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y\Desktop\Personal\MQF\Term 2\Quant Analysis\QF603_Quant_Analysis\"/>
    </mc:Choice>
  </mc:AlternateContent>
  <xr:revisionPtr revIDLastSave="0" documentId="13_ncr:1_{AF881A56-5C1E-4709-9C8D-8C8926B6EA79}" xr6:coauthVersionLast="37" xr6:coauthVersionMax="37" xr10:uidLastSave="{00000000-0000-0000-0000-000000000000}"/>
  <bookViews>
    <workbookView xWindow="0" yWindow="0" windowWidth="20490" windowHeight="7545" activeTab="1" xr2:uid="{00000000-000D-0000-FFFF-FFFF00000000}"/>
  </bookViews>
  <sheets>
    <sheet name="^GSPC_stats" sheetId="1" r:id="rId1"/>
    <sheet name="^DJI_stats" sheetId="2" r:id="rId2"/>
    <sheet name="Task 2" sheetId="3" r:id="rId3"/>
  </sheets>
  <calcPr calcId="162913"/>
</workbook>
</file>

<file path=xl/calcChain.xml><?xml version="1.0" encoding="utf-8"?>
<calcChain xmlns="http://schemas.openxmlformats.org/spreadsheetml/2006/main">
  <c r="C17" i="3" l="1"/>
  <c r="C16" i="3"/>
  <c r="C15" i="3"/>
  <c r="C8" i="3"/>
  <c r="C7" i="3"/>
  <c r="C6" i="3" s="1"/>
  <c r="N8" i="1"/>
  <c r="N8" i="2"/>
  <c r="N7" i="1"/>
  <c r="N7" i="2"/>
  <c r="C3" i="3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N2" i="2" l="1"/>
  <c r="K29" i="2" s="1"/>
  <c r="K705" i="2"/>
  <c r="I710" i="2"/>
  <c r="J715" i="2"/>
  <c r="K721" i="2"/>
  <c r="J727" i="2"/>
  <c r="J735" i="2"/>
  <c r="I742" i="2"/>
  <c r="K746" i="2"/>
  <c r="J750" i="2"/>
  <c r="I758" i="2"/>
  <c r="K762" i="2"/>
  <c r="J766" i="2"/>
  <c r="I774" i="2"/>
  <c r="K778" i="2"/>
  <c r="J782" i="2"/>
  <c r="I790" i="2"/>
  <c r="K794" i="2"/>
  <c r="J798" i="2"/>
  <c r="I806" i="2"/>
  <c r="K810" i="2"/>
  <c r="J814" i="2"/>
  <c r="I822" i="2"/>
  <c r="K826" i="2"/>
  <c r="J830" i="2"/>
  <c r="I838" i="2"/>
  <c r="K842" i="2"/>
  <c r="J846" i="2"/>
  <c r="I854" i="2"/>
  <c r="K858" i="2"/>
  <c r="J862" i="2"/>
  <c r="I870" i="2"/>
  <c r="K874" i="2"/>
  <c r="J878" i="2"/>
  <c r="I886" i="2"/>
  <c r="K890" i="2"/>
  <c r="J894" i="2"/>
  <c r="I902" i="2"/>
  <c r="K906" i="2"/>
  <c r="J910" i="2"/>
  <c r="I918" i="2"/>
  <c r="K922" i="2"/>
  <c r="J926" i="2"/>
  <c r="I934" i="2"/>
  <c r="K938" i="2"/>
  <c r="J942" i="2"/>
  <c r="I950" i="2"/>
  <c r="K954" i="2"/>
  <c r="J958" i="2"/>
  <c r="I966" i="2"/>
  <c r="K970" i="2"/>
  <c r="J974" i="2"/>
  <c r="I982" i="2"/>
  <c r="K986" i="2"/>
  <c r="J990" i="2"/>
  <c r="I998" i="2"/>
  <c r="K1002" i="2"/>
  <c r="J1006" i="2"/>
  <c r="I1014" i="2"/>
  <c r="K1018" i="2"/>
  <c r="J1022" i="2"/>
  <c r="I1030" i="2"/>
  <c r="K1034" i="2"/>
  <c r="J1038" i="2"/>
  <c r="I1046" i="2"/>
  <c r="K1050" i="2"/>
  <c r="J1054" i="2"/>
  <c r="I1062" i="2"/>
  <c r="K1066" i="2"/>
  <c r="J1070" i="2"/>
  <c r="I1078" i="2"/>
  <c r="K1082" i="2"/>
  <c r="J1086" i="2"/>
  <c r="I1094" i="2"/>
  <c r="K1098" i="2"/>
  <c r="J1102" i="2"/>
  <c r="I1110" i="2"/>
  <c r="K1114" i="2"/>
  <c r="J1118" i="2"/>
  <c r="I1126" i="2"/>
  <c r="K1130" i="2"/>
  <c r="J1134" i="2"/>
  <c r="I1142" i="2"/>
  <c r="K1146" i="2"/>
  <c r="J1150" i="2"/>
  <c r="I1158" i="2"/>
  <c r="K1162" i="2"/>
  <c r="J1166" i="2"/>
  <c r="I1174" i="2"/>
  <c r="K1178" i="2"/>
  <c r="J1182" i="2"/>
  <c r="I1190" i="2"/>
  <c r="K1194" i="2"/>
  <c r="J1198" i="2"/>
  <c r="I1206" i="2"/>
  <c r="K1210" i="2"/>
  <c r="J1214" i="2"/>
  <c r="I1222" i="2"/>
  <c r="K1226" i="2"/>
  <c r="J1230" i="2"/>
  <c r="I1238" i="2"/>
  <c r="K1242" i="2"/>
  <c r="J1246" i="2"/>
  <c r="I1254" i="2"/>
  <c r="K1258" i="2"/>
  <c r="J1262" i="2"/>
  <c r="I1270" i="2"/>
  <c r="K1274" i="2"/>
  <c r="J1278" i="2"/>
  <c r="I1286" i="2"/>
  <c r="K1290" i="2"/>
  <c r="J1294" i="2"/>
  <c r="I1302" i="2"/>
  <c r="K1306" i="2"/>
  <c r="J1310" i="2"/>
  <c r="I1318" i="2"/>
  <c r="K1322" i="2"/>
  <c r="J1326" i="2"/>
  <c r="I1334" i="2"/>
  <c r="K1338" i="2"/>
  <c r="J1342" i="2"/>
  <c r="I1350" i="2"/>
  <c r="K1354" i="2"/>
  <c r="J1358" i="2"/>
  <c r="I1366" i="2"/>
  <c r="K1370" i="2"/>
  <c r="J1374" i="2"/>
  <c r="I1390" i="2"/>
  <c r="I1406" i="2"/>
  <c r="I1422" i="2"/>
  <c r="I1438" i="2"/>
  <c r="I1454" i="2"/>
  <c r="I1470" i="2"/>
  <c r="I1486" i="2"/>
  <c r="I1502" i="2"/>
  <c r="I1518" i="2"/>
  <c r="I1534" i="2"/>
  <c r="I1550" i="2"/>
  <c r="I1566" i="2"/>
  <c r="I1582" i="2"/>
  <c r="I1598" i="2"/>
  <c r="I1614" i="2"/>
  <c r="I1630" i="2"/>
  <c r="I1646" i="2"/>
  <c r="I1662" i="2"/>
  <c r="I1678" i="2"/>
  <c r="I1694" i="2"/>
  <c r="I1710" i="2"/>
  <c r="I1726" i="2"/>
  <c r="I1742" i="2"/>
  <c r="I1758" i="2"/>
  <c r="I1774" i="2"/>
  <c r="I1790" i="2"/>
  <c r="I1806" i="2"/>
  <c r="I1822" i="2"/>
  <c r="I1838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1930" i="2"/>
  <c r="K1934" i="2"/>
  <c r="K1938" i="2"/>
  <c r="K1942" i="2"/>
  <c r="K1946" i="2"/>
  <c r="K1950" i="2"/>
  <c r="K1955" i="2"/>
  <c r="J1959" i="2"/>
  <c r="I1963" i="2"/>
  <c r="K1971" i="2"/>
  <c r="J1975" i="2"/>
  <c r="I1979" i="2"/>
  <c r="K1987" i="2"/>
  <c r="J1991" i="2"/>
  <c r="I1995" i="2"/>
  <c r="K2003" i="2"/>
  <c r="J2007" i="2"/>
  <c r="I2011" i="2"/>
  <c r="K2019" i="2"/>
  <c r="J2023" i="2"/>
  <c r="I2027" i="2"/>
  <c r="K2035" i="2"/>
  <c r="J2039" i="2"/>
  <c r="I2043" i="2"/>
  <c r="K2051" i="2"/>
  <c r="J2055" i="2"/>
  <c r="I2059" i="2"/>
  <c r="K2067" i="2"/>
  <c r="J2071" i="2"/>
  <c r="I2075" i="2"/>
  <c r="K2083" i="2"/>
  <c r="J2087" i="2"/>
  <c r="I2091" i="2"/>
  <c r="K2099" i="2"/>
  <c r="J2103" i="2"/>
  <c r="I2107" i="2"/>
  <c r="K2115" i="2"/>
  <c r="J2119" i="2"/>
  <c r="I2123" i="2"/>
  <c r="K2131" i="2"/>
  <c r="J2135" i="2"/>
  <c r="I2139" i="2"/>
  <c r="K2147" i="2"/>
  <c r="J2151" i="2"/>
  <c r="I2155" i="2"/>
  <c r="K2163" i="2"/>
  <c r="J2167" i="2"/>
  <c r="I2171" i="2"/>
  <c r="K2179" i="2"/>
  <c r="J2183" i="2"/>
  <c r="I2187" i="2"/>
  <c r="K2195" i="2"/>
  <c r="J2199" i="2"/>
  <c r="I2203" i="2"/>
  <c r="K2211" i="2"/>
  <c r="J2215" i="2"/>
  <c r="I2219" i="2"/>
  <c r="K2227" i="2"/>
  <c r="J2231" i="2"/>
  <c r="I2235" i="2"/>
  <c r="K2243" i="2"/>
  <c r="J2247" i="2"/>
  <c r="I2251" i="2"/>
  <c r="K2259" i="2"/>
  <c r="J2263" i="2"/>
  <c r="I2267" i="2"/>
  <c r="K2275" i="2"/>
  <c r="J2279" i="2"/>
  <c r="I2283" i="2"/>
  <c r="K2291" i="2"/>
  <c r="J2295" i="2"/>
  <c r="I2299" i="2"/>
  <c r="K2307" i="2"/>
  <c r="J2311" i="2"/>
  <c r="I2315" i="2"/>
  <c r="K2323" i="2"/>
  <c r="J2327" i="2"/>
  <c r="I2331" i="2"/>
  <c r="K2339" i="2"/>
  <c r="J2343" i="2"/>
  <c r="I2347" i="2"/>
  <c r="K2355" i="2"/>
  <c r="J2359" i="2"/>
  <c r="I2363" i="2"/>
  <c r="K2371" i="2"/>
  <c r="J2375" i="2"/>
  <c r="I2379" i="2"/>
  <c r="K2387" i="2"/>
  <c r="J2391" i="2"/>
  <c r="I2395" i="2"/>
  <c r="K2403" i="2"/>
  <c r="J2407" i="2"/>
  <c r="I2411" i="2"/>
  <c r="K2419" i="2"/>
  <c r="J2423" i="2"/>
  <c r="I2427" i="2"/>
  <c r="K2435" i="2"/>
  <c r="J2439" i="2"/>
  <c r="I2443" i="2"/>
  <c r="K2451" i="2"/>
  <c r="J2455" i="2"/>
  <c r="I2459" i="2"/>
  <c r="K2467" i="2"/>
  <c r="J2471" i="2"/>
  <c r="I2475" i="2"/>
  <c r="K2483" i="2"/>
  <c r="J2487" i="2"/>
  <c r="I2491" i="2"/>
  <c r="K2499" i="2"/>
  <c r="J2503" i="2"/>
  <c r="I2507" i="2"/>
  <c r="K2515" i="2"/>
  <c r="J2519" i="2"/>
  <c r="I2523" i="2"/>
  <c r="K2539" i="2"/>
  <c r="K2555" i="2"/>
  <c r="K2571" i="2"/>
  <c r="K2587" i="2"/>
  <c r="K2603" i="2"/>
  <c r="K2619" i="2"/>
  <c r="K2635" i="2"/>
  <c r="K2651" i="2"/>
  <c r="K2667" i="2"/>
  <c r="K2683" i="2"/>
  <c r="K2699" i="2"/>
  <c r="K2715" i="2"/>
  <c r="K2731" i="2"/>
  <c r="K2747" i="2"/>
  <c r="K2763" i="2"/>
  <c r="K2779" i="2"/>
  <c r="K2795" i="2"/>
  <c r="K2811" i="2"/>
  <c r="K2827" i="2"/>
  <c r="K2843" i="2"/>
  <c r="K2859" i="2"/>
  <c r="K2875" i="2"/>
  <c r="K2891" i="2"/>
  <c r="K2907" i="2"/>
  <c r="K2923" i="2"/>
  <c r="K2939" i="2"/>
  <c r="K2955" i="2"/>
  <c r="I2971" i="2"/>
  <c r="I2987" i="2"/>
  <c r="I3003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J1842" i="2"/>
  <c r="J1850" i="2"/>
  <c r="J1858" i="2"/>
  <c r="J1866" i="2"/>
  <c r="J1874" i="2"/>
  <c r="J1882" i="2"/>
  <c r="K1956" i="2"/>
  <c r="J1960" i="2"/>
  <c r="I1964" i="2"/>
  <c r="K1972" i="2"/>
  <c r="J1976" i="2"/>
  <c r="I1980" i="2"/>
  <c r="K1988" i="2"/>
  <c r="J1992" i="2"/>
  <c r="I1996" i="2"/>
  <c r="K2004" i="2"/>
  <c r="J2008" i="2"/>
  <c r="I2012" i="2"/>
  <c r="K2020" i="2"/>
  <c r="J2024" i="2"/>
  <c r="I2028" i="2"/>
  <c r="K2036" i="2"/>
  <c r="J2040" i="2"/>
  <c r="I2044" i="2"/>
  <c r="K2052" i="2"/>
  <c r="J2056" i="2"/>
  <c r="I2060" i="2"/>
  <c r="K2068" i="2"/>
  <c r="J2072" i="2"/>
  <c r="I2076" i="2"/>
  <c r="K2084" i="2"/>
  <c r="J2088" i="2"/>
  <c r="I2092" i="2"/>
  <c r="K2100" i="2"/>
  <c r="J2104" i="2"/>
  <c r="I2108" i="2"/>
  <c r="K2116" i="2"/>
  <c r="J2120" i="2"/>
  <c r="I2124" i="2"/>
  <c r="K2132" i="2"/>
  <c r="J2136" i="2"/>
  <c r="I2140" i="2"/>
  <c r="K2148" i="2"/>
  <c r="J2152" i="2"/>
  <c r="I2156" i="2"/>
  <c r="K2164" i="2"/>
  <c r="J2168" i="2"/>
  <c r="I2172" i="2"/>
  <c r="K2180" i="2"/>
  <c r="J2184" i="2"/>
  <c r="I2188" i="2"/>
  <c r="K2196" i="2"/>
  <c r="J2200" i="2"/>
  <c r="I2204" i="2"/>
  <c r="K2212" i="2"/>
  <c r="J2216" i="2"/>
  <c r="I2220" i="2"/>
  <c r="K2228" i="2"/>
  <c r="J2232" i="2"/>
  <c r="I2236" i="2"/>
  <c r="K2244" i="2"/>
  <c r="J2248" i="2"/>
  <c r="I2252" i="2"/>
  <c r="K2260" i="2"/>
  <c r="J2264" i="2"/>
  <c r="I2268" i="2"/>
  <c r="K2276" i="2"/>
  <c r="J2280" i="2"/>
  <c r="I2284" i="2"/>
  <c r="K2292" i="2"/>
  <c r="J2296" i="2"/>
  <c r="I2300" i="2"/>
  <c r="K2308" i="2"/>
  <c r="J2312" i="2"/>
  <c r="I2316" i="2"/>
  <c r="K2324" i="2"/>
  <c r="J2328" i="2"/>
  <c r="I2332" i="2"/>
  <c r="K2340" i="2"/>
  <c r="J2344" i="2"/>
  <c r="I2348" i="2"/>
  <c r="K2356" i="2"/>
  <c r="J2360" i="2"/>
  <c r="I2364" i="2"/>
  <c r="K2372" i="2"/>
  <c r="J2376" i="2"/>
  <c r="I2380" i="2"/>
  <c r="K2388" i="2"/>
  <c r="J2392" i="2"/>
  <c r="I2396" i="2"/>
  <c r="K2404" i="2"/>
  <c r="J2408" i="2"/>
  <c r="I2412" i="2"/>
  <c r="K2420" i="2"/>
  <c r="J2424" i="2"/>
  <c r="I2428" i="2"/>
  <c r="K2436" i="2"/>
  <c r="J2440" i="2"/>
  <c r="I2444" i="2"/>
  <c r="K2452" i="2"/>
  <c r="J2456" i="2"/>
  <c r="I2460" i="2"/>
  <c r="K2468" i="2"/>
  <c r="J2472" i="2"/>
  <c r="I2476" i="2"/>
  <c r="K2484" i="2"/>
  <c r="J2488" i="2"/>
  <c r="I2492" i="2"/>
  <c r="K2500" i="2"/>
  <c r="J2504" i="2"/>
  <c r="I2508" i="2"/>
  <c r="K2516" i="2"/>
  <c r="J2520" i="2"/>
  <c r="I2524" i="2"/>
  <c r="K2540" i="2"/>
  <c r="K2556" i="2"/>
  <c r="K2572" i="2"/>
  <c r="K2588" i="2"/>
  <c r="K2604" i="2"/>
  <c r="K2620" i="2"/>
  <c r="K2636" i="2"/>
  <c r="K2652" i="2"/>
  <c r="K2668" i="2"/>
  <c r="K2684" i="2"/>
  <c r="K2700" i="2"/>
  <c r="K2716" i="2"/>
  <c r="K2732" i="2"/>
  <c r="K2748" i="2"/>
  <c r="K2764" i="2"/>
  <c r="K2780" i="2"/>
  <c r="K2796" i="2"/>
  <c r="K2812" i="2"/>
  <c r="K2828" i="2"/>
  <c r="K2844" i="2"/>
  <c r="K2860" i="2"/>
  <c r="K2876" i="2"/>
  <c r="K2892" i="2"/>
  <c r="K2908" i="2"/>
  <c r="K2924" i="2"/>
  <c r="K2940" i="2"/>
  <c r="K2956" i="2"/>
  <c r="I2972" i="2"/>
  <c r="I2988" i="2"/>
  <c r="I3004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K1957" i="2"/>
  <c r="J1961" i="2"/>
  <c r="I1965" i="2"/>
  <c r="K1973" i="2"/>
  <c r="J1977" i="2"/>
  <c r="I1981" i="2"/>
  <c r="K1989" i="2"/>
  <c r="J1993" i="2"/>
  <c r="I1997" i="2"/>
  <c r="K2005" i="2"/>
  <c r="J2009" i="2"/>
  <c r="I2013" i="2"/>
  <c r="K2021" i="2"/>
  <c r="J2025" i="2"/>
  <c r="I2029" i="2"/>
  <c r="K2037" i="2"/>
  <c r="J2041" i="2"/>
  <c r="I2045" i="2"/>
  <c r="K2053" i="2"/>
  <c r="J2057" i="2"/>
  <c r="I2061" i="2"/>
  <c r="K2069" i="2"/>
  <c r="J2073" i="2"/>
  <c r="I2077" i="2"/>
  <c r="K2085" i="2"/>
  <c r="J2089" i="2"/>
  <c r="I2093" i="2"/>
  <c r="K2101" i="2"/>
  <c r="J2105" i="2"/>
  <c r="I2109" i="2"/>
  <c r="K2117" i="2"/>
  <c r="J2121" i="2"/>
  <c r="I2125" i="2"/>
  <c r="K2133" i="2"/>
  <c r="J2137" i="2"/>
  <c r="I2141" i="2"/>
  <c r="K2149" i="2"/>
  <c r="J2153" i="2"/>
  <c r="I2157" i="2"/>
  <c r="K2165" i="2"/>
  <c r="J2169" i="2"/>
  <c r="I2173" i="2"/>
  <c r="K2181" i="2"/>
  <c r="J2185" i="2"/>
  <c r="I2189" i="2"/>
  <c r="K2197" i="2"/>
  <c r="J2201" i="2"/>
  <c r="I2205" i="2"/>
  <c r="K2213" i="2"/>
  <c r="J2217" i="2"/>
  <c r="I2221" i="2"/>
  <c r="K2229" i="2"/>
  <c r="J2233" i="2"/>
  <c r="I2237" i="2"/>
  <c r="K2245" i="2"/>
  <c r="J2249" i="2"/>
  <c r="I2253" i="2"/>
  <c r="K2261" i="2"/>
  <c r="J2265" i="2"/>
  <c r="I2269" i="2"/>
  <c r="K2277" i="2"/>
  <c r="J2281" i="2"/>
  <c r="I2285" i="2"/>
  <c r="K2293" i="2"/>
  <c r="J2297" i="2"/>
  <c r="I2301" i="2"/>
  <c r="K2309" i="2"/>
  <c r="J2313" i="2"/>
  <c r="I2317" i="2"/>
  <c r="K2325" i="2"/>
  <c r="J2329" i="2"/>
  <c r="I2333" i="2"/>
  <c r="K2341" i="2"/>
  <c r="J2345" i="2"/>
  <c r="I2349" i="2"/>
  <c r="K2357" i="2"/>
  <c r="J2361" i="2"/>
  <c r="I2365" i="2"/>
  <c r="K2373" i="2"/>
  <c r="J2377" i="2"/>
  <c r="I2381" i="2"/>
  <c r="K2389" i="2"/>
  <c r="J2393" i="2"/>
  <c r="I2397" i="2"/>
  <c r="K2405" i="2"/>
  <c r="J2409" i="2"/>
  <c r="I2413" i="2"/>
  <c r="K2421" i="2"/>
  <c r="J2425" i="2"/>
  <c r="I2429" i="2"/>
  <c r="K2437" i="2"/>
  <c r="J2441" i="2"/>
  <c r="I2445" i="2"/>
  <c r="K2453" i="2"/>
  <c r="J2457" i="2"/>
  <c r="I2461" i="2"/>
  <c r="K2469" i="2"/>
  <c r="J2473" i="2"/>
  <c r="I2477" i="2"/>
  <c r="K2485" i="2"/>
  <c r="J2489" i="2"/>
  <c r="I2493" i="2"/>
  <c r="K2501" i="2"/>
  <c r="J2505" i="2"/>
  <c r="I2509" i="2"/>
  <c r="K2517" i="2"/>
  <c r="J2521" i="2"/>
  <c r="I2525" i="2"/>
  <c r="K2541" i="2"/>
  <c r="K2557" i="2"/>
  <c r="K2573" i="2"/>
  <c r="K2589" i="2"/>
  <c r="K2605" i="2"/>
  <c r="K2621" i="2"/>
  <c r="K2637" i="2"/>
  <c r="K2653" i="2"/>
  <c r="K2669" i="2"/>
  <c r="K2685" i="2"/>
  <c r="K2701" i="2"/>
  <c r="K2717" i="2"/>
  <c r="K2733" i="2"/>
  <c r="K2749" i="2"/>
  <c r="K2765" i="2"/>
  <c r="K2781" i="2"/>
  <c r="K2797" i="2"/>
  <c r="K2813" i="2"/>
  <c r="K2829" i="2"/>
  <c r="K2845" i="2"/>
  <c r="K2861" i="2"/>
  <c r="K2877" i="2"/>
  <c r="K2893" i="2"/>
  <c r="K2909" i="2"/>
  <c r="K2925" i="2"/>
  <c r="K2941" i="2"/>
  <c r="K2957" i="2"/>
  <c r="I2973" i="2"/>
  <c r="I2989" i="2"/>
  <c r="J1841" i="2"/>
  <c r="J1849" i="2"/>
  <c r="J1857" i="2"/>
  <c r="J1865" i="2"/>
  <c r="J1873" i="2"/>
  <c r="J1881" i="2"/>
  <c r="J1889" i="2"/>
  <c r="J1897" i="2"/>
  <c r="J1905" i="2"/>
  <c r="J1913" i="2"/>
  <c r="J1921" i="2"/>
  <c r="J1929" i="2"/>
  <c r="J1937" i="2"/>
  <c r="J1945" i="2"/>
  <c r="K1954" i="2"/>
  <c r="J1958" i="2"/>
  <c r="I1962" i="2"/>
  <c r="K1970" i="2"/>
  <c r="J1974" i="2"/>
  <c r="I1978" i="2"/>
  <c r="K1986" i="2"/>
  <c r="J1990" i="2"/>
  <c r="I1994" i="2"/>
  <c r="K2002" i="2"/>
  <c r="J2006" i="2"/>
  <c r="I2010" i="2"/>
  <c r="K2018" i="2"/>
  <c r="J2022" i="2"/>
  <c r="I2026" i="2"/>
  <c r="K2034" i="2"/>
  <c r="J2038" i="2"/>
  <c r="I2042" i="2"/>
  <c r="K2050" i="2"/>
  <c r="J2054" i="2"/>
  <c r="I2058" i="2"/>
  <c r="K2066" i="2"/>
  <c r="J2070" i="2"/>
  <c r="I2074" i="2"/>
  <c r="K2082" i="2"/>
  <c r="J2086" i="2"/>
  <c r="I2090" i="2"/>
  <c r="K2098" i="2"/>
  <c r="J2102" i="2"/>
  <c r="I2106" i="2"/>
  <c r="K2114" i="2"/>
  <c r="J2118" i="2"/>
  <c r="I2122" i="2"/>
  <c r="K2130" i="2"/>
  <c r="J2134" i="2"/>
  <c r="I2138" i="2"/>
  <c r="K2146" i="2"/>
  <c r="J2150" i="2"/>
  <c r="I2154" i="2"/>
  <c r="K2162" i="2"/>
  <c r="J2166" i="2"/>
  <c r="I2170" i="2"/>
  <c r="K2178" i="2"/>
  <c r="J2182" i="2"/>
  <c r="I2186" i="2"/>
  <c r="K2194" i="2"/>
  <c r="J2198" i="2"/>
  <c r="I2202" i="2"/>
  <c r="K2210" i="2"/>
  <c r="J2214" i="2"/>
  <c r="I2218" i="2"/>
  <c r="K2226" i="2"/>
  <c r="J2230" i="2"/>
  <c r="I2234" i="2"/>
  <c r="K2242" i="2"/>
  <c r="J2246" i="2"/>
  <c r="I2250" i="2"/>
  <c r="K2258" i="2"/>
  <c r="J2262" i="2"/>
  <c r="I2266" i="2"/>
  <c r="K2274" i="2"/>
  <c r="J2278" i="2"/>
  <c r="I2282" i="2"/>
  <c r="K2290" i="2"/>
  <c r="J2294" i="2"/>
  <c r="I2298" i="2"/>
  <c r="K2306" i="2"/>
  <c r="J2310" i="2"/>
  <c r="I2314" i="2"/>
  <c r="K2322" i="2"/>
  <c r="J2326" i="2"/>
  <c r="I2330" i="2"/>
  <c r="K2338" i="2"/>
  <c r="J2342" i="2"/>
  <c r="I2346" i="2"/>
  <c r="K2354" i="2"/>
  <c r="J2358" i="2"/>
  <c r="I2362" i="2"/>
  <c r="K2370" i="2"/>
  <c r="J2374" i="2"/>
  <c r="I2378" i="2"/>
  <c r="K2386" i="2"/>
  <c r="J2390" i="2"/>
  <c r="I2394" i="2"/>
  <c r="K2402" i="2"/>
  <c r="J2406" i="2"/>
  <c r="I2410" i="2"/>
  <c r="K2418" i="2"/>
  <c r="J2422" i="2"/>
  <c r="I2426" i="2"/>
  <c r="K2434" i="2"/>
  <c r="J2438" i="2"/>
  <c r="I2442" i="2"/>
  <c r="K2450" i="2"/>
  <c r="J2454" i="2"/>
  <c r="I2458" i="2"/>
  <c r="K2466" i="2"/>
  <c r="J2470" i="2"/>
  <c r="I2474" i="2"/>
  <c r="K2482" i="2"/>
  <c r="J2486" i="2"/>
  <c r="I2490" i="2"/>
  <c r="K2498" i="2"/>
  <c r="J2502" i="2"/>
  <c r="I2506" i="2"/>
  <c r="K2514" i="2"/>
  <c r="J2518" i="2"/>
  <c r="I2522" i="2"/>
  <c r="K2538" i="2"/>
  <c r="K2554" i="2"/>
  <c r="K2570" i="2"/>
  <c r="K2586" i="2"/>
  <c r="K2602" i="2"/>
  <c r="K2618" i="2"/>
  <c r="K2634" i="2"/>
  <c r="K2650" i="2"/>
  <c r="K2666" i="2"/>
  <c r="K2682" i="2"/>
  <c r="K2698" i="2"/>
  <c r="K2714" i="2"/>
  <c r="K2730" i="2"/>
  <c r="K2746" i="2"/>
  <c r="K2762" i="2"/>
  <c r="K2778" i="2"/>
  <c r="K2794" i="2"/>
  <c r="K2810" i="2"/>
  <c r="K2826" i="2"/>
  <c r="K2842" i="2"/>
  <c r="K2858" i="2"/>
  <c r="K2874" i="2"/>
  <c r="K2890" i="2"/>
  <c r="K2906" i="2"/>
  <c r="K2922" i="2"/>
  <c r="K2938" i="2"/>
  <c r="K2954" i="2"/>
  <c r="I2970" i="2"/>
  <c r="I2986" i="2"/>
  <c r="I3002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6" i="2"/>
  <c r="I2707" i="2"/>
  <c r="I2709" i="2"/>
  <c r="I2710" i="2"/>
  <c r="I2711" i="2"/>
  <c r="I2713" i="2"/>
  <c r="I2714" i="2"/>
  <c r="I2715" i="2"/>
  <c r="I2717" i="2"/>
  <c r="I2718" i="2"/>
  <c r="I2719" i="2"/>
  <c r="I2721" i="2"/>
  <c r="I2722" i="2"/>
  <c r="I2723" i="2"/>
  <c r="I2725" i="2"/>
  <c r="I2726" i="2"/>
  <c r="I2727" i="2"/>
  <c r="I2729" i="2"/>
  <c r="I2730" i="2"/>
  <c r="I2731" i="2"/>
  <c r="I2733" i="2"/>
  <c r="I2734" i="2"/>
  <c r="I2735" i="2"/>
  <c r="I2737" i="2"/>
  <c r="I2738" i="2"/>
  <c r="I2739" i="2"/>
  <c r="I2741" i="2"/>
  <c r="I2742" i="2"/>
  <c r="I2743" i="2"/>
  <c r="I2745" i="2"/>
  <c r="I2746" i="2"/>
  <c r="I2747" i="2"/>
  <c r="I2749" i="2"/>
  <c r="I2750" i="2"/>
  <c r="I2751" i="2"/>
  <c r="I2753" i="2"/>
  <c r="I2754" i="2"/>
  <c r="I2755" i="2"/>
  <c r="I2757" i="2"/>
  <c r="I2758" i="2"/>
  <c r="I2759" i="2"/>
  <c r="I2761" i="2"/>
  <c r="I2762" i="2"/>
  <c r="I2763" i="2"/>
  <c r="I2765" i="2"/>
  <c r="I2766" i="2"/>
  <c r="I2767" i="2"/>
  <c r="I2769" i="2"/>
  <c r="I2770" i="2"/>
  <c r="I2771" i="2"/>
  <c r="I2773" i="2"/>
  <c r="I2774" i="2"/>
  <c r="I2775" i="2"/>
  <c r="I2777" i="2"/>
  <c r="I2778" i="2"/>
  <c r="I2779" i="2"/>
  <c r="I2781" i="2"/>
  <c r="I2782" i="2"/>
  <c r="I2783" i="2"/>
  <c r="I2785" i="2"/>
  <c r="I2786" i="2"/>
  <c r="I2787" i="2"/>
  <c r="I2789" i="2"/>
  <c r="I2790" i="2"/>
  <c r="I2791" i="2"/>
  <c r="I2793" i="2"/>
  <c r="I2794" i="2"/>
  <c r="I2795" i="2"/>
  <c r="I2797" i="2"/>
  <c r="I2798" i="2"/>
  <c r="I2799" i="2"/>
  <c r="I2801" i="2"/>
  <c r="I2802" i="2"/>
  <c r="I2803" i="2"/>
  <c r="I2805" i="2"/>
  <c r="I2806" i="2"/>
  <c r="I2807" i="2"/>
  <c r="I2809" i="2"/>
  <c r="I2810" i="2"/>
  <c r="I2811" i="2"/>
  <c r="I2813" i="2"/>
  <c r="I2814" i="2"/>
  <c r="I2815" i="2"/>
  <c r="I2817" i="2"/>
  <c r="I2818" i="2"/>
  <c r="I2819" i="2"/>
  <c r="I2821" i="2"/>
  <c r="I2822" i="2"/>
  <c r="I2823" i="2"/>
  <c r="I2825" i="2"/>
  <c r="I2826" i="2"/>
  <c r="I2827" i="2"/>
  <c r="I2829" i="2"/>
  <c r="I2830" i="2"/>
  <c r="I2831" i="2"/>
  <c r="I2833" i="2"/>
  <c r="I2834" i="2"/>
  <c r="I2835" i="2"/>
  <c r="I2837" i="2"/>
  <c r="I2838" i="2"/>
  <c r="I2839" i="2"/>
  <c r="I2841" i="2"/>
  <c r="I2842" i="2"/>
  <c r="I2843" i="2"/>
  <c r="I2845" i="2"/>
  <c r="I2846" i="2"/>
  <c r="I2847" i="2"/>
  <c r="I2849" i="2"/>
  <c r="I2850" i="2"/>
  <c r="I2851" i="2"/>
  <c r="I2853" i="2"/>
  <c r="I2854" i="2"/>
  <c r="I2855" i="2"/>
  <c r="I2857" i="2"/>
  <c r="I2858" i="2"/>
  <c r="I2859" i="2"/>
  <c r="I2861" i="2"/>
  <c r="I2862" i="2"/>
  <c r="I2863" i="2"/>
  <c r="I2865" i="2"/>
  <c r="I2866" i="2"/>
  <c r="I2867" i="2"/>
  <c r="I2869" i="2"/>
  <c r="I2870" i="2"/>
  <c r="I2871" i="2"/>
  <c r="I2873" i="2"/>
  <c r="I2874" i="2"/>
  <c r="I2875" i="2"/>
  <c r="I2877" i="2"/>
  <c r="I2878" i="2"/>
  <c r="I2879" i="2"/>
  <c r="I2881" i="2"/>
  <c r="I2882" i="2"/>
  <c r="I2883" i="2"/>
  <c r="I2885" i="2"/>
  <c r="I2886" i="2"/>
  <c r="I2887" i="2"/>
  <c r="I2889" i="2"/>
  <c r="I2890" i="2"/>
  <c r="I2891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J3007" i="2"/>
  <c r="K3007" i="2"/>
  <c r="J3009" i="2"/>
  <c r="K3009" i="2"/>
  <c r="J3011" i="2"/>
  <c r="I3011" i="2"/>
  <c r="K3011" i="2"/>
  <c r="J3015" i="2"/>
  <c r="I3015" i="2"/>
  <c r="K3015" i="2"/>
  <c r="J3019" i="2"/>
  <c r="I3019" i="2"/>
  <c r="K3019" i="2"/>
  <c r="J3023" i="2"/>
  <c r="I3023" i="2"/>
  <c r="K3023" i="2"/>
  <c r="J3027" i="2"/>
  <c r="I3027" i="2"/>
  <c r="K3027" i="2"/>
  <c r="J3031" i="2"/>
  <c r="I3031" i="2"/>
  <c r="K3031" i="2"/>
  <c r="J3035" i="2"/>
  <c r="I3035" i="2"/>
  <c r="K3035" i="2"/>
  <c r="J3039" i="2"/>
  <c r="I3039" i="2"/>
  <c r="K3039" i="2"/>
  <c r="J3043" i="2"/>
  <c r="I3043" i="2"/>
  <c r="K3043" i="2"/>
  <c r="J3047" i="2"/>
  <c r="I3047" i="2"/>
  <c r="K3047" i="2"/>
  <c r="J3051" i="2"/>
  <c r="I3051" i="2"/>
  <c r="K3051" i="2"/>
  <c r="J3055" i="2"/>
  <c r="I3055" i="2"/>
  <c r="K3055" i="2"/>
  <c r="J3059" i="2"/>
  <c r="I3059" i="2"/>
  <c r="K3059" i="2"/>
  <c r="J3063" i="2"/>
  <c r="I3063" i="2"/>
  <c r="K3063" i="2"/>
  <c r="J3067" i="2"/>
  <c r="I3067" i="2"/>
  <c r="K3067" i="2"/>
  <c r="J3071" i="2"/>
  <c r="I3071" i="2"/>
  <c r="K3071" i="2"/>
  <c r="J3075" i="2"/>
  <c r="I3075" i="2"/>
  <c r="K3075" i="2"/>
  <c r="J3079" i="2"/>
  <c r="I3079" i="2"/>
  <c r="K3079" i="2"/>
  <c r="J3083" i="2"/>
  <c r="I3083" i="2"/>
  <c r="K3083" i="2"/>
  <c r="J3087" i="2"/>
  <c r="I3087" i="2"/>
  <c r="K3087" i="2"/>
  <c r="J3091" i="2"/>
  <c r="I3091" i="2"/>
  <c r="K3091" i="2"/>
  <c r="J3095" i="2"/>
  <c r="I3095" i="2"/>
  <c r="K3095" i="2"/>
  <c r="J3099" i="2"/>
  <c r="I3099" i="2"/>
  <c r="K3099" i="2"/>
  <c r="J3103" i="2"/>
  <c r="I3103" i="2"/>
  <c r="K3103" i="2"/>
  <c r="J3107" i="2"/>
  <c r="I3107" i="2"/>
  <c r="K3107" i="2"/>
  <c r="J3111" i="2"/>
  <c r="I3111" i="2"/>
  <c r="K3111" i="2"/>
  <c r="J3115" i="2"/>
  <c r="I3115" i="2"/>
  <c r="K3115" i="2"/>
  <c r="J3119" i="2"/>
  <c r="I3119" i="2"/>
  <c r="K3119" i="2"/>
  <c r="J3123" i="2"/>
  <c r="I3123" i="2"/>
  <c r="K3123" i="2"/>
  <c r="J3127" i="2"/>
  <c r="I3127" i="2"/>
  <c r="K3127" i="2"/>
  <c r="J3131" i="2"/>
  <c r="I3131" i="2"/>
  <c r="K3131" i="2"/>
  <c r="J3135" i="2"/>
  <c r="I3135" i="2"/>
  <c r="K3135" i="2"/>
  <c r="J3139" i="2"/>
  <c r="I3139" i="2"/>
  <c r="K3139" i="2"/>
  <c r="J3143" i="2"/>
  <c r="I3143" i="2"/>
  <c r="K3143" i="2"/>
  <c r="J3147" i="2"/>
  <c r="I3147" i="2"/>
  <c r="K3147" i="2"/>
  <c r="J3151" i="2"/>
  <c r="I3151" i="2"/>
  <c r="K3151" i="2"/>
  <c r="J3155" i="2"/>
  <c r="I3155" i="2"/>
  <c r="K3155" i="2"/>
  <c r="J3159" i="2"/>
  <c r="I3159" i="2"/>
  <c r="K3159" i="2"/>
  <c r="J3163" i="2"/>
  <c r="I3163" i="2"/>
  <c r="K3163" i="2"/>
  <c r="J3167" i="2"/>
  <c r="I3167" i="2"/>
  <c r="K3167" i="2"/>
  <c r="J3171" i="2"/>
  <c r="I3171" i="2"/>
  <c r="K3171" i="2"/>
  <c r="J3175" i="2"/>
  <c r="I3175" i="2"/>
  <c r="K3175" i="2"/>
  <c r="J3179" i="2"/>
  <c r="I3179" i="2"/>
  <c r="K3179" i="2"/>
  <c r="J3183" i="2"/>
  <c r="I3183" i="2"/>
  <c r="K3183" i="2"/>
  <c r="J3187" i="2"/>
  <c r="I3187" i="2"/>
  <c r="K3187" i="2"/>
  <c r="J3191" i="2"/>
  <c r="I3191" i="2"/>
  <c r="K3191" i="2"/>
  <c r="J3195" i="2"/>
  <c r="I3195" i="2"/>
  <c r="K3195" i="2"/>
  <c r="J3199" i="2"/>
  <c r="I3199" i="2"/>
  <c r="K3199" i="2"/>
  <c r="J3203" i="2"/>
  <c r="I3203" i="2"/>
  <c r="K3203" i="2"/>
  <c r="J3207" i="2"/>
  <c r="I3207" i="2"/>
  <c r="K3207" i="2"/>
  <c r="J3211" i="2"/>
  <c r="I3211" i="2"/>
  <c r="K3211" i="2"/>
  <c r="J3215" i="2"/>
  <c r="I3215" i="2"/>
  <c r="K3215" i="2"/>
  <c r="J3219" i="2"/>
  <c r="I3219" i="2"/>
  <c r="K3219" i="2"/>
  <c r="J3223" i="2"/>
  <c r="I3223" i="2"/>
  <c r="K3223" i="2"/>
  <c r="J3227" i="2"/>
  <c r="I3227" i="2"/>
  <c r="K3227" i="2"/>
  <c r="J3231" i="2"/>
  <c r="I3231" i="2"/>
  <c r="K3231" i="2"/>
  <c r="J3235" i="2"/>
  <c r="I3235" i="2"/>
  <c r="K3235" i="2"/>
  <c r="J3239" i="2"/>
  <c r="I3239" i="2"/>
  <c r="K3239" i="2"/>
  <c r="J3243" i="2"/>
  <c r="I3243" i="2"/>
  <c r="K3243" i="2"/>
  <c r="J3247" i="2"/>
  <c r="I3247" i="2"/>
  <c r="K3247" i="2"/>
  <c r="J3251" i="2"/>
  <c r="I3251" i="2"/>
  <c r="K3251" i="2"/>
  <c r="J3255" i="2"/>
  <c r="I3255" i="2"/>
  <c r="K3255" i="2"/>
  <c r="J3259" i="2"/>
  <c r="I3259" i="2"/>
  <c r="K3259" i="2"/>
  <c r="J3263" i="2"/>
  <c r="I3263" i="2"/>
  <c r="K3263" i="2"/>
  <c r="J3267" i="2"/>
  <c r="I3267" i="2"/>
  <c r="K3267" i="2"/>
  <c r="J3271" i="2"/>
  <c r="I3271" i="2"/>
  <c r="K3271" i="2"/>
  <c r="J3275" i="2"/>
  <c r="I3275" i="2"/>
  <c r="K3275" i="2"/>
  <c r="J3279" i="2"/>
  <c r="I3279" i="2"/>
  <c r="K3279" i="2"/>
  <c r="J3283" i="2"/>
  <c r="I3283" i="2"/>
  <c r="K3283" i="2"/>
  <c r="J3287" i="2"/>
  <c r="I3287" i="2"/>
  <c r="K3287" i="2"/>
  <c r="J3291" i="2"/>
  <c r="I3291" i="2"/>
  <c r="K3291" i="2"/>
  <c r="J3295" i="2"/>
  <c r="I3295" i="2"/>
  <c r="K3295" i="2"/>
  <c r="J3299" i="2"/>
  <c r="I3299" i="2"/>
  <c r="K3299" i="2"/>
  <c r="J3303" i="2"/>
  <c r="I3303" i="2"/>
  <c r="K3303" i="2"/>
  <c r="J3307" i="2"/>
  <c r="I3307" i="2"/>
  <c r="K3307" i="2"/>
  <c r="J3311" i="2"/>
  <c r="I3311" i="2"/>
  <c r="K3311" i="2"/>
  <c r="J3315" i="2"/>
  <c r="I3315" i="2"/>
  <c r="K3315" i="2"/>
  <c r="J3319" i="2"/>
  <c r="I3319" i="2"/>
  <c r="K3319" i="2"/>
  <c r="J3323" i="2"/>
  <c r="I3323" i="2"/>
  <c r="K3323" i="2"/>
  <c r="J3327" i="2"/>
  <c r="I3327" i="2"/>
  <c r="K3327" i="2"/>
  <c r="J3331" i="2"/>
  <c r="I3331" i="2"/>
  <c r="K3331" i="2"/>
  <c r="J3335" i="2"/>
  <c r="I3335" i="2"/>
  <c r="K3335" i="2"/>
  <c r="J3339" i="2"/>
  <c r="I3339" i="2"/>
  <c r="K3339" i="2"/>
  <c r="J3343" i="2"/>
  <c r="I3343" i="2"/>
  <c r="K3343" i="2"/>
  <c r="J3347" i="2"/>
  <c r="I3347" i="2"/>
  <c r="K3347" i="2"/>
  <c r="J3351" i="2"/>
  <c r="I3351" i="2"/>
  <c r="K3351" i="2"/>
  <c r="J3355" i="2"/>
  <c r="I3355" i="2"/>
  <c r="K3355" i="2"/>
  <c r="J3359" i="2"/>
  <c r="I3359" i="2"/>
  <c r="K3359" i="2"/>
  <c r="J3363" i="2"/>
  <c r="I3363" i="2"/>
  <c r="K3363" i="2"/>
  <c r="J3367" i="2"/>
  <c r="I3367" i="2"/>
  <c r="K3367" i="2"/>
  <c r="J3371" i="2"/>
  <c r="I3371" i="2"/>
  <c r="K3371" i="2"/>
  <c r="J3375" i="2"/>
  <c r="I3375" i="2"/>
  <c r="K3375" i="2"/>
  <c r="J3379" i="2"/>
  <c r="I3379" i="2"/>
  <c r="K3379" i="2"/>
  <c r="J3383" i="2"/>
  <c r="I3383" i="2"/>
  <c r="K3383" i="2"/>
  <c r="J3387" i="2"/>
  <c r="I3387" i="2"/>
  <c r="K3387" i="2"/>
  <c r="J3391" i="2"/>
  <c r="I3391" i="2"/>
  <c r="K3391" i="2"/>
  <c r="J3395" i="2"/>
  <c r="I3395" i="2"/>
  <c r="K3395" i="2"/>
  <c r="J3399" i="2"/>
  <c r="I3399" i="2"/>
  <c r="K3399" i="2"/>
  <c r="J3403" i="2"/>
  <c r="I3403" i="2"/>
  <c r="K3403" i="2"/>
  <c r="J3407" i="2"/>
  <c r="I3407" i="2"/>
  <c r="K3407" i="2"/>
  <c r="J3411" i="2"/>
  <c r="I3411" i="2"/>
  <c r="K3411" i="2"/>
  <c r="J3415" i="2"/>
  <c r="I3415" i="2"/>
  <c r="K3415" i="2"/>
  <c r="J3419" i="2"/>
  <c r="I3419" i="2"/>
  <c r="K3419" i="2"/>
  <c r="J3423" i="2"/>
  <c r="I3423" i="2"/>
  <c r="K3423" i="2"/>
  <c r="J3427" i="2"/>
  <c r="I3427" i="2"/>
  <c r="K3427" i="2"/>
  <c r="J3431" i="2"/>
  <c r="I3431" i="2"/>
  <c r="K3431" i="2"/>
  <c r="J3435" i="2"/>
  <c r="I3435" i="2"/>
  <c r="K3435" i="2"/>
  <c r="J3439" i="2"/>
  <c r="I3439" i="2"/>
  <c r="K3439" i="2"/>
  <c r="J3443" i="2"/>
  <c r="I3443" i="2"/>
  <c r="K3443" i="2"/>
  <c r="J3447" i="2"/>
  <c r="I3447" i="2"/>
  <c r="K3447" i="2"/>
  <c r="J3451" i="2"/>
  <c r="I3451" i="2"/>
  <c r="K3451" i="2"/>
  <c r="J3455" i="2"/>
  <c r="I3455" i="2"/>
  <c r="K3455" i="2"/>
  <c r="J3459" i="2"/>
  <c r="I3459" i="2"/>
  <c r="K3459" i="2"/>
  <c r="J3463" i="2"/>
  <c r="I3463" i="2"/>
  <c r="K3463" i="2"/>
  <c r="J3467" i="2"/>
  <c r="I3467" i="2"/>
  <c r="K3467" i="2"/>
  <c r="J3471" i="2"/>
  <c r="I3471" i="2"/>
  <c r="K3471" i="2"/>
  <c r="J3475" i="2"/>
  <c r="I3475" i="2"/>
  <c r="K3475" i="2"/>
  <c r="J3479" i="2"/>
  <c r="I3479" i="2"/>
  <c r="K3479" i="2"/>
  <c r="J3483" i="2"/>
  <c r="I3483" i="2"/>
  <c r="K3483" i="2"/>
  <c r="J3487" i="2"/>
  <c r="I3487" i="2"/>
  <c r="K3487" i="2"/>
  <c r="J3491" i="2"/>
  <c r="I3491" i="2"/>
  <c r="K3491" i="2"/>
  <c r="J3495" i="2"/>
  <c r="I3495" i="2"/>
  <c r="K3495" i="2"/>
  <c r="J3499" i="2"/>
  <c r="I3499" i="2"/>
  <c r="K3499" i="2"/>
  <c r="J3503" i="2"/>
  <c r="I3503" i="2"/>
  <c r="K3503" i="2"/>
  <c r="J3507" i="2"/>
  <c r="I3507" i="2"/>
  <c r="K3507" i="2"/>
  <c r="J3511" i="2"/>
  <c r="I3511" i="2"/>
  <c r="K3511" i="2"/>
  <c r="J3515" i="2"/>
  <c r="I3515" i="2"/>
  <c r="K3515" i="2"/>
  <c r="J3519" i="2"/>
  <c r="I3519" i="2"/>
  <c r="K3519" i="2"/>
  <c r="J3523" i="2"/>
  <c r="I3523" i="2"/>
  <c r="K3523" i="2"/>
  <c r="J3527" i="2"/>
  <c r="I3527" i="2"/>
  <c r="K3527" i="2"/>
  <c r="J3531" i="2"/>
  <c r="I3531" i="2"/>
  <c r="K3531" i="2"/>
  <c r="J3535" i="2"/>
  <c r="I3535" i="2"/>
  <c r="K3535" i="2"/>
  <c r="J3539" i="2"/>
  <c r="I3539" i="2"/>
  <c r="K3539" i="2"/>
  <c r="J3543" i="2"/>
  <c r="I3543" i="2"/>
  <c r="K3543" i="2"/>
  <c r="J3547" i="2"/>
  <c r="I3547" i="2"/>
  <c r="K3547" i="2"/>
  <c r="J3551" i="2"/>
  <c r="I3551" i="2"/>
  <c r="K3551" i="2"/>
  <c r="J3555" i="2"/>
  <c r="I3555" i="2"/>
  <c r="K3555" i="2"/>
  <c r="J3559" i="2"/>
  <c r="I3559" i="2"/>
  <c r="K3559" i="2"/>
  <c r="J3563" i="2"/>
  <c r="I3563" i="2"/>
  <c r="K3563" i="2"/>
  <c r="J3567" i="2"/>
  <c r="I3567" i="2"/>
  <c r="K3567" i="2"/>
  <c r="J3571" i="2"/>
  <c r="I3571" i="2"/>
  <c r="K3571" i="2"/>
  <c r="J3575" i="2"/>
  <c r="I3575" i="2"/>
  <c r="K3575" i="2"/>
  <c r="J3579" i="2"/>
  <c r="I3579" i="2"/>
  <c r="K3579" i="2"/>
  <c r="J3583" i="2"/>
  <c r="I3583" i="2"/>
  <c r="K3583" i="2"/>
  <c r="J3587" i="2"/>
  <c r="I3587" i="2"/>
  <c r="K3587" i="2"/>
  <c r="J3591" i="2"/>
  <c r="I3591" i="2"/>
  <c r="K3591" i="2"/>
  <c r="J3595" i="2"/>
  <c r="I3595" i="2"/>
  <c r="K3595" i="2"/>
  <c r="J3599" i="2"/>
  <c r="I3599" i="2"/>
  <c r="K3599" i="2"/>
  <c r="J3603" i="2"/>
  <c r="I3603" i="2"/>
  <c r="K3603" i="2"/>
  <c r="J3607" i="2"/>
  <c r="I3607" i="2"/>
  <c r="K3607" i="2"/>
  <c r="J3611" i="2"/>
  <c r="I3611" i="2"/>
  <c r="K3611" i="2"/>
  <c r="J3615" i="2"/>
  <c r="I3615" i="2"/>
  <c r="K3615" i="2"/>
  <c r="J3619" i="2"/>
  <c r="I3619" i="2"/>
  <c r="K3619" i="2"/>
  <c r="J3623" i="2"/>
  <c r="I3623" i="2"/>
  <c r="K3623" i="2"/>
  <c r="J3627" i="2"/>
  <c r="I3627" i="2"/>
  <c r="K3627" i="2"/>
  <c r="J3631" i="2"/>
  <c r="I3631" i="2"/>
  <c r="K3631" i="2"/>
  <c r="J3635" i="2"/>
  <c r="I3635" i="2"/>
  <c r="K3635" i="2"/>
  <c r="J3639" i="2"/>
  <c r="I3639" i="2"/>
  <c r="K3639" i="2"/>
  <c r="J3643" i="2"/>
  <c r="I3643" i="2"/>
  <c r="K3643" i="2"/>
  <c r="J3647" i="2"/>
  <c r="I3647" i="2"/>
  <c r="K3647" i="2"/>
  <c r="J3651" i="2"/>
  <c r="I3651" i="2"/>
  <c r="K3651" i="2"/>
  <c r="J3655" i="2"/>
  <c r="I3655" i="2"/>
  <c r="K3655" i="2"/>
  <c r="J3659" i="2"/>
  <c r="I3659" i="2"/>
  <c r="K3659" i="2"/>
  <c r="J3663" i="2"/>
  <c r="I3663" i="2"/>
  <c r="K3663" i="2"/>
  <c r="J3667" i="2"/>
  <c r="I3667" i="2"/>
  <c r="K3667" i="2"/>
  <c r="J3671" i="2"/>
  <c r="I3671" i="2"/>
  <c r="K3671" i="2"/>
  <c r="J3675" i="2"/>
  <c r="I3675" i="2"/>
  <c r="K3675" i="2"/>
  <c r="J3679" i="2"/>
  <c r="I3679" i="2"/>
  <c r="K3679" i="2"/>
  <c r="J3683" i="2"/>
  <c r="I3683" i="2"/>
  <c r="K3683" i="2"/>
  <c r="J3687" i="2"/>
  <c r="I3687" i="2"/>
  <c r="K3687" i="2"/>
  <c r="J3691" i="2"/>
  <c r="J3695" i="2"/>
  <c r="J3699" i="2"/>
  <c r="J3703" i="2"/>
  <c r="J3707" i="2"/>
  <c r="J3711" i="2"/>
  <c r="J3715" i="2"/>
  <c r="J3719" i="2"/>
  <c r="J3723" i="2"/>
  <c r="J3727" i="2"/>
  <c r="J3731" i="2"/>
  <c r="J3735" i="2"/>
  <c r="J3739" i="2"/>
  <c r="J3743" i="2"/>
  <c r="J3747" i="2"/>
  <c r="J3751" i="2"/>
  <c r="J3755" i="2"/>
  <c r="J3759" i="2"/>
  <c r="J3763" i="2"/>
  <c r="J3767" i="2"/>
  <c r="J3771" i="2"/>
  <c r="J3775" i="2"/>
  <c r="J3779" i="2"/>
  <c r="J3783" i="2"/>
  <c r="J3787" i="2"/>
  <c r="J3791" i="2"/>
  <c r="J3795" i="2"/>
  <c r="J3799" i="2"/>
  <c r="J3803" i="2"/>
  <c r="J3807" i="2"/>
  <c r="J3811" i="2"/>
  <c r="J3815" i="2"/>
  <c r="J3819" i="2"/>
  <c r="J3823" i="2"/>
  <c r="J3827" i="2"/>
  <c r="J3831" i="2"/>
  <c r="J3835" i="2"/>
  <c r="J3839" i="2"/>
  <c r="J3843" i="2"/>
  <c r="J3847" i="2"/>
  <c r="J3851" i="2"/>
  <c r="J3855" i="2"/>
  <c r="J3859" i="2"/>
  <c r="J3863" i="2"/>
  <c r="J3867" i="2"/>
  <c r="J3871" i="2"/>
  <c r="J3875" i="2"/>
  <c r="J3879" i="2"/>
  <c r="J3883" i="2"/>
  <c r="J3887" i="2"/>
  <c r="J3891" i="2"/>
  <c r="J3895" i="2"/>
  <c r="J3899" i="2"/>
  <c r="J3903" i="2"/>
  <c r="J3907" i="2"/>
  <c r="J3911" i="2"/>
  <c r="J3915" i="2"/>
  <c r="J3919" i="2"/>
  <c r="J3923" i="2"/>
  <c r="J3927" i="2"/>
  <c r="J3931" i="2"/>
  <c r="J3935" i="2"/>
  <c r="J3939" i="2"/>
  <c r="J3943" i="2"/>
  <c r="J3947" i="2"/>
  <c r="J3951" i="2"/>
  <c r="J3955" i="2"/>
  <c r="J3959" i="2"/>
  <c r="J3963" i="2"/>
  <c r="J3967" i="2"/>
  <c r="J3971" i="2"/>
  <c r="J3975" i="2"/>
  <c r="J3979" i="2"/>
  <c r="J3983" i="2"/>
  <c r="J3987" i="2"/>
  <c r="J3991" i="2"/>
  <c r="J3995" i="2"/>
  <c r="J3999" i="2"/>
  <c r="J4003" i="2"/>
  <c r="J4007" i="2"/>
  <c r="J4011" i="2"/>
  <c r="J4015" i="2"/>
  <c r="J4019" i="2"/>
  <c r="J4023" i="2"/>
  <c r="J4027" i="2"/>
  <c r="J4031" i="2"/>
  <c r="J4035" i="2"/>
  <c r="J4039" i="2"/>
  <c r="J4043" i="2"/>
  <c r="J4047" i="2"/>
  <c r="J4051" i="2"/>
  <c r="J4055" i="2"/>
  <c r="J4059" i="2"/>
  <c r="J4063" i="2"/>
  <c r="J4067" i="2"/>
  <c r="J4071" i="2"/>
  <c r="J4075" i="2"/>
  <c r="J4079" i="2"/>
  <c r="J4083" i="2"/>
  <c r="J4087" i="2"/>
  <c r="J4091" i="2"/>
  <c r="J4095" i="2"/>
  <c r="J4099" i="2"/>
  <c r="J4103" i="2"/>
  <c r="J4107" i="2"/>
  <c r="J4111" i="2"/>
  <c r="J4115" i="2"/>
  <c r="J4119" i="2"/>
  <c r="J4123" i="2"/>
  <c r="J4127" i="2"/>
  <c r="J4131" i="2"/>
  <c r="J4135" i="2"/>
  <c r="J4139" i="2"/>
  <c r="J4143" i="2"/>
  <c r="J4147" i="2"/>
  <c r="J4151" i="2"/>
  <c r="J4155" i="2"/>
  <c r="J4159" i="2"/>
  <c r="J4163" i="2"/>
  <c r="J4167" i="2"/>
  <c r="J4171" i="2"/>
  <c r="J4175" i="2"/>
  <c r="J4179" i="2"/>
  <c r="J4183" i="2"/>
  <c r="J4187" i="2"/>
  <c r="J4191" i="2"/>
  <c r="J4195" i="2"/>
  <c r="J4199" i="2"/>
  <c r="J4203" i="2"/>
  <c r="J4207" i="2"/>
  <c r="J4211" i="2"/>
  <c r="J4215" i="2"/>
  <c r="J4219" i="2"/>
  <c r="J4223" i="2"/>
  <c r="J4227" i="2"/>
  <c r="J4231" i="2"/>
  <c r="J4235" i="2"/>
  <c r="J4239" i="2"/>
  <c r="J4243" i="2"/>
  <c r="J4247" i="2"/>
  <c r="J4251" i="2"/>
  <c r="J4255" i="2"/>
  <c r="I4259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3012" i="2"/>
  <c r="I3012" i="2"/>
  <c r="K3012" i="2"/>
  <c r="J3016" i="2"/>
  <c r="I3016" i="2"/>
  <c r="K3016" i="2"/>
  <c r="J3020" i="2"/>
  <c r="I3020" i="2"/>
  <c r="K3020" i="2"/>
  <c r="J3024" i="2"/>
  <c r="I3024" i="2"/>
  <c r="K3024" i="2"/>
  <c r="J3028" i="2"/>
  <c r="I3028" i="2"/>
  <c r="K3028" i="2"/>
  <c r="J3032" i="2"/>
  <c r="I3032" i="2"/>
  <c r="K3032" i="2"/>
  <c r="J3036" i="2"/>
  <c r="I3036" i="2"/>
  <c r="K3036" i="2"/>
  <c r="J3040" i="2"/>
  <c r="I3040" i="2"/>
  <c r="K3040" i="2"/>
  <c r="J3044" i="2"/>
  <c r="I3044" i="2"/>
  <c r="K3044" i="2"/>
  <c r="J3048" i="2"/>
  <c r="I3048" i="2"/>
  <c r="K3048" i="2"/>
  <c r="J3052" i="2"/>
  <c r="I3052" i="2"/>
  <c r="K3052" i="2"/>
  <c r="J3056" i="2"/>
  <c r="I3056" i="2"/>
  <c r="K3056" i="2"/>
  <c r="J3060" i="2"/>
  <c r="I3060" i="2"/>
  <c r="K3060" i="2"/>
  <c r="J3064" i="2"/>
  <c r="I3064" i="2"/>
  <c r="K3064" i="2"/>
  <c r="J3068" i="2"/>
  <c r="I3068" i="2"/>
  <c r="K3068" i="2"/>
  <c r="J3072" i="2"/>
  <c r="I3072" i="2"/>
  <c r="K3072" i="2"/>
  <c r="J3076" i="2"/>
  <c r="I3076" i="2"/>
  <c r="K3076" i="2"/>
  <c r="J3080" i="2"/>
  <c r="I3080" i="2"/>
  <c r="K3080" i="2"/>
  <c r="J3084" i="2"/>
  <c r="I3084" i="2"/>
  <c r="K3084" i="2"/>
  <c r="J3088" i="2"/>
  <c r="I3088" i="2"/>
  <c r="K3088" i="2"/>
  <c r="J3092" i="2"/>
  <c r="I3092" i="2"/>
  <c r="K3092" i="2"/>
  <c r="J3096" i="2"/>
  <c r="I3096" i="2"/>
  <c r="K3096" i="2"/>
  <c r="J3100" i="2"/>
  <c r="I3100" i="2"/>
  <c r="K3100" i="2"/>
  <c r="J3104" i="2"/>
  <c r="I3104" i="2"/>
  <c r="K3104" i="2"/>
  <c r="J3108" i="2"/>
  <c r="I3108" i="2"/>
  <c r="K3108" i="2"/>
  <c r="J3112" i="2"/>
  <c r="I3112" i="2"/>
  <c r="K3112" i="2"/>
  <c r="J3116" i="2"/>
  <c r="I3116" i="2"/>
  <c r="K3116" i="2"/>
  <c r="J3120" i="2"/>
  <c r="I3120" i="2"/>
  <c r="K3120" i="2"/>
  <c r="J3124" i="2"/>
  <c r="I3124" i="2"/>
  <c r="K3124" i="2"/>
  <c r="J3128" i="2"/>
  <c r="I3128" i="2"/>
  <c r="K3128" i="2"/>
  <c r="J3132" i="2"/>
  <c r="I3132" i="2"/>
  <c r="K3132" i="2"/>
  <c r="J3136" i="2"/>
  <c r="I3136" i="2"/>
  <c r="K3136" i="2"/>
  <c r="J3140" i="2"/>
  <c r="I3140" i="2"/>
  <c r="K3140" i="2"/>
  <c r="J3144" i="2"/>
  <c r="I3144" i="2"/>
  <c r="K3144" i="2"/>
  <c r="J3148" i="2"/>
  <c r="I3148" i="2"/>
  <c r="K3148" i="2"/>
  <c r="J3152" i="2"/>
  <c r="I3152" i="2"/>
  <c r="K3152" i="2"/>
  <c r="J3156" i="2"/>
  <c r="I3156" i="2"/>
  <c r="K3156" i="2"/>
  <c r="J3160" i="2"/>
  <c r="I3160" i="2"/>
  <c r="K3160" i="2"/>
  <c r="J3164" i="2"/>
  <c r="I3164" i="2"/>
  <c r="K3164" i="2"/>
  <c r="J3168" i="2"/>
  <c r="I3168" i="2"/>
  <c r="K3168" i="2"/>
  <c r="J3172" i="2"/>
  <c r="I3172" i="2"/>
  <c r="K3172" i="2"/>
  <c r="J3176" i="2"/>
  <c r="I3176" i="2"/>
  <c r="K3176" i="2"/>
  <c r="J3180" i="2"/>
  <c r="I3180" i="2"/>
  <c r="K3180" i="2"/>
  <c r="J3184" i="2"/>
  <c r="I3184" i="2"/>
  <c r="K3184" i="2"/>
  <c r="J3188" i="2"/>
  <c r="I3188" i="2"/>
  <c r="K3188" i="2"/>
  <c r="J3192" i="2"/>
  <c r="I3192" i="2"/>
  <c r="K3192" i="2"/>
  <c r="J3196" i="2"/>
  <c r="I3196" i="2"/>
  <c r="K3196" i="2"/>
  <c r="J3200" i="2"/>
  <c r="I3200" i="2"/>
  <c r="K3200" i="2"/>
  <c r="J3204" i="2"/>
  <c r="I3204" i="2"/>
  <c r="K3204" i="2"/>
  <c r="J3208" i="2"/>
  <c r="I3208" i="2"/>
  <c r="K3208" i="2"/>
  <c r="J3212" i="2"/>
  <c r="I3212" i="2"/>
  <c r="K3212" i="2"/>
  <c r="J3216" i="2"/>
  <c r="I3216" i="2"/>
  <c r="K3216" i="2"/>
  <c r="J3220" i="2"/>
  <c r="I3220" i="2"/>
  <c r="K3220" i="2"/>
  <c r="J3224" i="2"/>
  <c r="I3224" i="2"/>
  <c r="K3224" i="2"/>
  <c r="J3228" i="2"/>
  <c r="I3228" i="2"/>
  <c r="K3228" i="2"/>
  <c r="J3232" i="2"/>
  <c r="I3232" i="2"/>
  <c r="K3232" i="2"/>
  <c r="J3236" i="2"/>
  <c r="I3236" i="2"/>
  <c r="K3236" i="2"/>
  <c r="J3240" i="2"/>
  <c r="I3240" i="2"/>
  <c r="K3240" i="2"/>
  <c r="J3244" i="2"/>
  <c r="I3244" i="2"/>
  <c r="K3244" i="2"/>
  <c r="J3248" i="2"/>
  <c r="I3248" i="2"/>
  <c r="K3248" i="2"/>
  <c r="J3252" i="2"/>
  <c r="I3252" i="2"/>
  <c r="K3252" i="2"/>
  <c r="J3256" i="2"/>
  <c r="I3256" i="2"/>
  <c r="K3256" i="2"/>
  <c r="J3260" i="2"/>
  <c r="I3260" i="2"/>
  <c r="K3260" i="2"/>
  <c r="J3264" i="2"/>
  <c r="I3264" i="2"/>
  <c r="K3264" i="2"/>
  <c r="J3268" i="2"/>
  <c r="I3268" i="2"/>
  <c r="K3268" i="2"/>
  <c r="J3272" i="2"/>
  <c r="I3272" i="2"/>
  <c r="K3272" i="2"/>
  <c r="J3276" i="2"/>
  <c r="I3276" i="2"/>
  <c r="K3276" i="2"/>
  <c r="J3280" i="2"/>
  <c r="I3280" i="2"/>
  <c r="K3280" i="2"/>
  <c r="J3284" i="2"/>
  <c r="I3284" i="2"/>
  <c r="K3284" i="2"/>
  <c r="J3288" i="2"/>
  <c r="I3288" i="2"/>
  <c r="K3288" i="2"/>
  <c r="J3292" i="2"/>
  <c r="I3292" i="2"/>
  <c r="K3292" i="2"/>
  <c r="J3296" i="2"/>
  <c r="I3296" i="2"/>
  <c r="K3296" i="2"/>
  <c r="J3300" i="2"/>
  <c r="I3300" i="2"/>
  <c r="K3300" i="2"/>
  <c r="J3304" i="2"/>
  <c r="I3304" i="2"/>
  <c r="K3304" i="2"/>
  <c r="J3308" i="2"/>
  <c r="I3308" i="2"/>
  <c r="K3308" i="2"/>
  <c r="J3312" i="2"/>
  <c r="I3312" i="2"/>
  <c r="K3312" i="2"/>
  <c r="J3316" i="2"/>
  <c r="I3316" i="2"/>
  <c r="K3316" i="2"/>
  <c r="J3320" i="2"/>
  <c r="I3320" i="2"/>
  <c r="K3320" i="2"/>
  <c r="J3324" i="2"/>
  <c r="I3324" i="2"/>
  <c r="K3324" i="2"/>
  <c r="J3328" i="2"/>
  <c r="I3328" i="2"/>
  <c r="K3328" i="2"/>
  <c r="J3332" i="2"/>
  <c r="I3332" i="2"/>
  <c r="K3332" i="2"/>
  <c r="J3336" i="2"/>
  <c r="I3336" i="2"/>
  <c r="K3336" i="2"/>
  <c r="J3340" i="2"/>
  <c r="I3340" i="2"/>
  <c r="K3340" i="2"/>
  <c r="J3344" i="2"/>
  <c r="I3344" i="2"/>
  <c r="K3344" i="2"/>
  <c r="J3348" i="2"/>
  <c r="I3348" i="2"/>
  <c r="K3348" i="2"/>
  <c r="J3352" i="2"/>
  <c r="I3352" i="2"/>
  <c r="K3352" i="2"/>
  <c r="J3356" i="2"/>
  <c r="I3356" i="2"/>
  <c r="K3356" i="2"/>
  <c r="J3360" i="2"/>
  <c r="I3360" i="2"/>
  <c r="K3360" i="2"/>
  <c r="J3364" i="2"/>
  <c r="I3364" i="2"/>
  <c r="K3364" i="2"/>
  <c r="J3368" i="2"/>
  <c r="I3368" i="2"/>
  <c r="K3368" i="2"/>
  <c r="J3372" i="2"/>
  <c r="I3372" i="2"/>
  <c r="K3372" i="2"/>
  <c r="J3376" i="2"/>
  <c r="I3376" i="2"/>
  <c r="K3376" i="2"/>
  <c r="J3380" i="2"/>
  <c r="I3380" i="2"/>
  <c r="K3380" i="2"/>
  <c r="J3384" i="2"/>
  <c r="I3384" i="2"/>
  <c r="K3384" i="2"/>
  <c r="J3388" i="2"/>
  <c r="I3388" i="2"/>
  <c r="K3388" i="2"/>
  <c r="J3392" i="2"/>
  <c r="I3392" i="2"/>
  <c r="K3392" i="2"/>
  <c r="J3396" i="2"/>
  <c r="I3396" i="2"/>
  <c r="K3396" i="2"/>
  <c r="J3400" i="2"/>
  <c r="I3400" i="2"/>
  <c r="K3400" i="2"/>
  <c r="J3404" i="2"/>
  <c r="I3404" i="2"/>
  <c r="K3404" i="2"/>
  <c r="J3408" i="2"/>
  <c r="I3408" i="2"/>
  <c r="K3408" i="2"/>
  <c r="J3412" i="2"/>
  <c r="I3412" i="2"/>
  <c r="K3412" i="2"/>
  <c r="J3416" i="2"/>
  <c r="I3416" i="2"/>
  <c r="K3416" i="2"/>
  <c r="J3420" i="2"/>
  <c r="I3420" i="2"/>
  <c r="K3420" i="2"/>
  <c r="J3424" i="2"/>
  <c r="I3424" i="2"/>
  <c r="K3424" i="2"/>
  <c r="J3428" i="2"/>
  <c r="I3428" i="2"/>
  <c r="K3428" i="2"/>
  <c r="J3432" i="2"/>
  <c r="I3432" i="2"/>
  <c r="K3432" i="2"/>
  <c r="J3436" i="2"/>
  <c r="I3436" i="2"/>
  <c r="K3436" i="2"/>
  <c r="J3440" i="2"/>
  <c r="I3440" i="2"/>
  <c r="K3440" i="2"/>
  <c r="J3444" i="2"/>
  <c r="I3444" i="2"/>
  <c r="K3444" i="2"/>
  <c r="J3448" i="2"/>
  <c r="I3448" i="2"/>
  <c r="K3448" i="2"/>
  <c r="J3452" i="2"/>
  <c r="I3452" i="2"/>
  <c r="K3452" i="2"/>
  <c r="J3456" i="2"/>
  <c r="I3456" i="2"/>
  <c r="K3456" i="2"/>
  <c r="J3460" i="2"/>
  <c r="I3460" i="2"/>
  <c r="K3460" i="2"/>
  <c r="J3464" i="2"/>
  <c r="I3464" i="2"/>
  <c r="K3464" i="2"/>
  <c r="J3468" i="2"/>
  <c r="I3468" i="2"/>
  <c r="K3468" i="2"/>
  <c r="J3472" i="2"/>
  <c r="I3472" i="2"/>
  <c r="K3472" i="2"/>
  <c r="J3476" i="2"/>
  <c r="I3476" i="2"/>
  <c r="K3476" i="2"/>
  <c r="J3480" i="2"/>
  <c r="I3480" i="2"/>
  <c r="K3480" i="2"/>
  <c r="J3484" i="2"/>
  <c r="I3484" i="2"/>
  <c r="K3484" i="2"/>
  <c r="J3488" i="2"/>
  <c r="I3488" i="2"/>
  <c r="K3488" i="2"/>
  <c r="J3492" i="2"/>
  <c r="I3492" i="2"/>
  <c r="K3492" i="2"/>
  <c r="J3496" i="2"/>
  <c r="I3496" i="2"/>
  <c r="K3496" i="2"/>
  <c r="J3500" i="2"/>
  <c r="I3500" i="2"/>
  <c r="K3500" i="2"/>
  <c r="J3504" i="2"/>
  <c r="I3504" i="2"/>
  <c r="K3504" i="2"/>
  <c r="J3508" i="2"/>
  <c r="I3508" i="2"/>
  <c r="K3508" i="2"/>
  <c r="J3512" i="2"/>
  <c r="I3512" i="2"/>
  <c r="K3512" i="2"/>
  <c r="J3516" i="2"/>
  <c r="I3516" i="2"/>
  <c r="K3516" i="2"/>
  <c r="J3520" i="2"/>
  <c r="I3520" i="2"/>
  <c r="K3520" i="2"/>
  <c r="J3524" i="2"/>
  <c r="I3524" i="2"/>
  <c r="K3524" i="2"/>
  <c r="J3528" i="2"/>
  <c r="I3528" i="2"/>
  <c r="K3528" i="2"/>
  <c r="J3532" i="2"/>
  <c r="I3532" i="2"/>
  <c r="K3532" i="2"/>
  <c r="J3536" i="2"/>
  <c r="I3536" i="2"/>
  <c r="K3536" i="2"/>
  <c r="J3540" i="2"/>
  <c r="I3540" i="2"/>
  <c r="K3540" i="2"/>
  <c r="J3544" i="2"/>
  <c r="I3544" i="2"/>
  <c r="K3544" i="2"/>
  <c r="J3548" i="2"/>
  <c r="I3548" i="2"/>
  <c r="K3548" i="2"/>
  <c r="J3552" i="2"/>
  <c r="I3552" i="2"/>
  <c r="K3552" i="2"/>
  <c r="J3556" i="2"/>
  <c r="I3556" i="2"/>
  <c r="K3556" i="2"/>
  <c r="J3560" i="2"/>
  <c r="I3560" i="2"/>
  <c r="K3560" i="2"/>
  <c r="J3564" i="2"/>
  <c r="I3564" i="2"/>
  <c r="K3564" i="2"/>
  <c r="J3568" i="2"/>
  <c r="I3568" i="2"/>
  <c r="K3568" i="2"/>
  <c r="J3572" i="2"/>
  <c r="I3572" i="2"/>
  <c r="K3572" i="2"/>
  <c r="J3576" i="2"/>
  <c r="I3576" i="2"/>
  <c r="K3576" i="2"/>
  <c r="J3580" i="2"/>
  <c r="I3580" i="2"/>
  <c r="K3580" i="2"/>
  <c r="J3584" i="2"/>
  <c r="I3584" i="2"/>
  <c r="K3584" i="2"/>
  <c r="J3588" i="2"/>
  <c r="I3588" i="2"/>
  <c r="K3588" i="2"/>
  <c r="J3592" i="2"/>
  <c r="I3592" i="2"/>
  <c r="K3592" i="2"/>
  <c r="J3596" i="2"/>
  <c r="I3596" i="2"/>
  <c r="K3596" i="2"/>
  <c r="J3600" i="2"/>
  <c r="I3600" i="2"/>
  <c r="K3600" i="2"/>
  <c r="J3604" i="2"/>
  <c r="I3604" i="2"/>
  <c r="K3604" i="2"/>
  <c r="J3608" i="2"/>
  <c r="I3608" i="2"/>
  <c r="K3608" i="2"/>
  <c r="J3612" i="2"/>
  <c r="I3612" i="2"/>
  <c r="K3612" i="2"/>
  <c r="J3616" i="2"/>
  <c r="I3616" i="2"/>
  <c r="K3616" i="2"/>
  <c r="J3620" i="2"/>
  <c r="I3620" i="2"/>
  <c r="K3620" i="2"/>
  <c r="J3624" i="2"/>
  <c r="I3624" i="2"/>
  <c r="K3624" i="2"/>
  <c r="J3628" i="2"/>
  <c r="I3628" i="2"/>
  <c r="K3628" i="2"/>
  <c r="J3632" i="2"/>
  <c r="I3632" i="2"/>
  <c r="K3632" i="2"/>
  <c r="J3636" i="2"/>
  <c r="I3636" i="2"/>
  <c r="K3636" i="2"/>
  <c r="J3640" i="2"/>
  <c r="I3640" i="2"/>
  <c r="K3640" i="2"/>
  <c r="J3644" i="2"/>
  <c r="I3644" i="2"/>
  <c r="K3644" i="2"/>
  <c r="J3648" i="2"/>
  <c r="I3648" i="2"/>
  <c r="K3648" i="2"/>
  <c r="J3652" i="2"/>
  <c r="I3652" i="2"/>
  <c r="K3652" i="2"/>
  <c r="J3656" i="2"/>
  <c r="I3656" i="2"/>
  <c r="K3656" i="2"/>
  <c r="J3660" i="2"/>
  <c r="I3660" i="2"/>
  <c r="K3660" i="2"/>
  <c r="J3664" i="2"/>
  <c r="I3664" i="2"/>
  <c r="K3664" i="2"/>
  <c r="J3668" i="2"/>
  <c r="I3668" i="2"/>
  <c r="K3668" i="2"/>
  <c r="J3672" i="2"/>
  <c r="I3672" i="2"/>
  <c r="K3672" i="2"/>
  <c r="J3676" i="2"/>
  <c r="I3676" i="2"/>
  <c r="K3676" i="2"/>
  <c r="J3680" i="2"/>
  <c r="I3680" i="2"/>
  <c r="K3680" i="2"/>
  <c r="J3684" i="2"/>
  <c r="I3684" i="2"/>
  <c r="K3684" i="2"/>
  <c r="J3688" i="2"/>
  <c r="I3688" i="2"/>
  <c r="K3688" i="2"/>
  <c r="J3692" i="2"/>
  <c r="J3696" i="2"/>
  <c r="J3700" i="2"/>
  <c r="J3704" i="2"/>
  <c r="J3708" i="2"/>
  <c r="J3712" i="2"/>
  <c r="J3716" i="2"/>
  <c r="J3720" i="2"/>
  <c r="J3724" i="2"/>
  <c r="J3728" i="2"/>
  <c r="J3732" i="2"/>
  <c r="J3736" i="2"/>
  <c r="J3740" i="2"/>
  <c r="J3744" i="2"/>
  <c r="J3748" i="2"/>
  <c r="J3752" i="2"/>
  <c r="J3756" i="2"/>
  <c r="J3760" i="2"/>
  <c r="J3764" i="2"/>
  <c r="J3768" i="2"/>
  <c r="J3772" i="2"/>
  <c r="J3776" i="2"/>
  <c r="J3780" i="2"/>
  <c r="J3784" i="2"/>
  <c r="J3788" i="2"/>
  <c r="J3792" i="2"/>
  <c r="J3796" i="2"/>
  <c r="J3800" i="2"/>
  <c r="J3804" i="2"/>
  <c r="J3808" i="2"/>
  <c r="J3812" i="2"/>
  <c r="J3816" i="2"/>
  <c r="J3820" i="2"/>
  <c r="J3824" i="2"/>
  <c r="J3828" i="2"/>
  <c r="J3832" i="2"/>
  <c r="J3836" i="2"/>
  <c r="J3840" i="2"/>
  <c r="J3844" i="2"/>
  <c r="J3848" i="2"/>
  <c r="J3852" i="2"/>
  <c r="J3856" i="2"/>
  <c r="J3860" i="2"/>
  <c r="J3864" i="2"/>
  <c r="J3868" i="2"/>
  <c r="J3872" i="2"/>
  <c r="J3876" i="2"/>
  <c r="J3880" i="2"/>
  <c r="J3884" i="2"/>
  <c r="J3888" i="2"/>
  <c r="J3892" i="2"/>
  <c r="J3896" i="2"/>
  <c r="J3900" i="2"/>
  <c r="J3904" i="2"/>
  <c r="J3908" i="2"/>
  <c r="J3912" i="2"/>
  <c r="J3916" i="2"/>
  <c r="J3920" i="2"/>
  <c r="J3924" i="2"/>
  <c r="J3928" i="2"/>
  <c r="J3932" i="2"/>
  <c r="J3936" i="2"/>
  <c r="J3940" i="2"/>
  <c r="J3944" i="2"/>
  <c r="J3948" i="2"/>
  <c r="J3952" i="2"/>
  <c r="J3956" i="2"/>
  <c r="J3960" i="2"/>
  <c r="J3964" i="2"/>
  <c r="J3968" i="2"/>
  <c r="J3972" i="2"/>
  <c r="J3976" i="2"/>
  <c r="J3980" i="2"/>
  <c r="J3984" i="2"/>
  <c r="J3988" i="2"/>
  <c r="J3992" i="2"/>
  <c r="J3996" i="2"/>
  <c r="J4000" i="2"/>
  <c r="J4004" i="2"/>
  <c r="J4008" i="2"/>
  <c r="J4012" i="2"/>
  <c r="J4016" i="2"/>
  <c r="J4020" i="2"/>
  <c r="J4024" i="2"/>
  <c r="J4028" i="2"/>
  <c r="J4032" i="2"/>
  <c r="J4036" i="2"/>
  <c r="J4040" i="2"/>
  <c r="J4044" i="2"/>
  <c r="J4048" i="2"/>
  <c r="J4052" i="2"/>
  <c r="J4056" i="2"/>
  <c r="J4060" i="2"/>
  <c r="J4064" i="2"/>
  <c r="J4068" i="2"/>
  <c r="J4072" i="2"/>
  <c r="J4076" i="2"/>
  <c r="J4080" i="2"/>
  <c r="J4084" i="2"/>
  <c r="J4088" i="2"/>
  <c r="J4092" i="2"/>
  <c r="J4096" i="2"/>
  <c r="J4100" i="2"/>
  <c r="J4104" i="2"/>
  <c r="J4108" i="2"/>
  <c r="J4112" i="2"/>
  <c r="J4116" i="2"/>
  <c r="J4120" i="2"/>
  <c r="J4124" i="2"/>
  <c r="J4128" i="2"/>
  <c r="J4132" i="2"/>
  <c r="J4136" i="2"/>
  <c r="J4140" i="2"/>
  <c r="J4144" i="2"/>
  <c r="J4148" i="2"/>
  <c r="J4152" i="2"/>
  <c r="J4156" i="2"/>
  <c r="J4160" i="2"/>
  <c r="J4164" i="2"/>
  <c r="J4168" i="2"/>
  <c r="J4172" i="2"/>
  <c r="J4176" i="2"/>
  <c r="J4180" i="2"/>
  <c r="J4184" i="2"/>
  <c r="J4188" i="2"/>
  <c r="J4192" i="2"/>
  <c r="J4196" i="2"/>
  <c r="J4200" i="2"/>
  <c r="J4204" i="2"/>
  <c r="J4208" i="2"/>
  <c r="J4212" i="2"/>
  <c r="J4216" i="2"/>
  <c r="J4220" i="2"/>
  <c r="J4224" i="2"/>
  <c r="J4228" i="2"/>
  <c r="J4232" i="2"/>
  <c r="J4236" i="2"/>
  <c r="J4240" i="2"/>
  <c r="J4244" i="2"/>
  <c r="J4248" i="2"/>
  <c r="J4252" i="2"/>
  <c r="J4256" i="2"/>
  <c r="I4260" i="2"/>
  <c r="J3006" i="2"/>
  <c r="K3006" i="2"/>
  <c r="J3008" i="2"/>
  <c r="K3008" i="2"/>
  <c r="J3010" i="2"/>
  <c r="K3010" i="2"/>
  <c r="J3013" i="2"/>
  <c r="I3013" i="2"/>
  <c r="K3013" i="2"/>
  <c r="J3017" i="2"/>
  <c r="I3017" i="2"/>
  <c r="K3017" i="2"/>
  <c r="J3021" i="2"/>
  <c r="I3021" i="2"/>
  <c r="K3021" i="2"/>
  <c r="J3025" i="2"/>
  <c r="I3025" i="2"/>
  <c r="K3025" i="2"/>
  <c r="J3029" i="2"/>
  <c r="I3029" i="2"/>
  <c r="K3029" i="2"/>
  <c r="J3033" i="2"/>
  <c r="I3033" i="2"/>
  <c r="K3033" i="2"/>
  <c r="J3037" i="2"/>
  <c r="I3037" i="2"/>
  <c r="K3037" i="2"/>
  <c r="J3041" i="2"/>
  <c r="I3041" i="2"/>
  <c r="K3041" i="2"/>
  <c r="J3045" i="2"/>
  <c r="I3045" i="2"/>
  <c r="K3045" i="2"/>
  <c r="J3049" i="2"/>
  <c r="I3049" i="2"/>
  <c r="K3049" i="2"/>
  <c r="J3053" i="2"/>
  <c r="I3053" i="2"/>
  <c r="K3053" i="2"/>
  <c r="J3057" i="2"/>
  <c r="I3057" i="2"/>
  <c r="K3057" i="2"/>
  <c r="J3061" i="2"/>
  <c r="I3061" i="2"/>
  <c r="K3061" i="2"/>
  <c r="J3065" i="2"/>
  <c r="I3065" i="2"/>
  <c r="K3065" i="2"/>
  <c r="J3069" i="2"/>
  <c r="I3069" i="2"/>
  <c r="K3069" i="2"/>
  <c r="J3073" i="2"/>
  <c r="I3073" i="2"/>
  <c r="K3073" i="2"/>
  <c r="J3077" i="2"/>
  <c r="I3077" i="2"/>
  <c r="K3077" i="2"/>
  <c r="J3081" i="2"/>
  <c r="I3081" i="2"/>
  <c r="K3081" i="2"/>
  <c r="J3085" i="2"/>
  <c r="I3085" i="2"/>
  <c r="K3085" i="2"/>
  <c r="J3089" i="2"/>
  <c r="I3089" i="2"/>
  <c r="K3089" i="2"/>
  <c r="J3093" i="2"/>
  <c r="I3093" i="2"/>
  <c r="K3093" i="2"/>
  <c r="J3097" i="2"/>
  <c r="I3097" i="2"/>
  <c r="K3097" i="2"/>
  <c r="J3101" i="2"/>
  <c r="I3101" i="2"/>
  <c r="K3101" i="2"/>
  <c r="J3105" i="2"/>
  <c r="I3105" i="2"/>
  <c r="K3105" i="2"/>
  <c r="J3109" i="2"/>
  <c r="I3109" i="2"/>
  <c r="K3109" i="2"/>
  <c r="J3113" i="2"/>
  <c r="I3113" i="2"/>
  <c r="K3113" i="2"/>
  <c r="J3117" i="2"/>
  <c r="I3117" i="2"/>
  <c r="K3117" i="2"/>
  <c r="J3121" i="2"/>
  <c r="I3121" i="2"/>
  <c r="K3121" i="2"/>
  <c r="J3125" i="2"/>
  <c r="I3125" i="2"/>
  <c r="K3125" i="2"/>
  <c r="J3129" i="2"/>
  <c r="I3129" i="2"/>
  <c r="K3129" i="2"/>
  <c r="J3133" i="2"/>
  <c r="I3133" i="2"/>
  <c r="K3133" i="2"/>
  <c r="J3137" i="2"/>
  <c r="I3137" i="2"/>
  <c r="K3137" i="2"/>
  <c r="J3141" i="2"/>
  <c r="I3141" i="2"/>
  <c r="K3141" i="2"/>
  <c r="J3145" i="2"/>
  <c r="I3145" i="2"/>
  <c r="K3145" i="2"/>
  <c r="J3149" i="2"/>
  <c r="I3149" i="2"/>
  <c r="K3149" i="2"/>
  <c r="J3153" i="2"/>
  <c r="I3153" i="2"/>
  <c r="K3153" i="2"/>
  <c r="J3157" i="2"/>
  <c r="I3157" i="2"/>
  <c r="K3157" i="2"/>
  <c r="J3161" i="2"/>
  <c r="I3161" i="2"/>
  <c r="K3161" i="2"/>
  <c r="J3165" i="2"/>
  <c r="I3165" i="2"/>
  <c r="K3165" i="2"/>
  <c r="J3169" i="2"/>
  <c r="I3169" i="2"/>
  <c r="K3169" i="2"/>
  <c r="J3173" i="2"/>
  <c r="I3173" i="2"/>
  <c r="K3173" i="2"/>
  <c r="J3177" i="2"/>
  <c r="I3177" i="2"/>
  <c r="K3177" i="2"/>
  <c r="J3181" i="2"/>
  <c r="I3181" i="2"/>
  <c r="K3181" i="2"/>
  <c r="J3185" i="2"/>
  <c r="I3185" i="2"/>
  <c r="K3185" i="2"/>
  <c r="J3189" i="2"/>
  <c r="I3189" i="2"/>
  <c r="K3189" i="2"/>
  <c r="J3193" i="2"/>
  <c r="I3193" i="2"/>
  <c r="K3193" i="2"/>
  <c r="J3197" i="2"/>
  <c r="I3197" i="2"/>
  <c r="K3197" i="2"/>
  <c r="J3201" i="2"/>
  <c r="I3201" i="2"/>
  <c r="K3201" i="2"/>
  <c r="J3205" i="2"/>
  <c r="I3205" i="2"/>
  <c r="K3205" i="2"/>
  <c r="J3209" i="2"/>
  <c r="I3209" i="2"/>
  <c r="K3209" i="2"/>
  <c r="J3213" i="2"/>
  <c r="I3213" i="2"/>
  <c r="K3213" i="2"/>
  <c r="J3217" i="2"/>
  <c r="I3217" i="2"/>
  <c r="K3217" i="2"/>
  <c r="J3221" i="2"/>
  <c r="I3221" i="2"/>
  <c r="K3221" i="2"/>
  <c r="J3225" i="2"/>
  <c r="I3225" i="2"/>
  <c r="K3225" i="2"/>
  <c r="J3229" i="2"/>
  <c r="I3229" i="2"/>
  <c r="K3229" i="2"/>
  <c r="J3233" i="2"/>
  <c r="I3233" i="2"/>
  <c r="K3233" i="2"/>
  <c r="J3237" i="2"/>
  <c r="I3237" i="2"/>
  <c r="K3237" i="2"/>
  <c r="J3241" i="2"/>
  <c r="I3241" i="2"/>
  <c r="K3241" i="2"/>
  <c r="J3245" i="2"/>
  <c r="I3245" i="2"/>
  <c r="K3245" i="2"/>
  <c r="J3249" i="2"/>
  <c r="I3249" i="2"/>
  <c r="K3249" i="2"/>
  <c r="J3253" i="2"/>
  <c r="I3253" i="2"/>
  <c r="K3253" i="2"/>
  <c r="J3257" i="2"/>
  <c r="I3257" i="2"/>
  <c r="K3257" i="2"/>
  <c r="J3261" i="2"/>
  <c r="I3261" i="2"/>
  <c r="K3261" i="2"/>
  <c r="J3265" i="2"/>
  <c r="I3265" i="2"/>
  <c r="K3265" i="2"/>
  <c r="J3269" i="2"/>
  <c r="I3269" i="2"/>
  <c r="K3269" i="2"/>
  <c r="J3273" i="2"/>
  <c r="I3273" i="2"/>
  <c r="K3273" i="2"/>
  <c r="J3277" i="2"/>
  <c r="I3277" i="2"/>
  <c r="K3277" i="2"/>
  <c r="J3281" i="2"/>
  <c r="I3281" i="2"/>
  <c r="K3281" i="2"/>
  <c r="J3285" i="2"/>
  <c r="I3285" i="2"/>
  <c r="K3285" i="2"/>
  <c r="J3289" i="2"/>
  <c r="I3289" i="2"/>
  <c r="K3289" i="2"/>
  <c r="J3293" i="2"/>
  <c r="I3293" i="2"/>
  <c r="K3293" i="2"/>
  <c r="J3297" i="2"/>
  <c r="I3297" i="2"/>
  <c r="K3297" i="2"/>
  <c r="J3301" i="2"/>
  <c r="I3301" i="2"/>
  <c r="K3301" i="2"/>
  <c r="J3305" i="2"/>
  <c r="I3305" i="2"/>
  <c r="K3305" i="2"/>
  <c r="J3309" i="2"/>
  <c r="I3309" i="2"/>
  <c r="K3309" i="2"/>
  <c r="J3313" i="2"/>
  <c r="I3313" i="2"/>
  <c r="K3313" i="2"/>
  <c r="J3317" i="2"/>
  <c r="I3317" i="2"/>
  <c r="K3317" i="2"/>
  <c r="J3321" i="2"/>
  <c r="I3321" i="2"/>
  <c r="K3321" i="2"/>
  <c r="J3325" i="2"/>
  <c r="I3325" i="2"/>
  <c r="K3325" i="2"/>
  <c r="J3329" i="2"/>
  <c r="I3329" i="2"/>
  <c r="K3329" i="2"/>
  <c r="J3333" i="2"/>
  <c r="I3333" i="2"/>
  <c r="K3333" i="2"/>
  <c r="J3337" i="2"/>
  <c r="I3337" i="2"/>
  <c r="K3337" i="2"/>
  <c r="J3341" i="2"/>
  <c r="I3341" i="2"/>
  <c r="K3341" i="2"/>
  <c r="J3345" i="2"/>
  <c r="I3345" i="2"/>
  <c r="K3345" i="2"/>
  <c r="J3349" i="2"/>
  <c r="I3349" i="2"/>
  <c r="K3349" i="2"/>
  <c r="J3353" i="2"/>
  <c r="I3353" i="2"/>
  <c r="K3353" i="2"/>
  <c r="J3357" i="2"/>
  <c r="I3357" i="2"/>
  <c r="K3357" i="2"/>
  <c r="J3361" i="2"/>
  <c r="I3361" i="2"/>
  <c r="K3361" i="2"/>
  <c r="J3365" i="2"/>
  <c r="I3365" i="2"/>
  <c r="K3365" i="2"/>
  <c r="J3369" i="2"/>
  <c r="I3369" i="2"/>
  <c r="K3369" i="2"/>
  <c r="J3373" i="2"/>
  <c r="I3373" i="2"/>
  <c r="K3373" i="2"/>
  <c r="J3377" i="2"/>
  <c r="I3377" i="2"/>
  <c r="K3377" i="2"/>
  <c r="J3381" i="2"/>
  <c r="I3381" i="2"/>
  <c r="K3381" i="2"/>
  <c r="J3385" i="2"/>
  <c r="I3385" i="2"/>
  <c r="K3385" i="2"/>
  <c r="J3389" i="2"/>
  <c r="I3389" i="2"/>
  <c r="K3389" i="2"/>
  <c r="J3393" i="2"/>
  <c r="I3393" i="2"/>
  <c r="K3393" i="2"/>
  <c r="J3397" i="2"/>
  <c r="I3397" i="2"/>
  <c r="K3397" i="2"/>
  <c r="J3401" i="2"/>
  <c r="I3401" i="2"/>
  <c r="K3401" i="2"/>
  <c r="J3405" i="2"/>
  <c r="I3405" i="2"/>
  <c r="K3405" i="2"/>
  <c r="J3409" i="2"/>
  <c r="I3409" i="2"/>
  <c r="K3409" i="2"/>
  <c r="J3413" i="2"/>
  <c r="I3413" i="2"/>
  <c r="K3413" i="2"/>
  <c r="J3417" i="2"/>
  <c r="I3417" i="2"/>
  <c r="K3417" i="2"/>
  <c r="J3421" i="2"/>
  <c r="I3421" i="2"/>
  <c r="K3421" i="2"/>
  <c r="J3425" i="2"/>
  <c r="I3425" i="2"/>
  <c r="K3425" i="2"/>
  <c r="J3429" i="2"/>
  <c r="I3429" i="2"/>
  <c r="K3429" i="2"/>
  <c r="J3433" i="2"/>
  <c r="I3433" i="2"/>
  <c r="K3433" i="2"/>
  <c r="J3437" i="2"/>
  <c r="I3437" i="2"/>
  <c r="K3437" i="2"/>
  <c r="J3441" i="2"/>
  <c r="I3441" i="2"/>
  <c r="K3441" i="2"/>
  <c r="J3445" i="2"/>
  <c r="I3445" i="2"/>
  <c r="K3445" i="2"/>
  <c r="J3449" i="2"/>
  <c r="I3449" i="2"/>
  <c r="K3449" i="2"/>
  <c r="J3453" i="2"/>
  <c r="I3453" i="2"/>
  <c r="K3453" i="2"/>
  <c r="J3457" i="2"/>
  <c r="I3457" i="2"/>
  <c r="K3457" i="2"/>
  <c r="J3461" i="2"/>
  <c r="I3461" i="2"/>
  <c r="K3461" i="2"/>
  <c r="J3465" i="2"/>
  <c r="I3465" i="2"/>
  <c r="K3465" i="2"/>
  <c r="J3469" i="2"/>
  <c r="I3469" i="2"/>
  <c r="K3469" i="2"/>
  <c r="J3473" i="2"/>
  <c r="I3473" i="2"/>
  <c r="K3473" i="2"/>
  <c r="J3477" i="2"/>
  <c r="I3477" i="2"/>
  <c r="K3477" i="2"/>
  <c r="J3481" i="2"/>
  <c r="I3481" i="2"/>
  <c r="K3481" i="2"/>
  <c r="J3485" i="2"/>
  <c r="I3485" i="2"/>
  <c r="K3485" i="2"/>
  <c r="J3489" i="2"/>
  <c r="I3489" i="2"/>
  <c r="K3489" i="2"/>
  <c r="J3493" i="2"/>
  <c r="I3493" i="2"/>
  <c r="K3493" i="2"/>
  <c r="J3497" i="2"/>
  <c r="I3497" i="2"/>
  <c r="K3497" i="2"/>
  <c r="J3501" i="2"/>
  <c r="I3501" i="2"/>
  <c r="K3501" i="2"/>
  <c r="J3505" i="2"/>
  <c r="I3505" i="2"/>
  <c r="K3505" i="2"/>
  <c r="J3509" i="2"/>
  <c r="I3509" i="2"/>
  <c r="K3509" i="2"/>
  <c r="J3513" i="2"/>
  <c r="I3513" i="2"/>
  <c r="K3513" i="2"/>
  <c r="J3517" i="2"/>
  <c r="I3517" i="2"/>
  <c r="K3517" i="2"/>
  <c r="J3521" i="2"/>
  <c r="I3521" i="2"/>
  <c r="K3521" i="2"/>
  <c r="J3525" i="2"/>
  <c r="I3525" i="2"/>
  <c r="K3525" i="2"/>
  <c r="J3529" i="2"/>
  <c r="I3529" i="2"/>
  <c r="K3529" i="2"/>
  <c r="J3533" i="2"/>
  <c r="I3533" i="2"/>
  <c r="K3533" i="2"/>
  <c r="J3537" i="2"/>
  <c r="I3537" i="2"/>
  <c r="K3537" i="2"/>
  <c r="J3541" i="2"/>
  <c r="I3541" i="2"/>
  <c r="K3541" i="2"/>
  <c r="J3545" i="2"/>
  <c r="I3545" i="2"/>
  <c r="K3545" i="2"/>
  <c r="J3549" i="2"/>
  <c r="I3549" i="2"/>
  <c r="K3549" i="2"/>
  <c r="J3553" i="2"/>
  <c r="I3553" i="2"/>
  <c r="K3553" i="2"/>
  <c r="J3557" i="2"/>
  <c r="I3557" i="2"/>
  <c r="K3557" i="2"/>
  <c r="J3561" i="2"/>
  <c r="I3561" i="2"/>
  <c r="K3561" i="2"/>
  <c r="J3565" i="2"/>
  <c r="I3565" i="2"/>
  <c r="K3565" i="2"/>
  <c r="J3569" i="2"/>
  <c r="I3569" i="2"/>
  <c r="K3569" i="2"/>
  <c r="J3573" i="2"/>
  <c r="I3573" i="2"/>
  <c r="K3573" i="2"/>
  <c r="J3577" i="2"/>
  <c r="I3577" i="2"/>
  <c r="K3577" i="2"/>
  <c r="J3581" i="2"/>
  <c r="I3581" i="2"/>
  <c r="K3581" i="2"/>
  <c r="J3585" i="2"/>
  <c r="I3585" i="2"/>
  <c r="K3585" i="2"/>
  <c r="J3589" i="2"/>
  <c r="I3589" i="2"/>
  <c r="K3589" i="2"/>
  <c r="J3593" i="2"/>
  <c r="I3593" i="2"/>
  <c r="K3593" i="2"/>
  <c r="J3597" i="2"/>
  <c r="I3597" i="2"/>
  <c r="K3597" i="2"/>
  <c r="J3601" i="2"/>
  <c r="I3601" i="2"/>
  <c r="K3601" i="2"/>
  <c r="J3605" i="2"/>
  <c r="I3605" i="2"/>
  <c r="K3605" i="2"/>
  <c r="J3609" i="2"/>
  <c r="I3609" i="2"/>
  <c r="K3609" i="2"/>
  <c r="J3613" i="2"/>
  <c r="I3613" i="2"/>
  <c r="K3613" i="2"/>
  <c r="J3617" i="2"/>
  <c r="I3617" i="2"/>
  <c r="K3617" i="2"/>
  <c r="J3621" i="2"/>
  <c r="I3621" i="2"/>
  <c r="K3621" i="2"/>
  <c r="J3625" i="2"/>
  <c r="I3625" i="2"/>
  <c r="K3625" i="2"/>
  <c r="J3629" i="2"/>
  <c r="I3629" i="2"/>
  <c r="K3629" i="2"/>
  <c r="J3633" i="2"/>
  <c r="I3633" i="2"/>
  <c r="K3633" i="2"/>
  <c r="J3637" i="2"/>
  <c r="I3637" i="2"/>
  <c r="K3637" i="2"/>
  <c r="J3641" i="2"/>
  <c r="I3641" i="2"/>
  <c r="K3641" i="2"/>
  <c r="J3645" i="2"/>
  <c r="I3645" i="2"/>
  <c r="K3645" i="2"/>
  <c r="J3649" i="2"/>
  <c r="I3649" i="2"/>
  <c r="K3649" i="2"/>
  <c r="J3653" i="2"/>
  <c r="I3653" i="2"/>
  <c r="K3653" i="2"/>
  <c r="J3657" i="2"/>
  <c r="I3657" i="2"/>
  <c r="K3657" i="2"/>
  <c r="J3661" i="2"/>
  <c r="I3661" i="2"/>
  <c r="K3661" i="2"/>
  <c r="J3665" i="2"/>
  <c r="I3665" i="2"/>
  <c r="K3665" i="2"/>
  <c r="J3669" i="2"/>
  <c r="I3669" i="2"/>
  <c r="K3669" i="2"/>
  <c r="J3673" i="2"/>
  <c r="I3673" i="2"/>
  <c r="K3673" i="2"/>
  <c r="J3677" i="2"/>
  <c r="I3677" i="2"/>
  <c r="K3677" i="2"/>
  <c r="J3681" i="2"/>
  <c r="I3681" i="2"/>
  <c r="K3681" i="2"/>
  <c r="J3685" i="2"/>
  <c r="I3685" i="2"/>
  <c r="K3685" i="2"/>
  <c r="J3689" i="2"/>
  <c r="I3689" i="2"/>
  <c r="K3689" i="2"/>
  <c r="J3693" i="2"/>
  <c r="J3697" i="2"/>
  <c r="J3701" i="2"/>
  <c r="J3705" i="2"/>
  <c r="J3709" i="2"/>
  <c r="J3713" i="2"/>
  <c r="J3717" i="2"/>
  <c r="J3721" i="2"/>
  <c r="J3725" i="2"/>
  <c r="J3729" i="2"/>
  <c r="J3733" i="2"/>
  <c r="J3737" i="2"/>
  <c r="J3741" i="2"/>
  <c r="J3745" i="2"/>
  <c r="J3749" i="2"/>
  <c r="J3753" i="2"/>
  <c r="J3757" i="2"/>
  <c r="J3761" i="2"/>
  <c r="J3765" i="2"/>
  <c r="J3769" i="2"/>
  <c r="J3773" i="2"/>
  <c r="J3777" i="2"/>
  <c r="J3781" i="2"/>
  <c r="J3785" i="2"/>
  <c r="J3789" i="2"/>
  <c r="J3793" i="2"/>
  <c r="J3797" i="2"/>
  <c r="J3801" i="2"/>
  <c r="J3805" i="2"/>
  <c r="J3809" i="2"/>
  <c r="J3813" i="2"/>
  <c r="J3817" i="2"/>
  <c r="J3821" i="2"/>
  <c r="J3825" i="2"/>
  <c r="J3829" i="2"/>
  <c r="J3833" i="2"/>
  <c r="J3837" i="2"/>
  <c r="J3841" i="2"/>
  <c r="J3845" i="2"/>
  <c r="J3849" i="2"/>
  <c r="J3853" i="2"/>
  <c r="J3857" i="2"/>
  <c r="J3861" i="2"/>
  <c r="J3865" i="2"/>
  <c r="J3869" i="2"/>
  <c r="J3873" i="2"/>
  <c r="J3877" i="2"/>
  <c r="J3881" i="2"/>
  <c r="J3885" i="2"/>
  <c r="J3889" i="2"/>
  <c r="J3893" i="2"/>
  <c r="J3897" i="2"/>
  <c r="J3901" i="2"/>
  <c r="J3905" i="2"/>
  <c r="J3909" i="2"/>
  <c r="J3913" i="2"/>
  <c r="J3917" i="2"/>
  <c r="J3921" i="2"/>
  <c r="J3925" i="2"/>
  <c r="J3929" i="2"/>
  <c r="J3933" i="2"/>
  <c r="J3937" i="2"/>
  <c r="J3941" i="2"/>
  <c r="J3945" i="2"/>
  <c r="J3949" i="2"/>
  <c r="J3953" i="2"/>
  <c r="J3957" i="2"/>
  <c r="J3961" i="2"/>
  <c r="J3965" i="2"/>
  <c r="J3969" i="2"/>
  <c r="J3973" i="2"/>
  <c r="J3977" i="2"/>
  <c r="J3981" i="2"/>
  <c r="J3985" i="2"/>
  <c r="J3989" i="2"/>
  <c r="J3993" i="2"/>
  <c r="J3997" i="2"/>
  <c r="J4001" i="2"/>
  <c r="J4005" i="2"/>
  <c r="J4009" i="2"/>
  <c r="J4013" i="2"/>
  <c r="J4017" i="2"/>
  <c r="J4021" i="2"/>
  <c r="J4025" i="2"/>
  <c r="J4029" i="2"/>
  <c r="J4033" i="2"/>
  <c r="J4037" i="2"/>
  <c r="J4041" i="2"/>
  <c r="J4045" i="2"/>
  <c r="J4049" i="2"/>
  <c r="J4053" i="2"/>
  <c r="J4057" i="2"/>
  <c r="J4061" i="2"/>
  <c r="J4065" i="2"/>
  <c r="J4069" i="2"/>
  <c r="J4073" i="2"/>
  <c r="J4077" i="2"/>
  <c r="J4081" i="2"/>
  <c r="J4085" i="2"/>
  <c r="J4089" i="2"/>
  <c r="J4093" i="2"/>
  <c r="J4097" i="2"/>
  <c r="J4101" i="2"/>
  <c r="J4105" i="2"/>
  <c r="J4109" i="2"/>
  <c r="J4113" i="2"/>
  <c r="J4117" i="2"/>
  <c r="J4121" i="2"/>
  <c r="J4125" i="2"/>
  <c r="J4129" i="2"/>
  <c r="J4133" i="2"/>
  <c r="J4137" i="2"/>
  <c r="J4141" i="2"/>
  <c r="J4145" i="2"/>
  <c r="J4149" i="2"/>
  <c r="J4153" i="2"/>
  <c r="J4157" i="2"/>
  <c r="J4161" i="2"/>
  <c r="J4165" i="2"/>
  <c r="J4169" i="2"/>
  <c r="J4173" i="2"/>
  <c r="J4177" i="2"/>
  <c r="J4181" i="2"/>
  <c r="J4185" i="2"/>
  <c r="J4189" i="2"/>
  <c r="J4193" i="2"/>
  <c r="J4197" i="2"/>
  <c r="J4201" i="2"/>
  <c r="J4205" i="2"/>
  <c r="J4209" i="2"/>
  <c r="J4213" i="2"/>
  <c r="J4217" i="2"/>
  <c r="J4221" i="2"/>
  <c r="J4225" i="2"/>
  <c r="J4229" i="2"/>
  <c r="J4233" i="2"/>
  <c r="J4237" i="2"/>
  <c r="J4241" i="2"/>
  <c r="J4245" i="2"/>
  <c r="J4249" i="2"/>
  <c r="J4253" i="2"/>
  <c r="J4257" i="2"/>
  <c r="I4261" i="2"/>
  <c r="K3005" i="2"/>
  <c r="I3006" i="2"/>
  <c r="I3008" i="2"/>
  <c r="I3010" i="2"/>
  <c r="J3014" i="2"/>
  <c r="I3014" i="2"/>
  <c r="K3014" i="2"/>
  <c r="J3018" i="2"/>
  <c r="I3018" i="2"/>
  <c r="K3018" i="2"/>
  <c r="J3022" i="2"/>
  <c r="I3022" i="2"/>
  <c r="K3022" i="2"/>
  <c r="J3026" i="2"/>
  <c r="I3026" i="2"/>
  <c r="K3026" i="2"/>
  <c r="J3030" i="2"/>
  <c r="I3030" i="2"/>
  <c r="K3030" i="2"/>
  <c r="J3034" i="2"/>
  <c r="I3034" i="2"/>
  <c r="K3034" i="2"/>
  <c r="J3038" i="2"/>
  <c r="I3038" i="2"/>
  <c r="K3038" i="2"/>
  <c r="J3042" i="2"/>
  <c r="I3042" i="2"/>
  <c r="K3042" i="2"/>
  <c r="J3046" i="2"/>
  <c r="I3046" i="2"/>
  <c r="K3046" i="2"/>
  <c r="J3050" i="2"/>
  <c r="I3050" i="2"/>
  <c r="K3050" i="2"/>
  <c r="J3054" i="2"/>
  <c r="I3054" i="2"/>
  <c r="K3054" i="2"/>
  <c r="J3058" i="2"/>
  <c r="I3058" i="2"/>
  <c r="K3058" i="2"/>
  <c r="J3062" i="2"/>
  <c r="I3062" i="2"/>
  <c r="K3062" i="2"/>
  <c r="J3066" i="2"/>
  <c r="I3066" i="2"/>
  <c r="K3066" i="2"/>
  <c r="J3070" i="2"/>
  <c r="I3070" i="2"/>
  <c r="K3070" i="2"/>
  <c r="J3074" i="2"/>
  <c r="I3074" i="2"/>
  <c r="K3074" i="2"/>
  <c r="J3078" i="2"/>
  <c r="I3078" i="2"/>
  <c r="K3078" i="2"/>
  <c r="J3082" i="2"/>
  <c r="I3082" i="2"/>
  <c r="K3082" i="2"/>
  <c r="J3086" i="2"/>
  <c r="I3086" i="2"/>
  <c r="K3086" i="2"/>
  <c r="J3090" i="2"/>
  <c r="I3090" i="2"/>
  <c r="K3090" i="2"/>
  <c r="J3094" i="2"/>
  <c r="I3094" i="2"/>
  <c r="K3094" i="2"/>
  <c r="J3098" i="2"/>
  <c r="I3098" i="2"/>
  <c r="K3098" i="2"/>
  <c r="J3102" i="2"/>
  <c r="I3102" i="2"/>
  <c r="K3102" i="2"/>
  <c r="J3106" i="2"/>
  <c r="I3106" i="2"/>
  <c r="K3106" i="2"/>
  <c r="J3110" i="2"/>
  <c r="I3110" i="2"/>
  <c r="K3110" i="2"/>
  <c r="J3114" i="2"/>
  <c r="I3114" i="2"/>
  <c r="K3114" i="2"/>
  <c r="J3118" i="2"/>
  <c r="I3118" i="2"/>
  <c r="K3118" i="2"/>
  <c r="J3122" i="2"/>
  <c r="I3122" i="2"/>
  <c r="K3122" i="2"/>
  <c r="J3126" i="2"/>
  <c r="I3126" i="2"/>
  <c r="K3126" i="2"/>
  <c r="J3130" i="2"/>
  <c r="I3130" i="2"/>
  <c r="K3130" i="2"/>
  <c r="J3134" i="2"/>
  <c r="I3134" i="2"/>
  <c r="K3134" i="2"/>
  <c r="J3138" i="2"/>
  <c r="I3138" i="2"/>
  <c r="K3138" i="2"/>
  <c r="J3142" i="2"/>
  <c r="I3142" i="2"/>
  <c r="K3142" i="2"/>
  <c r="J3146" i="2"/>
  <c r="I3146" i="2"/>
  <c r="K3146" i="2"/>
  <c r="J3150" i="2"/>
  <c r="I3150" i="2"/>
  <c r="K3150" i="2"/>
  <c r="J3154" i="2"/>
  <c r="I3154" i="2"/>
  <c r="K3154" i="2"/>
  <c r="J3158" i="2"/>
  <c r="I3158" i="2"/>
  <c r="K3158" i="2"/>
  <c r="J3162" i="2"/>
  <c r="I3162" i="2"/>
  <c r="K3162" i="2"/>
  <c r="J3166" i="2"/>
  <c r="I3166" i="2"/>
  <c r="K3166" i="2"/>
  <c r="J3170" i="2"/>
  <c r="I3170" i="2"/>
  <c r="K3170" i="2"/>
  <c r="J3174" i="2"/>
  <c r="I3174" i="2"/>
  <c r="K3174" i="2"/>
  <c r="J3178" i="2"/>
  <c r="I3178" i="2"/>
  <c r="K3178" i="2"/>
  <c r="J3182" i="2"/>
  <c r="I3182" i="2"/>
  <c r="K3182" i="2"/>
  <c r="J3186" i="2"/>
  <c r="I3186" i="2"/>
  <c r="K3186" i="2"/>
  <c r="J3190" i="2"/>
  <c r="I3190" i="2"/>
  <c r="K3190" i="2"/>
  <c r="J3194" i="2"/>
  <c r="I3194" i="2"/>
  <c r="K3194" i="2"/>
  <c r="J3198" i="2"/>
  <c r="I3198" i="2"/>
  <c r="K3198" i="2"/>
  <c r="J3202" i="2"/>
  <c r="I3202" i="2"/>
  <c r="K3202" i="2"/>
  <c r="J3206" i="2"/>
  <c r="I3206" i="2"/>
  <c r="K3206" i="2"/>
  <c r="J3210" i="2"/>
  <c r="I3210" i="2"/>
  <c r="K3210" i="2"/>
  <c r="J3214" i="2"/>
  <c r="I3214" i="2"/>
  <c r="K3214" i="2"/>
  <c r="J3218" i="2"/>
  <c r="I3218" i="2"/>
  <c r="K3218" i="2"/>
  <c r="J3222" i="2"/>
  <c r="I3222" i="2"/>
  <c r="K3222" i="2"/>
  <c r="J3226" i="2"/>
  <c r="I3226" i="2"/>
  <c r="K3226" i="2"/>
  <c r="J3230" i="2"/>
  <c r="I3230" i="2"/>
  <c r="K3230" i="2"/>
  <c r="J3234" i="2"/>
  <c r="I3234" i="2"/>
  <c r="K3234" i="2"/>
  <c r="J3238" i="2"/>
  <c r="I3238" i="2"/>
  <c r="K3238" i="2"/>
  <c r="J3242" i="2"/>
  <c r="I3242" i="2"/>
  <c r="K3242" i="2"/>
  <c r="J3246" i="2"/>
  <c r="I3246" i="2"/>
  <c r="K3246" i="2"/>
  <c r="J3250" i="2"/>
  <c r="I3250" i="2"/>
  <c r="K3250" i="2"/>
  <c r="J3254" i="2"/>
  <c r="I3254" i="2"/>
  <c r="K3254" i="2"/>
  <c r="J3258" i="2"/>
  <c r="I3258" i="2"/>
  <c r="K3258" i="2"/>
  <c r="J3262" i="2"/>
  <c r="I3262" i="2"/>
  <c r="K3262" i="2"/>
  <c r="J3266" i="2"/>
  <c r="I3266" i="2"/>
  <c r="K3266" i="2"/>
  <c r="J3270" i="2"/>
  <c r="I3270" i="2"/>
  <c r="K3270" i="2"/>
  <c r="J3274" i="2"/>
  <c r="I3274" i="2"/>
  <c r="K3274" i="2"/>
  <c r="J3278" i="2"/>
  <c r="I3278" i="2"/>
  <c r="K3278" i="2"/>
  <c r="J3282" i="2"/>
  <c r="I3282" i="2"/>
  <c r="K3282" i="2"/>
  <c r="J3286" i="2"/>
  <c r="I3286" i="2"/>
  <c r="K3286" i="2"/>
  <c r="J3290" i="2"/>
  <c r="I3290" i="2"/>
  <c r="K3290" i="2"/>
  <c r="J3294" i="2"/>
  <c r="I3294" i="2"/>
  <c r="K3294" i="2"/>
  <c r="J3298" i="2"/>
  <c r="I3298" i="2"/>
  <c r="K3298" i="2"/>
  <c r="J3302" i="2"/>
  <c r="I3302" i="2"/>
  <c r="K3302" i="2"/>
  <c r="J3306" i="2"/>
  <c r="I3306" i="2"/>
  <c r="K3306" i="2"/>
  <c r="J3310" i="2"/>
  <c r="I3310" i="2"/>
  <c r="K3310" i="2"/>
  <c r="J3314" i="2"/>
  <c r="I3314" i="2"/>
  <c r="K3314" i="2"/>
  <c r="J3318" i="2"/>
  <c r="I3318" i="2"/>
  <c r="K3318" i="2"/>
  <c r="J3322" i="2"/>
  <c r="I3322" i="2"/>
  <c r="K3322" i="2"/>
  <c r="J3326" i="2"/>
  <c r="I3326" i="2"/>
  <c r="K3326" i="2"/>
  <c r="J3330" i="2"/>
  <c r="I3330" i="2"/>
  <c r="K3330" i="2"/>
  <c r="J3334" i="2"/>
  <c r="I3334" i="2"/>
  <c r="K3334" i="2"/>
  <c r="J3338" i="2"/>
  <c r="I3338" i="2"/>
  <c r="K3338" i="2"/>
  <c r="J3342" i="2"/>
  <c r="I3342" i="2"/>
  <c r="K3342" i="2"/>
  <c r="J3346" i="2"/>
  <c r="I3346" i="2"/>
  <c r="K3346" i="2"/>
  <c r="J3350" i="2"/>
  <c r="I3350" i="2"/>
  <c r="K3350" i="2"/>
  <c r="J3354" i="2"/>
  <c r="I3354" i="2"/>
  <c r="K3354" i="2"/>
  <c r="J3358" i="2"/>
  <c r="I3358" i="2"/>
  <c r="K3358" i="2"/>
  <c r="J3362" i="2"/>
  <c r="I3362" i="2"/>
  <c r="K3362" i="2"/>
  <c r="J3366" i="2"/>
  <c r="I3366" i="2"/>
  <c r="K3366" i="2"/>
  <c r="J3370" i="2"/>
  <c r="I3370" i="2"/>
  <c r="K3370" i="2"/>
  <c r="J3374" i="2"/>
  <c r="I3374" i="2"/>
  <c r="K3374" i="2"/>
  <c r="J3378" i="2"/>
  <c r="I3378" i="2"/>
  <c r="K3378" i="2"/>
  <c r="J3382" i="2"/>
  <c r="I3382" i="2"/>
  <c r="K3382" i="2"/>
  <c r="J3386" i="2"/>
  <c r="I3386" i="2"/>
  <c r="K3386" i="2"/>
  <c r="J3390" i="2"/>
  <c r="I3390" i="2"/>
  <c r="K3390" i="2"/>
  <c r="J3394" i="2"/>
  <c r="I3394" i="2"/>
  <c r="K3394" i="2"/>
  <c r="J3398" i="2"/>
  <c r="I3398" i="2"/>
  <c r="K3398" i="2"/>
  <c r="J3402" i="2"/>
  <c r="I3402" i="2"/>
  <c r="K3402" i="2"/>
  <c r="J3406" i="2"/>
  <c r="I3406" i="2"/>
  <c r="K3406" i="2"/>
  <c r="J3410" i="2"/>
  <c r="I3410" i="2"/>
  <c r="K3410" i="2"/>
  <c r="J3414" i="2"/>
  <c r="I3414" i="2"/>
  <c r="K3414" i="2"/>
  <c r="J3418" i="2"/>
  <c r="I3418" i="2"/>
  <c r="K3418" i="2"/>
  <c r="J3422" i="2"/>
  <c r="I3422" i="2"/>
  <c r="K3422" i="2"/>
  <c r="J3426" i="2"/>
  <c r="I3426" i="2"/>
  <c r="K3426" i="2"/>
  <c r="J3430" i="2"/>
  <c r="I3430" i="2"/>
  <c r="K3430" i="2"/>
  <c r="J3434" i="2"/>
  <c r="I3434" i="2"/>
  <c r="K3434" i="2"/>
  <c r="J3438" i="2"/>
  <c r="I3438" i="2"/>
  <c r="K3438" i="2"/>
  <c r="J3442" i="2"/>
  <c r="I3442" i="2"/>
  <c r="K3442" i="2"/>
  <c r="J3446" i="2"/>
  <c r="I3446" i="2"/>
  <c r="K3446" i="2"/>
  <c r="J3450" i="2"/>
  <c r="I3450" i="2"/>
  <c r="K3450" i="2"/>
  <c r="J3454" i="2"/>
  <c r="I3454" i="2"/>
  <c r="K3454" i="2"/>
  <c r="J3458" i="2"/>
  <c r="I3458" i="2"/>
  <c r="K3458" i="2"/>
  <c r="J3462" i="2"/>
  <c r="I3462" i="2"/>
  <c r="K3462" i="2"/>
  <c r="J3466" i="2"/>
  <c r="I3466" i="2"/>
  <c r="K3466" i="2"/>
  <c r="J3470" i="2"/>
  <c r="I3470" i="2"/>
  <c r="K3470" i="2"/>
  <c r="J3474" i="2"/>
  <c r="I3474" i="2"/>
  <c r="K3474" i="2"/>
  <c r="J3478" i="2"/>
  <c r="I3478" i="2"/>
  <c r="K3478" i="2"/>
  <c r="J3482" i="2"/>
  <c r="I3482" i="2"/>
  <c r="K3482" i="2"/>
  <c r="J3486" i="2"/>
  <c r="I3486" i="2"/>
  <c r="K3486" i="2"/>
  <c r="J3490" i="2"/>
  <c r="I3490" i="2"/>
  <c r="K3490" i="2"/>
  <c r="J3494" i="2"/>
  <c r="I3494" i="2"/>
  <c r="K3494" i="2"/>
  <c r="J3498" i="2"/>
  <c r="I3498" i="2"/>
  <c r="K3498" i="2"/>
  <c r="J3502" i="2"/>
  <c r="I3502" i="2"/>
  <c r="K3502" i="2"/>
  <c r="J3506" i="2"/>
  <c r="I3506" i="2"/>
  <c r="K3506" i="2"/>
  <c r="J3510" i="2"/>
  <c r="I3510" i="2"/>
  <c r="K3510" i="2"/>
  <c r="J3514" i="2"/>
  <c r="I3514" i="2"/>
  <c r="K3514" i="2"/>
  <c r="J3518" i="2"/>
  <c r="I3518" i="2"/>
  <c r="K3518" i="2"/>
  <c r="J3522" i="2"/>
  <c r="I3522" i="2"/>
  <c r="K3522" i="2"/>
  <c r="J3526" i="2"/>
  <c r="I3526" i="2"/>
  <c r="K3526" i="2"/>
  <c r="J3530" i="2"/>
  <c r="I3530" i="2"/>
  <c r="K3530" i="2"/>
  <c r="J3534" i="2"/>
  <c r="I3534" i="2"/>
  <c r="K3534" i="2"/>
  <c r="J3538" i="2"/>
  <c r="I3538" i="2"/>
  <c r="K3538" i="2"/>
  <c r="J3542" i="2"/>
  <c r="I3542" i="2"/>
  <c r="K3542" i="2"/>
  <c r="J3546" i="2"/>
  <c r="I3546" i="2"/>
  <c r="K3546" i="2"/>
  <c r="J3550" i="2"/>
  <c r="I3550" i="2"/>
  <c r="K3550" i="2"/>
  <c r="J3554" i="2"/>
  <c r="I3554" i="2"/>
  <c r="K3554" i="2"/>
  <c r="J3558" i="2"/>
  <c r="I3558" i="2"/>
  <c r="K3558" i="2"/>
  <c r="J3562" i="2"/>
  <c r="I3562" i="2"/>
  <c r="K3562" i="2"/>
  <c r="J3566" i="2"/>
  <c r="I3566" i="2"/>
  <c r="K3566" i="2"/>
  <c r="J3570" i="2"/>
  <c r="I3570" i="2"/>
  <c r="K3570" i="2"/>
  <c r="J3574" i="2"/>
  <c r="I3574" i="2"/>
  <c r="K3574" i="2"/>
  <c r="J3578" i="2"/>
  <c r="I3578" i="2"/>
  <c r="K3578" i="2"/>
  <c r="J3582" i="2"/>
  <c r="I3582" i="2"/>
  <c r="K3582" i="2"/>
  <c r="J3586" i="2"/>
  <c r="I3586" i="2"/>
  <c r="K3586" i="2"/>
  <c r="J3590" i="2"/>
  <c r="I3590" i="2"/>
  <c r="K3590" i="2"/>
  <c r="J3594" i="2"/>
  <c r="I3594" i="2"/>
  <c r="K3594" i="2"/>
  <c r="J3598" i="2"/>
  <c r="I3598" i="2"/>
  <c r="K3598" i="2"/>
  <c r="J3602" i="2"/>
  <c r="I3602" i="2"/>
  <c r="K3602" i="2"/>
  <c r="J3606" i="2"/>
  <c r="I3606" i="2"/>
  <c r="K3606" i="2"/>
  <c r="J3610" i="2"/>
  <c r="I3610" i="2"/>
  <c r="K3610" i="2"/>
  <c r="J3614" i="2"/>
  <c r="I3614" i="2"/>
  <c r="K3614" i="2"/>
  <c r="J3618" i="2"/>
  <c r="I3618" i="2"/>
  <c r="K3618" i="2"/>
  <c r="J3622" i="2"/>
  <c r="I3622" i="2"/>
  <c r="K3622" i="2"/>
  <c r="J3626" i="2"/>
  <c r="I3626" i="2"/>
  <c r="K3626" i="2"/>
  <c r="J3630" i="2"/>
  <c r="I3630" i="2"/>
  <c r="K3630" i="2"/>
  <c r="J3634" i="2"/>
  <c r="I3634" i="2"/>
  <c r="K3634" i="2"/>
  <c r="J3638" i="2"/>
  <c r="I3638" i="2"/>
  <c r="K3638" i="2"/>
  <c r="J3642" i="2"/>
  <c r="I3642" i="2"/>
  <c r="K3642" i="2"/>
  <c r="J3646" i="2"/>
  <c r="I3646" i="2"/>
  <c r="K3646" i="2"/>
  <c r="J3650" i="2"/>
  <c r="I3650" i="2"/>
  <c r="K3650" i="2"/>
  <c r="J3654" i="2"/>
  <c r="I3654" i="2"/>
  <c r="K3654" i="2"/>
  <c r="J3658" i="2"/>
  <c r="I3658" i="2"/>
  <c r="K3658" i="2"/>
  <c r="J3662" i="2"/>
  <c r="I3662" i="2"/>
  <c r="K3662" i="2"/>
  <c r="J3666" i="2"/>
  <c r="I3666" i="2"/>
  <c r="K3666" i="2"/>
  <c r="J3670" i="2"/>
  <c r="I3670" i="2"/>
  <c r="K3670" i="2"/>
  <c r="J3674" i="2"/>
  <c r="I3674" i="2"/>
  <c r="K3674" i="2"/>
  <c r="J3678" i="2"/>
  <c r="I3678" i="2"/>
  <c r="K3678" i="2"/>
  <c r="J3682" i="2"/>
  <c r="I3682" i="2"/>
  <c r="K3682" i="2"/>
  <c r="J3686" i="2"/>
  <c r="I3686" i="2"/>
  <c r="K3686" i="2"/>
  <c r="J3690" i="2"/>
  <c r="I3690" i="2"/>
  <c r="K3690" i="2"/>
  <c r="J3694" i="2"/>
  <c r="J3698" i="2"/>
  <c r="J3702" i="2"/>
  <c r="J3706" i="2"/>
  <c r="J3710" i="2"/>
  <c r="J3714" i="2"/>
  <c r="J3718" i="2"/>
  <c r="J3722" i="2"/>
  <c r="J3726" i="2"/>
  <c r="J3730" i="2"/>
  <c r="J3734" i="2"/>
  <c r="J3738" i="2"/>
  <c r="J3742" i="2"/>
  <c r="J3746" i="2"/>
  <c r="J3750" i="2"/>
  <c r="J3754" i="2"/>
  <c r="J3758" i="2"/>
  <c r="J3762" i="2"/>
  <c r="J3766" i="2"/>
  <c r="J3770" i="2"/>
  <c r="J3774" i="2"/>
  <c r="J3778" i="2"/>
  <c r="J3782" i="2"/>
  <c r="J3786" i="2"/>
  <c r="J3790" i="2"/>
  <c r="J3794" i="2"/>
  <c r="J3798" i="2"/>
  <c r="J3802" i="2"/>
  <c r="J3806" i="2"/>
  <c r="J3810" i="2"/>
  <c r="J3814" i="2"/>
  <c r="J3818" i="2"/>
  <c r="J3822" i="2"/>
  <c r="J3826" i="2"/>
  <c r="J3830" i="2"/>
  <c r="J3834" i="2"/>
  <c r="J3838" i="2"/>
  <c r="J3842" i="2"/>
  <c r="J3846" i="2"/>
  <c r="J3850" i="2"/>
  <c r="J3854" i="2"/>
  <c r="J3858" i="2"/>
  <c r="J3862" i="2"/>
  <c r="J3866" i="2"/>
  <c r="J3870" i="2"/>
  <c r="J3874" i="2"/>
  <c r="J3878" i="2"/>
  <c r="J3882" i="2"/>
  <c r="J3886" i="2"/>
  <c r="J3890" i="2"/>
  <c r="J3894" i="2"/>
  <c r="J3898" i="2"/>
  <c r="J3902" i="2"/>
  <c r="J3906" i="2"/>
  <c r="J3910" i="2"/>
  <c r="J3914" i="2"/>
  <c r="J3918" i="2"/>
  <c r="J3922" i="2"/>
  <c r="J3926" i="2"/>
  <c r="J3930" i="2"/>
  <c r="J3934" i="2"/>
  <c r="J3938" i="2"/>
  <c r="J3942" i="2"/>
  <c r="J3946" i="2"/>
  <c r="J3950" i="2"/>
  <c r="J3954" i="2"/>
  <c r="J3958" i="2"/>
  <c r="J3962" i="2"/>
  <c r="J3966" i="2"/>
  <c r="J3970" i="2"/>
  <c r="J3974" i="2"/>
  <c r="J3978" i="2"/>
  <c r="J3982" i="2"/>
  <c r="J3986" i="2"/>
  <c r="J3990" i="2"/>
  <c r="J3994" i="2"/>
  <c r="J3998" i="2"/>
  <c r="J4002" i="2"/>
  <c r="J4006" i="2"/>
  <c r="J4010" i="2"/>
  <c r="J4014" i="2"/>
  <c r="J4018" i="2"/>
  <c r="J4022" i="2"/>
  <c r="J4026" i="2"/>
  <c r="J4030" i="2"/>
  <c r="J4034" i="2"/>
  <c r="J4038" i="2"/>
  <c r="J4042" i="2"/>
  <c r="J4046" i="2"/>
  <c r="J4050" i="2"/>
  <c r="J4054" i="2"/>
  <c r="J4058" i="2"/>
  <c r="J4062" i="2"/>
  <c r="J4066" i="2"/>
  <c r="J4070" i="2"/>
  <c r="J4074" i="2"/>
  <c r="J4078" i="2"/>
  <c r="J4082" i="2"/>
  <c r="J4086" i="2"/>
  <c r="J4090" i="2"/>
  <c r="J4094" i="2"/>
  <c r="J4098" i="2"/>
  <c r="J4102" i="2"/>
  <c r="J4106" i="2"/>
  <c r="J4110" i="2"/>
  <c r="J4114" i="2"/>
  <c r="J4118" i="2"/>
  <c r="J4122" i="2"/>
  <c r="J4126" i="2"/>
  <c r="J4130" i="2"/>
  <c r="J4134" i="2"/>
  <c r="J4138" i="2"/>
  <c r="J4142" i="2"/>
  <c r="J4146" i="2"/>
  <c r="J4150" i="2"/>
  <c r="J4154" i="2"/>
  <c r="J4158" i="2"/>
  <c r="J4162" i="2"/>
  <c r="J4166" i="2"/>
  <c r="J4170" i="2"/>
  <c r="J4174" i="2"/>
  <c r="J4178" i="2"/>
  <c r="J4182" i="2"/>
  <c r="J4186" i="2"/>
  <c r="J4190" i="2"/>
  <c r="J4194" i="2"/>
  <c r="J4198" i="2"/>
  <c r="J4202" i="2"/>
  <c r="J4206" i="2"/>
  <c r="J4210" i="2"/>
  <c r="J4214" i="2"/>
  <c r="J4218" i="2"/>
  <c r="J4222" i="2"/>
  <c r="J4226" i="2"/>
  <c r="J4230" i="2"/>
  <c r="J4234" i="2"/>
  <c r="J4238" i="2"/>
  <c r="J4242" i="2"/>
  <c r="J4246" i="2"/>
  <c r="J4250" i="2"/>
  <c r="J4254" i="2"/>
  <c r="I4258" i="2"/>
  <c r="I4262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64" i="2"/>
  <c r="J4264" i="2"/>
  <c r="K4266" i="2"/>
  <c r="J4266" i="2"/>
  <c r="K4268" i="2"/>
  <c r="J4268" i="2"/>
  <c r="K4270" i="2"/>
  <c r="J4270" i="2"/>
  <c r="K4272" i="2"/>
  <c r="J4272" i="2"/>
  <c r="K4275" i="2"/>
  <c r="J4275" i="2"/>
  <c r="I4275" i="2"/>
  <c r="K4279" i="2"/>
  <c r="J4279" i="2"/>
  <c r="I4279" i="2"/>
  <c r="K4283" i="2"/>
  <c r="J4283" i="2"/>
  <c r="I4283" i="2"/>
  <c r="K4287" i="2"/>
  <c r="J4287" i="2"/>
  <c r="I4287" i="2"/>
  <c r="K4291" i="2"/>
  <c r="J4291" i="2"/>
  <c r="I4291" i="2"/>
  <c r="K4295" i="2"/>
  <c r="J4295" i="2"/>
  <c r="I4295" i="2"/>
  <c r="K4299" i="2"/>
  <c r="J4299" i="2"/>
  <c r="I4299" i="2"/>
  <c r="K4303" i="2"/>
  <c r="J4303" i="2"/>
  <c r="I4303" i="2"/>
  <c r="K4307" i="2"/>
  <c r="J4307" i="2"/>
  <c r="I4307" i="2"/>
  <c r="K4311" i="2"/>
  <c r="J4311" i="2"/>
  <c r="I4311" i="2"/>
  <c r="K4315" i="2"/>
  <c r="J4315" i="2"/>
  <c r="I4315" i="2"/>
  <c r="K4319" i="2"/>
  <c r="J4319" i="2"/>
  <c r="I4319" i="2"/>
  <c r="K4323" i="2"/>
  <c r="J4323" i="2"/>
  <c r="I4323" i="2"/>
  <c r="K4327" i="2"/>
  <c r="J4327" i="2"/>
  <c r="I4327" i="2"/>
  <c r="K4331" i="2"/>
  <c r="J4331" i="2"/>
  <c r="I4331" i="2"/>
  <c r="K4335" i="2"/>
  <c r="J4335" i="2"/>
  <c r="I4335" i="2"/>
  <c r="K4339" i="2"/>
  <c r="J4339" i="2"/>
  <c r="I4339" i="2"/>
  <c r="K4343" i="2"/>
  <c r="J4343" i="2"/>
  <c r="I4343" i="2"/>
  <c r="K4347" i="2"/>
  <c r="J4347" i="2"/>
  <c r="I4347" i="2"/>
  <c r="K4351" i="2"/>
  <c r="J4351" i="2"/>
  <c r="I4351" i="2"/>
  <c r="K4355" i="2"/>
  <c r="J4355" i="2"/>
  <c r="I4355" i="2"/>
  <c r="K4359" i="2"/>
  <c r="J4359" i="2"/>
  <c r="I4359" i="2"/>
  <c r="K4363" i="2"/>
  <c r="J4363" i="2"/>
  <c r="I4363" i="2"/>
  <c r="K4367" i="2"/>
  <c r="J4367" i="2"/>
  <c r="I4367" i="2"/>
  <c r="K4371" i="2"/>
  <c r="J4371" i="2"/>
  <c r="I4371" i="2"/>
  <c r="K4375" i="2"/>
  <c r="J4375" i="2"/>
  <c r="I4375" i="2"/>
  <c r="K4379" i="2"/>
  <c r="J4379" i="2"/>
  <c r="I4379" i="2"/>
  <c r="K4383" i="2"/>
  <c r="J4383" i="2"/>
  <c r="I4383" i="2"/>
  <c r="K4387" i="2"/>
  <c r="J4387" i="2"/>
  <c r="I4387" i="2"/>
  <c r="K4391" i="2"/>
  <c r="J4391" i="2"/>
  <c r="I4391" i="2"/>
  <c r="K4395" i="2"/>
  <c r="J4395" i="2"/>
  <c r="I4395" i="2"/>
  <c r="K4399" i="2"/>
  <c r="J4399" i="2"/>
  <c r="I4399" i="2"/>
  <c r="K4403" i="2"/>
  <c r="J4403" i="2"/>
  <c r="I4403" i="2"/>
  <c r="K4407" i="2"/>
  <c r="J4407" i="2"/>
  <c r="I4407" i="2"/>
  <c r="K4411" i="2"/>
  <c r="J4411" i="2"/>
  <c r="I4411" i="2"/>
  <c r="K4415" i="2"/>
  <c r="J4415" i="2"/>
  <c r="I4415" i="2"/>
  <c r="K4419" i="2"/>
  <c r="J4419" i="2"/>
  <c r="I4419" i="2"/>
  <c r="K4423" i="2"/>
  <c r="J4423" i="2"/>
  <c r="I4423" i="2"/>
  <c r="K4427" i="2"/>
  <c r="J4427" i="2"/>
  <c r="I4427" i="2"/>
  <c r="K4431" i="2"/>
  <c r="J4431" i="2"/>
  <c r="I4431" i="2"/>
  <c r="K4435" i="2"/>
  <c r="J4435" i="2"/>
  <c r="I4435" i="2"/>
  <c r="K4439" i="2"/>
  <c r="J4439" i="2"/>
  <c r="I4439" i="2"/>
  <c r="K4443" i="2"/>
  <c r="J4443" i="2"/>
  <c r="I4443" i="2"/>
  <c r="K4447" i="2"/>
  <c r="J4447" i="2"/>
  <c r="I4447" i="2"/>
  <c r="K4451" i="2"/>
  <c r="J4451" i="2"/>
  <c r="I4451" i="2"/>
  <c r="K4455" i="2"/>
  <c r="J4455" i="2"/>
  <c r="I4455" i="2"/>
  <c r="K4459" i="2"/>
  <c r="J4459" i="2"/>
  <c r="I4459" i="2"/>
  <c r="K4463" i="2"/>
  <c r="J4463" i="2"/>
  <c r="I4463" i="2"/>
  <c r="K4467" i="2"/>
  <c r="J4467" i="2"/>
  <c r="I4467" i="2"/>
  <c r="K4471" i="2"/>
  <c r="J4471" i="2"/>
  <c r="I4471" i="2"/>
  <c r="K4475" i="2"/>
  <c r="J4475" i="2"/>
  <c r="I4475" i="2"/>
  <c r="K4479" i="2"/>
  <c r="J4479" i="2"/>
  <c r="I4479" i="2"/>
  <c r="K4483" i="2"/>
  <c r="J4483" i="2"/>
  <c r="I4483" i="2"/>
  <c r="K4487" i="2"/>
  <c r="J4487" i="2"/>
  <c r="I4487" i="2"/>
  <c r="K4491" i="2"/>
  <c r="J4491" i="2"/>
  <c r="I4491" i="2"/>
  <c r="K4495" i="2"/>
  <c r="J4495" i="2"/>
  <c r="I4495" i="2"/>
  <c r="K4499" i="2"/>
  <c r="J4499" i="2"/>
  <c r="I4499" i="2"/>
  <c r="K4503" i="2"/>
  <c r="J4503" i="2"/>
  <c r="I4503" i="2"/>
  <c r="K4507" i="2"/>
  <c r="J4507" i="2"/>
  <c r="I4507" i="2"/>
  <c r="K4511" i="2"/>
  <c r="J4511" i="2"/>
  <c r="I4511" i="2"/>
  <c r="K4515" i="2"/>
  <c r="J4515" i="2"/>
  <c r="I4515" i="2"/>
  <c r="K4519" i="2"/>
  <c r="J4519" i="2"/>
  <c r="I4519" i="2"/>
  <c r="K4523" i="2"/>
  <c r="J4523" i="2"/>
  <c r="I4523" i="2"/>
  <c r="K4527" i="2"/>
  <c r="J4527" i="2"/>
  <c r="I4527" i="2"/>
  <c r="K4531" i="2"/>
  <c r="J4531" i="2"/>
  <c r="I4531" i="2"/>
  <c r="K4535" i="2"/>
  <c r="J4535" i="2"/>
  <c r="I4535" i="2"/>
  <c r="K4539" i="2"/>
  <c r="J4539" i="2"/>
  <c r="I4539" i="2"/>
  <c r="K4543" i="2"/>
  <c r="J4543" i="2"/>
  <c r="I4543" i="2"/>
  <c r="K4547" i="2"/>
  <c r="J4547" i="2"/>
  <c r="I4547" i="2"/>
  <c r="K4551" i="2"/>
  <c r="J4551" i="2"/>
  <c r="I4551" i="2"/>
  <c r="K4555" i="2"/>
  <c r="J4555" i="2"/>
  <c r="I4555" i="2"/>
  <c r="K4559" i="2"/>
  <c r="J4559" i="2"/>
  <c r="I4559" i="2"/>
  <c r="K4563" i="2"/>
  <c r="J4563" i="2"/>
  <c r="I4563" i="2"/>
  <c r="K4567" i="2"/>
  <c r="J4567" i="2"/>
  <c r="I4567" i="2"/>
  <c r="K4571" i="2"/>
  <c r="J4571" i="2"/>
  <c r="I4571" i="2"/>
  <c r="K4575" i="2"/>
  <c r="J4575" i="2"/>
  <c r="I4575" i="2"/>
  <c r="K4579" i="2"/>
  <c r="J4579" i="2"/>
  <c r="I4579" i="2"/>
  <c r="K4583" i="2"/>
  <c r="J4583" i="2"/>
  <c r="I4583" i="2"/>
  <c r="K4587" i="2"/>
  <c r="J4587" i="2"/>
  <c r="I4587" i="2"/>
  <c r="K4591" i="2"/>
  <c r="K4595" i="2"/>
  <c r="K4599" i="2"/>
  <c r="K4603" i="2"/>
  <c r="K4607" i="2"/>
  <c r="K4611" i="2"/>
  <c r="K4615" i="2"/>
  <c r="K4619" i="2"/>
  <c r="K4623" i="2"/>
  <c r="K4627" i="2"/>
  <c r="K4631" i="2"/>
  <c r="K4635" i="2"/>
  <c r="K4639" i="2"/>
  <c r="K4643" i="2"/>
  <c r="K4647" i="2"/>
  <c r="K4651" i="2"/>
  <c r="K4655" i="2"/>
  <c r="K4659" i="2"/>
  <c r="K4663" i="2"/>
  <c r="K4667" i="2"/>
  <c r="K4671" i="2"/>
  <c r="K4675" i="2"/>
  <c r="K4679" i="2"/>
  <c r="K4683" i="2"/>
  <c r="K4687" i="2"/>
  <c r="K4691" i="2"/>
  <c r="K4695" i="2"/>
  <c r="K4699" i="2"/>
  <c r="K4703" i="2"/>
  <c r="K4707" i="2"/>
  <c r="K4711" i="2"/>
  <c r="K4715" i="2"/>
  <c r="K4719" i="2"/>
  <c r="K4723" i="2"/>
  <c r="K4727" i="2"/>
  <c r="K4731" i="2"/>
  <c r="K4735" i="2"/>
  <c r="K4739" i="2"/>
  <c r="K4743" i="2"/>
  <c r="K4747" i="2"/>
  <c r="K4751" i="2"/>
  <c r="K4755" i="2"/>
  <c r="K4759" i="2"/>
  <c r="K4763" i="2"/>
  <c r="K4767" i="2"/>
  <c r="K4771" i="2"/>
  <c r="K4775" i="2"/>
  <c r="K4779" i="2"/>
  <c r="K4783" i="2"/>
  <c r="K4787" i="2"/>
  <c r="K4791" i="2"/>
  <c r="K4795" i="2"/>
  <c r="K4799" i="2"/>
  <c r="K4803" i="2"/>
  <c r="K4807" i="2"/>
  <c r="K4811" i="2"/>
  <c r="K4815" i="2"/>
  <c r="K4819" i="2"/>
  <c r="K4823" i="2"/>
  <c r="K4827" i="2"/>
  <c r="K4831" i="2"/>
  <c r="K4263" i="2"/>
  <c r="I4264" i="2"/>
  <c r="I4266" i="2"/>
  <c r="I4268" i="2"/>
  <c r="I4270" i="2"/>
  <c r="I4272" i="2"/>
  <c r="K4276" i="2"/>
  <c r="J4276" i="2"/>
  <c r="I4276" i="2"/>
  <c r="K4280" i="2"/>
  <c r="J4280" i="2"/>
  <c r="I4280" i="2"/>
  <c r="K4284" i="2"/>
  <c r="J4284" i="2"/>
  <c r="I4284" i="2"/>
  <c r="K4288" i="2"/>
  <c r="J4288" i="2"/>
  <c r="I4288" i="2"/>
  <c r="K4292" i="2"/>
  <c r="J4292" i="2"/>
  <c r="I4292" i="2"/>
  <c r="K4296" i="2"/>
  <c r="J4296" i="2"/>
  <c r="I4296" i="2"/>
  <c r="K4300" i="2"/>
  <c r="J4300" i="2"/>
  <c r="I4300" i="2"/>
  <c r="K4304" i="2"/>
  <c r="J4304" i="2"/>
  <c r="I4304" i="2"/>
  <c r="K4308" i="2"/>
  <c r="J4308" i="2"/>
  <c r="I4308" i="2"/>
  <c r="K4312" i="2"/>
  <c r="J4312" i="2"/>
  <c r="I4312" i="2"/>
  <c r="K4316" i="2"/>
  <c r="J4316" i="2"/>
  <c r="I4316" i="2"/>
  <c r="K4320" i="2"/>
  <c r="J4320" i="2"/>
  <c r="I4320" i="2"/>
  <c r="K4324" i="2"/>
  <c r="J4324" i="2"/>
  <c r="I4324" i="2"/>
  <c r="K4328" i="2"/>
  <c r="J4328" i="2"/>
  <c r="I4328" i="2"/>
  <c r="K4332" i="2"/>
  <c r="J4332" i="2"/>
  <c r="I4332" i="2"/>
  <c r="K4336" i="2"/>
  <c r="J4336" i="2"/>
  <c r="I4336" i="2"/>
  <c r="K4340" i="2"/>
  <c r="J4340" i="2"/>
  <c r="I4340" i="2"/>
  <c r="K4344" i="2"/>
  <c r="J4344" i="2"/>
  <c r="I4344" i="2"/>
  <c r="K4348" i="2"/>
  <c r="J4348" i="2"/>
  <c r="I4348" i="2"/>
  <c r="K4352" i="2"/>
  <c r="J4352" i="2"/>
  <c r="I4352" i="2"/>
  <c r="K4356" i="2"/>
  <c r="J4356" i="2"/>
  <c r="I4356" i="2"/>
  <c r="K4360" i="2"/>
  <c r="J4360" i="2"/>
  <c r="I4360" i="2"/>
  <c r="K4364" i="2"/>
  <c r="J4364" i="2"/>
  <c r="I4364" i="2"/>
  <c r="K4368" i="2"/>
  <c r="J4368" i="2"/>
  <c r="I4368" i="2"/>
  <c r="K4372" i="2"/>
  <c r="J4372" i="2"/>
  <c r="I4372" i="2"/>
  <c r="K4376" i="2"/>
  <c r="J4376" i="2"/>
  <c r="I4376" i="2"/>
  <c r="K4380" i="2"/>
  <c r="J4380" i="2"/>
  <c r="I4380" i="2"/>
  <c r="K4384" i="2"/>
  <c r="J4384" i="2"/>
  <c r="I4384" i="2"/>
  <c r="K4388" i="2"/>
  <c r="J4388" i="2"/>
  <c r="I4388" i="2"/>
  <c r="K4392" i="2"/>
  <c r="J4392" i="2"/>
  <c r="I4392" i="2"/>
  <c r="K4396" i="2"/>
  <c r="J4396" i="2"/>
  <c r="I4396" i="2"/>
  <c r="K4400" i="2"/>
  <c r="J4400" i="2"/>
  <c r="I4400" i="2"/>
  <c r="K4404" i="2"/>
  <c r="J4404" i="2"/>
  <c r="I4404" i="2"/>
  <c r="K4408" i="2"/>
  <c r="J4408" i="2"/>
  <c r="I4408" i="2"/>
  <c r="K4412" i="2"/>
  <c r="J4412" i="2"/>
  <c r="I4412" i="2"/>
  <c r="K4416" i="2"/>
  <c r="J4416" i="2"/>
  <c r="I4416" i="2"/>
  <c r="K4420" i="2"/>
  <c r="J4420" i="2"/>
  <c r="I4420" i="2"/>
  <c r="K4424" i="2"/>
  <c r="J4424" i="2"/>
  <c r="I4424" i="2"/>
  <c r="K4428" i="2"/>
  <c r="J4428" i="2"/>
  <c r="I4428" i="2"/>
  <c r="K4432" i="2"/>
  <c r="J4432" i="2"/>
  <c r="I4432" i="2"/>
  <c r="K4436" i="2"/>
  <c r="J4436" i="2"/>
  <c r="I4436" i="2"/>
  <c r="K4440" i="2"/>
  <c r="J4440" i="2"/>
  <c r="I4440" i="2"/>
  <c r="K4444" i="2"/>
  <c r="J4444" i="2"/>
  <c r="I4444" i="2"/>
  <c r="K4448" i="2"/>
  <c r="J4448" i="2"/>
  <c r="I4448" i="2"/>
  <c r="K4452" i="2"/>
  <c r="J4452" i="2"/>
  <c r="I4452" i="2"/>
  <c r="K4456" i="2"/>
  <c r="J4456" i="2"/>
  <c r="I4456" i="2"/>
  <c r="K4460" i="2"/>
  <c r="J4460" i="2"/>
  <c r="I4460" i="2"/>
  <c r="K4464" i="2"/>
  <c r="J4464" i="2"/>
  <c r="I4464" i="2"/>
  <c r="K4468" i="2"/>
  <c r="J4468" i="2"/>
  <c r="I4468" i="2"/>
  <c r="K4472" i="2"/>
  <c r="J4472" i="2"/>
  <c r="I4472" i="2"/>
  <c r="K4476" i="2"/>
  <c r="J4476" i="2"/>
  <c r="I4476" i="2"/>
  <c r="K4480" i="2"/>
  <c r="J4480" i="2"/>
  <c r="I4480" i="2"/>
  <c r="K4484" i="2"/>
  <c r="J4484" i="2"/>
  <c r="I4484" i="2"/>
  <c r="K4488" i="2"/>
  <c r="J4488" i="2"/>
  <c r="I4488" i="2"/>
  <c r="K4492" i="2"/>
  <c r="J4492" i="2"/>
  <c r="I4492" i="2"/>
  <c r="K4496" i="2"/>
  <c r="J4496" i="2"/>
  <c r="I4496" i="2"/>
  <c r="K4500" i="2"/>
  <c r="J4500" i="2"/>
  <c r="I4500" i="2"/>
  <c r="K4504" i="2"/>
  <c r="J4504" i="2"/>
  <c r="I4504" i="2"/>
  <c r="K4508" i="2"/>
  <c r="J4508" i="2"/>
  <c r="I4508" i="2"/>
  <c r="K4512" i="2"/>
  <c r="J4512" i="2"/>
  <c r="I4512" i="2"/>
  <c r="K4516" i="2"/>
  <c r="J4516" i="2"/>
  <c r="I4516" i="2"/>
  <c r="K4520" i="2"/>
  <c r="J4520" i="2"/>
  <c r="I4520" i="2"/>
  <c r="K4524" i="2"/>
  <c r="J4524" i="2"/>
  <c r="I4524" i="2"/>
  <c r="K4528" i="2"/>
  <c r="J4528" i="2"/>
  <c r="I4528" i="2"/>
  <c r="K4532" i="2"/>
  <c r="J4532" i="2"/>
  <c r="I4532" i="2"/>
  <c r="K4536" i="2"/>
  <c r="J4536" i="2"/>
  <c r="I4536" i="2"/>
  <c r="K4540" i="2"/>
  <c r="J4540" i="2"/>
  <c r="I4540" i="2"/>
  <c r="K4544" i="2"/>
  <c r="J4544" i="2"/>
  <c r="I4544" i="2"/>
  <c r="K4548" i="2"/>
  <c r="J4548" i="2"/>
  <c r="I4548" i="2"/>
  <c r="K4552" i="2"/>
  <c r="J4552" i="2"/>
  <c r="I4552" i="2"/>
  <c r="K4556" i="2"/>
  <c r="J4556" i="2"/>
  <c r="I4556" i="2"/>
  <c r="K4560" i="2"/>
  <c r="J4560" i="2"/>
  <c r="I4560" i="2"/>
  <c r="K4564" i="2"/>
  <c r="J4564" i="2"/>
  <c r="I4564" i="2"/>
  <c r="K4568" i="2"/>
  <c r="J4568" i="2"/>
  <c r="I4568" i="2"/>
  <c r="K4572" i="2"/>
  <c r="J4572" i="2"/>
  <c r="I4572" i="2"/>
  <c r="K4576" i="2"/>
  <c r="J4576" i="2"/>
  <c r="I4576" i="2"/>
  <c r="K4580" i="2"/>
  <c r="J4580" i="2"/>
  <c r="I4580" i="2"/>
  <c r="K4584" i="2"/>
  <c r="J4584" i="2"/>
  <c r="I4584" i="2"/>
  <c r="K4588" i="2"/>
  <c r="J4588" i="2"/>
  <c r="I4588" i="2"/>
  <c r="K4592" i="2"/>
  <c r="K4596" i="2"/>
  <c r="K4600" i="2"/>
  <c r="K4604" i="2"/>
  <c r="K4608" i="2"/>
  <c r="K4612" i="2"/>
  <c r="K4616" i="2"/>
  <c r="K4620" i="2"/>
  <c r="K4624" i="2"/>
  <c r="K4628" i="2"/>
  <c r="K4632" i="2"/>
  <c r="K4636" i="2"/>
  <c r="K4640" i="2"/>
  <c r="K4644" i="2"/>
  <c r="K4648" i="2"/>
  <c r="K4652" i="2"/>
  <c r="K4656" i="2"/>
  <c r="K4660" i="2"/>
  <c r="K4664" i="2"/>
  <c r="K4668" i="2"/>
  <c r="K4672" i="2"/>
  <c r="K4676" i="2"/>
  <c r="K4680" i="2"/>
  <c r="K4684" i="2"/>
  <c r="K4688" i="2"/>
  <c r="K4692" i="2"/>
  <c r="K4696" i="2"/>
  <c r="K4700" i="2"/>
  <c r="K4704" i="2"/>
  <c r="K4708" i="2"/>
  <c r="K4712" i="2"/>
  <c r="K4716" i="2"/>
  <c r="K4720" i="2"/>
  <c r="K4724" i="2"/>
  <c r="K4728" i="2"/>
  <c r="K4732" i="2"/>
  <c r="K4736" i="2"/>
  <c r="K4740" i="2"/>
  <c r="K4744" i="2"/>
  <c r="K4748" i="2"/>
  <c r="K4752" i="2"/>
  <c r="K4756" i="2"/>
  <c r="K4760" i="2"/>
  <c r="K4764" i="2"/>
  <c r="K4768" i="2"/>
  <c r="K4772" i="2"/>
  <c r="K4776" i="2"/>
  <c r="K4780" i="2"/>
  <c r="K4784" i="2"/>
  <c r="K4788" i="2"/>
  <c r="K4792" i="2"/>
  <c r="K4796" i="2"/>
  <c r="K4800" i="2"/>
  <c r="K4804" i="2"/>
  <c r="K4808" i="2"/>
  <c r="K4812" i="2"/>
  <c r="K4816" i="2"/>
  <c r="K4820" i="2"/>
  <c r="K4824" i="2"/>
  <c r="K4828" i="2"/>
  <c r="K4832" i="2"/>
  <c r="I4836" i="2"/>
  <c r="I4840" i="2"/>
  <c r="I4844" i="2"/>
  <c r="I4848" i="2"/>
  <c r="I4852" i="2"/>
  <c r="I4856" i="2"/>
  <c r="I4860" i="2"/>
  <c r="I4864" i="2"/>
  <c r="I4868" i="2"/>
  <c r="I4872" i="2"/>
  <c r="I4876" i="2"/>
  <c r="I4880" i="2"/>
  <c r="I4884" i="2"/>
  <c r="I4888" i="2"/>
  <c r="I4892" i="2"/>
  <c r="I4896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63" i="2"/>
  <c r="K4265" i="2"/>
  <c r="J4265" i="2"/>
  <c r="K4267" i="2"/>
  <c r="J4267" i="2"/>
  <c r="K4269" i="2"/>
  <c r="J4269" i="2"/>
  <c r="K4271" i="2"/>
  <c r="J4271" i="2"/>
  <c r="K4273" i="2"/>
  <c r="J4273" i="2"/>
  <c r="I4273" i="2"/>
  <c r="K4277" i="2"/>
  <c r="J4277" i="2"/>
  <c r="I4277" i="2"/>
  <c r="K4281" i="2"/>
  <c r="J4281" i="2"/>
  <c r="I4281" i="2"/>
  <c r="K4285" i="2"/>
  <c r="J4285" i="2"/>
  <c r="I4285" i="2"/>
  <c r="K4289" i="2"/>
  <c r="J4289" i="2"/>
  <c r="I4289" i="2"/>
  <c r="K4293" i="2"/>
  <c r="J4293" i="2"/>
  <c r="I4293" i="2"/>
  <c r="K4297" i="2"/>
  <c r="J4297" i="2"/>
  <c r="I4297" i="2"/>
  <c r="K4301" i="2"/>
  <c r="J4301" i="2"/>
  <c r="I4301" i="2"/>
  <c r="K4305" i="2"/>
  <c r="J4305" i="2"/>
  <c r="I4305" i="2"/>
  <c r="K4309" i="2"/>
  <c r="J4309" i="2"/>
  <c r="I4309" i="2"/>
  <c r="K4313" i="2"/>
  <c r="J4313" i="2"/>
  <c r="I4313" i="2"/>
  <c r="K4317" i="2"/>
  <c r="J4317" i="2"/>
  <c r="I4317" i="2"/>
  <c r="K4321" i="2"/>
  <c r="J4321" i="2"/>
  <c r="I4321" i="2"/>
  <c r="K4325" i="2"/>
  <c r="J4325" i="2"/>
  <c r="I4325" i="2"/>
  <c r="K4329" i="2"/>
  <c r="J4329" i="2"/>
  <c r="I4329" i="2"/>
  <c r="K4333" i="2"/>
  <c r="J4333" i="2"/>
  <c r="I4333" i="2"/>
  <c r="K4337" i="2"/>
  <c r="J4337" i="2"/>
  <c r="I4337" i="2"/>
  <c r="K4341" i="2"/>
  <c r="J4341" i="2"/>
  <c r="I4341" i="2"/>
  <c r="K4345" i="2"/>
  <c r="J4345" i="2"/>
  <c r="I4345" i="2"/>
  <c r="K4349" i="2"/>
  <c r="J4349" i="2"/>
  <c r="I4349" i="2"/>
  <c r="K4353" i="2"/>
  <c r="J4353" i="2"/>
  <c r="I4353" i="2"/>
  <c r="K4357" i="2"/>
  <c r="J4357" i="2"/>
  <c r="I4357" i="2"/>
  <c r="K4361" i="2"/>
  <c r="J4361" i="2"/>
  <c r="I4361" i="2"/>
  <c r="K4365" i="2"/>
  <c r="J4365" i="2"/>
  <c r="I4365" i="2"/>
  <c r="K4369" i="2"/>
  <c r="J4369" i="2"/>
  <c r="I4369" i="2"/>
  <c r="K4373" i="2"/>
  <c r="J4373" i="2"/>
  <c r="I4373" i="2"/>
  <c r="K4377" i="2"/>
  <c r="J4377" i="2"/>
  <c r="I4377" i="2"/>
  <c r="K4381" i="2"/>
  <c r="J4381" i="2"/>
  <c r="I4381" i="2"/>
  <c r="K4385" i="2"/>
  <c r="J4385" i="2"/>
  <c r="I4385" i="2"/>
  <c r="K4389" i="2"/>
  <c r="J4389" i="2"/>
  <c r="I4389" i="2"/>
  <c r="K4393" i="2"/>
  <c r="J4393" i="2"/>
  <c r="I4393" i="2"/>
  <c r="K4397" i="2"/>
  <c r="J4397" i="2"/>
  <c r="I4397" i="2"/>
  <c r="K4401" i="2"/>
  <c r="J4401" i="2"/>
  <c r="I4401" i="2"/>
  <c r="K4405" i="2"/>
  <c r="J4405" i="2"/>
  <c r="I4405" i="2"/>
  <c r="K4409" i="2"/>
  <c r="J4409" i="2"/>
  <c r="I4409" i="2"/>
  <c r="K4413" i="2"/>
  <c r="J4413" i="2"/>
  <c r="I4413" i="2"/>
  <c r="K4417" i="2"/>
  <c r="J4417" i="2"/>
  <c r="I4417" i="2"/>
  <c r="K4421" i="2"/>
  <c r="J4421" i="2"/>
  <c r="I4421" i="2"/>
  <c r="K4425" i="2"/>
  <c r="J4425" i="2"/>
  <c r="I4425" i="2"/>
  <c r="K4429" i="2"/>
  <c r="J4429" i="2"/>
  <c r="I4429" i="2"/>
  <c r="K4433" i="2"/>
  <c r="J4433" i="2"/>
  <c r="I4433" i="2"/>
  <c r="K4437" i="2"/>
  <c r="J4437" i="2"/>
  <c r="I4437" i="2"/>
  <c r="K4441" i="2"/>
  <c r="J4441" i="2"/>
  <c r="I4441" i="2"/>
  <c r="K4445" i="2"/>
  <c r="J4445" i="2"/>
  <c r="I4445" i="2"/>
  <c r="K4449" i="2"/>
  <c r="J4449" i="2"/>
  <c r="I4449" i="2"/>
  <c r="K4453" i="2"/>
  <c r="J4453" i="2"/>
  <c r="I4453" i="2"/>
  <c r="K4457" i="2"/>
  <c r="J4457" i="2"/>
  <c r="I4457" i="2"/>
  <c r="K4461" i="2"/>
  <c r="J4461" i="2"/>
  <c r="I4461" i="2"/>
  <c r="K4465" i="2"/>
  <c r="J4465" i="2"/>
  <c r="I4465" i="2"/>
  <c r="K4469" i="2"/>
  <c r="J4469" i="2"/>
  <c r="I4469" i="2"/>
  <c r="K4473" i="2"/>
  <c r="J4473" i="2"/>
  <c r="I4473" i="2"/>
  <c r="K4477" i="2"/>
  <c r="J4477" i="2"/>
  <c r="I4477" i="2"/>
  <c r="K4481" i="2"/>
  <c r="J4481" i="2"/>
  <c r="I4481" i="2"/>
  <c r="K4485" i="2"/>
  <c r="J4485" i="2"/>
  <c r="I4485" i="2"/>
  <c r="K4489" i="2"/>
  <c r="J4489" i="2"/>
  <c r="I4489" i="2"/>
  <c r="K4493" i="2"/>
  <c r="J4493" i="2"/>
  <c r="I4493" i="2"/>
  <c r="K4497" i="2"/>
  <c r="J4497" i="2"/>
  <c r="I4497" i="2"/>
  <c r="K4501" i="2"/>
  <c r="J4501" i="2"/>
  <c r="I4501" i="2"/>
  <c r="K4505" i="2"/>
  <c r="J4505" i="2"/>
  <c r="I4505" i="2"/>
  <c r="K4509" i="2"/>
  <c r="J4509" i="2"/>
  <c r="I4509" i="2"/>
  <c r="K4513" i="2"/>
  <c r="J4513" i="2"/>
  <c r="I4513" i="2"/>
  <c r="K4517" i="2"/>
  <c r="J4517" i="2"/>
  <c r="I4517" i="2"/>
  <c r="K4521" i="2"/>
  <c r="J4521" i="2"/>
  <c r="I4521" i="2"/>
  <c r="K4525" i="2"/>
  <c r="J4525" i="2"/>
  <c r="I4525" i="2"/>
  <c r="K4529" i="2"/>
  <c r="J4529" i="2"/>
  <c r="I4529" i="2"/>
  <c r="K4533" i="2"/>
  <c r="J4533" i="2"/>
  <c r="I4533" i="2"/>
  <c r="K4537" i="2"/>
  <c r="J4537" i="2"/>
  <c r="I4537" i="2"/>
  <c r="K4541" i="2"/>
  <c r="J4541" i="2"/>
  <c r="I4541" i="2"/>
  <c r="K4545" i="2"/>
  <c r="J4545" i="2"/>
  <c r="I4545" i="2"/>
  <c r="K4549" i="2"/>
  <c r="J4549" i="2"/>
  <c r="I4549" i="2"/>
  <c r="K4553" i="2"/>
  <c r="J4553" i="2"/>
  <c r="I4553" i="2"/>
  <c r="K4557" i="2"/>
  <c r="J4557" i="2"/>
  <c r="I4557" i="2"/>
  <c r="K4561" i="2"/>
  <c r="J4561" i="2"/>
  <c r="I4561" i="2"/>
  <c r="K4565" i="2"/>
  <c r="J4565" i="2"/>
  <c r="I4565" i="2"/>
  <c r="K4569" i="2"/>
  <c r="J4569" i="2"/>
  <c r="I4569" i="2"/>
  <c r="K4573" i="2"/>
  <c r="J4573" i="2"/>
  <c r="I4573" i="2"/>
  <c r="K4577" i="2"/>
  <c r="J4577" i="2"/>
  <c r="I4577" i="2"/>
  <c r="K4581" i="2"/>
  <c r="J4581" i="2"/>
  <c r="I4581" i="2"/>
  <c r="K4585" i="2"/>
  <c r="J4585" i="2"/>
  <c r="I4585" i="2"/>
  <c r="K4589" i="2"/>
  <c r="K4593" i="2"/>
  <c r="K4597" i="2"/>
  <c r="K4601" i="2"/>
  <c r="K4605" i="2"/>
  <c r="K4609" i="2"/>
  <c r="K4613" i="2"/>
  <c r="K4617" i="2"/>
  <c r="K4621" i="2"/>
  <c r="K4625" i="2"/>
  <c r="K4629" i="2"/>
  <c r="K4633" i="2"/>
  <c r="K4637" i="2"/>
  <c r="K4641" i="2"/>
  <c r="K4645" i="2"/>
  <c r="K4649" i="2"/>
  <c r="K4653" i="2"/>
  <c r="K4657" i="2"/>
  <c r="K4661" i="2"/>
  <c r="K4665" i="2"/>
  <c r="K4669" i="2"/>
  <c r="K4673" i="2"/>
  <c r="K4677" i="2"/>
  <c r="K4681" i="2"/>
  <c r="K4685" i="2"/>
  <c r="K4689" i="2"/>
  <c r="K4693" i="2"/>
  <c r="K4697" i="2"/>
  <c r="K4701" i="2"/>
  <c r="K4705" i="2"/>
  <c r="K4709" i="2"/>
  <c r="K4713" i="2"/>
  <c r="K4717" i="2"/>
  <c r="K4721" i="2"/>
  <c r="K4725" i="2"/>
  <c r="K4729" i="2"/>
  <c r="K4733" i="2"/>
  <c r="K4737" i="2"/>
  <c r="K4741" i="2"/>
  <c r="K4745" i="2"/>
  <c r="K4749" i="2"/>
  <c r="K4753" i="2"/>
  <c r="K4757" i="2"/>
  <c r="K4761" i="2"/>
  <c r="K4765" i="2"/>
  <c r="K4769" i="2"/>
  <c r="K4773" i="2"/>
  <c r="K4777" i="2"/>
  <c r="K4781" i="2"/>
  <c r="K4785" i="2"/>
  <c r="K4789" i="2"/>
  <c r="K4793" i="2"/>
  <c r="K4797" i="2"/>
  <c r="K4801" i="2"/>
  <c r="K4805" i="2"/>
  <c r="K4809" i="2"/>
  <c r="K4813" i="2"/>
  <c r="K4817" i="2"/>
  <c r="K4821" i="2"/>
  <c r="K4825" i="2"/>
  <c r="K4829" i="2"/>
  <c r="K4833" i="2"/>
  <c r="K4274" i="2"/>
  <c r="J4274" i="2"/>
  <c r="I4274" i="2"/>
  <c r="K4278" i="2"/>
  <c r="J4278" i="2"/>
  <c r="I4278" i="2"/>
  <c r="K4282" i="2"/>
  <c r="J4282" i="2"/>
  <c r="I4282" i="2"/>
  <c r="K4286" i="2"/>
  <c r="J4286" i="2"/>
  <c r="I4286" i="2"/>
  <c r="K4290" i="2"/>
  <c r="J4290" i="2"/>
  <c r="I4290" i="2"/>
  <c r="K4294" i="2"/>
  <c r="J4294" i="2"/>
  <c r="I4294" i="2"/>
  <c r="K4298" i="2"/>
  <c r="J4298" i="2"/>
  <c r="I4298" i="2"/>
  <c r="K4302" i="2"/>
  <c r="J4302" i="2"/>
  <c r="I4302" i="2"/>
  <c r="K4306" i="2"/>
  <c r="J4306" i="2"/>
  <c r="I4306" i="2"/>
  <c r="K4310" i="2"/>
  <c r="J4310" i="2"/>
  <c r="I4310" i="2"/>
  <c r="K4314" i="2"/>
  <c r="J4314" i="2"/>
  <c r="I4314" i="2"/>
  <c r="K4318" i="2"/>
  <c r="J4318" i="2"/>
  <c r="I4318" i="2"/>
  <c r="K4322" i="2"/>
  <c r="J4322" i="2"/>
  <c r="I4322" i="2"/>
  <c r="K4326" i="2"/>
  <c r="J4326" i="2"/>
  <c r="I4326" i="2"/>
  <c r="K4330" i="2"/>
  <c r="J4330" i="2"/>
  <c r="I4330" i="2"/>
  <c r="K4334" i="2"/>
  <c r="J4334" i="2"/>
  <c r="I4334" i="2"/>
  <c r="K4338" i="2"/>
  <c r="J4338" i="2"/>
  <c r="I4338" i="2"/>
  <c r="K4342" i="2"/>
  <c r="J4342" i="2"/>
  <c r="I4342" i="2"/>
  <c r="K4346" i="2"/>
  <c r="J4346" i="2"/>
  <c r="I4346" i="2"/>
  <c r="K4350" i="2"/>
  <c r="J4350" i="2"/>
  <c r="I4350" i="2"/>
  <c r="K4354" i="2"/>
  <c r="J4354" i="2"/>
  <c r="I4354" i="2"/>
  <c r="K4358" i="2"/>
  <c r="J4358" i="2"/>
  <c r="I4358" i="2"/>
  <c r="K4362" i="2"/>
  <c r="J4362" i="2"/>
  <c r="I4362" i="2"/>
  <c r="K4366" i="2"/>
  <c r="J4366" i="2"/>
  <c r="I4366" i="2"/>
  <c r="K4370" i="2"/>
  <c r="J4370" i="2"/>
  <c r="I4370" i="2"/>
  <c r="K4374" i="2"/>
  <c r="J4374" i="2"/>
  <c r="I4374" i="2"/>
  <c r="K4378" i="2"/>
  <c r="J4378" i="2"/>
  <c r="I4378" i="2"/>
  <c r="K4382" i="2"/>
  <c r="J4382" i="2"/>
  <c r="I4382" i="2"/>
  <c r="K4386" i="2"/>
  <c r="J4386" i="2"/>
  <c r="I4386" i="2"/>
  <c r="K4390" i="2"/>
  <c r="J4390" i="2"/>
  <c r="I4390" i="2"/>
  <c r="K4394" i="2"/>
  <c r="J4394" i="2"/>
  <c r="I4394" i="2"/>
  <c r="K4398" i="2"/>
  <c r="J4398" i="2"/>
  <c r="I4398" i="2"/>
  <c r="K4402" i="2"/>
  <c r="J4402" i="2"/>
  <c r="I4402" i="2"/>
  <c r="K4406" i="2"/>
  <c r="J4406" i="2"/>
  <c r="I4406" i="2"/>
  <c r="K4410" i="2"/>
  <c r="J4410" i="2"/>
  <c r="I4410" i="2"/>
  <c r="K4414" i="2"/>
  <c r="J4414" i="2"/>
  <c r="I4414" i="2"/>
  <c r="K4418" i="2"/>
  <c r="J4418" i="2"/>
  <c r="I4418" i="2"/>
  <c r="K4422" i="2"/>
  <c r="J4422" i="2"/>
  <c r="I4422" i="2"/>
  <c r="K4426" i="2"/>
  <c r="J4426" i="2"/>
  <c r="I4426" i="2"/>
  <c r="K4430" i="2"/>
  <c r="J4430" i="2"/>
  <c r="I4430" i="2"/>
  <c r="K4434" i="2"/>
  <c r="J4434" i="2"/>
  <c r="I4434" i="2"/>
  <c r="K4438" i="2"/>
  <c r="J4438" i="2"/>
  <c r="I4438" i="2"/>
  <c r="K4442" i="2"/>
  <c r="J4442" i="2"/>
  <c r="I4442" i="2"/>
  <c r="K4446" i="2"/>
  <c r="J4446" i="2"/>
  <c r="I4446" i="2"/>
  <c r="K4450" i="2"/>
  <c r="J4450" i="2"/>
  <c r="I4450" i="2"/>
  <c r="K4454" i="2"/>
  <c r="J4454" i="2"/>
  <c r="I4454" i="2"/>
  <c r="K4458" i="2"/>
  <c r="J4458" i="2"/>
  <c r="I4458" i="2"/>
  <c r="K4462" i="2"/>
  <c r="J4462" i="2"/>
  <c r="I4462" i="2"/>
  <c r="K4466" i="2"/>
  <c r="J4466" i="2"/>
  <c r="I4466" i="2"/>
  <c r="K4470" i="2"/>
  <c r="J4470" i="2"/>
  <c r="I4470" i="2"/>
  <c r="K4474" i="2"/>
  <c r="J4474" i="2"/>
  <c r="I4474" i="2"/>
  <c r="K4478" i="2"/>
  <c r="J4478" i="2"/>
  <c r="I4478" i="2"/>
  <c r="K4482" i="2"/>
  <c r="J4482" i="2"/>
  <c r="I4482" i="2"/>
  <c r="K4486" i="2"/>
  <c r="J4486" i="2"/>
  <c r="I4486" i="2"/>
  <c r="K4490" i="2"/>
  <c r="J4490" i="2"/>
  <c r="I4490" i="2"/>
  <c r="K4494" i="2"/>
  <c r="J4494" i="2"/>
  <c r="I4494" i="2"/>
  <c r="K4498" i="2"/>
  <c r="J4498" i="2"/>
  <c r="I4498" i="2"/>
  <c r="K4502" i="2"/>
  <c r="J4502" i="2"/>
  <c r="I4502" i="2"/>
  <c r="K4506" i="2"/>
  <c r="J4506" i="2"/>
  <c r="I4506" i="2"/>
  <c r="K4510" i="2"/>
  <c r="J4510" i="2"/>
  <c r="I4510" i="2"/>
  <c r="K4514" i="2"/>
  <c r="J4514" i="2"/>
  <c r="I4514" i="2"/>
  <c r="K4518" i="2"/>
  <c r="J4518" i="2"/>
  <c r="I4518" i="2"/>
  <c r="K4522" i="2"/>
  <c r="J4522" i="2"/>
  <c r="I4522" i="2"/>
  <c r="K4526" i="2"/>
  <c r="J4526" i="2"/>
  <c r="I4526" i="2"/>
  <c r="K4530" i="2"/>
  <c r="J4530" i="2"/>
  <c r="I4530" i="2"/>
  <c r="K4534" i="2"/>
  <c r="J4534" i="2"/>
  <c r="I4534" i="2"/>
  <c r="K4538" i="2"/>
  <c r="J4538" i="2"/>
  <c r="I4538" i="2"/>
  <c r="K4542" i="2"/>
  <c r="J4542" i="2"/>
  <c r="I4542" i="2"/>
  <c r="K4546" i="2"/>
  <c r="J4546" i="2"/>
  <c r="I4546" i="2"/>
  <c r="K4550" i="2"/>
  <c r="J4550" i="2"/>
  <c r="I4550" i="2"/>
  <c r="K4554" i="2"/>
  <c r="J4554" i="2"/>
  <c r="I4554" i="2"/>
  <c r="K4558" i="2"/>
  <c r="J4558" i="2"/>
  <c r="I4558" i="2"/>
  <c r="K4562" i="2"/>
  <c r="J4562" i="2"/>
  <c r="I4562" i="2"/>
  <c r="K4566" i="2"/>
  <c r="J4566" i="2"/>
  <c r="I4566" i="2"/>
  <c r="K4570" i="2"/>
  <c r="J4570" i="2"/>
  <c r="I4570" i="2"/>
  <c r="K4574" i="2"/>
  <c r="J4574" i="2"/>
  <c r="I4574" i="2"/>
  <c r="K4578" i="2"/>
  <c r="J4578" i="2"/>
  <c r="I4578" i="2"/>
  <c r="K4582" i="2"/>
  <c r="J4582" i="2"/>
  <c r="I4582" i="2"/>
  <c r="K4586" i="2"/>
  <c r="J4586" i="2"/>
  <c r="I4586" i="2"/>
  <c r="K4590" i="2"/>
  <c r="K4594" i="2"/>
  <c r="K4598" i="2"/>
  <c r="K4602" i="2"/>
  <c r="K4606" i="2"/>
  <c r="K4610" i="2"/>
  <c r="K4614" i="2"/>
  <c r="K4618" i="2"/>
  <c r="K4622" i="2"/>
  <c r="K4626" i="2"/>
  <c r="K4630" i="2"/>
  <c r="K4634" i="2"/>
  <c r="K4638" i="2"/>
  <c r="K4642" i="2"/>
  <c r="K4646" i="2"/>
  <c r="K4650" i="2"/>
  <c r="K4654" i="2"/>
  <c r="K4658" i="2"/>
  <c r="K4662" i="2"/>
  <c r="K4666" i="2"/>
  <c r="K4670" i="2"/>
  <c r="K4674" i="2"/>
  <c r="K4678" i="2"/>
  <c r="K4682" i="2"/>
  <c r="K4686" i="2"/>
  <c r="K4690" i="2"/>
  <c r="K4694" i="2"/>
  <c r="K4698" i="2"/>
  <c r="K4702" i="2"/>
  <c r="K4706" i="2"/>
  <c r="K4710" i="2"/>
  <c r="K4714" i="2"/>
  <c r="K4718" i="2"/>
  <c r="K4722" i="2"/>
  <c r="K4726" i="2"/>
  <c r="K4730" i="2"/>
  <c r="K4734" i="2"/>
  <c r="K4738" i="2"/>
  <c r="K4742" i="2"/>
  <c r="K4746" i="2"/>
  <c r="K4750" i="2"/>
  <c r="K4754" i="2"/>
  <c r="K4758" i="2"/>
  <c r="K4762" i="2"/>
  <c r="K4766" i="2"/>
  <c r="K4770" i="2"/>
  <c r="K4774" i="2"/>
  <c r="K4778" i="2"/>
  <c r="K4782" i="2"/>
  <c r="K4786" i="2"/>
  <c r="K4790" i="2"/>
  <c r="K4794" i="2"/>
  <c r="K4798" i="2"/>
  <c r="K4802" i="2"/>
  <c r="K4806" i="2"/>
  <c r="K4810" i="2"/>
  <c r="K4814" i="2"/>
  <c r="K4818" i="2"/>
  <c r="K4822" i="2"/>
  <c r="K4826" i="2"/>
  <c r="K4830" i="2"/>
  <c r="I4834" i="2"/>
  <c r="I4838" i="2"/>
  <c r="I4842" i="2"/>
  <c r="I4846" i="2"/>
  <c r="I4850" i="2"/>
  <c r="I4854" i="2"/>
  <c r="I4858" i="2"/>
  <c r="I4862" i="2"/>
  <c r="I4866" i="2"/>
  <c r="I4870" i="2"/>
  <c r="I4874" i="2"/>
  <c r="I4878" i="2"/>
  <c r="I4882" i="2"/>
  <c r="I4886" i="2"/>
  <c r="I4890" i="2"/>
  <c r="I4894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K4899" i="2"/>
  <c r="J4899" i="2"/>
  <c r="I4899" i="2"/>
  <c r="K4903" i="2"/>
  <c r="J4903" i="2"/>
  <c r="I4903" i="2"/>
  <c r="K4907" i="2"/>
  <c r="J4907" i="2"/>
  <c r="I4907" i="2"/>
  <c r="K4911" i="2"/>
  <c r="J4911" i="2"/>
  <c r="I4911" i="2"/>
  <c r="K4915" i="2"/>
  <c r="J4915" i="2"/>
  <c r="I4915" i="2"/>
  <c r="K4919" i="2"/>
  <c r="J4919" i="2"/>
  <c r="I4919" i="2"/>
  <c r="K4923" i="2"/>
  <c r="J4923" i="2"/>
  <c r="I4923" i="2"/>
  <c r="K4927" i="2"/>
  <c r="J4927" i="2"/>
  <c r="I4927" i="2"/>
  <c r="K4931" i="2"/>
  <c r="J4931" i="2"/>
  <c r="I4931" i="2"/>
  <c r="K4935" i="2"/>
  <c r="J4935" i="2"/>
  <c r="I4935" i="2"/>
  <c r="K4939" i="2"/>
  <c r="J4939" i="2"/>
  <c r="I4939" i="2"/>
  <c r="K4943" i="2"/>
  <c r="J4943" i="2"/>
  <c r="I4943" i="2"/>
  <c r="K4947" i="2"/>
  <c r="J4947" i="2"/>
  <c r="I4947" i="2"/>
  <c r="K4951" i="2"/>
  <c r="J4951" i="2"/>
  <c r="I4951" i="2"/>
  <c r="K4955" i="2"/>
  <c r="J4955" i="2"/>
  <c r="I4955" i="2"/>
  <c r="K4959" i="2"/>
  <c r="J4959" i="2"/>
  <c r="I4959" i="2"/>
  <c r="K4963" i="2"/>
  <c r="J4963" i="2"/>
  <c r="I4963" i="2"/>
  <c r="K4967" i="2"/>
  <c r="J4967" i="2"/>
  <c r="I4967" i="2"/>
  <c r="K4971" i="2"/>
  <c r="J4971" i="2"/>
  <c r="I4971" i="2"/>
  <c r="K4975" i="2"/>
  <c r="J4975" i="2"/>
  <c r="I4975" i="2"/>
  <c r="K4979" i="2"/>
  <c r="J4979" i="2"/>
  <c r="I4979" i="2"/>
  <c r="K4983" i="2"/>
  <c r="J4983" i="2"/>
  <c r="I4983" i="2"/>
  <c r="K4987" i="2"/>
  <c r="J4987" i="2"/>
  <c r="I4987" i="2"/>
  <c r="K4991" i="2"/>
  <c r="J4991" i="2"/>
  <c r="I4991" i="2"/>
  <c r="K4995" i="2"/>
  <c r="J4995" i="2"/>
  <c r="I4995" i="2"/>
  <c r="K4999" i="2"/>
  <c r="J4999" i="2"/>
  <c r="I4999" i="2"/>
  <c r="K5003" i="2"/>
  <c r="J5003" i="2"/>
  <c r="I5003" i="2"/>
  <c r="K5007" i="2"/>
  <c r="J5007" i="2"/>
  <c r="I5007" i="2"/>
  <c r="K5011" i="2"/>
  <c r="J5011" i="2"/>
  <c r="I5011" i="2"/>
  <c r="K5015" i="2"/>
  <c r="J5015" i="2"/>
  <c r="I5015" i="2"/>
  <c r="K5019" i="2"/>
  <c r="J5019" i="2"/>
  <c r="I5019" i="2"/>
  <c r="K5023" i="2"/>
  <c r="J5023" i="2"/>
  <c r="I5023" i="2"/>
  <c r="K5027" i="2"/>
  <c r="J5027" i="2"/>
  <c r="I5027" i="2"/>
  <c r="K5031" i="2"/>
  <c r="J5031" i="2"/>
  <c r="I5031" i="2"/>
  <c r="K5035" i="2"/>
  <c r="J5035" i="2"/>
  <c r="I5035" i="2"/>
  <c r="K5039" i="2"/>
  <c r="J5039" i="2"/>
  <c r="I5039" i="2"/>
  <c r="K5043" i="2"/>
  <c r="J5043" i="2"/>
  <c r="I5043" i="2"/>
  <c r="K5047" i="2"/>
  <c r="J5047" i="2"/>
  <c r="I5047" i="2"/>
  <c r="K5051" i="2"/>
  <c r="J5051" i="2"/>
  <c r="I5051" i="2"/>
  <c r="K5055" i="2"/>
  <c r="J5055" i="2"/>
  <c r="I5055" i="2"/>
  <c r="K5059" i="2"/>
  <c r="J5059" i="2"/>
  <c r="I5059" i="2"/>
  <c r="K5063" i="2"/>
  <c r="J5063" i="2"/>
  <c r="I5063" i="2"/>
  <c r="K5067" i="2"/>
  <c r="J5067" i="2"/>
  <c r="I5067" i="2"/>
  <c r="K5071" i="2"/>
  <c r="J5071" i="2"/>
  <c r="I5071" i="2"/>
  <c r="K5075" i="2"/>
  <c r="J5075" i="2"/>
  <c r="I5075" i="2"/>
  <c r="K5079" i="2"/>
  <c r="J5079" i="2"/>
  <c r="I5079" i="2"/>
  <c r="K5083" i="2"/>
  <c r="J5083" i="2"/>
  <c r="I5083" i="2"/>
  <c r="K5087" i="2"/>
  <c r="J5087" i="2"/>
  <c r="I5087" i="2"/>
  <c r="K5091" i="2"/>
  <c r="J5091" i="2"/>
  <c r="I5091" i="2"/>
  <c r="K5095" i="2"/>
  <c r="J5095" i="2"/>
  <c r="I5095" i="2"/>
  <c r="K5099" i="2"/>
  <c r="J5099" i="2"/>
  <c r="I5099" i="2"/>
  <c r="K5103" i="2"/>
  <c r="J5103" i="2"/>
  <c r="I5103" i="2"/>
  <c r="K5107" i="2"/>
  <c r="J5107" i="2"/>
  <c r="I5107" i="2"/>
  <c r="K5111" i="2"/>
  <c r="J5111" i="2"/>
  <c r="I5111" i="2"/>
  <c r="K5115" i="2"/>
  <c r="J5115" i="2"/>
  <c r="I5115" i="2"/>
  <c r="K5119" i="2"/>
  <c r="J5119" i="2"/>
  <c r="I5119" i="2"/>
  <c r="K5123" i="2"/>
  <c r="J5123" i="2"/>
  <c r="I5123" i="2"/>
  <c r="K5127" i="2"/>
  <c r="J5127" i="2"/>
  <c r="I5127" i="2"/>
  <c r="K5131" i="2"/>
  <c r="J5131" i="2"/>
  <c r="I5131" i="2"/>
  <c r="K5135" i="2"/>
  <c r="J5135" i="2"/>
  <c r="I5135" i="2"/>
  <c r="K5139" i="2"/>
  <c r="J5139" i="2"/>
  <c r="I5139" i="2"/>
  <c r="K5143" i="2"/>
  <c r="J5143" i="2"/>
  <c r="I5143" i="2"/>
  <c r="K5147" i="2"/>
  <c r="J5147" i="2"/>
  <c r="I5147" i="2"/>
  <c r="K5151" i="2"/>
  <c r="J5151" i="2"/>
  <c r="I5151" i="2"/>
  <c r="K5155" i="2"/>
  <c r="J5155" i="2"/>
  <c r="I5155" i="2"/>
  <c r="K5159" i="2"/>
  <c r="J5159" i="2"/>
  <c r="I5159" i="2"/>
  <c r="K5163" i="2"/>
  <c r="J5163" i="2"/>
  <c r="I5163" i="2"/>
  <c r="K5167" i="2"/>
  <c r="J5167" i="2"/>
  <c r="I5167" i="2"/>
  <c r="K5171" i="2"/>
  <c r="K5175" i="2"/>
  <c r="K5179" i="2"/>
  <c r="K5183" i="2"/>
  <c r="K5187" i="2"/>
  <c r="K5191" i="2"/>
  <c r="K5195" i="2"/>
  <c r="K5199" i="2"/>
  <c r="K5203" i="2"/>
  <c r="K5207" i="2"/>
  <c r="K5211" i="2"/>
  <c r="K5215" i="2"/>
  <c r="K5219" i="2"/>
  <c r="K5223" i="2"/>
  <c r="K5227" i="2"/>
  <c r="K5231" i="2"/>
  <c r="K5235" i="2"/>
  <c r="K5239" i="2"/>
  <c r="K5243" i="2"/>
  <c r="K5247" i="2"/>
  <c r="K5251" i="2"/>
  <c r="K5255" i="2"/>
  <c r="K5259" i="2"/>
  <c r="K5263" i="2"/>
  <c r="K5267" i="2"/>
  <c r="K5271" i="2"/>
  <c r="K5275" i="2"/>
  <c r="K5279" i="2"/>
  <c r="K5283" i="2"/>
  <c r="K5287" i="2"/>
  <c r="K5291" i="2"/>
  <c r="K5295" i="2"/>
  <c r="K5299" i="2"/>
  <c r="K5303" i="2"/>
  <c r="K5307" i="2"/>
  <c r="K5311" i="2"/>
  <c r="K5315" i="2"/>
  <c r="K5319" i="2"/>
  <c r="K5323" i="2"/>
  <c r="K5327" i="2"/>
  <c r="K5331" i="2"/>
  <c r="K5335" i="2"/>
  <c r="K5339" i="2"/>
  <c r="K5343" i="2"/>
  <c r="K5347" i="2"/>
  <c r="K5351" i="2"/>
  <c r="K5355" i="2"/>
  <c r="K5359" i="2"/>
  <c r="K5363" i="2"/>
  <c r="K5367" i="2"/>
  <c r="K5371" i="2"/>
  <c r="K5375" i="2"/>
  <c r="K5379" i="2"/>
  <c r="K5383" i="2"/>
  <c r="K5387" i="2"/>
  <c r="K5391" i="2"/>
  <c r="K5395" i="2"/>
  <c r="K5399" i="2"/>
  <c r="K5403" i="2"/>
  <c r="K5407" i="2"/>
  <c r="K5411" i="2"/>
  <c r="K5415" i="2"/>
  <c r="K5419" i="2"/>
  <c r="K5423" i="2"/>
  <c r="K5427" i="2"/>
  <c r="K5431" i="2"/>
  <c r="K5435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K4835" i="2"/>
  <c r="J4835" i="2"/>
  <c r="K4837" i="2"/>
  <c r="J4837" i="2"/>
  <c r="K4839" i="2"/>
  <c r="J4839" i="2"/>
  <c r="K4841" i="2"/>
  <c r="J4841" i="2"/>
  <c r="K4843" i="2"/>
  <c r="J4843" i="2"/>
  <c r="K4845" i="2"/>
  <c r="J4845" i="2"/>
  <c r="K4847" i="2"/>
  <c r="J4847" i="2"/>
  <c r="K4849" i="2"/>
  <c r="J4849" i="2"/>
  <c r="K4851" i="2"/>
  <c r="J4851" i="2"/>
  <c r="K4853" i="2"/>
  <c r="J4853" i="2"/>
  <c r="K4855" i="2"/>
  <c r="J4855" i="2"/>
  <c r="K4857" i="2"/>
  <c r="J4857" i="2"/>
  <c r="K4859" i="2"/>
  <c r="J4859" i="2"/>
  <c r="K4861" i="2"/>
  <c r="J4861" i="2"/>
  <c r="K4863" i="2"/>
  <c r="J4863" i="2"/>
  <c r="K4865" i="2"/>
  <c r="J4865" i="2"/>
  <c r="K4867" i="2"/>
  <c r="J4867" i="2"/>
  <c r="K4869" i="2"/>
  <c r="J4869" i="2"/>
  <c r="K4871" i="2"/>
  <c r="J4871" i="2"/>
  <c r="K4873" i="2"/>
  <c r="J4873" i="2"/>
  <c r="K4875" i="2"/>
  <c r="J4875" i="2"/>
  <c r="K4877" i="2"/>
  <c r="J4877" i="2"/>
  <c r="K4879" i="2"/>
  <c r="J4879" i="2"/>
  <c r="K4881" i="2"/>
  <c r="J4881" i="2"/>
  <c r="K4883" i="2"/>
  <c r="J4883" i="2"/>
  <c r="K4885" i="2"/>
  <c r="J4885" i="2"/>
  <c r="K4887" i="2"/>
  <c r="J4887" i="2"/>
  <c r="K4889" i="2"/>
  <c r="J4889" i="2"/>
  <c r="K4891" i="2"/>
  <c r="J4891" i="2"/>
  <c r="K4893" i="2"/>
  <c r="J4893" i="2"/>
  <c r="K4895" i="2"/>
  <c r="J4895" i="2"/>
  <c r="K4897" i="2"/>
  <c r="J4897" i="2"/>
  <c r="K4900" i="2"/>
  <c r="J4900" i="2"/>
  <c r="I4900" i="2"/>
  <c r="K4904" i="2"/>
  <c r="J4904" i="2"/>
  <c r="I4904" i="2"/>
  <c r="K4908" i="2"/>
  <c r="J4908" i="2"/>
  <c r="I4908" i="2"/>
  <c r="K4912" i="2"/>
  <c r="J4912" i="2"/>
  <c r="I4912" i="2"/>
  <c r="K4916" i="2"/>
  <c r="J4916" i="2"/>
  <c r="I4916" i="2"/>
  <c r="K4920" i="2"/>
  <c r="J4920" i="2"/>
  <c r="I4920" i="2"/>
  <c r="K4924" i="2"/>
  <c r="J4924" i="2"/>
  <c r="I4924" i="2"/>
  <c r="K4928" i="2"/>
  <c r="J4928" i="2"/>
  <c r="I4928" i="2"/>
  <c r="K4932" i="2"/>
  <c r="J4932" i="2"/>
  <c r="I4932" i="2"/>
  <c r="K4936" i="2"/>
  <c r="J4936" i="2"/>
  <c r="I4936" i="2"/>
  <c r="K4940" i="2"/>
  <c r="J4940" i="2"/>
  <c r="I4940" i="2"/>
  <c r="K4944" i="2"/>
  <c r="J4944" i="2"/>
  <c r="I4944" i="2"/>
  <c r="K4948" i="2"/>
  <c r="J4948" i="2"/>
  <c r="I4948" i="2"/>
  <c r="K4952" i="2"/>
  <c r="J4952" i="2"/>
  <c r="I4952" i="2"/>
  <c r="K4956" i="2"/>
  <c r="J4956" i="2"/>
  <c r="I4956" i="2"/>
  <c r="K4960" i="2"/>
  <c r="J4960" i="2"/>
  <c r="I4960" i="2"/>
  <c r="K4964" i="2"/>
  <c r="J4964" i="2"/>
  <c r="I4964" i="2"/>
  <c r="K4968" i="2"/>
  <c r="J4968" i="2"/>
  <c r="I4968" i="2"/>
  <c r="K4972" i="2"/>
  <c r="J4972" i="2"/>
  <c r="I4972" i="2"/>
  <c r="K4976" i="2"/>
  <c r="J4976" i="2"/>
  <c r="I4976" i="2"/>
  <c r="K4980" i="2"/>
  <c r="J4980" i="2"/>
  <c r="I4980" i="2"/>
  <c r="K4984" i="2"/>
  <c r="J4984" i="2"/>
  <c r="I4984" i="2"/>
  <c r="K4988" i="2"/>
  <c r="J4988" i="2"/>
  <c r="I4988" i="2"/>
  <c r="K4992" i="2"/>
  <c r="J4992" i="2"/>
  <c r="I4992" i="2"/>
  <c r="K4996" i="2"/>
  <c r="J4996" i="2"/>
  <c r="I4996" i="2"/>
  <c r="K5000" i="2"/>
  <c r="J5000" i="2"/>
  <c r="I5000" i="2"/>
  <c r="K5004" i="2"/>
  <c r="J5004" i="2"/>
  <c r="I5004" i="2"/>
  <c r="K5008" i="2"/>
  <c r="J5008" i="2"/>
  <c r="I5008" i="2"/>
  <c r="K5012" i="2"/>
  <c r="J5012" i="2"/>
  <c r="I5012" i="2"/>
  <c r="K5016" i="2"/>
  <c r="J5016" i="2"/>
  <c r="I5016" i="2"/>
  <c r="K5020" i="2"/>
  <c r="J5020" i="2"/>
  <c r="I5020" i="2"/>
  <c r="K5024" i="2"/>
  <c r="J5024" i="2"/>
  <c r="I5024" i="2"/>
  <c r="K5028" i="2"/>
  <c r="J5028" i="2"/>
  <c r="I5028" i="2"/>
  <c r="K5032" i="2"/>
  <c r="J5032" i="2"/>
  <c r="I5032" i="2"/>
  <c r="K5036" i="2"/>
  <c r="J5036" i="2"/>
  <c r="I5036" i="2"/>
  <c r="K5040" i="2"/>
  <c r="J5040" i="2"/>
  <c r="I5040" i="2"/>
  <c r="K5044" i="2"/>
  <c r="J5044" i="2"/>
  <c r="I5044" i="2"/>
  <c r="K5048" i="2"/>
  <c r="J5048" i="2"/>
  <c r="I5048" i="2"/>
  <c r="K5052" i="2"/>
  <c r="J5052" i="2"/>
  <c r="I5052" i="2"/>
  <c r="K5056" i="2"/>
  <c r="J5056" i="2"/>
  <c r="I5056" i="2"/>
  <c r="K5060" i="2"/>
  <c r="J5060" i="2"/>
  <c r="I5060" i="2"/>
  <c r="K5064" i="2"/>
  <c r="J5064" i="2"/>
  <c r="I5064" i="2"/>
  <c r="K5068" i="2"/>
  <c r="J5068" i="2"/>
  <c r="I5068" i="2"/>
  <c r="K5072" i="2"/>
  <c r="J5072" i="2"/>
  <c r="I5072" i="2"/>
  <c r="K5076" i="2"/>
  <c r="J5076" i="2"/>
  <c r="I5076" i="2"/>
  <c r="K5080" i="2"/>
  <c r="J5080" i="2"/>
  <c r="I5080" i="2"/>
  <c r="K5084" i="2"/>
  <c r="J5084" i="2"/>
  <c r="I5084" i="2"/>
  <c r="K5088" i="2"/>
  <c r="J5088" i="2"/>
  <c r="I5088" i="2"/>
  <c r="K5092" i="2"/>
  <c r="J5092" i="2"/>
  <c r="I5092" i="2"/>
  <c r="K5096" i="2"/>
  <c r="J5096" i="2"/>
  <c r="I5096" i="2"/>
  <c r="K5100" i="2"/>
  <c r="J5100" i="2"/>
  <c r="I5100" i="2"/>
  <c r="K5104" i="2"/>
  <c r="J5104" i="2"/>
  <c r="I5104" i="2"/>
  <c r="K5108" i="2"/>
  <c r="J5108" i="2"/>
  <c r="I5108" i="2"/>
  <c r="K5112" i="2"/>
  <c r="J5112" i="2"/>
  <c r="I5112" i="2"/>
  <c r="K5116" i="2"/>
  <c r="J5116" i="2"/>
  <c r="I5116" i="2"/>
  <c r="K5120" i="2"/>
  <c r="J5120" i="2"/>
  <c r="I5120" i="2"/>
  <c r="K5124" i="2"/>
  <c r="J5124" i="2"/>
  <c r="I5124" i="2"/>
  <c r="K5128" i="2"/>
  <c r="J5128" i="2"/>
  <c r="I5128" i="2"/>
  <c r="K5132" i="2"/>
  <c r="J5132" i="2"/>
  <c r="I5132" i="2"/>
  <c r="K5136" i="2"/>
  <c r="J5136" i="2"/>
  <c r="I5136" i="2"/>
  <c r="K5140" i="2"/>
  <c r="J5140" i="2"/>
  <c r="I5140" i="2"/>
  <c r="K5144" i="2"/>
  <c r="J5144" i="2"/>
  <c r="I5144" i="2"/>
  <c r="K5148" i="2"/>
  <c r="J5148" i="2"/>
  <c r="I5148" i="2"/>
  <c r="K5152" i="2"/>
  <c r="J5152" i="2"/>
  <c r="I5152" i="2"/>
  <c r="K5156" i="2"/>
  <c r="J5156" i="2"/>
  <c r="I5156" i="2"/>
  <c r="K5160" i="2"/>
  <c r="J5160" i="2"/>
  <c r="I5160" i="2"/>
  <c r="K5164" i="2"/>
  <c r="J5164" i="2"/>
  <c r="I5164" i="2"/>
  <c r="K5168" i="2"/>
  <c r="J5168" i="2"/>
  <c r="I5168" i="2"/>
  <c r="K5172" i="2"/>
  <c r="K5176" i="2"/>
  <c r="K5180" i="2"/>
  <c r="K5184" i="2"/>
  <c r="K5188" i="2"/>
  <c r="K5192" i="2"/>
  <c r="K5196" i="2"/>
  <c r="K5200" i="2"/>
  <c r="K5204" i="2"/>
  <c r="K5208" i="2"/>
  <c r="K5212" i="2"/>
  <c r="K5216" i="2"/>
  <c r="K5220" i="2"/>
  <c r="K5224" i="2"/>
  <c r="K5228" i="2"/>
  <c r="K5232" i="2"/>
  <c r="K5236" i="2"/>
  <c r="K5240" i="2"/>
  <c r="K5244" i="2"/>
  <c r="K5248" i="2"/>
  <c r="K5252" i="2"/>
  <c r="K5256" i="2"/>
  <c r="K5260" i="2"/>
  <c r="K5264" i="2"/>
  <c r="K5268" i="2"/>
  <c r="K5272" i="2"/>
  <c r="K5276" i="2"/>
  <c r="K5280" i="2"/>
  <c r="K5284" i="2"/>
  <c r="K5288" i="2"/>
  <c r="K5292" i="2"/>
  <c r="K5296" i="2"/>
  <c r="K5300" i="2"/>
  <c r="K5304" i="2"/>
  <c r="K5308" i="2"/>
  <c r="K5312" i="2"/>
  <c r="K5316" i="2"/>
  <c r="K5320" i="2"/>
  <c r="K5324" i="2"/>
  <c r="K5328" i="2"/>
  <c r="K5332" i="2"/>
  <c r="K5336" i="2"/>
  <c r="K5340" i="2"/>
  <c r="K5344" i="2"/>
  <c r="K5348" i="2"/>
  <c r="K5352" i="2"/>
  <c r="K5356" i="2"/>
  <c r="K5360" i="2"/>
  <c r="K5364" i="2"/>
  <c r="K5368" i="2"/>
  <c r="K5372" i="2"/>
  <c r="K5376" i="2"/>
  <c r="K5380" i="2"/>
  <c r="K5384" i="2"/>
  <c r="K5388" i="2"/>
  <c r="I4835" i="2"/>
  <c r="I4837" i="2"/>
  <c r="I4839" i="2"/>
  <c r="I4841" i="2"/>
  <c r="I4843" i="2"/>
  <c r="I4845" i="2"/>
  <c r="I4847" i="2"/>
  <c r="I4849" i="2"/>
  <c r="I4851" i="2"/>
  <c r="I4853" i="2"/>
  <c r="I4855" i="2"/>
  <c r="I4857" i="2"/>
  <c r="I4859" i="2"/>
  <c r="I4861" i="2"/>
  <c r="I4863" i="2"/>
  <c r="I4865" i="2"/>
  <c r="I4867" i="2"/>
  <c r="I4869" i="2"/>
  <c r="I4871" i="2"/>
  <c r="I4873" i="2"/>
  <c r="I4875" i="2"/>
  <c r="I4877" i="2"/>
  <c r="I4879" i="2"/>
  <c r="I4881" i="2"/>
  <c r="I4883" i="2"/>
  <c r="I4885" i="2"/>
  <c r="I4887" i="2"/>
  <c r="I4889" i="2"/>
  <c r="I4891" i="2"/>
  <c r="I4893" i="2"/>
  <c r="I4895" i="2"/>
  <c r="I4897" i="2"/>
  <c r="K4901" i="2"/>
  <c r="J4901" i="2"/>
  <c r="I4901" i="2"/>
  <c r="K4905" i="2"/>
  <c r="J4905" i="2"/>
  <c r="I4905" i="2"/>
  <c r="K4909" i="2"/>
  <c r="J4909" i="2"/>
  <c r="I4909" i="2"/>
  <c r="K4913" i="2"/>
  <c r="J4913" i="2"/>
  <c r="I4913" i="2"/>
  <c r="K4917" i="2"/>
  <c r="J4917" i="2"/>
  <c r="I4917" i="2"/>
  <c r="K4921" i="2"/>
  <c r="J4921" i="2"/>
  <c r="I4921" i="2"/>
  <c r="K4925" i="2"/>
  <c r="J4925" i="2"/>
  <c r="I4925" i="2"/>
  <c r="K4929" i="2"/>
  <c r="J4929" i="2"/>
  <c r="I4929" i="2"/>
  <c r="K4933" i="2"/>
  <c r="J4933" i="2"/>
  <c r="I4933" i="2"/>
  <c r="K4937" i="2"/>
  <c r="J4937" i="2"/>
  <c r="I4937" i="2"/>
  <c r="K4941" i="2"/>
  <c r="J4941" i="2"/>
  <c r="I4941" i="2"/>
  <c r="K4945" i="2"/>
  <c r="J4945" i="2"/>
  <c r="I4945" i="2"/>
  <c r="K4949" i="2"/>
  <c r="J4949" i="2"/>
  <c r="I4949" i="2"/>
  <c r="K4953" i="2"/>
  <c r="J4953" i="2"/>
  <c r="I4953" i="2"/>
  <c r="K4957" i="2"/>
  <c r="J4957" i="2"/>
  <c r="I4957" i="2"/>
  <c r="K4961" i="2"/>
  <c r="J4961" i="2"/>
  <c r="I4961" i="2"/>
  <c r="K4965" i="2"/>
  <c r="J4965" i="2"/>
  <c r="I4965" i="2"/>
  <c r="K4969" i="2"/>
  <c r="J4969" i="2"/>
  <c r="I4969" i="2"/>
  <c r="K4973" i="2"/>
  <c r="J4973" i="2"/>
  <c r="I4973" i="2"/>
  <c r="K4977" i="2"/>
  <c r="J4977" i="2"/>
  <c r="I4977" i="2"/>
  <c r="K4981" i="2"/>
  <c r="J4981" i="2"/>
  <c r="I4981" i="2"/>
  <c r="K4985" i="2"/>
  <c r="J4985" i="2"/>
  <c r="I4985" i="2"/>
  <c r="K4989" i="2"/>
  <c r="J4989" i="2"/>
  <c r="I4989" i="2"/>
  <c r="K4993" i="2"/>
  <c r="J4993" i="2"/>
  <c r="I4993" i="2"/>
  <c r="K4997" i="2"/>
  <c r="J4997" i="2"/>
  <c r="I4997" i="2"/>
  <c r="K5001" i="2"/>
  <c r="J5001" i="2"/>
  <c r="I5001" i="2"/>
  <c r="K5005" i="2"/>
  <c r="J5005" i="2"/>
  <c r="I5005" i="2"/>
  <c r="K5009" i="2"/>
  <c r="J5009" i="2"/>
  <c r="I5009" i="2"/>
  <c r="K5013" i="2"/>
  <c r="J5013" i="2"/>
  <c r="I5013" i="2"/>
  <c r="K5017" i="2"/>
  <c r="J5017" i="2"/>
  <c r="I5017" i="2"/>
  <c r="K5021" i="2"/>
  <c r="J5021" i="2"/>
  <c r="I5021" i="2"/>
  <c r="K5025" i="2"/>
  <c r="J5025" i="2"/>
  <c r="I5025" i="2"/>
  <c r="K5029" i="2"/>
  <c r="J5029" i="2"/>
  <c r="I5029" i="2"/>
  <c r="K5033" i="2"/>
  <c r="J5033" i="2"/>
  <c r="I5033" i="2"/>
  <c r="K5037" i="2"/>
  <c r="J5037" i="2"/>
  <c r="I5037" i="2"/>
  <c r="K5041" i="2"/>
  <c r="J5041" i="2"/>
  <c r="I5041" i="2"/>
  <c r="K5045" i="2"/>
  <c r="J5045" i="2"/>
  <c r="I5045" i="2"/>
  <c r="K5049" i="2"/>
  <c r="J5049" i="2"/>
  <c r="I5049" i="2"/>
  <c r="K5053" i="2"/>
  <c r="J5053" i="2"/>
  <c r="I5053" i="2"/>
  <c r="K5057" i="2"/>
  <c r="J5057" i="2"/>
  <c r="I5057" i="2"/>
  <c r="K5061" i="2"/>
  <c r="J5061" i="2"/>
  <c r="I5061" i="2"/>
  <c r="K5065" i="2"/>
  <c r="J5065" i="2"/>
  <c r="I5065" i="2"/>
  <c r="K5069" i="2"/>
  <c r="J5069" i="2"/>
  <c r="I5069" i="2"/>
  <c r="K5073" i="2"/>
  <c r="J5073" i="2"/>
  <c r="I5073" i="2"/>
  <c r="K5077" i="2"/>
  <c r="J5077" i="2"/>
  <c r="I5077" i="2"/>
  <c r="K5081" i="2"/>
  <c r="J5081" i="2"/>
  <c r="I5081" i="2"/>
  <c r="K5085" i="2"/>
  <c r="J5085" i="2"/>
  <c r="I5085" i="2"/>
  <c r="K5089" i="2"/>
  <c r="J5089" i="2"/>
  <c r="I5089" i="2"/>
  <c r="K5093" i="2"/>
  <c r="J5093" i="2"/>
  <c r="I5093" i="2"/>
  <c r="K5097" i="2"/>
  <c r="J5097" i="2"/>
  <c r="I5097" i="2"/>
  <c r="K5101" i="2"/>
  <c r="J5101" i="2"/>
  <c r="I5101" i="2"/>
  <c r="K5105" i="2"/>
  <c r="J5105" i="2"/>
  <c r="I5105" i="2"/>
  <c r="K5109" i="2"/>
  <c r="J5109" i="2"/>
  <c r="I5109" i="2"/>
  <c r="K5113" i="2"/>
  <c r="J5113" i="2"/>
  <c r="I5113" i="2"/>
  <c r="K5117" i="2"/>
  <c r="J5117" i="2"/>
  <c r="I5117" i="2"/>
  <c r="K5121" i="2"/>
  <c r="J5121" i="2"/>
  <c r="I5121" i="2"/>
  <c r="K5125" i="2"/>
  <c r="J5125" i="2"/>
  <c r="I5125" i="2"/>
  <c r="K5129" i="2"/>
  <c r="J5129" i="2"/>
  <c r="I5129" i="2"/>
  <c r="K5133" i="2"/>
  <c r="J5133" i="2"/>
  <c r="I5133" i="2"/>
  <c r="K5137" i="2"/>
  <c r="J5137" i="2"/>
  <c r="I5137" i="2"/>
  <c r="K5141" i="2"/>
  <c r="J5141" i="2"/>
  <c r="I5141" i="2"/>
  <c r="K5145" i="2"/>
  <c r="J5145" i="2"/>
  <c r="I5145" i="2"/>
  <c r="K5149" i="2"/>
  <c r="J5149" i="2"/>
  <c r="I5149" i="2"/>
  <c r="K5153" i="2"/>
  <c r="J5153" i="2"/>
  <c r="I5153" i="2"/>
  <c r="K5157" i="2"/>
  <c r="J5157" i="2"/>
  <c r="I5157" i="2"/>
  <c r="K5161" i="2"/>
  <c r="J5161" i="2"/>
  <c r="I5161" i="2"/>
  <c r="K5165" i="2"/>
  <c r="J5165" i="2"/>
  <c r="I5165" i="2"/>
  <c r="K5169" i="2"/>
  <c r="K5173" i="2"/>
  <c r="K5177" i="2"/>
  <c r="K5181" i="2"/>
  <c r="K5185" i="2"/>
  <c r="K5189" i="2"/>
  <c r="K5193" i="2"/>
  <c r="K5197" i="2"/>
  <c r="K5201" i="2"/>
  <c r="K5205" i="2"/>
  <c r="K5209" i="2"/>
  <c r="K5213" i="2"/>
  <c r="K5217" i="2"/>
  <c r="K5221" i="2"/>
  <c r="K5225" i="2"/>
  <c r="K5229" i="2"/>
  <c r="K5233" i="2"/>
  <c r="K5237" i="2"/>
  <c r="K5241" i="2"/>
  <c r="K5245" i="2"/>
  <c r="K5249" i="2"/>
  <c r="K5253" i="2"/>
  <c r="K5257" i="2"/>
  <c r="K5261" i="2"/>
  <c r="K5265" i="2"/>
  <c r="K5269" i="2"/>
  <c r="K5273" i="2"/>
  <c r="K5277" i="2"/>
  <c r="K5281" i="2"/>
  <c r="K5285" i="2"/>
  <c r="K5289" i="2"/>
  <c r="K5293" i="2"/>
  <c r="K5297" i="2"/>
  <c r="K5301" i="2"/>
  <c r="K5305" i="2"/>
  <c r="K5309" i="2"/>
  <c r="K5313" i="2"/>
  <c r="K5317" i="2"/>
  <c r="K5321" i="2"/>
  <c r="K5325" i="2"/>
  <c r="K5329" i="2"/>
  <c r="K5333" i="2"/>
  <c r="K5337" i="2"/>
  <c r="K5341" i="2"/>
  <c r="K5345" i="2"/>
  <c r="K5349" i="2"/>
  <c r="K5353" i="2"/>
  <c r="K5357" i="2"/>
  <c r="K5361" i="2"/>
  <c r="K5365" i="2"/>
  <c r="K5369" i="2"/>
  <c r="K5373" i="2"/>
  <c r="K5377" i="2"/>
  <c r="K5381" i="2"/>
  <c r="K5385" i="2"/>
  <c r="K5389" i="2"/>
  <c r="K4834" i="2"/>
  <c r="J4834" i="2"/>
  <c r="K4836" i="2"/>
  <c r="J4836" i="2"/>
  <c r="K4838" i="2"/>
  <c r="J4838" i="2"/>
  <c r="K4840" i="2"/>
  <c r="J4840" i="2"/>
  <c r="K4842" i="2"/>
  <c r="J4842" i="2"/>
  <c r="K4844" i="2"/>
  <c r="J4844" i="2"/>
  <c r="K4846" i="2"/>
  <c r="J4846" i="2"/>
  <c r="K4848" i="2"/>
  <c r="J4848" i="2"/>
  <c r="K4850" i="2"/>
  <c r="J4850" i="2"/>
  <c r="K4852" i="2"/>
  <c r="J4852" i="2"/>
  <c r="K4854" i="2"/>
  <c r="J4854" i="2"/>
  <c r="K4856" i="2"/>
  <c r="J4856" i="2"/>
  <c r="K4858" i="2"/>
  <c r="J4858" i="2"/>
  <c r="K4860" i="2"/>
  <c r="J4860" i="2"/>
  <c r="K4862" i="2"/>
  <c r="J4862" i="2"/>
  <c r="K4864" i="2"/>
  <c r="J4864" i="2"/>
  <c r="K4866" i="2"/>
  <c r="J4866" i="2"/>
  <c r="K4868" i="2"/>
  <c r="J4868" i="2"/>
  <c r="K4870" i="2"/>
  <c r="J4870" i="2"/>
  <c r="K4872" i="2"/>
  <c r="J4872" i="2"/>
  <c r="K4874" i="2"/>
  <c r="J4874" i="2"/>
  <c r="K4876" i="2"/>
  <c r="J4876" i="2"/>
  <c r="K4878" i="2"/>
  <c r="J4878" i="2"/>
  <c r="K4880" i="2"/>
  <c r="J4880" i="2"/>
  <c r="K4882" i="2"/>
  <c r="J4882" i="2"/>
  <c r="K4884" i="2"/>
  <c r="J4884" i="2"/>
  <c r="K4886" i="2"/>
  <c r="J4886" i="2"/>
  <c r="K4888" i="2"/>
  <c r="J4888" i="2"/>
  <c r="K4890" i="2"/>
  <c r="J4890" i="2"/>
  <c r="K4892" i="2"/>
  <c r="J4892" i="2"/>
  <c r="K4894" i="2"/>
  <c r="J4894" i="2"/>
  <c r="K4896" i="2"/>
  <c r="J4896" i="2"/>
  <c r="K4898" i="2"/>
  <c r="J4898" i="2"/>
  <c r="I4898" i="2"/>
  <c r="K4902" i="2"/>
  <c r="J4902" i="2"/>
  <c r="I4902" i="2"/>
  <c r="K4906" i="2"/>
  <c r="J4906" i="2"/>
  <c r="I4906" i="2"/>
  <c r="K4910" i="2"/>
  <c r="J4910" i="2"/>
  <c r="I4910" i="2"/>
  <c r="K4914" i="2"/>
  <c r="J4914" i="2"/>
  <c r="I4914" i="2"/>
  <c r="K4918" i="2"/>
  <c r="J4918" i="2"/>
  <c r="I4918" i="2"/>
  <c r="K4922" i="2"/>
  <c r="J4922" i="2"/>
  <c r="I4922" i="2"/>
  <c r="K4926" i="2"/>
  <c r="J4926" i="2"/>
  <c r="I4926" i="2"/>
  <c r="K4930" i="2"/>
  <c r="J4930" i="2"/>
  <c r="I4930" i="2"/>
  <c r="K4934" i="2"/>
  <c r="J4934" i="2"/>
  <c r="I4934" i="2"/>
  <c r="K4938" i="2"/>
  <c r="J4938" i="2"/>
  <c r="I4938" i="2"/>
  <c r="K4942" i="2"/>
  <c r="J4942" i="2"/>
  <c r="I4942" i="2"/>
  <c r="K4946" i="2"/>
  <c r="J4946" i="2"/>
  <c r="I4946" i="2"/>
  <c r="K4950" i="2"/>
  <c r="J4950" i="2"/>
  <c r="I4950" i="2"/>
  <c r="K4954" i="2"/>
  <c r="J4954" i="2"/>
  <c r="I4954" i="2"/>
  <c r="K4958" i="2"/>
  <c r="J4958" i="2"/>
  <c r="I4958" i="2"/>
  <c r="K4962" i="2"/>
  <c r="J4962" i="2"/>
  <c r="I4962" i="2"/>
  <c r="K4966" i="2"/>
  <c r="J4966" i="2"/>
  <c r="I4966" i="2"/>
  <c r="K4970" i="2"/>
  <c r="J4970" i="2"/>
  <c r="I4970" i="2"/>
  <c r="K4974" i="2"/>
  <c r="J4974" i="2"/>
  <c r="I4974" i="2"/>
  <c r="K4978" i="2"/>
  <c r="J4978" i="2"/>
  <c r="I4978" i="2"/>
  <c r="K4982" i="2"/>
  <c r="J4982" i="2"/>
  <c r="I4982" i="2"/>
  <c r="K4986" i="2"/>
  <c r="J4986" i="2"/>
  <c r="I4986" i="2"/>
  <c r="K4990" i="2"/>
  <c r="J4990" i="2"/>
  <c r="I4990" i="2"/>
  <c r="K4994" i="2"/>
  <c r="J4994" i="2"/>
  <c r="I4994" i="2"/>
  <c r="K4998" i="2"/>
  <c r="J4998" i="2"/>
  <c r="I4998" i="2"/>
  <c r="K5002" i="2"/>
  <c r="J5002" i="2"/>
  <c r="I5002" i="2"/>
  <c r="K5006" i="2"/>
  <c r="J5006" i="2"/>
  <c r="I5006" i="2"/>
  <c r="K5010" i="2"/>
  <c r="J5010" i="2"/>
  <c r="I5010" i="2"/>
  <c r="K5014" i="2"/>
  <c r="J5014" i="2"/>
  <c r="I5014" i="2"/>
  <c r="K5018" i="2"/>
  <c r="J5018" i="2"/>
  <c r="I5018" i="2"/>
  <c r="K5022" i="2"/>
  <c r="J5022" i="2"/>
  <c r="I5022" i="2"/>
  <c r="K5026" i="2"/>
  <c r="J5026" i="2"/>
  <c r="I5026" i="2"/>
  <c r="K5030" i="2"/>
  <c r="J5030" i="2"/>
  <c r="I5030" i="2"/>
  <c r="K5034" i="2"/>
  <c r="J5034" i="2"/>
  <c r="I5034" i="2"/>
  <c r="K5038" i="2"/>
  <c r="J5038" i="2"/>
  <c r="I5038" i="2"/>
  <c r="K5042" i="2"/>
  <c r="J5042" i="2"/>
  <c r="I5042" i="2"/>
  <c r="K5046" i="2"/>
  <c r="J5046" i="2"/>
  <c r="I5046" i="2"/>
  <c r="K5050" i="2"/>
  <c r="J5050" i="2"/>
  <c r="I5050" i="2"/>
  <c r="K5054" i="2"/>
  <c r="J5054" i="2"/>
  <c r="I5054" i="2"/>
  <c r="K5058" i="2"/>
  <c r="J5058" i="2"/>
  <c r="I5058" i="2"/>
  <c r="K5062" i="2"/>
  <c r="J5062" i="2"/>
  <c r="I5062" i="2"/>
  <c r="K5066" i="2"/>
  <c r="J5066" i="2"/>
  <c r="I5066" i="2"/>
  <c r="K5070" i="2"/>
  <c r="J5070" i="2"/>
  <c r="I5070" i="2"/>
  <c r="K5074" i="2"/>
  <c r="J5074" i="2"/>
  <c r="I5074" i="2"/>
  <c r="K5078" i="2"/>
  <c r="J5078" i="2"/>
  <c r="I5078" i="2"/>
  <c r="K5082" i="2"/>
  <c r="J5082" i="2"/>
  <c r="I5082" i="2"/>
  <c r="K5086" i="2"/>
  <c r="J5086" i="2"/>
  <c r="I5086" i="2"/>
  <c r="K5090" i="2"/>
  <c r="J5090" i="2"/>
  <c r="I5090" i="2"/>
  <c r="K5094" i="2"/>
  <c r="J5094" i="2"/>
  <c r="I5094" i="2"/>
  <c r="K5098" i="2"/>
  <c r="J5098" i="2"/>
  <c r="I5098" i="2"/>
  <c r="K5102" i="2"/>
  <c r="J5102" i="2"/>
  <c r="I5102" i="2"/>
  <c r="K5106" i="2"/>
  <c r="J5106" i="2"/>
  <c r="I5106" i="2"/>
  <c r="K5110" i="2"/>
  <c r="J5110" i="2"/>
  <c r="I5110" i="2"/>
  <c r="K5114" i="2"/>
  <c r="J5114" i="2"/>
  <c r="I5114" i="2"/>
  <c r="K5118" i="2"/>
  <c r="J5118" i="2"/>
  <c r="I5118" i="2"/>
  <c r="K5122" i="2"/>
  <c r="J5122" i="2"/>
  <c r="I5122" i="2"/>
  <c r="K5126" i="2"/>
  <c r="J5126" i="2"/>
  <c r="I5126" i="2"/>
  <c r="K5130" i="2"/>
  <c r="J5130" i="2"/>
  <c r="I5130" i="2"/>
  <c r="K5134" i="2"/>
  <c r="J5134" i="2"/>
  <c r="I5134" i="2"/>
  <c r="K5138" i="2"/>
  <c r="J5138" i="2"/>
  <c r="I5138" i="2"/>
  <c r="K5142" i="2"/>
  <c r="J5142" i="2"/>
  <c r="I5142" i="2"/>
  <c r="K5146" i="2"/>
  <c r="J5146" i="2"/>
  <c r="I5146" i="2"/>
  <c r="K5150" i="2"/>
  <c r="J5150" i="2"/>
  <c r="I5150" i="2"/>
  <c r="K5154" i="2"/>
  <c r="J5154" i="2"/>
  <c r="I5154" i="2"/>
  <c r="K5158" i="2"/>
  <c r="J5158" i="2"/>
  <c r="I5158" i="2"/>
  <c r="K5162" i="2"/>
  <c r="J5162" i="2"/>
  <c r="I5162" i="2"/>
  <c r="K5166" i="2"/>
  <c r="J5166" i="2"/>
  <c r="I5166" i="2"/>
  <c r="K5170" i="2"/>
  <c r="K5174" i="2"/>
  <c r="K5178" i="2"/>
  <c r="K5182" i="2"/>
  <c r="K5186" i="2"/>
  <c r="K5190" i="2"/>
  <c r="K5194" i="2"/>
  <c r="K5198" i="2"/>
  <c r="K5202" i="2"/>
  <c r="K5206" i="2"/>
  <c r="K5210" i="2"/>
  <c r="K5214" i="2"/>
  <c r="K5218" i="2"/>
  <c r="K5222" i="2"/>
  <c r="K5226" i="2"/>
  <c r="K5230" i="2"/>
  <c r="K5234" i="2"/>
  <c r="K5238" i="2"/>
  <c r="K5242" i="2"/>
  <c r="K5246" i="2"/>
  <c r="K5250" i="2"/>
  <c r="K5254" i="2"/>
  <c r="K5258" i="2"/>
  <c r="K5262" i="2"/>
  <c r="K5266" i="2"/>
  <c r="K5270" i="2"/>
  <c r="K5274" i="2"/>
  <c r="K5278" i="2"/>
  <c r="K5282" i="2"/>
  <c r="K5286" i="2"/>
  <c r="K5290" i="2"/>
  <c r="K5294" i="2"/>
  <c r="K5298" i="2"/>
  <c r="K5302" i="2"/>
  <c r="K5306" i="2"/>
  <c r="K5310" i="2"/>
  <c r="K5314" i="2"/>
  <c r="K5318" i="2"/>
  <c r="K5322" i="2"/>
  <c r="K5326" i="2"/>
  <c r="K5330" i="2"/>
  <c r="K5334" i="2"/>
  <c r="K5338" i="2"/>
  <c r="K5342" i="2"/>
  <c r="K5346" i="2"/>
  <c r="K5350" i="2"/>
  <c r="K5354" i="2"/>
  <c r="K5358" i="2"/>
  <c r="K5362" i="2"/>
  <c r="K5366" i="2"/>
  <c r="K5370" i="2"/>
  <c r="K5374" i="2"/>
  <c r="K5378" i="2"/>
  <c r="K5382" i="2"/>
  <c r="K5386" i="2"/>
  <c r="K5390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J5391" i="2"/>
  <c r="I5394" i="2"/>
  <c r="J5395" i="2"/>
  <c r="I5398" i="2"/>
  <c r="J5399" i="2"/>
  <c r="I5402" i="2"/>
  <c r="J5403" i="2"/>
  <c r="I5406" i="2"/>
  <c r="J5407" i="2"/>
  <c r="I5410" i="2"/>
  <c r="I5414" i="2"/>
  <c r="I5418" i="2"/>
  <c r="I5422" i="2"/>
  <c r="I5426" i="2"/>
  <c r="I5430" i="2"/>
  <c r="I5434" i="2"/>
  <c r="K5438" i="2"/>
  <c r="I5438" i="2"/>
  <c r="K5440" i="2"/>
  <c r="I5440" i="2"/>
  <c r="K5442" i="2"/>
  <c r="I5442" i="2"/>
  <c r="K5444" i="2"/>
  <c r="I5444" i="2"/>
  <c r="K5446" i="2"/>
  <c r="I5446" i="2"/>
  <c r="K5448" i="2"/>
  <c r="I5448" i="2"/>
  <c r="K5450" i="2"/>
  <c r="I5450" i="2"/>
  <c r="K5452" i="2"/>
  <c r="I5452" i="2"/>
  <c r="K5455" i="2"/>
  <c r="J5455" i="2"/>
  <c r="I5455" i="2"/>
  <c r="K5459" i="2"/>
  <c r="J5459" i="2"/>
  <c r="I5459" i="2"/>
  <c r="K5463" i="2"/>
  <c r="J5463" i="2"/>
  <c r="I5463" i="2"/>
  <c r="K5467" i="2"/>
  <c r="J5467" i="2"/>
  <c r="I5467" i="2"/>
  <c r="K5471" i="2"/>
  <c r="J5471" i="2"/>
  <c r="I5471" i="2"/>
  <c r="K5475" i="2"/>
  <c r="J5475" i="2"/>
  <c r="I5475" i="2"/>
  <c r="K5479" i="2"/>
  <c r="J5479" i="2"/>
  <c r="I5479" i="2"/>
  <c r="K5483" i="2"/>
  <c r="J5483" i="2"/>
  <c r="I5483" i="2"/>
  <c r="K5487" i="2"/>
  <c r="J5487" i="2"/>
  <c r="I5487" i="2"/>
  <c r="K5491" i="2"/>
  <c r="J5491" i="2"/>
  <c r="I5491" i="2"/>
  <c r="K5495" i="2"/>
  <c r="J5495" i="2"/>
  <c r="I5495" i="2"/>
  <c r="K5499" i="2"/>
  <c r="J5499" i="2"/>
  <c r="I5499" i="2"/>
  <c r="K5503" i="2"/>
  <c r="J5503" i="2"/>
  <c r="I5503" i="2"/>
  <c r="K5507" i="2"/>
  <c r="J5507" i="2"/>
  <c r="I5507" i="2"/>
  <c r="K5511" i="2"/>
  <c r="J5511" i="2"/>
  <c r="I5511" i="2"/>
  <c r="K5515" i="2"/>
  <c r="J5515" i="2"/>
  <c r="I5515" i="2"/>
  <c r="K5519" i="2"/>
  <c r="J5519" i="2"/>
  <c r="I5519" i="2"/>
  <c r="K5523" i="2"/>
  <c r="J5523" i="2"/>
  <c r="I5523" i="2"/>
  <c r="K5527" i="2"/>
  <c r="J5527" i="2"/>
  <c r="I5527" i="2"/>
  <c r="K5531" i="2"/>
  <c r="J5531" i="2"/>
  <c r="I5531" i="2"/>
  <c r="K5535" i="2"/>
  <c r="J5535" i="2"/>
  <c r="I5535" i="2"/>
  <c r="K5539" i="2"/>
  <c r="J5539" i="2"/>
  <c r="I5539" i="2"/>
  <c r="K5543" i="2"/>
  <c r="J5543" i="2"/>
  <c r="I5543" i="2"/>
  <c r="K5547" i="2"/>
  <c r="J5547" i="2"/>
  <c r="I5547" i="2"/>
  <c r="K5551" i="2"/>
  <c r="J5551" i="2"/>
  <c r="I5551" i="2"/>
  <c r="K5555" i="2"/>
  <c r="J5555" i="2"/>
  <c r="I5555" i="2"/>
  <c r="K5559" i="2"/>
  <c r="J5559" i="2"/>
  <c r="I5559" i="2"/>
  <c r="K5563" i="2"/>
  <c r="J5563" i="2"/>
  <c r="I5563" i="2"/>
  <c r="K5567" i="2"/>
  <c r="J5567" i="2"/>
  <c r="I5567" i="2"/>
  <c r="K5571" i="2"/>
  <c r="J5571" i="2"/>
  <c r="I5571" i="2"/>
  <c r="K5575" i="2"/>
  <c r="J5575" i="2"/>
  <c r="I5575" i="2"/>
  <c r="K5579" i="2"/>
  <c r="J5579" i="2"/>
  <c r="I5579" i="2"/>
  <c r="K5583" i="2"/>
  <c r="J5583" i="2"/>
  <c r="I5583" i="2"/>
  <c r="K5587" i="2"/>
  <c r="J5587" i="2"/>
  <c r="I5587" i="2"/>
  <c r="K5591" i="2"/>
  <c r="J5591" i="2"/>
  <c r="I5591" i="2"/>
  <c r="K5595" i="2"/>
  <c r="J5595" i="2"/>
  <c r="I5595" i="2"/>
  <c r="K5599" i="2"/>
  <c r="J5599" i="2"/>
  <c r="I5599" i="2"/>
  <c r="K5603" i="2"/>
  <c r="J5603" i="2"/>
  <c r="I5603" i="2"/>
  <c r="K5607" i="2"/>
  <c r="J5607" i="2"/>
  <c r="I5607" i="2"/>
  <c r="K5611" i="2"/>
  <c r="J5611" i="2"/>
  <c r="I5611" i="2"/>
  <c r="K5615" i="2"/>
  <c r="J5615" i="2"/>
  <c r="I5615" i="2"/>
  <c r="K5619" i="2"/>
  <c r="J5619" i="2"/>
  <c r="I5619" i="2"/>
  <c r="K5623" i="2"/>
  <c r="J5623" i="2"/>
  <c r="I5623" i="2"/>
  <c r="K5627" i="2"/>
  <c r="J5627" i="2"/>
  <c r="I5627" i="2"/>
  <c r="K5631" i="2"/>
  <c r="J5631" i="2"/>
  <c r="I5631" i="2"/>
  <c r="K5635" i="2"/>
  <c r="J5635" i="2"/>
  <c r="I5635" i="2"/>
  <c r="K5639" i="2"/>
  <c r="J5639" i="2"/>
  <c r="I5639" i="2"/>
  <c r="K5643" i="2"/>
  <c r="J5643" i="2"/>
  <c r="I5643" i="2"/>
  <c r="K5647" i="2"/>
  <c r="J5647" i="2"/>
  <c r="I5647" i="2"/>
  <c r="K5651" i="2"/>
  <c r="J5651" i="2"/>
  <c r="I5651" i="2"/>
  <c r="K5655" i="2"/>
  <c r="J5655" i="2"/>
  <c r="I5655" i="2"/>
  <c r="K5659" i="2"/>
  <c r="J5659" i="2"/>
  <c r="I5659" i="2"/>
  <c r="K5663" i="2"/>
  <c r="J5663" i="2"/>
  <c r="I5663" i="2"/>
  <c r="K5667" i="2"/>
  <c r="J5667" i="2"/>
  <c r="I5667" i="2"/>
  <c r="K5671" i="2"/>
  <c r="J5671" i="2"/>
  <c r="I5671" i="2"/>
  <c r="K5675" i="2"/>
  <c r="J5675" i="2"/>
  <c r="I5675" i="2"/>
  <c r="K5679" i="2"/>
  <c r="J5679" i="2"/>
  <c r="I5679" i="2"/>
  <c r="K5683" i="2"/>
  <c r="J5683" i="2"/>
  <c r="I5683" i="2"/>
  <c r="K5687" i="2"/>
  <c r="J5687" i="2"/>
  <c r="I5687" i="2"/>
  <c r="K5691" i="2"/>
  <c r="J5691" i="2"/>
  <c r="I5691" i="2"/>
  <c r="K5695" i="2"/>
  <c r="J5695" i="2"/>
  <c r="I5695" i="2"/>
  <c r="K5699" i="2"/>
  <c r="J5699" i="2"/>
  <c r="I5699" i="2"/>
  <c r="K5703" i="2"/>
  <c r="J5703" i="2"/>
  <c r="I5703" i="2"/>
  <c r="K5707" i="2"/>
  <c r="J5707" i="2"/>
  <c r="I5707" i="2"/>
  <c r="K5711" i="2"/>
  <c r="J5711" i="2"/>
  <c r="I5711" i="2"/>
  <c r="K5715" i="2"/>
  <c r="J5715" i="2"/>
  <c r="I5715" i="2"/>
  <c r="K5719" i="2"/>
  <c r="J5719" i="2"/>
  <c r="I5719" i="2"/>
  <c r="K5723" i="2"/>
  <c r="J5723" i="2"/>
  <c r="I5723" i="2"/>
  <c r="K5727" i="2"/>
  <c r="J5727" i="2"/>
  <c r="I5727" i="2"/>
  <c r="K5731" i="2"/>
  <c r="J5731" i="2"/>
  <c r="I5731" i="2"/>
  <c r="K5735" i="2"/>
  <c r="J5735" i="2"/>
  <c r="I5735" i="2"/>
  <c r="K5739" i="2"/>
  <c r="J5739" i="2"/>
  <c r="I5739" i="2"/>
  <c r="K5743" i="2"/>
  <c r="J5743" i="2"/>
  <c r="I5743" i="2"/>
  <c r="K5747" i="2"/>
  <c r="J5747" i="2"/>
  <c r="I5747" i="2"/>
  <c r="K5751" i="2"/>
  <c r="J5751" i="2"/>
  <c r="I5751" i="2"/>
  <c r="K5755" i="2"/>
  <c r="J5755" i="2"/>
  <c r="I5755" i="2"/>
  <c r="K5759" i="2"/>
  <c r="J5759" i="2"/>
  <c r="I5759" i="2"/>
  <c r="K5763" i="2"/>
  <c r="J5763" i="2"/>
  <c r="I5763" i="2"/>
  <c r="K5767" i="2"/>
  <c r="J5767" i="2"/>
  <c r="I5767" i="2"/>
  <c r="K5771" i="2"/>
  <c r="J5771" i="2"/>
  <c r="I5771" i="2"/>
  <c r="K5775" i="2"/>
  <c r="J5775" i="2"/>
  <c r="I5775" i="2"/>
  <c r="K5779" i="2"/>
  <c r="J5779" i="2"/>
  <c r="I5779" i="2"/>
  <c r="K5783" i="2"/>
  <c r="K5787" i="2"/>
  <c r="K5791" i="2"/>
  <c r="K5795" i="2"/>
  <c r="K5799" i="2"/>
  <c r="K5803" i="2"/>
  <c r="K5807" i="2"/>
  <c r="K5811" i="2"/>
  <c r="K5815" i="2"/>
  <c r="K5819" i="2"/>
  <c r="K5823" i="2"/>
  <c r="K5827" i="2"/>
  <c r="K5831" i="2"/>
  <c r="K5835" i="2"/>
  <c r="K5839" i="2"/>
  <c r="K5843" i="2"/>
  <c r="K5847" i="2"/>
  <c r="K5851" i="2"/>
  <c r="K5855" i="2"/>
  <c r="K5859" i="2"/>
  <c r="K5863" i="2"/>
  <c r="K5867" i="2"/>
  <c r="K5871" i="2"/>
  <c r="K5875" i="2"/>
  <c r="K5879" i="2"/>
  <c r="K5883" i="2"/>
  <c r="K5887" i="2"/>
  <c r="K5891" i="2"/>
  <c r="K5895" i="2"/>
  <c r="K5899" i="2"/>
  <c r="K5903" i="2"/>
  <c r="K5907" i="2"/>
  <c r="K5911" i="2"/>
  <c r="K5915" i="2"/>
  <c r="K5919" i="2"/>
  <c r="K5923" i="2"/>
  <c r="K5927" i="2"/>
  <c r="K5931" i="2"/>
  <c r="K5935" i="2"/>
  <c r="K5939" i="2"/>
  <c r="K5943" i="2"/>
  <c r="K5947" i="2"/>
  <c r="K5951" i="2"/>
  <c r="K5955" i="2"/>
  <c r="K5959" i="2"/>
  <c r="K5963" i="2"/>
  <c r="K5967" i="2"/>
  <c r="K5971" i="2"/>
  <c r="K5975" i="2"/>
  <c r="K5979" i="2"/>
  <c r="K5983" i="2"/>
  <c r="K5987" i="2"/>
  <c r="K5991" i="2"/>
  <c r="K5995" i="2"/>
  <c r="K5999" i="2"/>
  <c r="K6003" i="2"/>
  <c r="K6007" i="2"/>
  <c r="K6011" i="2"/>
  <c r="K6015" i="2"/>
  <c r="K6019" i="2"/>
  <c r="K6023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I5393" i="2"/>
  <c r="J5394" i="2"/>
  <c r="I5397" i="2"/>
  <c r="J5398" i="2"/>
  <c r="I5401" i="2"/>
  <c r="J5402" i="2"/>
  <c r="I5405" i="2"/>
  <c r="J5406" i="2"/>
  <c r="I5409" i="2"/>
  <c r="J5410" i="2"/>
  <c r="I5413" i="2"/>
  <c r="J5414" i="2"/>
  <c r="I5417" i="2"/>
  <c r="J5418" i="2"/>
  <c r="I5421" i="2"/>
  <c r="J5422" i="2"/>
  <c r="I5425" i="2"/>
  <c r="J5426" i="2"/>
  <c r="I5429" i="2"/>
  <c r="J5430" i="2"/>
  <c r="I5433" i="2"/>
  <c r="J5434" i="2"/>
  <c r="I5437" i="2"/>
  <c r="J5438" i="2"/>
  <c r="J5440" i="2"/>
  <c r="J5442" i="2"/>
  <c r="J5444" i="2"/>
  <c r="J5446" i="2"/>
  <c r="J5448" i="2"/>
  <c r="J5450" i="2"/>
  <c r="J5452" i="2"/>
  <c r="K5456" i="2"/>
  <c r="J5456" i="2"/>
  <c r="I5456" i="2"/>
  <c r="K5460" i="2"/>
  <c r="J5460" i="2"/>
  <c r="I5460" i="2"/>
  <c r="K5464" i="2"/>
  <c r="J5464" i="2"/>
  <c r="I5464" i="2"/>
  <c r="K5468" i="2"/>
  <c r="J5468" i="2"/>
  <c r="I5468" i="2"/>
  <c r="K5472" i="2"/>
  <c r="J5472" i="2"/>
  <c r="I5472" i="2"/>
  <c r="K5476" i="2"/>
  <c r="J5476" i="2"/>
  <c r="I5476" i="2"/>
  <c r="K5480" i="2"/>
  <c r="J5480" i="2"/>
  <c r="I5480" i="2"/>
  <c r="K5484" i="2"/>
  <c r="J5484" i="2"/>
  <c r="I5484" i="2"/>
  <c r="K5488" i="2"/>
  <c r="J5488" i="2"/>
  <c r="I5488" i="2"/>
  <c r="K5492" i="2"/>
  <c r="J5492" i="2"/>
  <c r="I5492" i="2"/>
  <c r="K5496" i="2"/>
  <c r="J5496" i="2"/>
  <c r="I5496" i="2"/>
  <c r="K5500" i="2"/>
  <c r="J5500" i="2"/>
  <c r="I5500" i="2"/>
  <c r="K5504" i="2"/>
  <c r="J5504" i="2"/>
  <c r="I5504" i="2"/>
  <c r="K5508" i="2"/>
  <c r="J5508" i="2"/>
  <c r="I5508" i="2"/>
  <c r="K5512" i="2"/>
  <c r="J5512" i="2"/>
  <c r="I5512" i="2"/>
  <c r="K5516" i="2"/>
  <c r="J5516" i="2"/>
  <c r="I5516" i="2"/>
  <c r="K5520" i="2"/>
  <c r="J5520" i="2"/>
  <c r="I5520" i="2"/>
  <c r="K5524" i="2"/>
  <c r="J5524" i="2"/>
  <c r="I5524" i="2"/>
  <c r="K5528" i="2"/>
  <c r="J5528" i="2"/>
  <c r="I5528" i="2"/>
  <c r="K5532" i="2"/>
  <c r="J5532" i="2"/>
  <c r="I5532" i="2"/>
  <c r="K5536" i="2"/>
  <c r="J5536" i="2"/>
  <c r="I5536" i="2"/>
  <c r="K5540" i="2"/>
  <c r="J5540" i="2"/>
  <c r="I5540" i="2"/>
  <c r="K5544" i="2"/>
  <c r="J5544" i="2"/>
  <c r="I5544" i="2"/>
  <c r="K5548" i="2"/>
  <c r="J5548" i="2"/>
  <c r="I5548" i="2"/>
  <c r="K5552" i="2"/>
  <c r="J5552" i="2"/>
  <c r="I5552" i="2"/>
  <c r="K5556" i="2"/>
  <c r="J5556" i="2"/>
  <c r="I5556" i="2"/>
  <c r="K5560" i="2"/>
  <c r="J5560" i="2"/>
  <c r="I5560" i="2"/>
  <c r="K5564" i="2"/>
  <c r="J5564" i="2"/>
  <c r="I5564" i="2"/>
  <c r="K5568" i="2"/>
  <c r="J5568" i="2"/>
  <c r="I5568" i="2"/>
  <c r="K5572" i="2"/>
  <c r="J5572" i="2"/>
  <c r="I5572" i="2"/>
  <c r="K5576" i="2"/>
  <c r="J5576" i="2"/>
  <c r="I5576" i="2"/>
  <c r="K5580" i="2"/>
  <c r="J5580" i="2"/>
  <c r="I5580" i="2"/>
  <c r="K5584" i="2"/>
  <c r="J5584" i="2"/>
  <c r="I5584" i="2"/>
  <c r="K5588" i="2"/>
  <c r="J5588" i="2"/>
  <c r="I5588" i="2"/>
  <c r="K5592" i="2"/>
  <c r="J5592" i="2"/>
  <c r="I5592" i="2"/>
  <c r="K5596" i="2"/>
  <c r="J5596" i="2"/>
  <c r="I5596" i="2"/>
  <c r="K5600" i="2"/>
  <c r="J5600" i="2"/>
  <c r="I5600" i="2"/>
  <c r="K5604" i="2"/>
  <c r="J5604" i="2"/>
  <c r="I5604" i="2"/>
  <c r="K5608" i="2"/>
  <c r="J5608" i="2"/>
  <c r="I5608" i="2"/>
  <c r="K5612" i="2"/>
  <c r="J5612" i="2"/>
  <c r="I5612" i="2"/>
  <c r="K5616" i="2"/>
  <c r="J5616" i="2"/>
  <c r="I5616" i="2"/>
  <c r="K5620" i="2"/>
  <c r="J5620" i="2"/>
  <c r="I5620" i="2"/>
  <c r="K5624" i="2"/>
  <c r="J5624" i="2"/>
  <c r="I5624" i="2"/>
  <c r="K5628" i="2"/>
  <c r="J5628" i="2"/>
  <c r="I5628" i="2"/>
  <c r="K5632" i="2"/>
  <c r="J5632" i="2"/>
  <c r="I5632" i="2"/>
  <c r="K5636" i="2"/>
  <c r="J5636" i="2"/>
  <c r="I5636" i="2"/>
  <c r="K5640" i="2"/>
  <c r="J5640" i="2"/>
  <c r="I5640" i="2"/>
  <c r="K5644" i="2"/>
  <c r="J5644" i="2"/>
  <c r="I5644" i="2"/>
  <c r="K5648" i="2"/>
  <c r="J5648" i="2"/>
  <c r="I5648" i="2"/>
  <c r="K5652" i="2"/>
  <c r="J5652" i="2"/>
  <c r="I5652" i="2"/>
  <c r="K5656" i="2"/>
  <c r="J5656" i="2"/>
  <c r="I5656" i="2"/>
  <c r="K5660" i="2"/>
  <c r="J5660" i="2"/>
  <c r="I5660" i="2"/>
  <c r="K5664" i="2"/>
  <c r="J5664" i="2"/>
  <c r="I5664" i="2"/>
  <c r="K5668" i="2"/>
  <c r="J5668" i="2"/>
  <c r="I5668" i="2"/>
  <c r="K5672" i="2"/>
  <c r="J5672" i="2"/>
  <c r="I5672" i="2"/>
  <c r="K5676" i="2"/>
  <c r="J5676" i="2"/>
  <c r="I5676" i="2"/>
  <c r="K5680" i="2"/>
  <c r="J5680" i="2"/>
  <c r="I5680" i="2"/>
  <c r="K5684" i="2"/>
  <c r="J5684" i="2"/>
  <c r="I5684" i="2"/>
  <c r="K5688" i="2"/>
  <c r="J5688" i="2"/>
  <c r="I5688" i="2"/>
  <c r="K5692" i="2"/>
  <c r="J5692" i="2"/>
  <c r="I5692" i="2"/>
  <c r="K5696" i="2"/>
  <c r="J5696" i="2"/>
  <c r="I5696" i="2"/>
  <c r="K5700" i="2"/>
  <c r="J5700" i="2"/>
  <c r="I5700" i="2"/>
  <c r="K5704" i="2"/>
  <c r="J5704" i="2"/>
  <c r="I5704" i="2"/>
  <c r="K5708" i="2"/>
  <c r="J5708" i="2"/>
  <c r="I5708" i="2"/>
  <c r="K5712" i="2"/>
  <c r="J5712" i="2"/>
  <c r="I5712" i="2"/>
  <c r="K5716" i="2"/>
  <c r="J5716" i="2"/>
  <c r="I5716" i="2"/>
  <c r="K5720" i="2"/>
  <c r="J5720" i="2"/>
  <c r="I5720" i="2"/>
  <c r="K5724" i="2"/>
  <c r="J5724" i="2"/>
  <c r="I5724" i="2"/>
  <c r="K5728" i="2"/>
  <c r="J5728" i="2"/>
  <c r="I5728" i="2"/>
  <c r="K5732" i="2"/>
  <c r="J5732" i="2"/>
  <c r="I5732" i="2"/>
  <c r="K5736" i="2"/>
  <c r="J5736" i="2"/>
  <c r="I5736" i="2"/>
  <c r="K5740" i="2"/>
  <c r="J5740" i="2"/>
  <c r="I5740" i="2"/>
  <c r="K5744" i="2"/>
  <c r="J5744" i="2"/>
  <c r="I5744" i="2"/>
  <c r="K5748" i="2"/>
  <c r="J5748" i="2"/>
  <c r="I5748" i="2"/>
  <c r="K5752" i="2"/>
  <c r="J5752" i="2"/>
  <c r="I5752" i="2"/>
  <c r="K5756" i="2"/>
  <c r="J5756" i="2"/>
  <c r="I5756" i="2"/>
  <c r="K5760" i="2"/>
  <c r="J5760" i="2"/>
  <c r="I5760" i="2"/>
  <c r="K5764" i="2"/>
  <c r="J5764" i="2"/>
  <c r="I5764" i="2"/>
  <c r="K5768" i="2"/>
  <c r="J5768" i="2"/>
  <c r="I5768" i="2"/>
  <c r="K5772" i="2"/>
  <c r="J5772" i="2"/>
  <c r="I5772" i="2"/>
  <c r="K5776" i="2"/>
  <c r="J5776" i="2"/>
  <c r="I5776" i="2"/>
  <c r="K5780" i="2"/>
  <c r="J5780" i="2"/>
  <c r="I5780" i="2"/>
  <c r="K5784" i="2"/>
  <c r="K5788" i="2"/>
  <c r="K5792" i="2"/>
  <c r="K5796" i="2"/>
  <c r="K5800" i="2"/>
  <c r="K5804" i="2"/>
  <c r="K5808" i="2"/>
  <c r="K5812" i="2"/>
  <c r="K5816" i="2"/>
  <c r="K5820" i="2"/>
  <c r="K5824" i="2"/>
  <c r="K5828" i="2"/>
  <c r="K5832" i="2"/>
  <c r="K5836" i="2"/>
  <c r="K5840" i="2"/>
  <c r="K5844" i="2"/>
  <c r="K5848" i="2"/>
  <c r="K5852" i="2"/>
  <c r="K5856" i="2"/>
  <c r="K5860" i="2"/>
  <c r="K5864" i="2"/>
  <c r="K5868" i="2"/>
  <c r="K5872" i="2"/>
  <c r="K5876" i="2"/>
  <c r="K5880" i="2"/>
  <c r="K5884" i="2"/>
  <c r="K5888" i="2"/>
  <c r="K5892" i="2"/>
  <c r="K5896" i="2"/>
  <c r="K5900" i="2"/>
  <c r="K5904" i="2"/>
  <c r="K5908" i="2"/>
  <c r="K5912" i="2"/>
  <c r="K5916" i="2"/>
  <c r="K5920" i="2"/>
  <c r="K5924" i="2"/>
  <c r="K5928" i="2"/>
  <c r="K5932" i="2"/>
  <c r="K5936" i="2"/>
  <c r="K5940" i="2"/>
  <c r="K5944" i="2"/>
  <c r="K5948" i="2"/>
  <c r="K5952" i="2"/>
  <c r="K5956" i="2"/>
  <c r="K5960" i="2"/>
  <c r="K5964" i="2"/>
  <c r="K5968" i="2"/>
  <c r="K5972" i="2"/>
  <c r="K5976" i="2"/>
  <c r="K5980" i="2"/>
  <c r="K5984" i="2"/>
  <c r="K5988" i="2"/>
  <c r="K5992" i="2"/>
  <c r="K5996" i="2"/>
  <c r="K6000" i="2"/>
  <c r="K6004" i="2"/>
  <c r="K6008" i="2"/>
  <c r="K6012" i="2"/>
  <c r="K6016" i="2"/>
  <c r="K6020" i="2"/>
  <c r="I5392" i="2"/>
  <c r="K5394" i="2"/>
  <c r="I5396" i="2"/>
  <c r="K5398" i="2"/>
  <c r="I5400" i="2"/>
  <c r="K5402" i="2"/>
  <c r="I5404" i="2"/>
  <c r="K5406" i="2"/>
  <c r="I5408" i="2"/>
  <c r="K5410" i="2"/>
  <c r="I5412" i="2"/>
  <c r="K5414" i="2"/>
  <c r="I5416" i="2"/>
  <c r="K5418" i="2"/>
  <c r="I5420" i="2"/>
  <c r="K5422" i="2"/>
  <c r="I5424" i="2"/>
  <c r="K5426" i="2"/>
  <c r="I5428" i="2"/>
  <c r="K5430" i="2"/>
  <c r="I5432" i="2"/>
  <c r="K5434" i="2"/>
  <c r="I5436" i="2"/>
  <c r="K5439" i="2"/>
  <c r="I5439" i="2"/>
  <c r="K5441" i="2"/>
  <c r="I5441" i="2"/>
  <c r="K5443" i="2"/>
  <c r="I5443" i="2"/>
  <c r="K5445" i="2"/>
  <c r="I5445" i="2"/>
  <c r="K5447" i="2"/>
  <c r="I5447" i="2"/>
  <c r="K5449" i="2"/>
  <c r="I5449" i="2"/>
  <c r="K5451" i="2"/>
  <c r="I5451" i="2"/>
  <c r="K5453" i="2"/>
  <c r="J5453" i="2"/>
  <c r="I5453" i="2"/>
  <c r="K5457" i="2"/>
  <c r="J5457" i="2"/>
  <c r="I5457" i="2"/>
  <c r="K5461" i="2"/>
  <c r="J5461" i="2"/>
  <c r="I5461" i="2"/>
  <c r="K5465" i="2"/>
  <c r="J5465" i="2"/>
  <c r="I5465" i="2"/>
  <c r="K5469" i="2"/>
  <c r="J5469" i="2"/>
  <c r="I5469" i="2"/>
  <c r="K5473" i="2"/>
  <c r="J5473" i="2"/>
  <c r="I5473" i="2"/>
  <c r="K5477" i="2"/>
  <c r="J5477" i="2"/>
  <c r="I5477" i="2"/>
  <c r="K5481" i="2"/>
  <c r="J5481" i="2"/>
  <c r="I5481" i="2"/>
  <c r="K5485" i="2"/>
  <c r="J5485" i="2"/>
  <c r="I5485" i="2"/>
  <c r="K5489" i="2"/>
  <c r="J5489" i="2"/>
  <c r="I5489" i="2"/>
  <c r="K5493" i="2"/>
  <c r="J5493" i="2"/>
  <c r="I5493" i="2"/>
  <c r="K5497" i="2"/>
  <c r="J5497" i="2"/>
  <c r="I5497" i="2"/>
  <c r="K5501" i="2"/>
  <c r="J5501" i="2"/>
  <c r="I5501" i="2"/>
  <c r="K5505" i="2"/>
  <c r="J5505" i="2"/>
  <c r="I5505" i="2"/>
  <c r="K5509" i="2"/>
  <c r="J5509" i="2"/>
  <c r="I5509" i="2"/>
  <c r="K5513" i="2"/>
  <c r="J5513" i="2"/>
  <c r="I5513" i="2"/>
  <c r="K5517" i="2"/>
  <c r="J5517" i="2"/>
  <c r="I5517" i="2"/>
  <c r="K5521" i="2"/>
  <c r="J5521" i="2"/>
  <c r="I5521" i="2"/>
  <c r="K5525" i="2"/>
  <c r="J5525" i="2"/>
  <c r="I5525" i="2"/>
  <c r="K5529" i="2"/>
  <c r="J5529" i="2"/>
  <c r="I5529" i="2"/>
  <c r="K5533" i="2"/>
  <c r="J5533" i="2"/>
  <c r="I5533" i="2"/>
  <c r="K5537" i="2"/>
  <c r="J5537" i="2"/>
  <c r="I5537" i="2"/>
  <c r="K5541" i="2"/>
  <c r="J5541" i="2"/>
  <c r="I5541" i="2"/>
  <c r="K5545" i="2"/>
  <c r="J5545" i="2"/>
  <c r="I5545" i="2"/>
  <c r="K5549" i="2"/>
  <c r="J5549" i="2"/>
  <c r="I5549" i="2"/>
  <c r="K5553" i="2"/>
  <c r="J5553" i="2"/>
  <c r="I5553" i="2"/>
  <c r="K5557" i="2"/>
  <c r="J5557" i="2"/>
  <c r="I5557" i="2"/>
  <c r="K5561" i="2"/>
  <c r="J5561" i="2"/>
  <c r="I5561" i="2"/>
  <c r="K5565" i="2"/>
  <c r="J5565" i="2"/>
  <c r="I5565" i="2"/>
  <c r="K5569" i="2"/>
  <c r="J5569" i="2"/>
  <c r="I5569" i="2"/>
  <c r="K5573" i="2"/>
  <c r="J5573" i="2"/>
  <c r="I5573" i="2"/>
  <c r="K5577" i="2"/>
  <c r="J5577" i="2"/>
  <c r="I5577" i="2"/>
  <c r="K5581" i="2"/>
  <c r="J5581" i="2"/>
  <c r="I5581" i="2"/>
  <c r="K5585" i="2"/>
  <c r="J5585" i="2"/>
  <c r="I5585" i="2"/>
  <c r="K5589" i="2"/>
  <c r="J5589" i="2"/>
  <c r="I5589" i="2"/>
  <c r="K5593" i="2"/>
  <c r="J5593" i="2"/>
  <c r="I5593" i="2"/>
  <c r="K5597" i="2"/>
  <c r="J5597" i="2"/>
  <c r="I5597" i="2"/>
  <c r="K5601" i="2"/>
  <c r="J5601" i="2"/>
  <c r="I5601" i="2"/>
  <c r="K5605" i="2"/>
  <c r="J5605" i="2"/>
  <c r="I5605" i="2"/>
  <c r="K5609" i="2"/>
  <c r="J5609" i="2"/>
  <c r="I5609" i="2"/>
  <c r="K5613" i="2"/>
  <c r="J5613" i="2"/>
  <c r="I5613" i="2"/>
  <c r="K5617" i="2"/>
  <c r="J5617" i="2"/>
  <c r="I5617" i="2"/>
  <c r="K5621" i="2"/>
  <c r="J5621" i="2"/>
  <c r="I5621" i="2"/>
  <c r="K5625" i="2"/>
  <c r="J5625" i="2"/>
  <c r="I5625" i="2"/>
  <c r="K5629" i="2"/>
  <c r="J5629" i="2"/>
  <c r="I5629" i="2"/>
  <c r="K5633" i="2"/>
  <c r="J5633" i="2"/>
  <c r="I5633" i="2"/>
  <c r="K5637" i="2"/>
  <c r="J5637" i="2"/>
  <c r="I5637" i="2"/>
  <c r="K5641" i="2"/>
  <c r="J5641" i="2"/>
  <c r="I5641" i="2"/>
  <c r="K5645" i="2"/>
  <c r="J5645" i="2"/>
  <c r="I5645" i="2"/>
  <c r="K5649" i="2"/>
  <c r="J5649" i="2"/>
  <c r="I5649" i="2"/>
  <c r="K5653" i="2"/>
  <c r="J5653" i="2"/>
  <c r="I5653" i="2"/>
  <c r="K5657" i="2"/>
  <c r="J5657" i="2"/>
  <c r="I5657" i="2"/>
  <c r="K5661" i="2"/>
  <c r="J5661" i="2"/>
  <c r="I5661" i="2"/>
  <c r="K5665" i="2"/>
  <c r="J5665" i="2"/>
  <c r="I5665" i="2"/>
  <c r="K5669" i="2"/>
  <c r="J5669" i="2"/>
  <c r="I5669" i="2"/>
  <c r="K5673" i="2"/>
  <c r="J5673" i="2"/>
  <c r="I5673" i="2"/>
  <c r="K5677" i="2"/>
  <c r="J5677" i="2"/>
  <c r="I5677" i="2"/>
  <c r="K5681" i="2"/>
  <c r="J5681" i="2"/>
  <c r="I5681" i="2"/>
  <c r="K5685" i="2"/>
  <c r="J5685" i="2"/>
  <c r="I5685" i="2"/>
  <c r="K5689" i="2"/>
  <c r="J5689" i="2"/>
  <c r="I5689" i="2"/>
  <c r="K5693" i="2"/>
  <c r="J5693" i="2"/>
  <c r="I5693" i="2"/>
  <c r="K5697" i="2"/>
  <c r="J5697" i="2"/>
  <c r="I5697" i="2"/>
  <c r="K5701" i="2"/>
  <c r="J5701" i="2"/>
  <c r="I5701" i="2"/>
  <c r="K5705" i="2"/>
  <c r="J5705" i="2"/>
  <c r="I5705" i="2"/>
  <c r="K5709" i="2"/>
  <c r="J5709" i="2"/>
  <c r="I5709" i="2"/>
  <c r="K5713" i="2"/>
  <c r="J5713" i="2"/>
  <c r="I5713" i="2"/>
  <c r="K5717" i="2"/>
  <c r="J5717" i="2"/>
  <c r="I5717" i="2"/>
  <c r="K5721" i="2"/>
  <c r="J5721" i="2"/>
  <c r="I5721" i="2"/>
  <c r="K5725" i="2"/>
  <c r="J5725" i="2"/>
  <c r="I5725" i="2"/>
  <c r="K5729" i="2"/>
  <c r="J5729" i="2"/>
  <c r="I5729" i="2"/>
  <c r="K5733" i="2"/>
  <c r="J5733" i="2"/>
  <c r="I5733" i="2"/>
  <c r="K5737" i="2"/>
  <c r="J5737" i="2"/>
  <c r="I5737" i="2"/>
  <c r="K5741" i="2"/>
  <c r="J5741" i="2"/>
  <c r="I5741" i="2"/>
  <c r="K5745" i="2"/>
  <c r="J5745" i="2"/>
  <c r="I5745" i="2"/>
  <c r="K5749" i="2"/>
  <c r="J5749" i="2"/>
  <c r="I5749" i="2"/>
  <c r="K5753" i="2"/>
  <c r="J5753" i="2"/>
  <c r="I5753" i="2"/>
  <c r="K5757" i="2"/>
  <c r="J5757" i="2"/>
  <c r="I5757" i="2"/>
  <c r="K5761" i="2"/>
  <c r="J5761" i="2"/>
  <c r="I5761" i="2"/>
  <c r="K5765" i="2"/>
  <c r="J5765" i="2"/>
  <c r="I5765" i="2"/>
  <c r="K5769" i="2"/>
  <c r="J5769" i="2"/>
  <c r="I5769" i="2"/>
  <c r="K5773" i="2"/>
  <c r="J5773" i="2"/>
  <c r="I5773" i="2"/>
  <c r="K5777" i="2"/>
  <c r="J5777" i="2"/>
  <c r="I5777" i="2"/>
  <c r="K5781" i="2"/>
  <c r="K5785" i="2"/>
  <c r="K5789" i="2"/>
  <c r="K5793" i="2"/>
  <c r="K5797" i="2"/>
  <c r="K5801" i="2"/>
  <c r="K5805" i="2"/>
  <c r="K5809" i="2"/>
  <c r="K5813" i="2"/>
  <c r="K5817" i="2"/>
  <c r="K5821" i="2"/>
  <c r="K5825" i="2"/>
  <c r="K5829" i="2"/>
  <c r="K5833" i="2"/>
  <c r="K5837" i="2"/>
  <c r="K5841" i="2"/>
  <c r="K5845" i="2"/>
  <c r="K5849" i="2"/>
  <c r="K5853" i="2"/>
  <c r="K5857" i="2"/>
  <c r="K5861" i="2"/>
  <c r="K5865" i="2"/>
  <c r="K5869" i="2"/>
  <c r="K5873" i="2"/>
  <c r="K5877" i="2"/>
  <c r="K5881" i="2"/>
  <c r="K5885" i="2"/>
  <c r="K5889" i="2"/>
  <c r="K5893" i="2"/>
  <c r="K5897" i="2"/>
  <c r="K5901" i="2"/>
  <c r="K5905" i="2"/>
  <c r="K5909" i="2"/>
  <c r="K5913" i="2"/>
  <c r="K5917" i="2"/>
  <c r="K5921" i="2"/>
  <c r="K5925" i="2"/>
  <c r="K5929" i="2"/>
  <c r="K5933" i="2"/>
  <c r="K5937" i="2"/>
  <c r="K5941" i="2"/>
  <c r="K5945" i="2"/>
  <c r="K5949" i="2"/>
  <c r="K5953" i="2"/>
  <c r="K5957" i="2"/>
  <c r="K5961" i="2"/>
  <c r="K5965" i="2"/>
  <c r="K5969" i="2"/>
  <c r="K5973" i="2"/>
  <c r="K5977" i="2"/>
  <c r="K5981" i="2"/>
  <c r="K5985" i="2"/>
  <c r="K5989" i="2"/>
  <c r="K5993" i="2"/>
  <c r="K5997" i="2"/>
  <c r="K6001" i="2"/>
  <c r="K6005" i="2"/>
  <c r="K6009" i="2"/>
  <c r="K6013" i="2"/>
  <c r="K6017" i="2"/>
  <c r="K6021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K5454" i="2"/>
  <c r="J5454" i="2"/>
  <c r="I5454" i="2"/>
  <c r="K5458" i="2"/>
  <c r="J5458" i="2"/>
  <c r="I5458" i="2"/>
  <c r="K5462" i="2"/>
  <c r="J5462" i="2"/>
  <c r="I5462" i="2"/>
  <c r="K5466" i="2"/>
  <c r="J5466" i="2"/>
  <c r="I5466" i="2"/>
  <c r="K5470" i="2"/>
  <c r="J5470" i="2"/>
  <c r="I5470" i="2"/>
  <c r="K5474" i="2"/>
  <c r="J5474" i="2"/>
  <c r="I5474" i="2"/>
  <c r="K5478" i="2"/>
  <c r="J5478" i="2"/>
  <c r="I5478" i="2"/>
  <c r="K5482" i="2"/>
  <c r="J5482" i="2"/>
  <c r="I5482" i="2"/>
  <c r="K5486" i="2"/>
  <c r="J5486" i="2"/>
  <c r="I5486" i="2"/>
  <c r="K5490" i="2"/>
  <c r="J5490" i="2"/>
  <c r="I5490" i="2"/>
  <c r="K5494" i="2"/>
  <c r="J5494" i="2"/>
  <c r="I5494" i="2"/>
  <c r="K5498" i="2"/>
  <c r="J5498" i="2"/>
  <c r="I5498" i="2"/>
  <c r="K5502" i="2"/>
  <c r="J5502" i="2"/>
  <c r="I5502" i="2"/>
  <c r="K5506" i="2"/>
  <c r="J5506" i="2"/>
  <c r="I5506" i="2"/>
  <c r="K5510" i="2"/>
  <c r="J5510" i="2"/>
  <c r="I5510" i="2"/>
  <c r="K5514" i="2"/>
  <c r="J5514" i="2"/>
  <c r="I5514" i="2"/>
  <c r="K5518" i="2"/>
  <c r="J5518" i="2"/>
  <c r="I5518" i="2"/>
  <c r="K5522" i="2"/>
  <c r="J5522" i="2"/>
  <c r="I5522" i="2"/>
  <c r="K5526" i="2"/>
  <c r="J5526" i="2"/>
  <c r="I5526" i="2"/>
  <c r="K5530" i="2"/>
  <c r="J5530" i="2"/>
  <c r="I5530" i="2"/>
  <c r="K5534" i="2"/>
  <c r="J5534" i="2"/>
  <c r="I5534" i="2"/>
  <c r="K5538" i="2"/>
  <c r="J5538" i="2"/>
  <c r="I5538" i="2"/>
  <c r="K5542" i="2"/>
  <c r="J5542" i="2"/>
  <c r="I5542" i="2"/>
  <c r="K5546" i="2"/>
  <c r="J5546" i="2"/>
  <c r="I5546" i="2"/>
  <c r="K5550" i="2"/>
  <c r="J5550" i="2"/>
  <c r="I5550" i="2"/>
  <c r="K5554" i="2"/>
  <c r="J5554" i="2"/>
  <c r="I5554" i="2"/>
  <c r="K5558" i="2"/>
  <c r="J5558" i="2"/>
  <c r="I5558" i="2"/>
  <c r="K5562" i="2"/>
  <c r="J5562" i="2"/>
  <c r="I5562" i="2"/>
  <c r="K5566" i="2"/>
  <c r="J5566" i="2"/>
  <c r="I5566" i="2"/>
  <c r="K5570" i="2"/>
  <c r="J5570" i="2"/>
  <c r="I5570" i="2"/>
  <c r="K5574" i="2"/>
  <c r="J5574" i="2"/>
  <c r="I5574" i="2"/>
  <c r="K5578" i="2"/>
  <c r="J5578" i="2"/>
  <c r="I5578" i="2"/>
  <c r="K5582" i="2"/>
  <c r="J5582" i="2"/>
  <c r="I5582" i="2"/>
  <c r="K5586" i="2"/>
  <c r="J5586" i="2"/>
  <c r="I5586" i="2"/>
  <c r="K5590" i="2"/>
  <c r="J5590" i="2"/>
  <c r="I5590" i="2"/>
  <c r="K5594" i="2"/>
  <c r="J5594" i="2"/>
  <c r="I5594" i="2"/>
  <c r="K5598" i="2"/>
  <c r="J5598" i="2"/>
  <c r="I5598" i="2"/>
  <c r="K5602" i="2"/>
  <c r="J5602" i="2"/>
  <c r="I5602" i="2"/>
  <c r="K5606" i="2"/>
  <c r="J5606" i="2"/>
  <c r="I5606" i="2"/>
  <c r="K5610" i="2"/>
  <c r="J5610" i="2"/>
  <c r="I5610" i="2"/>
  <c r="K5614" i="2"/>
  <c r="J5614" i="2"/>
  <c r="I5614" i="2"/>
  <c r="K5618" i="2"/>
  <c r="J5618" i="2"/>
  <c r="I5618" i="2"/>
  <c r="K5622" i="2"/>
  <c r="J5622" i="2"/>
  <c r="I5622" i="2"/>
  <c r="K5626" i="2"/>
  <c r="J5626" i="2"/>
  <c r="I5626" i="2"/>
  <c r="K5630" i="2"/>
  <c r="J5630" i="2"/>
  <c r="I5630" i="2"/>
  <c r="K5634" i="2"/>
  <c r="J5634" i="2"/>
  <c r="I5634" i="2"/>
  <c r="K5638" i="2"/>
  <c r="J5638" i="2"/>
  <c r="I5638" i="2"/>
  <c r="K5642" i="2"/>
  <c r="J5642" i="2"/>
  <c r="I5642" i="2"/>
  <c r="K5646" i="2"/>
  <c r="J5646" i="2"/>
  <c r="I5646" i="2"/>
  <c r="K5650" i="2"/>
  <c r="J5650" i="2"/>
  <c r="I5650" i="2"/>
  <c r="K5654" i="2"/>
  <c r="J5654" i="2"/>
  <c r="I5654" i="2"/>
  <c r="K5658" i="2"/>
  <c r="J5658" i="2"/>
  <c r="I5658" i="2"/>
  <c r="K5662" i="2"/>
  <c r="J5662" i="2"/>
  <c r="I5662" i="2"/>
  <c r="K5666" i="2"/>
  <c r="J5666" i="2"/>
  <c r="I5666" i="2"/>
  <c r="K5670" i="2"/>
  <c r="J5670" i="2"/>
  <c r="I5670" i="2"/>
  <c r="K5674" i="2"/>
  <c r="J5674" i="2"/>
  <c r="I5674" i="2"/>
  <c r="K5678" i="2"/>
  <c r="J5678" i="2"/>
  <c r="I5678" i="2"/>
  <c r="K5682" i="2"/>
  <c r="J5682" i="2"/>
  <c r="I5682" i="2"/>
  <c r="K5686" i="2"/>
  <c r="J5686" i="2"/>
  <c r="I5686" i="2"/>
  <c r="K5690" i="2"/>
  <c r="J5690" i="2"/>
  <c r="I5690" i="2"/>
  <c r="K5694" i="2"/>
  <c r="J5694" i="2"/>
  <c r="I5694" i="2"/>
  <c r="K5698" i="2"/>
  <c r="J5698" i="2"/>
  <c r="I5698" i="2"/>
  <c r="K5702" i="2"/>
  <c r="J5702" i="2"/>
  <c r="I5702" i="2"/>
  <c r="K5706" i="2"/>
  <c r="J5706" i="2"/>
  <c r="I5706" i="2"/>
  <c r="K5710" i="2"/>
  <c r="J5710" i="2"/>
  <c r="I5710" i="2"/>
  <c r="K5714" i="2"/>
  <c r="J5714" i="2"/>
  <c r="I5714" i="2"/>
  <c r="K5718" i="2"/>
  <c r="J5718" i="2"/>
  <c r="I5718" i="2"/>
  <c r="K5722" i="2"/>
  <c r="J5722" i="2"/>
  <c r="I5722" i="2"/>
  <c r="K5726" i="2"/>
  <c r="J5726" i="2"/>
  <c r="I5726" i="2"/>
  <c r="K5730" i="2"/>
  <c r="J5730" i="2"/>
  <c r="I5730" i="2"/>
  <c r="K5734" i="2"/>
  <c r="J5734" i="2"/>
  <c r="I5734" i="2"/>
  <c r="K5738" i="2"/>
  <c r="J5738" i="2"/>
  <c r="I5738" i="2"/>
  <c r="K5742" i="2"/>
  <c r="J5742" i="2"/>
  <c r="I5742" i="2"/>
  <c r="K5746" i="2"/>
  <c r="J5746" i="2"/>
  <c r="I5746" i="2"/>
  <c r="K5750" i="2"/>
  <c r="J5750" i="2"/>
  <c r="I5750" i="2"/>
  <c r="K5754" i="2"/>
  <c r="J5754" i="2"/>
  <c r="I5754" i="2"/>
  <c r="K5758" i="2"/>
  <c r="J5758" i="2"/>
  <c r="I5758" i="2"/>
  <c r="K5762" i="2"/>
  <c r="J5762" i="2"/>
  <c r="I5762" i="2"/>
  <c r="K5766" i="2"/>
  <c r="J5766" i="2"/>
  <c r="I5766" i="2"/>
  <c r="K5770" i="2"/>
  <c r="J5770" i="2"/>
  <c r="I5770" i="2"/>
  <c r="K5774" i="2"/>
  <c r="J5774" i="2"/>
  <c r="I5774" i="2"/>
  <c r="K5778" i="2"/>
  <c r="J5778" i="2"/>
  <c r="I5778" i="2"/>
  <c r="K5782" i="2"/>
  <c r="K5786" i="2"/>
  <c r="K5790" i="2"/>
  <c r="K5794" i="2"/>
  <c r="K5798" i="2"/>
  <c r="K5802" i="2"/>
  <c r="K5806" i="2"/>
  <c r="K5810" i="2"/>
  <c r="K5814" i="2"/>
  <c r="K5818" i="2"/>
  <c r="K5822" i="2"/>
  <c r="K5826" i="2"/>
  <c r="K5830" i="2"/>
  <c r="K5834" i="2"/>
  <c r="K5838" i="2"/>
  <c r="K5842" i="2"/>
  <c r="K5846" i="2"/>
  <c r="K5850" i="2"/>
  <c r="K5854" i="2"/>
  <c r="K5858" i="2"/>
  <c r="K5862" i="2"/>
  <c r="K5866" i="2"/>
  <c r="K5870" i="2"/>
  <c r="K5874" i="2"/>
  <c r="K5878" i="2"/>
  <c r="K5882" i="2"/>
  <c r="K5886" i="2"/>
  <c r="K5890" i="2"/>
  <c r="K5894" i="2"/>
  <c r="K5898" i="2"/>
  <c r="K5902" i="2"/>
  <c r="K5906" i="2"/>
  <c r="K5910" i="2"/>
  <c r="K5914" i="2"/>
  <c r="K5918" i="2"/>
  <c r="K5922" i="2"/>
  <c r="K5926" i="2"/>
  <c r="K5930" i="2"/>
  <c r="K5934" i="2"/>
  <c r="K5938" i="2"/>
  <c r="K5942" i="2"/>
  <c r="K5946" i="2"/>
  <c r="K5950" i="2"/>
  <c r="K5954" i="2"/>
  <c r="K5958" i="2"/>
  <c r="K5962" i="2"/>
  <c r="K5966" i="2"/>
  <c r="K5970" i="2"/>
  <c r="K5974" i="2"/>
  <c r="K5978" i="2"/>
  <c r="K5982" i="2"/>
  <c r="K5986" i="2"/>
  <c r="K5990" i="2"/>
  <c r="K5994" i="2"/>
  <c r="K5998" i="2"/>
  <c r="K6002" i="2"/>
  <c r="K6006" i="2"/>
  <c r="K6010" i="2"/>
  <c r="K6014" i="2"/>
  <c r="K6018" i="2"/>
  <c r="J6022" i="2"/>
  <c r="J6025" i="2"/>
  <c r="I6025" i="2"/>
  <c r="J6027" i="2"/>
  <c r="I6027" i="2"/>
  <c r="J6029" i="2"/>
  <c r="I6029" i="2"/>
  <c r="K6031" i="2"/>
  <c r="J6031" i="2"/>
  <c r="I6031" i="2"/>
  <c r="K6035" i="2"/>
  <c r="J6035" i="2"/>
  <c r="I6035" i="2"/>
  <c r="K6039" i="2"/>
  <c r="J6039" i="2"/>
  <c r="I6039" i="2"/>
  <c r="K6043" i="2"/>
  <c r="J6043" i="2"/>
  <c r="I6043" i="2"/>
  <c r="K6047" i="2"/>
  <c r="J6047" i="2"/>
  <c r="I6047" i="2"/>
  <c r="K6051" i="2"/>
  <c r="J6051" i="2"/>
  <c r="I6051" i="2"/>
  <c r="K6055" i="2"/>
  <c r="J6055" i="2"/>
  <c r="I6055" i="2"/>
  <c r="K6059" i="2"/>
  <c r="J6059" i="2"/>
  <c r="I6059" i="2"/>
  <c r="K6063" i="2"/>
  <c r="J6063" i="2"/>
  <c r="I6063" i="2"/>
  <c r="K6067" i="2"/>
  <c r="J6067" i="2"/>
  <c r="I6067" i="2"/>
  <c r="K6071" i="2"/>
  <c r="J6071" i="2"/>
  <c r="I6071" i="2"/>
  <c r="K6075" i="2"/>
  <c r="J6075" i="2"/>
  <c r="I6075" i="2"/>
  <c r="K6079" i="2"/>
  <c r="J6079" i="2"/>
  <c r="I6079" i="2"/>
  <c r="K6083" i="2"/>
  <c r="J6083" i="2"/>
  <c r="I6083" i="2"/>
  <c r="K6087" i="2"/>
  <c r="J6087" i="2"/>
  <c r="I6087" i="2"/>
  <c r="K6091" i="2"/>
  <c r="J6091" i="2"/>
  <c r="I6091" i="2"/>
  <c r="K6095" i="2"/>
  <c r="J6095" i="2"/>
  <c r="I6095" i="2"/>
  <c r="K6099" i="2"/>
  <c r="J6099" i="2"/>
  <c r="I6099" i="2"/>
  <c r="K6103" i="2"/>
  <c r="J6103" i="2"/>
  <c r="I6103" i="2"/>
  <c r="K6107" i="2"/>
  <c r="J6107" i="2"/>
  <c r="I6107" i="2"/>
  <c r="K6111" i="2"/>
  <c r="J6111" i="2"/>
  <c r="I6111" i="2"/>
  <c r="K6115" i="2"/>
  <c r="J6115" i="2"/>
  <c r="I6115" i="2"/>
  <c r="K6119" i="2"/>
  <c r="J6119" i="2"/>
  <c r="I6119" i="2"/>
  <c r="K6123" i="2"/>
  <c r="J6123" i="2"/>
  <c r="I6123" i="2"/>
  <c r="K6127" i="2"/>
  <c r="J6127" i="2"/>
  <c r="I6127" i="2"/>
  <c r="K6131" i="2"/>
  <c r="J6131" i="2"/>
  <c r="I6131" i="2"/>
  <c r="K6135" i="2"/>
  <c r="J6135" i="2"/>
  <c r="I6135" i="2"/>
  <c r="K6139" i="2"/>
  <c r="J6139" i="2"/>
  <c r="I6139" i="2"/>
  <c r="K6143" i="2"/>
  <c r="J6143" i="2"/>
  <c r="I6143" i="2"/>
  <c r="K6147" i="2"/>
  <c r="J6147" i="2"/>
  <c r="I6147" i="2"/>
  <c r="K6151" i="2"/>
  <c r="J6151" i="2"/>
  <c r="I6151" i="2"/>
  <c r="K6155" i="2"/>
  <c r="J6155" i="2"/>
  <c r="I6155" i="2"/>
  <c r="K6159" i="2"/>
  <c r="J6159" i="2"/>
  <c r="I6159" i="2"/>
  <c r="K6163" i="2"/>
  <c r="J6163" i="2"/>
  <c r="I6163" i="2"/>
  <c r="K6167" i="2"/>
  <c r="J6167" i="2"/>
  <c r="I6167" i="2"/>
  <c r="K6171" i="2"/>
  <c r="J6171" i="2"/>
  <c r="I6171" i="2"/>
  <c r="K6175" i="2"/>
  <c r="J6175" i="2"/>
  <c r="I6175" i="2"/>
  <c r="K6179" i="2"/>
  <c r="J6179" i="2"/>
  <c r="I6179" i="2"/>
  <c r="K6183" i="2"/>
  <c r="J6183" i="2"/>
  <c r="I6183" i="2"/>
  <c r="K6187" i="2"/>
  <c r="J6187" i="2"/>
  <c r="I6187" i="2"/>
  <c r="K6191" i="2"/>
  <c r="J6191" i="2"/>
  <c r="I6191" i="2"/>
  <c r="K6195" i="2"/>
  <c r="J6195" i="2"/>
  <c r="I6195" i="2"/>
  <c r="K6199" i="2"/>
  <c r="J6199" i="2"/>
  <c r="I6199" i="2"/>
  <c r="K6203" i="2"/>
  <c r="J6203" i="2"/>
  <c r="I6203" i="2"/>
  <c r="K6207" i="2"/>
  <c r="J6207" i="2"/>
  <c r="I6207" i="2"/>
  <c r="K6211" i="2"/>
  <c r="J6211" i="2"/>
  <c r="I6211" i="2"/>
  <c r="K6215" i="2"/>
  <c r="J6215" i="2"/>
  <c r="I6215" i="2"/>
  <c r="K6219" i="2"/>
  <c r="J6219" i="2"/>
  <c r="I6219" i="2"/>
  <c r="K6223" i="2"/>
  <c r="J6223" i="2"/>
  <c r="I6223" i="2"/>
  <c r="K6227" i="2"/>
  <c r="J6227" i="2"/>
  <c r="I6227" i="2"/>
  <c r="K6231" i="2"/>
  <c r="J6231" i="2"/>
  <c r="I6231" i="2"/>
  <c r="K6235" i="2"/>
  <c r="J6235" i="2"/>
  <c r="I6235" i="2"/>
  <c r="K6239" i="2"/>
  <c r="J6239" i="2"/>
  <c r="I6239" i="2"/>
  <c r="K6243" i="2"/>
  <c r="J6243" i="2"/>
  <c r="I6243" i="2"/>
  <c r="K6247" i="2"/>
  <c r="J6247" i="2"/>
  <c r="I6247" i="2"/>
  <c r="K6251" i="2"/>
  <c r="J6251" i="2"/>
  <c r="I6251" i="2"/>
  <c r="K6255" i="2"/>
  <c r="J6255" i="2"/>
  <c r="I6255" i="2"/>
  <c r="K6259" i="2"/>
  <c r="J6259" i="2"/>
  <c r="I6259" i="2"/>
  <c r="K6263" i="2"/>
  <c r="J6263" i="2"/>
  <c r="I6263" i="2"/>
  <c r="K6267" i="2"/>
  <c r="J6267" i="2"/>
  <c r="I6267" i="2"/>
  <c r="K6271" i="2"/>
  <c r="J6271" i="2"/>
  <c r="I6271" i="2"/>
  <c r="K6275" i="2"/>
  <c r="J6275" i="2"/>
  <c r="I6275" i="2"/>
  <c r="K6279" i="2"/>
  <c r="J6279" i="2"/>
  <c r="I6279" i="2"/>
  <c r="K6283" i="2"/>
  <c r="J6283" i="2"/>
  <c r="I6283" i="2"/>
  <c r="K6287" i="2"/>
  <c r="J6287" i="2"/>
  <c r="I6287" i="2"/>
  <c r="K6291" i="2"/>
  <c r="J6291" i="2"/>
  <c r="I6291" i="2"/>
  <c r="K6295" i="2"/>
  <c r="J6295" i="2"/>
  <c r="I6295" i="2"/>
  <c r="K6299" i="2"/>
  <c r="J6299" i="2"/>
  <c r="I6299" i="2"/>
  <c r="K6303" i="2"/>
  <c r="J6303" i="2"/>
  <c r="I6303" i="2"/>
  <c r="K6307" i="2"/>
  <c r="J6307" i="2"/>
  <c r="I6307" i="2"/>
  <c r="K6311" i="2"/>
  <c r="J6311" i="2"/>
  <c r="I6311" i="2"/>
  <c r="K6315" i="2"/>
  <c r="J6315" i="2"/>
  <c r="I6315" i="2"/>
  <c r="K6319" i="2"/>
  <c r="J6319" i="2"/>
  <c r="I6319" i="2"/>
  <c r="K6323" i="2"/>
  <c r="J6323" i="2"/>
  <c r="I6323" i="2"/>
  <c r="K6327" i="2"/>
  <c r="J6327" i="2"/>
  <c r="I6327" i="2"/>
  <c r="K6331" i="2"/>
  <c r="J6331" i="2"/>
  <c r="I6331" i="2"/>
  <c r="K6335" i="2"/>
  <c r="J6335" i="2"/>
  <c r="I6335" i="2"/>
  <c r="K6339" i="2"/>
  <c r="J6339" i="2"/>
  <c r="I6339" i="2"/>
  <c r="K6343" i="2"/>
  <c r="J6343" i="2"/>
  <c r="I6343" i="2"/>
  <c r="K6347" i="2"/>
  <c r="J6347" i="2"/>
  <c r="I6347" i="2"/>
  <c r="K6351" i="2"/>
  <c r="J6351" i="2"/>
  <c r="I6351" i="2"/>
  <c r="K6355" i="2"/>
  <c r="J6355" i="2"/>
  <c r="I6355" i="2"/>
  <c r="K6359" i="2"/>
  <c r="J6359" i="2"/>
  <c r="I6359" i="2"/>
  <c r="K6363" i="2"/>
  <c r="J6363" i="2"/>
  <c r="I6363" i="2"/>
  <c r="K6367" i="2"/>
  <c r="K6371" i="2"/>
  <c r="K6375" i="2"/>
  <c r="K6379" i="2"/>
  <c r="K6383" i="2"/>
  <c r="K6387" i="2"/>
  <c r="K6391" i="2"/>
  <c r="K6395" i="2"/>
  <c r="K6399" i="2"/>
  <c r="K6403" i="2"/>
  <c r="K6407" i="2"/>
  <c r="K6411" i="2"/>
  <c r="K6415" i="2"/>
  <c r="K6419" i="2"/>
  <c r="K6423" i="2"/>
  <c r="K6427" i="2"/>
  <c r="K6431" i="2"/>
  <c r="K6435" i="2"/>
  <c r="K6439" i="2"/>
  <c r="K6443" i="2"/>
  <c r="K6447" i="2"/>
  <c r="K6451" i="2"/>
  <c r="K6455" i="2"/>
  <c r="K6459" i="2"/>
  <c r="K6463" i="2"/>
  <c r="K6467" i="2"/>
  <c r="K6471" i="2"/>
  <c r="K6475" i="2"/>
  <c r="K6479" i="2"/>
  <c r="K6483" i="2"/>
  <c r="K6487" i="2"/>
  <c r="K6491" i="2"/>
  <c r="K6495" i="2"/>
  <c r="K6499" i="2"/>
  <c r="K6503" i="2"/>
  <c r="K6507" i="2"/>
  <c r="K6511" i="2"/>
  <c r="K6515" i="2"/>
  <c r="K6519" i="2"/>
  <c r="K6523" i="2"/>
  <c r="K6527" i="2"/>
  <c r="K6531" i="2"/>
  <c r="K6535" i="2"/>
  <c r="K6539" i="2"/>
  <c r="K6543" i="2"/>
  <c r="K6547" i="2"/>
  <c r="K6551" i="2"/>
  <c r="K6555" i="2"/>
  <c r="K6559" i="2"/>
  <c r="K6563" i="2"/>
  <c r="K6567" i="2"/>
  <c r="K6571" i="2"/>
  <c r="K6575" i="2"/>
  <c r="K6579" i="2"/>
  <c r="K6583" i="2"/>
  <c r="K6587" i="2"/>
  <c r="K6591" i="2"/>
  <c r="K6595" i="2"/>
  <c r="K6599" i="2"/>
  <c r="K6603" i="2"/>
  <c r="K6607" i="2"/>
  <c r="K6611" i="2"/>
  <c r="K6615" i="2"/>
  <c r="K6619" i="2"/>
  <c r="K6623" i="2"/>
  <c r="J6627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K6025" i="2"/>
  <c r="K6027" i="2"/>
  <c r="K6029" i="2"/>
  <c r="K6032" i="2"/>
  <c r="J6032" i="2"/>
  <c r="I6032" i="2"/>
  <c r="K6036" i="2"/>
  <c r="J6036" i="2"/>
  <c r="I6036" i="2"/>
  <c r="K6040" i="2"/>
  <c r="J6040" i="2"/>
  <c r="I6040" i="2"/>
  <c r="K6044" i="2"/>
  <c r="J6044" i="2"/>
  <c r="I6044" i="2"/>
  <c r="K6048" i="2"/>
  <c r="J6048" i="2"/>
  <c r="I6048" i="2"/>
  <c r="K6052" i="2"/>
  <c r="J6052" i="2"/>
  <c r="I6052" i="2"/>
  <c r="K6056" i="2"/>
  <c r="J6056" i="2"/>
  <c r="I6056" i="2"/>
  <c r="K6060" i="2"/>
  <c r="J6060" i="2"/>
  <c r="I6060" i="2"/>
  <c r="K6064" i="2"/>
  <c r="J6064" i="2"/>
  <c r="I6064" i="2"/>
  <c r="K6068" i="2"/>
  <c r="J6068" i="2"/>
  <c r="I6068" i="2"/>
  <c r="K6072" i="2"/>
  <c r="J6072" i="2"/>
  <c r="I6072" i="2"/>
  <c r="K6076" i="2"/>
  <c r="J6076" i="2"/>
  <c r="I6076" i="2"/>
  <c r="K6080" i="2"/>
  <c r="J6080" i="2"/>
  <c r="I6080" i="2"/>
  <c r="K6084" i="2"/>
  <c r="J6084" i="2"/>
  <c r="I6084" i="2"/>
  <c r="K6088" i="2"/>
  <c r="J6088" i="2"/>
  <c r="I6088" i="2"/>
  <c r="K6092" i="2"/>
  <c r="J6092" i="2"/>
  <c r="I6092" i="2"/>
  <c r="K6096" i="2"/>
  <c r="J6096" i="2"/>
  <c r="I6096" i="2"/>
  <c r="K6100" i="2"/>
  <c r="J6100" i="2"/>
  <c r="I6100" i="2"/>
  <c r="K6104" i="2"/>
  <c r="J6104" i="2"/>
  <c r="I6104" i="2"/>
  <c r="K6108" i="2"/>
  <c r="J6108" i="2"/>
  <c r="I6108" i="2"/>
  <c r="K6112" i="2"/>
  <c r="J6112" i="2"/>
  <c r="I6112" i="2"/>
  <c r="K6116" i="2"/>
  <c r="J6116" i="2"/>
  <c r="I6116" i="2"/>
  <c r="K6120" i="2"/>
  <c r="J6120" i="2"/>
  <c r="I6120" i="2"/>
  <c r="K6124" i="2"/>
  <c r="J6124" i="2"/>
  <c r="I6124" i="2"/>
  <c r="K6128" i="2"/>
  <c r="J6128" i="2"/>
  <c r="I6128" i="2"/>
  <c r="K6132" i="2"/>
  <c r="J6132" i="2"/>
  <c r="I6132" i="2"/>
  <c r="K6136" i="2"/>
  <c r="J6136" i="2"/>
  <c r="I6136" i="2"/>
  <c r="K6140" i="2"/>
  <c r="J6140" i="2"/>
  <c r="I6140" i="2"/>
  <c r="K6144" i="2"/>
  <c r="J6144" i="2"/>
  <c r="I6144" i="2"/>
  <c r="K6148" i="2"/>
  <c r="J6148" i="2"/>
  <c r="I6148" i="2"/>
  <c r="K6152" i="2"/>
  <c r="J6152" i="2"/>
  <c r="I6152" i="2"/>
  <c r="K6156" i="2"/>
  <c r="J6156" i="2"/>
  <c r="I6156" i="2"/>
  <c r="K6160" i="2"/>
  <c r="J6160" i="2"/>
  <c r="I6160" i="2"/>
  <c r="K6164" i="2"/>
  <c r="J6164" i="2"/>
  <c r="I6164" i="2"/>
  <c r="K6168" i="2"/>
  <c r="J6168" i="2"/>
  <c r="I6168" i="2"/>
  <c r="K6172" i="2"/>
  <c r="J6172" i="2"/>
  <c r="I6172" i="2"/>
  <c r="K6176" i="2"/>
  <c r="J6176" i="2"/>
  <c r="I6176" i="2"/>
  <c r="K6180" i="2"/>
  <c r="J6180" i="2"/>
  <c r="I6180" i="2"/>
  <c r="K6184" i="2"/>
  <c r="J6184" i="2"/>
  <c r="I6184" i="2"/>
  <c r="K6188" i="2"/>
  <c r="J6188" i="2"/>
  <c r="I6188" i="2"/>
  <c r="K6192" i="2"/>
  <c r="J6192" i="2"/>
  <c r="I6192" i="2"/>
  <c r="K6196" i="2"/>
  <c r="J6196" i="2"/>
  <c r="I6196" i="2"/>
  <c r="K6200" i="2"/>
  <c r="J6200" i="2"/>
  <c r="I6200" i="2"/>
  <c r="K6204" i="2"/>
  <c r="J6204" i="2"/>
  <c r="I6204" i="2"/>
  <c r="K6208" i="2"/>
  <c r="J6208" i="2"/>
  <c r="I6208" i="2"/>
  <c r="K6212" i="2"/>
  <c r="J6212" i="2"/>
  <c r="I6212" i="2"/>
  <c r="K6216" i="2"/>
  <c r="J6216" i="2"/>
  <c r="I6216" i="2"/>
  <c r="K6220" i="2"/>
  <c r="J6220" i="2"/>
  <c r="I6220" i="2"/>
  <c r="K6224" i="2"/>
  <c r="J6224" i="2"/>
  <c r="I6224" i="2"/>
  <c r="K6228" i="2"/>
  <c r="J6228" i="2"/>
  <c r="I6228" i="2"/>
  <c r="K6232" i="2"/>
  <c r="J6232" i="2"/>
  <c r="I6232" i="2"/>
  <c r="K6236" i="2"/>
  <c r="J6236" i="2"/>
  <c r="I6236" i="2"/>
  <c r="K6240" i="2"/>
  <c r="J6240" i="2"/>
  <c r="I6240" i="2"/>
  <c r="K6244" i="2"/>
  <c r="J6244" i="2"/>
  <c r="I6244" i="2"/>
  <c r="K6248" i="2"/>
  <c r="J6248" i="2"/>
  <c r="I6248" i="2"/>
  <c r="K6252" i="2"/>
  <c r="J6252" i="2"/>
  <c r="I6252" i="2"/>
  <c r="K6256" i="2"/>
  <c r="J6256" i="2"/>
  <c r="I6256" i="2"/>
  <c r="K6260" i="2"/>
  <c r="J6260" i="2"/>
  <c r="I6260" i="2"/>
  <c r="K6264" i="2"/>
  <c r="J6264" i="2"/>
  <c r="I6264" i="2"/>
  <c r="K6268" i="2"/>
  <c r="J6268" i="2"/>
  <c r="I6268" i="2"/>
  <c r="K6272" i="2"/>
  <c r="J6272" i="2"/>
  <c r="I6272" i="2"/>
  <c r="K6276" i="2"/>
  <c r="J6276" i="2"/>
  <c r="I6276" i="2"/>
  <c r="K6280" i="2"/>
  <c r="J6280" i="2"/>
  <c r="I6280" i="2"/>
  <c r="K6284" i="2"/>
  <c r="J6284" i="2"/>
  <c r="I6284" i="2"/>
  <c r="K6288" i="2"/>
  <c r="J6288" i="2"/>
  <c r="I6288" i="2"/>
  <c r="K6292" i="2"/>
  <c r="J6292" i="2"/>
  <c r="I6292" i="2"/>
  <c r="K6296" i="2"/>
  <c r="J6296" i="2"/>
  <c r="I6296" i="2"/>
  <c r="K6300" i="2"/>
  <c r="J6300" i="2"/>
  <c r="I6300" i="2"/>
  <c r="K6304" i="2"/>
  <c r="J6304" i="2"/>
  <c r="I6304" i="2"/>
  <c r="K6308" i="2"/>
  <c r="J6308" i="2"/>
  <c r="I6308" i="2"/>
  <c r="K6312" i="2"/>
  <c r="J6312" i="2"/>
  <c r="I6312" i="2"/>
  <c r="K6316" i="2"/>
  <c r="J6316" i="2"/>
  <c r="I6316" i="2"/>
  <c r="K6320" i="2"/>
  <c r="J6320" i="2"/>
  <c r="I6320" i="2"/>
  <c r="K6324" i="2"/>
  <c r="J6324" i="2"/>
  <c r="I6324" i="2"/>
  <c r="K6328" i="2"/>
  <c r="J6328" i="2"/>
  <c r="I6328" i="2"/>
  <c r="K6332" i="2"/>
  <c r="J6332" i="2"/>
  <c r="I6332" i="2"/>
  <c r="K6336" i="2"/>
  <c r="J6336" i="2"/>
  <c r="I6336" i="2"/>
  <c r="K6340" i="2"/>
  <c r="J6340" i="2"/>
  <c r="I6340" i="2"/>
  <c r="K6344" i="2"/>
  <c r="J6344" i="2"/>
  <c r="I6344" i="2"/>
  <c r="K6348" i="2"/>
  <c r="J6348" i="2"/>
  <c r="I6348" i="2"/>
  <c r="K6352" i="2"/>
  <c r="J6352" i="2"/>
  <c r="I6352" i="2"/>
  <c r="K6356" i="2"/>
  <c r="J6356" i="2"/>
  <c r="I6356" i="2"/>
  <c r="K6360" i="2"/>
  <c r="J6360" i="2"/>
  <c r="I6360" i="2"/>
  <c r="K6364" i="2"/>
  <c r="J6364" i="2"/>
  <c r="I6364" i="2"/>
  <c r="K6368" i="2"/>
  <c r="K6372" i="2"/>
  <c r="K6376" i="2"/>
  <c r="K6380" i="2"/>
  <c r="K6384" i="2"/>
  <c r="K6388" i="2"/>
  <c r="K6392" i="2"/>
  <c r="K6396" i="2"/>
  <c r="K6400" i="2"/>
  <c r="K6404" i="2"/>
  <c r="K6408" i="2"/>
  <c r="K6412" i="2"/>
  <c r="K6416" i="2"/>
  <c r="K6420" i="2"/>
  <c r="K6424" i="2"/>
  <c r="K6428" i="2"/>
  <c r="K6432" i="2"/>
  <c r="K6436" i="2"/>
  <c r="K6440" i="2"/>
  <c r="K6444" i="2"/>
  <c r="K6448" i="2"/>
  <c r="K6452" i="2"/>
  <c r="K6456" i="2"/>
  <c r="K6460" i="2"/>
  <c r="K6464" i="2"/>
  <c r="K6468" i="2"/>
  <c r="K6472" i="2"/>
  <c r="K6476" i="2"/>
  <c r="K6480" i="2"/>
  <c r="K6484" i="2"/>
  <c r="K6488" i="2"/>
  <c r="K6492" i="2"/>
  <c r="K6496" i="2"/>
  <c r="K6500" i="2"/>
  <c r="K6504" i="2"/>
  <c r="K6508" i="2"/>
  <c r="K6512" i="2"/>
  <c r="K6516" i="2"/>
  <c r="K6520" i="2"/>
  <c r="K6524" i="2"/>
  <c r="K6528" i="2"/>
  <c r="K6532" i="2"/>
  <c r="K6536" i="2"/>
  <c r="K6540" i="2"/>
  <c r="K6544" i="2"/>
  <c r="K6548" i="2"/>
  <c r="K6552" i="2"/>
  <c r="K6556" i="2"/>
  <c r="K6560" i="2"/>
  <c r="K6564" i="2"/>
  <c r="K6568" i="2"/>
  <c r="K6572" i="2"/>
  <c r="K6576" i="2"/>
  <c r="K6580" i="2"/>
  <c r="K6584" i="2"/>
  <c r="K6588" i="2"/>
  <c r="K6592" i="2"/>
  <c r="K6596" i="2"/>
  <c r="K6600" i="2"/>
  <c r="K6604" i="2"/>
  <c r="K6608" i="2"/>
  <c r="K6612" i="2"/>
  <c r="K6616" i="2"/>
  <c r="K6620" i="2"/>
  <c r="J6624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K6022" i="2"/>
  <c r="J6024" i="2"/>
  <c r="I6024" i="2"/>
  <c r="J6026" i="2"/>
  <c r="I6026" i="2"/>
  <c r="J6028" i="2"/>
  <c r="I6028" i="2"/>
  <c r="J6030" i="2"/>
  <c r="I6030" i="2"/>
  <c r="K6033" i="2"/>
  <c r="J6033" i="2"/>
  <c r="I6033" i="2"/>
  <c r="K6037" i="2"/>
  <c r="J6037" i="2"/>
  <c r="I6037" i="2"/>
  <c r="K6041" i="2"/>
  <c r="J6041" i="2"/>
  <c r="I6041" i="2"/>
  <c r="K6045" i="2"/>
  <c r="J6045" i="2"/>
  <c r="I6045" i="2"/>
  <c r="K6049" i="2"/>
  <c r="J6049" i="2"/>
  <c r="I6049" i="2"/>
  <c r="K6053" i="2"/>
  <c r="J6053" i="2"/>
  <c r="I6053" i="2"/>
  <c r="K6057" i="2"/>
  <c r="J6057" i="2"/>
  <c r="I6057" i="2"/>
  <c r="K6061" i="2"/>
  <c r="J6061" i="2"/>
  <c r="I6061" i="2"/>
  <c r="K6065" i="2"/>
  <c r="J6065" i="2"/>
  <c r="I6065" i="2"/>
  <c r="K6069" i="2"/>
  <c r="J6069" i="2"/>
  <c r="I6069" i="2"/>
  <c r="K6073" i="2"/>
  <c r="J6073" i="2"/>
  <c r="I6073" i="2"/>
  <c r="K6077" i="2"/>
  <c r="J6077" i="2"/>
  <c r="I6077" i="2"/>
  <c r="K6081" i="2"/>
  <c r="J6081" i="2"/>
  <c r="I6081" i="2"/>
  <c r="K6085" i="2"/>
  <c r="J6085" i="2"/>
  <c r="I6085" i="2"/>
  <c r="K6089" i="2"/>
  <c r="J6089" i="2"/>
  <c r="I6089" i="2"/>
  <c r="K6093" i="2"/>
  <c r="J6093" i="2"/>
  <c r="I6093" i="2"/>
  <c r="K6097" i="2"/>
  <c r="J6097" i="2"/>
  <c r="I6097" i="2"/>
  <c r="K6101" i="2"/>
  <c r="J6101" i="2"/>
  <c r="I6101" i="2"/>
  <c r="K6105" i="2"/>
  <c r="J6105" i="2"/>
  <c r="I6105" i="2"/>
  <c r="K6109" i="2"/>
  <c r="J6109" i="2"/>
  <c r="I6109" i="2"/>
  <c r="K6113" i="2"/>
  <c r="J6113" i="2"/>
  <c r="I6113" i="2"/>
  <c r="K6117" i="2"/>
  <c r="J6117" i="2"/>
  <c r="I6117" i="2"/>
  <c r="K6121" i="2"/>
  <c r="J6121" i="2"/>
  <c r="I6121" i="2"/>
  <c r="K6125" i="2"/>
  <c r="J6125" i="2"/>
  <c r="I6125" i="2"/>
  <c r="K6129" i="2"/>
  <c r="J6129" i="2"/>
  <c r="I6129" i="2"/>
  <c r="K6133" i="2"/>
  <c r="J6133" i="2"/>
  <c r="I6133" i="2"/>
  <c r="K6137" i="2"/>
  <c r="J6137" i="2"/>
  <c r="I6137" i="2"/>
  <c r="K6141" i="2"/>
  <c r="J6141" i="2"/>
  <c r="I6141" i="2"/>
  <c r="K6145" i="2"/>
  <c r="J6145" i="2"/>
  <c r="I6145" i="2"/>
  <c r="K6149" i="2"/>
  <c r="J6149" i="2"/>
  <c r="I6149" i="2"/>
  <c r="K6153" i="2"/>
  <c r="J6153" i="2"/>
  <c r="I6153" i="2"/>
  <c r="K6157" i="2"/>
  <c r="J6157" i="2"/>
  <c r="I6157" i="2"/>
  <c r="K6161" i="2"/>
  <c r="J6161" i="2"/>
  <c r="I6161" i="2"/>
  <c r="K6165" i="2"/>
  <c r="J6165" i="2"/>
  <c r="I6165" i="2"/>
  <c r="K6169" i="2"/>
  <c r="J6169" i="2"/>
  <c r="I6169" i="2"/>
  <c r="K6173" i="2"/>
  <c r="J6173" i="2"/>
  <c r="I6173" i="2"/>
  <c r="K6177" i="2"/>
  <c r="J6177" i="2"/>
  <c r="I6177" i="2"/>
  <c r="K6181" i="2"/>
  <c r="J6181" i="2"/>
  <c r="I6181" i="2"/>
  <c r="K6185" i="2"/>
  <c r="J6185" i="2"/>
  <c r="I6185" i="2"/>
  <c r="K6189" i="2"/>
  <c r="J6189" i="2"/>
  <c r="I6189" i="2"/>
  <c r="K6193" i="2"/>
  <c r="J6193" i="2"/>
  <c r="I6193" i="2"/>
  <c r="K6197" i="2"/>
  <c r="J6197" i="2"/>
  <c r="I6197" i="2"/>
  <c r="K6201" i="2"/>
  <c r="J6201" i="2"/>
  <c r="I6201" i="2"/>
  <c r="K6205" i="2"/>
  <c r="J6205" i="2"/>
  <c r="I6205" i="2"/>
  <c r="K6209" i="2"/>
  <c r="J6209" i="2"/>
  <c r="I6209" i="2"/>
  <c r="K6213" i="2"/>
  <c r="J6213" i="2"/>
  <c r="I6213" i="2"/>
  <c r="K6217" i="2"/>
  <c r="J6217" i="2"/>
  <c r="I6217" i="2"/>
  <c r="K6221" i="2"/>
  <c r="J6221" i="2"/>
  <c r="I6221" i="2"/>
  <c r="K6225" i="2"/>
  <c r="J6225" i="2"/>
  <c r="I6225" i="2"/>
  <c r="K6229" i="2"/>
  <c r="J6229" i="2"/>
  <c r="I6229" i="2"/>
  <c r="K6233" i="2"/>
  <c r="J6233" i="2"/>
  <c r="I6233" i="2"/>
  <c r="K6237" i="2"/>
  <c r="J6237" i="2"/>
  <c r="I6237" i="2"/>
  <c r="K6241" i="2"/>
  <c r="J6241" i="2"/>
  <c r="I6241" i="2"/>
  <c r="K6245" i="2"/>
  <c r="J6245" i="2"/>
  <c r="I6245" i="2"/>
  <c r="K6249" i="2"/>
  <c r="J6249" i="2"/>
  <c r="I6249" i="2"/>
  <c r="K6253" i="2"/>
  <c r="J6253" i="2"/>
  <c r="I6253" i="2"/>
  <c r="K6257" i="2"/>
  <c r="J6257" i="2"/>
  <c r="I6257" i="2"/>
  <c r="K6261" i="2"/>
  <c r="J6261" i="2"/>
  <c r="I6261" i="2"/>
  <c r="K6265" i="2"/>
  <c r="J6265" i="2"/>
  <c r="I6265" i="2"/>
  <c r="K6269" i="2"/>
  <c r="J6269" i="2"/>
  <c r="I6269" i="2"/>
  <c r="K6273" i="2"/>
  <c r="J6273" i="2"/>
  <c r="I6273" i="2"/>
  <c r="K6277" i="2"/>
  <c r="J6277" i="2"/>
  <c r="I6277" i="2"/>
  <c r="K6281" i="2"/>
  <c r="J6281" i="2"/>
  <c r="I6281" i="2"/>
  <c r="K6285" i="2"/>
  <c r="J6285" i="2"/>
  <c r="I6285" i="2"/>
  <c r="K6289" i="2"/>
  <c r="J6289" i="2"/>
  <c r="I6289" i="2"/>
  <c r="K6293" i="2"/>
  <c r="J6293" i="2"/>
  <c r="I6293" i="2"/>
  <c r="K6297" i="2"/>
  <c r="J6297" i="2"/>
  <c r="I6297" i="2"/>
  <c r="K6301" i="2"/>
  <c r="J6301" i="2"/>
  <c r="I6301" i="2"/>
  <c r="K6305" i="2"/>
  <c r="J6305" i="2"/>
  <c r="I6305" i="2"/>
  <c r="K6309" i="2"/>
  <c r="J6309" i="2"/>
  <c r="I6309" i="2"/>
  <c r="K6313" i="2"/>
  <c r="J6313" i="2"/>
  <c r="I6313" i="2"/>
  <c r="K6317" i="2"/>
  <c r="J6317" i="2"/>
  <c r="I6317" i="2"/>
  <c r="K6321" i="2"/>
  <c r="J6321" i="2"/>
  <c r="I6321" i="2"/>
  <c r="K6325" i="2"/>
  <c r="J6325" i="2"/>
  <c r="I6325" i="2"/>
  <c r="K6329" i="2"/>
  <c r="J6329" i="2"/>
  <c r="I6329" i="2"/>
  <c r="K6333" i="2"/>
  <c r="J6333" i="2"/>
  <c r="I6333" i="2"/>
  <c r="K6337" i="2"/>
  <c r="J6337" i="2"/>
  <c r="I6337" i="2"/>
  <c r="K6341" i="2"/>
  <c r="J6341" i="2"/>
  <c r="I6341" i="2"/>
  <c r="K6345" i="2"/>
  <c r="J6345" i="2"/>
  <c r="I6345" i="2"/>
  <c r="K6349" i="2"/>
  <c r="J6349" i="2"/>
  <c r="I6349" i="2"/>
  <c r="K6353" i="2"/>
  <c r="J6353" i="2"/>
  <c r="I6353" i="2"/>
  <c r="K6357" i="2"/>
  <c r="J6357" i="2"/>
  <c r="I6357" i="2"/>
  <c r="K6361" i="2"/>
  <c r="J6361" i="2"/>
  <c r="I6361" i="2"/>
  <c r="K6365" i="2"/>
  <c r="K6369" i="2"/>
  <c r="K6373" i="2"/>
  <c r="K6377" i="2"/>
  <c r="K6381" i="2"/>
  <c r="K6385" i="2"/>
  <c r="K6389" i="2"/>
  <c r="K6393" i="2"/>
  <c r="K6397" i="2"/>
  <c r="K6401" i="2"/>
  <c r="K6405" i="2"/>
  <c r="K6409" i="2"/>
  <c r="K6413" i="2"/>
  <c r="K6417" i="2"/>
  <c r="K6421" i="2"/>
  <c r="K6425" i="2"/>
  <c r="K6429" i="2"/>
  <c r="K6433" i="2"/>
  <c r="K6437" i="2"/>
  <c r="K6441" i="2"/>
  <c r="K6445" i="2"/>
  <c r="K6449" i="2"/>
  <c r="K6453" i="2"/>
  <c r="K6457" i="2"/>
  <c r="K6461" i="2"/>
  <c r="K6465" i="2"/>
  <c r="K6469" i="2"/>
  <c r="K6473" i="2"/>
  <c r="K6477" i="2"/>
  <c r="K6481" i="2"/>
  <c r="K6485" i="2"/>
  <c r="K6489" i="2"/>
  <c r="K6493" i="2"/>
  <c r="K6497" i="2"/>
  <c r="K6501" i="2"/>
  <c r="K6505" i="2"/>
  <c r="K6509" i="2"/>
  <c r="K6513" i="2"/>
  <c r="K6517" i="2"/>
  <c r="K6521" i="2"/>
  <c r="K6525" i="2"/>
  <c r="K6529" i="2"/>
  <c r="K6533" i="2"/>
  <c r="K6537" i="2"/>
  <c r="K6541" i="2"/>
  <c r="K6545" i="2"/>
  <c r="K6549" i="2"/>
  <c r="K6553" i="2"/>
  <c r="K6557" i="2"/>
  <c r="K6561" i="2"/>
  <c r="K6565" i="2"/>
  <c r="K6569" i="2"/>
  <c r="K6573" i="2"/>
  <c r="K6577" i="2"/>
  <c r="K6581" i="2"/>
  <c r="K6585" i="2"/>
  <c r="K6589" i="2"/>
  <c r="K6593" i="2"/>
  <c r="K6597" i="2"/>
  <c r="K6601" i="2"/>
  <c r="K6605" i="2"/>
  <c r="K6609" i="2"/>
  <c r="K6613" i="2"/>
  <c r="K6617" i="2"/>
  <c r="K6621" i="2"/>
  <c r="J6625" i="2"/>
  <c r="K6629" i="2"/>
  <c r="K6633" i="2"/>
  <c r="K6637" i="2"/>
  <c r="K6641" i="2"/>
  <c r="K6645" i="2"/>
  <c r="K6649" i="2"/>
  <c r="K6653" i="2"/>
  <c r="K6657" i="2"/>
  <c r="K6661" i="2"/>
  <c r="K6665" i="2"/>
  <c r="K6669" i="2"/>
  <c r="K6673" i="2"/>
  <c r="J6023" i="2"/>
  <c r="K6024" i="2"/>
  <c r="K6026" i="2"/>
  <c r="K6028" i="2"/>
  <c r="K6030" i="2"/>
  <c r="K6034" i="2"/>
  <c r="J6034" i="2"/>
  <c r="I6034" i="2"/>
  <c r="K6038" i="2"/>
  <c r="J6038" i="2"/>
  <c r="I6038" i="2"/>
  <c r="K6042" i="2"/>
  <c r="J6042" i="2"/>
  <c r="I6042" i="2"/>
  <c r="K6046" i="2"/>
  <c r="J6046" i="2"/>
  <c r="I6046" i="2"/>
  <c r="K6050" i="2"/>
  <c r="J6050" i="2"/>
  <c r="I6050" i="2"/>
  <c r="K6054" i="2"/>
  <c r="J6054" i="2"/>
  <c r="I6054" i="2"/>
  <c r="K6058" i="2"/>
  <c r="J6058" i="2"/>
  <c r="I6058" i="2"/>
  <c r="K6062" i="2"/>
  <c r="J6062" i="2"/>
  <c r="I6062" i="2"/>
  <c r="K6066" i="2"/>
  <c r="J6066" i="2"/>
  <c r="I6066" i="2"/>
  <c r="K6070" i="2"/>
  <c r="J6070" i="2"/>
  <c r="I6070" i="2"/>
  <c r="K6074" i="2"/>
  <c r="J6074" i="2"/>
  <c r="I6074" i="2"/>
  <c r="K6078" i="2"/>
  <c r="J6078" i="2"/>
  <c r="I6078" i="2"/>
  <c r="K6082" i="2"/>
  <c r="J6082" i="2"/>
  <c r="I6082" i="2"/>
  <c r="K6086" i="2"/>
  <c r="J6086" i="2"/>
  <c r="I6086" i="2"/>
  <c r="K6090" i="2"/>
  <c r="J6090" i="2"/>
  <c r="I6090" i="2"/>
  <c r="K6094" i="2"/>
  <c r="J6094" i="2"/>
  <c r="I6094" i="2"/>
  <c r="K6098" i="2"/>
  <c r="J6098" i="2"/>
  <c r="I6098" i="2"/>
  <c r="K6102" i="2"/>
  <c r="J6102" i="2"/>
  <c r="I6102" i="2"/>
  <c r="K6106" i="2"/>
  <c r="J6106" i="2"/>
  <c r="I6106" i="2"/>
  <c r="K6110" i="2"/>
  <c r="J6110" i="2"/>
  <c r="I6110" i="2"/>
  <c r="K6114" i="2"/>
  <c r="J6114" i="2"/>
  <c r="I6114" i="2"/>
  <c r="K6118" i="2"/>
  <c r="J6118" i="2"/>
  <c r="I6118" i="2"/>
  <c r="K6122" i="2"/>
  <c r="J6122" i="2"/>
  <c r="I6122" i="2"/>
  <c r="K6126" i="2"/>
  <c r="J6126" i="2"/>
  <c r="I6126" i="2"/>
  <c r="K6130" i="2"/>
  <c r="J6130" i="2"/>
  <c r="I6130" i="2"/>
  <c r="K6134" i="2"/>
  <c r="J6134" i="2"/>
  <c r="I6134" i="2"/>
  <c r="K6138" i="2"/>
  <c r="J6138" i="2"/>
  <c r="I6138" i="2"/>
  <c r="K6142" i="2"/>
  <c r="J6142" i="2"/>
  <c r="I6142" i="2"/>
  <c r="K6146" i="2"/>
  <c r="J6146" i="2"/>
  <c r="I6146" i="2"/>
  <c r="K6150" i="2"/>
  <c r="J6150" i="2"/>
  <c r="I6150" i="2"/>
  <c r="K6154" i="2"/>
  <c r="J6154" i="2"/>
  <c r="I6154" i="2"/>
  <c r="K6158" i="2"/>
  <c r="J6158" i="2"/>
  <c r="I6158" i="2"/>
  <c r="K6162" i="2"/>
  <c r="J6162" i="2"/>
  <c r="I6162" i="2"/>
  <c r="K6166" i="2"/>
  <c r="J6166" i="2"/>
  <c r="I6166" i="2"/>
  <c r="K6170" i="2"/>
  <c r="J6170" i="2"/>
  <c r="I6170" i="2"/>
  <c r="K6174" i="2"/>
  <c r="J6174" i="2"/>
  <c r="I6174" i="2"/>
  <c r="K6178" i="2"/>
  <c r="J6178" i="2"/>
  <c r="I6178" i="2"/>
  <c r="K6182" i="2"/>
  <c r="J6182" i="2"/>
  <c r="I6182" i="2"/>
  <c r="K6186" i="2"/>
  <c r="J6186" i="2"/>
  <c r="I6186" i="2"/>
  <c r="K6190" i="2"/>
  <c r="J6190" i="2"/>
  <c r="I6190" i="2"/>
  <c r="K6194" i="2"/>
  <c r="J6194" i="2"/>
  <c r="I6194" i="2"/>
  <c r="K6198" i="2"/>
  <c r="J6198" i="2"/>
  <c r="I6198" i="2"/>
  <c r="K6202" i="2"/>
  <c r="J6202" i="2"/>
  <c r="I6202" i="2"/>
  <c r="K6206" i="2"/>
  <c r="J6206" i="2"/>
  <c r="I6206" i="2"/>
  <c r="K6210" i="2"/>
  <c r="J6210" i="2"/>
  <c r="I6210" i="2"/>
  <c r="K6214" i="2"/>
  <c r="J6214" i="2"/>
  <c r="I6214" i="2"/>
  <c r="K6218" i="2"/>
  <c r="J6218" i="2"/>
  <c r="I6218" i="2"/>
  <c r="K6222" i="2"/>
  <c r="J6222" i="2"/>
  <c r="I6222" i="2"/>
  <c r="K6226" i="2"/>
  <c r="J6226" i="2"/>
  <c r="I6226" i="2"/>
  <c r="K6230" i="2"/>
  <c r="J6230" i="2"/>
  <c r="I6230" i="2"/>
  <c r="K6234" i="2"/>
  <c r="J6234" i="2"/>
  <c r="I6234" i="2"/>
  <c r="K6238" i="2"/>
  <c r="J6238" i="2"/>
  <c r="I6238" i="2"/>
  <c r="K6242" i="2"/>
  <c r="J6242" i="2"/>
  <c r="I6242" i="2"/>
  <c r="K6246" i="2"/>
  <c r="J6246" i="2"/>
  <c r="I6246" i="2"/>
  <c r="K6250" i="2"/>
  <c r="J6250" i="2"/>
  <c r="I6250" i="2"/>
  <c r="K6254" i="2"/>
  <c r="J6254" i="2"/>
  <c r="I6254" i="2"/>
  <c r="K6258" i="2"/>
  <c r="J6258" i="2"/>
  <c r="I6258" i="2"/>
  <c r="K6262" i="2"/>
  <c r="J6262" i="2"/>
  <c r="I6262" i="2"/>
  <c r="K6266" i="2"/>
  <c r="J6266" i="2"/>
  <c r="I6266" i="2"/>
  <c r="K6270" i="2"/>
  <c r="J6270" i="2"/>
  <c r="I6270" i="2"/>
  <c r="K6274" i="2"/>
  <c r="J6274" i="2"/>
  <c r="I6274" i="2"/>
  <c r="K6278" i="2"/>
  <c r="J6278" i="2"/>
  <c r="I6278" i="2"/>
  <c r="K6282" i="2"/>
  <c r="J6282" i="2"/>
  <c r="I6282" i="2"/>
  <c r="K6286" i="2"/>
  <c r="J6286" i="2"/>
  <c r="I6286" i="2"/>
  <c r="K6290" i="2"/>
  <c r="J6290" i="2"/>
  <c r="I6290" i="2"/>
  <c r="K6294" i="2"/>
  <c r="J6294" i="2"/>
  <c r="I6294" i="2"/>
  <c r="K6298" i="2"/>
  <c r="J6298" i="2"/>
  <c r="I6298" i="2"/>
  <c r="K6302" i="2"/>
  <c r="J6302" i="2"/>
  <c r="I6302" i="2"/>
  <c r="K6306" i="2"/>
  <c r="J6306" i="2"/>
  <c r="I6306" i="2"/>
  <c r="K6310" i="2"/>
  <c r="J6310" i="2"/>
  <c r="I6310" i="2"/>
  <c r="K6314" i="2"/>
  <c r="J6314" i="2"/>
  <c r="I6314" i="2"/>
  <c r="K6318" i="2"/>
  <c r="J6318" i="2"/>
  <c r="I6318" i="2"/>
  <c r="K6322" i="2"/>
  <c r="J6322" i="2"/>
  <c r="I6322" i="2"/>
  <c r="K6326" i="2"/>
  <c r="J6326" i="2"/>
  <c r="I6326" i="2"/>
  <c r="K6330" i="2"/>
  <c r="J6330" i="2"/>
  <c r="I6330" i="2"/>
  <c r="K6334" i="2"/>
  <c r="J6334" i="2"/>
  <c r="I6334" i="2"/>
  <c r="K6338" i="2"/>
  <c r="J6338" i="2"/>
  <c r="I6338" i="2"/>
  <c r="K6342" i="2"/>
  <c r="J6342" i="2"/>
  <c r="I6342" i="2"/>
  <c r="K6346" i="2"/>
  <c r="J6346" i="2"/>
  <c r="I6346" i="2"/>
  <c r="K6350" i="2"/>
  <c r="J6350" i="2"/>
  <c r="I6350" i="2"/>
  <c r="K6354" i="2"/>
  <c r="J6354" i="2"/>
  <c r="I6354" i="2"/>
  <c r="K6358" i="2"/>
  <c r="J6358" i="2"/>
  <c r="I6358" i="2"/>
  <c r="K6362" i="2"/>
  <c r="J6362" i="2"/>
  <c r="I6362" i="2"/>
  <c r="K6366" i="2"/>
  <c r="K6370" i="2"/>
  <c r="K6374" i="2"/>
  <c r="K6378" i="2"/>
  <c r="K6382" i="2"/>
  <c r="K6386" i="2"/>
  <c r="K6390" i="2"/>
  <c r="K6394" i="2"/>
  <c r="K6398" i="2"/>
  <c r="K6402" i="2"/>
  <c r="K6406" i="2"/>
  <c r="K6410" i="2"/>
  <c r="K6414" i="2"/>
  <c r="K6418" i="2"/>
  <c r="K6422" i="2"/>
  <c r="K6426" i="2"/>
  <c r="K6430" i="2"/>
  <c r="K6434" i="2"/>
  <c r="K6438" i="2"/>
  <c r="K6442" i="2"/>
  <c r="K6446" i="2"/>
  <c r="K6450" i="2"/>
  <c r="K6454" i="2"/>
  <c r="K6458" i="2"/>
  <c r="K6462" i="2"/>
  <c r="K6466" i="2"/>
  <c r="K6470" i="2"/>
  <c r="K6474" i="2"/>
  <c r="K6478" i="2"/>
  <c r="K6482" i="2"/>
  <c r="K6486" i="2"/>
  <c r="K6490" i="2"/>
  <c r="K6494" i="2"/>
  <c r="K6498" i="2"/>
  <c r="K6502" i="2"/>
  <c r="K6506" i="2"/>
  <c r="K6510" i="2"/>
  <c r="K6514" i="2"/>
  <c r="K6518" i="2"/>
  <c r="K6522" i="2"/>
  <c r="K6526" i="2"/>
  <c r="K6530" i="2"/>
  <c r="K6534" i="2"/>
  <c r="K6538" i="2"/>
  <c r="K6542" i="2"/>
  <c r="K6546" i="2"/>
  <c r="K6550" i="2"/>
  <c r="K6554" i="2"/>
  <c r="K6558" i="2"/>
  <c r="K6562" i="2"/>
  <c r="K6566" i="2"/>
  <c r="K6570" i="2"/>
  <c r="K6574" i="2"/>
  <c r="K6578" i="2"/>
  <c r="K6582" i="2"/>
  <c r="K6586" i="2"/>
  <c r="K6590" i="2"/>
  <c r="K6594" i="2"/>
  <c r="K6598" i="2"/>
  <c r="K6602" i="2"/>
  <c r="K6606" i="2"/>
  <c r="K6610" i="2"/>
  <c r="K6614" i="2"/>
  <c r="K6618" i="2"/>
  <c r="K6622" i="2"/>
  <c r="J6626" i="2"/>
  <c r="I6628" i="2"/>
  <c r="J6629" i="2"/>
  <c r="I6632" i="2"/>
  <c r="J6633" i="2"/>
  <c r="I6636" i="2"/>
  <c r="J6637" i="2"/>
  <c r="I6640" i="2"/>
  <c r="J6641" i="2"/>
  <c r="I6644" i="2"/>
  <c r="J6645" i="2"/>
  <c r="I6648" i="2"/>
  <c r="J6649" i="2"/>
  <c r="I6652" i="2"/>
  <c r="J6653" i="2"/>
  <c r="I6656" i="2"/>
  <c r="J6657" i="2"/>
  <c r="I6660" i="2"/>
  <c r="J6661" i="2"/>
  <c r="I6664" i="2"/>
  <c r="J6665" i="2"/>
  <c r="I6668" i="2"/>
  <c r="J6669" i="2"/>
  <c r="I6672" i="2"/>
  <c r="J6673" i="2"/>
  <c r="I6676" i="2"/>
  <c r="K6676" i="2"/>
  <c r="I6678" i="2"/>
  <c r="K6678" i="2"/>
  <c r="I6680" i="2"/>
  <c r="K6680" i="2"/>
  <c r="I6682" i="2"/>
  <c r="K6682" i="2"/>
  <c r="I6684" i="2"/>
  <c r="K6684" i="2"/>
  <c r="I6686" i="2"/>
  <c r="K6686" i="2"/>
  <c r="I6688" i="2"/>
  <c r="K6688" i="2"/>
  <c r="I6690" i="2"/>
  <c r="K6690" i="2"/>
  <c r="I6692" i="2"/>
  <c r="K6692" i="2"/>
  <c r="I6694" i="2"/>
  <c r="K6694" i="2"/>
  <c r="I6696" i="2"/>
  <c r="K6696" i="2"/>
  <c r="I6698" i="2"/>
  <c r="K6698" i="2"/>
  <c r="I6700" i="2"/>
  <c r="K6700" i="2"/>
  <c r="I6702" i="2"/>
  <c r="K6702" i="2"/>
  <c r="I6704" i="2"/>
  <c r="K6704" i="2"/>
  <c r="I6706" i="2"/>
  <c r="K6706" i="2"/>
  <c r="I6708" i="2"/>
  <c r="K6708" i="2"/>
  <c r="I6710" i="2"/>
  <c r="K6710" i="2"/>
  <c r="I6712" i="2"/>
  <c r="K6712" i="2"/>
  <c r="I6714" i="2"/>
  <c r="K6714" i="2"/>
  <c r="I6716" i="2"/>
  <c r="K6716" i="2"/>
  <c r="I6718" i="2"/>
  <c r="K6718" i="2"/>
  <c r="I6720" i="2"/>
  <c r="K6720" i="2"/>
  <c r="I6722" i="2"/>
  <c r="K6722" i="2"/>
  <c r="I6724" i="2"/>
  <c r="K6724" i="2"/>
  <c r="I6727" i="2"/>
  <c r="K6727" i="2"/>
  <c r="J6727" i="2"/>
  <c r="I6731" i="2"/>
  <c r="K6731" i="2"/>
  <c r="J6731" i="2"/>
  <c r="I6735" i="2"/>
  <c r="K6735" i="2"/>
  <c r="J6735" i="2"/>
  <c r="I6739" i="2"/>
  <c r="K6739" i="2"/>
  <c r="J6739" i="2"/>
  <c r="I6743" i="2"/>
  <c r="K6743" i="2"/>
  <c r="J6743" i="2"/>
  <c r="I6747" i="2"/>
  <c r="K6747" i="2"/>
  <c r="J6747" i="2"/>
  <c r="I6751" i="2"/>
  <c r="K6751" i="2"/>
  <c r="J6751" i="2"/>
  <c r="I6755" i="2"/>
  <c r="K6755" i="2"/>
  <c r="J6755" i="2"/>
  <c r="I6759" i="2"/>
  <c r="K6759" i="2"/>
  <c r="J6759" i="2"/>
  <c r="I6763" i="2"/>
  <c r="K6763" i="2"/>
  <c r="J6763" i="2"/>
  <c r="I6767" i="2"/>
  <c r="K6767" i="2"/>
  <c r="J6767" i="2"/>
  <c r="I6771" i="2"/>
  <c r="K6771" i="2"/>
  <c r="J6771" i="2"/>
  <c r="I6775" i="2"/>
  <c r="K6775" i="2"/>
  <c r="J6775" i="2"/>
  <c r="I6779" i="2"/>
  <c r="K6779" i="2"/>
  <c r="J6779" i="2"/>
  <c r="I6783" i="2"/>
  <c r="K6783" i="2"/>
  <c r="J6783" i="2"/>
  <c r="I6787" i="2"/>
  <c r="K6787" i="2"/>
  <c r="J6787" i="2"/>
  <c r="I6791" i="2"/>
  <c r="K6791" i="2"/>
  <c r="J6791" i="2"/>
  <c r="I6795" i="2"/>
  <c r="K6795" i="2"/>
  <c r="J6795" i="2"/>
  <c r="I6799" i="2"/>
  <c r="I6803" i="2"/>
  <c r="I6807" i="2"/>
  <c r="I6811" i="2"/>
  <c r="I6815" i="2"/>
  <c r="I6819" i="2"/>
  <c r="I6823" i="2"/>
  <c r="I6827" i="2"/>
  <c r="I6831" i="2"/>
  <c r="I6835" i="2"/>
  <c r="I6839" i="2"/>
  <c r="J6859" i="2"/>
  <c r="J6863" i="2"/>
  <c r="J6867" i="2"/>
  <c r="J6871" i="2"/>
  <c r="J6875" i="2"/>
  <c r="J6879" i="2"/>
  <c r="J6883" i="2"/>
  <c r="J6887" i="2"/>
  <c r="J6891" i="2"/>
  <c r="J6895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J6628" i="2"/>
  <c r="I6631" i="2"/>
  <c r="J6632" i="2"/>
  <c r="I6635" i="2"/>
  <c r="J6636" i="2"/>
  <c r="I6639" i="2"/>
  <c r="J6640" i="2"/>
  <c r="I6643" i="2"/>
  <c r="J6644" i="2"/>
  <c r="I6647" i="2"/>
  <c r="J6648" i="2"/>
  <c r="I6651" i="2"/>
  <c r="J6652" i="2"/>
  <c r="I6655" i="2"/>
  <c r="J6656" i="2"/>
  <c r="I6659" i="2"/>
  <c r="J6660" i="2"/>
  <c r="I6663" i="2"/>
  <c r="J6664" i="2"/>
  <c r="I6667" i="2"/>
  <c r="J6668" i="2"/>
  <c r="I6671" i="2"/>
  <c r="J6672" i="2"/>
  <c r="I6675" i="2"/>
  <c r="J6676" i="2"/>
  <c r="J6678" i="2"/>
  <c r="J6680" i="2"/>
  <c r="J6682" i="2"/>
  <c r="J6684" i="2"/>
  <c r="J6686" i="2"/>
  <c r="J6688" i="2"/>
  <c r="J6690" i="2"/>
  <c r="J6692" i="2"/>
  <c r="J6694" i="2"/>
  <c r="J6696" i="2"/>
  <c r="J6698" i="2"/>
  <c r="J6700" i="2"/>
  <c r="J6702" i="2"/>
  <c r="J6704" i="2"/>
  <c r="J6706" i="2"/>
  <c r="J6708" i="2"/>
  <c r="J6710" i="2"/>
  <c r="J6712" i="2"/>
  <c r="J6714" i="2"/>
  <c r="J6716" i="2"/>
  <c r="J6718" i="2"/>
  <c r="J6720" i="2"/>
  <c r="J6722" i="2"/>
  <c r="J6724" i="2"/>
  <c r="I6728" i="2"/>
  <c r="K6728" i="2"/>
  <c r="J6728" i="2"/>
  <c r="I6732" i="2"/>
  <c r="K6732" i="2"/>
  <c r="J6732" i="2"/>
  <c r="I6736" i="2"/>
  <c r="K6736" i="2"/>
  <c r="J6736" i="2"/>
  <c r="I6740" i="2"/>
  <c r="K6740" i="2"/>
  <c r="J6740" i="2"/>
  <c r="I6744" i="2"/>
  <c r="K6744" i="2"/>
  <c r="J6744" i="2"/>
  <c r="I6748" i="2"/>
  <c r="K6748" i="2"/>
  <c r="J6748" i="2"/>
  <c r="I6752" i="2"/>
  <c r="K6752" i="2"/>
  <c r="J6752" i="2"/>
  <c r="I6756" i="2"/>
  <c r="K6756" i="2"/>
  <c r="J6756" i="2"/>
  <c r="I6760" i="2"/>
  <c r="K6760" i="2"/>
  <c r="J6760" i="2"/>
  <c r="I6764" i="2"/>
  <c r="K6764" i="2"/>
  <c r="J6764" i="2"/>
  <c r="I6768" i="2"/>
  <c r="K6768" i="2"/>
  <c r="J6768" i="2"/>
  <c r="I6772" i="2"/>
  <c r="K6772" i="2"/>
  <c r="J6772" i="2"/>
  <c r="I6776" i="2"/>
  <c r="K6776" i="2"/>
  <c r="J6776" i="2"/>
  <c r="I6780" i="2"/>
  <c r="K6780" i="2"/>
  <c r="J6780" i="2"/>
  <c r="I6784" i="2"/>
  <c r="K6784" i="2"/>
  <c r="J6784" i="2"/>
  <c r="I6788" i="2"/>
  <c r="K6788" i="2"/>
  <c r="J6788" i="2"/>
  <c r="I6792" i="2"/>
  <c r="K6792" i="2"/>
  <c r="J6792" i="2"/>
  <c r="I6796" i="2"/>
  <c r="K6796" i="2"/>
  <c r="J6796" i="2"/>
  <c r="I6800" i="2"/>
  <c r="I6804" i="2"/>
  <c r="I6808" i="2"/>
  <c r="I6812" i="2"/>
  <c r="I6816" i="2"/>
  <c r="I6820" i="2"/>
  <c r="I6824" i="2"/>
  <c r="I6828" i="2"/>
  <c r="I6832" i="2"/>
  <c r="I6836" i="2"/>
  <c r="I6840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K6628" i="2"/>
  <c r="I6630" i="2"/>
  <c r="K6632" i="2"/>
  <c r="I6634" i="2"/>
  <c r="K6636" i="2"/>
  <c r="I6638" i="2"/>
  <c r="K6640" i="2"/>
  <c r="I6642" i="2"/>
  <c r="K6644" i="2"/>
  <c r="I6646" i="2"/>
  <c r="K6648" i="2"/>
  <c r="I6650" i="2"/>
  <c r="K6652" i="2"/>
  <c r="I6654" i="2"/>
  <c r="K6656" i="2"/>
  <c r="I6658" i="2"/>
  <c r="K6660" i="2"/>
  <c r="I6662" i="2"/>
  <c r="K6664" i="2"/>
  <c r="I6666" i="2"/>
  <c r="K6668" i="2"/>
  <c r="I6670" i="2"/>
  <c r="K6672" i="2"/>
  <c r="I6674" i="2"/>
  <c r="I6677" i="2"/>
  <c r="K6677" i="2"/>
  <c r="I6679" i="2"/>
  <c r="K6679" i="2"/>
  <c r="I6681" i="2"/>
  <c r="K6681" i="2"/>
  <c r="I6683" i="2"/>
  <c r="K6683" i="2"/>
  <c r="I6685" i="2"/>
  <c r="K6685" i="2"/>
  <c r="I6687" i="2"/>
  <c r="K6687" i="2"/>
  <c r="I6689" i="2"/>
  <c r="K6689" i="2"/>
  <c r="I6691" i="2"/>
  <c r="K6691" i="2"/>
  <c r="I6693" i="2"/>
  <c r="K6693" i="2"/>
  <c r="I6695" i="2"/>
  <c r="K6695" i="2"/>
  <c r="I6697" i="2"/>
  <c r="K6697" i="2"/>
  <c r="I6699" i="2"/>
  <c r="K6699" i="2"/>
  <c r="I6701" i="2"/>
  <c r="K6701" i="2"/>
  <c r="I6703" i="2"/>
  <c r="K6703" i="2"/>
  <c r="I6705" i="2"/>
  <c r="K6705" i="2"/>
  <c r="I6707" i="2"/>
  <c r="K6707" i="2"/>
  <c r="I6709" i="2"/>
  <c r="K6709" i="2"/>
  <c r="I6711" i="2"/>
  <c r="K6711" i="2"/>
  <c r="I6713" i="2"/>
  <c r="K6713" i="2"/>
  <c r="I6715" i="2"/>
  <c r="K6715" i="2"/>
  <c r="I6717" i="2"/>
  <c r="K6717" i="2"/>
  <c r="I6719" i="2"/>
  <c r="K6719" i="2"/>
  <c r="I6721" i="2"/>
  <c r="K6721" i="2"/>
  <c r="I6723" i="2"/>
  <c r="K6723" i="2"/>
  <c r="I6725" i="2"/>
  <c r="K6725" i="2"/>
  <c r="J6725" i="2"/>
  <c r="I6729" i="2"/>
  <c r="K6729" i="2"/>
  <c r="J6729" i="2"/>
  <c r="I6733" i="2"/>
  <c r="K6733" i="2"/>
  <c r="J6733" i="2"/>
  <c r="I6737" i="2"/>
  <c r="K6737" i="2"/>
  <c r="J6737" i="2"/>
  <c r="I6741" i="2"/>
  <c r="K6741" i="2"/>
  <c r="J6741" i="2"/>
  <c r="I6745" i="2"/>
  <c r="K6745" i="2"/>
  <c r="J6745" i="2"/>
  <c r="I6749" i="2"/>
  <c r="K6749" i="2"/>
  <c r="J6749" i="2"/>
  <c r="I6753" i="2"/>
  <c r="K6753" i="2"/>
  <c r="J6753" i="2"/>
  <c r="I6757" i="2"/>
  <c r="K6757" i="2"/>
  <c r="J6757" i="2"/>
  <c r="I6761" i="2"/>
  <c r="K6761" i="2"/>
  <c r="J6761" i="2"/>
  <c r="I6765" i="2"/>
  <c r="K6765" i="2"/>
  <c r="J6765" i="2"/>
  <c r="I6769" i="2"/>
  <c r="K6769" i="2"/>
  <c r="J6769" i="2"/>
  <c r="I6773" i="2"/>
  <c r="K6773" i="2"/>
  <c r="J6773" i="2"/>
  <c r="I6777" i="2"/>
  <c r="K6777" i="2"/>
  <c r="J6777" i="2"/>
  <c r="I6781" i="2"/>
  <c r="K6781" i="2"/>
  <c r="J6781" i="2"/>
  <c r="I6785" i="2"/>
  <c r="K6785" i="2"/>
  <c r="J6785" i="2"/>
  <c r="I6789" i="2"/>
  <c r="K6789" i="2"/>
  <c r="J6789" i="2"/>
  <c r="I6793" i="2"/>
  <c r="K6793" i="2"/>
  <c r="J6793" i="2"/>
  <c r="I6797" i="2"/>
  <c r="K6797" i="2"/>
  <c r="J6797" i="2"/>
  <c r="I6801" i="2"/>
  <c r="I6805" i="2"/>
  <c r="I6809" i="2"/>
  <c r="I6813" i="2"/>
  <c r="I6817" i="2"/>
  <c r="I6821" i="2"/>
  <c r="I6825" i="2"/>
  <c r="I6829" i="2"/>
  <c r="I6833" i="2"/>
  <c r="I6837" i="2"/>
  <c r="I6841" i="2"/>
  <c r="I6629" i="2"/>
  <c r="I6633" i="2"/>
  <c r="I6637" i="2"/>
  <c r="I6641" i="2"/>
  <c r="I6645" i="2"/>
  <c r="I6649" i="2"/>
  <c r="I6653" i="2"/>
  <c r="I6657" i="2"/>
  <c r="I6661" i="2"/>
  <c r="I6665" i="2"/>
  <c r="I6669" i="2"/>
  <c r="I6673" i="2"/>
  <c r="I6726" i="2"/>
  <c r="K6726" i="2"/>
  <c r="J6726" i="2"/>
  <c r="I6730" i="2"/>
  <c r="K6730" i="2"/>
  <c r="J6730" i="2"/>
  <c r="I6734" i="2"/>
  <c r="K6734" i="2"/>
  <c r="J6734" i="2"/>
  <c r="I6738" i="2"/>
  <c r="K6738" i="2"/>
  <c r="J6738" i="2"/>
  <c r="I6742" i="2"/>
  <c r="K6742" i="2"/>
  <c r="J6742" i="2"/>
  <c r="I6746" i="2"/>
  <c r="K6746" i="2"/>
  <c r="J6746" i="2"/>
  <c r="I6750" i="2"/>
  <c r="K6750" i="2"/>
  <c r="J6750" i="2"/>
  <c r="I6754" i="2"/>
  <c r="K6754" i="2"/>
  <c r="J6754" i="2"/>
  <c r="I6758" i="2"/>
  <c r="K6758" i="2"/>
  <c r="J6758" i="2"/>
  <c r="I6762" i="2"/>
  <c r="K6762" i="2"/>
  <c r="J6762" i="2"/>
  <c r="I6766" i="2"/>
  <c r="K6766" i="2"/>
  <c r="J6766" i="2"/>
  <c r="I6770" i="2"/>
  <c r="K6770" i="2"/>
  <c r="J6770" i="2"/>
  <c r="I6774" i="2"/>
  <c r="K6774" i="2"/>
  <c r="J6774" i="2"/>
  <c r="I6778" i="2"/>
  <c r="K6778" i="2"/>
  <c r="J6778" i="2"/>
  <c r="I6782" i="2"/>
  <c r="K6782" i="2"/>
  <c r="J6782" i="2"/>
  <c r="I6786" i="2"/>
  <c r="K6786" i="2"/>
  <c r="J6786" i="2"/>
  <c r="I6790" i="2"/>
  <c r="K6790" i="2"/>
  <c r="J6790" i="2"/>
  <c r="I6794" i="2"/>
  <c r="K6794" i="2"/>
  <c r="J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K6845" i="2"/>
  <c r="K6849" i="2"/>
  <c r="K6853" i="2"/>
  <c r="K6857" i="2"/>
  <c r="K6861" i="2"/>
  <c r="K6865" i="2"/>
  <c r="K6869" i="2"/>
  <c r="K6873" i="2"/>
  <c r="K6877" i="2"/>
  <c r="K6881" i="2"/>
  <c r="K6885" i="2"/>
  <c r="K6889" i="2"/>
  <c r="K6893" i="2"/>
  <c r="K6897" i="2"/>
  <c r="K6901" i="2"/>
  <c r="K6904" i="2"/>
  <c r="J6904" i="2"/>
  <c r="K6906" i="2"/>
  <c r="J6906" i="2"/>
  <c r="K6908" i="2"/>
  <c r="J6908" i="2"/>
  <c r="K6910" i="2"/>
  <c r="J6910" i="2"/>
  <c r="K6912" i="2"/>
  <c r="J6912" i="2"/>
  <c r="K6914" i="2"/>
  <c r="J6914" i="2"/>
  <c r="K6916" i="2"/>
  <c r="J6916" i="2"/>
  <c r="K6918" i="2"/>
  <c r="J6918" i="2"/>
  <c r="K6920" i="2"/>
  <c r="J6920" i="2"/>
  <c r="K6922" i="2"/>
  <c r="J6922" i="2"/>
  <c r="K6924" i="2"/>
  <c r="J6924" i="2"/>
  <c r="K6926" i="2"/>
  <c r="J6926" i="2"/>
  <c r="K6928" i="2"/>
  <c r="J6928" i="2"/>
  <c r="K6930" i="2"/>
  <c r="J6930" i="2"/>
  <c r="K6932" i="2"/>
  <c r="J6932" i="2"/>
  <c r="K6934" i="2"/>
  <c r="J6934" i="2"/>
  <c r="K6936" i="2"/>
  <c r="J6936" i="2"/>
  <c r="K6938" i="2"/>
  <c r="J6938" i="2"/>
  <c r="K6940" i="2"/>
  <c r="J6940" i="2"/>
  <c r="K6942" i="2"/>
  <c r="J6942" i="2"/>
  <c r="K6944" i="2"/>
  <c r="J6944" i="2"/>
  <c r="K6946" i="2"/>
  <c r="J6946" i="2"/>
  <c r="K6948" i="2"/>
  <c r="J6948" i="2"/>
  <c r="K6950" i="2"/>
  <c r="J6950" i="2"/>
  <c r="K6952" i="2"/>
  <c r="J6952" i="2"/>
  <c r="K6954" i="2"/>
  <c r="J6954" i="2"/>
  <c r="K6956" i="2"/>
  <c r="J6956" i="2"/>
  <c r="K6958" i="2"/>
  <c r="J6958" i="2"/>
  <c r="K6960" i="2"/>
  <c r="J6960" i="2"/>
  <c r="K6962" i="2"/>
  <c r="J6962" i="2"/>
  <c r="K6964" i="2"/>
  <c r="J6964" i="2"/>
  <c r="K6966" i="2"/>
  <c r="J6966" i="2"/>
  <c r="K6968" i="2"/>
  <c r="J6968" i="2"/>
  <c r="K6970" i="2"/>
  <c r="J6970" i="2"/>
  <c r="K6972" i="2"/>
  <c r="J6972" i="2"/>
  <c r="K6974" i="2"/>
  <c r="J6974" i="2"/>
  <c r="K6976" i="2"/>
  <c r="J6976" i="2"/>
  <c r="K6978" i="2"/>
  <c r="J6978" i="2"/>
  <c r="K6980" i="2"/>
  <c r="J6980" i="2"/>
  <c r="K6982" i="2"/>
  <c r="J6982" i="2"/>
  <c r="K6984" i="2"/>
  <c r="J6984" i="2"/>
  <c r="K6986" i="2"/>
  <c r="J6986" i="2"/>
  <c r="K6988" i="2"/>
  <c r="J6988" i="2"/>
  <c r="K6990" i="2"/>
  <c r="J6990" i="2"/>
  <c r="K6992" i="2"/>
  <c r="J6992" i="2"/>
  <c r="K6994" i="2"/>
  <c r="K6996" i="2"/>
  <c r="K6998" i="2"/>
  <c r="K7000" i="2"/>
  <c r="K7002" i="2"/>
  <c r="K7004" i="2"/>
  <c r="K7006" i="2"/>
  <c r="K7008" i="2"/>
  <c r="K7011" i="2"/>
  <c r="K7015" i="2"/>
  <c r="K7019" i="2"/>
  <c r="K7023" i="2"/>
  <c r="K7027" i="2"/>
  <c r="K7031" i="2"/>
  <c r="K7035" i="2"/>
  <c r="K7039" i="2"/>
  <c r="K7043" i="2"/>
  <c r="K7047" i="2"/>
  <c r="K7051" i="2"/>
  <c r="K7055" i="2"/>
  <c r="K7059" i="2"/>
  <c r="K7063" i="2"/>
  <c r="K7067" i="2"/>
  <c r="K7071" i="2"/>
  <c r="K7075" i="2"/>
  <c r="K7079" i="2"/>
  <c r="K7083" i="2"/>
  <c r="K7087" i="2"/>
  <c r="K7091" i="2"/>
  <c r="K7095" i="2"/>
  <c r="K7099" i="2"/>
  <c r="K7103" i="2"/>
  <c r="K7107" i="2"/>
  <c r="K7111" i="2"/>
  <c r="K7115" i="2"/>
  <c r="K7119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4" i="2"/>
  <c r="I6845" i="2"/>
  <c r="K6848" i="2"/>
  <c r="I6849" i="2"/>
  <c r="K6852" i="2"/>
  <c r="I6853" i="2"/>
  <c r="K6856" i="2"/>
  <c r="I6857" i="2"/>
  <c r="K6860" i="2"/>
  <c r="I6861" i="2"/>
  <c r="K6864" i="2"/>
  <c r="I6865" i="2"/>
  <c r="K6868" i="2"/>
  <c r="I6869" i="2"/>
  <c r="K6872" i="2"/>
  <c r="I6873" i="2"/>
  <c r="K6876" i="2"/>
  <c r="I6877" i="2"/>
  <c r="K6880" i="2"/>
  <c r="I6881" i="2"/>
  <c r="K6884" i="2"/>
  <c r="I6885" i="2"/>
  <c r="K6888" i="2"/>
  <c r="I6889" i="2"/>
  <c r="K6892" i="2"/>
  <c r="I6893" i="2"/>
  <c r="K6896" i="2"/>
  <c r="I6897" i="2"/>
  <c r="K6900" i="2"/>
  <c r="I6901" i="2"/>
  <c r="I6904" i="2"/>
  <c r="I6906" i="2"/>
  <c r="I6908" i="2"/>
  <c r="I6910" i="2"/>
  <c r="I6912" i="2"/>
  <c r="I6914" i="2"/>
  <c r="I6916" i="2"/>
  <c r="I6918" i="2"/>
  <c r="I6920" i="2"/>
  <c r="I6922" i="2"/>
  <c r="I6924" i="2"/>
  <c r="I6926" i="2"/>
  <c r="I6928" i="2"/>
  <c r="I6930" i="2"/>
  <c r="I6932" i="2"/>
  <c r="I6934" i="2"/>
  <c r="I6936" i="2"/>
  <c r="I6938" i="2"/>
  <c r="I6940" i="2"/>
  <c r="I6942" i="2"/>
  <c r="I6944" i="2"/>
  <c r="I6946" i="2"/>
  <c r="I6948" i="2"/>
  <c r="I6950" i="2"/>
  <c r="I6952" i="2"/>
  <c r="I6954" i="2"/>
  <c r="I6956" i="2"/>
  <c r="I6958" i="2"/>
  <c r="I6960" i="2"/>
  <c r="I6962" i="2"/>
  <c r="I6964" i="2"/>
  <c r="I6966" i="2"/>
  <c r="I6968" i="2"/>
  <c r="I6970" i="2"/>
  <c r="I6972" i="2"/>
  <c r="I6974" i="2"/>
  <c r="I6976" i="2"/>
  <c r="I6978" i="2"/>
  <c r="I6980" i="2"/>
  <c r="I6982" i="2"/>
  <c r="I6984" i="2"/>
  <c r="I6986" i="2"/>
  <c r="I6988" i="2"/>
  <c r="I6990" i="2"/>
  <c r="I6992" i="2"/>
  <c r="K7012" i="2"/>
  <c r="K7016" i="2"/>
  <c r="K7020" i="2"/>
  <c r="K7024" i="2"/>
  <c r="K7028" i="2"/>
  <c r="K7032" i="2"/>
  <c r="K7036" i="2"/>
  <c r="K7040" i="2"/>
  <c r="K7044" i="2"/>
  <c r="K7048" i="2"/>
  <c r="K7052" i="2"/>
  <c r="K7056" i="2"/>
  <c r="K7060" i="2"/>
  <c r="K7064" i="2"/>
  <c r="K7068" i="2"/>
  <c r="K7072" i="2"/>
  <c r="K7076" i="2"/>
  <c r="K7080" i="2"/>
  <c r="K7084" i="2"/>
  <c r="K7088" i="2"/>
  <c r="K7092" i="2"/>
  <c r="K7096" i="2"/>
  <c r="K7100" i="2"/>
  <c r="K7104" i="2"/>
  <c r="K7108" i="2"/>
  <c r="K7112" i="2"/>
  <c r="K7116" i="2"/>
  <c r="K7120" i="2"/>
  <c r="K6843" i="2"/>
  <c r="J6845" i="2"/>
  <c r="K6847" i="2"/>
  <c r="J6849" i="2"/>
  <c r="K6851" i="2"/>
  <c r="J6853" i="2"/>
  <c r="K6855" i="2"/>
  <c r="J6857" i="2"/>
  <c r="K6859" i="2"/>
  <c r="J6861" i="2"/>
  <c r="K6863" i="2"/>
  <c r="K6867" i="2"/>
  <c r="K6871" i="2"/>
  <c r="K6875" i="2"/>
  <c r="J6877" i="2"/>
  <c r="K6879" i="2"/>
  <c r="J6881" i="2"/>
  <c r="K6883" i="2"/>
  <c r="J6885" i="2"/>
  <c r="K6887" i="2"/>
  <c r="J6889" i="2"/>
  <c r="K6891" i="2"/>
  <c r="J6893" i="2"/>
  <c r="K6895" i="2"/>
  <c r="J6897" i="2"/>
  <c r="K6899" i="2"/>
  <c r="J6901" i="2"/>
  <c r="K6903" i="2"/>
  <c r="J6903" i="2"/>
  <c r="K6905" i="2"/>
  <c r="J6905" i="2"/>
  <c r="K6907" i="2"/>
  <c r="J6907" i="2"/>
  <c r="K6909" i="2"/>
  <c r="J6909" i="2"/>
  <c r="K6911" i="2"/>
  <c r="J6911" i="2"/>
  <c r="K6913" i="2"/>
  <c r="J6913" i="2"/>
  <c r="K6915" i="2"/>
  <c r="J6915" i="2"/>
  <c r="K6917" i="2"/>
  <c r="J6917" i="2"/>
  <c r="K6919" i="2"/>
  <c r="J6919" i="2"/>
  <c r="K6921" i="2"/>
  <c r="J6921" i="2"/>
  <c r="K6923" i="2"/>
  <c r="J6923" i="2"/>
  <c r="K6925" i="2"/>
  <c r="J6925" i="2"/>
  <c r="K6927" i="2"/>
  <c r="J6927" i="2"/>
  <c r="K6929" i="2"/>
  <c r="J6929" i="2"/>
  <c r="K6931" i="2"/>
  <c r="J6931" i="2"/>
  <c r="K6933" i="2"/>
  <c r="J6933" i="2"/>
  <c r="K6935" i="2"/>
  <c r="J6935" i="2"/>
  <c r="K6937" i="2"/>
  <c r="J6937" i="2"/>
  <c r="K6939" i="2"/>
  <c r="J6939" i="2"/>
  <c r="K6941" i="2"/>
  <c r="J6941" i="2"/>
  <c r="K6943" i="2"/>
  <c r="J6943" i="2"/>
  <c r="K6945" i="2"/>
  <c r="J6945" i="2"/>
  <c r="K6947" i="2"/>
  <c r="J6947" i="2"/>
  <c r="K6949" i="2"/>
  <c r="J6949" i="2"/>
  <c r="K6951" i="2"/>
  <c r="J6951" i="2"/>
  <c r="K6953" i="2"/>
  <c r="J6953" i="2"/>
  <c r="K6955" i="2"/>
  <c r="J6955" i="2"/>
  <c r="K6957" i="2"/>
  <c r="J6957" i="2"/>
  <c r="K6959" i="2"/>
  <c r="J6959" i="2"/>
  <c r="K6961" i="2"/>
  <c r="J6961" i="2"/>
  <c r="K6963" i="2"/>
  <c r="J6963" i="2"/>
  <c r="K6965" i="2"/>
  <c r="J6965" i="2"/>
  <c r="K6967" i="2"/>
  <c r="J6967" i="2"/>
  <c r="K6969" i="2"/>
  <c r="J6969" i="2"/>
  <c r="K6971" i="2"/>
  <c r="J6971" i="2"/>
  <c r="K6973" i="2"/>
  <c r="J6973" i="2"/>
  <c r="K6975" i="2"/>
  <c r="J6975" i="2"/>
  <c r="K6977" i="2"/>
  <c r="J6977" i="2"/>
  <c r="K6979" i="2"/>
  <c r="J6979" i="2"/>
  <c r="K6981" i="2"/>
  <c r="J6981" i="2"/>
  <c r="K6983" i="2"/>
  <c r="J6983" i="2"/>
  <c r="K6985" i="2"/>
  <c r="J6985" i="2"/>
  <c r="K6987" i="2"/>
  <c r="J6987" i="2"/>
  <c r="K6989" i="2"/>
  <c r="J6989" i="2"/>
  <c r="K6991" i="2"/>
  <c r="J6991" i="2"/>
  <c r="K6993" i="2"/>
  <c r="J6993" i="2"/>
  <c r="K6995" i="2"/>
  <c r="K6997" i="2"/>
  <c r="K6999" i="2"/>
  <c r="K7001" i="2"/>
  <c r="K7003" i="2"/>
  <c r="K7005" i="2"/>
  <c r="K7007" i="2"/>
  <c r="K7009" i="2"/>
  <c r="K7013" i="2"/>
  <c r="K7017" i="2"/>
  <c r="K7021" i="2"/>
  <c r="K7025" i="2"/>
  <c r="K7029" i="2"/>
  <c r="K7033" i="2"/>
  <c r="K7037" i="2"/>
  <c r="K7041" i="2"/>
  <c r="K7045" i="2"/>
  <c r="K7049" i="2"/>
  <c r="K7053" i="2"/>
  <c r="K7057" i="2"/>
  <c r="K7061" i="2"/>
  <c r="K7065" i="2"/>
  <c r="K7069" i="2"/>
  <c r="K7073" i="2"/>
  <c r="K7077" i="2"/>
  <c r="K7081" i="2"/>
  <c r="K7085" i="2"/>
  <c r="K7089" i="2"/>
  <c r="K7093" i="2"/>
  <c r="K7097" i="2"/>
  <c r="K7101" i="2"/>
  <c r="K7105" i="2"/>
  <c r="K7109" i="2"/>
  <c r="K7113" i="2"/>
  <c r="K7117" i="2"/>
  <c r="K7121" i="2"/>
  <c r="J7125" i="2"/>
  <c r="J7129" i="2"/>
  <c r="J7133" i="2"/>
  <c r="J7137" i="2"/>
  <c r="J7141" i="2"/>
  <c r="J7145" i="2"/>
  <c r="I6843" i="2"/>
  <c r="J6844" i="2"/>
  <c r="K6846" i="2"/>
  <c r="I6847" i="2"/>
  <c r="J6848" i="2"/>
  <c r="K6850" i="2"/>
  <c r="I6851" i="2"/>
  <c r="J6852" i="2"/>
  <c r="K6854" i="2"/>
  <c r="I6855" i="2"/>
  <c r="J6856" i="2"/>
  <c r="K6858" i="2"/>
  <c r="I6859" i="2"/>
  <c r="J6860" i="2"/>
  <c r="K6862" i="2"/>
  <c r="I6863" i="2"/>
  <c r="J6864" i="2"/>
  <c r="K6866" i="2"/>
  <c r="I6867" i="2"/>
  <c r="J6868" i="2"/>
  <c r="K6870" i="2"/>
  <c r="I6871" i="2"/>
  <c r="J6872" i="2"/>
  <c r="K6874" i="2"/>
  <c r="I6875" i="2"/>
  <c r="J6876" i="2"/>
  <c r="K6878" i="2"/>
  <c r="I6879" i="2"/>
  <c r="J6880" i="2"/>
  <c r="K6882" i="2"/>
  <c r="I6883" i="2"/>
  <c r="J6884" i="2"/>
  <c r="K6886" i="2"/>
  <c r="I6887" i="2"/>
  <c r="J6888" i="2"/>
  <c r="K6890" i="2"/>
  <c r="I6891" i="2"/>
  <c r="J6892" i="2"/>
  <c r="K6894" i="2"/>
  <c r="I6895" i="2"/>
  <c r="J6896" i="2"/>
  <c r="K6898" i="2"/>
  <c r="I6899" i="2"/>
  <c r="J6900" i="2"/>
  <c r="K6902" i="2"/>
  <c r="I6903" i="2"/>
  <c r="I6905" i="2"/>
  <c r="I6907" i="2"/>
  <c r="I6909" i="2"/>
  <c r="I6911" i="2"/>
  <c r="I6913" i="2"/>
  <c r="I6915" i="2"/>
  <c r="I6917" i="2"/>
  <c r="I6919" i="2"/>
  <c r="I6921" i="2"/>
  <c r="I6923" i="2"/>
  <c r="I6925" i="2"/>
  <c r="I6927" i="2"/>
  <c r="I6929" i="2"/>
  <c r="I6931" i="2"/>
  <c r="I6933" i="2"/>
  <c r="I6935" i="2"/>
  <c r="I6937" i="2"/>
  <c r="I6939" i="2"/>
  <c r="I6941" i="2"/>
  <c r="I6943" i="2"/>
  <c r="I6945" i="2"/>
  <c r="I6947" i="2"/>
  <c r="I6949" i="2"/>
  <c r="I6951" i="2"/>
  <c r="I6953" i="2"/>
  <c r="I6955" i="2"/>
  <c r="I6957" i="2"/>
  <c r="I6959" i="2"/>
  <c r="I6961" i="2"/>
  <c r="I6963" i="2"/>
  <c r="I6965" i="2"/>
  <c r="I6967" i="2"/>
  <c r="I6969" i="2"/>
  <c r="I6971" i="2"/>
  <c r="I6973" i="2"/>
  <c r="I6975" i="2"/>
  <c r="I6977" i="2"/>
  <c r="I6979" i="2"/>
  <c r="I6981" i="2"/>
  <c r="I6983" i="2"/>
  <c r="I6985" i="2"/>
  <c r="I6987" i="2"/>
  <c r="I6989" i="2"/>
  <c r="I6991" i="2"/>
  <c r="I6993" i="2"/>
  <c r="K7010" i="2"/>
  <c r="K7014" i="2"/>
  <c r="K7018" i="2"/>
  <c r="K7022" i="2"/>
  <c r="K7026" i="2"/>
  <c r="K7030" i="2"/>
  <c r="K7034" i="2"/>
  <c r="K7038" i="2"/>
  <c r="K7042" i="2"/>
  <c r="K7046" i="2"/>
  <c r="K7050" i="2"/>
  <c r="K7054" i="2"/>
  <c r="K7058" i="2"/>
  <c r="K7062" i="2"/>
  <c r="K7066" i="2"/>
  <c r="K7070" i="2"/>
  <c r="K7074" i="2"/>
  <c r="K7078" i="2"/>
  <c r="K7082" i="2"/>
  <c r="K7086" i="2"/>
  <c r="K7090" i="2"/>
  <c r="K7094" i="2"/>
  <c r="K7098" i="2"/>
  <c r="K7102" i="2"/>
  <c r="K7106" i="2"/>
  <c r="K7110" i="2"/>
  <c r="K7114" i="2"/>
  <c r="K7118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K7124" i="2"/>
  <c r="I7125" i="2"/>
  <c r="K7128" i="2"/>
  <c r="I7129" i="2"/>
  <c r="K7132" i="2"/>
  <c r="I7133" i="2"/>
  <c r="K7136" i="2"/>
  <c r="I7137" i="2"/>
  <c r="K7140" i="2"/>
  <c r="I7141" i="2"/>
  <c r="K7144" i="2"/>
  <c r="I7145" i="2"/>
  <c r="K7147" i="2"/>
  <c r="J7147" i="2"/>
  <c r="I7147" i="2"/>
  <c r="K7151" i="2"/>
  <c r="J7151" i="2"/>
  <c r="I7151" i="2"/>
  <c r="K7155" i="2"/>
  <c r="J7155" i="2"/>
  <c r="I7155" i="2"/>
  <c r="K7159" i="2"/>
  <c r="J7159" i="2"/>
  <c r="I7159" i="2"/>
  <c r="K7163" i="2"/>
  <c r="J7163" i="2"/>
  <c r="I7163" i="2"/>
  <c r="K7167" i="2"/>
  <c r="J7167" i="2"/>
  <c r="I7167" i="2"/>
  <c r="K7171" i="2"/>
  <c r="J7171" i="2"/>
  <c r="I7171" i="2"/>
  <c r="K7175" i="2"/>
  <c r="J7175" i="2"/>
  <c r="I7175" i="2"/>
  <c r="K7179" i="2"/>
  <c r="J7179" i="2"/>
  <c r="I7179" i="2"/>
  <c r="K7183" i="2"/>
  <c r="J7183" i="2"/>
  <c r="I7183" i="2"/>
  <c r="K7187" i="2"/>
  <c r="J7187" i="2"/>
  <c r="I7187" i="2"/>
  <c r="K7191" i="2"/>
  <c r="J7191" i="2"/>
  <c r="I7191" i="2"/>
  <c r="K7195" i="2"/>
  <c r="J7195" i="2"/>
  <c r="I7195" i="2"/>
  <c r="K7199" i="2"/>
  <c r="J7199" i="2"/>
  <c r="I7199" i="2"/>
  <c r="K7203" i="2"/>
  <c r="J7203" i="2"/>
  <c r="I7203" i="2"/>
  <c r="K7207" i="2"/>
  <c r="J7207" i="2"/>
  <c r="I7207" i="2"/>
  <c r="K7211" i="2"/>
  <c r="J7211" i="2"/>
  <c r="I7211" i="2"/>
  <c r="K7215" i="2"/>
  <c r="J7215" i="2"/>
  <c r="I7215" i="2"/>
  <c r="K7219" i="2"/>
  <c r="J7219" i="2"/>
  <c r="I7219" i="2"/>
  <c r="K7223" i="2"/>
  <c r="J7223" i="2"/>
  <c r="I7223" i="2"/>
  <c r="K7227" i="2"/>
  <c r="J7227" i="2"/>
  <c r="I7227" i="2"/>
  <c r="K7231" i="2"/>
  <c r="J7231" i="2"/>
  <c r="I7231" i="2"/>
  <c r="K7235" i="2"/>
  <c r="J7235" i="2"/>
  <c r="I7235" i="2"/>
  <c r="K7239" i="2"/>
  <c r="J7239" i="2"/>
  <c r="I7239" i="2"/>
  <c r="K7243" i="2"/>
  <c r="J7243" i="2"/>
  <c r="I7243" i="2"/>
  <c r="K7247" i="2"/>
  <c r="J7247" i="2"/>
  <c r="I7247" i="2"/>
  <c r="K7251" i="2"/>
  <c r="J7251" i="2"/>
  <c r="I7251" i="2"/>
  <c r="K7255" i="2"/>
  <c r="J7255" i="2"/>
  <c r="I7255" i="2"/>
  <c r="K7259" i="2"/>
  <c r="J7259" i="2"/>
  <c r="I7259" i="2"/>
  <c r="K7263" i="2"/>
  <c r="J7263" i="2"/>
  <c r="I7263" i="2"/>
  <c r="K7267" i="2"/>
  <c r="J7267" i="2"/>
  <c r="I7267" i="2"/>
  <c r="K7271" i="2"/>
  <c r="J7271" i="2"/>
  <c r="I7271" i="2"/>
  <c r="K7275" i="2"/>
  <c r="J7275" i="2"/>
  <c r="I7275" i="2"/>
  <c r="K7279" i="2"/>
  <c r="J7279" i="2"/>
  <c r="I7279" i="2"/>
  <c r="K7283" i="2"/>
  <c r="K7287" i="2"/>
  <c r="K7291" i="2"/>
  <c r="K7295" i="2"/>
  <c r="K7299" i="2"/>
  <c r="K7303" i="2"/>
  <c r="K7307" i="2"/>
  <c r="K7311" i="2"/>
  <c r="K7315" i="2"/>
  <c r="K7319" i="2"/>
  <c r="K7323" i="2"/>
  <c r="K7327" i="2"/>
  <c r="K7331" i="2"/>
  <c r="K7335" i="2"/>
  <c r="K7339" i="2"/>
  <c r="K7343" i="2"/>
  <c r="K7347" i="2"/>
  <c r="K7351" i="2"/>
  <c r="K7355" i="2"/>
  <c r="K7359" i="2"/>
  <c r="K7363" i="2"/>
  <c r="K7367" i="2"/>
  <c r="K7371" i="2"/>
  <c r="K7375" i="2"/>
  <c r="K7379" i="2"/>
  <c r="K7383" i="2"/>
  <c r="K7387" i="2"/>
  <c r="K7391" i="2"/>
  <c r="K7395" i="2"/>
  <c r="K7399" i="2"/>
  <c r="K7403" i="2"/>
  <c r="K7407" i="2"/>
  <c r="K7123" i="2"/>
  <c r="I7124" i="2"/>
  <c r="K7127" i="2"/>
  <c r="I7128" i="2"/>
  <c r="K7131" i="2"/>
  <c r="I7132" i="2"/>
  <c r="K7135" i="2"/>
  <c r="I7136" i="2"/>
  <c r="K7139" i="2"/>
  <c r="I7140" i="2"/>
  <c r="K7143" i="2"/>
  <c r="I7144" i="2"/>
  <c r="K7148" i="2"/>
  <c r="J7148" i="2"/>
  <c r="I7148" i="2"/>
  <c r="K7152" i="2"/>
  <c r="J7152" i="2"/>
  <c r="I7152" i="2"/>
  <c r="K7156" i="2"/>
  <c r="J7156" i="2"/>
  <c r="I7156" i="2"/>
  <c r="K7160" i="2"/>
  <c r="J7160" i="2"/>
  <c r="I7160" i="2"/>
  <c r="K7164" i="2"/>
  <c r="J7164" i="2"/>
  <c r="I7164" i="2"/>
  <c r="K7168" i="2"/>
  <c r="J7168" i="2"/>
  <c r="I7168" i="2"/>
  <c r="K7172" i="2"/>
  <c r="J7172" i="2"/>
  <c r="I7172" i="2"/>
  <c r="K7176" i="2"/>
  <c r="J7176" i="2"/>
  <c r="I7176" i="2"/>
  <c r="K7180" i="2"/>
  <c r="J7180" i="2"/>
  <c r="I7180" i="2"/>
  <c r="K7184" i="2"/>
  <c r="J7184" i="2"/>
  <c r="I7184" i="2"/>
  <c r="K7188" i="2"/>
  <c r="J7188" i="2"/>
  <c r="I7188" i="2"/>
  <c r="K7192" i="2"/>
  <c r="J7192" i="2"/>
  <c r="I7192" i="2"/>
  <c r="K7196" i="2"/>
  <c r="J7196" i="2"/>
  <c r="I7196" i="2"/>
  <c r="K7200" i="2"/>
  <c r="J7200" i="2"/>
  <c r="I7200" i="2"/>
  <c r="K7204" i="2"/>
  <c r="J7204" i="2"/>
  <c r="I7204" i="2"/>
  <c r="K7208" i="2"/>
  <c r="J7208" i="2"/>
  <c r="I7208" i="2"/>
  <c r="K7212" i="2"/>
  <c r="J7212" i="2"/>
  <c r="I7212" i="2"/>
  <c r="K7216" i="2"/>
  <c r="J7216" i="2"/>
  <c r="I7216" i="2"/>
  <c r="K7220" i="2"/>
  <c r="J7220" i="2"/>
  <c r="I7220" i="2"/>
  <c r="K7224" i="2"/>
  <c r="J7224" i="2"/>
  <c r="I7224" i="2"/>
  <c r="K7228" i="2"/>
  <c r="J7228" i="2"/>
  <c r="I7228" i="2"/>
  <c r="K7232" i="2"/>
  <c r="J7232" i="2"/>
  <c r="I7232" i="2"/>
  <c r="K7236" i="2"/>
  <c r="J7236" i="2"/>
  <c r="I7236" i="2"/>
  <c r="K7240" i="2"/>
  <c r="J7240" i="2"/>
  <c r="I7240" i="2"/>
  <c r="K7244" i="2"/>
  <c r="J7244" i="2"/>
  <c r="I7244" i="2"/>
  <c r="K7248" i="2"/>
  <c r="J7248" i="2"/>
  <c r="I7248" i="2"/>
  <c r="K7252" i="2"/>
  <c r="J7252" i="2"/>
  <c r="I7252" i="2"/>
  <c r="K7256" i="2"/>
  <c r="J7256" i="2"/>
  <c r="I7256" i="2"/>
  <c r="K7260" i="2"/>
  <c r="J7260" i="2"/>
  <c r="I7260" i="2"/>
  <c r="K7264" i="2"/>
  <c r="J7264" i="2"/>
  <c r="I7264" i="2"/>
  <c r="K7268" i="2"/>
  <c r="J7268" i="2"/>
  <c r="I7268" i="2"/>
  <c r="K7272" i="2"/>
  <c r="J7272" i="2"/>
  <c r="I7272" i="2"/>
  <c r="K7276" i="2"/>
  <c r="J7276" i="2"/>
  <c r="I7276" i="2"/>
  <c r="K7280" i="2"/>
  <c r="K7284" i="2"/>
  <c r="K7288" i="2"/>
  <c r="K7292" i="2"/>
  <c r="K7296" i="2"/>
  <c r="K7300" i="2"/>
  <c r="K7304" i="2"/>
  <c r="K7308" i="2"/>
  <c r="K7312" i="2"/>
  <c r="K7316" i="2"/>
  <c r="K7320" i="2"/>
  <c r="K7324" i="2"/>
  <c r="K7328" i="2"/>
  <c r="K7332" i="2"/>
  <c r="K7336" i="2"/>
  <c r="K7340" i="2"/>
  <c r="K7344" i="2"/>
  <c r="K7348" i="2"/>
  <c r="K7352" i="2"/>
  <c r="K7356" i="2"/>
  <c r="K7360" i="2"/>
  <c r="K7364" i="2"/>
  <c r="K7368" i="2"/>
  <c r="K7372" i="2"/>
  <c r="K7376" i="2"/>
  <c r="K7380" i="2"/>
  <c r="K7384" i="2"/>
  <c r="K7388" i="2"/>
  <c r="K7392" i="2"/>
  <c r="K7396" i="2"/>
  <c r="K7400" i="2"/>
  <c r="K7404" i="2"/>
  <c r="K7408" i="2"/>
  <c r="K7122" i="2"/>
  <c r="I7123" i="2"/>
  <c r="J7124" i="2"/>
  <c r="K7126" i="2"/>
  <c r="I7127" i="2"/>
  <c r="J7128" i="2"/>
  <c r="K7130" i="2"/>
  <c r="I7131" i="2"/>
  <c r="J7132" i="2"/>
  <c r="K7134" i="2"/>
  <c r="I7135" i="2"/>
  <c r="J7136" i="2"/>
  <c r="K7138" i="2"/>
  <c r="I7139" i="2"/>
  <c r="J7140" i="2"/>
  <c r="K7142" i="2"/>
  <c r="I7143" i="2"/>
  <c r="J7144" i="2"/>
  <c r="K7146" i="2"/>
  <c r="I7146" i="2"/>
  <c r="K7149" i="2"/>
  <c r="J7149" i="2"/>
  <c r="I7149" i="2"/>
  <c r="K7153" i="2"/>
  <c r="J7153" i="2"/>
  <c r="I7153" i="2"/>
  <c r="K7157" i="2"/>
  <c r="J7157" i="2"/>
  <c r="I7157" i="2"/>
  <c r="K7161" i="2"/>
  <c r="J7161" i="2"/>
  <c r="I7161" i="2"/>
  <c r="K7165" i="2"/>
  <c r="J7165" i="2"/>
  <c r="I7165" i="2"/>
  <c r="K7169" i="2"/>
  <c r="J7169" i="2"/>
  <c r="I7169" i="2"/>
  <c r="K7173" i="2"/>
  <c r="J7173" i="2"/>
  <c r="I7173" i="2"/>
  <c r="K7177" i="2"/>
  <c r="J7177" i="2"/>
  <c r="I7177" i="2"/>
  <c r="K7181" i="2"/>
  <c r="J7181" i="2"/>
  <c r="I7181" i="2"/>
  <c r="K7185" i="2"/>
  <c r="J7185" i="2"/>
  <c r="I7185" i="2"/>
  <c r="K7189" i="2"/>
  <c r="J7189" i="2"/>
  <c r="I7189" i="2"/>
  <c r="K7193" i="2"/>
  <c r="J7193" i="2"/>
  <c r="I7193" i="2"/>
  <c r="K7197" i="2"/>
  <c r="J7197" i="2"/>
  <c r="I7197" i="2"/>
  <c r="K7201" i="2"/>
  <c r="J7201" i="2"/>
  <c r="I7201" i="2"/>
  <c r="K7205" i="2"/>
  <c r="J7205" i="2"/>
  <c r="I7205" i="2"/>
  <c r="K7209" i="2"/>
  <c r="J7209" i="2"/>
  <c r="I7209" i="2"/>
  <c r="K7213" i="2"/>
  <c r="J7213" i="2"/>
  <c r="I7213" i="2"/>
  <c r="K7217" i="2"/>
  <c r="J7217" i="2"/>
  <c r="I7217" i="2"/>
  <c r="K7221" i="2"/>
  <c r="J7221" i="2"/>
  <c r="I7221" i="2"/>
  <c r="K7225" i="2"/>
  <c r="J7225" i="2"/>
  <c r="I7225" i="2"/>
  <c r="K7229" i="2"/>
  <c r="J7229" i="2"/>
  <c r="I7229" i="2"/>
  <c r="K7233" i="2"/>
  <c r="J7233" i="2"/>
  <c r="I7233" i="2"/>
  <c r="K7237" i="2"/>
  <c r="J7237" i="2"/>
  <c r="I7237" i="2"/>
  <c r="K7241" i="2"/>
  <c r="J7241" i="2"/>
  <c r="I7241" i="2"/>
  <c r="K7245" i="2"/>
  <c r="J7245" i="2"/>
  <c r="I7245" i="2"/>
  <c r="K7249" i="2"/>
  <c r="J7249" i="2"/>
  <c r="I7249" i="2"/>
  <c r="K7253" i="2"/>
  <c r="J7253" i="2"/>
  <c r="I7253" i="2"/>
  <c r="K7257" i="2"/>
  <c r="J7257" i="2"/>
  <c r="I7257" i="2"/>
  <c r="K7261" i="2"/>
  <c r="J7261" i="2"/>
  <c r="I7261" i="2"/>
  <c r="K7265" i="2"/>
  <c r="J7265" i="2"/>
  <c r="I7265" i="2"/>
  <c r="K7269" i="2"/>
  <c r="J7269" i="2"/>
  <c r="I7269" i="2"/>
  <c r="K7273" i="2"/>
  <c r="J7273" i="2"/>
  <c r="I7273" i="2"/>
  <c r="K7277" i="2"/>
  <c r="J7277" i="2"/>
  <c r="I7277" i="2"/>
  <c r="K7281" i="2"/>
  <c r="K7285" i="2"/>
  <c r="K7289" i="2"/>
  <c r="K7293" i="2"/>
  <c r="K7297" i="2"/>
  <c r="K7301" i="2"/>
  <c r="K7305" i="2"/>
  <c r="K7309" i="2"/>
  <c r="K7313" i="2"/>
  <c r="K7317" i="2"/>
  <c r="K7321" i="2"/>
  <c r="K7325" i="2"/>
  <c r="K7329" i="2"/>
  <c r="K7333" i="2"/>
  <c r="K7337" i="2"/>
  <c r="K7341" i="2"/>
  <c r="K7345" i="2"/>
  <c r="K7349" i="2"/>
  <c r="K7353" i="2"/>
  <c r="K7357" i="2"/>
  <c r="K7361" i="2"/>
  <c r="K7365" i="2"/>
  <c r="K7369" i="2"/>
  <c r="K7373" i="2"/>
  <c r="K7377" i="2"/>
  <c r="K7381" i="2"/>
  <c r="K7385" i="2"/>
  <c r="K7389" i="2"/>
  <c r="K7393" i="2"/>
  <c r="K7397" i="2"/>
  <c r="K7401" i="2"/>
  <c r="K7405" i="2"/>
  <c r="K7409" i="2"/>
  <c r="K7125" i="2"/>
  <c r="K7129" i="2"/>
  <c r="K7133" i="2"/>
  <c r="K7137" i="2"/>
  <c r="K7141" i="2"/>
  <c r="K7145" i="2"/>
  <c r="K7150" i="2"/>
  <c r="J7150" i="2"/>
  <c r="I7150" i="2"/>
  <c r="K7154" i="2"/>
  <c r="J7154" i="2"/>
  <c r="I7154" i="2"/>
  <c r="K7158" i="2"/>
  <c r="J7158" i="2"/>
  <c r="I7158" i="2"/>
  <c r="K7162" i="2"/>
  <c r="J7162" i="2"/>
  <c r="I7162" i="2"/>
  <c r="K7166" i="2"/>
  <c r="J7166" i="2"/>
  <c r="I7166" i="2"/>
  <c r="K7170" i="2"/>
  <c r="J7170" i="2"/>
  <c r="I7170" i="2"/>
  <c r="K7174" i="2"/>
  <c r="J7174" i="2"/>
  <c r="I7174" i="2"/>
  <c r="K7178" i="2"/>
  <c r="J7178" i="2"/>
  <c r="I7178" i="2"/>
  <c r="K7182" i="2"/>
  <c r="J7182" i="2"/>
  <c r="I7182" i="2"/>
  <c r="K7186" i="2"/>
  <c r="J7186" i="2"/>
  <c r="I7186" i="2"/>
  <c r="K7190" i="2"/>
  <c r="J7190" i="2"/>
  <c r="I7190" i="2"/>
  <c r="K7194" i="2"/>
  <c r="J7194" i="2"/>
  <c r="I7194" i="2"/>
  <c r="K7198" i="2"/>
  <c r="J7198" i="2"/>
  <c r="I7198" i="2"/>
  <c r="K7202" i="2"/>
  <c r="J7202" i="2"/>
  <c r="I7202" i="2"/>
  <c r="K7206" i="2"/>
  <c r="J7206" i="2"/>
  <c r="I7206" i="2"/>
  <c r="K7210" i="2"/>
  <c r="J7210" i="2"/>
  <c r="I7210" i="2"/>
  <c r="K7214" i="2"/>
  <c r="J7214" i="2"/>
  <c r="I7214" i="2"/>
  <c r="K7218" i="2"/>
  <c r="J7218" i="2"/>
  <c r="I7218" i="2"/>
  <c r="K7222" i="2"/>
  <c r="J7222" i="2"/>
  <c r="I7222" i="2"/>
  <c r="K7226" i="2"/>
  <c r="J7226" i="2"/>
  <c r="I7226" i="2"/>
  <c r="K7230" i="2"/>
  <c r="J7230" i="2"/>
  <c r="I7230" i="2"/>
  <c r="K7234" i="2"/>
  <c r="J7234" i="2"/>
  <c r="I7234" i="2"/>
  <c r="K7238" i="2"/>
  <c r="J7238" i="2"/>
  <c r="I7238" i="2"/>
  <c r="K7242" i="2"/>
  <c r="J7242" i="2"/>
  <c r="I7242" i="2"/>
  <c r="K7246" i="2"/>
  <c r="J7246" i="2"/>
  <c r="I7246" i="2"/>
  <c r="K7250" i="2"/>
  <c r="J7250" i="2"/>
  <c r="I7250" i="2"/>
  <c r="K7254" i="2"/>
  <c r="J7254" i="2"/>
  <c r="I7254" i="2"/>
  <c r="K7258" i="2"/>
  <c r="J7258" i="2"/>
  <c r="I7258" i="2"/>
  <c r="K7262" i="2"/>
  <c r="J7262" i="2"/>
  <c r="I7262" i="2"/>
  <c r="K7266" i="2"/>
  <c r="J7266" i="2"/>
  <c r="I7266" i="2"/>
  <c r="K7270" i="2"/>
  <c r="J7270" i="2"/>
  <c r="I7270" i="2"/>
  <c r="K7274" i="2"/>
  <c r="J7274" i="2"/>
  <c r="I7274" i="2"/>
  <c r="K7278" i="2"/>
  <c r="J7278" i="2"/>
  <c r="I7278" i="2"/>
  <c r="K7282" i="2"/>
  <c r="K7286" i="2"/>
  <c r="K7290" i="2"/>
  <c r="K7294" i="2"/>
  <c r="K7298" i="2"/>
  <c r="K7302" i="2"/>
  <c r="K7306" i="2"/>
  <c r="K7310" i="2"/>
  <c r="K7314" i="2"/>
  <c r="K7318" i="2"/>
  <c r="K7322" i="2"/>
  <c r="K7326" i="2"/>
  <c r="K7330" i="2"/>
  <c r="K7334" i="2"/>
  <c r="K7338" i="2"/>
  <c r="K7342" i="2"/>
  <c r="K7346" i="2"/>
  <c r="K7350" i="2"/>
  <c r="K7354" i="2"/>
  <c r="K7358" i="2"/>
  <c r="K7362" i="2"/>
  <c r="K7366" i="2"/>
  <c r="K7370" i="2"/>
  <c r="K7374" i="2"/>
  <c r="K7378" i="2"/>
  <c r="K7382" i="2"/>
  <c r="K7386" i="2"/>
  <c r="K7390" i="2"/>
  <c r="K7394" i="2"/>
  <c r="K7398" i="2"/>
  <c r="K7402" i="2"/>
  <c r="K7406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K7412" i="2"/>
  <c r="J7412" i="2"/>
  <c r="K7414" i="2"/>
  <c r="J7414" i="2"/>
  <c r="K7416" i="2"/>
  <c r="J7416" i="2"/>
  <c r="I7419" i="2"/>
  <c r="K7419" i="2"/>
  <c r="J7419" i="2"/>
  <c r="I7423" i="2"/>
  <c r="K7423" i="2"/>
  <c r="J7423" i="2"/>
  <c r="I7427" i="2"/>
  <c r="K7427" i="2"/>
  <c r="J7427" i="2"/>
  <c r="I7431" i="2"/>
  <c r="K7431" i="2"/>
  <c r="J7431" i="2"/>
  <c r="I7435" i="2"/>
  <c r="K7435" i="2"/>
  <c r="J7435" i="2"/>
  <c r="I7439" i="2"/>
  <c r="K7439" i="2"/>
  <c r="J7439" i="2"/>
  <c r="I7443" i="2"/>
  <c r="K7443" i="2"/>
  <c r="J7443" i="2"/>
  <c r="I7447" i="2"/>
  <c r="K7447" i="2"/>
  <c r="J7447" i="2"/>
  <c r="I7451" i="2"/>
  <c r="K7451" i="2"/>
  <c r="J7451" i="2"/>
  <c r="I7455" i="2"/>
  <c r="K7455" i="2"/>
  <c r="J7455" i="2"/>
  <c r="I7459" i="2"/>
  <c r="K7459" i="2"/>
  <c r="J7459" i="2"/>
  <c r="I7463" i="2"/>
  <c r="K7463" i="2"/>
  <c r="J7463" i="2"/>
  <c r="I7467" i="2"/>
  <c r="K7467" i="2"/>
  <c r="J7467" i="2"/>
  <c r="I7471" i="2"/>
  <c r="K7471" i="2"/>
  <c r="J7471" i="2"/>
  <c r="I7475" i="2"/>
  <c r="K7475" i="2"/>
  <c r="J7475" i="2"/>
  <c r="I7479" i="2"/>
  <c r="K7479" i="2"/>
  <c r="J7479" i="2"/>
  <c r="I7483" i="2"/>
  <c r="K7483" i="2"/>
  <c r="J7483" i="2"/>
  <c r="I7487" i="2"/>
  <c r="K7487" i="2"/>
  <c r="J7487" i="2"/>
  <c r="I7491" i="2"/>
  <c r="K7491" i="2"/>
  <c r="J7491" i="2"/>
  <c r="I7495" i="2"/>
  <c r="K7495" i="2"/>
  <c r="J7495" i="2"/>
  <c r="I7499" i="2"/>
  <c r="K7499" i="2"/>
  <c r="J7499" i="2"/>
  <c r="I7503" i="2"/>
  <c r="K7503" i="2"/>
  <c r="J7503" i="2"/>
  <c r="I7507" i="2"/>
  <c r="K7507" i="2"/>
  <c r="J7507" i="2"/>
  <c r="I7511" i="2"/>
  <c r="K7511" i="2"/>
  <c r="J7511" i="2"/>
  <c r="I7515" i="2"/>
  <c r="K7515" i="2"/>
  <c r="J7515" i="2"/>
  <c r="I7519" i="2"/>
  <c r="K7519" i="2"/>
  <c r="J7519" i="2"/>
  <c r="I7523" i="2"/>
  <c r="K7523" i="2"/>
  <c r="J7523" i="2"/>
  <c r="I7527" i="2"/>
  <c r="K7527" i="2"/>
  <c r="J7527" i="2"/>
  <c r="I7531" i="2"/>
  <c r="K7531" i="2"/>
  <c r="J7531" i="2"/>
  <c r="I7535" i="2"/>
  <c r="K7535" i="2"/>
  <c r="J7535" i="2"/>
  <c r="I7539" i="2"/>
  <c r="K7539" i="2"/>
  <c r="J7539" i="2"/>
  <c r="I7543" i="2"/>
  <c r="K7543" i="2"/>
  <c r="J7543" i="2"/>
  <c r="I7547" i="2"/>
  <c r="K7547" i="2"/>
  <c r="J7547" i="2"/>
  <c r="I7551" i="2"/>
  <c r="K7551" i="2"/>
  <c r="J7551" i="2"/>
  <c r="I7555" i="2"/>
  <c r="K7555" i="2"/>
  <c r="J7555" i="2"/>
  <c r="I7559" i="2"/>
  <c r="K7559" i="2"/>
  <c r="J7559" i="2"/>
  <c r="I7563" i="2"/>
  <c r="K7563" i="2"/>
  <c r="J7563" i="2"/>
  <c r="I7567" i="2"/>
  <c r="K7567" i="2"/>
  <c r="J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I7412" i="2"/>
  <c r="I7414" i="2"/>
  <c r="I7416" i="2"/>
  <c r="I7420" i="2"/>
  <c r="K7420" i="2"/>
  <c r="J7420" i="2"/>
  <c r="I7424" i="2"/>
  <c r="K7424" i="2"/>
  <c r="J7424" i="2"/>
  <c r="I7428" i="2"/>
  <c r="K7428" i="2"/>
  <c r="J7428" i="2"/>
  <c r="I7432" i="2"/>
  <c r="K7432" i="2"/>
  <c r="J7432" i="2"/>
  <c r="I7436" i="2"/>
  <c r="K7436" i="2"/>
  <c r="J7436" i="2"/>
  <c r="I7440" i="2"/>
  <c r="K7440" i="2"/>
  <c r="J7440" i="2"/>
  <c r="I7444" i="2"/>
  <c r="K7444" i="2"/>
  <c r="J7444" i="2"/>
  <c r="I7448" i="2"/>
  <c r="K7448" i="2"/>
  <c r="J7448" i="2"/>
  <c r="I7452" i="2"/>
  <c r="K7452" i="2"/>
  <c r="J7452" i="2"/>
  <c r="I7456" i="2"/>
  <c r="K7456" i="2"/>
  <c r="J7456" i="2"/>
  <c r="I7460" i="2"/>
  <c r="K7460" i="2"/>
  <c r="J7460" i="2"/>
  <c r="I7464" i="2"/>
  <c r="K7464" i="2"/>
  <c r="J7464" i="2"/>
  <c r="I7468" i="2"/>
  <c r="K7468" i="2"/>
  <c r="J7468" i="2"/>
  <c r="I7472" i="2"/>
  <c r="K7472" i="2"/>
  <c r="J7472" i="2"/>
  <c r="I7476" i="2"/>
  <c r="K7476" i="2"/>
  <c r="J7476" i="2"/>
  <c r="I7480" i="2"/>
  <c r="K7480" i="2"/>
  <c r="J7480" i="2"/>
  <c r="I7484" i="2"/>
  <c r="K7484" i="2"/>
  <c r="J7484" i="2"/>
  <c r="I7488" i="2"/>
  <c r="K7488" i="2"/>
  <c r="J7488" i="2"/>
  <c r="I7492" i="2"/>
  <c r="K7492" i="2"/>
  <c r="J7492" i="2"/>
  <c r="I7496" i="2"/>
  <c r="K7496" i="2"/>
  <c r="J7496" i="2"/>
  <c r="I7500" i="2"/>
  <c r="K7500" i="2"/>
  <c r="J7500" i="2"/>
  <c r="I7504" i="2"/>
  <c r="K7504" i="2"/>
  <c r="J7504" i="2"/>
  <c r="I7508" i="2"/>
  <c r="K7508" i="2"/>
  <c r="J7508" i="2"/>
  <c r="I7512" i="2"/>
  <c r="K7512" i="2"/>
  <c r="J7512" i="2"/>
  <c r="I7516" i="2"/>
  <c r="K7516" i="2"/>
  <c r="J7516" i="2"/>
  <c r="I7520" i="2"/>
  <c r="K7520" i="2"/>
  <c r="J7520" i="2"/>
  <c r="I7524" i="2"/>
  <c r="K7524" i="2"/>
  <c r="J7524" i="2"/>
  <c r="I7528" i="2"/>
  <c r="K7528" i="2"/>
  <c r="J7528" i="2"/>
  <c r="I7532" i="2"/>
  <c r="K7532" i="2"/>
  <c r="J7532" i="2"/>
  <c r="I7536" i="2"/>
  <c r="K7536" i="2"/>
  <c r="J7536" i="2"/>
  <c r="I7540" i="2"/>
  <c r="K7540" i="2"/>
  <c r="J7540" i="2"/>
  <c r="I7544" i="2"/>
  <c r="K7544" i="2"/>
  <c r="J7544" i="2"/>
  <c r="I7548" i="2"/>
  <c r="K7548" i="2"/>
  <c r="J7548" i="2"/>
  <c r="I7552" i="2"/>
  <c r="K7552" i="2"/>
  <c r="J7552" i="2"/>
  <c r="I7556" i="2"/>
  <c r="K7556" i="2"/>
  <c r="J7556" i="2"/>
  <c r="I7560" i="2"/>
  <c r="K7560" i="2"/>
  <c r="J7560" i="2"/>
  <c r="I7564" i="2"/>
  <c r="K7564" i="2"/>
  <c r="J7564" i="2"/>
  <c r="I7568" i="2"/>
  <c r="K7568" i="2"/>
  <c r="J7568" i="2"/>
  <c r="I7572" i="2"/>
  <c r="I7576" i="2"/>
  <c r="I7580" i="2"/>
  <c r="I7584" i="2"/>
  <c r="I7588" i="2"/>
  <c r="I7592" i="2"/>
  <c r="I7596" i="2"/>
  <c r="I7600" i="2"/>
  <c r="I7604" i="2"/>
  <c r="I7608" i="2"/>
  <c r="I7612" i="2"/>
  <c r="I7616" i="2"/>
  <c r="I7620" i="2"/>
  <c r="I7624" i="2"/>
  <c r="I7628" i="2"/>
  <c r="I7632" i="2"/>
  <c r="I7636" i="2"/>
  <c r="I7640" i="2"/>
  <c r="I7644" i="2"/>
  <c r="I7648" i="2"/>
  <c r="I7652" i="2"/>
  <c r="I7656" i="2"/>
  <c r="I7660" i="2"/>
  <c r="I7664" i="2"/>
  <c r="I7668" i="2"/>
  <c r="I7672" i="2"/>
  <c r="I7676" i="2"/>
  <c r="I7680" i="2"/>
  <c r="I7684" i="2"/>
  <c r="I7688" i="2"/>
  <c r="I7692" i="2"/>
  <c r="I7696" i="2"/>
  <c r="I7700" i="2"/>
  <c r="I7704" i="2"/>
  <c r="I7708" i="2"/>
  <c r="I7712" i="2"/>
  <c r="I7716" i="2"/>
  <c r="I7720" i="2"/>
  <c r="I7724" i="2"/>
  <c r="J7728" i="2"/>
  <c r="K7411" i="2"/>
  <c r="J7411" i="2"/>
  <c r="K7413" i="2"/>
  <c r="J7413" i="2"/>
  <c r="K7415" i="2"/>
  <c r="J7415" i="2"/>
  <c r="I7417" i="2"/>
  <c r="K7417" i="2"/>
  <c r="J7417" i="2"/>
  <c r="I7421" i="2"/>
  <c r="K7421" i="2"/>
  <c r="J7421" i="2"/>
  <c r="I7425" i="2"/>
  <c r="K7425" i="2"/>
  <c r="J7425" i="2"/>
  <c r="I7429" i="2"/>
  <c r="K7429" i="2"/>
  <c r="J7429" i="2"/>
  <c r="I7433" i="2"/>
  <c r="K7433" i="2"/>
  <c r="J7433" i="2"/>
  <c r="I7437" i="2"/>
  <c r="K7437" i="2"/>
  <c r="J7437" i="2"/>
  <c r="I7441" i="2"/>
  <c r="K7441" i="2"/>
  <c r="J7441" i="2"/>
  <c r="I7445" i="2"/>
  <c r="K7445" i="2"/>
  <c r="J7445" i="2"/>
  <c r="I7449" i="2"/>
  <c r="K7449" i="2"/>
  <c r="J7449" i="2"/>
  <c r="I7453" i="2"/>
  <c r="K7453" i="2"/>
  <c r="J7453" i="2"/>
  <c r="I7457" i="2"/>
  <c r="K7457" i="2"/>
  <c r="J7457" i="2"/>
  <c r="I7461" i="2"/>
  <c r="K7461" i="2"/>
  <c r="J7461" i="2"/>
  <c r="I7465" i="2"/>
  <c r="K7465" i="2"/>
  <c r="J7465" i="2"/>
  <c r="I7469" i="2"/>
  <c r="K7469" i="2"/>
  <c r="J7469" i="2"/>
  <c r="I7473" i="2"/>
  <c r="K7473" i="2"/>
  <c r="J7473" i="2"/>
  <c r="I7477" i="2"/>
  <c r="K7477" i="2"/>
  <c r="J7477" i="2"/>
  <c r="I7481" i="2"/>
  <c r="K7481" i="2"/>
  <c r="J7481" i="2"/>
  <c r="I7485" i="2"/>
  <c r="K7485" i="2"/>
  <c r="J7485" i="2"/>
  <c r="I7489" i="2"/>
  <c r="K7489" i="2"/>
  <c r="J7489" i="2"/>
  <c r="I7493" i="2"/>
  <c r="K7493" i="2"/>
  <c r="J7493" i="2"/>
  <c r="I7497" i="2"/>
  <c r="K7497" i="2"/>
  <c r="J7497" i="2"/>
  <c r="I7501" i="2"/>
  <c r="K7501" i="2"/>
  <c r="J7501" i="2"/>
  <c r="I7505" i="2"/>
  <c r="K7505" i="2"/>
  <c r="J7505" i="2"/>
  <c r="I7509" i="2"/>
  <c r="K7509" i="2"/>
  <c r="J7509" i="2"/>
  <c r="I7513" i="2"/>
  <c r="K7513" i="2"/>
  <c r="J7513" i="2"/>
  <c r="I7517" i="2"/>
  <c r="K7517" i="2"/>
  <c r="J7517" i="2"/>
  <c r="I7521" i="2"/>
  <c r="K7521" i="2"/>
  <c r="J7521" i="2"/>
  <c r="I7525" i="2"/>
  <c r="K7525" i="2"/>
  <c r="J7525" i="2"/>
  <c r="I7529" i="2"/>
  <c r="K7529" i="2"/>
  <c r="J7529" i="2"/>
  <c r="I7533" i="2"/>
  <c r="K7533" i="2"/>
  <c r="J7533" i="2"/>
  <c r="I7537" i="2"/>
  <c r="K7537" i="2"/>
  <c r="J7537" i="2"/>
  <c r="I7541" i="2"/>
  <c r="K7541" i="2"/>
  <c r="J7541" i="2"/>
  <c r="I7545" i="2"/>
  <c r="K7545" i="2"/>
  <c r="J7545" i="2"/>
  <c r="I7549" i="2"/>
  <c r="K7549" i="2"/>
  <c r="J7549" i="2"/>
  <c r="I7553" i="2"/>
  <c r="K7553" i="2"/>
  <c r="J7553" i="2"/>
  <c r="I7557" i="2"/>
  <c r="K7557" i="2"/>
  <c r="J7557" i="2"/>
  <c r="I7561" i="2"/>
  <c r="K7561" i="2"/>
  <c r="J7561" i="2"/>
  <c r="I7565" i="2"/>
  <c r="K7565" i="2"/>
  <c r="J7565" i="2"/>
  <c r="I7569" i="2"/>
  <c r="K7569" i="2"/>
  <c r="J7569" i="2"/>
  <c r="I7573" i="2"/>
  <c r="I7577" i="2"/>
  <c r="I7581" i="2"/>
  <c r="I7585" i="2"/>
  <c r="I7589" i="2"/>
  <c r="I7593" i="2"/>
  <c r="I7597" i="2"/>
  <c r="I7601" i="2"/>
  <c r="I7605" i="2"/>
  <c r="I7609" i="2"/>
  <c r="I7613" i="2"/>
  <c r="I7617" i="2"/>
  <c r="I7621" i="2"/>
  <c r="I7625" i="2"/>
  <c r="I7629" i="2"/>
  <c r="I7633" i="2"/>
  <c r="I7637" i="2"/>
  <c r="I7641" i="2"/>
  <c r="I7645" i="2"/>
  <c r="I7649" i="2"/>
  <c r="I7653" i="2"/>
  <c r="I7657" i="2"/>
  <c r="I7661" i="2"/>
  <c r="I7665" i="2"/>
  <c r="I7669" i="2"/>
  <c r="I7673" i="2"/>
  <c r="I7677" i="2"/>
  <c r="I7681" i="2"/>
  <c r="I7685" i="2"/>
  <c r="I7689" i="2"/>
  <c r="I7693" i="2"/>
  <c r="I7697" i="2"/>
  <c r="I7701" i="2"/>
  <c r="I7705" i="2"/>
  <c r="I7709" i="2"/>
  <c r="I7713" i="2"/>
  <c r="I7717" i="2"/>
  <c r="I7721" i="2"/>
  <c r="I7725" i="2"/>
  <c r="K7410" i="2"/>
  <c r="I7411" i="2"/>
  <c r="I7413" i="2"/>
  <c r="I7415" i="2"/>
  <c r="I7418" i="2"/>
  <c r="K7418" i="2"/>
  <c r="J7418" i="2"/>
  <c r="I7422" i="2"/>
  <c r="K7422" i="2"/>
  <c r="J7422" i="2"/>
  <c r="I7426" i="2"/>
  <c r="K7426" i="2"/>
  <c r="J7426" i="2"/>
  <c r="I7430" i="2"/>
  <c r="K7430" i="2"/>
  <c r="J7430" i="2"/>
  <c r="I7434" i="2"/>
  <c r="K7434" i="2"/>
  <c r="J7434" i="2"/>
  <c r="I7438" i="2"/>
  <c r="K7438" i="2"/>
  <c r="J7438" i="2"/>
  <c r="I7442" i="2"/>
  <c r="K7442" i="2"/>
  <c r="J7442" i="2"/>
  <c r="I7446" i="2"/>
  <c r="K7446" i="2"/>
  <c r="J7446" i="2"/>
  <c r="I7450" i="2"/>
  <c r="K7450" i="2"/>
  <c r="J7450" i="2"/>
  <c r="I7454" i="2"/>
  <c r="K7454" i="2"/>
  <c r="J7454" i="2"/>
  <c r="I7458" i="2"/>
  <c r="K7458" i="2"/>
  <c r="J7458" i="2"/>
  <c r="I7462" i="2"/>
  <c r="K7462" i="2"/>
  <c r="J7462" i="2"/>
  <c r="I7466" i="2"/>
  <c r="K7466" i="2"/>
  <c r="J7466" i="2"/>
  <c r="I7470" i="2"/>
  <c r="K7470" i="2"/>
  <c r="J7470" i="2"/>
  <c r="I7474" i="2"/>
  <c r="K7474" i="2"/>
  <c r="J7474" i="2"/>
  <c r="I7478" i="2"/>
  <c r="K7478" i="2"/>
  <c r="J7478" i="2"/>
  <c r="I7482" i="2"/>
  <c r="K7482" i="2"/>
  <c r="J7482" i="2"/>
  <c r="I7486" i="2"/>
  <c r="K7486" i="2"/>
  <c r="J7486" i="2"/>
  <c r="I7490" i="2"/>
  <c r="K7490" i="2"/>
  <c r="J7490" i="2"/>
  <c r="I7494" i="2"/>
  <c r="K7494" i="2"/>
  <c r="J7494" i="2"/>
  <c r="I7498" i="2"/>
  <c r="K7498" i="2"/>
  <c r="J7498" i="2"/>
  <c r="I7502" i="2"/>
  <c r="K7502" i="2"/>
  <c r="J7502" i="2"/>
  <c r="I7506" i="2"/>
  <c r="K7506" i="2"/>
  <c r="J7506" i="2"/>
  <c r="I7510" i="2"/>
  <c r="K7510" i="2"/>
  <c r="J7510" i="2"/>
  <c r="I7514" i="2"/>
  <c r="K7514" i="2"/>
  <c r="J7514" i="2"/>
  <c r="I7518" i="2"/>
  <c r="K7518" i="2"/>
  <c r="J7518" i="2"/>
  <c r="I7522" i="2"/>
  <c r="K7522" i="2"/>
  <c r="J7522" i="2"/>
  <c r="I7526" i="2"/>
  <c r="K7526" i="2"/>
  <c r="J7526" i="2"/>
  <c r="I7530" i="2"/>
  <c r="K7530" i="2"/>
  <c r="J7530" i="2"/>
  <c r="I7534" i="2"/>
  <c r="K7534" i="2"/>
  <c r="J7534" i="2"/>
  <c r="I7538" i="2"/>
  <c r="K7538" i="2"/>
  <c r="J7538" i="2"/>
  <c r="I7542" i="2"/>
  <c r="K7542" i="2"/>
  <c r="J7542" i="2"/>
  <c r="I7546" i="2"/>
  <c r="K7546" i="2"/>
  <c r="J7546" i="2"/>
  <c r="I7550" i="2"/>
  <c r="K7550" i="2"/>
  <c r="J7550" i="2"/>
  <c r="I7554" i="2"/>
  <c r="K7554" i="2"/>
  <c r="J7554" i="2"/>
  <c r="I7558" i="2"/>
  <c r="K7558" i="2"/>
  <c r="J7558" i="2"/>
  <c r="I7562" i="2"/>
  <c r="K7562" i="2"/>
  <c r="J7562" i="2"/>
  <c r="I7566" i="2"/>
  <c r="K7566" i="2"/>
  <c r="J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698" i="2"/>
  <c r="I7702" i="2"/>
  <c r="I7706" i="2"/>
  <c r="I7710" i="2"/>
  <c r="I7714" i="2"/>
  <c r="I7718" i="2"/>
  <c r="I7722" i="2"/>
  <c r="I7726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K7731" i="2"/>
  <c r="J7731" i="2"/>
  <c r="I7731" i="2"/>
  <c r="K7735" i="2"/>
  <c r="J7735" i="2"/>
  <c r="I7735" i="2"/>
  <c r="K7739" i="2"/>
  <c r="J7739" i="2"/>
  <c r="I7739" i="2"/>
  <c r="K7743" i="2"/>
  <c r="J7743" i="2"/>
  <c r="I7743" i="2"/>
  <c r="K7747" i="2"/>
  <c r="J7747" i="2"/>
  <c r="I7747" i="2"/>
  <c r="K7751" i="2"/>
  <c r="J7751" i="2"/>
  <c r="I7751" i="2"/>
  <c r="K7755" i="2"/>
  <c r="J7755" i="2"/>
  <c r="I7755" i="2"/>
  <c r="K7759" i="2"/>
  <c r="J7759" i="2"/>
  <c r="I7759" i="2"/>
  <c r="K7763" i="2"/>
  <c r="J7763" i="2"/>
  <c r="I7763" i="2"/>
  <c r="K7767" i="2"/>
  <c r="J7767" i="2"/>
  <c r="I7767" i="2"/>
  <c r="K7771" i="2"/>
  <c r="J7771" i="2"/>
  <c r="I7771" i="2"/>
  <c r="K7775" i="2"/>
  <c r="J7775" i="2"/>
  <c r="I7775" i="2"/>
  <c r="K7779" i="2"/>
  <c r="J7779" i="2"/>
  <c r="I7779" i="2"/>
  <c r="K7783" i="2"/>
  <c r="J7783" i="2"/>
  <c r="I7783" i="2"/>
  <c r="K7787" i="2"/>
  <c r="J7787" i="2"/>
  <c r="I7787" i="2"/>
  <c r="K7791" i="2"/>
  <c r="J7791" i="2"/>
  <c r="I7791" i="2"/>
  <c r="K7795" i="2"/>
  <c r="J7795" i="2"/>
  <c r="I7795" i="2"/>
  <c r="K7799" i="2"/>
  <c r="K7803" i="2"/>
  <c r="K7807" i="2"/>
  <c r="K7811" i="2"/>
  <c r="K7815" i="2"/>
  <c r="K7819" i="2"/>
  <c r="K7823" i="2"/>
  <c r="K7827" i="2"/>
  <c r="K7831" i="2"/>
  <c r="K7835" i="2"/>
  <c r="K7839" i="2"/>
  <c r="K7843" i="2"/>
  <c r="K7847" i="2"/>
  <c r="K7851" i="2"/>
  <c r="K7855" i="2"/>
  <c r="K7859" i="2"/>
  <c r="K7863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9" i="2"/>
  <c r="J7729" i="2"/>
  <c r="K7732" i="2"/>
  <c r="J7732" i="2"/>
  <c r="I7732" i="2"/>
  <c r="K7736" i="2"/>
  <c r="J7736" i="2"/>
  <c r="I7736" i="2"/>
  <c r="K7740" i="2"/>
  <c r="J7740" i="2"/>
  <c r="I7740" i="2"/>
  <c r="K7744" i="2"/>
  <c r="J7744" i="2"/>
  <c r="I7744" i="2"/>
  <c r="K7748" i="2"/>
  <c r="J7748" i="2"/>
  <c r="I7748" i="2"/>
  <c r="K7752" i="2"/>
  <c r="J7752" i="2"/>
  <c r="I7752" i="2"/>
  <c r="K7756" i="2"/>
  <c r="J7756" i="2"/>
  <c r="I7756" i="2"/>
  <c r="K7760" i="2"/>
  <c r="J7760" i="2"/>
  <c r="I7760" i="2"/>
  <c r="K7764" i="2"/>
  <c r="J7764" i="2"/>
  <c r="I7764" i="2"/>
  <c r="K7768" i="2"/>
  <c r="J7768" i="2"/>
  <c r="I7768" i="2"/>
  <c r="K7772" i="2"/>
  <c r="J7772" i="2"/>
  <c r="I7772" i="2"/>
  <c r="K7776" i="2"/>
  <c r="J7776" i="2"/>
  <c r="I7776" i="2"/>
  <c r="K7780" i="2"/>
  <c r="J7780" i="2"/>
  <c r="I7780" i="2"/>
  <c r="K7784" i="2"/>
  <c r="J7784" i="2"/>
  <c r="I7784" i="2"/>
  <c r="K7788" i="2"/>
  <c r="J7788" i="2"/>
  <c r="I7788" i="2"/>
  <c r="K7792" i="2"/>
  <c r="J7792" i="2"/>
  <c r="I7792" i="2"/>
  <c r="K7796" i="2"/>
  <c r="J7796" i="2"/>
  <c r="I7796" i="2"/>
  <c r="K7800" i="2"/>
  <c r="K7804" i="2"/>
  <c r="K7808" i="2"/>
  <c r="K7812" i="2"/>
  <c r="K7816" i="2"/>
  <c r="K7820" i="2"/>
  <c r="K7824" i="2"/>
  <c r="K7828" i="2"/>
  <c r="K7832" i="2"/>
  <c r="K7836" i="2"/>
  <c r="K7840" i="2"/>
  <c r="K7844" i="2"/>
  <c r="K7848" i="2"/>
  <c r="K7852" i="2"/>
  <c r="K7856" i="2"/>
  <c r="K7860" i="2"/>
  <c r="K7864" i="2"/>
  <c r="K7728" i="2"/>
  <c r="I7729" i="2"/>
  <c r="K7733" i="2"/>
  <c r="J7733" i="2"/>
  <c r="I7733" i="2"/>
  <c r="K7737" i="2"/>
  <c r="J7737" i="2"/>
  <c r="I7737" i="2"/>
  <c r="K7741" i="2"/>
  <c r="J7741" i="2"/>
  <c r="I7741" i="2"/>
  <c r="K7745" i="2"/>
  <c r="J7745" i="2"/>
  <c r="I7745" i="2"/>
  <c r="K7749" i="2"/>
  <c r="J7749" i="2"/>
  <c r="I7749" i="2"/>
  <c r="K7753" i="2"/>
  <c r="J7753" i="2"/>
  <c r="I7753" i="2"/>
  <c r="K7757" i="2"/>
  <c r="J7757" i="2"/>
  <c r="I7757" i="2"/>
  <c r="K7761" i="2"/>
  <c r="J7761" i="2"/>
  <c r="I7761" i="2"/>
  <c r="K7765" i="2"/>
  <c r="J7765" i="2"/>
  <c r="I7765" i="2"/>
  <c r="K7769" i="2"/>
  <c r="J7769" i="2"/>
  <c r="I7769" i="2"/>
  <c r="K7773" i="2"/>
  <c r="J7773" i="2"/>
  <c r="I7773" i="2"/>
  <c r="K7777" i="2"/>
  <c r="J7777" i="2"/>
  <c r="I7777" i="2"/>
  <c r="K7781" i="2"/>
  <c r="J7781" i="2"/>
  <c r="I7781" i="2"/>
  <c r="K7785" i="2"/>
  <c r="J7785" i="2"/>
  <c r="I7785" i="2"/>
  <c r="K7789" i="2"/>
  <c r="J7789" i="2"/>
  <c r="I7789" i="2"/>
  <c r="K7793" i="2"/>
  <c r="J7793" i="2"/>
  <c r="I7793" i="2"/>
  <c r="K7797" i="2"/>
  <c r="K7801" i="2"/>
  <c r="K7805" i="2"/>
  <c r="K7809" i="2"/>
  <c r="K7813" i="2"/>
  <c r="K7817" i="2"/>
  <c r="K7821" i="2"/>
  <c r="K7825" i="2"/>
  <c r="K7829" i="2"/>
  <c r="K7833" i="2"/>
  <c r="K7837" i="2"/>
  <c r="K7841" i="2"/>
  <c r="K7845" i="2"/>
  <c r="K7849" i="2"/>
  <c r="K7853" i="2"/>
  <c r="K7857" i="2"/>
  <c r="K7861" i="2"/>
  <c r="I7728" i="2"/>
  <c r="K7730" i="2"/>
  <c r="J7730" i="2"/>
  <c r="I7730" i="2"/>
  <c r="K7734" i="2"/>
  <c r="J7734" i="2"/>
  <c r="I7734" i="2"/>
  <c r="K7738" i="2"/>
  <c r="J7738" i="2"/>
  <c r="I7738" i="2"/>
  <c r="K7742" i="2"/>
  <c r="J7742" i="2"/>
  <c r="I7742" i="2"/>
  <c r="K7746" i="2"/>
  <c r="J7746" i="2"/>
  <c r="I7746" i="2"/>
  <c r="K7750" i="2"/>
  <c r="J7750" i="2"/>
  <c r="I7750" i="2"/>
  <c r="K7754" i="2"/>
  <c r="J7754" i="2"/>
  <c r="I7754" i="2"/>
  <c r="K7758" i="2"/>
  <c r="J7758" i="2"/>
  <c r="I7758" i="2"/>
  <c r="K7762" i="2"/>
  <c r="J7762" i="2"/>
  <c r="I7762" i="2"/>
  <c r="K7766" i="2"/>
  <c r="J7766" i="2"/>
  <c r="I7766" i="2"/>
  <c r="K7770" i="2"/>
  <c r="J7770" i="2"/>
  <c r="I7770" i="2"/>
  <c r="K7774" i="2"/>
  <c r="J7774" i="2"/>
  <c r="I7774" i="2"/>
  <c r="K7778" i="2"/>
  <c r="J7778" i="2"/>
  <c r="I7778" i="2"/>
  <c r="K7782" i="2"/>
  <c r="J7782" i="2"/>
  <c r="I7782" i="2"/>
  <c r="K7786" i="2"/>
  <c r="J7786" i="2"/>
  <c r="I7786" i="2"/>
  <c r="K7790" i="2"/>
  <c r="J7790" i="2"/>
  <c r="I7790" i="2"/>
  <c r="K7794" i="2"/>
  <c r="J7794" i="2"/>
  <c r="I7794" i="2"/>
  <c r="K7798" i="2"/>
  <c r="K7802" i="2"/>
  <c r="K7806" i="2"/>
  <c r="K7810" i="2"/>
  <c r="K7814" i="2"/>
  <c r="K7818" i="2"/>
  <c r="K7822" i="2"/>
  <c r="K7826" i="2"/>
  <c r="K7830" i="2"/>
  <c r="K7834" i="2"/>
  <c r="K7838" i="2"/>
  <c r="K7842" i="2"/>
  <c r="K7846" i="2"/>
  <c r="K7850" i="2"/>
  <c r="K7854" i="2"/>
  <c r="K7858" i="2"/>
  <c r="K7862" i="2"/>
  <c r="K7865" i="2"/>
  <c r="J7867" i="2"/>
  <c r="I7867" i="2"/>
  <c r="K7867" i="2"/>
  <c r="J7871" i="2"/>
  <c r="I7871" i="2"/>
  <c r="K7871" i="2"/>
  <c r="J7875" i="2"/>
  <c r="I7875" i="2"/>
  <c r="K7875" i="2"/>
  <c r="J7879" i="2"/>
  <c r="I7879" i="2"/>
  <c r="K7879" i="2"/>
  <c r="J7883" i="2"/>
  <c r="I7883" i="2"/>
  <c r="K7883" i="2"/>
  <c r="J7887" i="2"/>
  <c r="I7887" i="2"/>
  <c r="K7887" i="2"/>
  <c r="J7891" i="2"/>
  <c r="I7891" i="2"/>
  <c r="K7891" i="2"/>
  <c r="J7895" i="2"/>
  <c r="I7895" i="2"/>
  <c r="K7895" i="2"/>
  <c r="J7899" i="2"/>
  <c r="I7899" i="2"/>
  <c r="K7899" i="2"/>
  <c r="J7903" i="2"/>
  <c r="I7903" i="2"/>
  <c r="K7903" i="2"/>
  <c r="J7907" i="2"/>
  <c r="I7907" i="2"/>
  <c r="K7907" i="2"/>
  <c r="J7911" i="2"/>
  <c r="I7911" i="2"/>
  <c r="K7911" i="2"/>
  <c r="J7915" i="2"/>
  <c r="J7919" i="2"/>
  <c r="J7923" i="2"/>
  <c r="J7927" i="2"/>
  <c r="J7931" i="2"/>
  <c r="J7935" i="2"/>
  <c r="J7939" i="2"/>
  <c r="J7943" i="2"/>
  <c r="J7947" i="2"/>
  <c r="J7951" i="2"/>
  <c r="J7955" i="2"/>
  <c r="J7959" i="2"/>
  <c r="J7963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J7868" i="2"/>
  <c r="I7868" i="2"/>
  <c r="K7868" i="2"/>
  <c r="J7872" i="2"/>
  <c r="I7872" i="2"/>
  <c r="K7872" i="2"/>
  <c r="J7876" i="2"/>
  <c r="I7876" i="2"/>
  <c r="K7876" i="2"/>
  <c r="J7880" i="2"/>
  <c r="I7880" i="2"/>
  <c r="K7880" i="2"/>
  <c r="J7884" i="2"/>
  <c r="I7884" i="2"/>
  <c r="K7884" i="2"/>
  <c r="J7888" i="2"/>
  <c r="I7888" i="2"/>
  <c r="K7888" i="2"/>
  <c r="J7892" i="2"/>
  <c r="I7892" i="2"/>
  <c r="K7892" i="2"/>
  <c r="J7896" i="2"/>
  <c r="I7896" i="2"/>
  <c r="K7896" i="2"/>
  <c r="J7900" i="2"/>
  <c r="I7900" i="2"/>
  <c r="K7900" i="2"/>
  <c r="J7904" i="2"/>
  <c r="I7904" i="2"/>
  <c r="K7904" i="2"/>
  <c r="J7908" i="2"/>
  <c r="I7908" i="2"/>
  <c r="K7908" i="2"/>
  <c r="J7912" i="2"/>
  <c r="I7912" i="2"/>
  <c r="K7912" i="2"/>
  <c r="J7916" i="2"/>
  <c r="J7920" i="2"/>
  <c r="J7924" i="2"/>
  <c r="J7928" i="2"/>
  <c r="J7932" i="2"/>
  <c r="J7936" i="2"/>
  <c r="J7940" i="2"/>
  <c r="J7944" i="2"/>
  <c r="J7948" i="2"/>
  <c r="J7952" i="2"/>
  <c r="J7956" i="2"/>
  <c r="J7960" i="2"/>
  <c r="J7964" i="2"/>
  <c r="J7968" i="2"/>
  <c r="J7972" i="2"/>
  <c r="J7976" i="2"/>
  <c r="J7980" i="2"/>
  <c r="J7984" i="2"/>
  <c r="J7988" i="2"/>
  <c r="J7992" i="2"/>
  <c r="J7996" i="2"/>
  <c r="J8000" i="2"/>
  <c r="J8004" i="2"/>
  <c r="J8008" i="2"/>
  <c r="J8012" i="2"/>
  <c r="J8016" i="2"/>
  <c r="J8020" i="2"/>
  <c r="J8024" i="2"/>
  <c r="J8028" i="2"/>
  <c r="J8032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69" i="2"/>
  <c r="I7869" i="2"/>
  <c r="K7869" i="2"/>
  <c r="J7873" i="2"/>
  <c r="I7873" i="2"/>
  <c r="K7873" i="2"/>
  <c r="J7877" i="2"/>
  <c r="I7877" i="2"/>
  <c r="K7877" i="2"/>
  <c r="J7881" i="2"/>
  <c r="I7881" i="2"/>
  <c r="K7881" i="2"/>
  <c r="J7885" i="2"/>
  <c r="I7885" i="2"/>
  <c r="K7885" i="2"/>
  <c r="J7889" i="2"/>
  <c r="I7889" i="2"/>
  <c r="K7889" i="2"/>
  <c r="J7893" i="2"/>
  <c r="I7893" i="2"/>
  <c r="K7893" i="2"/>
  <c r="J7897" i="2"/>
  <c r="I7897" i="2"/>
  <c r="K7897" i="2"/>
  <c r="J7901" i="2"/>
  <c r="I7901" i="2"/>
  <c r="K7901" i="2"/>
  <c r="J7905" i="2"/>
  <c r="I7905" i="2"/>
  <c r="K7905" i="2"/>
  <c r="J7909" i="2"/>
  <c r="I7909" i="2"/>
  <c r="K7909" i="2"/>
  <c r="J7913" i="2"/>
  <c r="J7917" i="2"/>
  <c r="J7921" i="2"/>
  <c r="J7925" i="2"/>
  <c r="J7929" i="2"/>
  <c r="J7933" i="2"/>
  <c r="J7937" i="2"/>
  <c r="J7941" i="2"/>
  <c r="J7945" i="2"/>
  <c r="J7949" i="2"/>
  <c r="J7953" i="2"/>
  <c r="J7957" i="2"/>
  <c r="J7961" i="2"/>
  <c r="J7965" i="2"/>
  <c r="J7969" i="2"/>
  <c r="J7973" i="2"/>
  <c r="J7977" i="2"/>
  <c r="J7981" i="2"/>
  <c r="J7985" i="2"/>
  <c r="J7989" i="2"/>
  <c r="J7993" i="2"/>
  <c r="J7997" i="2"/>
  <c r="J8001" i="2"/>
  <c r="J8005" i="2"/>
  <c r="J8009" i="2"/>
  <c r="J8013" i="2"/>
  <c r="J8017" i="2"/>
  <c r="J8021" i="2"/>
  <c r="J8025" i="2"/>
  <c r="J8029" i="2"/>
  <c r="J8033" i="2"/>
  <c r="J7866" i="2"/>
  <c r="I7866" i="2"/>
  <c r="K7866" i="2"/>
  <c r="J7870" i="2"/>
  <c r="I7870" i="2"/>
  <c r="K7870" i="2"/>
  <c r="J7874" i="2"/>
  <c r="I7874" i="2"/>
  <c r="K7874" i="2"/>
  <c r="J7878" i="2"/>
  <c r="I7878" i="2"/>
  <c r="K7878" i="2"/>
  <c r="J7882" i="2"/>
  <c r="I7882" i="2"/>
  <c r="K7882" i="2"/>
  <c r="J7886" i="2"/>
  <c r="I7886" i="2"/>
  <c r="K7886" i="2"/>
  <c r="J7890" i="2"/>
  <c r="I7890" i="2"/>
  <c r="K7890" i="2"/>
  <c r="J7894" i="2"/>
  <c r="I7894" i="2"/>
  <c r="K7894" i="2"/>
  <c r="J7898" i="2"/>
  <c r="I7898" i="2"/>
  <c r="K7898" i="2"/>
  <c r="J7902" i="2"/>
  <c r="I7902" i="2"/>
  <c r="K7902" i="2"/>
  <c r="J7906" i="2"/>
  <c r="I7906" i="2"/>
  <c r="K7906" i="2"/>
  <c r="J7910" i="2"/>
  <c r="I7910" i="2"/>
  <c r="K7910" i="2"/>
  <c r="J7914" i="2"/>
  <c r="J7918" i="2"/>
  <c r="J7922" i="2"/>
  <c r="J7926" i="2"/>
  <c r="J7930" i="2"/>
  <c r="J7934" i="2"/>
  <c r="J7938" i="2"/>
  <c r="J7942" i="2"/>
  <c r="J7946" i="2"/>
  <c r="J7950" i="2"/>
  <c r="J7954" i="2"/>
  <c r="J7958" i="2"/>
  <c r="J796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7" i="2"/>
  <c r="K7971" i="2"/>
  <c r="K7975" i="2"/>
  <c r="K7979" i="2"/>
  <c r="K7983" i="2"/>
  <c r="K7987" i="2"/>
  <c r="K7991" i="2"/>
  <c r="K7995" i="2"/>
  <c r="K7999" i="2"/>
  <c r="K8003" i="2"/>
  <c r="K8007" i="2"/>
  <c r="K8011" i="2"/>
  <c r="K8015" i="2"/>
  <c r="K8019" i="2"/>
  <c r="K8023" i="2"/>
  <c r="K8027" i="2"/>
  <c r="K8031" i="2"/>
  <c r="J8035" i="2"/>
  <c r="I8035" i="2"/>
  <c r="K8035" i="2"/>
  <c r="J8039" i="2"/>
  <c r="I8039" i="2"/>
  <c r="K8039" i="2"/>
  <c r="J8043" i="2"/>
  <c r="K8047" i="2"/>
  <c r="K8051" i="2"/>
  <c r="K8055" i="2"/>
  <c r="K8059" i="2"/>
  <c r="K8063" i="2"/>
  <c r="K8067" i="2"/>
  <c r="K8071" i="2"/>
  <c r="K8075" i="2"/>
  <c r="K8079" i="2"/>
  <c r="K8083" i="2"/>
  <c r="K8087" i="2"/>
  <c r="K8091" i="2"/>
  <c r="K8095" i="2"/>
  <c r="K8099" i="2"/>
  <c r="K8103" i="2"/>
  <c r="K8107" i="2"/>
  <c r="K7966" i="2"/>
  <c r="I7967" i="2"/>
  <c r="K7970" i="2"/>
  <c r="I7971" i="2"/>
  <c r="K7974" i="2"/>
  <c r="I7975" i="2"/>
  <c r="K7978" i="2"/>
  <c r="I7979" i="2"/>
  <c r="K7982" i="2"/>
  <c r="I7983" i="2"/>
  <c r="K7986" i="2"/>
  <c r="I7987" i="2"/>
  <c r="K7990" i="2"/>
  <c r="I7991" i="2"/>
  <c r="K7994" i="2"/>
  <c r="I7995" i="2"/>
  <c r="K7998" i="2"/>
  <c r="I7999" i="2"/>
  <c r="K8002" i="2"/>
  <c r="I8003" i="2"/>
  <c r="K8006" i="2"/>
  <c r="I8007" i="2"/>
  <c r="K8010" i="2"/>
  <c r="I8011" i="2"/>
  <c r="K8014" i="2"/>
  <c r="I8015" i="2"/>
  <c r="K8018" i="2"/>
  <c r="I8019" i="2"/>
  <c r="K8022" i="2"/>
  <c r="I8023" i="2"/>
  <c r="K8026" i="2"/>
  <c r="I8027" i="2"/>
  <c r="K8030" i="2"/>
  <c r="I8031" i="2"/>
  <c r="K8034" i="2"/>
  <c r="J8036" i="2"/>
  <c r="I8036" i="2"/>
  <c r="K8036" i="2"/>
  <c r="J8040" i="2"/>
  <c r="K8044" i="2"/>
  <c r="K8048" i="2"/>
  <c r="K8052" i="2"/>
  <c r="K8056" i="2"/>
  <c r="K8060" i="2"/>
  <c r="K8064" i="2"/>
  <c r="K8068" i="2"/>
  <c r="K8072" i="2"/>
  <c r="K8076" i="2"/>
  <c r="K8080" i="2"/>
  <c r="K8084" i="2"/>
  <c r="K8088" i="2"/>
  <c r="K8092" i="2"/>
  <c r="K8096" i="2"/>
  <c r="K8100" i="2"/>
  <c r="K8104" i="2"/>
  <c r="K8108" i="2"/>
  <c r="J81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J7967" i="2"/>
  <c r="K7969" i="2"/>
  <c r="J7971" i="2"/>
  <c r="K7973" i="2"/>
  <c r="J7975" i="2"/>
  <c r="K7977" i="2"/>
  <c r="J7979" i="2"/>
  <c r="K7981" i="2"/>
  <c r="J7983" i="2"/>
  <c r="K7985" i="2"/>
  <c r="J7987" i="2"/>
  <c r="K7989" i="2"/>
  <c r="J7991" i="2"/>
  <c r="K7993" i="2"/>
  <c r="J7995" i="2"/>
  <c r="K7997" i="2"/>
  <c r="J7999" i="2"/>
  <c r="K8001" i="2"/>
  <c r="J8003" i="2"/>
  <c r="K8005" i="2"/>
  <c r="J8007" i="2"/>
  <c r="K8009" i="2"/>
  <c r="J8011" i="2"/>
  <c r="K8013" i="2"/>
  <c r="J8015" i="2"/>
  <c r="K8017" i="2"/>
  <c r="J8019" i="2"/>
  <c r="K8021" i="2"/>
  <c r="J8023" i="2"/>
  <c r="K8025" i="2"/>
  <c r="J8027" i="2"/>
  <c r="K8029" i="2"/>
  <c r="J8031" i="2"/>
  <c r="K8033" i="2"/>
  <c r="J8037" i="2"/>
  <c r="I8037" i="2"/>
  <c r="K8037" i="2"/>
  <c r="J8041" i="2"/>
  <c r="K8045" i="2"/>
  <c r="K8049" i="2"/>
  <c r="K8053" i="2"/>
  <c r="K8057" i="2"/>
  <c r="K8061" i="2"/>
  <c r="K8065" i="2"/>
  <c r="K8069" i="2"/>
  <c r="K8073" i="2"/>
  <c r="K8077" i="2"/>
  <c r="K8081" i="2"/>
  <c r="K8085" i="2"/>
  <c r="K8089" i="2"/>
  <c r="K8093" i="2"/>
  <c r="K8097" i="2"/>
  <c r="K8101" i="2"/>
  <c r="K8105" i="2"/>
  <c r="K8109" i="2"/>
  <c r="J7966" i="2"/>
  <c r="K7968" i="2"/>
  <c r="I7969" i="2"/>
  <c r="J7970" i="2"/>
  <c r="K7972" i="2"/>
  <c r="I7973" i="2"/>
  <c r="J7974" i="2"/>
  <c r="K7976" i="2"/>
  <c r="I7977" i="2"/>
  <c r="J7978" i="2"/>
  <c r="K7980" i="2"/>
  <c r="I7981" i="2"/>
  <c r="J7982" i="2"/>
  <c r="K7984" i="2"/>
  <c r="I7985" i="2"/>
  <c r="J7986" i="2"/>
  <c r="K7988" i="2"/>
  <c r="I7989" i="2"/>
  <c r="J7990" i="2"/>
  <c r="K7992" i="2"/>
  <c r="I7993" i="2"/>
  <c r="J7994" i="2"/>
  <c r="K7996" i="2"/>
  <c r="I7997" i="2"/>
  <c r="J7998" i="2"/>
  <c r="K8000" i="2"/>
  <c r="I8001" i="2"/>
  <c r="J8002" i="2"/>
  <c r="K8004" i="2"/>
  <c r="I8005" i="2"/>
  <c r="J8006" i="2"/>
  <c r="K8008" i="2"/>
  <c r="I8009" i="2"/>
  <c r="J8010" i="2"/>
  <c r="K8012" i="2"/>
  <c r="I8013" i="2"/>
  <c r="J8014" i="2"/>
  <c r="K8016" i="2"/>
  <c r="I8017" i="2"/>
  <c r="J8018" i="2"/>
  <c r="K8020" i="2"/>
  <c r="I8021" i="2"/>
  <c r="J8022" i="2"/>
  <c r="K8024" i="2"/>
  <c r="I8025" i="2"/>
  <c r="J8026" i="2"/>
  <c r="K8028" i="2"/>
  <c r="I8029" i="2"/>
  <c r="J8030" i="2"/>
  <c r="K8032" i="2"/>
  <c r="I8033" i="2"/>
  <c r="J8034" i="2"/>
  <c r="J8038" i="2"/>
  <c r="I8038" i="2"/>
  <c r="K8038" i="2"/>
  <c r="J8042" i="2"/>
  <c r="K8046" i="2"/>
  <c r="K8050" i="2"/>
  <c r="K8054" i="2"/>
  <c r="K8058" i="2"/>
  <c r="K8062" i="2"/>
  <c r="K8066" i="2"/>
  <c r="K8070" i="2"/>
  <c r="K8074" i="2"/>
  <c r="K8078" i="2"/>
  <c r="K8082" i="2"/>
  <c r="K8086" i="2"/>
  <c r="K8090" i="2"/>
  <c r="K8094" i="2"/>
  <c r="K8098" i="2"/>
  <c r="K8102" i="2"/>
  <c r="K8106" i="2"/>
  <c r="K8110" i="2"/>
  <c r="K8040" i="2"/>
  <c r="K8041" i="2"/>
  <c r="K8042" i="2"/>
  <c r="K8043" i="2"/>
  <c r="K8115" i="2"/>
  <c r="J8115" i="2"/>
  <c r="I8115" i="2"/>
  <c r="K8119" i="2"/>
  <c r="J8119" i="2"/>
  <c r="I8119" i="2"/>
  <c r="K8123" i="2"/>
  <c r="J8123" i="2"/>
  <c r="I8123" i="2"/>
  <c r="K8127" i="2"/>
  <c r="J8127" i="2"/>
  <c r="I8127" i="2"/>
  <c r="K8131" i="2"/>
  <c r="J8131" i="2"/>
  <c r="I8131" i="2"/>
  <c r="K8135" i="2"/>
  <c r="J8135" i="2"/>
  <c r="I8135" i="2"/>
  <c r="K8139" i="2"/>
  <c r="J8139" i="2"/>
  <c r="I8139" i="2"/>
  <c r="K8143" i="2"/>
  <c r="J8143" i="2"/>
  <c r="I8143" i="2"/>
  <c r="K8147" i="2"/>
  <c r="J8147" i="2"/>
  <c r="I8147" i="2"/>
  <c r="K8151" i="2"/>
  <c r="J8151" i="2"/>
  <c r="I8151" i="2"/>
  <c r="K8155" i="2"/>
  <c r="J8155" i="2"/>
  <c r="I8155" i="2"/>
  <c r="K8159" i="2"/>
  <c r="J8159" i="2"/>
  <c r="I8159" i="2"/>
  <c r="K8163" i="2"/>
  <c r="J8163" i="2"/>
  <c r="I8163" i="2"/>
  <c r="K8167" i="2"/>
  <c r="J8167" i="2"/>
  <c r="I8167" i="2"/>
  <c r="K8171" i="2"/>
  <c r="J8171" i="2"/>
  <c r="I8171" i="2"/>
  <c r="K8175" i="2"/>
  <c r="J8175" i="2"/>
  <c r="I8175" i="2"/>
  <c r="K8179" i="2"/>
  <c r="J8179" i="2"/>
  <c r="I8179" i="2"/>
  <c r="K8183" i="2"/>
  <c r="J8183" i="2"/>
  <c r="I8183" i="2"/>
  <c r="K8187" i="2"/>
  <c r="J8187" i="2"/>
  <c r="I8187" i="2"/>
  <c r="K8191" i="2"/>
  <c r="J8191" i="2"/>
  <c r="I8191" i="2"/>
  <c r="K8195" i="2"/>
  <c r="K8199" i="2"/>
  <c r="K8203" i="2"/>
  <c r="K8207" i="2"/>
  <c r="K8211" i="2"/>
  <c r="K8215" i="2"/>
  <c r="K8219" i="2"/>
  <c r="K8223" i="2"/>
  <c r="K8227" i="2"/>
  <c r="K8231" i="2"/>
  <c r="K8235" i="2"/>
  <c r="K8239" i="2"/>
  <c r="K8243" i="2"/>
  <c r="K8247" i="2"/>
  <c r="K8251" i="2"/>
  <c r="K8255" i="2"/>
  <c r="K8259" i="2"/>
  <c r="K8263" i="2"/>
  <c r="K8111" i="2"/>
  <c r="I8111" i="2"/>
  <c r="K8113" i="2"/>
  <c r="I8113" i="2"/>
  <c r="K8116" i="2"/>
  <c r="J8116" i="2"/>
  <c r="I8116" i="2"/>
  <c r="K8120" i="2"/>
  <c r="J8120" i="2"/>
  <c r="I8120" i="2"/>
  <c r="K8124" i="2"/>
  <c r="J8124" i="2"/>
  <c r="I8124" i="2"/>
  <c r="K8128" i="2"/>
  <c r="J8128" i="2"/>
  <c r="I8128" i="2"/>
  <c r="K8132" i="2"/>
  <c r="J8132" i="2"/>
  <c r="I8132" i="2"/>
  <c r="K8136" i="2"/>
  <c r="J8136" i="2"/>
  <c r="I8136" i="2"/>
  <c r="K8140" i="2"/>
  <c r="J8140" i="2"/>
  <c r="I8140" i="2"/>
  <c r="K8144" i="2"/>
  <c r="J8144" i="2"/>
  <c r="I8144" i="2"/>
  <c r="K8148" i="2"/>
  <c r="J8148" i="2"/>
  <c r="I8148" i="2"/>
  <c r="K8152" i="2"/>
  <c r="J8152" i="2"/>
  <c r="I8152" i="2"/>
  <c r="K8156" i="2"/>
  <c r="J8156" i="2"/>
  <c r="I8156" i="2"/>
  <c r="K8160" i="2"/>
  <c r="J8160" i="2"/>
  <c r="I8160" i="2"/>
  <c r="K8164" i="2"/>
  <c r="J8164" i="2"/>
  <c r="I8164" i="2"/>
  <c r="K8168" i="2"/>
  <c r="J8168" i="2"/>
  <c r="I8168" i="2"/>
  <c r="K8172" i="2"/>
  <c r="J8172" i="2"/>
  <c r="I8172" i="2"/>
  <c r="K8176" i="2"/>
  <c r="J8176" i="2"/>
  <c r="I8176" i="2"/>
  <c r="K8180" i="2"/>
  <c r="J8180" i="2"/>
  <c r="I8180" i="2"/>
  <c r="K8184" i="2"/>
  <c r="J8184" i="2"/>
  <c r="I8184" i="2"/>
  <c r="K8188" i="2"/>
  <c r="J8188" i="2"/>
  <c r="I8188" i="2"/>
  <c r="K8192" i="2"/>
  <c r="J8192" i="2"/>
  <c r="I8192" i="2"/>
  <c r="K8196" i="2"/>
  <c r="K8200" i="2"/>
  <c r="K8204" i="2"/>
  <c r="K8208" i="2"/>
  <c r="K8212" i="2"/>
  <c r="K8216" i="2"/>
  <c r="K8220" i="2"/>
  <c r="K8224" i="2"/>
  <c r="K8228" i="2"/>
  <c r="K8232" i="2"/>
  <c r="K8236" i="2"/>
  <c r="K8240" i="2"/>
  <c r="K8244" i="2"/>
  <c r="K8248" i="2"/>
  <c r="K8252" i="2"/>
  <c r="K8256" i="2"/>
  <c r="K8260" i="2"/>
  <c r="K8264" i="2"/>
  <c r="J8268" i="2"/>
  <c r="I8040" i="2"/>
  <c r="I8041" i="2"/>
  <c r="I8042" i="2"/>
  <c r="I8043" i="2"/>
  <c r="K8117" i="2"/>
  <c r="J8117" i="2"/>
  <c r="I8117" i="2"/>
  <c r="K8121" i="2"/>
  <c r="J8121" i="2"/>
  <c r="I8121" i="2"/>
  <c r="K8125" i="2"/>
  <c r="J8125" i="2"/>
  <c r="I8125" i="2"/>
  <c r="K8129" i="2"/>
  <c r="J8129" i="2"/>
  <c r="I8129" i="2"/>
  <c r="K8133" i="2"/>
  <c r="J8133" i="2"/>
  <c r="I8133" i="2"/>
  <c r="K8137" i="2"/>
  <c r="J8137" i="2"/>
  <c r="I8137" i="2"/>
  <c r="K8141" i="2"/>
  <c r="J8141" i="2"/>
  <c r="I8141" i="2"/>
  <c r="K8145" i="2"/>
  <c r="J8145" i="2"/>
  <c r="I8145" i="2"/>
  <c r="K8149" i="2"/>
  <c r="J8149" i="2"/>
  <c r="I8149" i="2"/>
  <c r="K8153" i="2"/>
  <c r="J8153" i="2"/>
  <c r="I8153" i="2"/>
  <c r="K8157" i="2"/>
  <c r="J8157" i="2"/>
  <c r="I8157" i="2"/>
  <c r="K8161" i="2"/>
  <c r="J8161" i="2"/>
  <c r="I8161" i="2"/>
  <c r="K8165" i="2"/>
  <c r="J8165" i="2"/>
  <c r="I8165" i="2"/>
  <c r="K8169" i="2"/>
  <c r="J8169" i="2"/>
  <c r="I8169" i="2"/>
  <c r="K8173" i="2"/>
  <c r="J8173" i="2"/>
  <c r="I8173" i="2"/>
  <c r="K8177" i="2"/>
  <c r="J8177" i="2"/>
  <c r="I8177" i="2"/>
  <c r="K8181" i="2"/>
  <c r="J8181" i="2"/>
  <c r="I8181" i="2"/>
  <c r="K8185" i="2"/>
  <c r="J8185" i="2"/>
  <c r="I8185" i="2"/>
  <c r="K8189" i="2"/>
  <c r="J8189" i="2"/>
  <c r="I8189" i="2"/>
  <c r="K8193" i="2"/>
  <c r="J8193" i="2"/>
  <c r="I8193" i="2"/>
  <c r="K8197" i="2"/>
  <c r="K8201" i="2"/>
  <c r="K8205" i="2"/>
  <c r="K8209" i="2"/>
  <c r="K8213" i="2"/>
  <c r="K8217" i="2"/>
  <c r="K8221" i="2"/>
  <c r="K8225" i="2"/>
  <c r="K8229" i="2"/>
  <c r="K8233" i="2"/>
  <c r="K8237" i="2"/>
  <c r="K8241" i="2"/>
  <c r="K8245" i="2"/>
  <c r="K8249" i="2"/>
  <c r="K8253" i="2"/>
  <c r="K8257" i="2"/>
  <c r="K8261" i="2"/>
  <c r="K8265" i="2"/>
  <c r="J8269" i="2"/>
  <c r="K8112" i="2"/>
  <c r="I8112" i="2"/>
  <c r="K8114" i="2"/>
  <c r="J8114" i="2"/>
  <c r="I8114" i="2"/>
  <c r="K8118" i="2"/>
  <c r="J8118" i="2"/>
  <c r="I8118" i="2"/>
  <c r="K8122" i="2"/>
  <c r="J8122" i="2"/>
  <c r="I8122" i="2"/>
  <c r="K8126" i="2"/>
  <c r="J8126" i="2"/>
  <c r="I8126" i="2"/>
  <c r="K8130" i="2"/>
  <c r="J8130" i="2"/>
  <c r="I8130" i="2"/>
  <c r="K8134" i="2"/>
  <c r="J8134" i="2"/>
  <c r="I8134" i="2"/>
  <c r="K8138" i="2"/>
  <c r="J8138" i="2"/>
  <c r="I8138" i="2"/>
  <c r="K8142" i="2"/>
  <c r="J8142" i="2"/>
  <c r="I8142" i="2"/>
  <c r="K8146" i="2"/>
  <c r="J8146" i="2"/>
  <c r="I8146" i="2"/>
  <c r="K8150" i="2"/>
  <c r="J8150" i="2"/>
  <c r="I8150" i="2"/>
  <c r="K8154" i="2"/>
  <c r="J8154" i="2"/>
  <c r="I8154" i="2"/>
  <c r="K8158" i="2"/>
  <c r="J8158" i="2"/>
  <c r="I8158" i="2"/>
  <c r="K8162" i="2"/>
  <c r="J8162" i="2"/>
  <c r="I8162" i="2"/>
  <c r="K8166" i="2"/>
  <c r="J8166" i="2"/>
  <c r="I8166" i="2"/>
  <c r="K8170" i="2"/>
  <c r="J8170" i="2"/>
  <c r="I8170" i="2"/>
  <c r="K8174" i="2"/>
  <c r="J8174" i="2"/>
  <c r="I8174" i="2"/>
  <c r="K8178" i="2"/>
  <c r="J8178" i="2"/>
  <c r="I8178" i="2"/>
  <c r="K8182" i="2"/>
  <c r="J8182" i="2"/>
  <c r="I8182" i="2"/>
  <c r="K8186" i="2"/>
  <c r="J8186" i="2"/>
  <c r="I8186" i="2"/>
  <c r="K8190" i="2"/>
  <c r="J8190" i="2"/>
  <c r="I8190" i="2"/>
  <c r="K8194" i="2"/>
  <c r="J8194" i="2"/>
  <c r="I8194" i="2"/>
  <c r="K8198" i="2"/>
  <c r="K8202" i="2"/>
  <c r="K8206" i="2"/>
  <c r="K8210" i="2"/>
  <c r="K8214" i="2"/>
  <c r="K8218" i="2"/>
  <c r="K8222" i="2"/>
  <c r="K8226" i="2"/>
  <c r="K8230" i="2"/>
  <c r="K8234" i="2"/>
  <c r="K8238" i="2"/>
  <c r="K8242" i="2"/>
  <c r="K8246" i="2"/>
  <c r="K8250" i="2"/>
  <c r="K8254" i="2"/>
  <c r="K8258" i="2"/>
  <c r="K8262" i="2"/>
  <c r="K8266" i="2"/>
  <c r="K8267" i="2"/>
  <c r="I8268" i="2"/>
  <c r="J8275" i="2"/>
  <c r="I8275" i="2"/>
  <c r="K8275" i="2"/>
  <c r="J8279" i="2"/>
  <c r="I8279" i="2"/>
  <c r="K8279" i="2"/>
  <c r="J8283" i="2"/>
  <c r="I8283" i="2"/>
  <c r="K8283" i="2"/>
  <c r="J8287" i="2"/>
  <c r="I8287" i="2"/>
  <c r="K8287" i="2"/>
  <c r="J8291" i="2"/>
  <c r="I8291" i="2"/>
  <c r="K8291" i="2"/>
  <c r="J8295" i="2"/>
  <c r="I8295" i="2"/>
  <c r="K8295" i="2"/>
  <c r="J8299" i="2"/>
  <c r="I8299" i="2"/>
  <c r="K8299" i="2"/>
  <c r="J8303" i="2"/>
  <c r="I8303" i="2"/>
  <c r="K8303" i="2"/>
  <c r="J8307" i="2"/>
  <c r="I8307" i="2"/>
  <c r="K8307" i="2"/>
  <c r="J8311" i="2"/>
  <c r="J8315" i="2"/>
  <c r="J8319" i="2"/>
  <c r="J8323" i="2"/>
  <c r="J8327" i="2"/>
  <c r="J8331" i="2"/>
  <c r="J8335" i="2"/>
  <c r="J8339" i="2"/>
  <c r="J8343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70" i="2"/>
  <c r="K8270" i="2"/>
  <c r="J8272" i="2"/>
  <c r="I8272" i="2"/>
  <c r="K8272" i="2"/>
  <c r="J8276" i="2"/>
  <c r="I8276" i="2"/>
  <c r="K8276" i="2"/>
  <c r="J8280" i="2"/>
  <c r="I8280" i="2"/>
  <c r="K8280" i="2"/>
  <c r="J8284" i="2"/>
  <c r="I8284" i="2"/>
  <c r="K8284" i="2"/>
  <c r="J8288" i="2"/>
  <c r="I8288" i="2"/>
  <c r="K8288" i="2"/>
  <c r="J8292" i="2"/>
  <c r="I8292" i="2"/>
  <c r="K8292" i="2"/>
  <c r="J8296" i="2"/>
  <c r="I8296" i="2"/>
  <c r="K8296" i="2"/>
  <c r="J8300" i="2"/>
  <c r="I8300" i="2"/>
  <c r="K8300" i="2"/>
  <c r="J8304" i="2"/>
  <c r="I8304" i="2"/>
  <c r="K8304" i="2"/>
  <c r="J8308" i="2"/>
  <c r="I8308" i="2"/>
  <c r="K8308" i="2"/>
  <c r="J8312" i="2"/>
  <c r="J8316" i="2"/>
  <c r="J8320" i="2"/>
  <c r="J8324" i="2"/>
  <c r="J8328" i="2"/>
  <c r="J8332" i="2"/>
  <c r="J8336" i="2"/>
  <c r="J8340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K8269" i="2"/>
  <c r="J8273" i="2"/>
  <c r="I8273" i="2"/>
  <c r="K8273" i="2"/>
  <c r="J8277" i="2"/>
  <c r="I8277" i="2"/>
  <c r="K8277" i="2"/>
  <c r="J8281" i="2"/>
  <c r="I8281" i="2"/>
  <c r="K8281" i="2"/>
  <c r="J8285" i="2"/>
  <c r="I8285" i="2"/>
  <c r="K8285" i="2"/>
  <c r="J8289" i="2"/>
  <c r="I8289" i="2"/>
  <c r="K8289" i="2"/>
  <c r="J8293" i="2"/>
  <c r="I8293" i="2"/>
  <c r="K8293" i="2"/>
  <c r="J8297" i="2"/>
  <c r="I8297" i="2"/>
  <c r="K8297" i="2"/>
  <c r="J8301" i="2"/>
  <c r="I8301" i="2"/>
  <c r="K8301" i="2"/>
  <c r="J8305" i="2"/>
  <c r="I8305" i="2"/>
  <c r="K8305" i="2"/>
  <c r="J8309" i="2"/>
  <c r="I8309" i="2"/>
  <c r="K8309" i="2"/>
  <c r="J8313" i="2"/>
  <c r="J8317" i="2"/>
  <c r="J8321" i="2"/>
  <c r="J8325" i="2"/>
  <c r="J8329" i="2"/>
  <c r="J8333" i="2"/>
  <c r="J8337" i="2"/>
  <c r="J8341" i="2"/>
  <c r="K8268" i="2"/>
  <c r="I8269" i="2"/>
  <c r="I8271" i="2"/>
  <c r="K8271" i="2"/>
  <c r="J8274" i="2"/>
  <c r="I8274" i="2"/>
  <c r="K8274" i="2"/>
  <c r="J8278" i="2"/>
  <c r="I8278" i="2"/>
  <c r="K8278" i="2"/>
  <c r="J8282" i="2"/>
  <c r="I8282" i="2"/>
  <c r="K8282" i="2"/>
  <c r="J8286" i="2"/>
  <c r="I8286" i="2"/>
  <c r="K8286" i="2"/>
  <c r="J8290" i="2"/>
  <c r="I8290" i="2"/>
  <c r="K8290" i="2"/>
  <c r="J8294" i="2"/>
  <c r="I8294" i="2"/>
  <c r="K8294" i="2"/>
  <c r="J8298" i="2"/>
  <c r="I8298" i="2"/>
  <c r="K8298" i="2"/>
  <c r="J8302" i="2"/>
  <c r="I8302" i="2"/>
  <c r="K8302" i="2"/>
  <c r="J8306" i="2"/>
  <c r="I8306" i="2"/>
  <c r="K8306" i="2"/>
  <c r="J8310" i="2"/>
  <c r="J8314" i="2"/>
  <c r="J8318" i="2"/>
  <c r="J8322" i="2"/>
  <c r="J8326" i="2"/>
  <c r="J8330" i="2"/>
  <c r="J8334" i="2"/>
  <c r="J8338" i="2"/>
  <c r="J8342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5" i="2"/>
  <c r="I8345" i="2"/>
  <c r="K8347" i="2"/>
  <c r="J8347" i="2"/>
  <c r="I8347" i="2"/>
  <c r="K8351" i="2"/>
  <c r="J8351" i="2"/>
  <c r="I8351" i="2"/>
  <c r="K8355" i="2"/>
  <c r="J8355" i="2"/>
  <c r="I8355" i="2"/>
  <c r="K8359" i="2"/>
  <c r="J8359" i="2"/>
  <c r="I8359" i="2"/>
  <c r="K8363" i="2"/>
  <c r="J8363" i="2"/>
  <c r="I8363" i="2"/>
  <c r="K8367" i="2"/>
  <c r="J8367" i="2"/>
  <c r="I8367" i="2"/>
  <c r="K8371" i="2"/>
  <c r="J8371" i="2"/>
  <c r="I8371" i="2"/>
  <c r="K8375" i="2"/>
  <c r="J8375" i="2"/>
  <c r="I8375" i="2"/>
  <c r="K8379" i="2"/>
  <c r="J8379" i="2"/>
  <c r="I8379" i="2"/>
  <c r="K8383" i="2"/>
  <c r="J8383" i="2"/>
  <c r="I8383" i="2"/>
  <c r="K8387" i="2"/>
  <c r="K8391" i="2"/>
  <c r="K8395" i="2"/>
  <c r="K8399" i="2"/>
  <c r="K8403" i="2"/>
  <c r="K8407" i="2"/>
  <c r="K8411" i="2"/>
  <c r="K8415" i="2"/>
  <c r="K8344" i="2"/>
  <c r="J8345" i="2"/>
  <c r="K8348" i="2"/>
  <c r="J8348" i="2"/>
  <c r="I8348" i="2"/>
  <c r="K8352" i="2"/>
  <c r="J8352" i="2"/>
  <c r="I8352" i="2"/>
  <c r="K8356" i="2"/>
  <c r="J8356" i="2"/>
  <c r="I8356" i="2"/>
  <c r="K8360" i="2"/>
  <c r="J8360" i="2"/>
  <c r="I8360" i="2"/>
  <c r="K8364" i="2"/>
  <c r="J8364" i="2"/>
  <c r="I8364" i="2"/>
  <c r="K8368" i="2"/>
  <c r="J8368" i="2"/>
  <c r="I8368" i="2"/>
  <c r="K8372" i="2"/>
  <c r="J8372" i="2"/>
  <c r="I8372" i="2"/>
  <c r="K8376" i="2"/>
  <c r="J8376" i="2"/>
  <c r="I8376" i="2"/>
  <c r="K8380" i="2"/>
  <c r="J8380" i="2"/>
  <c r="I8380" i="2"/>
  <c r="K8384" i="2"/>
  <c r="K8388" i="2"/>
  <c r="K8392" i="2"/>
  <c r="K8396" i="2"/>
  <c r="K8400" i="2"/>
  <c r="K8404" i="2"/>
  <c r="K8408" i="2"/>
  <c r="K8412" i="2"/>
  <c r="K8416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K8346" i="2"/>
  <c r="I8346" i="2"/>
  <c r="K8349" i="2"/>
  <c r="J8349" i="2"/>
  <c r="I8349" i="2"/>
  <c r="K8353" i="2"/>
  <c r="J8353" i="2"/>
  <c r="I8353" i="2"/>
  <c r="K8357" i="2"/>
  <c r="J8357" i="2"/>
  <c r="I8357" i="2"/>
  <c r="K8361" i="2"/>
  <c r="J8361" i="2"/>
  <c r="I8361" i="2"/>
  <c r="K8365" i="2"/>
  <c r="J8365" i="2"/>
  <c r="I8365" i="2"/>
  <c r="K8369" i="2"/>
  <c r="J8369" i="2"/>
  <c r="I8369" i="2"/>
  <c r="K8373" i="2"/>
  <c r="J8373" i="2"/>
  <c r="I8373" i="2"/>
  <c r="K8377" i="2"/>
  <c r="J8377" i="2"/>
  <c r="I8377" i="2"/>
  <c r="K8381" i="2"/>
  <c r="J8381" i="2"/>
  <c r="I8381" i="2"/>
  <c r="K8385" i="2"/>
  <c r="K8389" i="2"/>
  <c r="K8393" i="2"/>
  <c r="K8397" i="2"/>
  <c r="K8401" i="2"/>
  <c r="K8405" i="2"/>
  <c r="K8409" i="2"/>
  <c r="K8413" i="2"/>
  <c r="K8417" i="2"/>
  <c r="J8344" i="2"/>
  <c r="J8346" i="2"/>
  <c r="K8350" i="2"/>
  <c r="J8350" i="2"/>
  <c r="I8350" i="2"/>
  <c r="K8354" i="2"/>
  <c r="J8354" i="2"/>
  <c r="I8354" i="2"/>
  <c r="K8358" i="2"/>
  <c r="J8358" i="2"/>
  <c r="I8358" i="2"/>
  <c r="K8362" i="2"/>
  <c r="J8362" i="2"/>
  <c r="I8362" i="2"/>
  <c r="K8366" i="2"/>
  <c r="J8366" i="2"/>
  <c r="I8366" i="2"/>
  <c r="K8370" i="2"/>
  <c r="J8370" i="2"/>
  <c r="I8370" i="2"/>
  <c r="K8374" i="2"/>
  <c r="J8374" i="2"/>
  <c r="I8374" i="2"/>
  <c r="K8378" i="2"/>
  <c r="J8378" i="2"/>
  <c r="I8378" i="2"/>
  <c r="K8382" i="2"/>
  <c r="J8382" i="2"/>
  <c r="I8382" i="2"/>
  <c r="K8386" i="2"/>
  <c r="K8390" i="2"/>
  <c r="K8394" i="2"/>
  <c r="K8398" i="2"/>
  <c r="K8402" i="2"/>
  <c r="K8406" i="2"/>
  <c r="K8410" i="2"/>
  <c r="K8414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K8419" i="2"/>
  <c r="J8419" i="2"/>
  <c r="I8419" i="2"/>
  <c r="K8423" i="2"/>
  <c r="J8423" i="2"/>
  <c r="I8423" i="2"/>
  <c r="K8427" i="2"/>
  <c r="J8427" i="2"/>
  <c r="I8427" i="2"/>
  <c r="K8431" i="2"/>
  <c r="J8431" i="2"/>
  <c r="I8431" i="2"/>
  <c r="K8435" i="2"/>
  <c r="J8435" i="2"/>
  <c r="I8435" i="2"/>
  <c r="K8439" i="2"/>
  <c r="J8439" i="2"/>
  <c r="I8439" i="2"/>
  <c r="K8443" i="2"/>
  <c r="J8443" i="2"/>
  <c r="I8443" i="2"/>
  <c r="K8447" i="2"/>
  <c r="J8447" i="2"/>
  <c r="I8447" i="2"/>
  <c r="K8451" i="2"/>
  <c r="J8451" i="2"/>
  <c r="I8451" i="2"/>
  <c r="K8455" i="2"/>
  <c r="J8455" i="2"/>
  <c r="I8455" i="2"/>
  <c r="K8459" i="2"/>
  <c r="J8459" i="2"/>
  <c r="I8459" i="2"/>
  <c r="K8463" i="2"/>
  <c r="J8463" i="2"/>
  <c r="I8463" i="2"/>
  <c r="K8467" i="2"/>
  <c r="J8467" i="2"/>
  <c r="I8467" i="2"/>
  <c r="K8471" i="2"/>
  <c r="K8475" i="2"/>
  <c r="K8479" i="2"/>
  <c r="K8483" i="2"/>
  <c r="K8487" i="2"/>
  <c r="K8491" i="2"/>
  <c r="K8495" i="2"/>
  <c r="K8499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K8420" i="2"/>
  <c r="J8420" i="2"/>
  <c r="I8420" i="2"/>
  <c r="K8424" i="2"/>
  <c r="J8424" i="2"/>
  <c r="I8424" i="2"/>
  <c r="K8428" i="2"/>
  <c r="J8428" i="2"/>
  <c r="I8428" i="2"/>
  <c r="K8432" i="2"/>
  <c r="J8432" i="2"/>
  <c r="I8432" i="2"/>
  <c r="K8436" i="2"/>
  <c r="J8436" i="2"/>
  <c r="I8436" i="2"/>
  <c r="K8440" i="2"/>
  <c r="J8440" i="2"/>
  <c r="I8440" i="2"/>
  <c r="K8444" i="2"/>
  <c r="J8444" i="2"/>
  <c r="I8444" i="2"/>
  <c r="K8448" i="2"/>
  <c r="J8448" i="2"/>
  <c r="I8448" i="2"/>
  <c r="K8452" i="2"/>
  <c r="J8452" i="2"/>
  <c r="I8452" i="2"/>
  <c r="K8456" i="2"/>
  <c r="J8456" i="2"/>
  <c r="I8456" i="2"/>
  <c r="K8460" i="2"/>
  <c r="J8460" i="2"/>
  <c r="I8460" i="2"/>
  <c r="K8464" i="2"/>
  <c r="J8464" i="2"/>
  <c r="I8464" i="2"/>
  <c r="K8468" i="2"/>
  <c r="K8472" i="2"/>
  <c r="K8476" i="2"/>
  <c r="K8480" i="2"/>
  <c r="K8484" i="2"/>
  <c r="K8488" i="2"/>
  <c r="K8492" i="2"/>
  <c r="K8496" i="2"/>
  <c r="K8500" i="2"/>
  <c r="K8421" i="2"/>
  <c r="J8421" i="2"/>
  <c r="I8421" i="2"/>
  <c r="K8425" i="2"/>
  <c r="J8425" i="2"/>
  <c r="I8425" i="2"/>
  <c r="K8429" i="2"/>
  <c r="J8429" i="2"/>
  <c r="I8429" i="2"/>
  <c r="K8433" i="2"/>
  <c r="J8433" i="2"/>
  <c r="I8433" i="2"/>
  <c r="K8437" i="2"/>
  <c r="J8437" i="2"/>
  <c r="I8437" i="2"/>
  <c r="K8441" i="2"/>
  <c r="J8441" i="2"/>
  <c r="I8441" i="2"/>
  <c r="K8445" i="2"/>
  <c r="J8445" i="2"/>
  <c r="I8445" i="2"/>
  <c r="K8449" i="2"/>
  <c r="J8449" i="2"/>
  <c r="I8449" i="2"/>
  <c r="K8453" i="2"/>
  <c r="J8453" i="2"/>
  <c r="I8453" i="2"/>
  <c r="K8457" i="2"/>
  <c r="J8457" i="2"/>
  <c r="I8457" i="2"/>
  <c r="K8461" i="2"/>
  <c r="J8461" i="2"/>
  <c r="I8461" i="2"/>
  <c r="K8465" i="2"/>
  <c r="J8465" i="2"/>
  <c r="I8465" i="2"/>
  <c r="K8469" i="2"/>
  <c r="K8473" i="2"/>
  <c r="K8477" i="2"/>
  <c r="K8481" i="2"/>
  <c r="K8485" i="2"/>
  <c r="K8489" i="2"/>
  <c r="K8493" i="2"/>
  <c r="K8497" i="2"/>
  <c r="K8501" i="2"/>
  <c r="K8418" i="2"/>
  <c r="J8418" i="2"/>
  <c r="I8418" i="2"/>
  <c r="K8422" i="2"/>
  <c r="J8422" i="2"/>
  <c r="I8422" i="2"/>
  <c r="K8426" i="2"/>
  <c r="J8426" i="2"/>
  <c r="I8426" i="2"/>
  <c r="K8430" i="2"/>
  <c r="J8430" i="2"/>
  <c r="I8430" i="2"/>
  <c r="K8434" i="2"/>
  <c r="J8434" i="2"/>
  <c r="I8434" i="2"/>
  <c r="K8438" i="2"/>
  <c r="J8438" i="2"/>
  <c r="I8438" i="2"/>
  <c r="K8442" i="2"/>
  <c r="J8442" i="2"/>
  <c r="I8442" i="2"/>
  <c r="K8446" i="2"/>
  <c r="J8446" i="2"/>
  <c r="I8446" i="2"/>
  <c r="K8450" i="2"/>
  <c r="J8450" i="2"/>
  <c r="I8450" i="2"/>
  <c r="K8454" i="2"/>
  <c r="J8454" i="2"/>
  <c r="I8454" i="2"/>
  <c r="K8458" i="2"/>
  <c r="J8458" i="2"/>
  <c r="I8458" i="2"/>
  <c r="K8462" i="2"/>
  <c r="J8462" i="2"/>
  <c r="I8462" i="2"/>
  <c r="K8466" i="2"/>
  <c r="J8466" i="2"/>
  <c r="I8466" i="2"/>
  <c r="K8470" i="2"/>
  <c r="K8474" i="2"/>
  <c r="K8478" i="2"/>
  <c r="K8482" i="2"/>
  <c r="K8486" i="2"/>
  <c r="K8490" i="2"/>
  <c r="K8494" i="2"/>
  <c r="K8498" i="2"/>
  <c r="K8502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I2892" i="2" l="1"/>
  <c r="I2888" i="2"/>
  <c r="I2884" i="2"/>
  <c r="I2880" i="2"/>
  <c r="I2876" i="2"/>
  <c r="I2872" i="2"/>
  <c r="I2868" i="2"/>
  <c r="I2864" i="2"/>
  <c r="I2860" i="2"/>
  <c r="I2856" i="2"/>
  <c r="I2852" i="2"/>
  <c r="I2848" i="2"/>
  <c r="I2844" i="2"/>
  <c r="I2840" i="2"/>
  <c r="I2836" i="2"/>
  <c r="I2832" i="2"/>
  <c r="I2828" i="2"/>
  <c r="I2824" i="2"/>
  <c r="I2820" i="2"/>
  <c r="I2816" i="2"/>
  <c r="I2812" i="2"/>
  <c r="I2808" i="2"/>
  <c r="I2804" i="2"/>
  <c r="I2800" i="2"/>
  <c r="I2796" i="2"/>
  <c r="I2792" i="2"/>
  <c r="I2788" i="2"/>
  <c r="I2784" i="2"/>
  <c r="I2780" i="2"/>
  <c r="I2776" i="2"/>
  <c r="I2772" i="2"/>
  <c r="I2768" i="2"/>
  <c r="I2764" i="2"/>
  <c r="I2760" i="2"/>
  <c r="I2756" i="2"/>
  <c r="I2752" i="2"/>
  <c r="I2748" i="2"/>
  <c r="I2744" i="2"/>
  <c r="I2740" i="2"/>
  <c r="I2736" i="2"/>
  <c r="I2732" i="2"/>
  <c r="I2728" i="2"/>
  <c r="I2724" i="2"/>
  <c r="I2720" i="2"/>
  <c r="I2716" i="2"/>
  <c r="I2712" i="2"/>
  <c r="I2708" i="2"/>
  <c r="I2704" i="2"/>
  <c r="I2700" i="2"/>
  <c r="I2696" i="2"/>
  <c r="I2692" i="2"/>
  <c r="I2688" i="2"/>
  <c r="I2684" i="2"/>
  <c r="I2680" i="2"/>
  <c r="I2676" i="2"/>
  <c r="I2672" i="2"/>
  <c r="I2668" i="2"/>
  <c r="I2664" i="2"/>
  <c r="I2660" i="2"/>
  <c r="I2656" i="2"/>
  <c r="I2652" i="2"/>
  <c r="I2648" i="2"/>
  <c r="I2644" i="2"/>
  <c r="I2640" i="2"/>
  <c r="I2636" i="2"/>
  <c r="I2632" i="2"/>
  <c r="I2628" i="2"/>
  <c r="I2624" i="2"/>
  <c r="I2620" i="2"/>
  <c r="I2616" i="2"/>
  <c r="I2612" i="2"/>
  <c r="I2608" i="2"/>
  <c r="I2604" i="2"/>
  <c r="I2600" i="2"/>
  <c r="I2596" i="2"/>
  <c r="I2592" i="2"/>
  <c r="I2588" i="2"/>
  <c r="I2584" i="2"/>
  <c r="I2580" i="2"/>
  <c r="I2576" i="2"/>
  <c r="I2572" i="2"/>
  <c r="I2568" i="2"/>
  <c r="I2564" i="2"/>
  <c r="I2560" i="2"/>
  <c r="I2556" i="2"/>
  <c r="I2552" i="2"/>
  <c r="I2548" i="2"/>
  <c r="I2544" i="2"/>
  <c r="I2540" i="2"/>
  <c r="I2536" i="2"/>
  <c r="I2532" i="2"/>
  <c r="I2528" i="2"/>
  <c r="I2998" i="2"/>
  <c r="I2982" i="2"/>
  <c r="I2966" i="2"/>
  <c r="K2950" i="2"/>
  <c r="K2934" i="2"/>
  <c r="K2918" i="2"/>
  <c r="K2902" i="2"/>
  <c r="K2886" i="2"/>
  <c r="K2870" i="2"/>
  <c r="K2854" i="2"/>
  <c r="K2838" i="2"/>
  <c r="K2822" i="2"/>
  <c r="K2806" i="2"/>
  <c r="K2790" i="2"/>
  <c r="K2774" i="2"/>
  <c r="K2758" i="2"/>
  <c r="K2742" i="2"/>
  <c r="K2726" i="2"/>
  <c r="K2710" i="2"/>
  <c r="K2694" i="2"/>
  <c r="K2678" i="2"/>
  <c r="K2662" i="2"/>
  <c r="K2646" i="2"/>
  <c r="K2630" i="2"/>
  <c r="K2614" i="2"/>
  <c r="K2598" i="2"/>
  <c r="K2582" i="2"/>
  <c r="K2566" i="2"/>
  <c r="K2550" i="2"/>
  <c r="K2534" i="2"/>
  <c r="J2522" i="2"/>
  <c r="K2518" i="2"/>
  <c r="I2510" i="2"/>
  <c r="J2506" i="2"/>
  <c r="K2502" i="2"/>
  <c r="I2494" i="2"/>
  <c r="J2490" i="2"/>
  <c r="K2486" i="2"/>
  <c r="I2478" i="2"/>
  <c r="J2474" i="2"/>
  <c r="K2470" i="2"/>
  <c r="I2462" i="2"/>
  <c r="J2458" i="2"/>
  <c r="K2454" i="2"/>
  <c r="I2446" i="2"/>
  <c r="J2442" i="2"/>
  <c r="K2438" i="2"/>
  <c r="I2430" i="2"/>
  <c r="J2426" i="2"/>
  <c r="K2422" i="2"/>
  <c r="I2414" i="2"/>
  <c r="J2410" i="2"/>
  <c r="K2406" i="2"/>
  <c r="I2398" i="2"/>
  <c r="J2394" i="2"/>
  <c r="K2390" i="2"/>
  <c r="I2382" i="2"/>
  <c r="J2378" i="2"/>
  <c r="K2374" i="2"/>
  <c r="I2366" i="2"/>
  <c r="J2362" i="2"/>
  <c r="K2358" i="2"/>
  <c r="I2350" i="2"/>
  <c r="J2346" i="2"/>
  <c r="K2342" i="2"/>
  <c r="I2334" i="2"/>
  <c r="J2330" i="2"/>
  <c r="K2326" i="2"/>
  <c r="I2318" i="2"/>
  <c r="J2314" i="2"/>
  <c r="K2310" i="2"/>
  <c r="I2302" i="2"/>
  <c r="J2298" i="2"/>
  <c r="K2294" i="2"/>
  <c r="I2286" i="2"/>
  <c r="J2282" i="2"/>
  <c r="K2278" i="2"/>
  <c r="I2270" i="2"/>
  <c r="J2266" i="2"/>
  <c r="K2262" i="2"/>
  <c r="I2254" i="2"/>
  <c r="J2250" i="2"/>
  <c r="K2246" i="2"/>
  <c r="I2238" i="2"/>
  <c r="J2234" i="2"/>
  <c r="K2230" i="2"/>
  <c r="I2222" i="2"/>
  <c r="J2218" i="2"/>
  <c r="K2214" i="2"/>
  <c r="I2206" i="2"/>
  <c r="J2202" i="2"/>
  <c r="K2198" i="2"/>
  <c r="I2190" i="2"/>
  <c r="J2186" i="2"/>
  <c r="K2182" i="2"/>
  <c r="I2174" i="2"/>
  <c r="J2170" i="2"/>
  <c r="K2166" i="2"/>
  <c r="I2158" i="2"/>
  <c r="J2154" i="2"/>
  <c r="K2150" i="2"/>
  <c r="I2142" i="2"/>
  <c r="J2138" i="2"/>
  <c r="K2134" i="2"/>
  <c r="I2126" i="2"/>
  <c r="J2122" i="2"/>
  <c r="K2118" i="2"/>
  <c r="I2110" i="2"/>
  <c r="J2106" i="2"/>
  <c r="K2102" i="2"/>
  <c r="I2094" i="2"/>
  <c r="J2090" i="2"/>
  <c r="K2086" i="2"/>
  <c r="I2078" i="2"/>
  <c r="J2074" i="2"/>
  <c r="K2070" i="2"/>
  <c r="I2062" i="2"/>
  <c r="J2058" i="2"/>
  <c r="K2054" i="2"/>
  <c r="I2046" i="2"/>
  <c r="J2042" i="2"/>
  <c r="K2038" i="2"/>
  <c r="I2030" i="2"/>
  <c r="J2026" i="2"/>
  <c r="K2022" i="2"/>
  <c r="I2014" i="2"/>
  <c r="J2010" i="2"/>
  <c r="K2006" i="2"/>
  <c r="I1998" i="2"/>
  <c r="J1994" i="2"/>
  <c r="K1990" i="2"/>
  <c r="I1982" i="2"/>
  <c r="J1978" i="2"/>
  <c r="K1974" i="2"/>
  <c r="I1966" i="2"/>
  <c r="J1962" i="2"/>
  <c r="K1958" i="2"/>
  <c r="J1951" i="2"/>
  <c r="J1943" i="2"/>
  <c r="J1935" i="2"/>
  <c r="J1927" i="2"/>
  <c r="J1919" i="2"/>
  <c r="J1911" i="2"/>
  <c r="J1903" i="2"/>
  <c r="J1895" i="2"/>
  <c r="J1887" i="2"/>
  <c r="J1879" i="2"/>
  <c r="J1871" i="2"/>
  <c r="J1863" i="2"/>
  <c r="J1855" i="2"/>
  <c r="J1847" i="2"/>
  <c r="I3001" i="2"/>
  <c r="I2985" i="2"/>
  <c r="I2969" i="2"/>
  <c r="K2953" i="2"/>
  <c r="K2937" i="2"/>
  <c r="K2921" i="2"/>
  <c r="K2905" i="2"/>
  <c r="K2889" i="2"/>
  <c r="K2873" i="2"/>
  <c r="K2857" i="2"/>
  <c r="K2841" i="2"/>
  <c r="K2825" i="2"/>
  <c r="K2809" i="2"/>
  <c r="K2793" i="2"/>
  <c r="K2777" i="2"/>
  <c r="K2761" i="2"/>
  <c r="K2745" i="2"/>
  <c r="K2729" i="2"/>
  <c r="K2713" i="2"/>
  <c r="K2697" i="2"/>
  <c r="K2681" i="2"/>
  <c r="K2665" i="2"/>
  <c r="K2649" i="2"/>
  <c r="K2633" i="2"/>
  <c r="K2617" i="2"/>
  <c r="K2601" i="2"/>
  <c r="K2585" i="2"/>
  <c r="K2569" i="2"/>
  <c r="K2553" i="2"/>
  <c r="K2537" i="2"/>
  <c r="J2525" i="2"/>
  <c r="K2521" i="2"/>
  <c r="I2513" i="2"/>
  <c r="J2509" i="2"/>
  <c r="K2505" i="2"/>
  <c r="I2497" i="2"/>
  <c r="J2493" i="2"/>
  <c r="K2489" i="2"/>
  <c r="I2481" i="2"/>
  <c r="J2477" i="2"/>
  <c r="K2473" i="2"/>
  <c r="I2465" i="2"/>
  <c r="J2461" i="2"/>
  <c r="K2457" i="2"/>
  <c r="I2449" i="2"/>
  <c r="J2445" i="2"/>
  <c r="K2441" i="2"/>
  <c r="I2433" i="2"/>
  <c r="J2429" i="2"/>
  <c r="K2425" i="2"/>
  <c r="I2417" i="2"/>
  <c r="J2413" i="2"/>
  <c r="K2409" i="2"/>
  <c r="I2401" i="2"/>
  <c r="J2397" i="2"/>
  <c r="K2393" i="2"/>
  <c r="I2385" i="2"/>
  <c r="J2381" i="2"/>
  <c r="K2377" i="2"/>
  <c r="I2369" i="2"/>
  <c r="J2365" i="2"/>
  <c r="K2361" i="2"/>
  <c r="I2353" i="2"/>
  <c r="J2349" i="2"/>
  <c r="K2345" i="2"/>
  <c r="I2337" i="2"/>
  <c r="J2333" i="2"/>
  <c r="K2329" i="2"/>
  <c r="I2321" i="2"/>
  <c r="J2317" i="2"/>
  <c r="K2313" i="2"/>
  <c r="I2305" i="2"/>
  <c r="J2301" i="2"/>
  <c r="K2297" i="2"/>
  <c r="I2289" i="2"/>
  <c r="J2285" i="2"/>
  <c r="K2281" i="2"/>
  <c r="I2273" i="2"/>
  <c r="J2269" i="2"/>
  <c r="K2265" i="2"/>
  <c r="I2257" i="2"/>
  <c r="J2253" i="2"/>
  <c r="K2249" i="2"/>
  <c r="I2241" i="2"/>
  <c r="J2237" i="2"/>
  <c r="K2233" i="2"/>
  <c r="I2225" i="2"/>
  <c r="J2221" i="2"/>
  <c r="K2217" i="2"/>
  <c r="I2209" i="2"/>
  <c r="J2205" i="2"/>
  <c r="K2201" i="2"/>
  <c r="I2193" i="2"/>
  <c r="J2189" i="2"/>
  <c r="K2185" i="2"/>
  <c r="I2177" i="2"/>
  <c r="J2173" i="2"/>
  <c r="K2169" i="2"/>
  <c r="I2161" i="2"/>
  <c r="J2157" i="2"/>
  <c r="K2153" i="2"/>
  <c r="I2145" i="2"/>
  <c r="J2141" i="2"/>
  <c r="K2137" i="2"/>
  <c r="I2129" i="2"/>
  <c r="J2125" i="2"/>
  <c r="K2121" i="2"/>
  <c r="I2113" i="2"/>
  <c r="J2109" i="2"/>
  <c r="K2105" i="2"/>
  <c r="I2097" i="2"/>
  <c r="J2093" i="2"/>
  <c r="K2089" i="2"/>
  <c r="I2081" i="2"/>
  <c r="J2077" i="2"/>
  <c r="K2073" i="2"/>
  <c r="I2065" i="2"/>
  <c r="J2061" i="2"/>
  <c r="K2057" i="2"/>
  <c r="I2049" i="2"/>
  <c r="J2045" i="2"/>
  <c r="K2041" i="2"/>
  <c r="I2033" i="2"/>
  <c r="J2029" i="2"/>
  <c r="K2025" i="2"/>
  <c r="I2017" i="2"/>
  <c r="J2013" i="2"/>
  <c r="K2009" i="2"/>
  <c r="I2001" i="2"/>
  <c r="J1997" i="2"/>
  <c r="K1993" i="2"/>
  <c r="I1985" i="2"/>
  <c r="J1981" i="2"/>
  <c r="K1977" i="2"/>
  <c r="I1969" i="2"/>
  <c r="J1965" i="2"/>
  <c r="K1961" i="2"/>
  <c r="I1953" i="2"/>
  <c r="K1951" i="2"/>
  <c r="K1947" i="2"/>
  <c r="K1943" i="2"/>
  <c r="K1939" i="2"/>
  <c r="K1935" i="2"/>
  <c r="K1931" i="2"/>
  <c r="K1927" i="2"/>
  <c r="K1923" i="2"/>
  <c r="K1919" i="2"/>
  <c r="K1915" i="2"/>
  <c r="K1911" i="2"/>
  <c r="K1907" i="2"/>
  <c r="K1903" i="2"/>
  <c r="K1899" i="2"/>
  <c r="K1895" i="2"/>
  <c r="K1891" i="2"/>
  <c r="K1887" i="2"/>
  <c r="K1883" i="2"/>
  <c r="K1879" i="2"/>
  <c r="K1875" i="2"/>
  <c r="K1871" i="2"/>
  <c r="K1867" i="2"/>
  <c r="K1863" i="2"/>
  <c r="K1859" i="2"/>
  <c r="K1855" i="2"/>
  <c r="K1851" i="2"/>
  <c r="K1847" i="2"/>
  <c r="K1843" i="2"/>
  <c r="I3000" i="2"/>
  <c r="I2984" i="2"/>
  <c r="I2968" i="2"/>
  <c r="K2952" i="2"/>
  <c r="K2936" i="2"/>
  <c r="K2920" i="2"/>
  <c r="K2904" i="2"/>
  <c r="K2888" i="2"/>
  <c r="K2872" i="2"/>
  <c r="K2856" i="2"/>
  <c r="K2840" i="2"/>
  <c r="K2824" i="2"/>
  <c r="K2808" i="2"/>
  <c r="K2792" i="2"/>
  <c r="K2776" i="2"/>
  <c r="K2760" i="2"/>
  <c r="K2744" i="2"/>
  <c r="K2728" i="2"/>
  <c r="K2712" i="2"/>
  <c r="K2696" i="2"/>
  <c r="K2680" i="2"/>
  <c r="K2664" i="2"/>
  <c r="K2648" i="2"/>
  <c r="K2632" i="2"/>
  <c r="K2616" i="2"/>
  <c r="K2600" i="2"/>
  <c r="K2584" i="2"/>
  <c r="K2568" i="2"/>
  <c r="K2552" i="2"/>
  <c r="K2536" i="2"/>
  <c r="J2524" i="2"/>
  <c r="K2520" i="2"/>
  <c r="I2512" i="2"/>
  <c r="J2508" i="2"/>
  <c r="K2504" i="2"/>
  <c r="I2496" i="2"/>
  <c r="J2492" i="2"/>
  <c r="K2488" i="2"/>
  <c r="I2480" i="2"/>
  <c r="J2476" i="2"/>
  <c r="K2472" i="2"/>
  <c r="I2464" i="2"/>
  <c r="J2460" i="2"/>
  <c r="K2456" i="2"/>
  <c r="I2448" i="2"/>
  <c r="J2444" i="2"/>
  <c r="K2440" i="2"/>
  <c r="I2432" i="2"/>
  <c r="J2428" i="2"/>
  <c r="K2424" i="2"/>
  <c r="I2416" i="2"/>
  <c r="J2412" i="2"/>
  <c r="K2408" i="2"/>
  <c r="I2400" i="2"/>
  <c r="J2396" i="2"/>
  <c r="K2392" i="2"/>
  <c r="I2384" i="2"/>
  <c r="J2380" i="2"/>
  <c r="K2376" i="2"/>
  <c r="I2368" i="2"/>
  <c r="J2364" i="2"/>
  <c r="K2360" i="2"/>
  <c r="I2352" i="2"/>
  <c r="J2348" i="2"/>
  <c r="K2344" i="2"/>
  <c r="I2336" i="2"/>
  <c r="J2332" i="2"/>
  <c r="K2328" i="2"/>
  <c r="I2320" i="2"/>
  <c r="J2316" i="2"/>
  <c r="K2312" i="2"/>
  <c r="I2304" i="2"/>
  <c r="J2300" i="2"/>
  <c r="K2296" i="2"/>
  <c r="I2288" i="2"/>
  <c r="J2284" i="2"/>
  <c r="K2280" i="2"/>
  <c r="I2272" i="2"/>
  <c r="J2268" i="2"/>
  <c r="K2264" i="2"/>
  <c r="I2256" i="2"/>
  <c r="J2252" i="2"/>
  <c r="K2248" i="2"/>
  <c r="I2240" i="2"/>
  <c r="J2236" i="2"/>
  <c r="K2232" i="2"/>
  <c r="I2224" i="2"/>
  <c r="J2220" i="2"/>
  <c r="K2216" i="2"/>
  <c r="I2208" i="2"/>
  <c r="J2204" i="2"/>
  <c r="K2200" i="2"/>
  <c r="I2192" i="2"/>
  <c r="J2188" i="2"/>
  <c r="K2184" i="2"/>
  <c r="I2176" i="2"/>
  <c r="J2172" i="2"/>
  <c r="K2168" i="2"/>
  <c r="I2160" i="2"/>
  <c r="J2156" i="2"/>
  <c r="K2152" i="2"/>
  <c r="I2144" i="2"/>
  <c r="J2140" i="2"/>
  <c r="K2136" i="2"/>
  <c r="I2128" i="2"/>
  <c r="J2124" i="2"/>
  <c r="K2120" i="2"/>
  <c r="I2112" i="2"/>
  <c r="J2108" i="2"/>
  <c r="K2104" i="2"/>
  <c r="I2096" i="2"/>
  <c r="J2092" i="2"/>
  <c r="K2088" i="2"/>
  <c r="I2080" i="2"/>
  <c r="J2076" i="2"/>
  <c r="K2072" i="2"/>
  <c r="I2064" i="2"/>
  <c r="J2060" i="2"/>
  <c r="K2056" i="2"/>
  <c r="I2048" i="2"/>
  <c r="J2044" i="2"/>
  <c r="K2040" i="2"/>
  <c r="I2032" i="2"/>
  <c r="J2028" i="2"/>
  <c r="K2024" i="2"/>
  <c r="I2016" i="2"/>
  <c r="J2012" i="2"/>
  <c r="K2008" i="2"/>
  <c r="I2000" i="2"/>
  <c r="J1996" i="2"/>
  <c r="K1992" i="2"/>
  <c r="I1984" i="2"/>
  <c r="J1980" i="2"/>
  <c r="K1976" i="2"/>
  <c r="I1968" i="2"/>
  <c r="J1964" i="2"/>
  <c r="K1960" i="2"/>
  <c r="J1888" i="2"/>
  <c r="J1880" i="2"/>
  <c r="J1872" i="2"/>
  <c r="J1864" i="2"/>
  <c r="J1856" i="2"/>
  <c r="J1848" i="2"/>
  <c r="K1840" i="2"/>
  <c r="K1836" i="2"/>
  <c r="K1832" i="2"/>
  <c r="K1828" i="2"/>
  <c r="K1824" i="2"/>
  <c r="K1820" i="2"/>
  <c r="K1816" i="2"/>
  <c r="K1812" i="2"/>
  <c r="K1808" i="2"/>
  <c r="K1804" i="2"/>
  <c r="K1800" i="2"/>
  <c r="K1796" i="2"/>
  <c r="K1792" i="2"/>
  <c r="K1788" i="2"/>
  <c r="K1784" i="2"/>
  <c r="K1780" i="2"/>
  <c r="K1776" i="2"/>
  <c r="K1772" i="2"/>
  <c r="K1768" i="2"/>
  <c r="K1764" i="2"/>
  <c r="K1760" i="2"/>
  <c r="K1756" i="2"/>
  <c r="K1752" i="2"/>
  <c r="K1748" i="2"/>
  <c r="K1744" i="2"/>
  <c r="K1740" i="2"/>
  <c r="K1736" i="2"/>
  <c r="K1732" i="2"/>
  <c r="K1728" i="2"/>
  <c r="K1724" i="2"/>
  <c r="K1720" i="2"/>
  <c r="K1716" i="2"/>
  <c r="K1712" i="2"/>
  <c r="K1708" i="2"/>
  <c r="K1704" i="2"/>
  <c r="K1700" i="2"/>
  <c r="K1696" i="2"/>
  <c r="K1692" i="2"/>
  <c r="K1688" i="2"/>
  <c r="K1684" i="2"/>
  <c r="K1680" i="2"/>
  <c r="K1676" i="2"/>
  <c r="K1672" i="2"/>
  <c r="K1668" i="2"/>
  <c r="K1664" i="2"/>
  <c r="K1660" i="2"/>
  <c r="K1656" i="2"/>
  <c r="K1652" i="2"/>
  <c r="K1648" i="2"/>
  <c r="K1644" i="2"/>
  <c r="K1640" i="2"/>
  <c r="K1636" i="2"/>
  <c r="K1632" i="2"/>
  <c r="K1628" i="2"/>
  <c r="K1624" i="2"/>
  <c r="K1620" i="2"/>
  <c r="K1616" i="2"/>
  <c r="K1612" i="2"/>
  <c r="K1608" i="2"/>
  <c r="K1604" i="2"/>
  <c r="K1600" i="2"/>
  <c r="K1596" i="2"/>
  <c r="K1592" i="2"/>
  <c r="K1588" i="2"/>
  <c r="K1584" i="2"/>
  <c r="K1580" i="2"/>
  <c r="K1576" i="2"/>
  <c r="K1572" i="2"/>
  <c r="K1568" i="2"/>
  <c r="K1564" i="2"/>
  <c r="K1560" i="2"/>
  <c r="K1556" i="2"/>
  <c r="K1552" i="2"/>
  <c r="K1548" i="2"/>
  <c r="K1544" i="2"/>
  <c r="K1540" i="2"/>
  <c r="K1536" i="2"/>
  <c r="K1532" i="2"/>
  <c r="K1528" i="2"/>
  <c r="K1524" i="2"/>
  <c r="K1520" i="2"/>
  <c r="K1516" i="2"/>
  <c r="K1512" i="2"/>
  <c r="K1508" i="2"/>
  <c r="K1504" i="2"/>
  <c r="K1500" i="2"/>
  <c r="K1496" i="2"/>
  <c r="K1492" i="2"/>
  <c r="K1488" i="2"/>
  <c r="K1484" i="2"/>
  <c r="K1480" i="2"/>
  <c r="K1476" i="2"/>
  <c r="K1472" i="2"/>
  <c r="K1468" i="2"/>
  <c r="K1464" i="2"/>
  <c r="K1460" i="2"/>
  <c r="K1456" i="2"/>
  <c r="K1452" i="2"/>
  <c r="K1448" i="2"/>
  <c r="K1444" i="2"/>
  <c r="K1440" i="2"/>
  <c r="K1436" i="2"/>
  <c r="K1432" i="2"/>
  <c r="K1428" i="2"/>
  <c r="K1424" i="2"/>
  <c r="K1420" i="2"/>
  <c r="K1416" i="2"/>
  <c r="K1412" i="2"/>
  <c r="K1408" i="2"/>
  <c r="K1404" i="2"/>
  <c r="K1400" i="2"/>
  <c r="K1396" i="2"/>
  <c r="K1392" i="2"/>
  <c r="K1388" i="2"/>
  <c r="K1384" i="2"/>
  <c r="K1380" i="2"/>
  <c r="I2999" i="2"/>
  <c r="I2983" i="2"/>
  <c r="I2967" i="2"/>
  <c r="K2951" i="2"/>
  <c r="K2935" i="2"/>
  <c r="K2919" i="2"/>
  <c r="K2903" i="2"/>
  <c r="K2887" i="2"/>
  <c r="K2871" i="2"/>
  <c r="K2855" i="2"/>
  <c r="K2839" i="2"/>
  <c r="K2823" i="2"/>
  <c r="K2807" i="2"/>
  <c r="K2791" i="2"/>
  <c r="K2775" i="2"/>
  <c r="K2759" i="2"/>
  <c r="K2743" i="2"/>
  <c r="K2727" i="2"/>
  <c r="K2711" i="2"/>
  <c r="K2695" i="2"/>
  <c r="K2679" i="2"/>
  <c r="K2663" i="2"/>
  <c r="K2647" i="2"/>
  <c r="K2631" i="2"/>
  <c r="K2615" i="2"/>
  <c r="K2599" i="2"/>
  <c r="K2583" i="2"/>
  <c r="K2567" i="2"/>
  <c r="K2551" i="2"/>
  <c r="K2535" i="2"/>
  <c r="J2523" i="2"/>
  <c r="K2519" i="2"/>
  <c r="I2511" i="2"/>
  <c r="J2507" i="2"/>
  <c r="K2503" i="2"/>
  <c r="I2495" i="2"/>
  <c r="J2491" i="2"/>
  <c r="K2487" i="2"/>
  <c r="I2479" i="2"/>
  <c r="J2475" i="2"/>
  <c r="K2471" i="2"/>
  <c r="I2463" i="2"/>
  <c r="J2459" i="2"/>
  <c r="K2455" i="2"/>
  <c r="I2447" i="2"/>
  <c r="J2443" i="2"/>
  <c r="K2439" i="2"/>
  <c r="I2431" i="2"/>
  <c r="J2427" i="2"/>
  <c r="K2423" i="2"/>
  <c r="I2415" i="2"/>
  <c r="J2411" i="2"/>
  <c r="K2407" i="2"/>
  <c r="I2399" i="2"/>
  <c r="J2395" i="2"/>
  <c r="K2391" i="2"/>
  <c r="I2383" i="2"/>
  <c r="J2379" i="2"/>
  <c r="K2375" i="2"/>
  <c r="I2367" i="2"/>
  <c r="J2363" i="2"/>
  <c r="K2359" i="2"/>
  <c r="I2351" i="2"/>
  <c r="J2347" i="2"/>
  <c r="K2343" i="2"/>
  <c r="I2335" i="2"/>
  <c r="J2331" i="2"/>
  <c r="K2327" i="2"/>
  <c r="I2319" i="2"/>
  <c r="J2315" i="2"/>
  <c r="K2311" i="2"/>
  <c r="I2303" i="2"/>
  <c r="J2299" i="2"/>
  <c r="K2295" i="2"/>
  <c r="I2287" i="2"/>
  <c r="J2283" i="2"/>
  <c r="K2279" i="2"/>
  <c r="I2271" i="2"/>
  <c r="J2267" i="2"/>
  <c r="K2263" i="2"/>
  <c r="I2255" i="2"/>
  <c r="J2251" i="2"/>
  <c r="K2247" i="2"/>
  <c r="I2239" i="2"/>
  <c r="J2235" i="2"/>
  <c r="K2231" i="2"/>
  <c r="I2223" i="2"/>
  <c r="J2219" i="2"/>
  <c r="K2215" i="2"/>
  <c r="I2207" i="2"/>
  <c r="J2203" i="2"/>
  <c r="K2199" i="2"/>
  <c r="I2191" i="2"/>
  <c r="J2187" i="2"/>
  <c r="K2183" i="2"/>
  <c r="I2175" i="2"/>
  <c r="J2171" i="2"/>
  <c r="K2167" i="2"/>
  <c r="I2159" i="2"/>
  <c r="J2155" i="2"/>
  <c r="K2151" i="2"/>
  <c r="I2143" i="2"/>
  <c r="J2139" i="2"/>
  <c r="K2135" i="2"/>
  <c r="I2127" i="2"/>
  <c r="J2123" i="2"/>
  <c r="K2119" i="2"/>
  <c r="I2111" i="2"/>
  <c r="J2107" i="2"/>
  <c r="K2103" i="2"/>
  <c r="I2095" i="2"/>
  <c r="J2091" i="2"/>
  <c r="K2087" i="2"/>
  <c r="I2079" i="2"/>
  <c r="J2075" i="2"/>
  <c r="K2071" i="2"/>
  <c r="I2063" i="2"/>
  <c r="J2059" i="2"/>
  <c r="K2055" i="2"/>
  <c r="I2047" i="2"/>
  <c r="J2043" i="2"/>
  <c r="K2039" i="2"/>
  <c r="I2031" i="2"/>
  <c r="J2027" i="2"/>
  <c r="K2023" i="2"/>
  <c r="I2015" i="2"/>
  <c r="J2011" i="2"/>
  <c r="K2007" i="2"/>
  <c r="I1999" i="2"/>
  <c r="J1995" i="2"/>
  <c r="K1991" i="2"/>
  <c r="I1983" i="2"/>
  <c r="J1979" i="2"/>
  <c r="K1975" i="2"/>
  <c r="I1967" i="2"/>
  <c r="J1963" i="2"/>
  <c r="K1959" i="2"/>
  <c r="I1952" i="2"/>
  <c r="I1948" i="2"/>
  <c r="I1944" i="2"/>
  <c r="I1940" i="2"/>
  <c r="I1936" i="2"/>
  <c r="I1932" i="2"/>
  <c r="I1928" i="2"/>
  <c r="I1924" i="2"/>
  <c r="I1920" i="2"/>
  <c r="I1916" i="2"/>
  <c r="I1912" i="2"/>
  <c r="I1908" i="2"/>
  <c r="I1904" i="2"/>
  <c r="I1900" i="2"/>
  <c r="I1896" i="2"/>
  <c r="I1892" i="2"/>
  <c r="I1888" i="2"/>
  <c r="I1884" i="2"/>
  <c r="I1880" i="2"/>
  <c r="I1876" i="2"/>
  <c r="I1872" i="2"/>
  <c r="I1868" i="2"/>
  <c r="I1864" i="2"/>
  <c r="I1860" i="2"/>
  <c r="I1856" i="2"/>
  <c r="I1852" i="2"/>
  <c r="I1848" i="2"/>
  <c r="I1844" i="2"/>
  <c r="J1840" i="2"/>
  <c r="J1836" i="2"/>
  <c r="J1832" i="2"/>
  <c r="J1828" i="2"/>
  <c r="J1824" i="2"/>
  <c r="J1820" i="2"/>
  <c r="J1816" i="2"/>
  <c r="J1812" i="2"/>
  <c r="J1808" i="2"/>
  <c r="J1804" i="2"/>
  <c r="J1800" i="2"/>
  <c r="J1796" i="2"/>
  <c r="J1792" i="2"/>
  <c r="J1788" i="2"/>
  <c r="J1784" i="2"/>
  <c r="J1780" i="2"/>
  <c r="J1776" i="2"/>
  <c r="J1772" i="2"/>
  <c r="J1768" i="2"/>
  <c r="J1764" i="2"/>
  <c r="J1760" i="2"/>
  <c r="J1756" i="2"/>
  <c r="J1752" i="2"/>
  <c r="J1748" i="2"/>
  <c r="J1744" i="2"/>
  <c r="J1740" i="2"/>
  <c r="J1736" i="2"/>
  <c r="J1732" i="2"/>
  <c r="J1728" i="2"/>
  <c r="J1724" i="2"/>
  <c r="J1720" i="2"/>
  <c r="J1716" i="2"/>
  <c r="J1712" i="2"/>
  <c r="J1708" i="2"/>
  <c r="J1704" i="2"/>
  <c r="J1700" i="2"/>
  <c r="J1696" i="2"/>
  <c r="J1692" i="2"/>
  <c r="J1688" i="2"/>
  <c r="J1684" i="2"/>
  <c r="J1680" i="2"/>
  <c r="J1676" i="2"/>
  <c r="J1672" i="2"/>
  <c r="J1668" i="2"/>
  <c r="J1664" i="2"/>
  <c r="J1660" i="2"/>
  <c r="J1656" i="2"/>
  <c r="J1652" i="2"/>
  <c r="J1648" i="2"/>
  <c r="J1644" i="2"/>
  <c r="J1640" i="2"/>
  <c r="J1636" i="2"/>
  <c r="J1632" i="2"/>
  <c r="J1628" i="2"/>
  <c r="J1624" i="2"/>
  <c r="J1620" i="2"/>
  <c r="J1616" i="2"/>
  <c r="J1612" i="2"/>
  <c r="J1608" i="2"/>
  <c r="J1604" i="2"/>
  <c r="J1600" i="2"/>
  <c r="J1596" i="2"/>
  <c r="J1592" i="2"/>
  <c r="J1588" i="2"/>
  <c r="J1584" i="2"/>
  <c r="J1580" i="2"/>
  <c r="J1576" i="2"/>
  <c r="J1572" i="2"/>
  <c r="J1568" i="2"/>
  <c r="J1564" i="2"/>
  <c r="J1560" i="2"/>
  <c r="J1556" i="2"/>
  <c r="J1552" i="2"/>
  <c r="J1548" i="2"/>
  <c r="J1544" i="2"/>
  <c r="J1540" i="2"/>
  <c r="J1536" i="2"/>
  <c r="J1532" i="2"/>
  <c r="J1528" i="2"/>
  <c r="J1524" i="2"/>
  <c r="J1520" i="2"/>
  <c r="J1516" i="2"/>
  <c r="J1512" i="2"/>
  <c r="J1508" i="2"/>
  <c r="J1504" i="2"/>
  <c r="J1500" i="2"/>
  <c r="J1496" i="2"/>
  <c r="J1492" i="2"/>
  <c r="J1488" i="2"/>
  <c r="J1484" i="2"/>
  <c r="J1480" i="2"/>
  <c r="J1476" i="2"/>
  <c r="J1472" i="2"/>
  <c r="J1468" i="2"/>
  <c r="J1464" i="2"/>
  <c r="J1460" i="2"/>
  <c r="J1456" i="2"/>
  <c r="J1452" i="2"/>
  <c r="J1448" i="2"/>
  <c r="J1444" i="2"/>
  <c r="J1440" i="2"/>
  <c r="J1436" i="2"/>
  <c r="J1432" i="2"/>
  <c r="J1428" i="2"/>
  <c r="J1424" i="2"/>
  <c r="J1420" i="2"/>
  <c r="J1416" i="2"/>
  <c r="J1412" i="2"/>
  <c r="J1408" i="2"/>
  <c r="J1404" i="2"/>
  <c r="J1400" i="2"/>
  <c r="J1396" i="2"/>
  <c r="J1392" i="2"/>
  <c r="J1388" i="2"/>
  <c r="J1384" i="2"/>
  <c r="J1380" i="2"/>
  <c r="I1834" i="2"/>
  <c r="I1818" i="2"/>
  <c r="I1802" i="2"/>
  <c r="I1786" i="2"/>
  <c r="I1770" i="2"/>
  <c r="I1754" i="2"/>
  <c r="I1738" i="2"/>
  <c r="I1722" i="2"/>
  <c r="I1706" i="2"/>
  <c r="I1690" i="2"/>
  <c r="I1674" i="2"/>
  <c r="I1658" i="2"/>
  <c r="I1642" i="2"/>
  <c r="I1626" i="2"/>
  <c r="I1610" i="2"/>
  <c r="I1594" i="2"/>
  <c r="I1578" i="2"/>
  <c r="I1562" i="2"/>
  <c r="I1546" i="2"/>
  <c r="I1530" i="2"/>
  <c r="I1514" i="2"/>
  <c r="I1498" i="2"/>
  <c r="I1482" i="2"/>
  <c r="I1466" i="2"/>
  <c r="I1450" i="2"/>
  <c r="I1434" i="2"/>
  <c r="I1418" i="2"/>
  <c r="I1402" i="2"/>
  <c r="I1386" i="2"/>
  <c r="K1374" i="2"/>
  <c r="I1370" i="2"/>
  <c r="J1362" i="2"/>
  <c r="K1358" i="2"/>
  <c r="I1354" i="2"/>
  <c r="J1346" i="2"/>
  <c r="K1342" i="2"/>
  <c r="I1338" i="2"/>
  <c r="J1330" i="2"/>
  <c r="K1326" i="2"/>
  <c r="I1322" i="2"/>
  <c r="J1314" i="2"/>
  <c r="K1310" i="2"/>
  <c r="I1306" i="2"/>
  <c r="J1298" i="2"/>
  <c r="K1294" i="2"/>
  <c r="I1290" i="2"/>
  <c r="J1282" i="2"/>
  <c r="K1278" i="2"/>
  <c r="I1274" i="2"/>
  <c r="J1266" i="2"/>
  <c r="K1262" i="2"/>
  <c r="I1258" i="2"/>
  <c r="J1250" i="2"/>
  <c r="K1246" i="2"/>
  <c r="I1242" i="2"/>
  <c r="J1234" i="2"/>
  <c r="K1230" i="2"/>
  <c r="I1226" i="2"/>
  <c r="J1218" i="2"/>
  <c r="K1214" i="2"/>
  <c r="I1210" i="2"/>
  <c r="J1202" i="2"/>
  <c r="K1198" i="2"/>
  <c r="I1194" i="2"/>
  <c r="J1186" i="2"/>
  <c r="K1182" i="2"/>
  <c r="I1178" i="2"/>
  <c r="J1170" i="2"/>
  <c r="K1166" i="2"/>
  <c r="I1162" i="2"/>
  <c r="J1154" i="2"/>
  <c r="K1150" i="2"/>
  <c r="I1146" i="2"/>
  <c r="J1138" i="2"/>
  <c r="K1134" i="2"/>
  <c r="I1130" i="2"/>
  <c r="J1122" i="2"/>
  <c r="K1118" i="2"/>
  <c r="I1114" i="2"/>
  <c r="J1106" i="2"/>
  <c r="K1102" i="2"/>
  <c r="I1098" i="2"/>
  <c r="J1090" i="2"/>
  <c r="K1086" i="2"/>
  <c r="I1082" i="2"/>
  <c r="J1074" i="2"/>
  <c r="K1070" i="2"/>
  <c r="I1066" i="2"/>
  <c r="J1058" i="2"/>
  <c r="K1054" i="2"/>
  <c r="I1050" i="2"/>
  <c r="J1042" i="2"/>
  <c r="K1038" i="2"/>
  <c r="I1034" i="2"/>
  <c r="J1026" i="2"/>
  <c r="K1022" i="2"/>
  <c r="I1018" i="2"/>
  <c r="J1010" i="2"/>
  <c r="K1006" i="2"/>
  <c r="I1002" i="2"/>
  <c r="J994" i="2"/>
  <c r="K990" i="2"/>
  <c r="I986" i="2"/>
  <c r="J978" i="2"/>
  <c r="K974" i="2"/>
  <c r="I970" i="2"/>
  <c r="J962" i="2"/>
  <c r="K958" i="2"/>
  <c r="I954" i="2"/>
  <c r="J946" i="2"/>
  <c r="K942" i="2"/>
  <c r="I938" i="2"/>
  <c r="J930" i="2"/>
  <c r="K926" i="2"/>
  <c r="I922" i="2"/>
  <c r="J914" i="2"/>
  <c r="K910" i="2"/>
  <c r="I906" i="2"/>
  <c r="J898" i="2"/>
  <c r="K894" i="2"/>
  <c r="I890" i="2"/>
  <c r="J882" i="2"/>
  <c r="K878" i="2"/>
  <c r="I874" i="2"/>
  <c r="J866" i="2"/>
  <c r="K862" i="2"/>
  <c r="I858" i="2"/>
  <c r="J850" i="2"/>
  <c r="K846" i="2"/>
  <c r="I842" i="2"/>
  <c r="J834" i="2"/>
  <c r="K830" i="2"/>
  <c r="I826" i="2"/>
  <c r="J818" i="2"/>
  <c r="K814" i="2"/>
  <c r="I810" i="2"/>
  <c r="J802" i="2"/>
  <c r="K798" i="2"/>
  <c r="I794" i="2"/>
  <c r="J786" i="2"/>
  <c r="K782" i="2"/>
  <c r="I778" i="2"/>
  <c r="J770" i="2"/>
  <c r="K766" i="2"/>
  <c r="I762" i="2"/>
  <c r="J754" i="2"/>
  <c r="K750" i="2"/>
  <c r="I746" i="2"/>
  <c r="J738" i="2"/>
  <c r="J733" i="2"/>
  <c r="J725" i="2"/>
  <c r="J719" i="2"/>
  <c r="I714" i="2"/>
  <c r="K709" i="2"/>
  <c r="J703" i="2"/>
  <c r="J36" i="2"/>
  <c r="J24" i="2"/>
  <c r="J14" i="2"/>
  <c r="I4" i="2"/>
  <c r="I1829" i="2"/>
  <c r="I1813" i="2"/>
  <c r="I1797" i="2"/>
  <c r="I1781" i="2"/>
  <c r="I1765" i="2"/>
  <c r="I1749" i="2"/>
  <c r="I1733" i="2"/>
  <c r="I1717" i="2"/>
  <c r="I1701" i="2"/>
  <c r="I1685" i="2"/>
  <c r="I1669" i="2"/>
  <c r="I1653" i="2"/>
  <c r="I1637" i="2"/>
  <c r="I1621" i="2"/>
  <c r="I1605" i="2"/>
  <c r="I1589" i="2"/>
  <c r="I1573" i="2"/>
  <c r="I1557" i="2"/>
  <c r="I1541" i="2"/>
  <c r="I1525" i="2"/>
  <c r="I1509" i="2"/>
  <c r="I1493" i="2"/>
  <c r="I1477" i="2"/>
  <c r="I1461" i="2"/>
  <c r="I1445" i="2"/>
  <c r="I1429" i="2"/>
  <c r="I1413" i="2"/>
  <c r="I1397" i="2"/>
  <c r="I1381" i="2"/>
  <c r="J1373" i="2"/>
  <c r="K1369" i="2"/>
  <c r="I1365" i="2"/>
  <c r="J1357" i="2"/>
  <c r="K1353" i="2"/>
  <c r="I1349" i="2"/>
  <c r="J1341" i="2"/>
  <c r="K1337" i="2"/>
  <c r="I1333" i="2"/>
  <c r="J1325" i="2"/>
  <c r="K1321" i="2"/>
  <c r="I1317" i="2"/>
  <c r="J1309" i="2"/>
  <c r="K1305" i="2"/>
  <c r="I1301" i="2"/>
  <c r="J1293" i="2"/>
  <c r="K1289" i="2"/>
  <c r="I1285" i="2"/>
  <c r="J1277" i="2"/>
  <c r="K1273" i="2"/>
  <c r="I1269" i="2"/>
  <c r="J1261" i="2"/>
  <c r="K1257" i="2"/>
  <c r="I1253" i="2"/>
  <c r="J1245" i="2"/>
  <c r="K1241" i="2"/>
  <c r="I1237" i="2"/>
  <c r="J1229" i="2"/>
  <c r="K1225" i="2"/>
  <c r="I1221" i="2"/>
  <c r="J1213" i="2"/>
  <c r="K1209" i="2"/>
  <c r="I1205" i="2"/>
  <c r="J1197" i="2"/>
  <c r="K1193" i="2"/>
  <c r="I1189" i="2"/>
  <c r="J1181" i="2"/>
  <c r="K1177" i="2"/>
  <c r="I1173" i="2"/>
  <c r="J1165" i="2"/>
  <c r="K1161" i="2"/>
  <c r="I1157" i="2"/>
  <c r="J1149" i="2"/>
  <c r="K1145" i="2"/>
  <c r="I1141" i="2"/>
  <c r="J1133" i="2"/>
  <c r="K1129" i="2"/>
  <c r="I1125" i="2"/>
  <c r="J1117" i="2"/>
  <c r="K1113" i="2"/>
  <c r="I1109" i="2"/>
  <c r="J1101" i="2"/>
  <c r="K1097" i="2"/>
  <c r="I1093" i="2"/>
  <c r="J1085" i="2"/>
  <c r="K1081" i="2"/>
  <c r="I1077" i="2"/>
  <c r="J1069" i="2"/>
  <c r="K1065" i="2"/>
  <c r="I1061" i="2"/>
  <c r="J1053" i="2"/>
  <c r="K1049" i="2"/>
  <c r="I1045" i="2"/>
  <c r="J1037" i="2"/>
  <c r="K1033" i="2"/>
  <c r="I1029" i="2"/>
  <c r="J1021" i="2"/>
  <c r="K1017" i="2"/>
  <c r="I1013" i="2"/>
  <c r="J1005" i="2"/>
  <c r="K1001" i="2"/>
  <c r="I997" i="2"/>
  <c r="J989" i="2"/>
  <c r="K985" i="2"/>
  <c r="I981" i="2"/>
  <c r="J973" i="2"/>
  <c r="K969" i="2"/>
  <c r="I965" i="2"/>
  <c r="J957" i="2"/>
  <c r="K953" i="2"/>
  <c r="I949" i="2"/>
  <c r="J941" i="2"/>
  <c r="K937" i="2"/>
  <c r="I933" i="2"/>
  <c r="J925" i="2"/>
  <c r="K921" i="2"/>
  <c r="I917" i="2"/>
  <c r="J909" i="2"/>
  <c r="K905" i="2"/>
  <c r="I901" i="2"/>
  <c r="J893" i="2"/>
  <c r="K889" i="2"/>
  <c r="I885" i="2"/>
  <c r="J877" i="2"/>
  <c r="K873" i="2"/>
  <c r="I869" i="2"/>
  <c r="J861" i="2"/>
  <c r="K857" i="2"/>
  <c r="I853" i="2"/>
  <c r="J845" i="2"/>
  <c r="K841" i="2"/>
  <c r="I837" i="2"/>
  <c r="J829" i="2"/>
  <c r="K825" i="2"/>
  <c r="I821" i="2"/>
  <c r="J813" i="2"/>
  <c r="K809" i="2"/>
  <c r="I805" i="2"/>
  <c r="J797" i="2"/>
  <c r="K793" i="2"/>
  <c r="I789" i="2"/>
  <c r="J781" i="2"/>
  <c r="K777" i="2"/>
  <c r="I773" i="2"/>
  <c r="J765" i="2"/>
  <c r="K761" i="2"/>
  <c r="I757" i="2"/>
  <c r="J749" i="2"/>
  <c r="K745" i="2"/>
  <c r="I741" i="2"/>
  <c r="K735" i="2"/>
  <c r="K731" i="2"/>
  <c r="K727" i="2"/>
  <c r="I723" i="2"/>
  <c r="I715" i="2"/>
  <c r="I707" i="2"/>
  <c r="J679" i="2"/>
  <c r="J675" i="2"/>
  <c r="J671" i="2"/>
  <c r="J667" i="2"/>
  <c r="J663" i="2"/>
  <c r="J659" i="2"/>
  <c r="J655" i="2"/>
  <c r="J651" i="2"/>
  <c r="J647" i="2"/>
  <c r="J643" i="2"/>
  <c r="J639" i="2"/>
  <c r="J635" i="2"/>
  <c r="J631" i="2"/>
  <c r="J627" i="2"/>
  <c r="J623" i="2"/>
  <c r="J619" i="2"/>
  <c r="J615" i="2"/>
  <c r="J611" i="2"/>
  <c r="J607" i="2"/>
  <c r="J603" i="2"/>
  <c r="J599" i="2"/>
  <c r="J595" i="2"/>
  <c r="J591" i="2"/>
  <c r="J587" i="2"/>
  <c r="J583" i="2"/>
  <c r="J579" i="2"/>
  <c r="J575" i="2"/>
  <c r="J571" i="2"/>
  <c r="J567" i="2"/>
  <c r="J563" i="2"/>
  <c r="J559" i="2"/>
  <c r="J555" i="2"/>
  <c r="J551" i="2"/>
  <c r="J547" i="2"/>
  <c r="J543" i="2"/>
  <c r="J539" i="2"/>
  <c r="J535" i="2"/>
  <c r="J531" i="2"/>
  <c r="J527" i="2"/>
  <c r="J523" i="2"/>
  <c r="J519" i="2"/>
  <c r="J515" i="2"/>
  <c r="J511" i="2"/>
  <c r="J507" i="2"/>
  <c r="J503" i="2"/>
  <c r="J499" i="2"/>
  <c r="J495" i="2"/>
  <c r="J491" i="2"/>
  <c r="J487" i="2"/>
  <c r="J483" i="2"/>
  <c r="J479" i="2"/>
  <c r="J475" i="2"/>
  <c r="J471" i="2"/>
  <c r="J467" i="2"/>
  <c r="J463" i="2"/>
  <c r="J459" i="2"/>
  <c r="J455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351" i="2"/>
  <c r="J347" i="2"/>
  <c r="J343" i="2"/>
  <c r="J339" i="2"/>
  <c r="J335" i="2"/>
  <c r="J331" i="2"/>
  <c r="J327" i="2"/>
  <c r="J323" i="2"/>
  <c r="J319" i="2"/>
  <c r="J315" i="2"/>
  <c r="J311" i="2"/>
  <c r="J307" i="2"/>
  <c r="J303" i="2"/>
  <c r="J299" i="2"/>
  <c r="J295" i="2"/>
  <c r="J291" i="2"/>
  <c r="J287" i="2"/>
  <c r="J283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27" i="2"/>
  <c r="J223" i="2"/>
  <c r="J219" i="2"/>
  <c r="J215" i="2"/>
  <c r="J211" i="2"/>
  <c r="J207" i="2"/>
  <c r="J203" i="2"/>
  <c r="J199" i="2"/>
  <c r="J195" i="2"/>
  <c r="J191" i="2"/>
  <c r="J187" i="2"/>
  <c r="J183" i="2"/>
  <c r="J179" i="2"/>
  <c r="J175" i="2"/>
  <c r="J171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67" i="2"/>
  <c r="J63" i="2"/>
  <c r="J59" i="2"/>
  <c r="J55" i="2"/>
  <c r="J51" i="2"/>
  <c r="J47" i="2"/>
  <c r="J43" i="2"/>
  <c r="J39" i="2"/>
  <c r="J34" i="2"/>
  <c r="J29" i="2"/>
  <c r="J22" i="2"/>
  <c r="J15" i="2"/>
  <c r="J7" i="2"/>
  <c r="I1828" i="2"/>
  <c r="I1812" i="2"/>
  <c r="I1796" i="2"/>
  <c r="I1780" i="2"/>
  <c r="I1764" i="2"/>
  <c r="I1748" i="2"/>
  <c r="I1732" i="2"/>
  <c r="I1716" i="2"/>
  <c r="I1700" i="2"/>
  <c r="I1684" i="2"/>
  <c r="I1668" i="2"/>
  <c r="I1652" i="2"/>
  <c r="I1636" i="2"/>
  <c r="I1620" i="2"/>
  <c r="I1604" i="2"/>
  <c r="I1588" i="2"/>
  <c r="I1572" i="2"/>
  <c r="I1556" i="2"/>
  <c r="I1540" i="2"/>
  <c r="I1524" i="2"/>
  <c r="I1508" i="2"/>
  <c r="I1492" i="2"/>
  <c r="I1476" i="2"/>
  <c r="I1460" i="2"/>
  <c r="I1444" i="2"/>
  <c r="I1428" i="2"/>
  <c r="I1412" i="2"/>
  <c r="I1396" i="2"/>
  <c r="I1380" i="2"/>
  <c r="J1372" i="2"/>
  <c r="K1368" i="2"/>
  <c r="I1364" i="2"/>
  <c r="J1356" i="2"/>
  <c r="K1352" i="2"/>
  <c r="I1348" i="2"/>
  <c r="J1340" i="2"/>
  <c r="K1336" i="2"/>
  <c r="I1332" i="2"/>
  <c r="J1324" i="2"/>
  <c r="K1320" i="2"/>
  <c r="I1316" i="2"/>
  <c r="J1308" i="2"/>
  <c r="K1304" i="2"/>
  <c r="I1300" i="2"/>
  <c r="J1292" i="2"/>
  <c r="K1288" i="2"/>
  <c r="I1284" i="2"/>
  <c r="J1276" i="2"/>
  <c r="K1272" i="2"/>
  <c r="I1268" i="2"/>
  <c r="J1260" i="2"/>
  <c r="K1256" i="2"/>
  <c r="I1252" i="2"/>
  <c r="J1244" i="2"/>
  <c r="K1240" i="2"/>
  <c r="I1236" i="2"/>
  <c r="J1228" i="2"/>
  <c r="K1224" i="2"/>
  <c r="I1220" i="2"/>
  <c r="J1212" i="2"/>
  <c r="K1208" i="2"/>
  <c r="I1204" i="2"/>
  <c r="J1196" i="2"/>
  <c r="K1192" i="2"/>
  <c r="I1188" i="2"/>
  <c r="J1180" i="2"/>
  <c r="K1176" i="2"/>
  <c r="I1172" i="2"/>
  <c r="J1164" i="2"/>
  <c r="K1160" i="2"/>
  <c r="I1156" i="2"/>
  <c r="J1148" i="2"/>
  <c r="K1144" i="2"/>
  <c r="I1140" i="2"/>
  <c r="J1132" i="2"/>
  <c r="K1128" i="2"/>
  <c r="I1124" i="2"/>
  <c r="J1116" i="2"/>
  <c r="K1112" i="2"/>
  <c r="I1108" i="2"/>
  <c r="J1100" i="2"/>
  <c r="K1096" i="2"/>
  <c r="I1092" i="2"/>
  <c r="J1084" i="2"/>
  <c r="K1080" i="2"/>
  <c r="I1076" i="2"/>
  <c r="J1068" i="2"/>
  <c r="K1064" i="2"/>
  <c r="I1060" i="2"/>
  <c r="J1052" i="2"/>
  <c r="K1048" i="2"/>
  <c r="I1044" i="2"/>
  <c r="J1036" i="2"/>
  <c r="K1032" i="2"/>
  <c r="I1028" i="2"/>
  <c r="J1020" i="2"/>
  <c r="K1016" i="2"/>
  <c r="I1012" i="2"/>
  <c r="J1004" i="2"/>
  <c r="K1000" i="2"/>
  <c r="I996" i="2"/>
  <c r="J988" i="2"/>
  <c r="K984" i="2"/>
  <c r="I980" i="2"/>
  <c r="J972" i="2"/>
  <c r="K968" i="2"/>
  <c r="I964" i="2"/>
  <c r="J956" i="2"/>
  <c r="K952" i="2"/>
  <c r="I948" i="2"/>
  <c r="J940" i="2"/>
  <c r="K936" i="2"/>
  <c r="I932" i="2"/>
  <c r="J924" i="2"/>
  <c r="K920" i="2"/>
  <c r="I916" i="2"/>
  <c r="J908" i="2"/>
  <c r="K904" i="2"/>
  <c r="I900" i="2"/>
  <c r="J892" i="2"/>
  <c r="K888" i="2"/>
  <c r="I884" i="2"/>
  <c r="J876" i="2"/>
  <c r="K872" i="2"/>
  <c r="I868" i="2"/>
  <c r="J860" i="2"/>
  <c r="K856" i="2"/>
  <c r="I852" i="2"/>
  <c r="J844" i="2"/>
  <c r="K840" i="2"/>
  <c r="I836" i="2"/>
  <c r="J828" i="2"/>
  <c r="K824" i="2"/>
  <c r="I820" i="2"/>
  <c r="J812" i="2"/>
  <c r="K808" i="2"/>
  <c r="I804" i="2"/>
  <c r="J796" i="2"/>
  <c r="K792" i="2"/>
  <c r="I788" i="2"/>
  <c r="J780" i="2"/>
  <c r="K776" i="2"/>
  <c r="I772" i="2"/>
  <c r="J764" i="2"/>
  <c r="K760" i="2"/>
  <c r="I756" i="2"/>
  <c r="J748" i="2"/>
  <c r="K744" i="2"/>
  <c r="I740" i="2"/>
  <c r="K711" i="2"/>
  <c r="I679" i="2"/>
  <c r="I675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9" i="2"/>
  <c r="I575" i="2"/>
  <c r="I571" i="2"/>
  <c r="I567" i="2"/>
  <c r="I563" i="2"/>
  <c r="I559" i="2"/>
  <c r="I555" i="2"/>
  <c r="I551" i="2"/>
  <c r="I547" i="2"/>
  <c r="I543" i="2"/>
  <c r="I539" i="2"/>
  <c r="I535" i="2"/>
  <c r="I531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7" i="2"/>
  <c r="I463" i="2"/>
  <c r="I459" i="2"/>
  <c r="I455" i="2"/>
  <c r="I451" i="2"/>
  <c r="I447" i="2"/>
  <c r="I443" i="2"/>
  <c r="I439" i="2"/>
  <c r="I435" i="2"/>
  <c r="I431" i="2"/>
  <c r="I427" i="2"/>
  <c r="I423" i="2"/>
  <c r="I419" i="2"/>
  <c r="I415" i="2"/>
  <c r="I411" i="2"/>
  <c r="I407" i="2"/>
  <c r="I403" i="2"/>
  <c r="I399" i="2"/>
  <c r="I395" i="2"/>
  <c r="I391" i="2"/>
  <c r="I387" i="2"/>
  <c r="I383" i="2"/>
  <c r="I379" i="2"/>
  <c r="I375" i="2"/>
  <c r="I371" i="2"/>
  <c r="I367" i="2"/>
  <c r="I363" i="2"/>
  <c r="I359" i="2"/>
  <c r="I355" i="2"/>
  <c r="I351" i="2"/>
  <c r="I347" i="2"/>
  <c r="I343" i="2"/>
  <c r="I339" i="2"/>
  <c r="I335" i="2"/>
  <c r="I331" i="2"/>
  <c r="I327" i="2"/>
  <c r="I323" i="2"/>
  <c r="I319" i="2"/>
  <c r="I315" i="2"/>
  <c r="I311" i="2"/>
  <c r="I307" i="2"/>
  <c r="I303" i="2"/>
  <c r="I299" i="2"/>
  <c r="I295" i="2"/>
  <c r="I291" i="2"/>
  <c r="I287" i="2"/>
  <c r="I283" i="2"/>
  <c r="I279" i="2"/>
  <c r="I275" i="2"/>
  <c r="I271" i="2"/>
  <c r="I267" i="2"/>
  <c r="I263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1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5" i="2"/>
  <c r="I51" i="2"/>
  <c r="I47" i="2"/>
  <c r="I43" i="2"/>
  <c r="I39" i="2"/>
  <c r="I35" i="2"/>
  <c r="I31" i="2"/>
  <c r="I27" i="2"/>
  <c r="I23" i="2"/>
  <c r="I19" i="2"/>
  <c r="I15" i="2"/>
  <c r="I11" i="2"/>
  <c r="I7" i="2"/>
  <c r="I1831" i="2"/>
  <c r="I1815" i="2"/>
  <c r="I1799" i="2"/>
  <c r="I1783" i="2"/>
  <c r="I1767" i="2"/>
  <c r="I1751" i="2"/>
  <c r="I1735" i="2"/>
  <c r="I1719" i="2"/>
  <c r="I1703" i="2"/>
  <c r="I1687" i="2"/>
  <c r="I1671" i="2"/>
  <c r="I1655" i="2"/>
  <c r="I1639" i="2"/>
  <c r="I1623" i="2"/>
  <c r="I1607" i="2"/>
  <c r="I1591" i="2"/>
  <c r="I1575" i="2"/>
  <c r="I1559" i="2"/>
  <c r="I1543" i="2"/>
  <c r="I1527" i="2"/>
  <c r="I1511" i="2"/>
  <c r="I1495" i="2"/>
  <c r="I1479" i="2"/>
  <c r="I1463" i="2"/>
  <c r="I1447" i="2"/>
  <c r="I1431" i="2"/>
  <c r="I1415" i="2"/>
  <c r="I1399" i="2"/>
  <c r="I1383" i="2"/>
  <c r="I1375" i="2"/>
  <c r="J1367" i="2"/>
  <c r="K1363" i="2"/>
  <c r="I1359" i="2"/>
  <c r="J1351" i="2"/>
  <c r="K1347" i="2"/>
  <c r="I1343" i="2"/>
  <c r="J1335" i="2"/>
  <c r="K1331" i="2"/>
  <c r="I1327" i="2"/>
  <c r="J1319" i="2"/>
  <c r="K1315" i="2"/>
  <c r="I1311" i="2"/>
  <c r="J1303" i="2"/>
  <c r="K1299" i="2"/>
  <c r="I1295" i="2"/>
  <c r="J1287" i="2"/>
  <c r="K1283" i="2"/>
  <c r="I1279" i="2"/>
  <c r="J1271" i="2"/>
  <c r="K1267" i="2"/>
  <c r="I1263" i="2"/>
  <c r="J1255" i="2"/>
  <c r="K1251" i="2"/>
  <c r="I1247" i="2"/>
  <c r="J1239" i="2"/>
  <c r="K1235" i="2"/>
  <c r="I1231" i="2"/>
  <c r="J1223" i="2"/>
  <c r="K1219" i="2"/>
  <c r="I1215" i="2"/>
  <c r="J1207" i="2"/>
  <c r="K1203" i="2"/>
  <c r="I1199" i="2"/>
  <c r="J1191" i="2"/>
  <c r="K1187" i="2"/>
  <c r="I1183" i="2"/>
  <c r="J1175" i="2"/>
  <c r="K1171" i="2"/>
  <c r="I1167" i="2"/>
  <c r="J1159" i="2"/>
  <c r="K1155" i="2"/>
  <c r="I1151" i="2"/>
  <c r="J1143" i="2"/>
  <c r="K1139" i="2"/>
  <c r="I1135" i="2"/>
  <c r="J1127" i="2"/>
  <c r="K1123" i="2"/>
  <c r="I1119" i="2"/>
  <c r="J1111" i="2"/>
  <c r="K1107" i="2"/>
  <c r="I1103" i="2"/>
  <c r="J1095" i="2"/>
  <c r="K1091" i="2"/>
  <c r="I1087" i="2"/>
  <c r="J1079" i="2"/>
  <c r="K1075" i="2"/>
  <c r="I1071" i="2"/>
  <c r="J1063" i="2"/>
  <c r="K1059" i="2"/>
  <c r="I1055" i="2"/>
  <c r="J1047" i="2"/>
  <c r="K1043" i="2"/>
  <c r="I1039" i="2"/>
  <c r="J1031" i="2"/>
  <c r="K1027" i="2"/>
  <c r="I1023" i="2"/>
  <c r="J1015" i="2"/>
  <c r="K1011" i="2"/>
  <c r="I1007" i="2"/>
  <c r="J999" i="2"/>
  <c r="K995" i="2"/>
  <c r="I991" i="2"/>
  <c r="J983" i="2"/>
  <c r="K979" i="2"/>
  <c r="I975" i="2"/>
  <c r="J967" i="2"/>
  <c r="K963" i="2"/>
  <c r="I959" i="2"/>
  <c r="J951" i="2"/>
  <c r="K947" i="2"/>
  <c r="I943" i="2"/>
  <c r="J935" i="2"/>
  <c r="K931" i="2"/>
  <c r="I927" i="2"/>
  <c r="J919" i="2"/>
  <c r="K915" i="2"/>
  <c r="I911" i="2"/>
  <c r="J903" i="2"/>
  <c r="K899" i="2"/>
  <c r="I895" i="2"/>
  <c r="J887" i="2"/>
  <c r="K883" i="2"/>
  <c r="I879" i="2"/>
  <c r="J871" i="2"/>
  <c r="K867" i="2"/>
  <c r="I863" i="2"/>
  <c r="J855" i="2"/>
  <c r="K851" i="2"/>
  <c r="I847" i="2"/>
  <c r="J839" i="2"/>
  <c r="K835" i="2"/>
  <c r="I831" i="2"/>
  <c r="J823" i="2"/>
  <c r="K819" i="2"/>
  <c r="I815" i="2"/>
  <c r="J807" i="2"/>
  <c r="K803" i="2"/>
  <c r="I799" i="2"/>
  <c r="J791" i="2"/>
  <c r="K787" i="2"/>
  <c r="I783" i="2"/>
  <c r="J775" i="2"/>
  <c r="K771" i="2"/>
  <c r="I767" i="2"/>
  <c r="J759" i="2"/>
  <c r="K755" i="2"/>
  <c r="I751" i="2"/>
  <c r="J743" i="2"/>
  <c r="K739" i="2"/>
  <c r="K734" i="2"/>
  <c r="K730" i="2"/>
  <c r="K726" i="2"/>
  <c r="K720" i="2"/>
  <c r="K704" i="2"/>
  <c r="J714" i="2"/>
  <c r="K698" i="2"/>
  <c r="K682" i="2"/>
  <c r="K666" i="2"/>
  <c r="K650" i="2"/>
  <c r="K634" i="2"/>
  <c r="K618" i="2"/>
  <c r="K602" i="2"/>
  <c r="K586" i="2"/>
  <c r="K570" i="2"/>
  <c r="K554" i="2"/>
  <c r="K538" i="2"/>
  <c r="K522" i="2"/>
  <c r="K506" i="2"/>
  <c r="K490" i="2"/>
  <c r="K474" i="2"/>
  <c r="K458" i="2"/>
  <c r="K442" i="2"/>
  <c r="K426" i="2"/>
  <c r="K410" i="2"/>
  <c r="K394" i="2"/>
  <c r="K378" i="2"/>
  <c r="K362" i="2"/>
  <c r="K346" i="2"/>
  <c r="K330" i="2"/>
  <c r="K314" i="2"/>
  <c r="K298" i="2"/>
  <c r="K282" i="2"/>
  <c r="K266" i="2"/>
  <c r="K250" i="2"/>
  <c r="K234" i="2"/>
  <c r="K218" i="2"/>
  <c r="K202" i="2"/>
  <c r="K186" i="2"/>
  <c r="K170" i="2"/>
  <c r="K154" i="2"/>
  <c r="K122" i="2"/>
  <c r="K26" i="2"/>
  <c r="I5" i="2"/>
  <c r="K685" i="2"/>
  <c r="K669" i="2"/>
  <c r="K653" i="2"/>
  <c r="K637" i="2"/>
  <c r="K621" i="2"/>
  <c r="K605" i="2"/>
  <c r="K589" i="2"/>
  <c r="K573" i="2"/>
  <c r="K557" i="2"/>
  <c r="K541" i="2"/>
  <c r="K525" i="2"/>
  <c r="K509" i="2"/>
  <c r="K493" i="2"/>
  <c r="K477" i="2"/>
  <c r="K461" i="2"/>
  <c r="K445" i="2"/>
  <c r="K429" i="2"/>
  <c r="K413" i="2"/>
  <c r="K397" i="2"/>
  <c r="K381" i="2"/>
  <c r="K365" i="2"/>
  <c r="K349" i="2"/>
  <c r="K333" i="2"/>
  <c r="K317" i="2"/>
  <c r="K301" i="2"/>
  <c r="K285" i="2"/>
  <c r="K269" i="2"/>
  <c r="K253" i="2"/>
  <c r="K237" i="2"/>
  <c r="K221" i="2"/>
  <c r="K205" i="2"/>
  <c r="K189" i="2"/>
  <c r="K173" i="2"/>
  <c r="K157" i="2"/>
  <c r="K141" i="2"/>
  <c r="K125" i="2"/>
  <c r="K109" i="2"/>
  <c r="K93" i="2"/>
  <c r="K77" i="2"/>
  <c r="K33" i="2"/>
  <c r="K688" i="2"/>
  <c r="K672" i="2"/>
  <c r="K656" i="2"/>
  <c r="K640" i="2"/>
  <c r="K624" i="2"/>
  <c r="K608" i="2"/>
  <c r="K592" i="2"/>
  <c r="K576" i="2"/>
  <c r="K560" i="2"/>
  <c r="K544" i="2"/>
  <c r="K528" i="2"/>
  <c r="K512" i="2"/>
  <c r="K496" i="2"/>
  <c r="K480" i="2"/>
  <c r="K464" i="2"/>
  <c r="K448" i="2"/>
  <c r="K432" i="2"/>
  <c r="K416" i="2"/>
  <c r="K400" i="2"/>
  <c r="K384" i="2"/>
  <c r="K368" i="2"/>
  <c r="K352" i="2"/>
  <c r="K336" i="2"/>
  <c r="K320" i="2"/>
  <c r="K304" i="2"/>
  <c r="K288" i="2"/>
  <c r="K272" i="2"/>
  <c r="K256" i="2"/>
  <c r="K240" i="2"/>
  <c r="K224" i="2"/>
  <c r="K208" i="2"/>
  <c r="K192" i="2"/>
  <c r="K176" i="2"/>
  <c r="K160" i="2"/>
  <c r="K144" i="2"/>
  <c r="K128" i="2"/>
  <c r="K112" i="2"/>
  <c r="K96" i="2"/>
  <c r="K80" i="2"/>
  <c r="K64" i="2"/>
  <c r="K48" i="2"/>
  <c r="K32" i="2"/>
  <c r="K16" i="2"/>
  <c r="K142" i="2"/>
  <c r="K94" i="2"/>
  <c r="K62" i="2"/>
  <c r="K22" i="2"/>
  <c r="K25" i="2"/>
  <c r="K691" i="2"/>
  <c r="K675" i="2"/>
  <c r="K659" i="2"/>
  <c r="K643" i="2"/>
  <c r="K627" i="2"/>
  <c r="K611" i="2"/>
  <c r="K595" i="2"/>
  <c r="K579" i="2"/>
  <c r="K563" i="2"/>
  <c r="K547" i="2"/>
  <c r="K531" i="2"/>
  <c r="K515" i="2"/>
  <c r="K499" i="2"/>
  <c r="K483" i="2"/>
  <c r="K467" i="2"/>
  <c r="K451" i="2"/>
  <c r="K435" i="2"/>
  <c r="K419" i="2"/>
  <c r="K403" i="2"/>
  <c r="K387" i="2"/>
  <c r="K371" i="2"/>
  <c r="K355" i="2"/>
  <c r="K339" i="2"/>
  <c r="K323" i="2"/>
  <c r="K307" i="2"/>
  <c r="K291" i="2"/>
  <c r="K275" i="2"/>
  <c r="K259" i="2"/>
  <c r="K243" i="2"/>
  <c r="K227" i="2"/>
  <c r="K211" i="2"/>
  <c r="K195" i="2"/>
  <c r="K179" i="2"/>
  <c r="K163" i="2"/>
  <c r="K147" i="2"/>
  <c r="K131" i="2"/>
  <c r="K115" i="2"/>
  <c r="K99" i="2"/>
  <c r="K83" i="2"/>
  <c r="K67" i="2"/>
  <c r="K51" i="2"/>
  <c r="K35" i="2"/>
  <c r="K19" i="2"/>
  <c r="K3" i="2"/>
  <c r="K110" i="2"/>
  <c r="K70" i="2"/>
  <c r="K34" i="2"/>
  <c r="K57" i="2"/>
  <c r="I2703" i="2"/>
  <c r="I2699" i="2"/>
  <c r="I2695" i="2"/>
  <c r="I2691" i="2"/>
  <c r="I2687" i="2"/>
  <c r="I2683" i="2"/>
  <c r="I2679" i="2"/>
  <c r="I2675" i="2"/>
  <c r="I2671" i="2"/>
  <c r="I2667" i="2"/>
  <c r="I2663" i="2"/>
  <c r="I2659" i="2"/>
  <c r="I2655" i="2"/>
  <c r="I2651" i="2"/>
  <c r="I2647" i="2"/>
  <c r="I2643" i="2"/>
  <c r="I2639" i="2"/>
  <c r="I2635" i="2"/>
  <c r="I2631" i="2"/>
  <c r="I2627" i="2"/>
  <c r="I2623" i="2"/>
  <c r="I2619" i="2"/>
  <c r="I2615" i="2"/>
  <c r="I2611" i="2"/>
  <c r="I2607" i="2"/>
  <c r="I2603" i="2"/>
  <c r="I2599" i="2"/>
  <c r="I2595" i="2"/>
  <c r="I2591" i="2"/>
  <c r="I2587" i="2"/>
  <c r="I2583" i="2"/>
  <c r="I2579" i="2"/>
  <c r="I2575" i="2"/>
  <c r="I2571" i="2"/>
  <c r="I2567" i="2"/>
  <c r="I2563" i="2"/>
  <c r="I2559" i="2"/>
  <c r="I2555" i="2"/>
  <c r="I2551" i="2"/>
  <c r="I2547" i="2"/>
  <c r="I2543" i="2"/>
  <c r="I2539" i="2"/>
  <c r="I2535" i="2"/>
  <c r="I2531" i="2"/>
  <c r="I2527" i="2"/>
  <c r="I2994" i="2"/>
  <c r="I2978" i="2"/>
  <c r="I2962" i="2"/>
  <c r="K2946" i="2"/>
  <c r="K2930" i="2"/>
  <c r="K2914" i="2"/>
  <c r="K2898" i="2"/>
  <c r="K2882" i="2"/>
  <c r="K2866" i="2"/>
  <c r="K2850" i="2"/>
  <c r="K2834" i="2"/>
  <c r="K2818" i="2"/>
  <c r="K2802" i="2"/>
  <c r="K2786" i="2"/>
  <c r="K2770" i="2"/>
  <c r="K2754" i="2"/>
  <c r="K2738" i="2"/>
  <c r="K2722" i="2"/>
  <c r="K2706" i="2"/>
  <c r="K2690" i="2"/>
  <c r="K2674" i="2"/>
  <c r="K2658" i="2"/>
  <c r="K2642" i="2"/>
  <c r="K2626" i="2"/>
  <c r="K2610" i="2"/>
  <c r="K2594" i="2"/>
  <c r="K2578" i="2"/>
  <c r="K2562" i="2"/>
  <c r="K2546" i="2"/>
  <c r="K2530" i="2"/>
  <c r="K2522" i="2"/>
  <c r="I2514" i="2"/>
  <c r="J2510" i="2"/>
  <c r="K2506" i="2"/>
  <c r="I2498" i="2"/>
  <c r="J2494" i="2"/>
  <c r="K2490" i="2"/>
  <c r="I2482" i="2"/>
  <c r="J2478" i="2"/>
  <c r="K2474" i="2"/>
  <c r="I2466" i="2"/>
  <c r="J2462" i="2"/>
  <c r="K2458" i="2"/>
  <c r="I2450" i="2"/>
  <c r="J2446" i="2"/>
  <c r="K2442" i="2"/>
  <c r="I2434" i="2"/>
  <c r="J2430" i="2"/>
  <c r="K2426" i="2"/>
  <c r="I2418" i="2"/>
  <c r="J2414" i="2"/>
  <c r="K2410" i="2"/>
  <c r="I2402" i="2"/>
  <c r="J2398" i="2"/>
  <c r="K2394" i="2"/>
  <c r="I2386" i="2"/>
  <c r="J2382" i="2"/>
  <c r="K2378" i="2"/>
  <c r="I2370" i="2"/>
  <c r="J2366" i="2"/>
  <c r="K2362" i="2"/>
  <c r="I2354" i="2"/>
  <c r="J2350" i="2"/>
  <c r="K2346" i="2"/>
  <c r="I2338" i="2"/>
  <c r="J2334" i="2"/>
  <c r="K2330" i="2"/>
  <c r="I2322" i="2"/>
  <c r="J2318" i="2"/>
  <c r="K2314" i="2"/>
  <c r="I2306" i="2"/>
  <c r="J2302" i="2"/>
  <c r="K2298" i="2"/>
  <c r="I2290" i="2"/>
  <c r="J2286" i="2"/>
  <c r="K2282" i="2"/>
  <c r="I2274" i="2"/>
  <c r="J2270" i="2"/>
  <c r="K2266" i="2"/>
  <c r="I2258" i="2"/>
  <c r="J2254" i="2"/>
  <c r="K2250" i="2"/>
  <c r="I2242" i="2"/>
  <c r="J2238" i="2"/>
  <c r="K2234" i="2"/>
  <c r="I2226" i="2"/>
  <c r="J2222" i="2"/>
  <c r="K2218" i="2"/>
  <c r="I2210" i="2"/>
  <c r="J2206" i="2"/>
  <c r="K2202" i="2"/>
  <c r="I2194" i="2"/>
  <c r="J2190" i="2"/>
  <c r="K2186" i="2"/>
  <c r="I2178" i="2"/>
  <c r="J2174" i="2"/>
  <c r="K2170" i="2"/>
  <c r="I2162" i="2"/>
  <c r="J2158" i="2"/>
  <c r="K2154" i="2"/>
  <c r="I2146" i="2"/>
  <c r="J2142" i="2"/>
  <c r="K2138" i="2"/>
  <c r="I2130" i="2"/>
  <c r="J2126" i="2"/>
  <c r="K2122" i="2"/>
  <c r="I2114" i="2"/>
  <c r="J2110" i="2"/>
  <c r="K2106" i="2"/>
  <c r="I2098" i="2"/>
  <c r="J2094" i="2"/>
  <c r="K2090" i="2"/>
  <c r="I2082" i="2"/>
  <c r="J2078" i="2"/>
  <c r="K2074" i="2"/>
  <c r="I2066" i="2"/>
  <c r="J2062" i="2"/>
  <c r="K2058" i="2"/>
  <c r="I2050" i="2"/>
  <c r="J2046" i="2"/>
  <c r="K2042" i="2"/>
  <c r="I2034" i="2"/>
  <c r="J2030" i="2"/>
  <c r="K2026" i="2"/>
  <c r="I2018" i="2"/>
  <c r="J2014" i="2"/>
  <c r="K2010" i="2"/>
  <c r="I2002" i="2"/>
  <c r="J1998" i="2"/>
  <c r="K1994" i="2"/>
  <c r="I1986" i="2"/>
  <c r="J1982" i="2"/>
  <c r="K1978" i="2"/>
  <c r="I1970" i="2"/>
  <c r="J1966" i="2"/>
  <c r="K1962" i="2"/>
  <c r="I1954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I2997" i="2"/>
  <c r="I2981" i="2"/>
  <c r="I2965" i="2"/>
  <c r="K2949" i="2"/>
  <c r="K2933" i="2"/>
  <c r="K2917" i="2"/>
  <c r="K2901" i="2"/>
  <c r="K2885" i="2"/>
  <c r="K2869" i="2"/>
  <c r="K2853" i="2"/>
  <c r="K2837" i="2"/>
  <c r="K2821" i="2"/>
  <c r="K2805" i="2"/>
  <c r="K2789" i="2"/>
  <c r="K2773" i="2"/>
  <c r="K2757" i="2"/>
  <c r="K2741" i="2"/>
  <c r="K2725" i="2"/>
  <c r="K2709" i="2"/>
  <c r="K2693" i="2"/>
  <c r="K2677" i="2"/>
  <c r="K2661" i="2"/>
  <c r="K2645" i="2"/>
  <c r="K2629" i="2"/>
  <c r="K2613" i="2"/>
  <c r="K2597" i="2"/>
  <c r="K2581" i="2"/>
  <c r="K2565" i="2"/>
  <c r="K2549" i="2"/>
  <c r="K2533" i="2"/>
  <c r="K2525" i="2"/>
  <c r="I2517" i="2"/>
  <c r="J2513" i="2"/>
  <c r="K2509" i="2"/>
  <c r="I2501" i="2"/>
  <c r="J2497" i="2"/>
  <c r="K2493" i="2"/>
  <c r="I2485" i="2"/>
  <c r="J2481" i="2"/>
  <c r="K2477" i="2"/>
  <c r="I2469" i="2"/>
  <c r="J2465" i="2"/>
  <c r="K2461" i="2"/>
  <c r="I2453" i="2"/>
  <c r="J2449" i="2"/>
  <c r="K2445" i="2"/>
  <c r="I2437" i="2"/>
  <c r="J2433" i="2"/>
  <c r="K2429" i="2"/>
  <c r="I2421" i="2"/>
  <c r="J2417" i="2"/>
  <c r="K2413" i="2"/>
  <c r="I2405" i="2"/>
  <c r="J2401" i="2"/>
  <c r="K2397" i="2"/>
  <c r="I2389" i="2"/>
  <c r="J2385" i="2"/>
  <c r="K2381" i="2"/>
  <c r="I2373" i="2"/>
  <c r="J2369" i="2"/>
  <c r="K2365" i="2"/>
  <c r="I2357" i="2"/>
  <c r="J2353" i="2"/>
  <c r="K2349" i="2"/>
  <c r="I2341" i="2"/>
  <c r="J2337" i="2"/>
  <c r="K2333" i="2"/>
  <c r="I2325" i="2"/>
  <c r="J2321" i="2"/>
  <c r="K2317" i="2"/>
  <c r="I2309" i="2"/>
  <c r="J2305" i="2"/>
  <c r="K2301" i="2"/>
  <c r="I2293" i="2"/>
  <c r="J2289" i="2"/>
  <c r="K2285" i="2"/>
  <c r="I2277" i="2"/>
  <c r="J2273" i="2"/>
  <c r="K2269" i="2"/>
  <c r="I2261" i="2"/>
  <c r="J2257" i="2"/>
  <c r="K2253" i="2"/>
  <c r="I2245" i="2"/>
  <c r="J2241" i="2"/>
  <c r="K2237" i="2"/>
  <c r="I2229" i="2"/>
  <c r="J2225" i="2"/>
  <c r="K2221" i="2"/>
  <c r="I2213" i="2"/>
  <c r="J2209" i="2"/>
  <c r="K2205" i="2"/>
  <c r="I2197" i="2"/>
  <c r="J2193" i="2"/>
  <c r="K2189" i="2"/>
  <c r="I2181" i="2"/>
  <c r="J2177" i="2"/>
  <c r="K2173" i="2"/>
  <c r="I2165" i="2"/>
  <c r="J2161" i="2"/>
  <c r="K2157" i="2"/>
  <c r="I2149" i="2"/>
  <c r="J2145" i="2"/>
  <c r="K2141" i="2"/>
  <c r="I2133" i="2"/>
  <c r="J2129" i="2"/>
  <c r="K2125" i="2"/>
  <c r="I2117" i="2"/>
  <c r="J2113" i="2"/>
  <c r="K2109" i="2"/>
  <c r="I2101" i="2"/>
  <c r="J2097" i="2"/>
  <c r="K2093" i="2"/>
  <c r="I2085" i="2"/>
  <c r="J2081" i="2"/>
  <c r="K2077" i="2"/>
  <c r="I2069" i="2"/>
  <c r="J2065" i="2"/>
  <c r="K2061" i="2"/>
  <c r="I2053" i="2"/>
  <c r="J2049" i="2"/>
  <c r="K2045" i="2"/>
  <c r="I2037" i="2"/>
  <c r="J2033" i="2"/>
  <c r="K2029" i="2"/>
  <c r="I2021" i="2"/>
  <c r="J2017" i="2"/>
  <c r="K2013" i="2"/>
  <c r="I2005" i="2"/>
  <c r="J2001" i="2"/>
  <c r="K1997" i="2"/>
  <c r="I1989" i="2"/>
  <c r="J1985" i="2"/>
  <c r="K1981" i="2"/>
  <c r="I1973" i="2"/>
  <c r="J1969" i="2"/>
  <c r="K1965" i="2"/>
  <c r="I1957" i="2"/>
  <c r="J1953" i="2"/>
  <c r="I1949" i="2"/>
  <c r="I1945" i="2"/>
  <c r="I1941" i="2"/>
  <c r="I1937" i="2"/>
  <c r="I1933" i="2"/>
  <c r="I1929" i="2"/>
  <c r="I1925" i="2"/>
  <c r="I1921" i="2"/>
  <c r="I1917" i="2"/>
  <c r="I1913" i="2"/>
  <c r="I1909" i="2"/>
  <c r="I1905" i="2"/>
  <c r="I1901" i="2"/>
  <c r="I1897" i="2"/>
  <c r="I1893" i="2"/>
  <c r="I1889" i="2"/>
  <c r="I1885" i="2"/>
  <c r="I1881" i="2"/>
  <c r="I1877" i="2"/>
  <c r="I1873" i="2"/>
  <c r="I1869" i="2"/>
  <c r="I1865" i="2"/>
  <c r="I1861" i="2"/>
  <c r="I1857" i="2"/>
  <c r="I1853" i="2"/>
  <c r="I1849" i="2"/>
  <c r="I1845" i="2"/>
  <c r="I1841" i="2"/>
  <c r="I2996" i="2"/>
  <c r="I2980" i="2"/>
  <c r="I2964" i="2"/>
  <c r="K2948" i="2"/>
  <c r="K2932" i="2"/>
  <c r="K2916" i="2"/>
  <c r="K2900" i="2"/>
  <c r="K2884" i="2"/>
  <c r="K2868" i="2"/>
  <c r="K2852" i="2"/>
  <c r="K2836" i="2"/>
  <c r="K2820" i="2"/>
  <c r="K2804" i="2"/>
  <c r="K2788" i="2"/>
  <c r="K2772" i="2"/>
  <c r="K2756" i="2"/>
  <c r="K2740" i="2"/>
  <c r="K2724" i="2"/>
  <c r="K2708" i="2"/>
  <c r="K2692" i="2"/>
  <c r="K2676" i="2"/>
  <c r="K2660" i="2"/>
  <c r="K2644" i="2"/>
  <c r="K2628" i="2"/>
  <c r="K2612" i="2"/>
  <c r="K2596" i="2"/>
  <c r="K2580" i="2"/>
  <c r="K2564" i="2"/>
  <c r="K2548" i="2"/>
  <c r="K2532" i="2"/>
  <c r="K2524" i="2"/>
  <c r="I2516" i="2"/>
  <c r="J2512" i="2"/>
  <c r="K2508" i="2"/>
  <c r="I2500" i="2"/>
  <c r="J2496" i="2"/>
  <c r="K2492" i="2"/>
  <c r="I2484" i="2"/>
  <c r="J2480" i="2"/>
  <c r="K2476" i="2"/>
  <c r="I2468" i="2"/>
  <c r="J2464" i="2"/>
  <c r="K2460" i="2"/>
  <c r="I2452" i="2"/>
  <c r="J2448" i="2"/>
  <c r="K2444" i="2"/>
  <c r="I2436" i="2"/>
  <c r="J2432" i="2"/>
  <c r="K2428" i="2"/>
  <c r="I2420" i="2"/>
  <c r="J2416" i="2"/>
  <c r="K2412" i="2"/>
  <c r="I2404" i="2"/>
  <c r="J2400" i="2"/>
  <c r="K2396" i="2"/>
  <c r="I2388" i="2"/>
  <c r="J2384" i="2"/>
  <c r="K2380" i="2"/>
  <c r="I2372" i="2"/>
  <c r="J2368" i="2"/>
  <c r="K2364" i="2"/>
  <c r="I2356" i="2"/>
  <c r="J2352" i="2"/>
  <c r="K2348" i="2"/>
  <c r="I2340" i="2"/>
  <c r="J2336" i="2"/>
  <c r="K2332" i="2"/>
  <c r="I2324" i="2"/>
  <c r="J2320" i="2"/>
  <c r="K2316" i="2"/>
  <c r="I2308" i="2"/>
  <c r="J2304" i="2"/>
  <c r="K2300" i="2"/>
  <c r="I2292" i="2"/>
  <c r="J2288" i="2"/>
  <c r="K2284" i="2"/>
  <c r="I2276" i="2"/>
  <c r="J2272" i="2"/>
  <c r="K2268" i="2"/>
  <c r="I2260" i="2"/>
  <c r="J2256" i="2"/>
  <c r="K2252" i="2"/>
  <c r="I2244" i="2"/>
  <c r="J2240" i="2"/>
  <c r="K2236" i="2"/>
  <c r="I2228" i="2"/>
  <c r="J2224" i="2"/>
  <c r="K2220" i="2"/>
  <c r="I2212" i="2"/>
  <c r="J2208" i="2"/>
  <c r="K2204" i="2"/>
  <c r="I2196" i="2"/>
  <c r="J2192" i="2"/>
  <c r="K2188" i="2"/>
  <c r="I2180" i="2"/>
  <c r="J2176" i="2"/>
  <c r="K2172" i="2"/>
  <c r="I2164" i="2"/>
  <c r="J2160" i="2"/>
  <c r="K2156" i="2"/>
  <c r="I2148" i="2"/>
  <c r="J2144" i="2"/>
  <c r="K2140" i="2"/>
  <c r="I2132" i="2"/>
  <c r="J2128" i="2"/>
  <c r="K2124" i="2"/>
  <c r="I2116" i="2"/>
  <c r="J2112" i="2"/>
  <c r="K2108" i="2"/>
  <c r="I2100" i="2"/>
  <c r="J2096" i="2"/>
  <c r="K2092" i="2"/>
  <c r="I2084" i="2"/>
  <c r="J2080" i="2"/>
  <c r="K2076" i="2"/>
  <c r="I2068" i="2"/>
  <c r="J2064" i="2"/>
  <c r="K2060" i="2"/>
  <c r="I2052" i="2"/>
  <c r="J2048" i="2"/>
  <c r="K2044" i="2"/>
  <c r="I2036" i="2"/>
  <c r="J2032" i="2"/>
  <c r="K2028" i="2"/>
  <c r="I2020" i="2"/>
  <c r="J2016" i="2"/>
  <c r="K2012" i="2"/>
  <c r="I2004" i="2"/>
  <c r="J2000" i="2"/>
  <c r="K1996" i="2"/>
  <c r="I1988" i="2"/>
  <c r="J1984" i="2"/>
  <c r="K1980" i="2"/>
  <c r="I1972" i="2"/>
  <c r="J1968" i="2"/>
  <c r="K1964" i="2"/>
  <c r="I1956" i="2"/>
  <c r="J1886" i="2"/>
  <c r="J1878" i="2"/>
  <c r="J1870" i="2"/>
  <c r="J1862" i="2"/>
  <c r="J1854" i="2"/>
  <c r="J1846" i="2"/>
  <c r="K1839" i="2"/>
  <c r="K1835" i="2"/>
  <c r="K1831" i="2"/>
  <c r="K1827" i="2"/>
  <c r="K1823" i="2"/>
  <c r="K1819" i="2"/>
  <c r="K1815" i="2"/>
  <c r="K1811" i="2"/>
  <c r="K1807" i="2"/>
  <c r="K1803" i="2"/>
  <c r="K1799" i="2"/>
  <c r="K1795" i="2"/>
  <c r="K1791" i="2"/>
  <c r="K1787" i="2"/>
  <c r="K1783" i="2"/>
  <c r="K1779" i="2"/>
  <c r="K1775" i="2"/>
  <c r="K1771" i="2"/>
  <c r="K1767" i="2"/>
  <c r="K1763" i="2"/>
  <c r="K1759" i="2"/>
  <c r="K1755" i="2"/>
  <c r="K1751" i="2"/>
  <c r="K1747" i="2"/>
  <c r="K1743" i="2"/>
  <c r="K1739" i="2"/>
  <c r="K1735" i="2"/>
  <c r="K1731" i="2"/>
  <c r="K1727" i="2"/>
  <c r="K1723" i="2"/>
  <c r="K1719" i="2"/>
  <c r="K1715" i="2"/>
  <c r="K1711" i="2"/>
  <c r="K1707" i="2"/>
  <c r="K1703" i="2"/>
  <c r="K1699" i="2"/>
  <c r="K1695" i="2"/>
  <c r="K1691" i="2"/>
  <c r="K1687" i="2"/>
  <c r="K1683" i="2"/>
  <c r="K1679" i="2"/>
  <c r="K1675" i="2"/>
  <c r="K1671" i="2"/>
  <c r="K1667" i="2"/>
  <c r="K1663" i="2"/>
  <c r="K1659" i="2"/>
  <c r="K1655" i="2"/>
  <c r="K1651" i="2"/>
  <c r="K1647" i="2"/>
  <c r="K1643" i="2"/>
  <c r="K1639" i="2"/>
  <c r="K1635" i="2"/>
  <c r="K1631" i="2"/>
  <c r="K1627" i="2"/>
  <c r="K1623" i="2"/>
  <c r="K1619" i="2"/>
  <c r="K1615" i="2"/>
  <c r="K1611" i="2"/>
  <c r="K1607" i="2"/>
  <c r="K1603" i="2"/>
  <c r="K1599" i="2"/>
  <c r="K1595" i="2"/>
  <c r="K1591" i="2"/>
  <c r="K1587" i="2"/>
  <c r="K1583" i="2"/>
  <c r="K1579" i="2"/>
  <c r="K1575" i="2"/>
  <c r="K1571" i="2"/>
  <c r="K1567" i="2"/>
  <c r="K1563" i="2"/>
  <c r="K1559" i="2"/>
  <c r="K1555" i="2"/>
  <c r="K1551" i="2"/>
  <c r="K1547" i="2"/>
  <c r="K1543" i="2"/>
  <c r="K1539" i="2"/>
  <c r="K1535" i="2"/>
  <c r="K1531" i="2"/>
  <c r="K1527" i="2"/>
  <c r="K1523" i="2"/>
  <c r="K1519" i="2"/>
  <c r="K1515" i="2"/>
  <c r="K1511" i="2"/>
  <c r="K1507" i="2"/>
  <c r="K1503" i="2"/>
  <c r="K1499" i="2"/>
  <c r="K1495" i="2"/>
  <c r="K1491" i="2"/>
  <c r="K1487" i="2"/>
  <c r="K1483" i="2"/>
  <c r="K1479" i="2"/>
  <c r="K1475" i="2"/>
  <c r="K1471" i="2"/>
  <c r="K1467" i="2"/>
  <c r="K1463" i="2"/>
  <c r="K1459" i="2"/>
  <c r="K1455" i="2"/>
  <c r="K1451" i="2"/>
  <c r="K1447" i="2"/>
  <c r="K1443" i="2"/>
  <c r="K1439" i="2"/>
  <c r="K1435" i="2"/>
  <c r="K1431" i="2"/>
  <c r="K1427" i="2"/>
  <c r="K1423" i="2"/>
  <c r="K1419" i="2"/>
  <c r="K1415" i="2"/>
  <c r="K1411" i="2"/>
  <c r="K1407" i="2"/>
  <c r="K1403" i="2"/>
  <c r="K1399" i="2"/>
  <c r="K1395" i="2"/>
  <c r="K1391" i="2"/>
  <c r="K1387" i="2"/>
  <c r="K1383" i="2"/>
  <c r="K1379" i="2"/>
  <c r="I2995" i="2"/>
  <c r="I2979" i="2"/>
  <c r="I2963" i="2"/>
  <c r="K2947" i="2"/>
  <c r="K2931" i="2"/>
  <c r="K2915" i="2"/>
  <c r="K2899" i="2"/>
  <c r="K2883" i="2"/>
  <c r="K2867" i="2"/>
  <c r="K2851" i="2"/>
  <c r="K2835" i="2"/>
  <c r="K2819" i="2"/>
  <c r="K2803" i="2"/>
  <c r="K2787" i="2"/>
  <c r="K2771" i="2"/>
  <c r="K2755" i="2"/>
  <c r="K2739" i="2"/>
  <c r="K2723" i="2"/>
  <c r="K2707" i="2"/>
  <c r="K2691" i="2"/>
  <c r="K2675" i="2"/>
  <c r="K2659" i="2"/>
  <c r="K2643" i="2"/>
  <c r="K2627" i="2"/>
  <c r="K2611" i="2"/>
  <c r="K2595" i="2"/>
  <c r="K2579" i="2"/>
  <c r="K2563" i="2"/>
  <c r="K2547" i="2"/>
  <c r="K2531" i="2"/>
  <c r="K2523" i="2"/>
  <c r="I2515" i="2"/>
  <c r="J2511" i="2"/>
  <c r="K2507" i="2"/>
  <c r="I2499" i="2"/>
  <c r="J2495" i="2"/>
  <c r="K2491" i="2"/>
  <c r="I2483" i="2"/>
  <c r="J2479" i="2"/>
  <c r="K2475" i="2"/>
  <c r="I2467" i="2"/>
  <c r="J2463" i="2"/>
  <c r="K2459" i="2"/>
  <c r="I2451" i="2"/>
  <c r="J2447" i="2"/>
  <c r="K2443" i="2"/>
  <c r="I2435" i="2"/>
  <c r="J2431" i="2"/>
  <c r="K2427" i="2"/>
  <c r="I2419" i="2"/>
  <c r="J2415" i="2"/>
  <c r="K2411" i="2"/>
  <c r="I2403" i="2"/>
  <c r="J2399" i="2"/>
  <c r="K2395" i="2"/>
  <c r="I2387" i="2"/>
  <c r="J2383" i="2"/>
  <c r="K2379" i="2"/>
  <c r="I2371" i="2"/>
  <c r="J2367" i="2"/>
  <c r="K2363" i="2"/>
  <c r="I2355" i="2"/>
  <c r="J2351" i="2"/>
  <c r="K2347" i="2"/>
  <c r="I2339" i="2"/>
  <c r="J2335" i="2"/>
  <c r="K2331" i="2"/>
  <c r="I2323" i="2"/>
  <c r="J2319" i="2"/>
  <c r="K2315" i="2"/>
  <c r="I2307" i="2"/>
  <c r="J2303" i="2"/>
  <c r="K2299" i="2"/>
  <c r="I2291" i="2"/>
  <c r="J2287" i="2"/>
  <c r="K2283" i="2"/>
  <c r="I2275" i="2"/>
  <c r="J2271" i="2"/>
  <c r="K2267" i="2"/>
  <c r="I2259" i="2"/>
  <c r="J2255" i="2"/>
  <c r="K2251" i="2"/>
  <c r="I2243" i="2"/>
  <c r="J2239" i="2"/>
  <c r="K2235" i="2"/>
  <c r="I2227" i="2"/>
  <c r="J2223" i="2"/>
  <c r="K2219" i="2"/>
  <c r="I2211" i="2"/>
  <c r="J2207" i="2"/>
  <c r="K2203" i="2"/>
  <c r="I2195" i="2"/>
  <c r="J2191" i="2"/>
  <c r="K2187" i="2"/>
  <c r="I2179" i="2"/>
  <c r="J2175" i="2"/>
  <c r="K2171" i="2"/>
  <c r="I2163" i="2"/>
  <c r="J2159" i="2"/>
  <c r="K2155" i="2"/>
  <c r="I2147" i="2"/>
  <c r="J2143" i="2"/>
  <c r="K2139" i="2"/>
  <c r="I2131" i="2"/>
  <c r="J2127" i="2"/>
  <c r="K2123" i="2"/>
  <c r="I2115" i="2"/>
  <c r="J2111" i="2"/>
  <c r="K2107" i="2"/>
  <c r="I2099" i="2"/>
  <c r="J2095" i="2"/>
  <c r="K2091" i="2"/>
  <c r="I2083" i="2"/>
  <c r="J2079" i="2"/>
  <c r="K2075" i="2"/>
  <c r="I2067" i="2"/>
  <c r="J2063" i="2"/>
  <c r="K2059" i="2"/>
  <c r="I2051" i="2"/>
  <c r="J2047" i="2"/>
  <c r="K2043" i="2"/>
  <c r="I2035" i="2"/>
  <c r="J2031" i="2"/>
  <c r="K2027" i="2"/>
  <c r="I2019" i="2"/>
  <c r="J2015" i="2"/>
  <c r="K2011" i="2"/>
  <c r="I2003" i="2"/>
  <c r="J1999" i="2"/>
  <c r="K1995" i="2"/>
  <c r="I1987" i="2"/>
  <c r="J1983" i="2"/>
  <c r="K1979" i="2"/>
  <c r="I1971" i="2"/>
  <c r="J1967" i="2"/>
  <c r="K1963" i="2"/>
  <c r="I1955" i="2"/>
  <c r="K1952" i="2"/>
  <c r="K1948" i="2"/>
  <c r="K1944" i="2"/>
  <c r="K1940" i="2"/>
  <c r="K1936" i="2"/>
  <c r="K1932" i="2"/>
  <c r="K1928" i="2"/>
  <c r="K1924" i="2"/>
  <c r="K1920" i="2"/>
  <c r="K1916" i="2"/>
  <c r="K1912" i="2"/>
  <c r="K1908" i="2"/>
  <c r="K1904" i="2"/>
  <c r="K1900" i="2"/>
  <c r="K1896" i="2"/>
  <c r="K1892" i="2"/>
  <c r="K1888" i="2"/>
  <c r="K1884" i="2"/>
  <c r="K1880" i="2"/>
  <c r="K1876" i="2"/>
  <c r="K1872" i="2"/>
  <c r="K1868" i="2"/>
  <c r="K1864" i="2"/>
  <c r="K1860" i="2"/>
  <c r="K1856" i="2"/>
  <c r="K1852" i="2"/>
  <c r="K1848" i="2"/>
  <c r="K1844" i="2"/>
  <c r="J1839" i="2"/>
  <c r="J1835" i="2"/>
  <c r="J1831" i="2"/>
  <c r="J1827" i="2"/>
  <c r="J1823" i="2"/>
  <c r="J1819" i="2"/>
  <c r="J1815" i="2"/>
  <c r="J1811" i="2"/>
  <c r="J1807" i="2"/>
  <c r="J1803" i="2"/>
  <c r="J1799" i="2"/>
  <c r="J1795" i="2"/>
  <c r="J1791" i="2"/>
  <c r="J1787" i="2"/>
  <c r="J1783" i="2"/>
  <c r="J1779" i="2"/>
  <c r="J1775" i="2"/>
  <c r="J1771" i="2"/>
  <c r="J1767" i="2"/>
  <c r="J1763" i="2"/>
  <c r="J1759" i="2"/>
  <c r="J1755" i="2"/>
  <c r="J1751" i="2"/>
  <c r="J1747" i="2"/>
  <c r="J1743" i="2"/>
  <c r="J1739" i="2"/>
  <c r="J1735" i="2"/>
  <c r="J1731" i="2"/>
  <c r="J1727" i="2"/>
  <c r="J1723" i="2"/>
  <c r="J1719" i="2"/>
  <c r="J1715" i="2"/>
  <c r="J1711" i="2"/>
  <c r="J1707" i="2"/>
  <c r="J1703" i="2"/>
  <c r="J1699" i="2"/>
  <c r="J1695" i="2"/>
  <c r="J1691" i="2"/>
  <c r="J1687" i="2"/>
  <c r="J1683" i="2"/>
  <c r="J1679" i="2"/>
  <c r="J1675" i="2"/>
  <c r="J1671" i="2"/>
  <c r="J1667" i="2"/>
  <c r="J1663" i="2"/>
  <c r="J1659" i="2"/>
  <c r="J1655" i="2"/>
  <c r="J1651" i="2"/>
  <c r="J1647" i="2"/>
  <c r="J1643" i="2"/>
  <c r="J1639" i="2"/>
  <c r="J1635" i="2"/>
  <c r="J1631" i="2"/>
  <c r="J1627" i="2"/>
  <c r="J1623" i="2"/>
  <c r="J1619" i="2"/>
  <c r="J1615" i="2"/>
  <c r="J1611" i="2"/>
  <c r="J1607" i="2"/>
  <c r="J1603" i="2"/>
  <c r="J1599" i="2"/>
  <c r="J1595" i="2"/>
  <c r="J1591" i="2"/>
  <c r="J1587" i="2"/>
  <c r="J1583" i="2"/>
  <c r="J1579" i="2"/>
  <c r="J1575" i="2"/>
  <c r="J1571" i="2"/>
  <c r="J1567" i="2"/>
  <c r="J1563" i="2"/>
  <c r="J1559" i="2"/>
  <c r="J1555" i="2"/>
  <c r="J1551" i="2"/>
  <c r="J1547" i="2"/>
  <c r="J1543" i="2"/>
  <c r="J1539" i="2"/>
  <c r="J1535" i="2"/>
  <c r="J1531" i="2"/>
  <c r="J1527" i="2"/>
  <c r="J1523" i="2"/>
  <c r="J1519" i="2"/>
  <c r="J1515" i="2"/>
  <c r="J1511" i="2"/>
  <c r="J1507" i="2"/>
  <c r="J1503" i="2"/>
  <c r="J1499" i="2"/>
  <c r="J1495" i="2"/>
  <c r="J1491" i="2"/>
  <c r="J1487" i="2"/>
  <c r="J1483" i="2"/>
  <c r="J1479" i="2"/>
  <c r="J1475" i="2"/>
  <c r="J1471" i="2"/>
  <c r="J1467" i="2"/>
  <c r="J1463" i="2"/>
  <c r="J1459" i="2"/>
  <c r="J1455" i="2"/>
  <c r="J1451" i="2"/>
  <c r="J1447" i="2"/>
  <c r="J1443" i="2"/>
  <c r="J1439" i="2"/>
  <c r="J1435" i="2"/>
  <c r="J1431" i="2"/>
  <c r="J1427" i="2"/>
  <c r="J1423" i="2"/>
  <c r="J1419" i="2"/>
  <c r="J1415" i="2"/>
  <c r="J1411" i="2"/>
  <c r="J1407" i="2"/>
  <c r="J1403" i="2"/>
  <c r="J1399" i="2"/>
  <c r="J1395" i="2"/>
  <c r="J1391" i="2"/>
  <c r="J1387" i="2"/>
  <c r="J1383" i="2"/>
  <c r="J1379" i="2"/>
  <c r="I1830" i="2"/>
  <c r="I1814" i="2"/>
  <c r="I1798" i="2"/>
  <c r="I1782" i="2"/>
  <c r="I1766" i="2"/>
  <c r="I1750" i="2"/>
  <c r="I1734" i="2"/>
  <c r="I1718" i="2"/>
  <c r="I1702" i="2"/>
  <c r="I1686" i="2"/>
  <c r="I1670" i="2"/>
  <c r="I1654" i="2"/>
  <c r="I1638" i="2"/>
  <c r="I1622" i="2"/>
  <c r="I1606" i="2"/>
  <c r="I1590" i="2"/>
  <c r="I1574" i="2"/>
  <c r="I1558" i="2"/>
  <c r="I1542" i="2"/>
  <c r="I1526" i="2"/>
  <c r="I1510" i="2"/>
  <c r="I1494" i="2"/>
  <c r="I1478" i="2"/>
  <c r="I1462" i="2"/>
  <c r="I1446" i="2"/>
  <c r="I1430" i="2"/>
  <c r="I1414" i="2"/>
  <c r="I1398" i="2"/>
  <c r="I1382" i="2"/>
  <c r="I1374" i="2"/>
  <c r="J1366" i="2"/>
  <c r="K1362" i="2"/>
  <c r="I1358" i="2"/>
  <c r="J1350" i="2"/>
  <c r="K1346" i="2"/>
  <c r="I1342" i="2"/>
  <c r="J1334" i="2"/>
  <c r="K1330" i="2"/>
  <c r="I1326" i="2"/>
  <c r="J1318" i="2"/>
  <c r="K1314" i="2"/>
  <c r="I1310" i="2"/>
  <c r="J1302" i="2"/>
  <c r="K1298" i="2"/>
  <c r="I1294" i="2"/>
  <c r="J1286" i="2"/>
  <c r="K1282" i="2"/>
  <c r="I1278" i="2"/>
  <c r="J1270" i="2"/>
  <c r="K1266" i="2"/>
  <c r="I1262" i="2"/>
  <c r="J1254" i="2"/>
  <c r="K1250" i="2"/>
  <c r="I1246" i="2"/>
  <c r="J1238" i="2"/>
  <c r="K1234" i="2"/>
  <c r="I1230" i="2"/>
  <c r="J1222" i="2"/>
  <c r="K1218" i="2"/>
  <c r="I1214" i="2"/>
  <c r="J1206" i="2"/>
  <c r="K1202" i="2"/>
  <c r="I1198" i="2"/>
  <c r="J1190" i="2"/>
  <c r="K1186" i="2"/>
  <c r="I1182" i="2"/>
  <c r="J1174" i="2"/>
  <c r="K1170" i="2"/>
  <c r="I1166" i="2"/>
  <c r="J1158" i="2"/>
  <c r="K1154" i="2"/>
  <c r="I1150" i="2"/>
  <c r="J1142" i="2"/>
  <c r="K1138" i="2"/>
  <c r="I1134" i="2"/>
  <c r="J1126" i="2"/>
  <c r="K1122" i="2"/>
  <c r="I1118" i="2"/>
  <c r="J1110" i="2"/>
  <c r="K1106" i="2"/>
  <c r="I1102" i="2"/>
  <c r="J1094" i="2"/>
  <c r="K1090" i="2"/>
  <c r="I1086" i="2"/>
  <c r="J1078" i="2"/>
  <c r="K1074" i="2"/>
  <c r="I1070" i="2"/>
  <c r="J1062" i="2"/>
  <c r="K1058" i="2"/>
  <c r="I1054" i="2"/>
  <c r="J1046" i="2"/>
  <c r="K1042" i="2"/>
  <c r="I1038" i="2"/>
  <c r="J1030" i="2"/>
  <c r="K1026" i="2"/>
  <c r="I1022" i="2"/>
  <c r="J1014" i="2"/>
  <c r="K1010" i="2"/>
  <c r="I1006" i="2"/>
  <c r="J998" i="2"/>
  <c r="K994" i="2"/>
  <c r="I990" i="2"/>
  <c r="J982" i="2"/>
  <c r="K978" i="2"/>
  <c r="I974" i="2"/>
  <c r="J966" i="2"/>
  <c r="K962" i="2"/>
  <c r="I958" i="2"/>
  <c r="J950" i="2"/>
  <c r="K946" i="2"/>
  <c r="I942" i="2"/>
  <c r="J934" i="2"/>
  <c r="K930" i="2"/>
  <c r="I926" i="2"/>
  <c r="J918" i="2"/>
  <c r="K914" i="2"/>
  <c r="I910" i="2"/>
  <c r="J902" i="2"/>
  <c r="K898" i="2"/>
  <c r="I894" i="2"/>
  <c r="J886" i="2"/>
  <c r="K882" i="2"/>
  <c r="I878" i="2"/>
  <c r="J870" i="2"/>
  <c r="K866" i="2"/>
  <c r="I862" i="2"/>
  <c r="J854" i="2"/>
  <c r="K850" i="2"/>
  <c r="I846" i="2"/>
  <c r="J838" i="2"/>
  <c r="K834" i="2"/>
  <c r="I830" i="2"/>
  <c r="J822" i="2"/>
  <c r="K818" i="2"/>
  <c r="I814" i="2"/>
  <c r="J806" i="2"/>
  <c r="K802" i="2"/>
  <c r="I798" i="2"/>
  <c r="J790" i="2"/>
  <c r="K786" i="2"/>
  <c r="I782" i="2"/>
  <c r="J774" i="2"/>
  <c r="K770" i="2"/>
  <c r="I766" i="2"/>
  <c r="J758" i="2"/>
  <c r="K754" i="2"/>
  <c r="I750" i="2"/>
  <c r="J742" i="2"/>
  <c r="K738" i="2"/>
  <c r="J731" i="2"/>
  <c r="J723" i="2"/>
  <c r="I718" i="2"/>
  <c r="K713" i="2"/>
  <c r="J707" i="2"/>
  <c r="I702" i="2"/>
  <c r="J31" i="2"/>
  <c r="J21" i="2"/>
  <c r="J12" i="2"/>
  <c r="J3" i="2"/>
  <c r="I1825" i="2"/>
  <c r="I1809" i="2"/>
  <c r="I1793" i="2"/>
  <c r="I1777" i="2"/>
  <c r="I1761" i="2"/>
  <c r="I1745" i="2"/>
  <c r="I1729" i="2"/>
  <c r="I1713" i="2"/>
  <c r="I1697" i="2"/>
  <c r="I1681" i="2"/>
  <c r="I1665" i="2"/>
  <c r="I1649" i="2"/>
  <c r="I1633" i="2"/>
  <c r="I1617" i="2"/>
  <c r="I1601" i="2"/>
  <c r="I1585" i="2"/>
  <c r="I1569" i="2"/>
  <c r="I1553" i="2"/>
  <c r="I1537" i="2"/>
  <c r="I1521" i="2"/>
  <c r="I1505" i="2"/>
  <c r="I1489" i="2"/>
  <c r="I1473" i="2"/>
  <c r="I1457" i="2"/>
  <c r="I1441" i="2"/>
  <c r="I1425" i="2"/>
  <c r="I1409" i="2"/>
  <c r="I1393" i="2"/>
  <c r="J1377" i="2"/>
  <c r="K1373" i="2"/>
  <c r="I1369" i="2"/>
  <c r="J1361" i="2"/>
  <c r="K1357" i="2"/>
  <c r="I1353" i="2"/>
  <c r="J1345" i="2"/>
  <c r="K1341" i="2"/>
  <c r="I1337" i="2"/>
  <c r="J1329" i="2"/>
  <c r="K1325" i="2"/>
  <c r="I1321" i="2"/>
  <c r="J1313" i="2"/>
  <c r="K1309" i="2"/>
  <c r="I1305" i="2"/>
  <c r="J1297" i="2"/>
  <c r="K1293" i="2"/>
  <c r="I1289" i="2"/>
  <c r="J1281" i="2"/>
  <c r="K1277" i="2"/>
  <c r="I1273" i="2"/>
  <c r="J1265" i="2"/>
  <c r="K1261" i="2"/>
  <c r="I1257" i="2"/>
  <c r="J1249" i="2"/>
  <c r="K1245" i="2"/>
  <c r="I1241" i="2"/>
  <c r="J1233" i="2"/>
  <c r="K1229" i="2"/>
  <c r="I1225" i="2"/>
  <c r="J1217" i="2"/>
  <c r="K1213" i="2"/>
  <c r="I1209" i="2"/>
  <c r="J1201" i="2"/>
  <c r="K1197" i="2"/>
  <c r="I1193" i="2"/>
  <c r="J1185" i="2"/>
  <c r="K1181" i="2"/>
  <c r="I1177" i="2"/>
  <c r="J1169" i="2"/>
  <c r="K1165" i="2"/>
  <c r="I1161" i="2"/>
  <c r="J1153" i="2"/>
  <c r="K1149" i="2"/>
  <c r="I1145" i="2"/>
  <c r="J1137" i="2"/>
  <c r="K1133" i="2"/>
  <c r="I1129" i="2"/>
  <c r="J1121" i="2"/>
  <c r="K1117" i="2"/>
  <c r="I1113" i="2"/>
  <c r="J1105" i="2"/>
  <c r="K1101" i="2"/>
  <c r="I1097" i="2"/>
  <c r="J1089" i="2"/>
  <c r="K1085" i="2"/>
  <c r="I1081" i="2"/>
  <c r="J1073" i="2"/>
  <c r="K1069" i="2"/>
  <c r="I1065" i="2"/>
  <c r="J1057" i="2"/>
  <c r="K1053" i="2"/>
  <c r="I1049" i="2"/>
  <c r="J1041" i="2"/>
  <c r="K1037" i="2"/>
  <c r="I1033" i="2"/>
  <c r="J1025" i="2"/>
  <c r="K1021" i="2"/>
  <c r="I1017" i="2"/>
  <c r="J1009" i="2"/>
  <c r="K1005" i="2"/>
  <c r="I1001" i="2"/>
  <c r="J993" i="2"/>
  <c r="K989" i="2"/>
  <c r="I985" i="2"/>
  <c r="J977" i="2"/>
  <c r="K973" i="2"/>
  <c r="I969" i="2"/>
  <c r="J961" i="2"/>
  <c r="K957" i="2"/>
  <c r="I953" i="2"/>
  <c r="J945" i="2"/>
  <c r="K941" i="2"/>
  <c r="I937" i="2"/>
  <c r="J929" i="2"/>
  <c r="K925" i="2"/>
  <c r="I921" i="2"/>
  <c r="J913" i="2"/>
  <c r="K909" i="2"/>
  <c r="I905" i="2"/>
  <c r="J897" i="2"/>
  <c r="K893" i="2"/>
  <c r="I889" i="2"/>
  <c r="J881" i="2"/>
  <c r="K877" i="2"/>
  <c r="I873" i="2"/>
  <c r="J865" i="2"/>
  <c r="K861" i="2"/>
  <c r="I857" i="2"/>
  <c r="J849" i="2"/>
  <c r="K845" i="2"/>
  <c r="I841" i="2"/>
  <c r="J833" i="2"/>
  <c r="K829" i="2"/>
  <c r="I825" i="2"/>
  <c r="J817" i="2"/>
  <c r="K813" i="2"/>
  <c r="I809" i="2"/>
  <c r="J801" i="2"/>
  <c r="K797" i="2"/>
  <c r="I793" i="2"/>
  <c r="J785" i="2"/>
  <c r="K781" i="2"/>
  <c r="I777" i="2"/>
  <c r="J769" i="2"/>
  <c r="K765" i="2"/>
  <c r="I761" i="2"/>
  <c r="J753" i="2"/>
  <c r="K749" i="2"/>
  <c r="I745" i="2"/>
  <c r="J737" i="2"/>
  <c r="I735" i="2"/>
  <c r="I731" i="2"/>
  <c r="I727" i="2"/>
  <c r="K722" i="2"/>
  <c r="K714" i="2"/>
  <c r="K706" i="2"/>
  <c r="J678" i="2"/>
  <c r="J674" i="2"/>
  <c r="J670" i="2"/>
  <c r="J666" i="2"/>
  <c r="J662" i="2"/>
  <c r="J658" i="2"/>
  <c r="J654" i="2"/>
  <c r="J650" i="2"/>
  <c r="J646" i="2"/>
  <c r="J642" i="2"/>
  <c r="J638" i="2"/>
  <c r="J634" i="2"/>
  <c r="J630" i="2"/>
  <c r="J626" i="2"/>
  <c r="J622" i="2"/>
  <c r="J618" i="2"/>
  <c r="J614" i="2"/>
  <c r="J610" i="2"/>
  <c r="J606" i="2"/>
  <c r="J602" i="2"/>
  <c r="J598" i="2"/>
  <c r="J594" i="2"/>
  <c r="J590" i="2"/>
  <c r="J586" i="2"/>
  <c r="J582" i="2"/>
  <c r="J578" i="2"/>
  <c r="J574" i="2"/>
  <c r="J570" i="2"/>
  <c r="J566" i="2"/>
  <c r="J562" i="2"/>
  <c r="J558" i="2"/>
  <c r="J554" i="2"/>
  <c r="J550" i="2"/>
  <c r="J546" i="2"/>
  <c r="J542" i="2"/>
  <c r="J538" i="2"/>
  <c r="J534" i="2"/>
  <c r="J530" i="2"/>
  <c r="J526" i="2"/>
  <c r="J522" i="2"/>
  <c r="J518" i="2"/>
  <c r="J514" i="2"/>
  <c r="J510" i="2"/>
  <c r="J506" i="2"/>
  <c r="J502" i="2"/>
  <c r="J498" i="2"/>
  <c r="J494" i="2"/>
  <c r="J490" i="2"/>
  <c r="J486" i="2"/>
  <c r="J482" i="2"/>
  <c r="J478" i="2"/>
  <c r="J474" i="2"/>
  <c r="J470" i="2"/>
  <c r="J466" i="2"/>
  <c r="J462" i="2"/>
  <c r="J458" i="2"/>
  <c r="J454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362" i="2"/>
  <c r="J358" i="2"/>
  <c r="J354" i="2"/>
  <c r="J350" i="2"/>
  <c r="J346" i="2"/>
  <c r="J342" i="2"/>
  <c r="J338" i="2"/>
  <c r="J334" i="2"/>
  <c r="J330" i="2"/>
  <c r="J326" i="2"/>
  <c r="J322" i="2"/>
  <c r="J318" i="2"/>
  <c r="J314" i="2"/>
  <c r="J310" i="2"/>
  <c r="J306" i="2"/>
  <c r="J302" i="2"/>
  <c r="J298" i="2"/>
  <c r="J294" i="2"/>
  <c r="J290" i="2"/>
  <c r="J286" i="2"/>
  <c r="J282" i="2"/>
  <c r="J278" i="2"/>
  <c r="J274" i="2"/>
  <c r="J270" i="2"/>
  <c r="J266" i="2"/>
  <c r="J262" i="2"/>
  <c r="J258" i="2"/>
  <c r="J254" i="2"/>
  <c r="J250" i="2"/>
  <c r="J246" i="2"/>
  <c r="J242" i="2"/>
  <c r="J238" i="2"/>
  <c r="J234" i="2"/>
  <c r="J230" i="2"/>
  <c r="J226" i="2"/>
  <c r="J222" i="2"/>
  <c r="J218" i="2"/>
  <c r="J214" i="2"/>
  <c r="J210" i="2"/>
  <c r="J206" i="2"/>
  <c r="J202" i="2"/>
  <c r="J198" i="2"/>
  <c r="J194" i="2"/>
  <c r="J190" i="2"/>
  <c r="J186" i="2"/>
  <c r="J182" i="2"/>
  <c r="J178" i="2"/>
  <c r="J174" i="2"/>
  <c r="J170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90" i="2"/>
  <c r="J86" i="2"/>
  <c r="J82" i="2"/>
  <c r="J78" i="2"/>
  <c r="J74" i="2"/>
  <c r="J70" i="2"/>
  <c r="J66" i="2"/>
  <c r="J62" i="2"/>
  <c r="J58" i="2"/>
  <c r="J54" i="2"/>
  <c r="J50" i="2"/>
  <c r="J46" i="2"/>
  <c r="J42" i="2"/>
  <c r="J38" i="2"/>
  <c r="J33" i="2"/>
  <c r="J27" i="2"/>
  <c r="J20" i="2"/>
  <c r="J13" i="2"/>
  <c r="I1840" i="2"/>
  <c r="I1824" i="2"/>
  <c r="I1808" i="2"/>
  <c r="I1792" i="2"/>
  <c r="I1776" i="2"/>
  <c r="I1760" i="2"/>
  <c r="I1744" i="2"/>
  <c r="I1728" i="2"/>
  <c r="I1712" i="2"/>
  <c r="I1696" i="2"/>
  <c r="I1680" i="2"/>
  <c r="I1664" i="2"/>
  <c r="I1648" i="2"/>
  <c r="I1632" i="2"/>
  <c r="I1616" i="2"/>
  <c r="I1600" i="2"/>
  <c r="I1584" i="2"/>
  <c r="I1568" i="2"/>
  <c r="I1552" i="2"/>
  <c r="I1536" i="2"/>
  <c r="I1520" i="2"/>
  <c r="I1504" i="2"/>
  <c r="I1488" i="2"/>
  <c r="I1472" i="2"/>
  <c r="I1456" i="2"/>
  <c r="I1440" i="2"/>
  <c r="I1424" i="2"/>
  <c r="I1408" i="2"/>
  <c r="I1392" i="2"/>
  <c r="J1376" i="2"/>
  <c r="K1372" i="2"/>
  <c r="I1368" i="2"/>
  <c r="J1360" i="2"/>
  <c r="K1356" i="2"/>
  <c r="I1352" i="2"/>
  <c r="J1344" i="2"/>
  <c r="K1340" i="2"/>
  <c r="I1336" i="2"/>
  <c r="J1328" i="2"/>
  <c r="K1324" i="2"/>
  <c r="I1320" i="2"/>
  <c r="J1312" i="2"/>
  <c r="K1308" i="2"/>
  <c r="I1304" i="2"/>
  <c r="J1296" i="2"/>
  <c r="K1292" i="2"/>
  <c r="I1288" i="2"/>
  <c r="J1280" i="2"/>
  <c r="K1276" i="2"/>
  <c r="I1272" i="2"/>
  <c r="J1264" i="2"/>
  <c r="K1260" i="2"/>
  <c r="I1256" i="2"/>
  <c r="J1248" i="2"/>
  <c r="K1244" i="2"/>
  <c r="I1240" i="2"/>
  <c r="J1232" i="2"/>
  <c r="K1228" i="2"/>
  <c r="I1224" i="2"/>
  <c r="J1216" i="2"/>
  <c r="K1212" i="2"/>
  <c r="I1208" i="2"/>
  <c r="J1200" i="2"/>
  <c r="K1196" i="2"/>
  <c r="I1192" i="2"/>
  <c r="J1184" i="2"/>
  <c r="K1180" i="2"/>
  <c r="I1176" i="2"/>
  <c r="J1168" i="2"/>
  <c r="K1164" i="2"/>
  <c r="I1160" i="2"/>
  <c r="J1152" i="2"/>
  <c r="K1148" i="2"/>
  <c r="I1144" i="2"/>
  <c r="J1136" i="2"/>
  <c r="K1132" i="2"/>
  <c r="I1128" i="2"/>
  <c r="J1120" i="2"/>
  <c r="K1116" i="2"/>
  <c r="I1112" i="2"/>
  <c r="J1104" i="2"/>
  <c r="K1100" i="2"/>
  <c r="I1096" i="2"/>
  <c r="J1088" i="2"/>
  <c r="K1084" i="2"/>
  <c r="I1080" i="2"/>
  <c r="J1072" i="2"/>
  <c r="K1068" i="2"/>
  <c r="I1064" i="2"/>
  <c r="J1056" i="2"/>
  <c r="K1052" i="2"/>
  <c r="I1048" i="2"/>
  <c r="J1040" i="2"/>
  <c r="K1036" i="2"/>
  <c r="I1032" i="2"/>
  <c r="J1024" i="2"/>
  <c r="K1020" i="2"/>
  <c r="I1016" i="2"/>
  <c r="J1008" i="2"/>
  <c r="K1004" i="2"/>
  <c r="I1000" i="2"/>
  <c r="J992" i="2"/>
  <c r="K988" i="2"/>
  <c r="I984" i="2"/>
  <c r="J976" i="2"/>
  <c r="K972" i="2"/>
  <c r="I968" i="2"/>
  <c r="J960" i="2"/>
  <c r="K956" i="2"/>
  <c r="I952" i="2"/>
  <c r="J944" i="2"/>
  <c r="K940" i="2"/>
  <c r="I936" i="2"/>
  <c r="J928" i="2"/>
  <c r="K924" i="2"/>
  <c r="I920" i="2"/>
  <c r="J912" i="2"/>
  <c r="K908" i="2"/>
  <c r="I904" i="2"/>
  <c r="J896" i="2"/>
  <c r="K892" i="2"/>
  <c r="I888" i="2"/>
  <c r="J880" i="2"/>
  <c r="K876" i="2"/>
  <c r="I872" i="2"/>
  <c r="J864" i="2"/>
  <c r="K860" i="2"/>
  <c r="I856" i="2"/>
  <c r="J848" i="2"/>
  <c r="K844" i="2"/>
  <c r="I840" i="2"/>
  <c r="J832" i="2"/>
  <c r="K828" i="2"/>
  <c r="I824" i="2"/>
  <c r="J816" i="2"/>
  <c r="K812" i="2"/>
  <c r="I808" i="2"/>
  <c r="J800" i="2"/>
  <c r="K796" i="2"/>
  <c r="I792" i="2"/>
  <c r="J784" i="2"/>
  <c r="K780" i="2"/>
  <c r="I776" i="2"/>
  <c r="J768" i="2"/>
  <c r="K764" i="2"/>
  <c r="I760" i="2"/>
  <c r="J752" i="2"/>
  <c r="K748" i="2"/>
  <c r="I744" i="2"/>
  <c r="K723" i="2"/>
  <c r="K707" i="2"/>
  <c r="I678" i="2"/>
  <c r="I674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8" i="2"/>
  <c r="I574" i="2"/>
  <c r="I570" i="2"/>
  <c r="I566" i="2"/>
  <c r="I562" i="2"/>
  <c r="I558" i="2"/>
  <c r="I554" i="2"/>
  <c r="I550" i="2"/>
  <c r="I546" i="2"/>
  <c r="I542" i="2"/>
  <c r="I538" i="2"/>
  <c r="I534" i="2"/>
  <c r="I530" i="2"/>
  <c r="I526" i="2"/>
  <c r="I522" i="2"/>
  <c r="I518" i="2"/>
  <c r="I514" i="2"/>
  <c r="I510" i="2"/>
  <c r="I506" i="2"/>
  <c r="I502" i="2"/>
  <c r="I498" i="2"/>
  <c r="I494" i="2"/>
  <c r="I490" i="2"/>
  <c r="I486" i="2"/>
  <c r="I482" i="2"/>
  <c r="I478" i="2"/>
  <c r="I474" i="2"/>
  <c r="I470" i="2"/>
  <c r="I466" i="2"/>
  <c r="I462" i="2"/>
  <c r="I458" i="2"/>
  <c r="I454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318" i="2"/>
  <c r="I314" i="2"/>
  <c r="I310" i="2"/>
  <c r="I306" i="2"/>
  <c r="I302" i="2"/>
  <c r="I298" i="2"/>
  <c r="I294" i="2"/>
  <c r="I290" i="2"/>
  <c r="I286" i="2"/>
  <c r="I282" i="2"/>
  <c r="I278" i="2"/>
  <c r="I274" i="2"/>
  <c r="I270" i="2"/>
  <c r="I266" i="2"/>
  <c r="I262" i="2"/>
  <c r="I258" i="2"/>
  <c r="I254" i="2"/>
  <c r="I250" i="2"/>
  <c r="I246" i="2"/>
  <c r="I242" i="2"/>
  <c r="I238" i="2"/>
  <c r="I234" i="2"/>
  <c r="I230" i="2"/>
  <c r="I226" i="2"/>
  <c r="I222" i="2"/>
  <c r="I218" i="2"/>
  <c r="I214" i="2"/>
  <c r="I210" i="2"/>
  <c r="I206" i="2"/>
  <c r="I202" i="2"/>
  <c r="I198" i="2"/>
  <c r="I194" i="2"/>
  <c r="I190" i="2"/>
  <c r="I186" i="2"/>
  <c r="I182" i="2"/>
  <c r="I178" i="2"/>
  <c r="I174" i="2"/>
  <c r="I170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54" i="2"/>
  <c r="I50" i="2"/>
  <c r="I46" i="2"/>
  <c r="I42" i="2"/>
  <c r="I38" i="2"/>
  <c r="I34" i="2"/>
  <c r="I30" i="2"/>
  <c r="I26" i="2"/>
  <c r="I22" i="2"/>
  <c r="I18" i="2"/>
  <c r="I14" i="2"/>
  <c r="I10" i="2"/>
  <c r="I3" i="2"/>
  <c r="I1827" i="2"/>
  <c r="I1811" i="2"/>
  <c r="I1795" i="2"/>
  <c r="I1779" i="2"/>
  <c r="I1763" i="2"/>
  <c r="I1747" i="2"/>
  <c r="I1731" i="2"/>
  <c r="I1715" i="2"/>
  <c r="I1699" i="2"/>
  <c r="I1683" i="2"/>
  <c r="I1667" i="2"/>
  <c r="I1651" i="2"/>
  <c r="I1635" i="2"/>
  <c r="I1619" i="2"/>
  <c r="I1603" i="2"/>
  <c r="I1587" i="2"/>
  <c r="I1571" i="2"/>
  <c r="I1555" i="2"/>
  <c r="I1539" i="2"/>
  <c r="I1523" i="2"/>
  <c r="I1507" i="2"/>
  <c r="I1491" i="2"/>
  <c r="I1475" i="2"/>
  <c r="I1459" i="2"/>
  <c r="I1443" i="2"/>
  <c r="I1427" i="2"/>
  <c r="I1411" i="2"/>
  <c r="I1395" i="2"/>
  <c r="I1379" i="2"/>
  <c r="J1371" i="2"/>
  <c r="K1367" i="2"/>
  <c r="I1363" i="2"/>
  <c r="J1355" i="2"/>
  <c r="K1351" i="2"/>
  <c r="I1347" i="2"/>
  <c r="J1339" i="2"/>
  <c r="K1335" i="2"/>
  <c r="I1331" i="2"/>
  <c r="J1323" i="2"/>
  <c r="K1319" i="2"/>
  <c r="I1315" i="2"/>
  <c r="J1307" i="2"/>
  <c r="K1303" i="2"/>
  <c r="I1299" i="2"/>
  <c r="J1291" i="2"/>
  <c r="K1287" i="2"/>
  <c r="I1283" i="2"/>
  <c r="J1275" i="2"/>
  <c r="K1271" i="2"/>
  <c r="I1267" i="2"/>
  <c r="J1259" i="2"/>
  <c r="K1255" i="2"/>
  <c r="I1251" i="2"/>
  <c r="J1243" i="2"/>
  <c r="K1239" i="2"/>
  <c r="I1235" i="2"/>
  <c r="J1227" i="2"/>
  <c r="K1223" i="2"/>
  <c r="I1219" i="2"/>
  <c r="J1211" i="2"/>
  <c r="K1207" i="2"/>
  <c r="I1203" i="2"/>
  <c r="J1195" i="2"/>
  <c r="K1191" i="2"/>
  <c r="I1187" i="2"/>
  <c r="J1179" i="2"/>
  <c r="K1175" i="2"/>
  <c r="I1171" i="2"/>
  <c r="J1163" i="2"/>
  <c r="K1159" i="2"/>
  <c r="I1155" i="2"/>
  <c r="J1147" i="2"/>
  <c r="K1143" i="2"/>
  <c r="I1139" i="2"/>
  <c r="J1131" i="2"/>
  <c r="K1127" i="2"/>
  <c r="I1123" i="2"/>
  <c r="J1115" i="2"/>
  <c r="K1111" i="2"/>
  <c r="I1107" i="2"/>
  <c r="J1099" i="2"/>
  <c r="K1095" i="2"/>
  <c r="I1091" i="2"/>
  <c r="J1083" i="2"/>
  <c r="K1079" i="2"/>
  <c r="I1075" i="2"/>
  <c r="J1067" i="2"/>
  <c r="K1063" i="2"/>
  <c r="I1059" i="2"/>
  <c r="J1051" i="2"/>
  <c r="K1047" i="2"/>
  <c r="I1043" i="2"/>
  <c r="J1035" i="2"/>
  <c r="K1031" i="2"/>
  <c r="I1027" i="2"/>
  <c r="J1019" i="2"/>
  <c r="K1015" i="2"/>
  <c r="I1011" i="2"/>
  <c r="J1003" i="2"/>
  <c r="K999" i="2"/>
  <c r="I995" i="2"/>
  <c r="J987" i="2"/>
  <c r="K983" i="2"/>
  <c r="I979" i="2"/>
  <c r="J971" i="2"/>
  <c r="K967" i="2"/>
  <c r="I963" i="2"/>
  <c r="J955" i="2"/>
  <c r="K951" i="2"/>
  <c r="I947" i="2"/>
  <c r="J939" i="2"/>
  <c r="K935" i="2"/>
  <c r="I931" i="2"/>
  <c r="J923" i="2"/>
  <c r="K919" i="2"/>
  <c r="I915" i="2"/>
  <c r="J907" i="2"/>
  <c r="K903" i="2"/>
  <c r="I899" i="2"/>
  <c r="J891" i="2"/>
  <c r="K887" i="2"/>
  <c r="I883" i="2"/>
  <c r="J875" i="2"/>
  <c r="K871" i="2"/>
  <c r="I867" i="2"/>
  <c r="J859" i="2"/>
  <c r="K855" i="2"/>
  <c r="I851" i="2"/>
  <c r="J843" i="2"/>
  <c r="K839" i="2"/>
  <c r="I835" i="2"/>
  <c r="J827" i="2"/>
  <c r="K823" i="2"/>
  <c r="I819" i="2"/>
  <c r="J811" i="2"/>
  <c r="K807" i="2"/>
  <c r="I803" i="2"/>
  <c r="J795" i="2"/>
  <c r="K791" i="2"/>
  <c r="I787" i="2"/>
  <c r="J779" i="2"/>
  <c r="K775" i="2"/>
  <c r="I771" i="2"/>
  <c r="J763" i="2"/>
  <c r="K759" i="2"/>
  <c r="I755" i="2"/>
  <c r="J747" i="2"/>
  <c r="K743" i="2"/>
  <c r="I739" i="2"/>
  <c r="I734" i="2"/>
  <c r="I730" i="2"/>
  <c r="I726" i="2"/>
  <c r="K716" i="2"/>
  <c r="K700" i="2"/>
  <c r="J710" i="2"/>
  <c r="K694" i="2"/>
  <c r="K678" i="2"/>
  <c r="K662" i="2"/>
  <c r="K646" i="2"/>
  <c r="K630" i="2"/>
  <c r="K614" i="2"/>
  <c r="K598" i="2"/>
  <c r="K582" i="2"/>
  <c r="K566" i="2"/>
  <c r="K550" i="2"/>
  <c r="K534" i="2"/>
  <c r="K518" i="2"/>
  <c r="K502" i="2"/>
  <c r="K486" i="2"/>
  <c r="K470" i="2"/>
  <c r="K454" i="2"/>
  <c r="K438" i="2"/>
  <c r="K422" i="2"/>
  <c r="K406" i="2"/>
  <c r="K390" i="2"/>
  <c r="K374" i="2"/>
  <c r="K358" i="2"/>
  <c r="K342" i="2"/>
  <c r="K326" i="2"/>
  <c r="K310" i="2"/>
  <c r="K294" i="2"/>
  <c r="K278" i="2"/>
  <c r="K262" i="2"/>
  <c r="K246" i="2"/>
  <c r="K230" i="2"/>
  <c r="K214" i="2"/>
  <c r="K198" i="2"/>
  <c r="K182" i="2"/>
  <c r="K166" i="2"/>
  <c r="K150" i="2"/>
  <c r="K102" i="2"/>
  <c r="K53" i="2"/>
  <c r="K697" i="2"/>
  <c r="K681" i="2"/>
  <c r="K665" i="2"/>
  <c r="K649" i="2"/>
  <c r="K633" i="2"/>
  <c r="K617" i="2"/>
  <c r="K601" i="2"/>
  <c r="K585" i="2"/>
  <c r="K569" i="2"/>
  <c r="K553" i="2"/>
  <c r="K537" i="2"/>
  <c r="K521" i="2"/>
  <c r="K505" i="2"/>
  <c r="K489" i="2"/>
  <c r="K473" i="2"/>
  <c r="K457" i="2"/>
  <c r="K441" i="2"/>
  <c r="K425" i="2"/>
  <c r="K409" i="2"/>
  <c r="K393" i="2"/>
  <c r="K377" i="2"/>
  <c r="K361" i="2"/>
  <c r="K345" i="2"/>
  <c r="K329" i="2"/>
  <c r="K313" i="2"/>
  <c r="K297" i="2"/>
  <c r="K281" i="2"/>
  <c r="K265" i="2"/>
  <c r="K249" i="2"/>
  <c r="K233" i="2"/>
  <c r="K217" i="2"/>
  <c r="K201" i="2"/>
  <c r="K185" i="2"/>
  <c r="K169" i="2"/>
  <c r="K153" i="2"/>
  <c r="K137" i="2"/>
  <c r="K121" i="2"/>
  <c r="K105" i="2"/>
  <c r="K89" i="2"/>
  <c r="K69" i="2"/>
  <c r="K13" i="2"/>
  <c r="K684" i="2"/>
  <c r="K668" i="2"/>
  <c r="K652" i="2"/>
  <c r="K636" i="2"/>
  <c r="K620" i="2"/>
  <c r="K604" i="2"/>
  <c r="K588" i="2"/>
  <c r="K572" i="2"/>
  <c r="K556" i="2"/>
  <c r="K540" i="2"/>
  <c r="K524" i="2"/>
  <c r="K508" i="2"/>
  <c r="K492" i="2"/>
  <c r="K476" i="2"/>
  <c r="K460" i="2"/>
  <c r="K444" i="2"/>
  <c r="K428" i="2"/>
  <c r="K412" i="2"/>
  <c r="K396" i="2"/>
  <c r="K380" i="2"/>
  <c r="K364" i="2"/>
  <c r="K348" i="2"/>
  <c r="K332" i="2"/>
  <c r="K316" i="2"/>
  <c r="K300" i="2"/>
  <c r="K284" i="2"/>
  <c r="K268" i="2"/>
  <c r="K252" i="2"/>
  <c r="K236" i="2"/>
  <c r="K220" i="2"/>
  <c r="K204" i="2"/>
  <c r="K188" i="2"/>
  <c r="K172" i="2"/>
  <c r="K156" i="2"/>
  <c r="K140" i="2"/>
  <c r="K124" i="2"/>
  <c r="K108" i="2"/>
  <c r="K92" i="2"/>
  <c r="K76" i="2"/>
  <c r="K60" i="2"/>
  <c r="K44" i="2"/>
  <c r="K28" i="2"/>
  <c r="K12" i="2"/>
  <c r="K130" i="2"/>
  <c r="K86" i="2"/>
  <c r="K50" i="2"/>
  <c r="K14" i="2"/>
  <c r="K9" i="2"/>
  <c r="K687" i="2"/>
  <c r="K671" i="2"/>
  <c r="K655" i="2"/>
  <c r="K639" i="2"/>
  <c r="K623" i="2"/>
  <c r="K607" i="2"/>
  <c r="K591" i="2"/>
  <c r="K575" i="2"/>
  <c r="K559" i="2"/>
  <c r="K543" i="2"/>
  <c r="K527" i="2"/>
  <c r="K511" i="2"/>
  <c r="K495" i="2"/>
  <c r="K479" i="2"/>
  <c r="K463" i="2"/>
  <c r="K447" i="2"/>
  <c r="K431" i="2"/>
  <c r="K415" i="2"/>
  <c r="K399" i="2"/>
  <c r="K383" i="2"/>
  <c r="K367" i="2"/>
  <c r="K351" i="2"/>
  <c r="K335" i="2"/>
  <c r="K319" i="2"/>
  <c r="K303" i="2"/>
  <c r="K287" i="2"/>
  <c r="K271" i="2"/>
  <c r="K255" i="2"/>
  <c r="K239" i="2"/>
  <c r="K223" i="2"/>
  <c r="K207" i="2"/>
  <c r="K191" i="2"/>
  <c r="K175" i="2"/>
  <c r="K159" i="2"/>
  <c r="K143" i="2"/>
  <c r="K127" i="2"/>
  <c r="K111" i="2"/>
  <c r="K95" i="2"/>
  <c r="K79" i="2"/>
  <c r="K63" i="2"/>
  <c r="K47" i="2"/>
  <c r="K31" i="2"/>
  <c r="K15" i="2"/>
  <c r="K146" i="2"/>
  <c r="K98" i="2"/>
  <c r="K58" i="2"/>
  <c r="K18" i="2"/>
  <c r="K41" i="2"/>
  <c r="I2702" i="2"/>
  <c r="I2698" i="2"/>
  <c r="I2694" i="2"/>
  <c r="I2690" i="2"/>
  <c r="I2686" i="2"/>
  <c r="I2682" i="2"/>
  <c r="I2678" i="2"/>
  <c r="I2674" i="2"/>
  <c r="I2670" i="2"/>
  <c r="I2666" i="2"/>
  <c r="I2662" i="2"/>
  <c r="I2658" i="2"/>
  <c r="I2654" i="2"/>
  <c r="I2650" i="2"/>
  <c r="I2646" i="2"/>
  <c r="I2642" i="2"/>
  <c r="I2638" i="2"/>
  <c r="I2634" i="2"/>
  <c r="I2630" i="2"/>
  <c r="I2626" i="2"/>
  <c r="I2622" i="2"/>
  <c r="I2618" i="2"/>
  <c r="I2614" i="2"/>
  <c r="I2610" i="2"/>
  <c r="I2606" i="2"/>
  <c r="I2602" i="2"/>
  <c r="I2598" i="2"/>
  <c r="I2594" i="2"/>
  <c r="I2590" i="2"/>
  <c r="I2586" i="2"/>
  <c r="I2582" i="2"/>
  <c r="I2578" i="2"/>
  <c r="I2574" i="2"/>
  <c r="I2570" i="2"/>
  <c r="I2566" i="2"/>
  <c r="I2562" i="2"/>
  <c r="I2558" i="2"/>
  <c r="I2554" i="2"/>
  <c r="I2550" i="2"/>
  <c r="I2546" i="2"/>
  <c r="I2542" i="2"/>
  <c r="I2538" i="2"/>
  <c r="I2534" i="2"/>
  <c r="I2530" i="2"/>
  <c r="I2526" i="2"/>
  <c r="I2990" i="2"/>
  <c r="I2974" i="2"/>
  <c r="K2958" i="2"/>
  <c r="K2942" i="2"/>
  <c r="K2926" i="2"/>
  <c r="K2910" i="2"/>
  <c r="K2894" i="2"/>
  <c r="K2878" i="2"/>
  <c r="K2862" i="2"/>
  <c r="K2846" i="2"/>
  <c r="K2830" i="2"/>
  <c r="K2814" i="2"/>
  <c r="K2798" i="2"/>
  <c r="K2782" i="2"/>
  <c r="K2766" i="2"/>
  <c r="K2750" i="2"/>
  <c r="K2734" i="2"/>
  <c r="K2718" i="2"/>
  <c r="K2702" i="2"/>
  <c r="K2686" i="2"/>
  <c r="K2670" i="2"/>
  <c r="K2654" i="2"/>
  <c r="K2638" i="2"/>
  <c r="K2622" i="2"/>
  <c r="K2606" i="2"/>
  <c r="K2590" i="2"/>
  <c r="K2574" i="2"/>
  <c r="K2558" i="2"/>
  <c r="K2542" i="2"/>
  <c r="K2526" i="2"/>
  <c r="I2518" i="2"/>
  <c r="J2514" i="2"/>
  <c r="K2510" i="2"/>
  <c r="I2502" i="2"/>
  <c r="J2498" i="2"/>
  <c r="K2494" i="2"/>
  <c r="I2486" i="2"/>
  <c r="J2482" i="2"/>
  <c r="K2478" i="2"/>
  <c r="I2470" i="2"/>
  <c r="J2466" i="2"/>
  <c r="K2462" i="2"/>
  <c r="I2454" i="2"/>
  <c r="J2450" i="2"/>
  <c r="K2446" i="2"/>
  <c r="I2438" i="2"/>
  <c r="J2434" i="2"/>
  <c r="K2430" i="2"/>
  <c r="I2422" i="2"/>
  <c r="J2418" i="2"/>
  <c r="K2414" i="2"/>
  <c r="I2406" i="2"/>
  <c r="J2402" i="2"/>
  <c r="K2398" i="2"/>
  <c r="I2390" i="2"/>
  <c r="J2386" i="2"/>
  <c r="K2382" i="2"/>
  <c r="I2374" i="2"/>
  <c r="J2370" i="2"/>
  <c r="K2366" i="2"/>
  <c r="I2358" i="2"/>
  <c r="J2354" i="2"/>
  <c r="K2350" i="2"/>
  <c r="I2342" i="2"/>
  <c r="J2338" i="2"/>
  <c r="K2334" i="2"/>
  <c r="I2326" i="2"/>
  <c r="J2322" i="2"/>
  <c r="K2318" i="2"/>
  <c r="I2310" i="2"/>
  <c r="J2306" i="2"/>
  <c r="K2302" i="2"/>
  <c r="I2294" i="2"/>
  <c r="J2290" i="2"/>
  <c r="K2286" i="2"/>
  <c r="I2278" i="2"/>
  <c r="J2274" i="2"/>
  <c r="K2270" i="2"/>
  <c r="I2262" i="2"/>
  <c r="J2258" i="2"/>
  <c r="K2254" i="2"/>
  <c r="I2246" i="2"/>
  <c r="J2242" i="2"/>
  <c r="K2238" i="2"/>
  <c r="I2230" i="2"/>
  <c r="J2226" i="2"/>
  <c r="K2222" i="2"/>
  <c r="I2214" i="2"/>
  <c r="J2210" i="2"/>
  <c r="K2206" i="2"/>
  <c r="I2198" i="2"/>
  <c r="J2194" i="2"/>
  <c r="K2190" i="2"/>
  <c r="I2182" i="2"/>
  <c r="J2178" i="2"/>
  <c r="K2174" i="2"/>
  <c r="I2166" i="2"/>
  <c r="J2162" i="2"/>
  <c r="K2158" i="2"/>
  <c r="I2150" i="2"/>
  <c r="J2146" i="2"/>
  <c r="K2142" i="2"/>
  <c r="I2134" i="2"/>
  <c r="J2130" i="2"/>
  <c r="K2126" i="2"/>
  <c r="I2118" i="2"/>
  <c r="J2114" i="2"/>
  <c r="K2110" i="2"/>
  <c r="I2102" i="2"/>
  <c r="J2098" i="2"/>
  <c r="K2094" i="2"/>
  <c r="I2086" i="2"/>
  <c r="J2082" i="2"/>
  <c r="K2078" i="2"/>
  <c r="I2070" i="2"/>
  <c r="J2066" i="2"/>
  <c r="K2062" i="2"/>
  <c r="I2054" i="2"/>
  <c r="J2050" i="2"/>
  <c r="K2046" i="2"/>
  <c r="I2038" i="2"/>
  <c r="J2034" i="2"/>
  <c r="K2030" i="2"/>
  <c r="I2022" i="2"/>
  <c r="J2018" i="2"/>
  <c r="K2014" i="2"/>
  <c r="I2006" i="2"/>
  <c r="J2002" i="2"/>
  <c r="K1998" i="2"/>
  <c r="I1990" i="2"/>
  <c r="J1986" i="2"/>
  <c r="K1982" i="2"/>
  <c r="I1974" i="2"/>
  <c r="J1970" i="2"/>
  <c r="K1966" i="2"/>
  <c r="I1958" i="2"/>
  <c r="J1954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I2993" i="2"/>
  <c r="I2977" i="2"/>
  <c r="K2961" i="2"/>
  <c r="K2945" i="2"/>
  <c r="K2929" i="2"/>
  <c r="K2913" i="2"/>
  <c r="K2897" i="2"/>
  <c r="K2881" i="2"/>
  <c r="K2865" i="2"/>
  <c r="K2849" i="2"/>
  <c r="K2833" i="2"/>
  <c r="K2817" i="2"/>
  <c r="K2801" i="2"/>
  <c r="K2785" i="2"/>
  <c r="K2769" i="2"/>
  <c r="K2753" i="2"/>
  <c r="K2737" i="2"/>
  <c r="K2721" i="2"/>
  <c r="K2705" i="2"/>
  <c r="K2689" i="2"/>
  <c r="K2673" i="2"/>
  <c r="K2657" i="2"/>
  <c r="K2641" i="2"/>
  <c r="K2625" i="2"/>
  <c r="K2609" i="2"/>
  <c r="K2593" i="2"/>
  <c r="K2577" i="2"/>
  <c r="K2561" i="2"/>
  <c r="K2545" i="2"/>
  <c r="K2529" i="2"/>
  <c r="I2521" i="2"/>
  <c r="J2517" i="2"/>
  <c r="K2513" i="2"/>
  <c r="I2505" i="2"/>
  <c r="J2501" i="2"/>
  <c r="K2497" i="2"/>
  <c r="I2489" i="2"/>
  <c r="J2485" i="2"/>
  <c r="K2481" i="2"/>
  <c r="I2473" i="2"/>
  <c r="J2469" i="2"/>
  <c r="K2465" i="2"/>
  <c r="I2457" i="2"/>
  <c r="J2453" i="2"/>
  <c r="K2449" i="2"/>
  <c r="I2441" i="2"/>
  <c r="J2437" i="2"/>
  <c r="K2433" i="2"/>
  <c r="I2425" i="2"/>
  <c r="J2421" i="2"/>
  <c r="K2417" i="2"/>
  <c r="I2409" i="2"/>
  <c r="J2405" i="2"/>
  <c r="K2401" i="2"/>
  <c r="I2393" i="2"/>
  <c r="J2389" i="2"/>
  <c r="K2385" i="2"/>
  <c r="I2377" i="2"/>
  <c r="J2373" i="2"/>
  <c r="K2369" i="2"/>
  <c r="I2361" i="2"/>
  <c r="J2357" i="2"/>
  <c r="K2353" i="2"/>
  <c r="I2345" i="2"/>
  <c r="J2341" i="2"/>
  <c r="K2337" i="2"/>
  <c r="I2329" i="2"/>
  <c r="J2325" i="2"/>
  <c r="K2321" i="2"/>
  <c r="I2313" i="2"/>
  <c r="J2309" i="2"/>
  <c r="K2305" i="2"/>
  <c r="I2297" i="2"/>
  <c r="J2293" i="2"/>
  <c r="K2289" i="2"/>
  <c r="I2281" i="2"/>
  <c r="J2277" i="2"/>
  <c r="K2273" i="2"/>
  <c r="I2265" i="2"/>
  <c r="J2261" i="2"/>
  <c r="K2257" i="2"/>
  <c r="I2249" i="2"/>
  <c r="J2245" i="2"/>
  <c r="K2241" i="2"/>
  <c r="I2233" i="2"/>
  <c r="J2229" i="2"/>
  <c r="K2225" i="2"/>
  <c r="I2217" i="2"/>
  <c r="J2213" i="2"/>
  <c r="K2209" i="2"/>
  <c r="I2201" i="2"/>
  <c r="J2197" i="2"/>
  <c r="K2193" i="2"/>
  <c r="I2185" i="2"/>
  <c r="J2181" i="2"/>
  <c r="K2177" i="2"/>
  <c r="I2169" i="2"/>
  <c r="J2165" i="2"/>
  <c r="K2161" i="2"/>
  <c r="I2153" i="2"/>
  <c r="J2149" i="2"/>
  <c r="K2145" i="2"/>
  <c r="I2137" i="2"/>
  <c r="J2133" i="2"/>
  <c r="K2129" i="2"/>
  <c r="I2121" i="2"/>
  <c r="J2117" i="2"/>
  <c r="K2113" i="2"/>
  <c r="I2105" i="2"/>
  <c r="J2101" i="2"/>
  <c r="K2097" i="2"/>
  <c r="I2089" i="2"/>
  <c r="J2085" i="2"/>
  <c r="K2081" i="2"/>
  <c r="I2073" i="2"/>
  <c r="J2069" i="2"/>
  <c r="K2065" i="2"/>
  <c r="I2057" i="2"/>
  <c r="J2053" i="2"/>
  <c r="K2049" i="2"/>
  <c r="I2041" i="2"/>
  <c r="J2037" i="2"/>
  <c r="K2033" i="2"/>
  <c r="I2025" i="2"/>
  <c r="J2021" i="2"/>
  <c r="K2017" i="2"/>
  <c r="I2009" i="2"/>
  <c r="J2005" i="2"/>
  <c r="K2001" i="2"/>
  <c r="I1993" i="2"/>
  <c r="J1989" i="2"/>
  <c r="K1985" i="2"/>
  <c r="I1977" i="2"/>
  <c r="J1973" i="2"/>
  <c r="K1969" i="2"/>
  <c r="I1961" i="2"/>
  <c r="J1957" i="2"/>
  <c r="K1953" i="2"/>
  <c r="K1949" i="2"/>
  <c r="K1945" i="2"/>
  <c r="K1941" i="2"/>
  <c r="K1937" i="2"/>
  <c r="K1933" i="2"/>
  <c r="K1929" i="2"/>
  <c r="K1925" i="2"/>
  <c r="K1921" i="2"/>
  <c r="K1917" i="2"/>
  <c r="K1913" i="2"/>
  <c r="K1909" i="2"/>
  <c r="K1905" i="2"/>
  <c r="K1901" i="2"/>
  <c r="K1897" i="2"/>
  <c r="K1893" i="2"/>
  <c r="K1889" i="2"/>
  <c r="K1885" i="2"/>
  <c r="K1881" i="2"/>
  <c r="K1877" i="2"/>
  <c r="K1873" i="2"/>
  <c r="K1869" i="2"/>
  <c r="K1865" i="2"/>
  <c r="K1861" i="2"/>
  <c r="K1857" i="2"/>
  <c r="K1853" i="2"/>
  <c r="K1849" i="2"/>
  <c r="K1845" i="2"/>
  <c r="K1841" i="2"/>
  <c r="I2992" i="2"/>
  <c r="I2976" i="2"/>
  <c r="K2960" i="2"/>
  <c r="K2944" i="2"/>
  <c r="K2928" i="2"/>
  <c r="K2912" i="2"/>
  <c r="K2896" i="2"/>
  <c r="K2880" i="2"/>
  <c r="K2864" i="2"/>
  <c r="K2848" i="2"/>
  <c r="K2832" i="2"/>
  <c r="K2816" i="2"/>
  <c r="K2800" i="2"/>
  <c r="K2784" i="2"/>
  <c r="K2768" i="2"/>
  <c r="K2752" i="2"/>
  <c r="K2736" i="2"/>
  <c r="K2720" i="2"/>
  <c r="K2704" i="2"/>
  <c r="K2688" i="2"/>
  <c r="K2672" i="2"/>
  <c r="K2656" i="2"/>
  <c r="K2640" i="2"/>
  <c r="K2624" i="2"/>
  <c r="K2608" i="2"/>
  <c r="K2592" i="2"/>
  <c r="K2576" i="2"/>
  <c r="K2560" i="2"/>
  <c r="K2544" i="2"/>
  <c r="K2528" i="2"/>
  <c r="I2520" i="2"/>
  <c r="J2516" i="2"/>
  <c r="K2512" i="2"/>
  <c r="I2504" i="2"/>
  <c r="J2500" i="2"/>
  <c r="K2496" i="2"/>
  <c r="I2488" i="2"/>
  <c r="J2484" i="2"/>
  <c r="K2480" i="2"/>
  <c r="I2472" i="2"/>
  <c r="J2468" i="2"/>
  <c r="K2464" i="2"/>
  <c r="I2456" i="2"/>
  <c r="J2452" i="2"/>
  <c r="K2448" i="2"/>
  <c r="I2440" i="2"/>
  <c r="J2436" i="2"/>
  <c r="K2432" i="2"/>
  <c r="I2424" i="2"/>
  <c r="J2420" i="2"/>
  <c r="K2416" i="2"/>
  <c r="I2408" i="2"/>
  <c r="J2404" i="2"/>
  <c r="K2400" i="2"/>
  <c r="I2392" i="2"/>
  <c r="J2388" i="2"/>
  <c r="K2384" i="2"/>
  <c r="I2376" i="2"/>
  <c r="J2372" i="2"/>
  <c r="K2368" i="2"/>
  <c r="I2360" i="2"/>
  <c r="J2356" i="2"/>
  <c r="K2352" i="2"/>
  <c r="I2344" i="2"/>
  <c r="J2340" i="2"/>
  <c r="K2336" i="2"/>
  <c r="I2328" i="2"/>
  <c r="J2324" i="2"/>
  <c r="K2320" i="2"/>
  <c r="I2312" i="2"/>
  <c r="J2308" i="2"/>
  <c r="K2304" i="2"/>
  <c r="I2296" i="2"/>
  <c r="J2292" i="2"/>
  <c r="K2288" i="2"/>
  <c r="I2280" i="2"/>
  <c r="J2276" i="2"/>
  <c r="K2272" i="2"/>
  <c r="I2264" i="2"/>
  <c r="J2260" i="2"/>
  <c r="K2256" i="2"/>
  <c r="I2248" i="2"/>
  <c r="J2244" i="2"/>
  <c r="K2240" i="2"/>
  <c r="I2232" i="2"/>
  <c r="J2228" i="2"/>
  <c r="K2224" i="2"/>
  <c r="I2216" i="2"/>
  <c r="J2212" i="2"/>
  <c r="K2208" i="2"/>
  <c r="I2200" i="2"/>
  <c r="J2196" i="2"/>
  <c r="K2192" i="2"/>
  <c r="I2184" i="2"/>
  <c r="J2180" i="2"/>
  <c r="K2176" i="2"/>
  <c r="I2168" i="2"/>
  <c r="J2164" i="2"/>
  <c r="K2160" i="2"/>
  <c r="I2152" i="2"/>
  <c r="J2148" i="2"/>
  <c r="K2144" i="2"/>
  <c r="I2136" i="2"/>
  <c r="J2132" i="2"/>
  <c r="K2128" i="2"/>
  <c r="I2120" i="2"/>
  <c r="J2116" i="2"/>
  <c r="K2112" i="2"/>
  <c r="I2104" i="2"/>
  <c r="J2100" i="2"/>
  <c r="K2096" i="2"/>
  <c r="I2088" i="2"/>
  <c r="J2084" i="2"/>
  <c r="K2080" i="2"/>
  <c r="I2072" i="2"/>
  <c r="J2068" i="2"/>
  <c r="K2064" i="2"/>
  <c r="I2056" i="2"/>
  <c r="J2052" i="2"/>
  <c r="K2048" i="2"/>
  <c r="I2040" i="2"/>
  <c r="J2036" i="2"/>
  <c r="K2032" i="2"/>
  <c r="I2024" i="2"/>
  <c r="J2020" i="2"/>
  <c r="K2016" i="2"/>
  <c r="I2008" i="2"/>
  <c r="J2004" i="2"/>
  <c r="K2000" i="2"/>
  <c r="I1992" i="2"/>
  <c r="J1988" i="2"/>
  <c r="K1984" i="2"/>
  <c r="I1976" i="2"/>
  <c r="J1972" i="2"/>
  <c r="K1968" i="2"/>
  <c r="I1960" i="2"/>
  <c r="J1956" i="2"/>
  <c r="J1884" i="2"/>
  <c r="J1876" i="2"/>
  <c r="J1868" i="2"/>
  <c r="J1860" i="2"/>
  <c r="J1852" i="2"/>
  <c r="J1844" i="2"/>
  <c r="K1838" i="2"/>
  <c r="K1834" i="2"/>
  <c r="K1830" i="2"/>
  <c r="K1826" i="2"/>
  <c r="K1822" i="2"/>
  <c r="K1818" i="2"/>
  <c r="K1814" i="2"/>
  <c r="K1810" i="2"/>
  <c r="K1806" i="2"/>
  <c r="K1802" i="2"/>
  <c r="K1798" i="2"/>
  <c r="K1794" i="2"/>
  <c r="K1790" i="2"/>
  <c r="K1786" i="2"/>
  <c r="K1782" i="2"/>
  <c r="K1778" i="2"/>
  <c r="K1774" i="2"/>
  <c r="K1770" i="2"/>
  <c r="K1766" i="2"/>
  <c r="K1762" i="2"/>
  <c r="K1758" i="2"/>
  <c r="K1754" i="2"/>
  <c r="K1750" i="2"/>
  <c r="K1746" i="2"/>
  <c r="K1742" i="2"/>
  <c r="K1738" i="2"/>
  <c r="K1734" i="2"/>
  <c r="K1730" i="2"/>
  <c r="K1726" i="2"/>
  <c r="K1722" i="2"/>
  <c r="K1718" i="2"/>
  <c r="K1714" i="2"/>
  <c r="K1710" i="2"/>
  <c r="K1706" i="2"/>
  <c r="K1702" i="2"/>
  <c r="K1698" i="2"/>
  <c r="K1694" i="2"/>
  <c r="K1690" i="2"/>
  <c r="K1686" i="2"/>
  <c r="K1682" i="2"/>
  <c r="K1678" i="2"/>
  <c r="K1674" i="2"/>
  <c r="K1670" i="2"/>
  <c r="K1666" i="2"/>
  <c r="K1662" i="2"/>
  <c r="K1658" i="2"/>
  <c r="K1654" i="2"/>
  <c r="K1650" i="2"/>
  <c r="K1646" i="2"/>
  <c r="K1642" i="2"/>
  <c r="K1638" i="2"/>
  <c r="K1634" i="2"/>
  <c r="K1630" i="2"/>
  <c r="K1626" i="2"/>
  <c r="K1622" i="2"/>
  <c r="K1618" i="2"/>
  <c r="K1614" i="2"/>
  <c r="K1610" i="2"/>
  <c r="K1606" i="2"/>
  <c r="K1602" i="2"/>
  <c r="K1598" i="2"/>
  <c r="K1594" i="2"/>
  <c r="K1590" i="2"/>
  <c r="K1586" i="2"/>
  <c r="K1582" i="2"/>
  <c r="K1578" i="2"/>
  <c r="K1574" i="2"/>
  <c r="K1570" i="2"/>
  <c r="K1566" i="2"/>
  <c r="K1562" i="2"/>
  <c r="K1558" i="2"/>
  <c r="K1554" i="2"/>
  <c r="K1550" i="2"/>
  <c r="K1546" i="2"/>
  <c r="K1542" i="2"/>
  <c r="K1538" i="2"/>
  <c r="K1534" i="2"/>
  <c r="K1530" i="2"/>
  <c r="K1526" i="2"/>
  <c r="K1522" i="2"/>
  <c r="K1518" i="2"/>
  <c r="K1514" i="2"/>
  <c r="K1510" i="2"/>
  <c r="K1506" i="2"/>
  <c r="K1502" i="2"/>
  <c r="K1498" i="2"/>
  <c r="K1494" i="2"/>
  <c r="K1490" i="2"/>
  <c r="K1486" i="2"/>
  <c r="K1482" i="2"/>
  <c r="K1478" i="2"/>
  <c r="K1474" i="2"/>
  <c r="K1470" i="2"/>
  <c r="K1466" i="2"/>
  <c r="K1462" i="2"/>
  <c r="K1458" i="2"/>
  <c r="K1454" i="2"/>
  <c r="K1450" i="2"/>
  <c r="K1446" i="2"/>
  <c r="K1442" i="2"/>
  <c r="K1438" i="2"/>
  <c r="K1434" i="2"/>
  <c r="K1430" i="2"/>
  <c r="K1426" i="2"/>
  <c r="K1422" i="2"/>
  <c r="K1418" i="2"/>
  <c r="K1414" i="2"/>
  <c r="K1410" i="2"/>
  <c r="K1406" i="2"/>
  <c r="K1402" i="2"/>
  <c r="K1398" i="2"/>
  <c r="K1394" i="2"/>
  <c r="K1390" i="2"/>
  <c r="K1386" i="2"/>
  <c r="K1382" i="2"/>
  <c r="K1378" i="2"/>
  <c r="I2991" i="2"/>
  <c r="I2975" i="2"/>
  <c r="K2959" i="2"/>
  <c r="K2943" i="2"/>
  <c r="K2927" i="2"/>
  <c r="K2911" i="2"/>
  <c r="K2895" i="2"/>
  <c r="K2879" i="2"/>
  <c r="K2863" i="2"/>
  <c r="K2847" i="2"/>
  <c r="K2831" i="2"/>
  <c r="K2815" i="2"/>
  <c r="K2799" i="2"/>
  <c r="K2783" i="2"/>
  <c r="K2767" i="2"/>
  <c r="K2751" i="2"/>
  <c r="K2735" i="2"/>
  <c r="K2719" i="2"/>
  <c r="K2703" i="2"/>
  <c r="K2687" i="2"/>
  <c r="K2671" i="2"/>
  <c r="K2655" i="2"/>
  <c r="K2639" i="2"/>
  <c r="K2623" i="2"/>
  <c r="K2607" i="2"/>
  <c r="K2591" i="2"/>
  <c r="K2575" i="2"/>
  <c r="K2559" i="2"/>
  <c r="K2543" i="2"/>
  <c r="K2527" i="2"/>
  <c r="I2519" i="2"/>
  <c r="J2515" i="2"/>
  <c r="K2511" i="2"/>
  <c r="I2503" i="2"/>
  <c r="J2499" i="2"/>
  <c r="K2495" i="2"/>
  <c r="I2487" i="2"/>
  <c r="J2483" i="2"/>
  <c r="K2479" i="2"/>
  <c r="I2471" i="2"/>
  <c r="J2467" i="2"/>
  <c r="K2463" i="2"/>
  <c r="I2455" i="2"/>
  <c r="J2451" i="2"/>
  <c r="K2447" i="2"/>
  <c r="I2439" i="2"/>
  <c r="J2435" i="2"/>
  <c r="K2431" i="2"/>
  <c r="I2423" i="2"/>
  <c r="J2419" i="2"/>
  <c r="K2415" i="2"/>
  <c r="I2407" i="2"/>
  <c r="J2403" i="2"/>
  <c r="K2399" i="2"/>
  <c r="I2391" i="2"/>
  <c r="J2387" i="2"/>
  <c r="K2383" i="2"/>
  <c r="I2375" i="2"/>
  <c r="J2371" i="2"/>
  <c r="K2367" i="2"/>
  <c r="I2359" i="2"/>
  <c r="J2355" i="2"/>
  <c r="K2351" i="2"/>
  <c r="I2343" i="2"/>
  <c r="J2339" i="2"/>
  <c r="K2335" i="2"/>
  <c r="I2327" i="2"/>
  <c r="J2323" i="2"/>
  <c r="K2319" i="2"/>
  <c r="I2311" i="2"/>
  <c r="J2307" i="2"/>
  <c r="K2303" i="2"/>
  <c r="I2295" i="2"/>
  <c r="J2291" i="2"/>
  <c r="K2287" i="2"/>
  <c r="I2279" i="2"/>
  <c r="J2275" i="2"/>
  <c r="K2271" i="2"/>
  <c r="I2263" i="2"/>
  <c r="J2259" i="2"/>
  <c r="K2255" i="2"/>
  <c r="I2247" i="2"/>
  <c r="J2243" i="2"/>
  <c r="K2239" i="2"/>
  <c r="I2231" i="2"/>
  <c r="J2227" i="2"/>
  <c r="K2223" i="2"/>
  <c r="I2215" i="2"/>
  <c r="J2211" i="2"/>
  <c r="K2207" i="2"/>
  <c r="I2199" i="2"/>
  <c r="J2195" i="2"/>
  <c r="K2191" i="2"/>
  <c r="I2183" i="2"/>
  <c r="J2179" i="2"/>
  <c r="K2175" i="2"/>
  <c r="I2167" i="2"/>
  <c r="J2163" i="2"/>
  <c r="K2159" i="2"/>
  <c r="I2151" i="2"/>
  <c r="J2147" i="2"/>
  <c r="K2143" i="2"/>
  <c r="I2135" i="2"/>
  <c r="J2131" i="2"/>
  <c r="K2127" i="2"/>
  <c r="I2119" i="2"/>
  <c r="J2115" i="2"/>
  <c r="K2111" i="2"/>
  <c r="I2103" i="2"/>
  <c r="J2099" i="2"/>
  <c r="K2095" i="2"/>
  <c r="I2087" i="2"/>
  <c r="J2083" i="2"/>
  <c r="K2079" i="2"/>
  <c r="I2071" i="2"/>
  <c r="J2067" i="2"/>
  <c r="K2063" i="2"/>
  <c r="I2055" i="2"/>
  <c r="J2051" i="2"/>
  <c r="K2047" i="2"/>
  <c r="I2039" i="2"/>
  <c r="J2035" i="2"/>
  <c r="K2031" i="2"/>
  <c r="I2023" i="2"/>
  <c r="J2019" i="2"/>
  <c r="K2015" i="2"/>
  <c r="I2007" i="2"/>
  <c r="J2003" i="2"/>
  <c r="K1999" i="2"/>
  <c r="I1991" i="2"/>
  <c r="J1987" i="2"/>
  <c r="K1983" i="2"/>
  <c r="I1975" i="2"/>
  <c r="J1971" i="2"/>
  <c r="K1967" i="2"/>
  <c r="I1959" i="2"/>
  <c r="J1955" i="2"/>
  <c r="I1950" i="2"/>
  <c r="I1946" i="2"/>
  <c r="I1942" i="2"/>
  <c r="I1938" i="2"/>
  <c r="I1934" i="2"/>
  <c r="I1930" i="2"/>
  <c r="I1926" i="2"/>
  <c r="I1922" i="2"/>
  <c r="I1918" i="2"/>
  <c r="I1914" i="2"/>
  <c r="I1910" i="2"/>
  <c r="I1906" i="2"/>
  <c r="I1902" i="2"/>
  <c r="I1898" i="2"/>
  <c r="I1894" i="2"/>
  <c r="I1890" i="2"/>
  <c r="I1886" i="2"/>
  <c r="I1882" i="2"/>
  <c r="I1878" i="2"/>
  <c r="I1874" i="2"/>
  <c r="I1870" i="2"/>
  <c r="I1866" i="2"/>
  <c r="I1862" i="2"/>
  <c r="I1858" i="2"/>
  <c r="I1854" i="2"/>
  <c r="I1850" i="2"/>
  <c r="I1846" i="2"/>
  <c r="I1842" i="2"/>
  <c r="J1838" i="2"/>
  <c r="J1834" i="2"/>
  <c r="J1830" i="2"/>
  <c r="J1826" i="2"/>
  <c r="J1822" i="2"/>
  <c r="J1818" i="2"/>
  <c r="J1814" i="2"/>
  <c r="J1810" i="2"/>
  <c r="J1806" i="2"/>
  <c r="J1802" i="2"/>
  <c r="J1798" i="2"/>
  <c r="J1794" i="2"/>
  <c r="J1790" i="2"/>
  <c r="J1786" i="2"/>
  <c r="J1782" i="2"/>
  <c r="J1778" i="2"/>
  <c r="J1774" i="2"/>
  <c r="J1770" i="2"/>
  <c r="J1766" i="2"/>
  <c r="J1762" i="2"/>
  <c r="J1758" i="2"/>
  <c r="J1754" i="2"/>
  <c r="J1750" i="2"/>
  <c r="J1746" i="2"/>
  <c r="J1742" i="2"/>
  <c r="J1738" i="2"/>
  <c r="J1734" i="2"/>
  <c r="J1730" i="2"/>
  <c r="J1726" i="2"/>
  <c r="J1722" i="2"/>
  <c r="J1718" i="2"/>
  <c r="J1714" i="2"/>
  <c r="J1710" i="2"/>
  <c r="J1706" i="2"/>
  <c r="J1702" i="2"/>
  <c r="J1698" i="2"/>
  <c r="J1694" i="2"/>
  <c r="J1690" i="2"/>
  <c r="J1686" i="2"/>
  <c r="J1682" i="2"/>
  <c r="J1678" i="2"/>
  <c r="J1674" i="2"/>
  <c r="J1670" i="2"/>
  <c r="J1666" i="2"/>
  <c r="J1662" i="2"/>
  <c r="J1658" i="2"/>
  <c r="J1654" i="2"/>
  <c r="J1650" i="2"/>
  <c r="J1646" i="2"/>
  <c r="J1642" i="2"/>
  <c r="J1638" i="2"/>
  <c r="J1634" i="2"/>
  <c r="J1630" i="2"/>
  <c r="J1626" i="2"/>
  <c r="J1622" i="2"/>
  <c r="J1618" i="2"/>
  <c r="J1614" i="2"/>
  <c r="J1610" i="2"/>
  <c r="J1606" i="2"/>
  <c r="J1602" i="2"/>
  <c r="J1598" i="2"/>
  <c r="J1594" i="2"/>
  <c r="J1590" i="2"/>
  <c r="J1586" i="2"/>
  <c r="J1582" i="2"/>
  <c r="J1578" i="2"/>
  <c r="J1574" i="2"/>
  <c r="J1570" i="2"/>
  <c r="J1566" i="2"/>
  <c r="J1562" i="2"/>
  <c r="J1558" i="2"/>
  <c r="J1554" i="2"/>
  <c r="J1550" i="2"/>
  <c r="J1546" i="2"/>
  <c r="J1542" i="2"/>
  <c r="J1538" i="2"/>
  <c r="J1534" i="2"/>
  <c r="J1530" i="2"/>
  <c r="J1526" i="2"/>
  <c r="J1522" i="2"/>
  <c r="J1518" i="2"/>
  <c r="J1514" i="2"/>
  <c r="J1510" i="2"/>
  <c r="J1506" i="2"/>
  <c r="J1502" i="2"/>
  <c r="J1498" i="2"/>
  <c r="J1494" i="2"/>
  <c r="J1490" i="2"/>
  <c r="J1486" i="2"/>
  <c r="J1482" i="2"/>
  <c r="J1478" i="2"/>
  <c r="J1474" i="2"/>
  <c r="J1470" i="2"/>
  <c r="J1466" i="2"/>
  <c r="J1462" i="2"/>
  <c r="J1458" i="2"/>
  <c r="J1454" i="2"/>
  <c r="J1450" i="2"/>
  <c r="J1446" i="2"/>
  <c r="J1442" i="2"/>
  <c r="J1438" i="2"/>
  <c r="J1434" i="2"/>
  <c r="J1430" i="2"/>
  <c r="J1426" i="2"/>
  <c r="J1422" i="2"/>
  <c r="J1418" i="2"/>
  <c r="J1414" i="2"/>
  <c r="J1410" i="2"/>
  <c r="J1406" i="2"/>
  <c r="J1402" i="2"/>
  <c r="J1398" i="2"/>
  <c r="J1394" i="2"/>
  <c r="J1390" i="2"/>
  <c r="J1386" i="2"/>
  <c r="J1382" i="2"/>
  <c r="J1378" i="2"/>
  <c r="I1826" i="2"/>
  <c r="I1810" i="2"/>
  <c r="I1794" i="2"/>
  <c r="I1778" i="2"/>
  <c r="I1762" i="2"/>
  <c r="I1746" i="2"/>
  <c r="I1730" i="2"/>
  <c r="I1714" i="2"/>
  <c r="I1698" i="2"/>
  <c r="I1682" i="2"/>
  <c r="I1666" i="2"/>
  <c r="I1650" i="2"/>
  <c r="I1634" i="2"/>
  <c r="I1618" i="2"/>
  <c r="I1602" i="2"/>
  <c r="I1586" i="2"/>
  <c r="I1570" i="2"/>
  <c r="I1554" i="2"/>
  <c r="I1538" i="2"/>
  <c r="I1522" i="2"/>
  <c r="I1506" i="2"/>
  <c r="I1490" i="2"/>
  <c r="I1474" i="2"/>
  <c r="I1458" i="2"/>
  <c r="I1442" i="2"/>
  <c r="I1426" i="2"/>
  <c r="I1410" i="2"/>
  <c r="I1394" i="2"/>
  <c r="I1378" i="2"/>
  <c r="J1370" i="2"/>
  <c r="K1366" i="2"/>
  <c r="I1362" i="2"/>
  <c r="J1354" i="2"/>
  <c r="K1350" i="2"/>
  <c r="I1346" i="2"/>
  <c r="J1338" i="2"/>
  <c r="K1334" i="2"/>
  <c r="I1330" i="2"/>
  <c r="J1322" i="2"/>
  <c r="K1318" i="2"/>
  <c r="I1314" i="2"/>
  <c r="J1306" i="2"/>
  <c r="K1302" i="2"/>
  <c r="I1298" i="2"/>
  <c r="J1290" i="2"/>
  <c r="K1286" i="2"/>
  <c r="I1282" i="2"/>
  <c r="J1274" i="2"/>
  <c r="K1270" i="2"/>
  <c r="I1266" i="2"/>
  <c r="J1258" i="2"/>
  <c r="K1254" i="2"/>
  <c r="I1250" i="2"/>
  <c r="J1242" i="2"/>
  <c r="K1238" i="2"/>
  <c r="I1234" i="2"/>
  <c r="J1226" i="2"/>
  <c r="K1222" i="2"/>
  <c r="I1218" i="2"/>
  <c r="J1210" i="2"/>
  <c r="K1206" i="2"/>
  <c r="I1202" i="2"/>
  <c r="J1194" i="2"/>
  <c r="K1190" i="2"/>
  <c r="I1186" i="2"/>
  <c r="J1178" i="2"/>
  <c r="K1174" i="2"/>
  <c r="I1170" i="2"/>
  <c r="J1162" i="2"/>
  <c r="K1158" i="2"/>
  <c r="I1154" i="2"/>
  <c r="J1146" i="2"/>
  <c r="K1142" i="2"/>
  <c r="I1138" i="2"/>
  <c r="J1130" i="2"/>
  <c r="K1126" i="2"/>
  <c r="I1122" i="2"/>
  <c r="J1114" i="2"/>
  <c r="K1110" i="2"/>
  <c r="I1106" i="2"/>
  <c r="J1098" i="2"/>
  <c r="K1094" i="2"/>
  <c r="I1090" i="2"/>
  <c r="J1082" i="2"/>
  <c r="K1078" i="2"/>
  <c r="I1074" i="2"/>
  <c r="J1066" i="2"/>
  <c r="K1062" i="2"/>
  <c r="I1058" i="2"/>
  <c r="J1050" i="2"/>
  <c r="K1046" i="2"/>
  <c r="I1042" i="2"/>
  <c r="J1034" i="2"/>
  <c r="K1030" i="2"/>
  <c r="I1026" i="2"/>
  <c r="J1018" i="2"/>
  <c r="K1014" i="2"/>
  <c r="I1010" i="2"/>
  <c r="J1002" i="2"/>
  <c r="K998" i="2"/>
  <c r="I994" i="2"/>
  <c r="J986" i="2"/>
  <c r="K982" i="2"/>
  <c r="I978" i="2"/>
  <c r="J970" i="2"/>
  <c r="K966" i="2"/>
  <c r="I962" i="2"/>
  <c r="J954" i="2"/>
  <c r="K950" i="2"/>
  <c r="I946" i="2"/>
  <c r="J938" i="2"/>
  <c r="K934" i="2"/>
  <c r="I930" i="2"/>
  <c r="J922" i="2"/>
  <c r="K918" i="2"/>
  <c r="I914" i="2"/>
  <c r="J906" i="2"/>
  <c r="K902" i="2"/>
  <c r="I898" i="2"/>
  <c r="J890" i="2"/>
  <c r="K886" i="2"/>
  <c r="I882" i="2"/>
  <c r="J874" i="2"/>
  <c r="K870" i="2"/>
  <c r="I866" i="2"/>
  <c r="J858" i="2"/>
  <c r="K854" i="2"/>
  <c r="I850" i="2"/>
  <c r="J842" i="2"/>
  <c r="K838" i="2"/>
  <c r="I834" i="2"/>
  <c r="J826" i="2"/>
  <c r="K822" i="2"/>
  <c r="I818" i="2"/>
  <c r="J810" i="2"/>
  <c r="K806" i="2"/>
  <c r="I802" i="2"/>
  <c r="J794" i="2"/>
  <c r="K790" i="2"/>
  <c r="I786" i="2"/>
  <c r="J778" i="2"/>
  <c r="K774" i="2"/>
  <c r="I770" i="2"/>
  <c r="J762" i="2"/>
  <c r="K758" i="2"/>
  <c r="I754" i="2"/>
  <c r="J746" i="2"/>
  <c r="K742" i="2"/>
  <c r="I738" i="2"/>
  <c r="J729" i="2"/>
  <c r="I722" i="2"/>
  <c r="K717" i="2"/>
  <c r="J711" i="2"/>
  <c r="I706" i="2"/>
  <c r="K701" i="2"/>
  <c r="J28" i="2"/>
  <c r="J19" i="2"/>
  <c r="J10" i="2"/>
  <c r="I1837" i="2"/>
  <c r="I1821" i="2"/>
  <c r="I1805" i="2"/>
  <c r="I1789" i="2"/>
  <c r="I1773" i="2"/>
  <c r="I1757" i="2"/>
  <c r="I1741" i="2"/>
  <c r="I1725" i="2"/>
  <c r="I1709" i="2"/>
  <c r="I1693" i="2"/>
  <c r="I1677" i="2"/>
  <c r="I1661" i="2"/>
  <c r="I1645" i="2"/>
  <c r="I1629" i="2"/>
  <c r="I1613" i="2"/>
  <c r="I1597" i="2"/>
  <c r="I1581" i="2"/>
  <c r="I1565" i="2"/>
  <c r="I1549" i="2"/>
  <c r="I1533" i="2"/>
  <c r="I1517" i="2"/>
  <c r="I1501" i="2"/>
  <c r="I1485" i="2"/>
  <c r="I1469" i="2"/>
  <c r="I1453" i="2"/>
  <c r="I1437" i="2"/>
  <c r="I1421" i="2"/>
  <c r="I1405" i="2"/>
  <c r="I1389" i="2"/>
  <c r="K1377" i="2"/>
  <c r="I1373" i="2"/>
  <c r="J1365" i="2"/>
  <c r="K1361" i="2"/>
  <c r="I1357" i="2"/>
  <c r="J1349" i="2"/>
  <c r="K1345" i="2"/>
  <c r="I1341" i="2"/>
  <c r="J1333" i="2"/>
  <c r="K1329" i="2"/>
  <c r="I1325" i="2"/>
  <c r="J1317" i="2"/>
  <c r="K1313" i="2"/>
  <c r="I1309" i="2"/>
  <c r="J1301" i="2"/>
  <c r="K1297" i="2"/>
  <c r="I1293" i="2"/>
  <c r="J1285" i="2"/>
  <c r="K1281" i="2"/>
  <c r="I1277" i="2"/>
  <c r="J1269" i="2"/>
  <c r="K1265" i="2"/>
  <c r="I1261" i="2"/>
  <c r="J1253" i="2"/>
  <c r="K1249" i="2"/>
  <c r="I1245" i="2"/>
  <c r="J1237" i="2"/>
  <c r="K1233" i="2"/>
  <c r="I1229" i="2"/>
  <c r="J1221" i="2"/>
  <c r="K1217" i="2"/>
  <c r="I1213" i="2"/>
  <c r="J1205" i="2"/>
  <c r="K1201" i="2"/>
  <c r="I1197" i="2"/>
  <c r="J1189" i="2"/>
  <c r="K1185" i="2"/>
  <c r="I1181" i="2"/>
  <c r="J1173" i="2"/>
  <c r="K1169" i="2"/>
  <c r="I1165" i="2"/>
  <c r="J1157" i="2"/>
  <c r="K1153" i="2"/>
  <c r="I1149" i="2"/>
  <c r="J1141" i="2"/>
  <c r="K1137" i="2"/>
  <c r="I1133" i="2"/>
  <c r="J1125" i="2"/>
  <c r="K1121" i="2"/>
  <c r="I1117" i="2"/>
  <c r="J1109" i="2"/>
  <c r="K1105" i="2"/>
  <c r="I1101" i="2"/>
  <c r="J1093" i="2"/>
  <c r="K1089" i="2"/>
  <c r="I1085" i="2"/>
  <c r="J1077" i="2"/>
  <c r="K1073" i="2"/>
  <c r="I1069" i="2"/>
  <c r="J1061" i="2"/>
  <c r="K1057" i="2"/>
  <c r="I1053" i="2"/>
  <c r="J1045" i="2"/>
  <c r="K1041" i="2"/>
  <c r="I1037" i="2"/>
  <c r="J1029" i="2"/>
  <c r="K1025" i="2"/>
  <c r="I1021" i="2"/>
  <c r="J1013" i="2"/>
  <c r="K1009" i="2"/>
  <c r="I1005" i="2"/>
  <c r="J997" i="2"/>
  <c r="K993" i="2"/>
  <c r="I989" i="2"/>
  <c r="J981" i="2"/>
  <c r="K977" i="2"/>
  <c r="I973" i="2"/>
  <c r="J965" i="2"/>
  <c r="K961" i="2"/>
  <c r="I957" i="2"/>
  <c r="J949" i="2"/>
  <c r="K945" i="2"/>
  <c r="I941" i="2"/>
  <c r="J933" i="2"/>
  <c r="K929" i="2"/>
  <c r="I925" i="2"/>
  <c r="J917" i="2"/>
  <c r="K913" i="2"/>
  <c r="I909" i="2"/>
  <c r="J901" i="2"/>
  <c r="K897" i="2"/>
  <c r="I893" i="2"/>
  <c r="J885" i="2"/>
  <c r="K881" i="2"/>
  <c r="I877" i="2"/>
  <c r="J869" i="2"/>
  <c r="K865" i="2"/>
  <c r="I861" i="2"/>
  <c r="J853" i="2"/>
  <c r="K849" i="2"/>
  <c r="I845" i="2"/>
  <c r="J837" i="2"/>
  <c r="K833" i="2"/>
  <c r="I829" i="2"/>
  <c r="J821" i="2"/>
  <c r="K817" i="2"/>
  <c r="I813" i="2"/>
  <c r="J805" i="2"/>
  <c r="K801" i="2"/>
  <c r="I797" i="2"/>
  <c r="J789" i="2"/>
  <c r="K785" i="2"/>
  <c r="I781" i="2"/>
  <c r="J773" i="2"/>
  <c r="K769" i="2"/>
  <c r="I765" i="2"/>
  <c r="J757" i="2"/>
  <c r="K753" i="2"/>
  <c r="I749" i="2"/>
  <c r="J741" i="2"/>
  <c r="K737" i="2"/>
  <c r="K733" i="2"/>
  <c r="K729" i="2"/>
  <c r="K725" i="2"/>
  <c r="I719" i="2"/>
  <c r="I711" i="2"/>
  <c r="I703" i="2"/>
  <c r="J677" i="2"/>
  <c r="J673" i="2"/>
  <c r="J669" i="2"/>
  <c r="J665" i="2"/>
  <c r="J661" i="2"/>
  <c r="J657" i="2"/>
  <c r="J653" i="2"/>
  <c r="J649" i="2"/>
  <c r="J645" i="2"/>
  <c r="J641" i="2"/>
  <c r="J637" i="2"/>
  <c r="J633" i="2"/>
  <c r="J629" i="2"/>
  <c r="J625" i="2"/>
  <c r="J621" i="2"/>
  <c r="J617" i="2"/>
  <c r="J613" i="2"/>
  <c r="J609" i="2"/>
  <c r="J605" i="2"/>
  <c r="J601" i="2"/>
  <c r="J597" i="2"/>
  <c r="J593" i="2"/>
  <c r="J589" i="2"/>
  <c r="J585" i="2"/>
  <c r="J581" i="2"/>
  <c r="J577" i="2"/>
  <c r="J573" i="2"/>
  <c r="J569" i="2"/>
  <c r="J565" i="2"/>
  <c r="J561" i="2"/>
  <c r="J557" i="2"/>
  <c r="J553" i="2"/>
  <c r="J549" i="2"/>
  <c r="J545" i="2"/>
  <c r="J541" i="2"/>
  <c r="J537" i="2"/>
  <c r="J533" i="2"/>
  <c r="J529" i="2"/>
  <c r="J525" i="2"/>
  <c r="J521" i="2"/>
  <c r="J517" i="2"/>
  <c r="J513" i="2"/>
  <c r="J509" i="2"/>
  <c r="J505" i="2"/>
  <c r="J501" i="2"/>
  <c r="J497" i="2"/>
  <c r="J493" i="2"/>
  <c r="J489" i="2"/>
  <c r="J485" i="2"/>
  <c r="J481" i="2"/>
  <c r="J477" i="2"/>
  <c r="J473" i="2"/>
  <c r="J469" i="2"/>
  <c r="J465" i="2"/>
  <c r="J461" i="2"/>
  <c r="J457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89" i="2"/>
  <c r="J385" i="2"/>
  <c r="J381" i="2"/>
  <c r="J377" i="2"/>
  <c r="J373" i="2"/>
  <c r="J369" i="2"/>
  <c r="J365" i="2"/>
  <c r="J361" i="2"/>
  <c r="J357" i="2"/>
  <c r="J353" i="2"/>
  <c r="J349" i="2"/>
  <c r="J345" i="2"/>
  <c r="J341" i="2"/>
  <c r="J337" i="2"/>
  <c r="J333" i="2"/>
  <c r="J329" i="2"/>
  <c r="J325" i="2"/>
  <c r="J321" i="2"/>
  <c r="J317" i="2"/>
  <c r="J313" i="2"/>
  <c r="J309" i="2"/>
  <c r="J305" i="2"/>
  <c r="J301" i="2"/>
  <c r="J297" i="2"/>
  <c r="J293" i="2"/>
  <c r="J289" i="2"/>
  <c r="J285" i="2"/>
  <c r="J281" i="2"/>
  <c r="J277" i="2"/>
  <c r="J273" i="2"/>
  <c r="J269" i="2"/>
  <c r="J265" i="2"/>
  <c r="J261" i="2"/>
  <c r="J257" i="2"/>
  <c r="J253" i="2"/>
  <c r="J249" i="2"/>
  <c r="J245" i="2"/>
  <c r="J241" i="2"/>
  <c r="J237" i="2"/>
  <c r="J233" i="2"/>
  <c r="J229" i="2"/>
  <c r="J225" i="2"/>
  <c r="J221" i="2"/>
  <c r="J217" i="2"/>
  <c r="J213" i="2"/>
  <c r="J209" i="2"/>
  <c r="J205" i="2"/>
  <c r="J201" i="2"/>
  <c r="J197" i="2"/>
  <c r="J193" i="2"/>
  <c r="J189" i="2"/>
  <c r="J185" i="2"/>
  <c r="J181" i="2"/>
  <c r="J177" i="2"/>
  <c r="J173" i="2"/>
  <c r="J169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81" i="2"/>
  <c r="J77" i="2"/>
  <c r="J73" i="2"/>
  <c r="J69" i="2"/>
  <c r="J65" i="2"/>
  <c r="J61" i="2"/>
  <c r="J57" i="2"/>
  <c r="J53" i="2"/>
  <c r="J49" i="2"/>
  <c r="J45" i="2"/>
  <c r="J41" i="2"/>
  <c r="J37" i="2"/>
  <c r="J32" i="2"/>
  <c r="J25" i="2"/>
  <c r="J18" i="2"/>
  <c r="J11" i="2"/>
  <c r="I1836" i="2"/>
  <c r="I1820" i="2"/>
  <c r="I1804" i="2"/>
  <c r="I1788" i="2"/>
  <c r="I1772" i="2"/>
  <c r="I1756" i="2"/>
  <c r="I1740" i="2"/>
  <c r="I1724" i="2"/>
  <c r="I1708" i="2"/>
  <c r="I1692" i="2"/>
  <c r="I1676" i="2"/>
  <c r="I1660" i="2"/>
  <c r="I1644" i="2"/>
  <c r="I1628" i="2"/>
  <c r="I1612" i="2"/>
  <c r="I1596" i="2"/>
  <c r="I1580" i="2"/>
  <c r="I1564" i="2"/>
  <c r="I1548" i="2"/>
  <c r="I1532" i="2"/>
  <c r="I1516" i="2"/>
  <c r="I1500" i="2"/>
  <c r="I1484" i="2"/>
  <c r="I1468" i="2"/>
  <c r="I1452" i="2"/>
  <c r="I1436" i="2"/>
  <c r="I1420" i="2"/>
  <c r="I1404" i="2"/>
  <c r="I1388" i="2"/>
  <c r="K1376" i="2"/>
  <c r="I1372" i="2"/>
  <c r="J1364" i="2"/>
  <c r="K1360" i="2"/>
  <c r="I1356" i="2"/>
  <c r="J1348" i="2"/>
  <c r="K1344" i="2"/>
  <c r="I1340" i="2"/>
  <c r="J1332" i="2"/>
  <c r="K1328" i="2"/>
  <c r="I1324" i="2"/>
  <c r="J1316" i="2"/>
  <c r="K1312" i="2"/>
  <c r="I1308" i="2"/>
  <c r="J1300" i="2"/>
  <c r="K1296" i="2"/>
  <c r="I1292" i="2"/>
  <c r="J1284" i="2"/>
  <c r="K1280" i="2"/>
  <c r="I1276" i="2"/>
  <c r="J1268" i="2"/>
  <c r="K1264" i="2"/>
  <c r="I1260" i="2"/>
  <c r="J1252" i="2"/>
  <c r="K1248" i="2"/>
  <c r="I1244" i="2"/>
  <c r="J1236" i="2"/>
  <c r="K1232" i="2"/>
  <c r="I1228" i="2"/>
  <c r="J1220" i="2"/>
  <c r="K1216" i="2"/>
  <c r="I1212" i="2"/>
  <c r="J1204" i="2"/>
  <c r="K1200" i="2"/>
  <c r="I1196" i="2"/>
  <c r="J1188" i="2"/>
  <c r="K1184" i="2"/>
  <c r="I1180" i="2"/>
  <c r="J1172" i="2"/>
  <c r="K1168" i="2"/>
  <c r="I1164" i="2"/>
  <c r="J1156" i="2"/>
  <c r="K1152" i="2"/>
  <c r="I1148" i="2"/>
  <c r="J1140" i="2"/>
  <c r="K1136" i="2"/>
  <c r="I1132" i="2"/>
  <c r="J1124" i="2"/>
  <c r="K1120" i="2"/>
  <c r="I1116" i="2"/>
  <c r="J1108" i="2"/>
  <c r="K1104" i="2"/>
  <c r="I1100" i="2"/>
  <c r="J1092" i="2"/>
  <c r="K1088" i="2"/>
  <c r="I1084" i="2"/>
  <c r="J1076" i="2"/>
  <c r="K1072" i="2"/>
  <c r="I1068" i="2"/>
  <c r="J1060" i="2"/>
  <c r="K1056" i="2"/>
  <c r="I1052" i="2"/>
  <c r="J1044" i="2"/>
  <c r="K1040" i="2"/>
  <c r="I1036" i="2"/>
  <c r="J1028" i="2"/>
  <c r="K1024" i="2"/>
  <c r="I1020" i="2"/>
  <c r="J1012" i="2"/>
  <c r="K1008" i="2"/>
  <c r="I1004" i="2"/>
  <c r="J996" i="2"/>
  <c r="K992" i="2"/>
  <c r="I988" i="2"/>
  <c r="J980" i="2"/>
  <c r="K976" i="2"/>
  <c r="I972" i="2"/>
  <c r="J964" i="2"/>
  <c r="K960" i="2"/>
  <c r="I956" i="2"/>
  <c r="J948" i="2"/>
  <c r="K944" i="2"/>
  <c r="I940" i="2"/>
  <c r="J932" i="2"/>
  <c r="K928" i="2"/>
  <c r="I924" i="2"/>
  <c r="J916" i="2"/>
  <c r="K912" i="2"/>
  <c r="I908" i="2"/>
  <c r="J900" i="2"/>
  <c r="K896" i="2"/>
  <c r="I892" i="2"/>
  <c r="J884" i="2"/>
  <c r="K880" i="2"/>
  <c r="I876" i="2"/>
  <c r="J868" i="2"/>
  <c r="K864" i="2"/>
  <c r="I860" i="2"/>
  <c r="J852" i="2"/>
  <c r="K848" i="2"/>
  <c r="I844" i="2"/>
  <c r="J836" i="2"/>
  <c r="K832" i="2"/>
  <c r="I828" i="2"/>
  <c r="J820" i="2"/>
  <c r="K816" i="2"/>
  <c r="I812" i="2"/>
  <c r="J804" i="2"/>
  <c r="K800" i="2"/>
  <c r="I796" i="2"/>
  <c r="J788" i="2"/>
  <c r="K784" i="2"/>
  <c r="I780" i="2"/>
  <c r="J772" i="2"/>
  <c r="K768" i="2"/>
  <c r="I764" i="2"/>
  <c r="J756" i="2"/>
  <c r="K752" i="2"/>
  <c r="I748" i="2"/>
  <c r="J740" i="2"/>
  <c r="K719" i="2"/>
  <c r="K703" i="2"/>
  <c r="I677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1" i="2"/>
  <c r="I577" i="2"/>
  <c r="I573" i="2"/>
  <c r="I569" i="2"/>
  <c r="I565" i="2"/>
  <c r="I561" i="2"/>
  <c r="I557" i="2"/>
  <c r="I553" i="2"/>
  <c r="I549" i="2"/>
  <c r="I545" i="2"/>
  <c r="I541" i="2"/>
  <c r="I537" i="2"/>
  <c r="I533" i="2"/>
  <c r="I529" i="2"/>
  <c r="I525" i="2"/>
  <c r="I521" i="2"/>
  <c r="I517" i="2"/>
  <c r="I513" i="2"/>
  <c r="I509" i="2"/>
  <c r="I505" i="2"/>
  <c r="I501" i="2"/>
  <c r="I497" i="2"/>
  <c r="I493" i="2"/>
  <c r="I489" i="2"/>
  <c r="I485" i="2"/>
  <c r="I481" i="2"/>
  <c r="I477" i="2"/>
  <c r="I473" i="2"/>
  <c r="I469" i="2"/>
  <c r="I465" i="2"/>
  <c r="I461" i="2"/>
  <c r="I457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89" i="2"/>
  <c r="I385" i="2"/>
  <c r="I381" i="2"/>
  <c r="I377" i="2"/>
  <c r="I373" i="2"/>
  <c r="I369" i="2"/>
  <c r="I365" i="2"/>
  <c r="I361" i="2"/>
  <c r="I357" i="2"/>
  <c r="I353" i="2"/>
  <c r="I349" i="2"/>
  <c r="I345" i="2"/>
  <c r="I341" i="2"/>
  <c r="I337" i="2"/>
  <c r="I333" i="2"/>
  <c r="I329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3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9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53" i="2"/>
  <c r="I49" i="2"/>
  <c r="I45" i="2"/>
  <c r="I41" i="2"/>
  <c r="I37" i="2"/>
  <c r="I33" i="2"/>
  <c r="I29" i="2"/>
  <c r="I25" i="2"/>
  <c r="I21" i="2"/>
  <c r="I17" i="2"/>
  <c r="I13" i="2"/>
  <c r="I9" i="2"/>
  <c r="I1839" i="2"/>
  <c r="I1823" i="2"/>
  <c r="I1807" i="2"/>
  <c r="I1791" i="2"/>
  <c r="I1775" i="2"/>
  <c r="I1759" i="2"/>
  <c r="I1743" i="2"/>
  <c r="I1727" i="2"/>
  <c r="I1711" i="2"/>
  <c r="I1695" i="2"/>
  <c r="I1679" i="2"/>
  <c r="I1663" i="2"/>
  <c r="I1647" i="2"/>
  <c r="I1631" i="2"/>
  <c r="I1615" i="2"/>
  <c r="I1599" i="2"/>
  <c r="I1583" i="2"/>
  <c r="I1567" i="2"/>
  <c r="I1551" i="2"/>
  <c r="I1535" i="2"/>
  <c r="I1519" i="2"/>
  <c r="I1503" i="2"/>
  <c r="I1487" i="2"/>
  <c r="I1471" i="2"/>
  <c r="I1455" i="2"/>
  <c r="I1439" i="2"/>
  <c r="I1423" i="2"/>
  <c r="I1407" i="2"/>
  <c r="I1391" i="2"/>
  <c r="J1375" i="2"/>
  <c r="K1371" i="2"/>
  <c r="I1367" i="2"/>
  <c r="J1359" i="2"/>
  <c r="K1355" i="2"/>
  <c r="I1351" i="2"/>
  <c r="J1343" i="2"/>
  <c r="K1339" i="2"/>
  <c r="I1335" i="2"/>
  <c r="J1327" i="2"/>
  <c r="K1323" i="2"/>
  <c r="I1319" i="2"/>
  <c r="J1311" i="2"/>
  <c r="K1307" i="2"/>
  <c r="I1303" i="2"/>
  <c r="J1295" i="2"/>
  <c r="K1291" i="2"/>
  <c r="I1287" i="2"/>
  <c r="J1279" i="2"/>
  <c r="K1275" i="2"/>
  <c r="I1271" i="2"/>
  <c r="J1263" i="2"/>
  <c r="K1259" i="2"/>
  <c r="I1255" i="2"/>
  <c r="J1247" i="2"/>
  <c r="K1243" i="2"/>
  <c r="I1239" i="2"/>
  <c r="J1231" i="2"/>
  <c r="K1227" i="2"/>
  <c r="I1223" i="2"/>
  <c r="J1215" i="2"/>
  <c r="K1211" i="2"/>
  <c r="I1207" i="2"/>
  <c r="J1199" i="2"/>
  <c r="K1195" i="2"/>
  <c r="I1191" i="2"/>
  <c r="J1183" i="2"/>
  <c r="K1179" i="2"/>
  <c r="I1175" i="2"/>
  <c r="J1167" i="2"/>
  <c r="K1163" i="2"/>
  <c r="I1159" i="2"/>
  <c r="J1151" i="2"/>
  <c r="K1147" i="2"/>
  <c r="I1143" i="2"/>
  <c r="J1135" i="2"/>
  <c r="K1131" i="2"/>
  <c r="I1127" i="2"/>
  <c r="J1119" i="2"/>
  <c r="K1115" i="2"/>
  <c r="I1111" i="2"/>
  <c r="J1103" i="2"/>
  <c r="K1099" i="2"/>
  <c r="I1095" i="2"/>
  <c r="J1087" i="2"/>
  <c r="K1083" i="2"/>
  <c r="I1079" i="2"/>
  <c r="J1071" i="2"/>
  <c r="K1067" i="2"/>
  <c r="I1063" i="2"/>
  <c r="J1055" i="2"/>
  <c r="K1051" i="2"/>
  <c r="I1047" i="2"/>
  <c r="J1039" i="2"/>
  <c r="K1035" i="2"/>
  <c r="I1031" i="2"/>
  <c r="J1023" i="2"/>
  <c r="K1019" i="2"/>
  <c r="I1015" i="2"/>
  <c r="J1007" i="2"/>
  <c r="K1003" i="2"/>
  <c r="I999" i="2"/>
  <c r="J991" i="2"/>
  <c r="K987" i="2"/>
  <c r="I983" i="2"/>
  <c r="J975" i="2"/>
  <c r="K971" i="2"/>
  <c r="I967" i="2"/>
  <c r="J959" i="2"/>
  <c r="K955" i="2"/>
  <c r="I951" i="2"/>
  <c r="J943" i="2"/>
  <c r="K939" i="2"/>
  <c r="I935" i="2"/>
  <c r="J927" i="2"/>
  <c r="K923" i="2"/>
  <c r="I919" i="2"/>
  <c r="J911" i="2"/>
  <c r="K907" i="2"/>
  <c r="I903" i="2"/>
  <c r="J895" i="2"/>
  <c r="K891" i="2"/>
  <c r="I887" i="2"/>
  <c r="J879" i="2"/>
  <c r="K875" i="2"/>
  <c r="I871" i="2"/>
  <c r="J863" i="2"/>
  <c r="K859" i="2"/>
  <c r="I855" i="2"/>
  <c r="J847" i="2"/>
  <c r="K843" i="2"/>
  <c r="I839" i="2"/>
  <c r="J831" i="2"/>
  <c r="K827" i="2"/>
  <c r="I823" i="2"/>
  <c r="J815" i="2"/>
  <c r="K811" i="2"/>
  <c r="I807" i="2"/>
  <c r="J799" i="2"/>
  <c r="K795" i="2"/>
  <c r="I791" i="2"/>
  <c r="J783" i="2"/>
  <c r="K779" i="2"/>
  <c r="I775" i="2"/>
  <c r="J767" i="2"/>
  <c r="K763" i="2"/>
  <c r="I759" i="2"/>
  <c r="J751" i="2"/>
  <c r="K747" i="2"/>
  <c r="I743" i="2"/>
  <c r="K736" i="2"/>
  <c r="K732" i="2"/>
  <c r="K728" i="2"/>
  <c r="K724" i="2"/>
  <c r="K712" i="2"/>
  <c r="J722" i="2"/>
  <c r="J706" i="2"/>
  <c r="K690" i="2"/>
  <c r="K674" i="2"/>
  <c r="K658" i="2"/>
  <c r="K642" i="2"/>
  <c r="K626" i="2"/>
  <c r="K610" i="2"/>
  <c r="K594" i="2"/>
  <c r="K578" i="2"/>
  <c r="K562" i="2"/>
  <c r="K546" i="2"/>
  <c r="K530" i="2"/>
  <c r="K514" i="2"/>
  <c r="K498" i="2"/>
  <c r="K482" i="2"/>
  <c r="K466" i="2"/>
  <c r="K450" i="2"/>
  <c r="K434" i="2"/>
  <c r="K418" i="2"/>
  <c r="K402" i="2"/>
  <c r="K386" i="2"/>
  <c r="K370" i="2"/>
  <c r="K354" i="2"/>
  <c r="K338" i="2"/>
  <c r="K322" i="2"/>
  <c r="K306" i="2"/>
  <c r="K290" i="2"/>
  <c r="K274" i="2"/>
  <c r="K258" i="2"/>
  <c r="K242" i="2"/>
  <c r="K226" i="2"/>
  <c r="K210" i="2"/>
  <c r="K194" i="2"/>
  <c r="K178" i="2"/>
  <c r="K162" i="2"/>
  <c r="K138" i="2"/>
  <c r="K82" i="2"/>
  <c r="K37" i="2"/>
  <c r="K693" i="2"/>
  <c r="K677" i="2"/>
  <c r="K661" i="2"/>
  <c r="K645" i="2"/>
  <c r="K629" i="2"/>
  <c r="K613" i="2"/>
  <c r="K597" i="2"/>
  <c r="K581" i="2"/>
  <c r="K565" i="2"/>
  <c r="K549" i="2"/>
  <c r="K533" i="2"/>
  <c r="K517" i="2"/>
  <c r="K501" i="2"/>
  <c r="K485" i="2"/>
  <c r="K469" i="2"/>
  <c r="K453" i="2"/>
  <c r="K437" i="2"/>
  <c r="K421" i="2"/>
  <c r="K405" i="2"/>
  <c r="K389" i="2"/>
  <c r="K373" i="2"/>
  <c r="K357" i="2"/>
  <c r="K341" i="2"/>
  <c r="K325" i="2"/>
  <c r="K309" i="2"/>
  <c r="K293" i="2"/>
  <c r="K277" i="2"/>
  <c r="K261" i="2"/>
  <c r="K245" i="2"/>
  <c r="K229" i="2"/>
  <c r="K213" i="2"/>
  <c r="K197" i="2"/>
  <c r="K181" i="2"/>
  <c r="K165" i="2"/>
  <c r="K149" i="2"/>
  <c r="K133" i="2"/>
  <c r="K117" i="2"/>
  <c r="K101" i="2"/>
  <c r="K85" i="2"/>
  <c r="K61" i="2"/>
  <c r="K696" i="2"/>
  <c r="K680" i="2"/>
  <c r="K664" i="2"/>
  <c r="K648" i="2"/>
  <c r="K632" i="2"/>
  <c r="K616" i="2"/>
  <c r="K600" i="2"/>
  <c r="K584" i="2"/>
  <c r="K568" i="2"/>
  <c r="K552" i="2"/>
  <c r="K536" i="2"/>
  <c r="K520" i="2"/>
  <c r="K504" i="2"/>
  <c r="K488" i="2"/>
  <c r="K472" i="2"/>
  <c r="K456" i="2"/>
  <c r="K440" i="2"/>
  <c r="K424" i="2"/>
  <c r="K408" i="2"/>
  <c r="K392" i="2"/>
  <c r="K376" i="2"/>
  <c r="K360" i="2"/>
  <c r="K344" i="2"/>
  <c r="K328" i="2"/>
  <c r="K312" i="2"/>
  <c r="K296" i="2"/>
  <c r="K280" i="2"/>
  <c r="K264" i="2"/>
  <c r="K248" i="2"/>
  <c r="K232" i="2"/>
  <c r="K216" i="2"/>
  <c r="K200" i="2"/>
  <c r="K184" i="2"/>
  <c r="K168" i="2"/>
  <c r="K152" i="2"/>
  <c r="K136" i="2"/>
  <c r="K120" i="2"/>
  <c r="K104" i="2"/>
  <c r="K88" i="2"/>
  <c r="K72" i="2"/>
  <c r="K56" i="2"/>
  <c r="K40" i="2"/>
  <c r="K24" i="2"/>
  <c r="K8" i="2"/>
  <c r="K118" i="2"/>
  <c r="K74" i="2"/>
  <c r="K42" i="2"/>
  <c r="K73" i="2"/>
  <c r="K699" i="2"/>
  <c r="K683" i="2"/>
  <c r="K667" i="2"/>
  <c r="K651" i="2"/>
  <c r="K635" i="2"/>
  <c r="K619" i="2"/>
  <c r="K603" i="2"/>
  <c r="K587" i="2"/>
  <c r="K571" i="2"/>
  <c r="K555" i="2"/>
  <c r="K539" i="2"/>
  <c r="K523" i="2"/>
  <c r="K507" i="2"/>
  <c r="K491" i="2"/>
  <c r="K475" i="2"/>
  <c r="K459" i="2"/>
  <c r="K443" i="2"/>
  <c r="K427" i="2"/>
  <c r="K411" i="2"/>
  <c r="K395" i="2"/>
  <c r="K379" i="2"/>
  <c r="K363" i="2"/>
  <c r="K347" i="2"/>
  <c r="K331" i="2"/>
  <c r="K315" i="2"/>
  <c r="K299" i="2"/>
  <c r="K283" i="2"/>
  <c r="K267" i="2"/>
  <c r="K251" i="2"/>
  <c r="K235" i="2"/>
  <c r="K219" i="2"/>
  <c r="K203" i="2"/>
  <c r="K187" i="2"/>
  <c r="K171" i="2"/>
  <c r="K155" i="2"/>
  <c r="K139" i="2"/>
  <c r="K123" i="2"/>
  <c r="K107" i="2"/>
  <c r="K91" i="2"/>
  <c r="K75" i="2"/>
  <c r="K59" i="2"/>
  <c r="K43" i="2"/>
  <c r="K27" i="2"/>
  <c r="K11" i="2"/>
  <c r="K126" i="2"/>
  <c r="K90" i="2"/>
  <c r="K46" i="2"/>
  <c r="K10" i="2"/>
  <c r="J8270" i="2"/>
  <c r="J8267" i="2"/>
  <c r="J827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113" i="2"/>
  <c r="J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34" i="2"/>
  <c r="I8030" i="2"/>
  <c r="I8026" i="2"/>
  <c r="I8022" i="2"/>
  <c r="I8018" i="2"/>
  <c r="I8014" i="2"/>
  <c r="I8010" i="2"/>
  <c r="I8006" i="2"/>
  <c r="I8002" i="2"/>
  <c r="I7998" i="2"/>
  <c r="I7994" i="2"/>
  <c r="I7990" i="2"/>
  <c r="I7986" i="2"/>
  <c r="I7982" i="2"/>
  <c r="I7978" i="2"/>
  <c r="I7974" i="2"/>
  <c r="I7970" i="2"/>
  <c r="I7966" i="2"/>
  <c r="I7965" i="2"/>
  <c r="I7964" i="2"/>
  <c r="I7963" i="2"/>
  <c r="I8032" i="2"/>
  <c r="I8028" i="2"/>
  <c r="I8024" i="2"/>
  <c r="I8020" i="2"/>
  <c r="I8016" i="2"/>
  <c r="I8012" i="2"/>
  <c r="I8008" i="2"/>
  <c r="I8004" i="2"/>
  <c r="I8000" i="2"/>
  <c r="I7996" i="2"/>
  <c r="I7992" i="2"/>
  <c r="I7988" i="2"/>
  <c r="I7984" i="2"/>
  <c r="I7980" i="2"/>
  <c r="I7976" i="2"/>
  <c r="I7972" i="2"/>
  <c r="I7968" i="2"/>
  <c r="K7965" i="2"/>
  <c r="K7964" i="2"/>
  <c r="K7963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J7146" i="2"/>
  <c r="J7143" i="2"/>
  <c r="I7142" i="2"/>
  <c r="J7139" i="2"/>
  <c r="I7138" i="2"/>
  <c r="J7135" i="2"/>
  <c r="I7134" i="2"/>
  <c r="J7131" i="2"/>
  <c r="I7130" i="2"/>
  <c r="J7127" i="2"/>
  <c r="I7126" i="2"/>
  <c r="J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J7142" i="2"/>
  <c r="J7138" i="2"/>
  <c r="J7134" i="2"/>
  <c r="J7130" i="2"/>
  <c r="J7126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I7007" i="2"/>
  <c r="I7005" i="2"/>
  <c r="I7003" i="2"/>
  <c r="I7001" i="2"/>
  <c r="I6999" i="2"/>
  <c r="I6997" i="2"/>
  <c r="I6995" i="2"/>
  <c r="I6900" i="2"/>
  <c r="I6896" i="2"/>
  <c r="I6892" i="2"/>
  <c r="I6888" i="2"/>
  <c r="I6884" i="2"/>
  <c r="I6880" i="2"/>
  <c r="I6876" i="2"/>
  <c r="J6873" i="2"/>
  <c r="I6872" i="2"/>
  <c r="J6869" i="2"/>
  <c r="I6868" i="2"/>
  <c r="J6865" i="2"/>
  <c r="I6864" i="2"/>
  <c r="I6860" i="2"/>
  <c r="I6856" i="2"/>
  <c r="I6852" i="2"/>
  <c r="I6848" i="2"/>
  <c r="I6844" i="2"/>
  <c r="I7008" i="2"/>
  <c r="I7006" i="2"/>
  <c r="I7004" i="2"/>
  <c r="I7002" i="2"/>
  <c r="I7000" i="2"/>
  <c r="I6998" i="2"/>
  <c r="I6996" i="2"/>
  <c r="I6994" i="2"/>
  <c r="J6902" i="2"/>
  <c r="J6898" i="2"/>
  <c r="J6894" i="2"/>
  <c r="J6890" i="2"/>
  <c r="J6886" i="2"/>
  <c r="J6882" i="2"/>
  <c r="J6878" i="2"/>
  <c r="J6874" i="2"/>
  <c r="J6870" i="2"/>
  <c r="J6866" i="2"/>
  <c r="J6862" i="2"/>
  <c r="J6858" i="2"/>
  <c r="J6854" i="2"/>
  <c r="J6850" i="2"/>
  <c r="J6846" i="2"/>
  <c r="I6902" i="2"/>
  <c r="J6899" i="2"/>
  <c r="I6898" i="2"/>
  <c r="I6894" i="2"/>
  <c r="I6890" i="2"/>
  <c r="I6886" i="2"/>
  <c r="I6882" i="2"/>
  <c r="I6878" i="2"/>
  <c r="I6874" i="2"/>
  <c r="I6870" i="2"/>
  <c r="I6866" i="2"/>
  <c r="I6862" i="2"/>
  <c r="I6858" i="2"/>
  <c r="J6855" i="2"/>
  <c r="I6854" i="2"/>
  <c r="J6851" i="2"/>
  <c r="I6850" i="2"/>
  <c r="J6847" i="2"/>
  <c r="I6846" i="2"/>
  <c r="J6843" i="2"/>
  <c r="J6842" i="2"/>
  <c r="J6841" i="2"/>
  <c r="J6840" i="2"/>
  <c r="J6723" i="2"/>
  <c r="J6721" i="2"/>
  <c r="J6719" i="2"/>
  <c r="J6717" i="2"/>
  <c r="J6715" i="2"/>
  <c r="J6713" i="2"/>
  <c r="J6711" i="2"/>
  <c r="J6709" i="2"/>
  <c r="J6707" i="2"/>
  <c r="J6705" i="2"/>
  <c r="J6703" i="2"/>
  <c r="J6701" i="2"/>
  <c r="J6699" i="2"/>
  <c r="J6697" i="2"/>
  <c r="J6695" i="2"/>
  <c r="J6693" i="2"/>
  <c r="J6691" i="2"/>
  <c r="J6689" i="2"/>
  <c r="J6687" i="2"/>
  <c r="J6685" i="2"/>
  <c r="J6683" i="2"/>
  <c r="J6681" i="2"/>
  <c r="J6679" i="2"/>
  <c r="J6677" i="2"/>
  <c r="K6675" i="2"/>
  <c r="J6674" i="2"/>
  <c r="K6671" i="2"/>
  <c r="J6670" i="2"/>
  <c r="K6667" i="2"/>
  <c r="J6666" i="2"/>
  <c r="K6663" i="2"/>
  <c r="J6662" i="2"/>
  <c r="K6659" i="2"/>
  <c r="J6658" i="2"/>
  <c r="K6655" i="2"/>
  <c r="J6654" i="2"/>
  <c r="K6651" i="2"/>
  <c r="J6650" i="2"/>
  <c r="K6647" i="2"/>
  <c r="J6646" i="2"/>
  <c r="K6643" i="2"/>
  <c r="J6642" i="2"/>
  <c r="K6639" i="2"/>
  <c r="J6638" i="2"/>
  <c r="K6635" i="2"/>
  <c r="J6634" i="2"/>
  <c r="K6631" i="2"/>
  <c r="J6630" i="2"/>
  <c r="K6627" i="2"/>
  <c r="K6626" i="2"/>
  <c r="K6625" i="2"/>
  <c r="K6624" i="2"/>
  <c r="J6675" i="2"/>
  <c r="J6671" i="2"/>
  <c r="J6667" i="2"/>
  <c r="J6663" i="2"/>
  <c r="J6659" i="2"/>
  <c r="J6655" i="2"/>
  <c r="J6651" i="2"/>
  <c r="J6647" i="2"/>
  <c r="J6643" i="2"/>
  <c r="J6639" i="2"/>
  <c r="J6635" i="2"/>
  <c r="J6631" i="2"/>
  <c r="K6674" i="2"/>
  <c r="K6670" i="2"/>
  <c r="K6666" i="2"/>
  <c r="K6662" i="2"/>
  <c r="K6658" i="2"/>
  <c r="K6654" i="2"/>
  <c r="K6650" i="2"/>
  <c r="K6646" i="2"/>
  <c r="K6642" i="2"/>
  <c r="K6638" i="2"/>
  <c r="K6634" i="2"/>
  <c r="K6630" i="2"/>
  <c r="I6023" i="2"/>
  <c r="J5451" i="2"/>
  <c r="J5449" i="2"/>
  <c r="J5447" i="2"/>
  <c r="J5445" i="2"/>
  <c r="J5443" i="2"/>
  <c r="J5441" i="2"/>
  <c r="J5439" i="2"/>
  <c r="K5437" i="2"/>
  <c r="J5436" i="2"/>
  <c r="K5433" i="2"/>
  <c r="J5432" i="2"/>
  <c r="K5429" i="2"/>
  <c r="J5428" i="2"/>
  <c r="K5425" i="2"/>
  <c r="J5424" i="2"/>
  <c r="K5421" i="2"/>
  <c r="J5420" i="2"/>
  <c r="K5417" i="2"/>
  <c r="J5416" i="2"/>
  <c r="K5413" i="2"/>
  <c r="J5412" i="2"/>
  <c r="K5409" i="2"/>
  <c r="J5408" i="2"/>
  <c r="K5405" i="2"/>
  <c r="J5404" i="2"/>
  <c r="K5401" i="2"/>
  <c r="J5400" i="2"/>
  <c r="K5397" i="2"/>
  <c r="J5396" i="2"/>
  <c r="K5393" i="2"/>
  <c r="J5392" i="2"/>
  <c r="J5437" i="2"/>
  <c r="J5433" i="2"/>
  <c r="J5429" i="2"/>
  <c r="J5425" i="2"/>
  <c r="J5421" i="2"/>
  <c r="J5417" i="2"/>
  <c r="J5413" i="2"/>
  <c r="J5409" i="2"/>
  <c r="J5405" i="2"/>
  <c r="J5401" i="2"/>
  <c r="J5397" i="2"/>
  <c r="J5393" i="2"/>
  <c r="K5436" i="2"/>
  <c r="J5435" i="2"/>
  <c r="K5432" i="2"/>
  <c r="J5431" i="2"/>
  <c r="K5428" i="2"/>
  <c r="J5427" i="2"/>
  <c r="K5424" i="2"/>
  <c r="J5423" i="2"/>
  <c r="K5420" i="2"/>
  <c r="J5419" i="2"/>
  <c r="K5416" i="2"/>
  <c r="J5415" i="2"/>
  <c r="K5412" i="2"/>
  <c r="J5411" i="2"/>
  <c r="K5408" i="2"/>
  <c r="K5404" i="2"/>
  <c r="K5400" i="2"/>
  <c r="K5396" i="2"/>
  <c r="K5392" i="2"/>
  <c r="J4833" i="2"/>
  <c r="J4832" i="2"/>
  <c r="J4831" i="2"/>
  <c r="J4830" i="2"/>
  <c r="J4829" i="2"/>
  <c r="J4828" i="2"/>
  <c r="J4827" i="2"/>
  <c r="J4826" i="2"/>
  <c r="J4825" i="2"/>
  <c r="J4824" i="2"/>
  <c r="J4823" i="2"/>
  <c r="I4271" i="2"/>
  <c r="I4269" i="2"/>
  <c r="I4267" i="2"/>
  <c r="I4265" i="2"/>
  <c r="J4263" i="2"/>
  <c r="J4262" i="2"/>
  <c r="J4261" i="2"/>
  <c r="J4260" i="2"/>
  <c r="J4259" i="2"/>
  <c r="J4258" i="2"/>
  <c r="K4262" i="2"/>
  <c r="K4261" i="2"/>
  <c r="K4260" i="2"/>
  <c r="K4259" i="2"/>
  <c r="K4258" i="2"/>
  <c r="K4257" i="2"/>
  <c r="K4256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I3009" i="2"/>
  <c r="I3007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I3005" i="2"/>
  <c r="J1952" i="2"/>
  <c r="J1950" i="2"/>
  <c r="J1948" i="2"/>
  <c r="J1946" i="2"/>
  <c r="J1944" i="2"/>
  <c r="J1942" i="2"/>
  <c r="J1940" i="2"/>
  <c r="J1938" i="2"/>
  <c r="J1936" i="2"/>
  <c r="J1934" i="2"/>
  <c r="J1932" i="2"/>
  <c r="J1930" i="2"/>
  <c r="J1928" i="2"/>
  <c r="J1926" i="2"/>
  <c r="J1924" i="2"/>
  <c r="J1922" i="2"/>
  <c r="J1920" i="2"/>
  <c r="J1918" i="2"/>
  <c r="J1916" i="2"/>
  <c r="J1914" i="2"/>
  <c r="J1912" i="2"/>
  <c r="J1910" i="2"/>
  <c r="J1908" i="2"/>
  <c r="J1906" i="2"/>
  <c r="J1904" i="2"/>
  <c r="J1902" i="2"/>
  <c r="J1900" i="2"/>
  <c r="J1898" i="2"/>
  <c r="J1896" i="2"/>
  <c r="J1894" i="2"/>
  <c r="J1892" i="2"/>
  <c r="J1890" i="2"/>
  <c r="K6" i="2"/>
  <c r="J5" i="2"/>
  <c r="J720" i="2"/>
  <c r="J716" i="2"/>
  <c r="J712" i="2"/>
  <c r="J708" i="2"/>
  <c r="J704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I6" i="2"/>
  <c r="J736" i="2"/>
  <c r="J734" i="2"/>
  <c r="J732" i="2"/>
  <c r="J730" i="2"/>
  <c r="J728" i="2"/>
  <c r="J726" i="2"/>
  <c r="J724" i="2"/>
  <c r="J721" i="2"/>
  <c r="I720" i="2"/>
  <c r="J717" i="2"/>
  <c r="I716" i="2"/>
  <c r="J713" i="2"/>
  <c r="I712" i="2"/>
  <c r="J709" i="2"/>
  <c r="I708" i="2"/>
  <c r="J705" i="2"/>
  <c r="I704" i="2"/>
  <c r="J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J6" i="2"/>
  <c r="K5" i="2"/>
  <c r="I721" i="2"/>
  <c r="I717" i="2"/>
  <c r="I713" i="2"/>
  <c r="I709" i="2"/>
  <c r="I705" i="2"/>
  <c r="I701" i="2"/>
  <c r="K4" i="2"/>
  <c r="J26" i="2"/>
  <c r="J16" i="2"/>
  <c r="J8" i="2"/>
  <c r="I1833" i="2"/>
  <c r="I1817" i="2"/>
  <c r="I1801" i="2"/>
  <c r="I1785" i="2"/>
  <c r="I1769" i="2"/>
  <c r="I1753" i="2"/>
  <c r="I1737" i="2"/>
  <c r="I1721" i="2"/>
  <c r="I1705" i="2"/>
  <c r="I1689" i="2"/>
  <c r="I1673" i="2"/>
  <c r="I1657" i="2"/>
  <c r="I1641" i="2"/>
  <c r="I1625" i="2"/>
  <c r="I1609" i="2"/>
  <c r="I1593" i="2"/>
  <c r="I1577" i="2"/>
  <c r="I1561" i="2"/>
  <c r="I1545" i="2"/>
  <c r="I1529" i="2"/>
  <c r="I1513" i="2"/>
  <c r="I1497" i="2"/>
  <c r="I1481" i="2"/>
  <c r="I1465" i="2"/>
  <c r="I1449" i="2"/>
  <c r="I1433" i="2"/>
  <c r="I1417" i="2"/>
  <c r="I1401" i="2"/>
  <c r="I1385" i="2"/>
  <c r="I1377" i="2"/>
  <c r="J1369" i="2"/>
  <c r="K1365" i="2"/>
  <c r="I1361" i="2"/>
  <c r="J1353" i="2"/>
  <c r="K1349" i="2"/>
  <c r="I1345" i="2"/>
  <c r="J1337" i="2"/>
  <c r="K1333" i="2"/>
  <c r="I1329" i="2"/>
  <c r="J1321" i="2"/>
  <c r="K1317" i="2"/>
  <c r="I1313" i="2"/>
  <c r="J1305" i="2"/>
  <c r="K1301" i="2"/>
  <c r="I1297" i="2"/>
  <c r="J1289" i="2"/>
  <c r="K1285" i="2"/>
  <c r="I1281" i="2"/>
  <c r="J1273" i="2"/>
  <c r="K1269" i="2"/>
  <c r="I1265" i="2"/>
  <c r="J1257" i="2"/>
  <c r="K1253" i="2"/>
  <c r="I1249" i="2"/>
  <c r="J1241" i="2"/>
  <c r="K1237" i="2"/>
  <c r="I1233" i="2"/>
  <c r="J1225" i="2"/>
  <c r="K1221" i="2"/>
  <c r="I1217" i="2"/>
  <c r="J1209" i="2"/>
  <c r="K1205" i="2"/>
  <c r="I1201" i="2"/>
  <c r="J1193" i="2"/>
  <c r="K1189" i="2"/>
  <c r="I1185" i="2"/>
  <c r="J1177" i="2"/>
  <c r="K1173" i="2"/>
  <c r="I1169" i="2"/>
  <c r="J1161" i="2"/>
  <c r="K1157" i="2"/>
  <c r="I1153" i="2"/>
  <c r="J1145" i="2"/>
  <c r="K1141" i="2"/>
  <c r="I1137" i="2"/>
  <c r="J1129" i="2"/>
  <c r="K1125" i="2"/>
  <c r="I1121" i="2"/>
  <c r="J1113" i="2"/>
  <c r="K1109" i="2"/>
  <c r="I1105" i="2"/>
  <c r="J1097" i="2"/>
  <c r="K1093" i="2"/>
  <c r="I1089" i="2"/>
  <c r="J1081" i="2"/>
  <c r="K1077" i="2"/>
  <c r="I1073" i="2"/>
  <c r="J1065" i="2"/>
  <c r="K1061" i="2"/>
  <c r="I1057" i="2"/>
  <c r="J1049" i="2"/>
  <c r="K1045" i="2"/>
  <c r="I1041" i="2"/>
  <c r="J1033" i="2"/>
  <c r="K1029" i="2"/>
  <c r="I1025" i="2"/>
  <c r="J1017" i="2"/>
  <c r="K1013" i="2"/>
  <c r="I1009" i="2"/>
  <c r="J1001" i="2"/>
  <c r="K997" i="2"/>
  <c r="I993" i="2"/>
  <c r="J985" i="2"/>
  <c r="K981" i="2"/>
  <c r="I977" i="2"/>
  <c r="J969" i="2"/>
  <c r="K965" i="2"/>
  <c r="I961" i="2"/>
  <c r="J953" i="2"/>
  <c r="K949" i="2"/>
  <c r="I945" i="2"/>
  <c r="J937" i="2"/>
  <c r="K933" i="2"/>
  <c r="I929" i="2"/>
  <c r="J921" i="2"/>
  <c r="K917" i="2"/>
  <c r="I913" i="2"/>
  <c r="J905" i="2"/>
  <c r="K901" i="2"/>
  <c r="I897" i="2"/>
  <c r="J889" i="2"/>
  <c r="K885" i="2"/>
  <c r="I881" i="2"/>
  <c r="J873" i="2"/>
  <c r="K869" i="2"/>
  <c r="I865" i="2"/>
  <c r="J857" i="2"/>
  <c r="K853" i="2"/>
  <c r="I849" i="2"/>
  <c r="J841" i="2"/>
  <c r="K837" i="2"/>
  <c r="I833" i="2"/>
  <c r="J825" i="2"/>
  <c r="K821" i="2"/>
  <c r="I817" i="2"/>
  <c r="J809" i="2"/>
  <c r="K805" i="2"/>
  <c r="I801" i="2"/>
  <c r="J793" i="2"/>
  <c r="K789" i="2"/>
  <c r="I785" i="2"/>
  <c r="J777" i="2"/>
  <c r="K773" i="2"/>
  <c r="I769" i="2"/>
  <c r="J761" i="2"/>
  <c r="K757" i="2"/>
  <c r="I753" i="2"/>
  <c r="J745" i="2"/>
  <c r="K741" i="2"/>
  <c r="I737" i="2"/>
  <c r="I733" i="2"/>
  <c r="I729" i="2"/>
  <c r="I725" i="2"/>
  <c r="K718" i="2"/>
  <c r="K710" i="2"/>
  <c r="K702" i="2"/>
  <c r="J676" i="2"/>
  <c r="J672" i="2"/>
  <c r="J668" i="2"/>
  <c r="J664" i="2"/>
  <c r="J660" i="2"/>
  <c r="J656" i="2"/>
  <c r="J652" i="2"/>
  <c r="J648" i="2"/>
  <c r="J644" i="2"/>
  <c r="J640" i="2"/>
  <c r="J636" i="2"/>
  <c r="J632" i="2"/>
  <c r="J628" i="2"/>
  <c r="J624" i="2"/>
  <c r="J620" i="2"/>
  <c r="J616" i="2"/>
  <c r="J612" i="2"/>
  <c r="J608" i="2"/>
  <c r="J604" i="2"/>
  <c r="J600" i="2"/>
  <c r="J596" i="2"/>
  <c r="J592" i="2"/>
  <c r="J588" i="2"/>
  <c r="J584" i="2"/>
  <c r="J580" i="2"/>
  <c r="J576" i="2"/>
  <c r="J572" i="2"/>
  <c r="J568" i="2"/>
  <c r="J564" i="2"/>
  <c r="J560" i="2"/>
  <c r="J556" i="2"/>
  <c r="J552" i="2"/>
  <c r="J548" i="2"/>
  <c r="J544" i="2"/>
  <c r="J540" i="2"/>
  <c r="J536" i="2"/>
  <c r="J532" i="2"/>
  <c r="J528" i="2"/>
  <c r="J524" i="2"/>
  <c r="J520" i="2"/>
  <c r="J516" i="2"/>
  <c r="J512" i="2"/>
  <c r="J508" i="2"/>
  <c r="J504" i="2"/>
  <c r="J500" i="2"/>
  <c r="J496" i="2"/>
  <c r="J492" i="2"/>
  <c r="J488" i="2"/>
  <c r="J484" i="2"/>
  <c r="J480" i="2"/>
  <c r="J476" i="2"/>
  <c r="J472" i="2"/>
  <c r="J468" i="2"/>
  <c r="J464" i="2"/>
  <c r="J460" i="2"/>
  <c r="J456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48" i="2"/>
  <c r="J344" i="2"/>
  <c r="J340" i="2"/>
  <c r="J336" i="2"/>
  <c r="J332" i="2"/>
  <c r="J328" i="2"/>
  <c r="J324" i="2"/>
  <c r="J320" i="2"/>
  <c r="J316" i="2"/>
  <c r="J312" i="2"/>
  <c r="J308" i="2"/>
  <c r="J304" i="2"/>
  <c r="J300" i="2"/>
  <c r="J296" i="2"/>
  <c r="J292" i="2"/>
  <c r="J288" i="2"/>
  <c r="J284" i="2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28" i="2"/>
  <c r="J224" i="2"/>
  <c r="J220" i="2"/>
  <c r="J216" i="2"/>
  <c r="J212" i="2"/>
  <c r="J208" i="2"/>
  <c r="J204" i="2"/>
  <c r="J200" i="2"/>
  <c r="J196" i="2"/>
  <c r="J192" i="2"/>
  <c r="J188" i="2"/>
  <c r="J184" i="2"/>
  <c r="J180" i="2"/>
  <c r="J176" i="2"/>
  <c r="J172" i="2"/>
  <c r="J168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76" i="2"/>
  <c r="J72" i="2"/>
  <c r="J68" i="2"/>
  <c r="J64" i="2"/>
  <c r="J60" i="2"/>
  <c r="J56" i="2"/>
  <c r="J52" i="2"/>
  <c r="J48" i="2"/>
  <c r="J44" i="2"/>
  <c r="J40" i="2"/>
  <c r="J35" i="2"/>
  <c r="J30" i="2"/>
  <c r="J23" i="2"/>
  <c r="J17" i="2"/>
  <c r="J9" i="2"/>
  <c r="I1832" i="2"/>
  <c r="I1816" i="2"/>
  <c r="I1800" i="2"/>
  <c r="I1784" i="2"/>
  <c r="I1768" i="2"/>
  <c r="I1752" i="2"/>
  <c r="I1736" i="2"/>
  <c r="I1720" i="2"/>
  <c r="I1704" i="2"/>
  <c r="I1688" i="2"/>
  <c r="I1672" i="2"/>
  <c r="I1656" i="2"/>
  <c r="I1640" i="2"/>
  <c r="I1624" i="2"/>
  <c r="I1608" i="2"/>
  <c r="I1592" i="2"/>
  <c r="I1576" i="2"/>
  <c r="I1560" i="2"/>
  <c r="I1544" i="2"/>
  <c r="I1528" i="2"/>
  <c r="I1512" i="2"/>
  <c r="I1496" i="2"/>
  <c r="I1480" i="2"/>
  <c r="I1464" i="2"/>
  <c r="I1448" i="2"/>
  <c r="I1432" i="2"/>
  <c r="I1416" i="2"/>
  <c r="I1400" i="2"/>
  <c r="I1384" i="2"/>
  <c r="I1376" i="2"/>
  <c r="J1368" i="2"/>
  <c r="K1364" i="2"/>
  <c r="I1360" i="2"/>
  <c r="J1352" i="2"/>
  <c r="K1348" i="2"/>
  <c r="I1344" i="2"/>
  <c r="J1336" i="2"/>
  <c r="K1332" i="2"/>
  <c r="I1328" i="2"/>
  <c r="J1320" i="2"/>
  <c r="K1316" i="2"/>
  <c r="I1312" i="2"/>
  <c r="J1304" i="2"/>
  <c r="K1300" i="2"/>
  <c r="I1296" i="2"/>
  <c r="J1288" i="2"/>
  <c r="K1284" i="2"/>
  <c r="I1280" i="2"/>
  <c r="J1272" i="2"/>
  <c r="K1268" i="2"/>
  <c r="I1264" i="2"/>
  <c r="J1256" i="2"/>
  <c r="K1252" i="2"/>
  <c r="I1248" i="2"/>
  <c r="J1240" i="2"/>
  <c r="K1236" i="2"/>
  <c r="I1232" i="2"/>
  <c r="J1224" i="2"/>
  <c r="K1220" i="2"/>
  <c r="I1216" i="2"/>
  <c r="J1208" i="2"/>
  <c r="K1204" i="2"/>
  <c r="I1200" i="2"/>
  <c r="J1192" i="2"/>
  <c r="K1188" i="2"/>
  <c r="I1184" i="2"/>
  <c r="J1176" i="2"/>
  <c r="K1172" i="2"/>
  <c r="I1168" i="2"/>
  <c r="J1160" i="2"/>
  <c r="K1156" i="2"/>
  <c r="I1152" i="2"/>
  <c r="J1144" i="2"/>
  <c r="K1140" i="2"/>
  <c r="I1136" i="2"/>
  <c r="J1128" i="2"/>
  <c r="K1124" i="2"/>
  <c r="I1120" i="2"/>
  <c r="J1112" i="2"/>
  <c r="K1108" i="2"/>
  <c r="I1104" i="2"/>
  <c r="J1096" i="2"/>
  <c r="K1092" i="2"/>
  <c r="I1088" i="2"/>
  <c r="J1080" i="2"/>
  <c r="K1076" i="2"/>
  <c r="I1072" i="2"/>
  <c r="J1064" i="2"/>
  <c r="K1060" i="2"/>
  <c r="I1056" i="2"/>
  <c r="J1048" i="2"/>
  <c r="K1044" i="2"/>
  <c r="I1040" i="2"/>
  <c r="J1032" i="2"/>
  <c r="K1028" i="2"/>
  <c r="I1024" i="2"/>
  <c r="J1016" i="2"/>
  <c r="K1012" i="2"/>
  <c r="I1008" i="2"/>
  <c r="J1000" i="2"/>
  <c r="K996" i="2"/>
  <c r="I992" i="2"/>
  <c r="J984" i="2"/>
  <c r="K980" i="2"/>
  <c r="I976" i="2"/>
  <c r="J968" i="2"/>
  <c r="K964" i="2"/>
  <c r="I960" i="2"/>
  <c r="J952" i="2"/>
  <c r="K948" i="2"/>
  <c r="I944" i="2"/>
  <c r="J936" i="2"/>
  <c r="K932" i="2"/>
  <c r="I928" i="2"/>
  <c r="J920" i="2"/>
  <c r="K916" i="2"/>
  <c r="I912" i="2"/>
  <c r="J904" i="2"/>
  <c r="K900" i="2"/>
  <c r="I896" i="2"/>
  <c r="J888" i="2"/>
  <c r="K884" i="2"/>
  <c r="I880" i="2"/>
  <c r="J872" i="2"/>
  <c r="K868" i="2"/>
  <c r="I864" i="2"/>
  <c r="J856" i="2"/>
  <c r="K852" i="2"/>
  <c r="I848" i="2"/>
  <c r="J840" i="2"/>
  <c r="K836" i="2"/>
  <c r="I832" i="2"/>
  <c r="J824" i="2"/>
  <c r="K820" i="2"/>
  <c r="I816" i="2"/>
  <c r="J808" i="2"/>
  <c r="K804" i="2"/>
  <c r="I800" i="2"/>
  <c r="J792" i="2"/>
  <c r="K788" i="2"/>
  <c r="I784" i="2"/>
  <c r="J776" i="2"/>
  <c r="K772" i="2"/>
  <c r="I768" i="2"/>
  <c r="J760" i="2"/>
  <c r="K756" i="2"/>
  <c r="I752" i="2"/>
  <c r="J744" i="2"/>
  <c r="K740" i="2"/>
  <c r="K715" i="2"/>
  <c r="I680" i="2"/>
  <c r="I676" i="2"/>
  <c r="I672" i="2"/>
  <c r="I668" i="2"/>
  <c r="I664" i="2"/>
  <c r="I660" i="2"/>
  <c r="I656" i="2"/>
  <c r="I652" i="2"/>
  <c r="I648" i="2"/>
  <c r="I644" i="2"/>
  <c r="I640" i="2"/>
  <c r="I636" i="2"/>
  <c r="I632" i="2"/>
  <c r="I628" i="2"/>
  <c r="I624" i="2"/>
  <c r="I620" i="2"/>
  <c r="I616" i="2"/>
  <c r="I612" i="2"/>
  <c r="I608" i="2"/>
  <c r="I604" i="2"/>
  <c r="I600" i="2"/>
  <c r="I596" i="2"/>
  <c r="I592" i="2"/>
  <c r="I588" i="2"/>
  <c r="I584" i="2"/>
  <c r="I580" i="2"/>
  <c r="I576" i="2"/>
  <c r="I572" i="2"/>
  <c r="I568" i="2"/>
  <c r="I564" i="2"/>
  <c r="I560" i="2"/>
  <c r="I556" i="2"/>
  <c r="I552" i="2"/>
  <c r="I548" i="2"/>
  <c r="I544" i="2"/>
  <c r="I540" i="2"/>
  <c r="I536" i="2"/>
  <c r="I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472" i="2"/>
  <c r="I468" i="2"/>
  <c r="I464" i="2"/>
  <c r="I460" i="2"/>
  <c r="I456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320" i="2"/>
  <c r="I316" i="2"/>
  <c r="I312" i="2"/>
  <c r="I308" i="2"/>
  <c r="I304" i="2"/>
  <c r="I300" i="2"/>
  <c r="I296" i="2"/>
  <c r="I292" i="2"/>
  <c r="I288" i="2"/>
  <c r="I284" i="2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28" i="2"/>
  <c r="I224" i="2"/>
  <c r="I220" i="2"/>
  <c r="I216" i="2"/>
  <c r="I212" i="2"/>
  <c r="I208" i="2"/>
  <c r="I204" i="2"/>
  <c r="I200" i="2"/>
  <c r="I196" i="2"/>
  <c r="I192" i="2"/>
  <c r="I188" i="2"/>
  <c r="I184" i="2"/>
  <c r="I180" i="2"/>
  <c r="I176" i="2"/>
  <c r="I172" i="2"/>
  <c r="I168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32" i="2"/>
  <c r="I28" i="2"/>
  <c r="I24" i="2"/>
  <c r="I20" i="2"/>
  <c r="I16" i="2"/>
  <c r="I12" i="2"/>
  <c r="I8" i="2"/>
  <c r="I1835" i="2"/>
  <c r="I1819" i="2"/>
  <c r="I1803" i="2"/>
  <c r="I1787" i="2"/>
  <c r="I1771" i="2"/>
  <c r="I1755" i="2"/>
  <c r="I1739" i="2"/>
  <c r="I1723" i="2"/>
  <c r="I1707" i="2"/>
  <c r="I1691" i="2"/>
  <c r="I1675" i="2"/>
  <c r="I1659" i="2"/>
  <c r="I1643" i="2"/>
  <c r="I1627" i="2"/>
  <c r="I1611" i="2"/>
  <c r="I1595" i="2"/>
  <c r="I1579" i="2"/>
  <c r="I1563" i="2"/>
  <c r="I1547" i="2"/>
  <c r="I1531" i="2"/>
  <c r="I1515" i="2"/>
  <c r="I1499" i="2"/>
  <c r="I1483" i="2"/>
  <c r="I1467" i="2"/>
  <c r="I1451" i="2"/>
  <c r="I1435" i="2"/>
  <c r="I1419" i="2"/>
  <c r="I1403" i="2"/>
  <c r="I1387" i="2"/>
  <c r="K1375" i="2"/>
  <c r="I1371" i="2"/>
  <c r="J1363" i="2"/>
  <c r="K1359" i="2"/>
  <c r="I1355" i="2"/>
  <c r="J1347" i="2"/>
  <c r="K1343" i="2"/>
  <c r="I1339" i="2"/>
  <c r="J1331" i="2"/>
  <c r="K1327" i="2"/>
  <c r="I1323" i="2"/>
  <c r="J1315" i="2"/>
  <c r="K1311" i="2"/>
  <c r="I1307" i="2"/>
  <c r="J1299" i="2"/>
  <c r="K1295" i="2"/>
  <c r="I1291" i="2"/>
  <c r="J1283" i="2"/>
  <c r="K1279" i="2"/>
  <c r="I1275" i="2"/>
  <c r="J1267" i="2"/>
  <c r="K1263" i="2"/>
  <c r="I1259" i="2"/>
  <c r="J1251" i="2"/>
  <c r="K1247" i="2"/>
  <c r="I1243" i="2"/>
  <c r="J1235" i="2"/>
  <c r="K1231" i="2"/>
  <c r="I1227" i="2"/>
  <c r="J1219" i="2"/>
  <c r="K1215" i="2"/>
  <c r="I1211" i="2"/>
  <c r="J1203" i="2"/>
  <c r="K1199" i="2"/>
  <c r="I1195" i="2"/>
  <c r="J1187" i="2"/>
  <c r="K1183" i="2"/>
  <c r="I1179" i="2"/>
  <c r="J1171" i="2"/>
  <c r="K1167" i="2"/>
  <c r="I1163" i="2"/>
  <c r="J1155" i="2"/>
  <c r="K1151" i="2"/>
  <c r="I1147" i="2"/>
  <c r="J1139" i="2"/>
  <c r="K1135" i="2"/>
  <c r="I1131" i="2"/>
  <c r="J1123" i="2"/>
  <c r="K1119" i="2"/>
  <c r="I1115" i="2"/>
  <c r="J1107" i="2"/>
  <c r="K1103" i="2"/>
  <c r="I1099" i="2"/>
  <c r="J1091" i="2"/>
  <c r="K1087" i="2"/>
  <c r="I1083" i="2"/>
  <c r="J1075" i="2"/>
  <c r="K1071" i="2"/>
  <c r="I1067" i="2"/>
  <c r="J1059" i="2"/>
  <c r="K1055" i="2"/>
  <c r="I1051" i="2"/>
  <c r="J1043" i="2"/>
  <c r="K1039" i="2"/>
  <c r="I1035" i="2"/>
  <c r="J1027" i="2"/>
  <c r="K1023" i="2"/>
  <c r="I1019" i="2"/>
  <c r="J1011" i="2"/>
  <c r="K1007" i="2"/>
  <c r="I1003" i="2"/>
  <c r="J995" i="2"/>
  <c r="K991" i="2"/>
  <c r="I987" i="2"/>
  <c r="J979" i="2"/>
  <c r="K975" i="2"/>
  <c r="I971" i="2"/>
  <c r="J963" i="2"/>
  <c r="K959" i="2"/>
  <c r="I955" i="2"/>
  <c r="J947" i="2"/>
  <c r="K943" i="2"/>
  <c r="I939" i="2"/>
  <c r="J931" i="2"/>
  <c r="K927" i="2"/>
  <c r="I923" i="2"/>
  <c r="J915" i="2"/>
  <c r="K911" i="2"/>
  <c r="I907" i="2"/>
  <c r="J899" i="2"/>
  <c r="K895" i="2"/>
  <c r="I891" i="2"/>
  <c r="J883" i="2"/>
  <c r="K879" i="2"/>
  <c r="I875" i="2"/>
  <c r="J867" i="2"/>
  <c r="K863" i="2"/>
  <c r="I859" i="2"/>
  <c r="J851" i="2"/>
  <c r="K847" i="2"/>
  <c r="I843" i="2"/>
  <c r="J835" i="2"/>
  <c r="K831" i="2"/>
  <c r="I827" i="2"/>
  <c r="J819" i="2"/>
  <c r="K815" i="2"/>
  <c r="I811" i="2"/>
  <c r="J803" i="2"/>
  <c r="K799" i="2"/>
  <c r="I795" i="2"/>
  <c r="J787" i="2"/>
  <c r="K783" i="2"/>
  <c r="I779" i="2"/>
  <c r="J771" i="2"/>
  <c r="K767" i="2"/>
  <c r="I763" i="2"/>
  <c r="J755" i="2"/>
  <c r="K751" i="2"/>
  <c r="I747" i="2"/>
  <c r="J739" i="2"/>
  <c r="I736" i="2"/>
  <c r="I732" i="2"/>
  <c r="I728" i="2"/>
  <c r="I724" i="2"/>
  <c r="K708" i="2"/>
  <c r="J718" i="2"/>
  <c r="J702" i="2"/>
  <c r="K686" i="2"/>
  <c r="K670" i="2"/>
  <c r="K654" i="2"/>
  <c r="K638" i="2"/>
  <c r="K622" i="2"/>
  <c r="K606" i="2"/>
  <c r="K590" i="2"/>
  <c r="K574" i="2"/>
  <c r="K558" i="2"/>
  <c r="K542" i="2"/>
  <c r="K526" i="2"/>
  <c r="K510" i="2"/>
  <c r="K494" i="2"/>
  <c r="K478" i="2"/>
  <c r="K462" i="2"/>
  <c r="K446" i="2"/>
  <c r="K430" i="2"/>
  <c r="K414" i="2"/>
  <c r="K398" i="2"/>
  <c r="K382" i="2"/>
  <c r="K366" i="2"/>
  <c r="K350" i="2"/>
  <c r="K334" i="2"/>
  <c r="K318" i="2"/>
  <c r="K302" i="2"/>
  <c r="K286" i="2"/>
  <c r="K270" i="2"/>
  <c r="K254" i="2"/>
  <c r="K238" i="2"/>
  <c r="K222" i="2"/>
  <c r="K206" i="2"/>
  <c r="K190" i="2"/>
  <c r="K174" i="2"/>
  <c r="K158" i="2"/>
  <c r="K134" i="2"/>
  <c r="K54" i="2"/>
  <c r="K21" i="2"/>
  <c r="K689" i="2"/>
  <c r="K673" i="2"/>
  <c r="K657" i="2"/>
  <c r="K641" i="2"/>
  <c r="K625" i="2"/>
  <c r="K609" i="2"/>
  <c r="K593" i="2"/>
  <c r="K577" i="2"/>
  <c r="K561" i="2"/>
  <c r="K545" i="2"/>
  <c r="K529" i="2"/>
  <c r="K513" i="2"/>
  <c r="K497" i="2"/>
  <c r="K481" i="2"/>
  <c r="K465" i="2"/>
  <c r="K449" i="2"/>
  <c r="K433" i="2"/>
  <c r="K417" i="2"/>
  <c r="K401" i="2"/>
  <c r="K385" i="2"/>
  <c r="K369" i="2"/>
  <c r="K353" i="2"/>
  <c r="K337" i="2"/>
  <c r="K321" i="2"/>
  <c r="K305" i="2"/>
  <c r="K289" i="2"/>
  <c r="K273" i="2"/>
  <c r="K257" i="2"/>
  <c r="K241" i="2"/>
  <c r="K225" i="2"/>
  <c r="K209" i="2"/>
  <c r="K193" i="2"/>
  <c r="K177" i="2"/>
  <c r="K161" i="2"/>
  <c r="K145" i="2"/>
  <c r="K129" i="2"/>
  <c r="K113" i="2"/>
  <c r="K97" i="2"/>
  <c r="K81" i="2"/>
  <c r="K49" i="2"/>
  <c r="K692" i="2"/>
  <c r="K676" i="2"/>
  <c r="K660" i="2"/>
  <c r="K644" i="2"/>
  <c r="K628" i="2"/>
  <c r="K612" i="2"/>
  <c r="K596" i="2"/>
  <c r="K580" i="2"/>
  <c r="K564" i="2"/>
  <c r="K548" i="2"/>
  <c r="K532" i="2"/>
  <c r="K516" i="2"/>
  <c r="K500" i="2"/>
  <c r="K484" i="2"/>
  <c r="K468" i="2"/>
  <c r="K452" i="2"/>
  <c r="K436" i="2"/>
  <c r="K420" i="2"/>
  <c r="K404" i="2"/>
  <c r="K388" i="2"/>
  <c r="K372" i="2"/>
  <c r="K356" i="2"/>
  <c r="K340" i="2"/>
  <c r="K324" i="2"/>
  <c r="K308" i="2"/>
  <c r="K292" i="2"/>
  <c r="K276" i="2"/>
  <c r="K260" i="2"/>
  <c r="K244" i="2"/>
  <c r="K228" i="2"/>
  <c r="K212" i="2"/>
  <c r="K196" i="2"/>
  <c r="K180" i="2"/>
  <c r="K164" i="2"/>
  <c r="K148" i="2"/>
  <c r="K132" i="2"/>
  <c r="K116" i="2"/>
  <c r="K100" i="2"/>
  <c r="K84" i="2"/>
  <c r="K68" i="2"/>
  <c r="K52" i="2"/>
  <c r="K36" i="2"/>
  <c r="K20" i="2"/>
  <c r="J4" i="2"/>
  <c r="K106" i="2"/>
  <c r="K66" i="2"/>
  <c r="K30" i="2"/>
  <c r="K45" i="2"/>
  <c r="K695" i="2"/>
  <c r="K679" i="2"/>
  <c r="K663" i="2"/>
  <c r="K647" i="2"/>
  <c r="K631" i="2"/>
  <c r="K615" i="2"/>
  <c r="K599" i="2"/>
  <c r="K583" i="2"/>
  <c r="K567" i="2"/>
  <c r="K551" i="2"/>
  <c r="K535" i="2"/>
  <c r="K519" i="2"/>
  <c r="K503" i="2"/>
  <c r="K487" i="2"/>
  <c r="K471" i="2"/>
  <c r="K455" i="2"/>
  <c r="K439" i="2"/>
  <c r="K423" i="2"/>
  <c r="K407" i="2"/>
  <c r="K391" i="2"/>
  <c r="K375" i="2"/>
  <c r="K359" i="2"/>
  <c r="K343" i="2"/>
  <c r="K327" i="2"/>
  <c r="K311" i="2"/>
  <c r="K295" i="2"/>
  <c r="K279" i="2"/>
  <c r="K263" i="2"/>
  <c r="K247" i="2"/>
  <c r="K231" i="2"/>
  <c r="K215" i="2"/>
  <c r="K199" i="2"/>
  <c r="K183" i="2"/>
  <c r="K167" i="2"/>
  <c r="K151" i="2"/>
  <c r="K135" i="2"/>
  <c r="K119" i="2"/>
  <c r="K103" i="2"/>
  <c r="K87" i="2"/>
  <c r="K71" i="2"/>
  <c r="K55" i="2"/>
  <c r="K39" i="2"/>
  <c r="K23" i="2"/>
  <c r="K7" i="2"/>
  <c r="K114" i="2"/>
  <c r="K78" i="2"/>
  <c r="K38" i="2"/>
  <c r="K65" i="2"/>
  <c r="K17" i="2"/>
  <c r="N5" i="2" l="1"/>
  <c r="N6" i="2" s="1"/>
  <c r="N3" i="2" l="1"/>
  <c r="N4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3" i="1"/>
  <c r="K6279" i="1" l="1"/>
  <c r="K6215" i="1"/>
  <c r="K6151" i="1"/>
  <c r="K6087" i="1"/>
  <c r="K6023" i="1"/>
  <c r="K5959" i="1"/>
  <c r="K5895" i="1"/>
  <c r="K5831" i="1"/>
  <c r="K5767" i="1"/>
  <c r="K5703" i="1"/>
  <c r="K5639" i="1"/>
  <c r="K5575" i="1"/>
  <c r="K5511" i="1"/>
  <c r="K5447" i="1"/>
  <c r="K5383" i="1"/>
  <c r="K5319" i="1"/>
  <c r="K5255" i="1"/>
  <c r="K5191" i="1"/>
  <c r="K5127" i="1"/>
  <c r="K5063" i="1"/>
  <c r="K8499" i="1"/>
  <c r="K8478" i="1"/>
  <c r="K8414" i="1"/>
  <c r="K8350" i="1"/>
  <c r="K8286" i="1"/>
  <c r="K8222" i="1"/>
  <c r="K8158" i="1"/>
  <c r="K8094" i="1"/>
  <c r="K8030" i="1"/>
  <c r="K7966" i="1"/>
  <c r="K7902" i="1"/>
  <c r="K7838" i="1"/>
  <c r="K7774" i="1"/>
  <c r="K7710" i="1"/>
  <c r="K7646" i="1"/>
  <c r="K7582" i="1"/>
  <c r="K7518" i="1"/>
  <c r="K7454" i="1"/>
  <c r="K7390" i="1"/>
  <c r="K7326" i="1"/>
  <c r="K7262" i="1"/>
  <c r="K7198" i="1"/>
  <c r="K7134" i="1"/>
  <c r="K7070" i="1"/>
  <c r="K7006" i="1"/>
  <c r="K6942" i="1"/>
  <c r="K6878" i="1"/>
  <c r="K6814" i="1"/>
  <c r="K6750" i="1"/>
  <c r="K6686" i="1"/>
  <c r="K6622" i="1"/>
  <c r="K6558" i="1"/>
  <c r="K6494" i="1"/>
  <c r="K6430" i="1"/>
  <c r="K6366" i="1"/>
  <c r="K6302" i="1"/>
  <c r="K6238" i="1"/>
  <c r="K6174" i="1"/>
  <c r="K6110" i="1"/>
  <c r="K6046" i="1"/>
  <c r="K5982" i="1"/>
  <c r="K5918" i="1"/>
  <c r="K5854" i="1"/>
  <c r="K5790" i="1"/>
  <c r="K5726" i="1"/>
  <c r="K5662" i="1"/>
  <c r="K5598" i="1"/>
  <c r="K5534" i="1"/>
  <c r="K5470" i="1"/>
  <c r="K5406" i="1"/>
  <c r="K5342" i="1"/>
  <c r="K5278" i="1"/>
  <c r="K5214" i="1"/>
  <c r="K5150" i="1"/>
  <c r="K5086" i="1"/>
  <c r="K5022" i="1"/>
  <c r="K8501" i="1"/>
  <c r="K8437" i="1"/>
  <c r="K8373" i="1"/>
  <c r="K8309" i="1"/>
  <c r="K8245" i="1"/>
  <c r="K8181" i="1"/>
  <c r="K8117" i="1"/>
  <c r="K8053" i="1"/>
  <c r="K7989" i="1"/>
  <c r="K7925" i="1"/>
  <c r="K7861" i="1"/>
  <c r="K7797" i="1"/>
  <c r="K7733" i="1"/>
  <c r="K7669" i="1"/>
  <c r="K7605" i="1"/>
  <c r="K7541" i="1"/>
  <c r="K7477" i="1"/>
  <c r="K7413" i="1"/>
  <c r="K7349" i="1"/>
  <c r="K7285" i="1"/>
  <c r="K7221" i="1"/>
  <c r="K7157" i="1"/>
  <c r="K7093" i="1"/>
  <c r="K7029" i="1"/>
  <c r="K6965" i="1"/>
  <c r="K6901" i="1"/>
  <c r="K6837" i="1"/>
  <c r="K6773" i="1"/>
  <c r="K6709" i="1"/>
  <c r="K6645" i="1"/>
  <c r="K6581" i="1"/>
  <c r="K6517" i="1"/>
  <c r="K6453" i="1"/>
  <c r="K6389" i="1"/>
  <c r="K6325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8496" i="1"/>
  <c r="K8432" i="1"/>
  <c r="K8368" i="1"/>
  <c r="K8304" i="1"/>
  <c r="K8240" i="1"/>
  <c r="K8176" i="1"/>
  <c r="K8112" i="1"/>
  <c r="K8048" i="1"/>
  <c r="K7984" i="1"/>
  <c r="K7920" i="1"/>
  <c r="K7856" i="1"/>
  <c r="K7792" i="1"/>
  <c r="K7728" i="1"/>
  <c r="K7664" i="1"/>
  <c r="K7600" i="1"/>
  <c r="K7536" i="1"/>
  <c r="K7472" i="1"/>
  <c r="K7408" i="1"/>
  <c r="K7344" i="1"/>
  <c r="K7304" i="1"/>
  <c r="K7272" i="1"/>
  <c r="K7240" i="1"/>
  <c r="K7208" i="1"/>
  <c r="K7176" i="1"/>
  <c r="K7144" i="1"/>
  <c r="K7112" i="1"/>
  <c r="K7080" i="1"/>
  <c r="K7048" i="1"/>
  <c r="K7016" i="1"/>
  <c r="K6984" i="1"/>
  <c r="K6952" i="1"/>
  <c r="K6920" i="1"/>
  <c r="K6888" i="1"/>
  <c r="K6856" i="1"/>
  <c r="K6824" i="1"/>
  <c r="K6792" i="1"/>
  <c r="K6760" i="1"/>
  <c r="K6728" i="1"/>
  <c r="K6696" i="1"/>
  <c r="K6664" i="1"/>
  <c r="K6632" i="1"/>
  <c r="K6600" i="1"/>
  <c r="K6568" i="1"/>
  <c r="K6536" i="1"/>
  <c r="K6504" i="1"/>
  <c r="K6472" i="1"/>
  <c r="K6440" i="1"/>
  <c r="K6408" i="1"/>
  <c r="K6376" i="1"/>
  <c r="K6344" i="1"/>
  <c r="K6312" i="1"/>
  <c r="K6280" i="1"/>
  <c r="K6248" i="1"/>
  <c r="K6216" i="1"/>
  <c r="K6184" i="1"/>
  <c r="K6152" i="1"/>
  <c r="K6120" i="1"/>
  <c r="K6088" i="1"/>
  <c r="K6056" i="1"/>
  <c r="K6024" i="1"/>
  <c r="K5992" i="1"/>
  <c r="K5960" i="1"/>
  <c r="K5928" i="1"/>
  <c r="K5896" i="1"/>
  <c r="K5864" i="1"/>
  <c r="K5832" i="1"/>
  <c r="K5800" i="1"/>
  <c r="K5768" i="1"/>
  <c r="K5736" i="1"/>
  <c r="K5704" i="1"/>
  <c r="K5672" i="1"/>
  <c r="K5640" i="1"/>
  <c r="K5608" i="1"/>
  <c r="K5576" i="1"/>
  <c r="K5544" i="1"/>
  <c r="K5512" i="1"/>
  <c r="K5480" i="1"/>
  <c r="K5448" i="1"/>
  <c r="K5416" i="1"/>
  <c r="K5384" i="1"/>
  <c r="K5352" i="1"/>
  <c r="K5320" i="1"/>
  <c r="K5288" i="1"/>
  <c r="K5256" i="1"/>
  <c r="K5224" i="1"/>
  <c r="K5192" i="1"/>
  <c r="K5160" i="1"/>
  <c r="K5128" i="1"/>
  <c r="K5096" i="1"/>
  <c r="K5064" i="1"/>
  <c r="K5032" i="1"/>
  <c r="K5000" i="1"/>
  <c r="K4968" i="1"/>
  <c r="K4936" i="1"/>
  <c r="K4904" i="1"/>
  <c r="K4872" i="1"/>
  <c r="K4840" i="1"/>
  <c r="K4808" i="1"/>
  <c r="K4776" i="1"/>
  <c r="K4744" i="1"/>
  <c r="K4712" i="1"/>
  <c r="K4680" i="1"/>
  <c r="K4648" i="1"/>
  <c r="K4975" i="1"/>
  <c r="K4943" i="1"/>
  <c r="K4911" i="1"/>
  <c r="K4879" i="1"/>
  <c r="K4847" i="1"/>
  <c r="K4815" i="1"/>
  <c r="K4783" i="1"/>
  <c r="K4751" i="1"/>
  <c r="K4719" i="1"/>
  <c r="K4687" i="1"/>
  <c r="K4655" i="1"/>
  <c r="K4623" i="1"/>
  <c r="K4591" i="1"/>
  <c r="K4559" i="1"/>
  <c r="K4527" i="1"/>
  <c r="K4495" i="1"/>
  <c r="K4463" i="1"/>
  <c r="K4431" i="1"/>
  <c r="K4399" i="1"/>
  <c r="K4367" i="1"/>
  <c r="K4335" i="1"/>
  <c r="K4303" i="1"/>
  <c r="K4271" i="1"/>
  <c r="K4239" i="1"/>
  <c r="K4207" i="1"/>
  <c r="K4175" i="1"/>
  <c r="K4143" i="1"/>
  <c r="K4111" i="1"/>
  <c r="K4079" i="1"/>
  <c r="K4047" i="1"/>
  <c r="K4015" i="1"/>
  <c r="K3983" i="1"/>
  <c r="K3951" i="1"/>
  <c r="K3919" i="1"/>
  <c r="K3887" i="1"/>
  <c r="K3855" i="1"/>
  <c r="K3823" i="1"/>
  <c r="K3791" i="1"/>
  <c r="K3759" i="1"/>
  <c r="K3727" i="1"/>
  <c r="K3695" i="1"/>
  <c r="K3663" i="1"/>
  <c r="K3631" i="1"/>
  <c r="K3599" i="1"/>
  <c r="K3567" i="1"/>
  <c r="K3535" i="1"/>
  <c r="K3503" i="1"/>
  <c r="K3471" i="1"/>
  <c r="K3439" i="1"/>
  <c r="K3407" i="1"/>
  <c r="K3375" i="1"/>
  <c r="K3343" i="1"/>
  <c r="K3311" i="1"/>
  <c r="K3279" i="1"/>
  <c r="K3247" i="1"/>
  <c r="K3215" i="1"/>
  <c r="K3183" i="1"/>
  <c r="K3151" i="1"/>
  <c r="K3119" i="1"/>
  <c r="K3087" i="1"/>
  <c r="K3055" i="1"/>
  <c r="K3023" i="1"/>
  <c r="K2991" i="1"/>
  <c r="K2959" i="1"/>
  <c r="K2927" i="1"/>
  <c r="K2895" i="1"/>
  <c r="K2863" i="1"/>
  <c r="K2831" i="1"/>
  <c r="K2799" i="1"/>
  <c r="K2767" i="1"/>
  <c r="K2735" i="1"/>
  <c r="K2703" i="1"/>
  <c r="K2671" i="1"/>
  <c r="K2639" i="1"/>
  <c r="K2607" i="1"/>
  <c r="K2575" i="1"/>
  <c r="K2543" i="1"/>
  <c r="K2511" i="1"/>
  <c r="K2479" i="1"/>
  <c r="K2447" i="1"/>
  <c r="K2415" i="1"/>
  <c r="K2383" i="1"/>
  <c r="K2351" i="1"/>
  <c r="K2319" i="1"/>
  <c r="K2287" i="1"/>
  <c r="K4986" i="1"/>
  <c r="K4954" i="1"/>
  <c r="K4922" i="1"/>
  <c r="K4890" i="1"/>
  <c r="K4858" i="1"/>
  <c r="K4826" i="1"/>
  <c r="K4794" i="1"/>
  <c r="K4762" i="1"/>
  <c r="K4730" i="1"/>
  <c r="K4698" i="1"/>
  <c r="K4666" i="1"/>
  <c r="K4634" i="1"/>
  <c r="K4602" i="1"/>
  <c r="K4570" i="1"/>
  <c r="K4538" i="1"/>
  <c r="K4506" i="1"/>
  <c r="K4474" i="1"/>
  <c r="K4442" i="1"/>
  <c r="K4410" i="1"/>
  <c r="K4378" i="1"/>
  <c r="K4346" i="1"/>
  <c r="K4314" i="1"/>
  <c r="K4282" i="1"/>
  <c r="K4250" i="1"/>
  <c r="K4218" i="1"/>
  <c r="K4186" i="1"/>
  <c r="K4154" i="1"/>
  <c r="K4122" i="1"/>
  <c r="K4090" i="1"/>
  <c r="K4058" i="1"/>
  <c r="K4026" i="1"/>
  <c r="K3994" i="1"/>
  <c r="K3962" i="1"/>
  <c r="K3930" i="1"/>
  <c r="K3898" i="1"/>
  <c r="K3866" i="1"/>
  <c r="K3834" i="1"/>
  <c r="K3802" i="1"/>
  <c r="K3770" i="1"/>
  <c r="K3738" i="1"/>
  <c r="K3706" i="1"/>
  <c r="K3674" i="1"/>
  <c r="K3642" i="1"/>
  <c r="K3610" i="1"/>
  <c r="K3578" i="1"/>
  <c r="K3546" i="1"/>
  <c r="K3514" i="1"/>
  <c r="K3482" i="1"/>
  <c r="K3450" i="1"/>
  <c r="K3418" i="1"/>
  <c r="K3386" i="1"/>
  <c r="K3354" i="1"/>
  <c r="K3322" i="1"/>
  <c r="K3290" i="1"/>
  <c r="K3258" i="1"/>
  <c r="K3226" i="1"/>
  <c r="K3194" i="1"/>
  <c r="K3162" i="1"/>
  <c r="K3130" i="1"/>
  <c r="K3098" i="1"/>
  <c r="K3066" i="1"/>
  <c r="K3034" i="1"/>
  <c r="K3002" i="1"/>
  <c r="K2970" i="1"/>
  <c r="K2938" i="1"/>
  <c r="K2906" i="1"/>
  <c r="K2874" i="1"/>
  <c r="K2842" i="1"/>
  <c r="K2810" i="1"/>
  <c r="K2778" i="1"/>
  <c r="K2746" i="1"/>
  <c r="K2714" i="1"/>
  <c r="K2682" i="1"/>
  <c r="K2650" i="1"/>
  <c r="K2618" i="1"/>
  <c r="K2586" i="1"/>
  <c r="K2554" i="1"/>
  <c r="K2522" i="1"/>
  <c r="K2490" i="1"/>
  <c r="K2458" i="1"/>
  <c r="K2426" i="1"/>
  <c r="K2394" i="1"/>
  <c r="K2362" i="1"/>
  <c r="K2330" i="1"/>
  <c r="K2298" i="1"/>
  <c r="K4997" i="1"/>
  <c r="K4965" i="1"/>
  <c r="K4933" i="1"/>
  <c r="K4901" i="1"/>
  <c r="K4869" i="1"/>
  <c r="K4837" i="1"/>
  <c r="K4805" i="1"/>
  <c r="K4773" i="1"/>
  <c r="K4741" i="1"/>
  <c r="K4709" i="1"/>
  <c r="K4677" i="1"/>
  <c r="K4645" i="1"/>
  <c r="K4613" i="1"/>
  <c r="K4581" i="1"/>
  <c r="K4549" i="1"/>
  <c r="K4517" i="1"/>
  <c r="K4485" i="1"/>
  <c r="K4453" i="1"/>
  <c r="K4421" i="1"/>
  <c r="K4389" i="1"/>
  <c r="K4357" i="1"/>
  <c r="K4325" i="1"/>
  <c r="K4293" i="1"/>
  <c r="K4261" i="1"/>
  <c r="K4229" i="1"/>
  <c r="K4197" i="1"/>
  <c r="K4165" i="1"/>
  <c r="K4133" i="1"/>
  <c r="K4101" i="1"/>
  <c r="K4069" i="1"/>
  <c r="K4037" i="1"/>
  <c r="K4005" i="1"/>
  <c r="K3973" i="1"/>
  <c r="K3941" i="1"/>
  <c r="K3909" i="1"/>
  <c r="K3877" i="1"/>
  <c r="K3845" i="1"/>
  <c r="K3813" i="1"/>
  <c r="K3781" i="1"/>
  <c r="K3749" i="1"/>
  <c r="K3717" i="1"/>
  <c r="K3685" i="1"/>
  <c r="K3653" i="1"/>
  <c r="K3621" i="1"/>
  <c r="K3589" i="1"/>
  <c r="K3557" i="1"/>
  <c r="K3525" i="1"/>
  <c r="K3493" i="1"/>
  <c r="K3461" i="1"/>
  <c r="K3429" i="1"/>
  <c r="K3397" i="1"/>
  <c r="K3365" i="1"/>
  <c r="K3333" i="1"/>
  <c r="K3301" i="1"/>
  <c r="K3269" i="1"/>
  <c r="K3237" i="1"/>
  <c r="K3205" i="1"/>
  <c r="K3173" i="1"/>
  <c r="K3141" i="1"/>
  <c r="K3109" i="1"/>
  <c r="K3077" i="1"/>
  <c r="K3045" i="1"/>
  <c r="K3013" i="1"/>
  <c r="K2985" i="1"/>
  <c r="K2969" i="1"/>
  <c r="K2953" i="1"/>
  <c r="K2937" i="1"/>
  <c r="K2921" i="1"/>
  <c r="K2905" i="1"/>
  <c r="K2889" i="1"/>
  <c r="K2873" i="1"/>
  <c r="K2857" i="1"/>
  <c r="K2841" i="1"/>
  <c r="K2825" i="1"/>
  <c r="K2809" i="1"/>
  <c r="K2793" i="1"/>
  <c r="K2777" i="1"/>
  <c r="K2761" i="1"/>
  <c r="K2745" i="1"/>
  <c r="K2729" i="1"/>
  <c r="K2713" i="1"/>
  <c r="K2697" i="1"/>
  <c r="K2681" i="1"/>
  <c r="K2665" i="1"/>
  <c r="K2649" i="1"/>
  <c r="K2633" i="1"/>
  <c r="K2617" i="1"/>
  <c r="K2601" i="1"/>
  <c r="K2585" i="1"/>
  <c r="K2569" i="1"/>
  <c r="K2553" i="1"/>
  <c r="K2537" i="1"/>
  <c r="K2521" i="1"/>
  <c r="K2505" i="1"/>
  <c r="K2489" i="1"/>
  <c r="K2473" i="1"/>
  <c r="K2457" i="1"/>
  <c r="K2441" i="1"/>
  <c r="K2425" i="1"/>
  <c r="K2409" i="1"/>
  <c r="K2393" i="1"/>
  <c r="K2377" i="1"/>
  <c r="K2361" i="1"/>
  <c r="K2345" i="1"/>
  <c r="K2329" i="1"/>
  <c r="K2313" i="1"/>
  <c r="K2297" i="1"/>
  <c r="K2281" i="1"/>
  <c r="K2265" i="1"/>
  <c r="K4632" i="1"/>
  <c r="K4616" i="1"/>
  <c r="K4600" i="1"/>
  <c r="K4584" i="1"/>
  <c r="K4568" i="1"/>
  <c r="K4552" i="1"/>
  <c r="K4536" i="1"/>
  <c r="K4520" i="1"/>
  <c r="K4504" i="1"/>
  <c r="K4488" i="1"/>
  <c r="K4472" i="1"/>
  <c r="K4456" i="1"/>
  <c r="K4440" i="1"/>
  <c r="K4424" i="1"/>
  <c r="K4408" i="1"/>
  <c r="K4392" i="1"/>
  <c r="K4376" i="1"/>
  <c r="K4360" i="1"/>
  <c r="K4344" i="1"/>
  <c r="K4328" i="1"/>
  <c r="K4312" i="1"/>
  <c r="K4296" i="1"/>
  <c r="K4280" i="1"/>
  <c r="K4264" i="1"/>
  <c r="K4248" i="1"/>
  <c r="K4232" i="1"/>
  <c r="K4216" i="1"/>
  <c r="K4200" i="1"/>
  <c r="K4184" i="1"/>
  <c r="K4168" i="1"/>
  <c r="K4152" i="1"/>
  <c r="K4136" i="1"/>
  <c r="K4120" i="1"/>
  <c r="K4104" i="1"/>
  <c r="K4088" i="1"/>
  <c r="K4072" i="1"/>
  <c r="K4056" i="1"/>
  <c r="K4040" i="1"/>
  <c r="K4024" i="1"/>
  <c r="K4008" i="1"/>
  <c r="K3992" i="1"/>
  <c r="K3976" i="1"/>
  <c r="K3960" i="1"/>
  <c r="K3944" i="1"/>
  <c r="K3928" i="1"/>
  <c r="K3912" i="1"/>
  <c r="K3896" i="1"/>
  <c r="K3880" i="1"/>
  <c r="K3864" i="1"/>
  <c r="K3848" i="1"/>
  <c r="K3832" i="1"/>
  <c r="K3816" i="1"/>
  <c r="K3800" i="1"/>
  <c r="K3784" i="1"/>
  <c r="K3768" i="1"/>
  <c r="K3752" i="1"/>
  <c r="K3736" i="1"/>
  <c r="K3720" i="1"/>
  <c r="K3704" i="1"/>
  <c r="K3688" i="1"/>
  <c r="K3672" i="1"/>
  <c r="K3656" i="1"/>
  <c r="K3640" i="1"/>
  <c r="K3624" i="1"/>
  <c r="K3608" i="1"/>
  <c r="K3592" i="1"/>
  <c r="K3576" i="1"/>
  <c r="K3560" i="1"/>
  <c r="K3544" i="1"/>
  <c r="K3528" i="1"/>
  <c r="K3512" i="1"/>
  <c r="K3496" i="1"/>
  <c r="K3480" i="1"/>
  <c r="K3464" i="1"/>
  <c r="K3448" i="1"/>
  <c r="K3432" i="1"/>
  <c r="K3416" i="1"/>
  <c r="K3400" i="1"/>
  <c r="K3384" i="1"/>
  <c r="K3368" i="1"/>
  <c r="K3352" i="1"/>
  <c r="K3336" i="1"/>
  <c r="K3320" i="1"/>
  <c r="K3304" i="1"/>
  <c r="K3288" i="1"/>
  <c r="K3272" i="1"/>
  <c r="K3256" i="1"/>
  <c r="K3240" i="1"/>
  <c r="K3224" i="1"/>
  <c r="K3208" i="1"/>
  <c r="K3192" i="1"/>
  <c r="K3176" i="1"/>
  <c r="K3160" i="1"/>
  <c r="K3144" i="1"/>
  <c r="K3128" i="1"/>
  <c r="K3112" i="1"/>
  <c r="K3096" i="1"/>
  <c r="K3080" i="1"/>
  <c r="K3064" i="1"/>
  <c r="K3048" i="1"/>
  <c r="K3032" i="1"/>
  <c r="K3016" i="1"/>
  <c r="K3000" i="1"/>
  <c r="K2984" i="1"/>
  <c r="K2968" i="1"/>
  <c r="K2952" i="1"/>
  <c r="K2936" i="1"/>
  <c r="K2920" i="1"/>
  <c r="K2904" i="1"/>
  <c r="K2888" i="1"/>
  <c r="K2872" i="1"/>
  <c r="K2856" i="1"/>
  <c r="K2840" i="1"/>
  <c r="K2824" i="1"/>
  <c r="K2808" i="1"/>
  <c r="K2792" i="1"/>
  <c r="K2776" i="1"/>
  <c r="K2760" i="1"/>
  <c r="K2744" i="1"/>
  <c r="K2728" i="1"/>
  <c r="K2712" i="1"/>
  <c r="K2696" i="1"/>
  <c r="K2680" i="1"/>
  <c r="K2664" i="1"/>
  <c r="K2648" i="1"/>
  <c r="K2632" i="1"/>
  <c r="K2616" i="1"/>
  <c r="K2600" i="1"/>
  <c r="K2584" i="1"/>
  <c r="K2568" i="1"/>
  <c r="K2552" i="1"/>
  <c r="K2536" i="1"/>
  <c r="K2520" i="1"/>
  <c r="K2504" i="1"/>
  <c r="K2488" i="1"/>
  <c r="K2472" i="1"/>
  <c r="K2456" i="1"/>
  <c r="K2440" i="1"/>
  <c r="K2424" i="1"/>
  <c r="K2408" i="1"/>
  <c r="K2392" i="1"/>
  <c r="K2376" i="1"/>
  <c r="K2360" i="1"/>
  <c r="K2344" i="1"/>
  <c r="K2328" i="1"/>
  <c r="K2312" i="1"/>
  <c r="K2296" i="1"/>
  <c r="K2280" i="1"/>
  <c r="K2264" i="1"/>
  <c r="K2248" i="1"/>
  <c r="K2232" i="1"/>
  <c r="K2216" i="1"/>
  <c r="K2200" i="1"/>
  <c r="K2184" i="1"/>
  <c r="K2168" i="1"/>
  <c r="K2152" i="1"/>
  <c r="K2136" i="1"/>
  <c r="K2120" i="1"/>
  <c r="K2104" i="1"/>
  <c r="K2088" i="1"/>
  <c r="K2072" i="1"/>
  <c r="K2056" i="1"/>
  <c r="K2040" i="1"/>
  <c r="K2024" i="1"/>
  <c r="K2008" i="1"/>
  <c r="K1992" i="1"/>
  <c r="K1976" i="1"/>
  <c r="K1960" i="1"/>
  <c r="K1944" i="1"/>
  <c r="K1928" i="1"/>
  <c r="K1912" i="1"/>
  <c r="K1896" i="1"/>
  <c r="K1880" i="1"/>
  <c r="K1864" i="1"/>
  <c r="K1848" i="1"/>
  <c r="K1832" i="1"/>
  <c r="K1816" i="1"/>
  <c r="K1800" i="1"/>
  <c r="K1784" i="1"/>
  <c r="K1768" i="1"/>
  <c r="K1752" i="1"/>
  <c r="K1736" i="1"/>
  <c r="K1720" i="1"/>
  <c r="K1704" i="1"/>
  <c r="K1688" i="1"/>
  <c r="K1672" i="1"/>
  <c r="K1656" i="1"/>
  <c r="K1640" i="1"/>
  <c r="K1624" i="1"/>
  <c r="K1608" i="1"/>
  <c r="K1592" i="1"/>
  <c r="K1576" i="1"/>
  <c r="K1560" i="1"/>
  <c r="K1544" i="1"/>
  <c r="K1528" i="1"/>
  <c r="K1512" i="1"/>
  <c r="K1496" i="1"/>
  <c r="K1480" i="1"/>
  <c r="K1464" i="1"/>
  <c r="K1448" i="1"/>
  <c r="K1432" i="1"/>
  <c r="K1416" i="1"/>
  <c r="K1400" i="1"/>
  <c r="K1384" i="1"/>
  <c r="K1368" i="1"/>
  <c r="K1352" i="1"/>
  <c r="K1336" i="1"/>
  <c r="K1320" i="1"/>
  <c r="K1304" i="1"/>
  <c r="K1288" i="1"/>
  <c r="K1272" i="1"/>
  <c r="K1256" i="1"/>
  <c r="K1240" i="1"/>
  <c r="K1224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2263" i="1"/>
  <c r="K2247" i="1"/>
  <c r="K2231" i="1"/>
  <c r="K2215" i="1"/>
  <c r="K2199" i="1"/>
  <c r="K2183" i="1"/>
  <c r="K2167" i="1"/>
  <c r="K2151" i="1"/>
  <c r="K2135" i="1"/>
  <c r="K2119" i="1"/>
  <c r="K2103" i="1"/>
  <c r="K2087" i="1"/>
  <c r="K2071" i="1"/>
  <c r="K2055" i="1"/>
  <c r="K2039" i="1"/>
  <c r="K2023" i="1"/>
  <c r="K2007" i="1"/>
  <c r="K1991" i="1"/>
  <c r="K1975" i="1"/>
  <c r="K1959" i="1"/>
  <c r="K1943" i="1"/>
  <c r="K1927" i="1"/>
  <c r="K1911" i="1"/>
  <c r="K1895" i="1"/>
  <c r="K1879" i="1"/>
  <c r="K1863" i="1"/>
  <c r="K1847" i="1"/>
  <c r="K1831" i="1"/>
  <c r="K1815" i="1"/>
  <c r="K1799" i="1"/>
  <c r="K1783" i="1"/>
  <c r="K1767" i="1"/>
  <c r="K1751" i="1"/>
  <c r="K1735" i="1"/>
  <c r="K1719" i="1"/>
  <c r="K1703" i="1"/>
  <c r="K1687" i="1"/>
  <c r="K1671" i="1"/>
  <c r="K1655" i="1"/>
  <c r="K1639" i="1"/>
  <c r="K1623" i="1"/>
  <c r="K1607" i="1"/>
  <c r="K1591" i="1"/>
  <c r="K1575" i="1"/>
  <c r="K1559" i="1"/>
  <c r="K1543" i="1"/>
  <c r="K1527" i="1"/>
  <c r="K1511" i="1"/>
  <c r="K1495" i="1"/>
  <c r="K1479" i="1"/>
  <c r="K1463" i="1"/>
  <c r="K1447" i="1"/>
  <c r="K1431" i="1"/>
  <c r="K1415" i="1"/>
  <c r="K1399" i="1"/>
  <c r="K1383" i="1"/>
  <c r="K1367" i="1"/>
  <c r="K1351" i="1"/>
  <c r="K1335" i="1"/>
  <c r="K1319" i="1"/>
  <c r="K1303" i="1"/>
  <c r="K1287" i="1"/>
  <c r="K1271" i="1"/>
  <c r="K1255" i="1"/>
  <c r="K1239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2258" i="1"/>
  <c r="K2242" i="1"/>
  <c r="K2226" i="1"/>
  <c r="K2210" i="1"/>
  <c r="K2194" i="1"/>
  <c r="K2178" i="1"/>
  <c r="K2162" i="1"/>
  <c r="K2146" i="1"/>
  <c r="K2130" i="1"/>
  <c r="K2114" i="1"/>
  <c r="K2098" i="1"/>
  <c r="K2082" i="1"/>
  <c r="K2066" i="1"/>
  <c r="K2050" i="1"/>
  <c r="K2034" i="1"/>
  <c r="K2018" i="1"/>
  <c r="K2002" i="1"/>
  <c r="K1986" i="1"/>
  <c r="K1970" i="1"/>
  <c r="K1954" i="1"/>
  <c r="K1938" i="1"/>
  <c r="K1922" i="1"/>
  <c r="K1906" i="1"/>
  <c r="K1890" i="1"/>
  <c r="K1874" i="1"/>
  <c r="K1858" i="1"/>
  <c r="K1842" i="1"/>
  <c r="K1826" i="1"/>
  <c r="K1810" i="1"/>
  <c r="K1794" i="1"/>
  <c r="K1778" i="1"/>
  <c r="K1762" i="1"/>
  <c r="K1746" i="1"/>
  <c r="K1730" i="1"/>
  <c r="K1714" i="1"/>
  <c r="K1698" i="1"/>
  <c r="K1682" i="1"/>
  <c r="K1666" i="1"/>
  <c r="K1650" i="1"/>
  <c r="K1634" i="1"/>
  <c r="K1618" i="1"/>
  <c r="K1602" i="1"/>
  <c r="K1586" i="1"/>
  <c r="K1570" i="1"/>
  <c r="K1554" i="1"/>
  <c r="K1538" i="1"/>
  <c r="K1522" i="1"/>
  <c r="K1506" i="1"/>
  <c r="K1490" i="1"/>
  <c r="K1474" i="1"/>
  <c r="K1458" i="1"/>
  <c r="K1442" i="1"/>
  <c r="K1426" i="1"/>
  <c r="K1410" i="1"/>
  <c r="K1394" i="1"/>
  <c r="K1378" i="1"/>
  <c r="K1362" i="1"/>
  <c r="K1346" i="1"/>
  <c r="K1330" i="1"/>
  <c r="K1314" i="1"/>
  <c r="K1298" i="1"/>
  <c r="K1282" i="1"/>
  <c r="K1266" i="1"/>
  <c r="K1250" i="1"/>
  <c r="K1234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82" i="1"/>
  <c r="K370" i="1"/>
  <c r="K366" i="1"/>
  <c r="K354" i="1"/>
  <c r="K350" i="1"/>
  <c r="K338" i="1"/>
  <c r="K334" i="1"/>
  <c r="K322" i="1"/>
  <c r="K318" i="1"/>
  <c r="K306" i="1"/>
  <c r="K302" i="1"/>
  <c r="K290" i="1"/>
  <c r="K286" i="1"/>
  <c r="K274" i="1"/>
  <c r="K270" i="1"/>
  <c r="K258" i="1"/>
  <c r="K254" i="1"/>
  <c r="K242" i="1"/>
  <c r="K238" i="1"/>
  <c r="K226" i="1"/>
  <c r="K222" i="1"/>
  <c r="K210" i="1"/>
  <c r="K206" i="1"/>
  <c r="K194" i="1"/>
  <c r="K190" i="1"/>
  <c r="K178" i="1"/>
  <c r="K174" i="1"/>
  <c r="K162" i="1"/>
  <c r="K158" i="1"/>
  <c r="K146" i="1"/>
  <c r="K142" i="1"/>
  <c r="K130" i="1"/>
  <c r="K126" i="1"/>
  <c r="K114" i="1"/>
  <c r="K110" i="1"/>
  <c r="K98" i="1"/>
  <c r="K94" i="1"/>
  <c r="K82" i="1"/>
  <c r="K78" i="1"/>
  <c r="K66" i="1"/>
  <c r="K62" i="1"/>
  <c r="K50" i="1"/>
  <c r="K46" i="1"/>
  <c r="K34" i="1"/>
  <c r="K30" i="1"/>
  <c r="K18" i="1"/>
  <c r="K14" i="1"/>
  <c r="K2257" i="1"/>
  <c r="K2253" i="1"/>
  <c r="K2241" i="1"/>
  <c r="K2237" i="1"/>
  <c r="K2225" i="1"/>
  <c r="K2221" i="1"/>
  <c r="K2209" i="1"/>
  <c r="K2205" i="1"/>
  <c r="K2193" i="1"/>
  <c r="K2189" i="1"/>
  <c r="K2177" i="1"/>
  <c r="K2173" i="1"/>
  <c r="K2161" i="1"/>
  <c r="K2157" i="1"/>
  <c r="K2145" i="1"/>
  <c r="K2141" i="1"/>
  <c r="K2129" i="1"/>
  <c r="K2125" i="1"/>
  <c r="K2113" i="1"/>
  <c r="K2109" i="1"/>
  <c r="K2097" i="1"/>
  <c r="K2093" i="1"/>
  <c r="K2081" i="1"/>
  <c r="K2077" i="1"/>
  <c r="K2065" i="1"/>
  <c r="K2061" i="1"/>
  <c r="K2049" i="1"/>
  <c r="K2045" i="1"/>
  <c r="K2033" i="1"/>
  <c r="K2029" i="1"/>
  <c r="K2017" i="1"/>
  <c r="K2013" i="1"/>
  <c r="K2001" i="1"/>
  <c r="K1997" i="1"/>
  <c r="K1985" i="1"/>
  <c r="K1981" i="1"/>
  <c r="K1969" i="1"/>
  <c r="K1965" i="1"/>
  <c r="K1953" i="1"/>
  <c r="K1949" i="1"/>
  <c r="K1937" i="1"/>
  <c r="K1933" i="1"/>
  <c r="K1921" i="1"/>
  <c r="K1917" i="1"/>
  <c r="K1905" i="1"/>
  <c r="K1901" i="1"/>
  <c r="K1889" i="1"/>
  <c r="K1885" i="1"/>
  <c r="K1873" i="1"/>
  <c r="K1869" i="1"/>
  <c r="K1857" i="1"/>
  <c r="K1853" i="1"/>
  <c r="K1841" i="1"/>
  <c r="K1837" i="1"/>
  <c r="K1825" i="1"/>
  <c r="K1821" i="1"/>
  <c r="K1809" i="1"/>
  <c r="K1805" i="1"/>
  <c r="K1793" i="1"/>
  <c r="K1789" i="1"/>
  <c r="K1777" i="1"/>
  <c r="K1773" i="1"/>
  <c r="K1761" i="1"/>
  <c r="K1757" i="1"/>
  <c r="K1745" i="1"/>
  <c r="K1741" i="1"/>
  <c r="K1729" i="1"/>
  <c r="K1725" i="1"/>
  <c r="K1713" i="1"/>
  <c r="K1709" i="1"/>
  <c r="K1697" i="1"/>
  <c r="K1693" i="1"/>
  <c r="K1681" i="1"/>
  <c r="K1677" i="1"/>
  <c r="K1665" i="1"/>
  <c r="K1661" i="1"/>
  <c r="K1649" i="1"/>
  <c r="K1645" i="1"/>
  <c r="K1633" i="1"/>
  <c r="K1629" i="1"/>
  <c r="K1617" i="1"/>
  <c r="K1613" i="1"/>
  <c r="K1601" i="1"/>
  <c r="K1597" i="1"/>
  <c r="K1585" i="1"/>
  <c r="K1581" i="1"/>
  <c r="K1569" i="1"/>
  <c r="K1565" i="1"/>
  <c r="K1553" i="1"/>
  <c r="K1549" i="1"/>
  <c r="K1537" i="1"/>
  <c r="K1533" i="1"/>
  <c r="K1521" i="1"/>
  <c r="K1517" i="1"/>
  <c r="K1505" i="1"/>
  <c r="K1501" i="1"/>
  <c r="K1489" i="1"/>
  <c r="K1485" i="1"/>
  <c r="K1473" i="1"/>
  <c r="K1469" i="1"/>
  <c r="K1457" i="1"/>
  <c r="K1453" i="1"/>
  <c r="K1441" i="1"/>
  <c r="K1437" i="1"/>
  <c r="K1425" i="1"/>
  <c r="K1421" i="1"/>
  <c r="K1409" i="1"/>
  <c r="K1405" i="1"/>
  <c r="K1393" i="1"/>
  <c r="K1389" i="1"/>
  <c r="K1377" i="1"/>
  <c r="K1373" i="1"/>
  <c r="K1361" i="1"/>
  <c r="K1357" i="1"/>
  <c r="K1345" i="1"/>
  <c r="K1341" i="1"/>
  <c r="K1329" i="1"/>
  <c r="K1325" i="1"/>
  <c r="K1313" i="1"/>
  <c r="K1309" i="1"/>
  <c r="K1297" i="1"/>
  <c r="K1293" i="1"/>
  <c r="K1281" i="1"/>
  <c r="K1277" i="1"/>
  <c r="K1265" i="1"/>
  <c r="K1261" i="1"/>
  <c r="K1249" i="1"/>
  <c r="K1245" i="1"/>
  <c r="K1233" i="1"/>
  <c r="K1229" i="1"/>
  <c r="K1217" i="1"/>
  <c r="K1213" i="1"/>
  <c r="K1201" i="1"/>
  <c r="K1197" i="1"/>
  <c r="K1185" i="1"/>
  <c r="K1181" i="1"/>
  <c r="K1169" i="1"/>
  <c r="K1165" i="1"/>
  <c r="K1153" i="1"/>
  <c r="K1149" i="1"/>
  <c r="K1137" i="1"/>
  <c r="K1133" i="1"/>
  <c r="K1121" i="1"/>
  <c r="K1117" i="1"/>
  <c r="K1105" i="1"/>
  <c r="K1101" i="1"/>
  <c r="K1089" i="1"/>
  <c r="K1085" i="1"/>
  <c r="K1073" i="1"/>
  <c r="K1069" i="1"/>
  <c r="K1057" i="1"/>
  <c r="K1053" i="1"/>
  <c r="K1041" i="1"/>
  <c r="K1037" i="1"/>
  <c r="K1025" i="1"/>
  <c r="K1021" i="1"/>
  <c r="K1009" i="1"/>
  <c r="K1005" i="1"/>
  <c r="K993" i="1"/>
  <c r="K989" i="1"/>
  <c r="K977" i="1"/>
  <c r="K973" i="1"/>
  <c r="K961" i="1"/>
  <c r="K957" i="1"/>
  <c r="K945" i="1"/>
  <c r="K941" i="1"/>
  <c r="K929" i="1"/>
  <c r="K925" i="1"/>
  <c r="K913" i="1"/>
  <c r="K909" i="1"/>
  <c r="K897" i="1"/>
  <c r="K893" i="1"/>
  <c r="K881" i="1"/>
  <c r="K877" i="1"/>
  <c r="K865" i="1"/>
  <c r="K861" i="1"/>
  <c r="K849" i="1"/>
  <c r="K845" i="1"/>
  <c r="K833" i="1"/>
  <c r="K829" i="1"/>
  <c r="K817" i="1"/>
  <c r="K813" i="1"/>
  <c r="K801" i="1"/>
  <c r="K797" i="1"/>
  <c r="K785" i="1"/>
  <c r="K781" i="1"/>
  <c r="K769" i="1"/>
  <c r="K765" i="1"/>
  <c r="K753" i="1"/>
  <c r="K749" i="1"/>
  <c r="K737" i="1"/>
  <c r="K733" i="1"/>
  <c r="K721" i="1"/>
  <c r="K717" i="1"/>
  <c r="K705" i="1"/>
  <c r="K701" i="1"/>
  <c r="K689" i="1"/>
  <c r="K685" i="1"/>
  <c r="K673" i="1"/>
  <c r="K669" i="1"/>
  <c r="K657" i="1"/>
  <c r="K653" i="1"/>
  <c r="K641" i="1"/>
  <c r="K637" i="1"/>
  <c r="K625" i="1"/>
  <c r="K621" i="1"/>
  <c r="K609" i="1"/>
  <c r="K605" i="1"/>
  <c r="K593" i="1"/>
  <c r="K589" i="1"/>
  <c r="K577" i="1"/>
  <c r="K573" i="1"/>
  <c r="K561" i="1"/>
  <c r="K557" i="1"/>
  <c r="K545" i="1"/>
  <c r="K541" i="1"/>
  <c r="K529" i="1"/>
  <c r="K525" i="1"/>
  <c r="K513" i="1"/>
  <c r="K509" i="1"/>
  <c r="K497" i="1"/>
  <c r="K493" i="1"/>
  <c r="K481" i="1"/>
  <c r="K477" i="1"/>
  <c r="K465" i="1"/>
  <c r="K461" i="1"/>
  <c r="K449" i="1"/>
  <c r="K445" i="1"/>
  <c r="K433" i="1"/>
  <c r="K429" i="1"/>
  <c r="K417" i="1"/>
  <c r="K413" i="1"/>
  <c r="K401" i="1"/>
  <c r="K397" i="1"/>
  <c r="K385" i="1"/>
  <c r="K381" i="1"/>
  <c r="K369" i="1"/>
  <c r="K365" i="1"/>
  <c r="K353" i="1"/>
  <c r="K349" i="1"/>
  <c r="K337" i="1"/>
  <c r="K333" i="1"/>
  <c r="K321" i="1"/>
  <c r="K317" i="1"/>
  <c r="K305" i="1"/>
  <c r="K301" i="1"/>
  <c r="K289" i="1"/>
  <c r="K285" i="1"/>
  <c r="K273" i="1"/>
  <c r="K269" i="1"/>
  <c r="K257" i="1"/>
  <c r="K253" i="1"/>
  <c r="K241" i="1"/>
  <c r="K237" i="1"/>
  <c r="K225" i="1"/>
  <c r="K221" i="1"/>
  <c r="K209" i="1"/>
  <c r="K205" i="1"/>
  <c r="K193" i="1"/>
  <c r="K189" i="1"/>
  <c r="K177" i="1"/>
  <c r="K173" i="1"/>
  <c r="K161" i="1"/>
  <c r="K157" i="1"/>
  <c r="K145" i="1"/>
  <c r="K141" i="1"/>
  <c r="K129" i="1"/>
  <c r="K125" i="1"/>
  <c r="K113" i="1"/>
  <c r="K109" i="1"/>
  <c r="K97" i="1"/>
  <c r="K93" i="1"/>
  <c r="K81" i="1"/>
  <c r="K77" i="1"/>
  <c r="K65" i="1"/>
  <c r="K61" i="1"/>
  <c r="K49" i="1"/>
  <c r="K45" i="1"/>
  <c r="K33" i="1"/>
  <c r="K29" i="1"/>
  <c r="K17" i="1"/>
  <c r="K13" i="1"/>
  <c r="J8488" i="1"/>
  <c r="I8468" i="1"/>
  <c r="J8408" i="1"/>
  <c r="J8384" i="1"/>
  <c r="J8328" i="1"/>
  <c r="J8304" i="1"/>
  <c r="I8244" i="1"/>
  <c r="J8228" i="1"/>
  <c r="J8168" i="1"/>
  <c r="I8148" i="1"/>
  <c r="I8084" i="1"/>
  <c r="J8060" i="1"/>
  <c r="J7992" i="1"/>
  <c r="J7976" i="1"/>
  <c r="J7920" i="1"/>
  <c r="J7896" i="1"/>
  <c r="J7840" i="1"/>
  <c r="J7820" i="1"/>
  <c r="J7756" i="1"/>
  <c r="J7736" i="1"/>
  <c r="J7672" i="1"/>
  <c r="J7656" i="1"/>
  <c r="J7596" i="1"/>
  <c r="J7576" i="1"/>
  <c r="J7520" i="1"/>
  <c r="J7500" i="1"/>
  <c r="J7436" i="1"/>
  <c r="J7416" i="1"/>
  <c r="J7352" i="1"/>
  <c r="J8451" i="1"/>
  <c r="J8055" i="1"/>
  <c r="J7875" i="1"/>
  <c r="J7383" i="1"/>
  <c r="J7255" i="1"/>
  <c r="J6947" i="1"/>
  <c r="J6883" i="1"/>
  <c r="I8452" i="1"/>
  <c r="I8436" i="1"/>
  <c r="I8380" i="1"/>
  <c r="I8360" i="1"/>
  <c r="I8300" i="1"/>
  <c r="I8280" i="1"/>
  <c r="I8220" i="1"/>
  <c r="I8200" i="1"/>
  <c r="I8144" i="1"/>
  <c r="I8128" i="1"/>
  <c r="I8056" i="1"/>
  <c r="I8036" i="1"/>
  <c r="I7980" i="1"/>
  <c r="J7956" i="1"/>
  <c r="I7900" i="1"/>
  <c r="I7884" i="1"/>
  <c r="J7824" i="1"/>
  <c r="I7808" i="1"/>
  <c r="I7752" i="1"/>
  <c r="I7732" i="1"/>
  <c r="I7676" i="1"/>
  <c r="I7660" i="1"/>
  <c r="I7600" i="1"/>
  <c r="I7580" i="1"/>
  <c r="I7524" i="1"/>
  <c r="I7504" i="1"/>
  <c r="I7448" i="1"/>
  <c r="I7428" i="1"/>
  <c r="I7368" i="1"/>
  <c r="I7320" i="1"/>
  <c r="J8179" i="1"/>
  <c r="J8007" i="1"/>
  <c r="J6717" i="1"/>
  <c r="J6589" i="1"/>
  <c r="J6205" i="1"/>
  <c r="J6077" i="1"/>
  <c r="J5693" i="1"/>
  <c r="J5565" i="1"/>
  <c r="J5181" i="1"/>
  <c r="J5053" i="1"/>
  <c r="J4669" i="1"/>
  <c r="J4541" i="1"/>
  <c r="J4157" i="1"/>
  <c r="J4029" i="1"/>
  <c r="J1857" i="1"/>
  <c r="J1729" i="1"/>
  <c r="I8460" i="1"/>
  <c r="J8460" i="1"/>
  <c r="J8372" i="1"/>
  <c r="I8372" i="1"/>
  <c r="I8292" i="1"/>
  <c r="J8292" i="1"/>
  <c r="I8204" i="1"/>
  <c r="J8204" i="1"/>
  <c r="I8120" i="1"/>
  <c r="J8120" i="1"/>
  <c r="I8064" i="1"/>
  <c r="J8064" i="1"/>
  <c r="I7996" i="1"/>
  <c r="J7996" i="1"/>
  <c r="I7904" i="1"/>
  <c r="J7904" i="1"/>
  <c r="I7812" i="1"/>
  <c r="J7812" i="1"/>
  <c r="I7728" i="1"/>
  <c r="J7728" i="1"/>
  <c r="J7632" i="1"/>
  <c r="I7632" i="1"/>
  <c r="I7540" i="1"/>
  <c r="J7540" i="1"/>
  <c r="I7452" i="1"/>
  <c r="J7452" i="1"/>
  <c r="I7372" i="1"/>
  <c r="J7372" i="1"/>
  <c r="I7340" i="1"/>
  <c r="J7340" i="1"/>
  <c r="I7324" i="1"/>
  <c r="J7324" i="1"/>
  <c r="I7300" i="1"/>
  <c r="J7300" i="1"/>
  <c r="I7284" i="1"/>
  <c r="J7284" i="1"/>
  <c r="I7268" i="1"/>
  <c r="J7268" i="1"/>
  <c r="I7252" i="1"/>
  <c r="J7252" i="1"/>
  <c r="I7236" i="1"/>
  <c r="J7236" i="1"/>
  <c r="I7220" i="1"/>
  <c r="J7220" i="1"/>
  <c r="I7204" i="1"/>
  <c r="J7204" i="1"/>
  <c r="I7188" i="1"/>
  <c r="J7188" i="1"/>
  <c r="I7172" i="1"/>
  <c r="J7172" i="1"/>
  <c r="I7156" i="1"/>
  <c r="J7156" i="1"/>
  <c r="I7140" i="1"/>
  <c r="J7140" i="1"/>
  <c r="I7124" i="1"/>
  <c r="J7124" i="1"/>
  <c r="I7108" i="1"/>
  <c r="J7108" i="1"/>
  <c r="I7092" i="1"/>
  <c r="J7092" i="1"/>
  <c r="I7076" i="1"/>
  <c r="J7076" i="1"/>
  <c r="I7060" i="1"/>
  <c r="J7060" i="1"/>
  <c r="I7044" i="1"/>
  <c r="J7044" i="1"/>
  <c r="I7028" i="1"/>
  <c r="J7028" i="1"/>
  <c r="I7012" i="1"/>
  <c r="J7012" i="1"/>
  <c r="I6996" i="1"/>
  <c r="J6996" i="1"/>
  <c r="I6980" i="1"/>
  <c r="J6980" i="1"/>
  <c r="I6964" i="1"/>
  <c r="J6964" i="1"/>
  <c r="I6948" i="1"/>
  <c r="J6948" i="1"/>
  <c r="I6932" i="1"/>
  <c r="J6932" i="1"/>
  <c r="I6916" i="1"/>
  <c r="J6916" i="1"/>
  <c r="I6900" i="1"/>
  <c r="J6900" i="1"/>
  <c r="I6884" i="1"/>
  <c r="J6884" i="1"/>
  <c r="I6868" i="1"/>
  <c r="J6868" i="1"/>
  <c r="I6852" i="1"/>
  <c r="J6852" i="1"/>
  <c r="I6836" i="1"/>
  <c r="J6836" i="1"/>
  <c r="I6820" i="1"/>
  <c r="J6820" i="1"/>
  <c r="I6804" i="1"/>
  <c r="J6804" i="1"/>
  <c r="I6788" i="1"/>
  <c r="J6788" i="1"/>
  <c r="I6772" i="1"/>
  <c r="J6772" i="1"/>
  <c r="I6756" i="1"/>
  <c r="J6756" i="1"/>
  <c r="I6740" i="1"/>
  <c r="J6740" i="1"/>
  <c r="I6716" i="1"/>
  <c r="J6716" i="1"/>
  <c r="I6684" i="1"/>
  <c r="J6684" i="1"/>
  <c r="I6656" i="1"/>
  <c r="J6656" i="1"/>
  <c r="I6620" i="1"/>
  <c r="J6620" i="1"/>
  <c r="I6588" i="1"/>
  <c r="J6588" i="1"/>
  <c r="I6556" i="1"/>
  <c r="J6556" i="1"/>
  <c r="I6524" i="1"/>
  <c r="J6524" i="1"/>
  <c r="I6488" i="1"/>
  <c r="J6488" i="1"/>
  <c r="J6456" i="1"/>
  <c r="I6448" i="1"/>
  <c r="J6424" i="1"/>
  <c r="I6416" i="1"/>
  <c r="N2" i="1"/>
  <c r="I8495" i="1"/>
  <c r="I8487" i="1"/>
  <c r="I8463" i="1"/>
  <c r="I8455" i="1"/>
  <c r="I8439" i="1"/>
  <c r="I8423" i="1"/>
  <c r="I8407" i="1"/>
  <c r="I8399" i="1"/>
  <c r="I8375" i="1"/>
  <c r="I8367" i="1"/>
  <c r="I8359" i="1"/>
  <c r="I8335" i="1"/>
  <c r="I8327" i="1"/>
  <c r="I8311" i="1"/>
  <c r="I8295" i="1"/>
  <c r="I8279" i="1"/>
  <c r="I8271" i="1"/>
  <c r="I8247" i="1"/>
  <c r="I8239" i="1"/>
  <c r="I8231" i="1"/>
  <c r="I8207" i="1"/>
  <c r="I8199" i="1"/>
  <c r="I8183" i="1"/>
  <c r="I8167" i="1"/>
  <c r="I8151" i="1"/>
  <c r="I8143" i="1"/>
  <c r="I8119" i="1"/>
  <c r="I8111" i="1"/>
  <c r="I8099" i="1"/>
  <c r="I8075" i="1"/>
  <c r="I8067" i="1"/>
  <c r="I8051" i="1"/>
  <c r="I8035" i="1"/>
  <c r="I8019" i="1"/>
  <c r="I8011" i="1"/>
  <c r="I7987" i="1"/>
  <c r="I7979" i="1"/>
  <c r="I7971" i="1"/>
  <c r="I7951" i="1"/>
  <c r="I7943" i="1"/>
  <c r="I7927" i="1"/>
  <c r="I7911" i="1"/>
  <c r="I7895" i="1"/>
  <c r="I7887" i="1"/>
  <c r="I7863" i="1"/>
  <c r="I7855" i="1"/>
  <c r="I7847" i="1"/>
  <c r="I7819" i="1"/>
  <c r="I7811" i="1"/>
  <c r="I7795" i="1"/>
  <c r="I7779" i="1"/>
  <c r="I7763" i="1"/>
  <c r="I7755" i="1"/>
  <c r="I7731" i="1"/>
  <c r="I7723" i="1"/>
  <c r="I7715" i="1"/>
  <c r="I7691" i="1"/>
  <c r="I7683" i="1"/>
  <c r="I7667" i="1"/>
  <c r="I7651" i="1"/>
  <c r="I7635" i="1"/>
  <c r="I7627" i="1"/>
  <c r="I7603" i="1"/>
  <c r="I7595" i="1"/>
  <c r="I7587" i="1"/>
  <c r="I7563" i="1"/>
  <c r="I7555" i="1"/>
  <c r="I7539" i="1"/>
  <c r="I7523" i="1"/>
  <c r="I7507" i="1"/>
  <c r="I7499" i="1"/>
  <c r="I7475" i="1"/>
  <c r="I7467" i="1"/>
  <c r="I7459" i="1"/>
  <c r="I7435" i="1"/>
  <c r="I7427" i="1"/>
  <c r="I7411" i="1"/>
  <c r="I7395" i="1"/>
  <c r="I7379" i="1"/>
  <c r="I7371" i="1"/>
  <c r="I7347" i="1"/>
  <c r="I7339" i="1"/>
  <c r="I7331" i="1"/>
  <c r="I7307" i="1"/>
  <c r="I7299" i="1"/>
  <c r="I7283" i="1"/>
  <c r="I7267" i="1"/>
  <c r="I7251" i="1"/>
  <c r="I7243" i="1"/>
  <c r="I7223" i="1"/>
  <c r="I7211" i="1"/>
  <c r="I7203" i="1"/>
  <c r="I7179" i="1"/>
  <c r="I7171" i="1"/>
  <c r="I7155" i="1"/>
  <c r="I7139" i="1"/>
  <c r="I7123" i="1"/>
  <c r="I7115" i="1"/>
  <c r="I7091" i="1"/>
  <c r="I7083" i="1"/>
  <c r="I7075" i="1"/>
  <c r="I7051" i="1"/>
  <c r="I7043" i="1"/>
  <c r="I7027" i="1"/>
  <c r="I7019" i="1"/>
  <c r="I7007" i="1"/>
  <c r="I6991" i="1"/>
  <c r="I6983" i="1"/>
  <c r="I6975" i="1"/>
  <c r="I6959" i="1"/>
  <c r="I6951" i="1"/>
  <c r="I6943" i="1"/>
  <c r="I6927" i="1"/>
  <c r="I6919" i="1"/>
  <c r="I6911" i="1"/>
  <c r="I6895" i="1"/>
  <c r="I6887" i="1"/>
  <c r="I6879" i="1"/>
  <c r="I6863" i="1"/>
  <c r="I6855" i="1"/>
  <c r="I6847" i="1"/>
  <c r="I6831" i="1"/>
  <c r="I6823" i="1"/>
  <c r="J6823" i="1"/>
  <c r="J6815" i="1"/>
  <c r="I6807" i="1"/>
  <c r="J6807" i="1"/>
  <c r="J6799" i="1"/>
  <c r="I6791" i="1"/>
  <c r="J6791" i="1"/>
  <c r="J6783" i="1"/>
  <c r="I6775" i="1"/>
  <c r="J6775" i="1"/>
  <c r="J6771" i="1"/>
  <c r="I6763" i="1"/>
  <c r="J6763" i="1"/>
  <c r="J6751" i="1"/>
  <c r="I6743" i="1"/>
  <c r="J6743" i="1"/>
  <c r="J6735" i="1"/>
  <c r="I6727" i="1"/>
  <c r="J6727" i="1"/>
  <c r="J6719" i="1"/>
  <c r="I6711" i="1"/>
  <c r="J6711" i="1"/>
  <c r="J6703" i="1"/>
  <c r="I6695" i="1"/>
  <c r="J6695" i="1"/>
  <c r="J6691" i="1"/>
  <c r="I6683" i="1"/>
  <c r="J6683" i="1"/>
  <c r="J6671" i="1"/>
  <c r="I6663" i="1"/>
  <c r="J6663" i="1"/>
  <c r="J6659" i="1"/>
  <c r="I6651" i="1"/>
  <c r="J6651" i="1"/>
  <c r="J6643" i="1"/>
  <c r="I6635" i="1"/>
  <c r="J6635" i="1"/>
  <c r="J6627" i="1"/>
  <c r="I6619" i="1"/>
  <c r="J6619" i="1"/>
  <c r="J6611" i="1"/>
  <c r="I6603" i="1"/>
  <c r="J6603" i="1"/>
  <c r="J6595" i="1"/>
  <c r="I6587" i="1"/>
  <c r="J6587" i="1"/>
  <c r="J6579" i="1"/>
  <c r="I6571" i="1"/>
  <c r="J6571" i="1"/>
  <c r="J6563" i="1"/>
  <c r="I6555" i="1"/>
  <c r="J6555" i="1"/>
  <c r="J6547" i="1"/>
  <c r="I6535" i="1"/>
  <c r="J6535" i="1"/>
  <c r="J6527" i="1"/>
  <c r="I6519" i="1"/>
  <c r="J6519" i="1"/>
  <c r="J6511" i="1"/>
  <c r="I6503" i="1"/>
  <c r="J6503" i="1"/>
  <c r="J6495" i="1"/>
  <c r="I6487" i="1"/>
  <c r="J6487" i="1"/>
  <c r="J6483" i="1"/>
  <c r="I6475" i="1"/>
  <c r="J6475" i="1"/>
  <c r="J6467" i="1"/>
  <c r="I6459" i="1"/>
  <c r="J6459" i="1"/>
  <c r="J6451" i="1"/>
  <c r="I6443" i="1"/>
  <c r="J6443" i="1"/>
  <c r="J6435" i="1"/>
  <c r="I6427" i="1"/>
  <c r="J6427" i="1"/>
  <c r="J6419" i="1"/>
  <c r="I6411" i="1"/>
  <c r="J6411" i="1"/>
  <c r="J6403" i="1"/>
  <c r="I6395" i="1"/>
  <c r="J6395" i="1"/>
  <c r="J6387" i="1"/>
  <c r="I6379" i="1"/>
  <c r="J6379" i="1"/>
  <c r="J6371" i="1"/>
  <c r="I6367" i="1"/>
  <c r="J6367" i="1"/>
  <c r="J6359" i="1"/>
  <c r="I6351" i="1"/>
  <c r="J6351" i="1"/>
  <c r="J6343" i="1"/>
  <c r="I6331" i="1"/>
  <c r="J6331" i="1"/>
  <c r="J6323" i="1"/>
  <c r="I6315" i="1"/>
  <c r="J6315" i="1"/>
  <c r="J6307" i="1"/>
  <c r="I6299" i="1"/>
  <c r="J6299" i="1"/>
  <c r="J6291" i="1"/>
  <c r="I6283" i="1"/>
  <c r="J6283" i="1"/>
  <c r="J6275" i="1"/>
  <c r="I6267" i="1"/>
  <c r="J6267" i="1"/>
  <c r="J6259" i="1"/>
  <c r="I6251" i="1"/>
  <c r="J6251" i="1"/>
  <c r="J6243" i="1"/>
  <c r="I6235" i="1"/>
  <c r="J6235" i="1"/>
  <c r="J6227" i="1"/>
  <c r="I6219" i="1"/>
  <c r="J6219" i="1"/>
  <c r="J6211" i="1"/>
  <c r="I6203" i="1"/>
  <c r="J6203" i="1"/>
  <c r="J6195" i="1"/>
  <c r="I6187" i="1"/>
  <c r="J6187" i="1"/>
  <c r="J6179" i="1"/>
  <c r="I6171" i="1"/>
  <c r="J6171" i="1"/>
  <c r="J6163" i="1"/>
  <c r="I6155" i="1"/>
  <c r="J6155" i="1"/>
  <c r="J6147" i="1"/>
  <c r="I6139" i="1"/>
  <c r="J6139" i="1"/>
  <c r="J6131" i="1"/>
  <c r="I6123" i="1"/>
  <c r="J6123" i="1"/>
  <c r="J6115" i="1"/>
  <c r="I6107" i="1"/>
  <c r="J6107" i="1"/>
  <c r="J6099" i="1"/>
  <c r="I6091" i="1"/>
  <c r="J6091" i="1"/>
  <c r="J6083" i="1"/>
  <c r="I6075" i="1"/>
  <c r="J6075" i="1"/>
  <c r="J6067" i="1"/>
  <c r="I6059" i="1"/>
  <c r="J6059" i="1"/>
  <c r="J6051" i="1"/>
  <c r="I6043" i="1"/>
  <c r="J6043" i="1"/>
  <c r="J6035" i="1"/>
  <c r="I6027" i="1"/>
  <c r="J6027" i="1"/>
  <c r="J6019" i="1"/>
  <c r="I6011" i="1"/>
  <c r="J6011" i="1"/>
  <c r="J6003" i="1"/>
  <c r="I5995" i="1"/>
  <c r="J5995" i="1"/>
  <c r="J5987" i="1"/>
  <c r="I5979" i="1"/>
  <c r="J5979" i="1"/>
  <c r="J5971" i="1"/>
  <c r="I5963" i="1"/>
  <c r="J5963" i="1"/>
  <c r="J5955" i="1"/>
  <c r="I5947" i="1"/>
  <c r="J5947" i="1"/>
  <c r="J5939" i="1"/>
  <c r="I5931" i="1"/>
  <c r="J5931" i="1"/>
  <c r="J5923" i="1"/>
  <c r="I5915" i="1"/>
  <c r="J5915" i="1"/>
  <c r="J5907" i="1"/>
  <c r="I5899" i="1"/>
  <c r="J5899" i="1"/>
  <c r="J5891" i="1"/>
  <c r="I5883" i="1"/>
  <c r="J5883" i="1"/>
  <c r="J5875" i="1"/>
  <c r="I5867" i="1"/>
  <c r="J5867" i="1"/>
  <c r="J5859" i="1"/>
  <c r="I5851" i="1"/>
  <c r="J5851" i="1"/>
  <c r="J5843" i="1"/>
  <c r="I5835" i="1"/>
  <c r="J5835" i="1"/>
  <c r="J5827" i="1"/>
  <c r="I5819" i="1"/>
  <c r="J5819" i="1"/>
  <c r="J5811" i="1"/>
  <c r="I5803" i="1"/>
  <c r="J5803" i="1"/>
  <c r="J5795" i="1"/>
  <c r="I5787" i="1"/>
  <c r="J5787" i="1"/>
  <c r="J5779" i="1"/>
  <c r="I5771" i="1"/>
  <c r="J5771" i="1"/>
  <c r="J5763" i="1"/>
  <c r="I5755" i="1"/>
  <c r="J5755" i="1"/>
  <c r="J5747" i="1"/>
  <c r="I5739" i="1"/>
  <c r="J5739" i="1"/>
  <c r="J5731" i="1"/>
  <c r="I5723" i="1"/>
  <c r="J5723" i="1"/>
  <c r="J5715" i="1"/>
  <c r="I5707" i="1"/>
  <c r="J5707" i="1"/>
  <c r="J5699" i="1"/>
  <c r="I5691" i="1"/>
  <c r="J5691" i="1"/>
  <c r="J5683" i="1"/>
  <c r="I5675" i="1"/>
  <c r="J5675" i="1"/>
  <c r="J5667" i="1"/>
  <c r="I5663" i="1"/>
  <c r="J5663" i="1"/>
  <c r="J5655" i="1"/>
  <c r="I5647" i="1"/>
  <c r="J5647" i="1"/>
  <c r="J5639" i="1"/>
  <c r="I5631" i="1"/>
  <c r="J5631" i="1"/>
  <c r="J5623" i="1"/>
  <c r="I5611" i="1"/>
  <c r="J5611" i="1"/>
  <c r="J5603" i="1"/>
  <c r="I5595" i="1"/>
  <c r="J5595" i="1"/>
  <c r="J5587" i="1"/>
  <c r="I5579" i="1"/>
  <c r="J5579" i="1"/>
  <c r="J5571" i="1"/>
  <c r="I5563" i="1"/>
  <c r="J5563" i="1"/>
  <c r="J5555" i="1"/>
  <c r="I5547" i="1"/>
  <c r="J5547" i="1"/>
  <c r="J5539" i="1"/>
  <c r="I5531" i="1"/>
  <c r="J5531" i="1"/>
  <c r="J5523" i="1"/>
  <c r="I5515" i="1"/>
  <c r="J5515" i="1"/>
  <c r="J5507" i="1"/>
  <c r="I5499" i="1"/>
  <c r="J5499" i="1"/>
  <c r="J5491" i="1"/>
  <c r="I5479" i="1"/>
  <c r="J5479" i="1"/>
  <c r="J5471" i="1"/>
  <c r="I5463" i="1"/>
  <c r="J5463" i="1"/>
  <c r="J5455" i="1"/>
  <c r="I5447" i="1"/>
  <c r="J5447" i="1"/>
  <c r="J5439" i="1"/>
  <c r="I5431" i="1"/>
  <c r="J5431" i="1"/>
  <c r="J5423" i="1"/>
  <c r="I5415" i="1"/>
  <c r="J5415" i="1"/>
  <c r="J5407" i="1"/>
  <c r="I5399" i="1"/>
  <c r="J5399" i="1"/>
  <c r="J5391" i="1"/>
  <c r="I5383" i="1"/>
  <c r="J5383" i="1"/>
  <c r="J5375" i="1"/>
  <c r="I5367" i="1"/>
  <c r="J5367" i="1"/>
  <c r="J5359" i="1"/>
  <c r="I5355" i="1"/>
  <c r="J5355" i="1"/>
  <c r="J5347" i="1"/>
  <c r="I5339" i="1"/>
  <c r="J5339" i="1"/>
  <c r="J5331" i="1"/>
  <c r="I5323" i="1"/>
  <c r="J5323" i="1"/>
  <c r="J5315" i="1"/>
  <c r="I5307" i="1"/>
  <c r="J5307" i="1"/>
  <c r="J5299" i="1"/>
  <c r="I5291" i="1"/>
  <c r="J5291" i="1"/>
  <c r="J5283" i="1"/>
  <c r="I5275" i="1"/>
  <c r="J5275" i="1"/>
  <c r="J5267" i="1"/>
  <c r="I5259" i="1"/>
  <c r="J5259" i="1"/>
  <c r="J5251" i="1"/>
  <c r="I5243" i="1"/>
  <c r="J5243" i="1"/>
  <c r="J5235" i="1"/>
  <c r="I5227" i="1"/>
  <c r="J5227" i="1"/>
  <c r="J5219" i="1"/>
  <c r="I5211" i="1"/>
  <c r="J5211" i="1"/>
  <c r="J5207" i="1"/>
  <c r="I5199" i="1"/>
  <c r="J5199" i="1"/>
  <c r="J5191" i="1"/>
  <c r="I5183" i="1"/>
  <c r="J5183" i="1"/>
  <c r="J5175" i="1"/>
  <c r="I5167" i="1"/>
  <c r="J5167" i="1"/>
  <c r="J5159" i="1"/>
  <c r="I5151" i="1"/>
  <c r="J5151" i="1"/>
  <c r="J5143" i="1"/>
  <c r="I5135" i="1"/>
  <c r="J5135" i="1"/>
  <c r="J5127" i="1"/>
  <c r="I5119" i="1"/>
  <c r="J5119" i="1"/>
  <c r="J5111" i="1"/>
  <c r="I5103" i="1"/>
  <c r="J5103" i="1"/>
  <c r="J5095" i="1"/>
  <c r="I5087" i="1"/>
  <c r="J5087" i="1"/>
  <c r="J5079" i="1"/>
  <c r="I5071" i="1"/>
  <c r="J5071" i="1"/>
  <c r="J5063" i="1"/>
  <c r="I5055" i="1"/>
  <c r="J5055" i="1"/>
  <c r="J5047" i="1"/>
  <c r="I5039" i="1"/>
  <c r="J5039" i="1"/>
  <c r="J5031" i="1"/>
  <c r="I5023" i="1"/>
  <c r="J5023" i="1"/>
  <c r="J5015" i="1"/>
  <c r="I5003" i="1"/>
  <c r="J5003" i="1"/>
  <c r="J4999" i="1"/>
  <c r="I4991" i="1"/>
  <c r="J4991" i="1"/>
  <c r="J8455" i="1"/>
  <c r="J8423" i="1"/>
  <c r="J8391" i="1"/>
  <c r="J8327" i="1"/>
  <c r="J8295" i="1"/>
  <c r="J8263" i="1"/>
  <c r="J8199" i="1"/>
  <c r="J8167" i="1"/>
  <c r="J8135" i="1"/>
  <c r="J7911" i="1"/>
  <c r="J7879" i="1"/>
  <c r="J7847" i="1"/>
  <c r="J6999" i="1"/>
  <c r="J6967" i="1"/>
  <c r="J6935" i="1"/>
  <c r="J6871" i="1"/>
  <c r="J6839" i="1"/>
  <c r="I8502" i="1"/>
  <c r="I8498" i="1"/>
  <c r="J8498" i="1"/>
  <c r="I8494" i="1"/>
  <c r="I8490" i="1"/>
  <c r="J8490" i="1"/>
  <c r="I8486" i="1"/>
  <c r="I8482" i="1"/>
  <c r="J8482" i="1"/>
  <c r="I8478" i="1"/>
  <c r="I8474" i="1"/>
  <c r="J8474" i="1"/>
  <c r="I8470" i="1"/>
  <c r="I8466" i="1"/>
  <c r="J8466" i="1"/>
  <c r="I8462" i="1"/>
  <c r="I8458" i="1"/>
  <c r="J8458" i="1"/>
  <c r="I8454" i="1"/>
  <c r="I8450" i="1"/>
  <c r="J8450" i="1"/>
  <c r="I8446" i="1"/>
  <c r="I8442" i="1"/>
  <c r="J8442" i="1"/>
  <c r="I8438" i="1"/>
  <c r="I8434" i="1"/>
  <c r="J8434" i="1"/>
  <c r="I8430" i="1"/>
  <c r="I8426" i="1"/>
  <c r="J8426" i="1"/>
  <c r="I8422" i="1"/>
  <c r="I8418" i="1"/>
  <c r="J8418" i="1"/>
  <c r="I8414" i="1"/>
  <c r="I8410" i="1"/>
  <c r="J8410" i="1"/>
  <c r="I8406" i="1"/>
  <c r="I8402" i="1"/>
  <c r="J8402" i="1"/>
  <c r="I8398" i="1"/>
  <c r="I8394" i="1"/>
  <c r="J8394" i="1"/>
  <c r="I8390" i="1"/>
  <c r="I8386" i="1"/>
  <c r="J8386" i="1"/>
  <c r="I8382" i="1"/>
  <c r="I8378" i="1"/>
  <c r="J8378" i="1"/>
  <c r="I8374" i="1"/>
  <c r="I8370" i="1"/>
  <c r="J8370" i="1"/>
  <c r="I8366" i="1"/>
  <c r="I8362" i="1"/>
  <c r="J8362" i="1"/>
  <c r="I8358" i="1"/>
  <c r="I8354" i="1"/>
  <c r="J8354" i="1"/>
  <c r="I8350" i="1"/>
  <c r="I8346" i="1"/>
  <c r="J8346" i="1"/>
  <c r="I8342" i="1"/>
  <c r="I8338" i="1"/>
  <c r="J8338" i="1"/>
  <c r="I8334" i="1"/>
  <c r="I8330" i="1"/>
  <c r="J8330" i="1"/>
  <c r="I8326" i="1"/>
  <c r="I8322" i="1"/>
  <c r="J8322" i="1"/>
  <c r="I8318" i="1"/>
  <c r="I8314" i="1"/>
  <c r="J8314" i="1"/>
  <c r="I8310" i="1"/>
  <c r="I8306" i="1"/>
  <c r="J8306" i="1"/>
  <c r="I8302" i="1"/>
  <c r="I8298" i="1"/>
  <c r="J8298" i="1"/>
  <c r="I8294" i="1"/>
  <c r="I8290" i="1"/>
  <c r="J8290" i="1"/>
  <c r="I8286" i="1"/>
  <c r="I8282" i="1"/>
  <c r="J8282" i="1"/>
  <c r="I8278" i="1"/>
  <c r="I8274" i="1"/>
  <c r="J8274" i="1"/>
  <c r="I8270" i="1"/>
  <c r="I8266" i="1"/>
  <c r="J8266" i="1"/>
  <c r="I8262" i="1"/>
  <c r="I8258" i="1"/>
  <c r="J8258" i="1"/>
  <c r="I8254" i="1"/>
  <c r="I8250" i="1"/>
  <c r="J8250" i="1"/>
  <c r="I8246" i="1"/>
  <c r="I8242" i="1"/>
  <c r="J8242" i="1"/>
  <c r="I8238" i="1"/>
  <c r="I8234" i="1"/>
  <c r="J8234" i="1"/>
  <c r="I8230" i="1"/>
  <c r="I8226" i="1"/>
  <c r="J8226" i="1"/>
  <c r="I8222" i="1"/>
  <c r="I8218" i="1"/>
  <c r="J8218" i="1"/>
  <c r="I8214" i="1"/>
  <c r="I8210" i="1"/>
  <c r="J8210" i="1"/>
  <c r="I8206" i="1"/>
  <c r="I8202" i="1"/>
  <c r="J8202" i="1"/>
  <c r="I8198" i="1"/>
  <c r="I8194" i="1"/>
  <c r="J8194" i="1"/>
  <c r="I8190" i="1"/>
  <c r="I8186" i="1"/>
  <c r="J8186" i="1"/>
  <c r="I8182" i="1"/>
  <c r="I8178" i="1"/>
  <c r="J8178" i="1"/>
  <c r="I8174" i="1"/>
  <c r="I8170" i="1"/>
  <c r="J8170" i="1"/>
  <c r="I8166" i="1"/>
  <c r="I8162" i="1"/>
  <c r="J8162" i="1"/>
  <c r="I8158" i="1"/>
  <c r="I8154" i="1"/>
  <c r="J8154" i="1"/>
  <c r="I8150" i="1"/>
  <c r="I8146" i="1"/>
  <c r="J8146" i="1"/>
  <c r="I8142" i="1"/>
  <c r="I8138" i="1"/>
  <c r="J8138" i="1"/>
  <c r="I8134" i="1"/>
  <c r="I8130" i="1"/>
  <c r="J8130" i="1"/>
  <c r="I8126" i="1"/>
  <c r="I8122" i="1"/>
  <c r="J8122" i="1"/>
  <c r="I8118" i="1"/>
  <c r="I8114" i="1"/>
  <c r="J8114" i="1"/>
  <c r="I8110" i="1"/>
  <c r="I8106" i="1"/>
  <c r="J8106" i="1"/>
  <c r="I8102" i="1"/>
  <c r="I8098" i="1"/>
  <c r="J8098" i="1"/>
  <c r="I8094" i="1"/>
  <c r="I8090" i="1"/>
  <c r="J8090" i="1"/>
  <c r="I8086" i="1"/>
  <c r="I8082" i="1"/>
  <c r="J8082" i="1"/>
  <c r="I8078" i="1"/>
  <c r="I8074" i="1"/>
  <c r="J8074" i="1"/>
  <c r="I8070" i="1"/>
  <c r="I8066" i="1"/>
  <c r="J8066" i="1"/>
  <c r="I8062" i="1"/>
  <c r="I8058" i="1"/>
  <c r="J8058" i="1"/>
  <c r="I8054" i="1"/>
  <c r="I8050" i="1"/>
  <c r="J8050" i="1"/>
  <c r="I8046" i="1"/>
  <c r="I8042" i="1"/>
  <c r="J8042" i="1"/>
  <c r="I8038" i="1"/>
  <c r="I8034" i="1"/>
  <c r="J8034" i="1"/>
  <c r="I8030" i="1"/>
  <c r="I8026" i="1"/>
  <c r="J8026" i="1"/>
  <c r="I8022" i="1"/>
  <c r="I8018" i="1"/>
  <c r="J8018" i="1"/>
  <c r="I8014" i="1"/>
  <c r="I8010" i="1"/>
  <c r="J8010" i="1"/>
  <c r="I8006" i="1"/>
  <c r="I8002" i="1"/>
  <c r="J8002" i="1"/>
  <c r="I7998" i="1"/>
  <c r="I7994" i="1"/>
  <c r="J7994" i="1"/>
  <c r="I7990" i="1"/>
  <c r="I7986" i="1"/>
  <c r="J7986" i="1"/>
  <c r="I7982" i="1"/>
  <c r="I7978" i="1"/>
  <c r="J7978" i="1"/>
  <c r="I7974" i="1"/>
  <c r="I7970" i="1"/>
  <c r="J7970" i="1"/>
  <c r="I7966" i="1"/>
  <c r="I7962" i="1"/>
  <c r="J7962" i="1"/>
  <c r="I7958" i="1"/>
  <c r="I7954" i="1"/>
  <c r="J7954" i="1"/>
  <c r="I7950" i="1"/>
  <c r="I7946" i="1"/>
  <c r="J7946" i="1"/>
  <c r="I7942" i="1"/>
  <c r="I7938" i="1"/>
  <c r="J7938" i="1"/>
  <c r="I7934" i="1"/>
  <c r="I7930" i="1"/>
  <c r="J7930" i="1"/>
  <c r="I7926" i="1"/>
  <c r="I7922" i="1"/>
  <c r="J7922" i="1"/>
  <c r="I7918" i="1"/>
  <c r="I7914" i="1"/>
  <c r="J7914" i="1"/>
  <c r="I7910" i="1"/>
  <c r="I7906" i="1"/>
  <c r="J7906" i="1"/>
  <c r="I7902" i="1"/>
  <c r="I7898" i="1"/>
  <c r="J7898" i="1"/>
  <c r="I7894" i="1"/>
  <c r="I7890" i="1"/>
  <c r="J7890" i="1"/>
  <c r="I7886" i="1"/>
  <c r="I7882" i="1"/>
  <c r="J7882" i="1"/>
  <c r="I7878" i="1"/>
  <c r="I7874" i="1"/>
  <c r="J7874" i="1"/>
  <c r="I7870" i="1"/>
  <c r="I7866" i="1"/>
  <c r="J7866" i="1"/>
  <c r="I7862" i="1"/>
  <c r="I7858" i="1"/>
  <c r="J7858" i="1"/>
  <c r="I7854" i="1"/>
  <c r="I7850" i="1"/>
  <c r="J7850" i="1"/>
  <c r="I7846" i="1"/>
  <c r="I7842" i="1"/>
  <c r="J7842" i="1"/>
  <c r="I7838" i="1"/>
  <c r="I7834" i="1"/>
  <c r="J7834" i="1"/>
  <c r="I7830" i="1"/>
  <c r="I7826" i="1"/>
  <c r="J7826" i="1"/>
  <c r="I7822" i="1"/>
  <c r="I7818" i="1"/>
  <c r="J7818" i="1"/>
  <c r="I7814" i="1"/>
  <c r="I7810" i="1"/>
  <c r="J7810" i="1"/>
  <c r="I7806" i="1"/>
  <c r="I7802" i="1"/>
  <c r="J7802" i="1"/>
  <c r="I7798" i="1"/>
  <c r="I7794" i="1"/>
  <c r="J7794" i="1"/>
  <c r="I7790" i="1"/>
  <c r="I7786" i="1"/>
  <c r="J7786" i="1"/>
  <c r="I7782" i="1"/>
  <c r="I7778" i="1"/>
  <c r="J7778" i="1"/>
  <c r="I7774" i="1"/>
  <c r="I7770" i="1"/>
  <c r="J7770" i="1"/>
  <c r="I7766" i="1"/>
  <c r="I7762" i="1"/>
  <c r="J7762" i="1"/>
  <c r="I7758" i="1"/>
  <c r="I7754" i="1"/>
  <c r="J7754" i="1"/>
  <c r="I7750" i="1"/>
  <c r="I7746" i="1"/>
  <c r="J7746" i="1"/>
  <c r="I7742" i="1"/>
  <c r="I7738" i="1"/>
  <c r="J7738" i="1"/>
  <c r="I7734" i="1"/>
  <c r="I7730" i="1"/>
  <c r="J7730" i="1"/>
  <c r="I7726" i="1"/>
  <c r="I7722" i="1"/>
  <c r="J7722" i="1"/>
  <c r="I7718" i="1"/>
  <c r="I7714" i="1"/>
  <c r="J7714" i="1"/>
  <c r="I7710" i="1"/>
  <c r="I7706" i="1"/>
  <c r="J7706" i="1"/>
  <c r="I7702" i="1"/>
  <c r="I7698" i="1"/>
  <c r="J7698" i="1"/>
  <c r="I7694" i="1"/>
  <c r="I7690" i="1"/>
  <c r="J7690" i="1"/>
  <c r="I7686" i="1"/>
  <c r="I7682" i="1"/>
  <c r="J7682" i="1"/>
  <c r="I7678" i="1"/>
  <c r="I7674" i="1"/>
  <c r="J7674" i="1"/>
  <c r="I7670" i="1"/>
  <c r="I7666" i="1"/>
  <c r="J7666" i="1"/>
  <c r="I7662" i="1"/>
  <c r="I7658" i="1"/>
  <c r="J7658" i="1"/>
  <c r="I7654" i="1"/>
  <c r="I7650" i="1"/>
  <c r="J7650" i="1"/>
  <c r="I7646" i="1"/>
  <c r="I7642" i="1"/>
  <c r="J7642" i="1"/>
  <c r="I7638" i="1"/>
  <c r="I7634" i="1"/>
  <c r="J7634" i="1"/>
  <c r="I7630" i="1"/>
  <c r="I7626" i="1"/>
  <c r="J7626" i="1"/>
  <c r="I7622" i="1"/>
  <c r="I7618" i="1"/>
  <c r="J7618" i="1"/>
  <c r="I7614" i="1"/>
  <c r="I7610" i="1"/>
  <c r="J7610" i="1"/>
  <c r="I7606" i="1"/>
  <c r="I7602" i="1"/>
  <c r="J7602" i="1"/>
  <c r="I7598" i="1"/>
  <c r="I7594" i="1"/>
  <c r="J7594" i="1"/>
  <c r="I7590" i="1"/>
  <c r="I7586" i="1"/>
  <c r="J7586" i="1"/>
  <c r="I7582" i="1"/>
  <c r="I7578" i="1"/>
  <c r="J7578" i="1"/>
  <c r="I7574" i="1"/>
  <c r="I7570" i="1"/>
  <c r="J7570" i="1"/>
  <c r="I7566" i="1"/>
  <c r="I7562" i="1"/>
  <c r="J7562" i="1"/>
  <c r="I7558" i="1"/>
  <c r="I7554" i="1"/>
  <c r="J7554" i="1"/>
  <c r="I7550" i="1"/>
  <c r="I7546" i="1"/>
  <c r="J7546" i="1"/>
  <c r="I7542" i="1"/>
  <c r="I7538" i="1"/>
  <c r="J7538" i="1"/>
  <c r="I7534" i="1"/>
  <c r="I7530" i="1"/>
  <c r="J7530" i="1"/>
  <c r="I7526" i="1"/>
  <c r="I7522" i="1"/>
  <c r="J7522" i="1"/>
  <c r="I7518" i="1"/>
  <c r="I7514" i="1"/>
  <c r="J7514" i="1"/>
  <c r="I7510" i="1"/>
  <c r="I7506" i="1"/>
  <c r="J7506" i="1"/>
  <c r="I7502" i="1"/>
  <c r="I7498" i="1"/>
  <c r="J7498" i="1"/>
  <c r="I7494" i="1"/>
  <c r="I7490" i="1"/>
  <c r="J7490" i="1"/>
  <c r="I7486" i="1"/>
  <c r="I7482" i="1"/>
  <c r="J7482" i="1"/>
  <c r="I7478" i="1"/>
  <c r="I7474" i="1"/>
  <c r="J7474" i="1"/>
  <c r="I7470" i="1"/>
  <c r="I7466" i="1"/>
  <c r="J7466" i="1"/>
  <c r="I7462" i="1"/>
  <c r="I7458" i="1"/>
  <c r="J7458" i="1"/>
  <c r="I7454" i="1"/>
  <c r="I7450" i="1"/>
  <c r="J7450" i="1"/>
  <c r="I7446" i="1"/>
  <c r="I7442" i="1"/>
  <c r="J7442" i="1"/>
  <c r="I7438" i="1"/>
  <c r="I7434" i="1"/>
  <c r="J7434" i="1"/>
  <c r="I7430" i="1"/>
  <c r="I7426" i="1"/>
  <c r="J7426" i="1"/>
  <c r="I7422" i="1"/>
  <c r="I7418" i="1"/>
  <c r="J7418" i="1"/>
  <c r="I7414" i="1"/>
  <c r="I7410" i="1"/>
  <c r="J7410" i="1"/>
  <c r="I7406" i="1"/>
  <c r="I7402" i="1"/>
  <c r="J7402" i="1"/>
  <c r="I7398" i="1"/>
  <c r="I7394" i="1"/>
  <c r="J7394" i="1"/>
  <c r="I7390" i="1"/>
  <c r="I7386" i="1"/>
  <c r="J7386" i="1"/>
  <c r="I7382" i="1"/>
  <c r="I7378" i="1"/>
  <c r="J7378" i="1"/>
  <c r="I7374" i="1"/>
  <c r="I7370" i="1"/>
  <c r="J7370" i="1"/>
  <c r="I7366" i="1"/>
  <c r="I7362" i="1"/>
  <c r="J7362" i="1"/>
  <c r="I7358" i="1"/>
  <c r="I7354" i="1"/>
  <c r="J7354" i="1"/>
  <c r="I7350" i="1"/>
  <c r="I7346" i="1"/>
  <c r="J7346" i="1"/>
  <c r="I7342" i="1"/>
  <c r="I7338" i="1"/>
  <c r="J7338" i="1"/>
  <c r="I7334" i="1"/>
  <c r="I7330" i="1"/>
  <c r="J7330" i="1"/>
  <c r="I7326" i="1"/>
  <c r="I7322" i="1"/>
  <c r="J7322" i="1"/>
  <c r="I7318" i="1"/>
  <c r="I7314" i="1"/>
  <c r="J7314" i="1"/>
  <c r="I7310" i="1"/>
  <c r="I7306" i="1"/>
  <c r="J7306" i="1"/>
  <c r="I7302" i="1"/>
  <c r="I7298" i="1"/>
  <c r="J7298" i="1"/>
  <c r="I7294" i="1"/>
  <c r="I7290" i="1"/>
  <c r="J7290" i="1"/>
  <c r="I7286" i="1"/>
  <c r="I7282" i="1"/>
  <c r="J7282" i="1"/>
  <c r="I7278" i="1"/>
  <c r="I7274" i="1"/>
  <c r="J7274" i="1"/>
  <c r="I7270" i="1"/>
  <c r="I7266" i="1"/>
  <c r="J7266" i="1"/>
  <c r="I7262" i="1"/>
  <c r="I7258" i="1"/>
  <c r="J7258" i="1"/>
  <c r="I7254" i="1"/>
  <c r="I7250" i="1"/>
  <c r="J7250" i="1"/>
  <c r="I7246" i="1"/>
  <c r="I7242" i="1"/>
  <c r="J7242" i="1"/>
  <c r="I7238" i="1"/>
  <c r="I7234" i="1"/>
  <c r="J7234" i="1"/>
  <c r="I7230" i="1"/>
  <c r="I7226" i="1"/>
  <c r="J7226" i="1"/>
  <c r="I7222" i="1"/>
  <c r="I7218" i="1"/>
  <c r="J7218" i="1"/>
  <c r="I7214" i="1"/>
  <c r="I7210" i="1"/>
  <c r="J7210" i="1"/>
  <c r="I7206" i="1"/>
  <c r="I7202" i="1"/>
  <c r="J7202" i="1"/>
  <c r="I7198" i="1"/>
  <c r="I7194" i="1"/>
  <c r="J7194" i="1"/>
  <c r="I7190" i="1"/>
  <c r="I7186" i="1"/>
  <c r="J7186" i="1"/>
  <c r="I7182" i="1"/>
  <c r="I7178" i="1"/>
  <c r="J7178" i="1"/>
  <c r="I7174" i="1"/>
  <c r="I7170" i="1"/>
  <c r="J7170" i="1"/>
  <c r="I7166" i="1"/>
  <c r="I7162" i="1"/>
  <c r="J7162" i="1"/>
  <c r="I7158" i="1"/>
  <c r="I7154" i="1"/>
  <c r="J7154" i="1"/>
  <c r="I7150" i="1"/>
  <c r="I7146" i="1"/>
  <c r="J7146" i="1"/>
  <c r="I7142" i="1"/>
  <c r="I7138" i="1"/>
  <c r="J7138" i="1"/>
  <c r="I7134" i="1"/>
  <c r="I7130" i="1"/>
  <c r="J7130" i="1"/>
  <c r="I7126" i="1"/>
  <c r="I7122" i="1"/>
  <c r="J7122" i="1"/>
  <c r="I7118" i="1"/>
  <c r="I7114" i="1"/>
  <c r="J7114" i="1"/>
  <c r="I7110" i="1"/>
  <c r="I7106" i="1"/>
  <c r="J7106" i="1"/>
  <c r="I7102" i="1"/>
  <c r="I7098" i="1"/>
  <c r="J7098" i="1"/>
  <c r="I7094" i="1"/>
  <c r="I7090" i="1"/>
  <c r="J7090" i="1"/>
  <c r="I7086" i="1"/>
  <c r="I7082" i="1"/>
  <c r="J7082" i="1"/>
  <c r="I7078" i="1"/>
  <c r="I7074" i="1"/>
  <c r="J7074" i="1"/>
  <c r="I7070" i="1"/>
  <c r="I7066" i="1"/>
  <c r="J7066" i="1"/>
  <c r="I7062" i="1"/>
  <c r="I7058" i="1"/>
  <c r="J7058" i="1"/>
  <c r="I7054" i="1"/>
  <c r="I7050" i="1"/>
  <c r="J7050" i="1"/>
  <c r="I7046" i="1"/>
  <c r="I7042" i="1"/>
  <c r="J7042" i="1"/>
  <c r="I7038" i="1"/>
  <c r="I7034" i="1"/>
  <c r="J7034" i="1"/>
  <c r="I7030" i="1"/>
  <c r="I7026" i="1"/>
  <c r="J7026" i="1"/>
  <c r="I7022" i="1"/>
  <c r="I7018" i="1"/>
  <c r="J7018" i="1"/>
  <c r="I7014" i="1"/>
  <c r="I7010" i="1"/>
  <c r="J7010" i="1"/>
  <c r="I7006" i="1"/>
  <c r="I7002" i="1"/>
  <c r="J7002" i="1"/>
  <c r="I6998" i="1"/>
  <c r="I6994" i="1"/>
  <c r="J6994" i="1"/>
  <c r="I6990" i="1"/>
  <c r="I6986" i="1"/>
  <c r="J6986" i="1"/>
  <c r="I6982" i="1"/>
  <c r="I6978" i="1"/>
  <c r="J6978" i="1"/>
  <c r="I6974" i="1"/>
  <c r="I6970" i="1"/>
  <c r="J6970" i="1"/>
  <c r="I6966" i="1"/>
  <c r="I6962" i="1"/>
  <c r="J6962" i="1"/>
  <c r="I6958" i="1"/>
  <c r="I6954" i="1"/>
  <c r="J6954" i="1"/>
  <c r="I6950" i="1"/>
  <c r="I6946" i="1"/>
  <c r="J6946" i="1"/>
  <c r="I6942" i="1"/>
  <c r="I6938" i="1"/>
  <c r="J6938" i="1"/>
  <c r="I6934" i="1"/>
  <c r="I6930" i="1"/>
  <c r="J6930" i="1"/>
  <c r="I6926" i="1"/>
  <c r="I6922" i="1"/>
  <c r="J6922" i="1"/>
  <c r="I6918" i="1"/>
  <c r="I6914" i="1"/>
  <c r="J6914" i="1"/>
  <c r="I6910" i="1"/>
  <c r="I6906" i="1"/>
  <c r="J6906" i="1"/>
  <c r="I6902" i="1"/>
  <c r="I6898" i="1"/>
  <c r="J6898" i="1"/>
  <c r="I6894" i="1"/>
  <c r="I6890" i="1"/>
  <c r="J6890" i="1"/>
  <c r="I6886" i="1"/>
  <c r="I6882" i="1"/>
  <c r="J6882" i="1"/>
  <c r="I6878" i="1"/>
  <c r="I6874" i="1"/>
  <c r="J6874" i="1"/>
  <c r="I6870" i="1"/>
  <c r="I6866" i="1"/>
  <c r="J6866" i="1"/>
  <c r="I6862" i="1"/>
  <c r="I6858" i="1"/>
  <c r="J6858" i="1"/>
  <c r="I6854" i="1"/>
  <c r="I6850" i="1"/>
  <c r="J6850" i="1"/>
  <c r="I6846" i="1"/>
  <c r="I6842" i="1"/>
  <c r="J6842" i="1"/>
  <c r="I6838" i="1"/>
  <c r="I6834" i="1"/>
  <c r="J6834" i="1"/>
  <c r="I6830" i="1"/>
  <c r="I6826" i="1"/>
  <c r="J6826" i="1"/>
  <c r="I6822" i="1"/>
  <c r="I6818" i="1"/>
  <c r="J6818" i="1"/>
  <c r="I6814" i="1"/>
  <c r="I6810" i="1"/>
  <c r="J6810" i="1"/>
  <c r="I6806" i="1"/>
  <c r="I6802" i="1"/>
  <c r="J6802" i="1"/>
  <c r="I6798" i="1"/>
  <c r="I6794" i="1"/>
  <c r="J6794" i="1"/>
  <c r="I6790" i="1"/>
  <c r="I6786" i="1"/>
  <c r="J6786" i="1"/>
  <c r="I6782" i="1"/>
  <c r="I6778" i="1"/>
  <c r="J6778" i="1"/>
  <c r="I6774" i="1"/>
  <c r="I6770" i="1"/>
  <c r="J6770" i="1"/>
  <c r="I6766" i="1"/>
  <c r="I6762" i="1"/>
  <c r="J6762" i="1"/>
  <c r="I6758" i="1"/>
  <c r="I6754" i="1"/>
  <c r="J6754" i="1"/>
  <c r="I6750" i="1"/>
  <c r="I6746" i="1"/>
  <c r="J6746" i="1"/>
  <c r="I6742" i="1"/>
  <c r="I6738" i="1"/>
  <c r="J6738" i="1"/>
  <c r="I6734" i="1"/>
  <c r="I6730" i="1"/>
  <c r="J6730" i="1"/>
  <c r="I6726" i="1"/>
  <c r="I6722" i="1"/>
  <c r="J6722" i="1"/>
  <c r="I6718" i="1"/>
  <c r="I6714" i="1"/>
  <c r="J6714" i="1"/>
  <c r="I6710" i="1"/>
  <c r="I6706" i="1"/>
  <c r="J6706" i="1"/>
  <c r="I6702" i="1"/>
  <c r="I6698" i="1"/>
  <c r="J6698" i="1"/>
  <c r="I6694" i="1"/>
  <c r="I6690" i="1"/>
  <c r="J6690" i="1"/>
  <c r="I6686" i="1"/>
  <c r="I6682" i="1"/>
  <c r="J6682" i="1"/>
  <c r="I6678" i="1"/>
  <c r="I6674" i="1"/>
  <c r="J6674" i="1"/>
  <c r="I6670" i="1"/>
  <c r="I6666" i="1"/>
  <c r="J6666" i="1"/>
  <c r="I6662" i="1"/>
  <c r="I6658" i="1"/>
  <c r="J6658" i="1"/>
  <c r="I6654" i="1"/>
  <c r="I6650" i="1"/>
  <c r="J6650" i="1"/>
  <c r="I6646" i="1"/>
  <c r="I6642" i="1"/>
  <c r="J6642" i="1"/>
  <c r="I6638" i="1"/>
  <c r="I6634" i="1"/>
  <c r="J6634" i="1"/>
  <c r="I6630" i="1"/>
  <c r="I6626" i="1"/>
  <c r="J6626" i="1"/>
  <c r="I6622" i="1"/>
  <c r="I6618" i="1"/>
  <c r="J6618" i="1"/>
  <c r="I6614" i="1"/>
  <c r="I6610" i="1"/>
  <c r="J6610" i="1"/>
  <c r="I6606" i="1"/>
  <c r="I6602" i="1"/>
  <c r="J6602" i="1"/>
  <c r="I6598" i="1"/>
  <c r="I6594" i="1"/>
  <c r="J6594" i="1"/>
  <c r="I6590" i="1"/>
  <c r="I6586" i="1"/>
  <c r="J6586" i="1"/>
  <c r="I6582" i="1"/>
  <c r="I6578" i="1"/>
  <c r="J6578" i="1"/>
  <c r="I6574" i="1"/>
  <c r="I6570" i="1"/>
  <c r="J6570" i="1"/>
  <c r="I6566" i="1"/>
  <c r="I6562" i="1"/>
  <c r="J6562" i="1"/>
  <c r="I6558" i="1"/>
  <c r="I6554" i="1"/>
  <c r="J6554" i="1"/>
  <c r="I6550" i="1"/>
  <c r="I6546" i="1"/>
  <c r="J6546" i="1"/>
  <c r="I6542" i="1"/>
  <c r="I6538" i="1"/>
  <c r="J6538" i="1"/>
  <c r="I6534" i="1"/>
  <c r="I6530" i="1"/>
  <c r="J6530" i="1"/>
  <c r="I6526" i="1"/>
  <c r="I6522" i="1"/>
  <c r="J6522" i="1"/>
  <c r="I6518" i="1"/>
  <c r="I6514" i="1"/>
  <c r="J6514" i="1"/>
  <c r="I6510" i="1"/>
  <c r="I6506" i="1"/>
  <c r="J6506" i="1"/>
  <c r="I6502" i="1"/>
  <c r="I6498" i="1"/>
  <c r="J6498" i="1"/>
  <c r="I6494" i="1"/>
  <c r="I6490" i="1"/>
  <c r="J6490" i="1"/>
  <c r="I6486" i="1"/>
  <c r="I6482" i="1"/>
  <c r="J6482" i="1"/>
  <c r="I6478" i="1"/>
  <c r="I6474" i="1"/>
  <c r="J6474" i="1"/>
  <c r="I6470" i="1"/>
  <c r="I6466" i="1"/>
  <c r="J6466" i="1"/>
  <c r="I6462" i="1"/>
  <c r="I6458" i="1"/>
  <c r="J6458" i="1"/>
  <c r="I6454" i="1"/>
  <c r="I6450" i="1"/>
  <c r="J6450" i="1"/>
  <c r="I6446" i="1"/>
  <c r="I6442" i="1"/>
  <c r="J6442" i="1"/>
  <c r="I6438" i="1"/>
  <c r="I6434" i="1"/>
  <c r="J6434" i="1"/>
  <c r="I6430" i="1"/>
  <c r="I6426" i="1"/>
  <c r="J6426" i="1"/>
  <c r="I6422" i="1"/>
  <c r="I6418" i="1"/>
  <c r="J6418" i="1"/>
  <c r="I6414" i="1"/>
  <c r="I6410" i="1"/>
  <c r="J6410" i="1"/>
  <c r="I6406" i="1"/>
  <c r="I6402" i="1"/>
  <c r="J6402" i="1"/>
  <c r="I6398" i="1"/>
  <c r="I6394" i="1"/>
  <c r="J6394" i="1"/>
  <c r="I6390" i="1"/>
  <c r="I6386" i="1"/>
  <c r="J6386" i="1"/>
  <c r="I6382" i="1"/>
  <c r="I6378" i="1"/>
  <c r="J6378" i="1"/>
  <c r="I6374" i="1"/>
  <c r="I6370" i="1"/>
  <c r="J6370" i="1"/>
  <c r="I6366" i="1"/>
  <c r="I6362" i="1"/>
  <c r="J6362" i="1"/>
  <c r="I6358" i="1"/>
  <c r="I6354" i="1"/>
  <c r="J6354" i="1"/>
  <c r="I6350" i="1"/>
  <c r="I6346" i="1"/>
  <c r="J6346" i="1"/>
  <c r="I6342" i="1"/>
  <c r="I6338" i="1"/>
  <c r="J6338" i="1"/>
  <c r="I6334" i="1"/>
  <c r="I6330" i="1"/>
  <c r="J6330" i="1"/>
  <c r="I6326" i="1"/>
  <c r="I6322" i="1"/>
  <c r="J6322" i="1"/>
  <c r="I6318" i="1"/>
  <c r="I6314" i="1"/>
  <c r="J6314" i="1"/>
  <c r="I6310" i="1"/>
  <c r="I6306" i="1"/>
  <c r="J6306" i="1"/>
  <c r="I6302" i="1"/>
  <c r="I6298" i="1"/>
  <c r="J6298" i="1"/>
  <c r="I6294" i="1"/>
  <c r="I6290" i="1"/>
  <c r="J6290" i="1"/>
  <c r="I6286" i="1"/>
  <c r="I6282" i="1"/>
  <c r="J6282" i="1"/>
  <c r="I6278" i="1"/>
  <c r="I6274" i="1"/>
  <c r="J6274" i="1"/>
  <c r="I6270" i="1"/>
  <c r="I6266" i="1"/>
  <c r="J6266" i="1"/>
  <c r="I6262" i="1"/>
  <c r="I6258" i="1"/>
  <c r="J6258" i="1"/>
  <c r="I6254" i="1"/>
  <c r="I6250" i="1"/>
  <c r="J6250" i="1"/>
  <c r="I6246" i="1"/>
  <c r="I6242" i="1"/>
  <c r="J6242" i="1"/>
  <c r="I6238" i="1"/>
  <c r="I6234" i="1"/>
  <c r="J6234" i="1"/>
  <c r="I6230" i="1"/>
  <c r="I6226" i="1"/>
  <c r="J6226" i="1"/>
  <c r="I6222" i="1"/>
  <c r="I6218" i="1"/>
  <c r="J6218" i="1"/>
  <c r="J6214" i="1"/>
  <c r="I6210" i="1"/>
  <c r="J6210" i="1"/>
  <c r="I6206" i="1"/>
  <c r="I6202" i="1"/>
  <c r="J6202" i="1"/>
  <c r="I6198" i="1"/>
  <c r="I6194" i="1"/>
  <c r="J6194" i="1"/>
  <c r="I6190" i="1"/>
  <c r="I6186" i="1"/>
  <c r="J6186" i="1"/>
  <c r="I6182" i="1"/>
  <c r="I6178" i="1"/>
  <c r="J6178" i="1"/>
  <c r="I6174" i="1"/>
  <c r="I6170" i="1"/>
  <c r="J6170" i="1"/>
  <c r="I6166" i="1"/>
  <c r="I6162" i="1"/>
  <c r="J6162" i="1"/>
  <c r="I6158" i="1"/>
  <c r="I6154" i="1"/>
  <c r="J6154" i="1"/>
  <c r="J6150" i="1"/>
  <c r="I6146" i="1"/>
  <c r="J6146" i="1"/>
  <c r="I6142" i="1"/>
  <c r="I6138" i="1"/>
  <c r="J6138" i="1"/>
  <c r="I6134" i="1"/>
  <c r="I6130" i="1"/>
  <c r="J6130" i="1"/>
  <c r="I6126" i="1"/>
  <c r="I6122" i="1"/>
  <c r="J6122" i="1"/>
  <c r="I6118" i="1"/>
  <c r="I6114" i="1"/>
  <c r="J6114" i="1"/>
  <c r="I6110" i="1"/>
  <c r="I6106" i="1"/>
  <c r="J6106" i="1"/>
  <c r="I6102" i="1"/>
  <c r="I6098" i="1"/>
  <c r="J6098" i="1"/>
  <c r="I6094" i="1"/>
  <c r="I6090" i="1"/>
  <c r="J6090" i="1"/>
  <c r="I6086" i="1"/>
  <c r="I6082" i="1"/>
  <c r="J6082" i="1"/>
  <c r="I6078" i="1"/>
  <c r="I6074" i="1"/>
  <c r="J6074" i="1"/>
  <c r="I6070" i="1"/>
  <c r="I6066" i="1"/>
  <c r="J6066" i="1"/>
  <c r="I6062" i="1"/>
  <c r="I6058" i="1"/>
  <c r="J6058" i="1"/>
  <c r="I6054" i="1"/>
  <c r="I6050" i="1"/>
  <c r="J6050" i="1"/>
  <c r="I6046" i="1"/>
  <c r="I6042" i="1"/>
  <c r="J6042" i="1"/>
  <c r="I6038" i="1"/>
  <c r="I6034" i="1"/>
  <c r="J6034" i="1"/>
  <c r="I6030" i="1"/>
  <c r="I6026" i="1"/>
  <c r="J6026" i="1"/>
  <c r="I6022" i="1"/>
  <c r="I6018" i="1"/>
  <c r="J6018" i="1"/>
  <c r="I6014" i="1"/>
  <c r="I6010" i="1"/>
  <c r="J6010" i="1"/>
  <c r="I6006" i="1"/>
  <c r="I6002" i="1"/>
  <c r="J6002" i="1"/>
  <c r="I5998" i="1"/>
  <c r="I5994" i="1"/>
  <c r="J5994" i="1"/>
  <c r="I5990" i="1"/>
  <c r="I5986" i="1"/>
  <c r="J5986" i="1"/>
  <c r="I5982" i="1"/>
  <c r="I5978" i="1"/>
  <c r="J5978" i="1"/>
  <c r="I5974" i="1"/>
  <c r="I5970" i="1"/>
  <c r="J5970" i="1"/>
  <c r="I5966" i="1"/>
  <c r="I5962" i="1"/>
  <c r="J5962" i="1"/>
  <c r="J5958" i="1"/>
  <c r="I5954" i="1"/>
  <c r="J5954" i="1"/>
  <c r="I5950" i="1"/>
  <c r="I5946" i="1"/>
  <c r="J5946" i="1"/>
  <c r="I5942" i="1"/>
  <c r="I5938" i="1"/>
  <c r="J5938" i="1"/>
  <c r="I5934" i="1"/>
  <c r="I5930" i="1"/>
  <c r="J5930" i="1"/>
  <c r="I5926" i="1"/>
  <c r="I5922" i="1"/>
  <c r="J5922" i="1"/>
  <c r="I5918" i="1"/>
  <c r="I5914" i="1"/>
  <c r="J5914" i="1"/>
  <c r="I5910" i="1"/>
  <c r="I5906" i="1"/>
  <c r="J5906" i="1"/>
  <c r="I5902" i="1"/>
  <c r="I5898" i="1"/>
  <c r="J5898" i="1"/>
  <c r="J5894" i="1"/>
  <c r="I5890" i="1"/>
  <c r="J5890" i="1"/>
  <c r="I5886" i="1"/>
  <c r="I5882" i="1"/>
  <c r="J5882" i="1"/>
  <c r="I5878" i="1"/>
  <c r="I5874" i="1"/>
  <c r="J5874" i="1"/>
  <c r="I5870" i="1"/>
  <c r="I5866" i="1"/>
  <c r="J5866" i="1"/>
  <c r="I5862" i="1"/>
  <c r="I5858" i="1"/>
  <c r="J5858" i="1"/>
  <c r="I5854" i="1"/>
  <c r="I5850" i="1"/>
  <c r="J5850" i="1"/>
  <c r="I5846" i="1"/>
  <c r="I5842" i="1"/>
  <c r="J5842" i="1"/>
  <c r="I5838" i="1"/>
  <c r="I5834" i="1"/>
  <c r="J5834" i="1"/>
  <c r="I5830" i="1"/>
  <c r="I5826" i="1"/>
  <c r="J5826" i="1"/>
  <c r="I5822" i="1"/>
  <c r="I5818" i="1"/>
  <c r="J5818" i="1"/>
  <c r="I5814" i="1"/>
  <c r="I5810" i="1"/>
  <c r="J5810" i="1"/>
  <c r="I5806" i="1"/>
  <c r="I5802" i="1"/>
  <c r="J5802" i="1"/>
  <c r="I5798" i="1"/>
  <c r="I5794" i="1"/>
  <c r="J5794" i="1"/>
  <c r="I5790" i="1"/>
  <c r="I5786" i="1"/>
  <c r="J5786" i="1"/>
  <c r="I5782" i="1"/>
  <c r="I5778" i="1"/>
  <c r="J5778" i="1"/>
  <c r="I5774" i="1"/>
  <c r="I5770" i="1"/>
  <c r="J5770" i="1"/>
  <c r="I5766" i="1"/>
  <c r="I5762" i="1"/>
  <c r="J5762" i="1"/>
  <c r="I5758" i="1"/>
  <c r="I5754" i="1"/>
  <c r="J5754" i="1"/>
  <c r="I5750" i="1"/>
  <c r="I5746" i="1"/>
  <c r="J5746" i="1"/>
  <c r="I5742" i="1"/>
  <c r="I5738" i="1"/>
  <c r="J5738" i="1"/>
  <c r="I5734" i="1"/>
  <c r="I5730" i="1"/>
  <c r="J5730" i="1"/>
  <c r="I5726" i="1"/>
  <c r="I5722" i="1"/>
  <c r="J5722" i="1"/>
  <c r="I5718" i="1"/>
  <c r="I5714" i="1"/>
  <c r="J5714" i="1"/>
  <c r="I5710" i="1"/>
  <c r="I5706" i="1"/>
  <c r="J5706" i="1"/>
  <c r="J5702" i="1"/>
  <c r="J5698" i="1"/>
  <c r="I5694" i="1"/>
  <c r="J5694" i="1"/>
  <c r="J5690" i="1"/>
  <c r="I5686" i="1"/>
  <c r="J5686" i="1"/>
  <c r="J5682" i="1"/>
  <c r="I5678" i="1"/>
  <c r="J5678" i="1"/>
  <c r="J5674" i="1"/>
  <c r="I5670" i="1"/>
  <c r="J5670" i="1"/>
  <c r="J5666" i="1"/>
  <c r="I5662" i="1"/>
  <c r="J5662" i="1"/>
  <c r="J5658" i="1"/>
  <c r="I5654" i="1"/>
  <c r="J5654" i="1"/>
  <c r="J5650" i="1"/>
  <c r="I5646" i="1"/>
  <c r="J5646" i="1"/>
  <c r="J5642" i="1"/>
  <c r="J5638" i="1"/>
  <c r="I5638" i="1"/>
  <c r="J5634" i="1"/>
  <c r="I5630" i="1"/>
  <c r="J5630" i="1"/>
  <c r="J5626" i="1"/>
  <c r="I5622" i="1"/>
  <c r="J5622" i="1"/>
  <c r="J5618" i="1"/>
  <c r="I5614" i="1"/>
  <c r="J5614" i="1"/>
  <c r="J5610" i="1"/>
  <c r="I5606" i="1"/>
  <c r="J5606" i="1"/>
  <c r="J5602" i="1"/>
  <c r="I5598" i="1"/>
  <c r="J5598" i="1"/>
  <c r="J5594" i="1"/>
  <c r="I5590" i="1"/>
  <c r="J5590" i="1"/>
  <c r="J5586" i="1"/>
  <c r="I5582" i="1"/>
  <c r="J5582" i="1"/>
  <c r="J5578" i="1"/>
  <c r="I5574" i="1"/>
  <c r="J5574" i="1"/>
  <c r="J5570" i="1"/>
  <c r="I5566" i="1"/>
  <c r="J5566" i="1"/>
  <c r="J5562" i="1"/>
  <c r="I5558" i="1"/>
  <c r="J5558" i="1"/>
  <c r="J5554" i="1"/>
  <c r="I5550" i="1"/>
  <c r="J5550" i="1"/>
  <c r="J5546" i="1"/>
  <c r="I5542" i="1"/>
  <c r="J5542" i="1"/>
  <c r="J5538" i="1"/>
  <c r="I5534" i="1"/>
  <c r="J5534" i="1"/>
  <c r="J5530" i="1"/>
  <c r="I5526" i="1"/>
  <c r="J5526" i="1"/>
  <c r="J5522" i="1"/>
  <c r="I5518" i="1"/>
  <c r="J5518" i="1"/>
  <c r="J5514" i="1"/>
  <c r="I5510" i="1"/>
  <c r="J5510" i="1"/>
  <c r="J5506" i="1"/>
  <c r="I5502" i="1"/>
  <c r="J5502" i="1"/>
  <c r="J5498" i="1"/>
  <c r="I5494" i="1"/>
  <c r="J5494" i="1"/>
  <c r="J5490" i="1"/>
  <c r="I5486" i="1"/>
  <c r="J5486" i="1"/>
  <c r="J5482" i="1"/>
  <c r="I5478" i="1"/>
  <c r="J5478" i="1"/>
  <c r="J5474" i="1"/>
  <c r="I5470" i="1"/>
  <c r="J5470" i="1"/>
  <c r="J5466" i="1"/>
  <c r="I5462" i="1"/>
  <c r="J5462" i="1"/>
  <c r="J5458" i="1"/>
  <c r="I5454" i="1"/>
  <c r="J5454" i="1"/>
  <c r="J5450" i="1"/>
  <c r="J5446" i="1"/>
  <c r="I5446" i="1"/>
  <c r="J5442" i="1"/>
  <c r="I5438" i="1"/>
  <c r="J5438" i="1"/>
  <c r="J5434" i="1"/>
  <c r="I5430" i="1"/>
  <c r="J5430" i="1"/>
  <c r="J5426" i="1"/>
  <c r="I5422" i="1"/>
  <c r="J5422" i="1"/>
  <c r="J5418" i="1"/>
  <c r="I5414" i="1"/>
  <c r="J5414" i="1"/>
  <c r="J5410" i="1"/>
  <c r="I5406" i="1"/>
  <c r="J5406" i="1"/>
  <c r="J5402" i="1"/>
  <c r="I5398" i="1"/>
  <c r="J5398" i="1"/>
  <c r="J5394" i="1"/>
  <c r="I5390" i="1"/>
  <c r="J5390" i="1"/>
  <c r="J5386" i="1"/>
  <c r="J5382" i="1"/>
  <c r="I5382" i="1"/>
  <c r="J5378" i="1"/>
  <c r="I5374" i="1"/>
  <c r="J5374" i="1"/>
  <c r="J5370" i="1"/>
  <c r="I5366" i="1"/>
  <c r="J5366" i="1"/>
  <c r="J5362" i="1"/>
  <c r="I5358" i="1"/>
  <c r="J5358" i="1"/>
  <c r="J5354" i="1"/>
  <c r="I5350" i="1"/>
  <c r="J5350" i="1"/>
  <c r="J5346" i="1"/>
  <c r="I5342" i="1"/>
  <c r="J5342" i="1"/>
  <c r="J5338" i="1"/>
  <c r="I5334" i="1"/>
  <c r="J5334" i="1"/>
  <c r="J5330" i="1"/>
  <c r="I5326" i="1"/>
  <c r="J5326" i="1"/>
  <c r="J5322" i="1"/>
  <c r="I5318" i="1"/>
  <c r="J5318" i="1"/>
  <c r="J5314" i="1"/>
  <c r="I5310" i="1"/>
  <c r="J5310" i="1"/>
  <c r="J5306" i="1"/>
  <c r="I5302" i="1"/>
  <c r="J5302" i="1"/>
  <c r="J5298" i="1"/>
  <c r="I5294" i="1"/>
  <c r="J5294" i="1"/>
  <c r="J5290" i="1"/>
  <c r="I5286" i="1"/>
  <c r="J5286" i="1"/>
  <c r="J5282" i="1"/>
  <c r="I5278" i="1"/>
  <c r="J5278" i="1"/>
  <c r="J5274" i="1"/>
  <c r="I5270" i="1"/>
  <c r="J5270" i="1"/>
  <c r="J5266" i="1"/>
  <c r="I5262" i="1"/>
  <c r="J5262" i="1"/>
  <c r="J5258" i="1"/>
  <c r="I5254" i="1"/>
  <c r="J5254" i="1"/>
  <c r="J5250" i="1"/>
  <c r="I5246" i="1"/>
  <c r="J5246" i="1"/>
  <c r="J5242" i="1"/>
  <c r="I5238" i="1"/>
  <c r="J5238" i="1"/>
  <c r="J5234" i="1"/>
  <c r="I5230" i="1"/>
  <c r="J5230" i="1"/>
  <c r="J5226" i="1"/>
  <c r="I5222" i="1"/>
  <c r="J5222" i="1"/>
  <c r="J5218" i="1"/>
  <c r="I5214" i="1"/>
  <c r="J5214" i="1"/>
  <c r="J5210" i="1"/>
  <c r="I5206" i="1"/>
  <c r="J5206" i="1"/>
  <c r="J5202" i="1"/>
  <c r="I5198" i="1"/>
  <c r="J5198" i="1"/>
  <c r="J5194" i="1"/>
  <c r="I5190" i="1"/>
  <c r="J5190" i="1"/>
  <c r="J5186" i="1"/>
  <c r="I5182" i="1"/>
  <c r="J5182" i="1"/>
  <c r="J5178" i="1"/>
  <c r="I5174" i="1"/>
  <c r="J5174" i="1"/>
  <c r="J5170" i="1"/>
  <c r="I5166" i="1"/>
  <c r="J5166" i="1"/>
  <c r="J5162" i="1"/>
  <c r="I5158" i="1"/>
  <c r="J5158" i="1"/>
  <c r="J5154" i="1"/>
  <c r="I5150" i="1"/>
  <c r="J5150" i="1"/>
  <c r="J5146" i="1"/>
  <c r="I5142" i="1"/>
  <c r="J5142" i="1"/>
  <c r="J5138" i="1"/>
  <c r="I5134" i="1"/>
  <c r="J5134" i="1"/>
  <c r="J5130" i="1"/>
  <c r="I5126" i="1"/>
  <c r="J5126" i="1"/>
  <c r="J5122" i="1"/>
  <c r="I5118" i="1"/>
  <c r="J5118" i="1"/>
  <c r="J5114" i="1"/>
  <c r="I5110" i="1"/>
  <c r="J5110" i="1"/>
  <c r="J5106" i="1"/>
  <c r="I5102" i="1"/>
  <c r="J5102" i="1"/>
  <c r="J5098" i="1"/>
  <c r="I5094" i="1"/>
  <c r="J5094" i="1"/>
  <c r="J5090" i="1"/>
  <c r="I5086" i="1"/>
  <c r="J5086" i="1"/>
  <c r="J5082" i="1"/>
  <c r="I5078" i="1"/>
  <c r="J5078" i="1"/>
  <c r="J5074" i="1"/>
  <c r="I5070" i="1"/>
  <c r="J5070" i="1"/>
  <c r="J5066" i="1"/>
  <c r="I5062" i="1"/>
  <c r="J5062" i="1"/>
  <c r="J5058" i="1"/>
  <c r="I5054" i="1"/>
  <c r="J5054" i="1"/>
  <c r="J5050" i="1"/>
  <c r="I5046" i="1"/>
  <c r="J5046" i="1"/>
  <c r="J5042" i="1"/>
  <c r="I5038" i="1"/>
  <c r="J5038" i="1"/>
  <c r="J5034" i="1"/>
  <c r="I5030" i="1"/>
  <c r="J5030" i="1"/>
  <c r="J5026" i="1"/>
  <c r="I5022" i="1"/>
  <c r="J5022" i="1"/>
  <c r="J5018" i="1"/>
  <c r="I5014" i="1"/>
  <c r="J5014" i="1"/>
  <c r="J5010" i="1"/>
  <c r="I5006" i="1"/>
  <c r="J5006" i="1"/>
  <c r="J5002" i="1"/>
  <c r="I4998" i="1"/>
  <c r="J4998" i="1"/>
  <c r="J4994" i="1"/>
  <c r="I4990" i="1"/>
  <c r="J4990" i="1"/>
  <c r="J4986" i="1"/>
  <c r="I4982" i="1"/>
  <c r="J4982" i="1"/>
  <c r="J4978" i="1"/>
  <c r="I4974" i="1"/>
  <c r="J4974" i="1"/>
  <c r="J4970" i="1"/>
  <c r="I4966" i="1"/>
  <c r="J4966" i="1"/>
  <c r="J4962" i="1"/>
  <c r="I4958" i="1"/>
  <c r="J4958" i="1"/>
  <c r="J4954" i="1"/>
  <c r="I4950" i="1"/>
  <c r="J4950" i="1"/>
  <c r="J4946" i="1"/>
  <c r="I4942" i="1"/>
  <c r="J4942" i="1"/>
  <c r="J4938" i="1"/>
  <c r="I4934" i="1"/>
  <c r="J4934" i="1"/>
  <c r="J4930" i="1"/>
  <c r="I4926" i="1"/>
  <c r="J4926" i="1"/>
  <c r="J4922" i="1"/>
  <c r="I4918" i="1"/>
  <c r="J4918" i="1"/>
  <c r="J4914" i="1"/>
  <c r="I4910" i="1"/>
  <c r="J4910" i="1"/>
  <c r="J4906" i="1"/>
  <c r="I4902" i="1"/>
  <c r="J4902" i="1"/>
  <c r="J4898" i="1"/>
  <c r="I4894" i="1"/>
  <c r="J4894" i="1"/>
  <c r="J4890" i="1"/>
  <c r="I4886" i="1"/>
  <c r="J4886" i="1"/>
  <c r="J4882" i="1"/>
  <c r="I4878" i="1"/>
  <c r="J4878" i="1"/>
  <c r="J4874" i="1"/>
  <c r="I4870" i="1"/>
  <c r="J4870" i="1"/>
  <c r="J4866" i="1"/>
  <c r="I4862" i="1"/>
  <c r="J4862" i="1"/>
  <c r="J4858" i="1"/>
  <c r="I4854" i="1"/>
  <c r="J4854" i="1"/>
  <c r="J4850" i="1"/>
  <c r="I4846" i="1"/>
  <c r="J4846" i="1"/>
  <c r="J4842" i="1"/>
  <c r="I4838" i="1"/>
  <c r="J4838" i="1"/>
  <c r="J4834" i="1"/>
  <c r="I4830" i="1"/>
  <c r="J4830" i="1"/>
  <c r="J4826" i="1"/>
  <c r="I4822" i="1"/>
  <c r="J4822" i="1"/>
  <c r="J4818" i="1"/>
  <c r="I4814" i="1"/>
  <c r="J4814" i="1"/>
  <c r="J4810" i="1"/>
  <c r="I4806" i="1"/>
  <c r="J4806" i="1"/>
  <c r="J4802" i="1"/>
  <c r="I4798" i="1"/>
  <c r="J4798" i="1"/>
  <c r="J4794" i="1"/>
  <c r="I4790" i="1"/>
  <c r="J4790" i="1"/>
  <c r="J4786" i="1"/>
  <c r="I4782" i="1"/>
  <c r="J4782" i="1"/>
  <c r="J4778" i="1"/>
  <c r="I4774" i="1"/>
  <c r="J4774" i="1"/>
  <c r="J4770" i="1"/>
  <c r="I4766" i="1"/>
  <c r="J4766" i="1"/>
  <c r="J4762" i="1"/>
  <c r="I4758" i="1"/>
  <c r="J4758" i="1"/>
  <c r="J4754" i="1"/>
  <c r="I4750" i="1"/>
  <c r="J4750" i="1"/>
  <c r="J4746" i="1"/>
  <c r="I4742" i="1"/>
  <c r="J4742" i="1"/>
  <c r="J4738" i="1"/>
  <c r="I4734" i="1"/>
  <c r="J4734" i="1"/>
  <c r="J4730" i="1"/>
  <c r="I4726" i="1"/>
  <c r="J4726" i="1"/>
  <c r="J4722" i="1"/>
  <c r="I4718" i="1"/>
  <c r="J4718" i="1"/>
  <c r="J4714" i="1"/>
  <c r="I4710" i="1"/>
  <c r="J4710" i="1"/>
  <c r="J4706" i="1"/>
  <c r="I4702" i="1"/>
  <c r="J4702" i="1"/>
  <c r="J4698" i="1"/>
  <c r="I4694" i="1"/>
  <c r="J4694" i="1"/>
  <c r="J4690" i="1"/>
  <c r="I4686" i="1"/>
  <c r="J4686" i="1"/>
  <c r="J4682" i="1"/>
  <c r="I4678" i="1"/>
  <c r="J4678" i="1"/>
  <c r="J4674" i="1"/>
  <c r="I4670" i="1"/>
  <c r="J4670" i="1"/>
  <c r="J4666" i="1"/>
  <c r="I4662" i="1"/>
  <c r="J4662" i="1"/>
  <c r="J4658" i="1"/>
  <c r="I4654" i="1"/>
  <c r="J4654" i="1"/>
  <c r="J4650" i="1"/>
  <c r="I4646" i="1"/>
  <c r="J4646" i="1"/>
  <c r="J4642" i="1"/>
  <c r="I4638" i="1"/>
  <c r="J4638" i="1"/>
  <c r="J4634" i="1"/>
  <c r="I4630" i="1"/>
  <c r="J4630" i="1"/>
  <c r="J4626" i="1"/>
  <c r="I4622" i="1"/>
  <c r="J4622" i="1"/>
  <c r="J4618" i="1"/>
  <c r="I4614" i="1"/>
  <c r="J4614" i="1"/>
  <c r="J4610" i="1"/>
  <c r="I4606" i="1"/>
  <c r="J4606" i="1"/>
  <c r="J4602" i="1"/>
  <c r="I4598" i="1"/>
  <c r="J4598" i="1"/>
  <c r="J4594" i="1"/>
  <c r="I4590" i="1"/>
  <c r="J4590" i="1"/>
  <c r="J4586" i="1"/>
  <c r="I4582" i="1"/>
  <c r="J4582" i="1"/>
  <c r="J4578" i="1"/>
  <c r="I4574" i="1"/>
  <c r="J4574" i="1"/>
  <c r="J4570" i="1"/>
  <c r="I4566" i="1"/>
  <c r="J4566" i="1"/>
  <c r="J4562" i="1"/>
  <c r="I4558" i="1"/>
  <c r="J4558" i="1"/>
  <c r="J4554" i="1"/>
  <c r="I4550" i="1"/>
  <c r="J4550" i="1"/>
  <c r="J4546" i="1"/>
  <c r="I4542" i="1"/>
  <c r="J4542" i="1"/>
  <c r="J4538" i="1"/>
  <c r="I4534" i="1"/>
  <c r="J4534" i="1"/>
  <c r="J4530" i="1"/>
  <c r="I4526" i="1"/>
  <c r="J4526" i="1"/>
  <c r="J4522" i="1"/>
  <c r="I4518" i="1"/>
  <c r="J4518" i="1"/>
  <c r="J4514" i="1"/>
  <c r="I4510" i="1"/>
  <c r="J4510" i="1"/>
  <c r="J4506" i="1"/>
  <c r="I4502" i="1"/>
  <c r="J4502" i="1"/>
  <c r="J4498" i="1"/>
  <c r="I4494" i="1"/>
  <c r="J4494" i="1"/>
  <c r="J4490" i="1"/>
  <c r="I4486" i="1"/>
  <c r="J4486" i="1"/>
  <c r="J4482" i="1"/>
  <c r="I4478" i="1"/>
  <c r="J4478" i="1"/>
  <c r="J4474" i="1"/>
  <c r="I4470" i="1"/>
  <c r="J4470" i="1"/>
  <c r="J4466" i="1"/>
  <c r="I4462" i="1"/>
  <c r="J4462" i="1"/>
  <c r="J4458" i="1"/>
  <c r="I4454" i="1"/>
  <c r="J4454" i="1"/>
  <c r="J4450" i="1"/>
  <c r="I4446" i="1"/>
  <c r="J4446" i="1"/>
  <c r="J4442" i="1"/>
  <c r="I4438" i="1"/>
  <c r="J4438" i="1"/>
  <c r="J4434" i="1"/>
  <c r="I4430" i="1"/>
  <c r="J4430" i="1"/>
  <c r="J4426" i="1"/>
  <c r="I4422" i="1"/>
  <c r="J4422" i="1"/>
  <c r="J4418" i="1"/>
  <c r="I4414" i="1"/>
  <c r="J4414" i="1"/>
  <c r="J4410" i="1"/>
  <c r="I4406" i="1"/>
  <c r="J4406" i="1"/>
  <c r="J4402" i="1"/>
  <c r="I4398" i="1"/>
  <c r="J4398" i="1"/>
  <c r="J4394" i="1"/>
  <c r="I4390" i="1"/>
  <c r="J4390" i="1"/>
  <c r="J4386" i="1"/>
  <c r="I4382" i="1"/>
  <c r="J4382" i="1"/>
  <c r="J4378" i="1"/>
  <c r="I4374" i="1"/>
  <c r="J4374" i="1"/>
  <c r="J4370" i="1"/>
  <c r="I4366" i="1"/>
  <c r="J4366" i="1"/>
  <c r="J4362" i="1"/>
  <c r="I4358" i="1"/>
  <c r="J4358" i="1"/>
  <c r="J4354" i="1"/>
  <c r="I4350" i="1"/>
  <c r="J4350" i="1"/>
  <c r="J4346" i="1"/>
  <c r="I4342" i="1"/>
  <c r="J4342" i="1"/>
  <c r="J4338" i="1"/>
  <c r="I4334" i="1"/>
  <c r="J4334" i="1"/>
  <c r="J4330" i="1"/>
  <c r="I4326" i="1"/>
  <c r="J4326" i="1"/>
  <c r="J4322" i="1"/>
  <c r="I4318" i="1"/>
  <c r="J4318" i="1"/>
  <c r="J4314" i="1"/>
  <c r="I4310" i="1"/>
  <c r="J4310" i="1"/>
  <c r="J4306" i="1"/>
  <c r="I4302" i="1"/>
  <c r="J4302" i="1"/>
  <c r="J4298" i="1"/>
  <c r="I4294" i="1"/>
  <c r="J4294" i="1"/>
  <c r="J4290" i="1"/>
  <c r="I4286" i="1"/>
  <c r="J4286" i="1"/>
  <c r="J4282" i="1"/>
  <c r="I4278" i="1"/>
  <c r="J4278" i="1"/>
  <c r="J4274" i="1"/>
  <c r="I4270" i="1"/>
  <c r="J4270" i="1"/>
  <c r="J4266" i="1"/>
  <c r="I4262" i="1"/>
  <c r="J4262" i="1"/>
  <c r="J4258" i="1"/>
  <c r="I4254" i="1"/>
  <c r="J4254" i="1"/>
  <c r="J4250" i="1"/>
  <c r="I4246" i="1"/>
  <c r="J4246" i="1"/>
  <c r="J4242" i="1"/>
  <c r="I4238" i="1"/>
  <c r="J4238" i="1"/>
  <c r="J4234" i="1"/>
  <c r="I4230" i="1"/>
  <c r="J4230" i="1"/>
  <c r="J4226" i="1"/>
  <c r="I4222" i="1"/>
  <c r="J4222" i="1"/>
  <c r="J4218" i="1"/>
  <c r="I4214" i="1"/>
  <c r="J4214" i="1"/>
  <c r="J4210" i="1"/>
  <c r="I4206" i="1"/>
  <c r="J4206" i="1"/>
  <c r="J4202" i="1"/>
  <c r="I4198" i="1"/>
  <c r="J4198" i="1"/>
  <c r="J4194" i="1"/>
  <c r="I4190" i="1"/>
  <c r="J4190" i="1"/>
  <c r="J4186" i="1"/>
  <c r="I4182" i="1"/>
  <c r="J4182" i="1"/>
  <c r="J4178" i="1"/>
  <c r="I4174" i="1"/>
  <c r="J4174" i="1"/>
  <c r="J4170" i="1"/>
  <c r="I4166" i="1"/>
  <c r="J4166" i="1"/>
  <c r="J4162" i="1"/>
  <c r="I4158" i="1"/>
  <c r="J4158" i="1"/>
  <c r="J4154" i="1"/>
  <c r="I4150" i="1"/>
  <c r="J4150" i="1"/>
  <c r="J4146" i="1"/>
  <c r="I4142" i="1"/>
  <c r="J4142" i="1"/>
  <c r="J4138" i="1"/>
  <c r="I4134" i="1"/>
  <c r="J4134" i="1"/>
  <c r="J4130" i="1"/>
  <c r="I4126" i="1"/>
  <c r="J4126" i="1"/>
  <c r="J4122" i="1"/>
  <c r="I4118" i="1"/>
  <c r="J4118" i="1"/>
  <c r="J4114" i="1"/>
  <c r="I4110" i="1"/>
  <c r="J4110" i="1"/>
  <c r="J4106" i="1"/>
  <c r="I4102" i="1"/>
  <c r="J4102" i="1"/>
  <c r="J4098" i="1"/>
  <c r="I4094" i="1"/>
  <c r="J4094" i="1"/>
  <c r="J4090" i="1"/>
  <c r="I4086" i="1"/>
  <c r="J4086" i="1"/>
  <c r="J4082" i="1"/>
  <c r="I4078" i="1"/>
  <c r="J4078" i="1"/>
  <c r="J4074" i="1"/>
  <c r="I4070" i="1"/>
  <c r="J4070" i="1"/>
  <c r="J4066" i="1"/>
  <c r="I4062" i="1"/>
  <c r="J4062" i="1"/>
  <c r="J4058" i="1"/>
  <c r="I4054" i="1"/>
  <c r="J4054" i="1"/>
  <c r="J4050" i="1"/>
  <c r="I4046" i="1"/>
  <c r="J4046" i="1"/>
  <c r="J4042" i="1"/>
  <c r="I4038" i="1"/>
  <c r="J4038" i="1"/>
  <c r="J4034" i="1"/>
  <c r="I4030" i="1"/>
  <c r="J4030" i="1"/>
  <c r="J4026" i="1"/>
  <c r="I4022" i="1"/>
  <c r="J4022" i="1"/>
  <c r="J4018" i="1"/>
  <c r="I4014" i="1"/>
  <c r="J4014" i="1"/>
  <c r="J4010" i="1"/>
  <c r="I4006" i="1"/>
  <c r="J4006" i="1"/>
  <c r="J4002" i="1"/>
  <c r="I3998" i="1"/>
  <c r="J3998" i="1"/>
  <c r="J3994" i="1"/>
  <c r="I3990" i="1"/>
  <c r="J3990" i="1"/>
  <c r="J3986" i="1"/>
  <c r="I3982" i="1"/>
  <c r="J3982" i="1"/>
  <c r="I3978" i="1"/>
  <c r="J3978" i="1"/>
  <c r="I3974" i="1"/>
  <c r="J3974" i="1"/>
  <c r="I3970" i="1"/>
  <c r="J3970" i="1"/>
  <c r="I3966" i="1"/>
  <c r="J3966" i="1"/>
  <c r="I3962" i="1"/>
  <c r="J3962" i="1"/>
  <c r="I3958" i="1"/>
  <c r="J3958" i="1"/>
  <c r="I3954" i="1"/>
  <c r="J3954" i="1"/>
  <c r="I3950" i="1"/>
  <c r="J3950" i="1"/>
  <c r="I3946" i="1"/>
  <c r="J3946" i="1"/>
  <c r="I3942" i="1"/>
  <c r="J3942" i="1"/>
  <c r="I3938" i="1"/>
  <c r="J3938" i="1"/>
  <c r="I3934" i="1"/>
  <c r="J3934" i="1"/>
  <c r="I3930" i="1"/>
  <c r="J3930" i="1"/>
  <c r="I3926" i="1"/>
  <c r="J3926" i="1"/>
  <c r="I3922" i="1"/>
  <c r="J3922" i="1"/>
  <c r="I3918" i="1"/>
  <c r="J3918" i="1"/>
  <c r="I3914" i="1"/>
  <c r="J3914" i="1"/>
  <c r="I3910" i="1"/>
  <c r="J3910" i="1"/>
  <c r="I3906" i="1"/>
  <c r="J3906" i="1"/>
  <c r="I3902" i="1"/>
  <c r="J3902" i="1"/>
  <c r="I3898" i="1"/>
  <c r="J3898" i="1"/>
  <c r="I3894" i="1"/>
  <c r="J3894" i="1"/>
  <c r="I3890" i="1"/>
  <c r="J3890" i="1"/>
  <c r="I3886" i="1"/>
  <c r="J3886" i="1"/>
  <c r="I3882" i="1"/>
  <c r="J3882" i="1"/>
  <c r="I3878" i="1"/>
  <c r="J3878" i="1"/>
  <c r="I3874" i="1"/>
  <c r="J3874" i="1"/>
  <c r="I3870" i="1"/>
  <c r="J3870" i="1"/>
  <c r="I3866" i="1"/>
  <c r="J3866" i="1"/>
  <c r="I3862" i="1"/>
  <c r="J3862" i="1"/>
  <c r="I3858" i="1"/>
  <c r="J3858" i="1"/>
  <c r="I3854" i="1"/>
  <c r="J3854" i="1"/>
  <c r="I3850" i="1"/>
  <c r="J3850" i="1"/>
  <c r="I3846" i="1"/>
  <c r="J3846" i="1"/>
  <c r="I3842" i="1"/>
  <c r="J3842" i="1"/>
  <c r="I3838" i="1"/>
  <c r="J3838" i="1"/>
  <c r="I3834" i="1"/>
  <c r="J3834" i="1"/>
  <c r="I3830" i="1"/>
  <c r="J3830" i="1"/>
  <c r="I3826" i="1"/>
  <c r="J3826" i="1"/>
  <c r="I3822" i="1"/>
  <c r="J3822" i="1"/>
  <c r="I3818" i="1"/>
  <c r="J3818" i="1"/>
  <c r="I3814" i="1"/>
  <c r="J3814" i="1"/>
  <c r="I3810" i="1"/>
  <c r="J3810" i="1"/>
  <c r="I3806" i="1"/>
  <c r="J3806" i="1"/>
  <c r="I3802" i="1"/>
  <c r="J3802" i="1"/>
  <c r="I3798" i="1"/>
  <c r="J3798" i="1"/>
  <c r="I3794" i="1"/>
  <c r="J3794" i="1"/>
  <c r="I3790" i="1"/>
  <c r="J3790" i="1"/>
  <c r="I3786" i="1"/>
  <c r="J3786" i="1"/>
  <c r="I3782" i="1"/>
  <c r="J3782" i="1"/>
  <c r="I3778" i="1"/>
  <c r="J3778" i="1"/>
  <c r="I3774" i="1"/>
  <c r="J3774" i="1"/>
  <c r="I3770" i="1"/>
  <c r="J3770" i="1"/>
  <c r="I3766" i="1"/>
  <c r="J3766" i="1"/>
  <c r="I3762" i="1"/>
  <c r="J3762" i="1"/>
  <c r="I3758" i="1"/>
  <c r="J3758" i="1"/>
  <c r="I3754" i="1"/>
  <c r="J3754" i="1"/>
  <c r="I3750" i="1"/>
  <c r="J3750" i="1"/>
  <c r="I3746" i="1"/>
  <c r="J3746" i="1"/>
  <c r="I3742" i="1"/>
  <c r="J3742" i="1"/>
  <c r="I3738" i="1"/>
  <c r="J3738" i="1"/>
  <c r="I3734" i="1"/>
  <c r="J3734" i="1"/>
  <c r="I3730" i="1"/>
  <c r="J3730" i="1"/>
  <c r="I3726" i="1"/>
  <c r="J3726" i="1"/>
  <c r="I3722" i="1"/>
  <c r="J3722" i="1"/>
  <c r="I3718" i="1"/>
  <c r="J3718" i="1"/>
  <c r="I3714" i="1"/>
  <c r="J3714" i="1"/>
  <c r="I3710" i="1"/>
  <c r="J3710" i="1"/>
  <c r="I3706" i="1"/>
  <c r="J3706" i="1"/>
  <c r="I3702" i="1"/>
  <c r="J3702" i="1"/>
  <c r="I3698" i="1"/>
  <c r="J3698" i="1"/>
  <c r="I3694" i="1"/>
  <c r="J3694" i="1"/>
  <c r="I3690" i="1"/>
  <c r="J3690" i="1"/>
  <c r="I3686" i="1"/>
  <c r="J3686" i="1"/>
  <c r="I3682" i="1"/>
  <c r="J3682" i="1"/>
  <c r="I3678" i="1"/>
  <c r="J3678" i="1"/>
  <c r="I3674" i="1"/>
  <c r="J3674" i="1"/>
  <c r="I3670" i="1"/>
  <c r="J3670" i="1"/>
  <c r="I3666" i="1"/>
  <c r="J3666" i="1"/>
  <c r="I3662" i="1"/>
  <c r="J3662" i="1"/>
  <c r="I3658" i="1"/>
  <c r="J3658" i="1"/>
  <c r="I3654" i="1"/>
  <c r="J3654" i="1"/>
  <c r="I3650" i="1"/>
  <c r="J3650" i="1"/>
  <c r="I3646" i="1"/>
  <c r="J3646" i="1"/>
  <c r="I3642" i="1"/>
  <c r="J3642" i="1"/>
  <c r="I3638" i="1"/>
  <c r="J3638" i="1"/>
  <c r="I3634" i="1"/>
  <c r="J3634" i="1"/>
  <c r="I3630" i="1"/>
  <c r="J3630" i="1"/>
  <c r="I3626" i="1"/>
  <c r="J3626" i="1"/>
  <c r="I3622" i="1"/>
  <c r="J3622" i="1"/>
  <c r="I3618" i="1"/>
  <c r="J3618" i="1"/>
  <c r="I3614" i="1"/>
  <c r="J3614" i="1"/>
  <c r="I3610" i="1"/>
  <c r="J3610" i="1"/>
  <c r="I3606" i="1"/>
  <c r="J3606" i="1"/>
  <c r="I3602" i="1"/>
  <c r="J3602" i="1"/>
  <c r="I3598" i="1"/>
  <c r="J3598" i="1"/>
  <c r="I3594" i="1"/>
  <c r="J3594" i="1"/>
  <c r="I3590" i="1"/>
  <c r="J3590" i="1"/>
  <c r="I3586" i="1"/>
  <c r="J3586" i="1"/>
  <c r="I3582" i="1"/>
  <c r="J3582" i="1"/>
  <c r="I3578" i="1"/>
  <c r="J3578" i="1"/>
  <c r="I3574" i="1"/>
  <c r="J3574" i="1"/>
  <c r="I3570" i="1"/>
  <c r="J3570" i="1"/>
  <c r="I3566" i="1"/>
  <c r="J3566" i="1"/>
  <c r="I3562" i="1"/>
  <c r="J3562" i="1"/>
  <c r="I3558" i="1"/>
  <c r="J3558" i="1"/>
  <c r="I3554" i="1"/>
  <c r="J3554" i="1"/>
  <c r="I3550" i="1"/>
  <c r="J3550" i="1"/>
  <c r="I3546" i="1"/>
  <c r="J3546" i="1"/>
  <c r="I3542" i="1"/>
  <c r="J3542" i="1"/>
  <c r="I3538" i="1"/>
  <c r="J3538" i="1"/>
  <c r="I3534" i="1"/>
  <c r="J3534" i="1"/>
  <c r="I3530" i="1"/>
  <c r="J3530" i="1"/>
  <c r="I3526" i="1"/>
  <c r="J3526" i="1"/>
  <c r="I3522" i="1"/>
  <c r="J3522" i="1"/>
  <c r="I3518" i="1"/>
  <c r="J3518" i="1"/>
  <c r="I3514" i="1"/>
  <c r="J3514" i="1"/>
  <c r="I3510" i="1"/>
  <c r="J3510" i="1"/>
  <c r="I3506" i="1"/>
  <c r="J3506" i="1"/>
  <c r="I3502" i="1"/>
  <c r="J3502" i="1"/>
  <c r="I3498" i="1"/>
  <c r="J3498" i="1"/>
  <c r="I3494" i="1"/>
  <c r="J3494" i="1"/>
  <c r="I3490" i="1"/>
  <c r="J3490" i="1"/>
  <c r="I3486" i="1"/>
  <c r="J3486" i="1"/>
  <c r="I3482" i="1"/>
  <c r="J3482" i="1"/>
  <c r="I3478" i="1"/>
  <c r="J3478" i="1"/>
  <c r="I3474" i="1"/>
  <c r="J3474" i="1"/>
  <c r="I3470" i="1"/>
  <c r="J3470" i="1"/>
  <c r="I3466" i="1"/>
  <c r="J3466" i="1"/>
  <c r="I3462" i="1"/>
  <c r="J3462" i="1"/>
  <c r="I3458" i="1"/>
  <c r="J3458" i="1"/>
  <c r="I3454" i="1"/>
  <c r="J3454" i="1"/>
  <c r="I3450" i="1"/>
  <c r="J3450" i="1"/>
  <c r="I3446" i="1"/>
  <c r="J3446" i="1"/>
  <c r="I3442" i="1"/>
  <c r="J3442" i="1"/>
  <c r="I3438" i="1"/>
  <c r="J3438" i="1"/>
  <c r="I3434" i="1"/>
  <c r="J3434" i="1"/>
  <c r="I3430" i="1"/>
  <c r="J3430" i="1"/>
  <c r="I3426" i="1"/>
  <c r="J3426" i="1"/>
  <c r="I3422" i="1"/>
  <c r="J3422" i="1"/>
  <c r="I3418" i="1"/>
  <c r="J3418" i="1"/>
  <c r="I3414" i="1"/>
  <c r="J3414" i="1"/>
  <c r="I3410" i="1"/>
  <c r="J3410" i="1"/>
  <c r="I3406" i="1"/>
  <c r="J3406" i="1"/>
  <c r="I3402" i="1"/>
  <c r="J3402" i="1"/>
  <c r="I3398" i="1"/>
  <c r="J3398" i="1"/>
  <c r="I3394" i="1"/>
  <c r="J3394" i="1"/>
  <c r="I3390" i="1"/>
  <c r="J3390" i="1"/>
  <c r="I3386" i="1"/>
  <c r="J3386" i="1"/>
  <c r="I3382" i="1"/>
  <c r="J3382" i="1"/>
  <c r="I3378" i="1"/>
  <c r="J3378" i="1"/>
  <c r="I3374" i="1"/>
  <c r="J3374" i="1"/>
  <c r="I3370" i="1"/>
  <c r="J3370" i="1"/>
  <c r="I3366" i="1"/>
  <c r="J3366" i="1"/>
  <c r="I3362" i="1"/>
  <c r="J3362" i="1"/>
  <c r="I3358" i="1"/>
  <c r="J3358" i="1"/>
  <c r="I3354" i="1"/>
  <c r="J3354" i="1"/>
  <c r="I3350" i="1"/>
  <c r="J3350" i="1"/>
  <c r="I3346" i="1"/>
  <c r="J3346" i="1"/>
  <c r="I3342" i="1"/>
  <c r="J3342" i="1"/>
  <c r="I3338" i="1"/>
  <c r="J3338" i="1"/>
  <c r="I3334" i="1"/>
  <c r="J3334" i="1"/>
  <c r="I3330" i="1"/>
  <c r="J3330" i="1"/>
  <c r="I3326" i="1"/>
  <c r="J3326" i="1"/>
  <c r="I3322" i="1"/>
  <c r="J3322" i="1"/>
  <c r="I3318" i="1"/>
  <c r="J3318" i="1"/>
  <c r="I3314" i="1"/>
  <c r="J3314" i="1"/>
  <c r="I3310" i="1"/>
  <c r="J3310" i="1"/>
  <c r="I3306" i="1"/>
  <c r="J3306" i="1"/>
  <c r="I3302" i="1"/>
  <c r="J3302" i="1"/>
  <c r="I3298" i="1"/>
  <c r="J3298" i="1"/>
  <c r="I3294" i="1"/>
  <c r="J3294" i="1"/>
  <c r="I3290" i="1"/>
  <c r="J3290" i="1"/>
  <c r="I3286" i="1"/>
  <c r="J3286" i="1"/>
  <c r="I3282" i="1"/>
  <c r="J3282" i="1"/>
  <c r="I3278" i="1"/>
  <c r="J3278" i="1"/>
  <c r="I3274" i="1"/>
  <c r="J3274" i="1"/>
  <c r="I3270" i="1"/>
  <c r="J3270" i="1"/>
  <c r="I3266" i="1"/>
  <c r="J3266" i="1"/>
  <c r="I3262" i="1"/>
  <c r="J3262" i="1"/>
  <c r="I3258" i="1"/>
  <c r="J3258" i="1"/>
  <c r="I3254" i="1"/>
  <c r="J3254" i="1"/>
  <c r="I3250" i="1"/>
  <c r="J3250" i="1"/>
  <c r="I3246" i="1"/>
  <c r="J3246" i="1"/>
  <c r="I3242" i="1"/>
  <c r="J3242" i="1"/>
  <c r="I3238" i="1"/>
  <c r="J3238" i="1"/>
  <c r="I3234" i="1"/>
  <c r="J3234" i="1"/>
  <c r="I3230" i="1"/>
  <c r="J3230" i="1"/>
  <c r="I3226" i="1"/>
  <c r="J3226" i="1"/>
  <c r="I3222" i="1"/>
  <c r="J3222" i="1"/>
  <c r="I3218" i="1"/>
  <c r="J3218" i="1"/>
  <c r="I3214" i="1"/>
  <c r="J3214" i="1"/>
  <c r="I3210" i="1"/>
  <c r="J3210" i="1"/>
  <c r="I3206" i="1"/>
  <c r="J3206" i="1"/>
  <c r="I3202" i="1"/>
  <c r="J3202" i="1"/>
  <c r="I3198" i="1"/>
  <c r="J3198" i="1"/>
  <c r="I3194" i="1"/>
  <c r="J3194" i="1"/>
  <c r="I3190" i="1"/>
  <c r="J3190" i="1"/>
  <c r="I3186" i="1"/>
  <c r="J3186" i="1"/>
  <c r="I3182" i="1"/>
  <c r="J3182" i="1"/>
  <c r="I3178" i="1"/>
  <c r="J3178" i="1"/>
  <c r="I3174" i="1"/>
  <c r="J3174" i="1"/>
  <c r="I3170" i="1"/>
  <c r="J3170" i="1"/>
  <c r="I3166" i="1"/>
  <c r="J3166" i="1"/>
  <c r="I3162" i="1"/>
  <c r="J3162" i="1"/>
  <c r="I3158" i="1"/>
  <c r="J3158" i="1"/>
  <c r="I3154" i="1"/>
  <c r="J3154" i="1"/>
  <c r="I3150" i="1"/>
  <c r="J3150" i="1"/>
  <c r="I3146" i="1"/>
  <c r="J3146" i="1"/>
  <c r="I3142" i="1"/>
  <c r="J3142" i="1"/>
  <c r="I3138" i="1"/>
  <c r="J3138" i="1"/>
  <c r="I3134" i="1"/>
  <c r="J3134" i="1"/>
  <c r="I3130" i="1"/>
  <c r="J3130" i="1"/>
  <c r="I3126" i="1"/>
  <c r="J3126" i="1"/>
  <c r="I3122" i="1"/>
  <c r="J3122" i="1"/>
  <c r="I3118" i="1"/>
  <c r="J3118" i="1"/>
  <c r="I3114" i="1"/>
  <c r="J3114" i="1"/>
  <c r="I3110" i="1"/>
  <c r="J3110" i="1"/>
  <c r="I3106" i="1"/>
  <c r="J3106" i="1"/>
  <c r="I3102" i="1"/>
  <c r="J3102" i="1"/>
  <c r="I3098" i="1"/>
  <c r="J3098" i="1"/>
  <c r="I3094" i="1"/>
  <c r="J3094" i="1"/>
  <c r="I3090" i="1"/>
  <c r="J3090" i="1"/>
  <c r="I3086" i="1"/>
  <c r="J3086" i="1"/>
  <c r="I3082" i="1"/>
  <c r="J3082" i="1"/>
  <c r="I3078" i="1"/>
  <c r="J3078" i="1"/>
  <c r="I3074" i="1"/>
  <c r="J3074" i="1"/>
  <c r="I3070" i="1"/>
  <c r="J3070" i="1"/>
  <c r="I3066" i="1"/>
  <c r="J3066" i="1"/>
  <c r="I3062" i="1"/>
  <c r="J3062" i="1"/>
  <c r="I3058" i="1"/>
  <c r="J3058" i="1"/>
  <c r="I3054" i="1"/>
  <c r="J3054" i="1"/>
  <c r="I3050" i="1"/>
  <c r="J3050" i="1"/>
  <c r="I3046" i="1"/>
  <c r="J3046" i="1"/>
  <c r="I3042" i="1"/>
  <c r="J3042" i="1"/>
  <c r="I3038" i="1"/>
  <c r="J3038" i="1"/>
  <c r="I3034" i="1"/>
  <c r="J3034" i="1"/>
  <c r="I3030" i="1"/>
  <c r="J3030" i="1"/>
  <c r="I3026" i="1"/>
  <c r="J3026" i="1"/>
  <c r="I3022" i="1"/>
  <c r="J3022" i="1"/>
  <c r="I3018" i="1"/>
  <c r="J3018" i="1"/>
  <c r="I3014" i="1"/>
  <c r="J3014" i="1"/>
  <c r="I3010" i="1"/>
  <c r="J3010" i="1"/>
  <c r="I3006" i="1"/>
  <c r="J3006" i="1"/>
  <c r="I3002" i="1"/>
  <c r="J3002" i="1"/>
  <c r="I2998" i="1"/>
  <c r="J2998" i="1"/>
  <c r="I2994" i="1"/>
  <c r="J2994" i="1"/>
  <c r="I2990" i="1"/>
  <c r="J2990" i="1"/>
  <c r="I2986" i="1"/>
  <c r="J2986" i="1"/>
  <c r="I2982" i="1"/>
  <c r="J2982" i="1"/>
  <c r="I2978" i="1"/>
  <c r="J2978" i="1"/>
  <c r="I2974" i="1"/>
  <c r="J2974" i="1"/>
  <c r="I2970" i="1"/>
  <c r="J2970" i="1"/>
  <c r="I2966" i="1"/>
  <c r="J2966" i="1"/>
  <c r="I2962" i="1"/>
  <c r="J2962" i="1"/>
  <c r="I2958" i="1"/>
  <c r="J2958" i="1"/>
  <c r="I2954" i="1"/>
  <c r="J2954" i="1"/>
  <c r="I2950" i="1"/>
  <c r="J2950" i="1"/>
  <c r="I2946" i="1"/>
  <c r="J2946" i="1"/>
  <c r="I2942" i="1"/>
  <c r="J2942" i="1"/>
  <c r="I2938" i="1"/>
  <c r="J2938" i="1"/>
  <c r="I2934" i="1"/>
  <c r="J2934" i="1"/>
  <c r="I2930" i="1"/>
  <c r="J2930" i="1"/>
  <c r="I2926" i="1"/>
  <c r="J2926" i="1"/>
  <c r="I2922" i="1"/>
  <c r="J2922" i="1"/>
  <c r="I2918" i="1"/>
  <c r="J2918" i="1"/>
  <c r="I2914" i="1"/>
  <c r="J2914" i="1"/>
  <c r="I2910" i="1"/>
  <c r="J2910" i="1"/>
  <c r="I2906" i="1"/>
  <c r="J2906" i="1"/>
  <c r="I2902" i="1"/>
  <c r="J2902" i="1"/>
  <c r="I2898" i="1"/>
  <c r="J2898" i="1"/>
  <c r="I2894" i="1"/>
  <c r="J2894" i="1"/>
  <c r="I2890" i="1"/>
  <c r="J2890" i="1"/>
  <c r="I2886" i="1"/>
  <c r="J2886" i="1"/>
  <c r="I2882" i="1"/>
  <c r="J2882" i="1"/>
  <c r="I2878" i="1"/>
  <c r="J2878" i="1"/>
  <c r="I2874" i="1"/>
  <c r="J2874" i="1"/>
  <c r="I2870" i="1"/>
  <c r="J2870" i="1"/>
  <c r="I2866" i="1"/>
  <c r="J2866" i="1"/>
  <c r="I2862" i="1"/>
  <c r="J2862" i="1"/>
  <c r="I2858" i="1"/>
  <c r="J2858" i="1"/>
  <c r="I2854" i="1"/>
  <c r="J2854" i="1"/>
  <c r="I2850" i="1"/>
  <c r="J2850" i="1"/>
  <c r="I2846" i="1"/>
  <c r="J2846" i="1"/>
  <c r="I2842" i="1"/>
  <c r="J2842" i="1"/>
  <c r="I2838" i="1"/>
  <c r="J2838" i="1"/>
  <c r="I2834" i="1"/>
  <c r="J2834" i="1"/>
  <c r="I2830" i="1"/>
  <c r="J2830" i="1"/>
  <c r="I2826" i="1"/>
  <c r="J2826" i="1"/>
  <c r="I2822" i="1"/>
  <c r="J2822" i="1"/>
  <c r="I2818" i="1"/>
  <c r="J2818" i="1"/>
  <c r="I2814" i="1"/>
  <c r="J2814" i="1"/>
  <c r="I2810" i="1"/>
  <c r="J2810" i="1"/>
  <c r="I2806" i="1"/>
  <c r="J2806" i="1"/>
  <c r="I2802" i="1"/>
  <c r="J2802" i="1"/>
  <c r="I2798" i="1"/>
  <c r="J2798" i="1"/>
  <c r="I2794" i="1"/>
  <c r="J2794" i="1"/>
  <c r="I2790" i="1"/>
  <c r="J2790" i="1"/>
  <c r="I2786" i="1"/>
  <c r="J2786" i="1"/>
  <c r="I2782" i="1"/>
  <c r="J2782" i="1"/>
  <c r="I2778" i="1"/>
  <c r="J2778" i="1"/>
  <c r="I2774" i="1"/>
  <c r="J2774" i="1"/>
  <c r="I2770" i="1"/>
  <c r="J2770" i="1"/>
  <c r="I2766" i="1"/>
  <c r="J2766" i="1"/>
  <c r="I2762" i="1"/>
  <c r="J2762" i="1"/>
  <c r="I2758" i="1"/>
  <c r="J2758" i="1"/>
  <c r="I2754" i="1"/>
  <c r="J2754" i="1"/>
  <c r="I2750" i="1"/>
  <c r="J2750" i="1"/>
  <c r="I2746" i="1"/>
  <c r="J2746" i="1"/>
  <c r="I2742" i="1"/>
  <c r="J2742" i="1"/>
  <c r="I2738" i="1"/>
  <c r="J2738" i="1"/>
  <c r="I2734" i="1"/>
  <c r="J2734" i="1"/>
  <c r="I2730" i="1"/>
  <c r="J2730" i="1"/>
  <c r="I2726" i="1"/>
  <c r="J2726" i="1"/>
  <c r="I2722" i="1"/>
  <c r="J2722" i="1"/>
  <c r="I2718" i="1"/>
  <c r="J2718" i="1"/>
  <c r="I2714" i="1"/>
  <c r="J2714" i="1"/>
  <c r="I2710" i="1"/>
  <c r="J2710" i="1"/>
  <c r="I2706" i="1"/>
  <c r="J2706" i="1"/>
  <c r="I2702" i="1"/>
  <c r="J2702" i="1"/>
  <c r="I2698" i="1"/>
  <c r="J2698" i="1"/>
  <c r="I2694" i="1"/>
  <c r="J2694" i="1"/>
  <c r="I2690" i="1"/>
  <c r="J2690" i="1"/>
  <c r="I2686" i="1"/>
  <c r="J2686" i="1"/>
  <c r="I2682" i="1"/>
  <c r="J2682" i="1"/>
  <c r="I2678" i="1"/>
  <c r="J2678" i="1"/>
  <c r="I2674" i="1"/>
  <c r="J2674" i="1"/>
  <c r="I2670" i="1"/>
  <c r="J2670" i="1"/>
  <c r="I2666" i="1"/>
  <c r="J2666" i="1"/>
  <c r="I2662" i="1"/>
  <c r="J2662" i="1"/>
  <c r="I2658" i="1"/>
  <c r="J2658" i="1"/>
  <c r="I2654" i="1"/>
  <c r="J2654" i="1"/>
  <c r="I2650" i="1"/>
  <c r="J2650" i="1"/>
  <c r="I2646" i="1"/>
  <c r="J2646" i="1"/>
  <c r="I2642" i="1"/>
  <c r="J2642" i="1"/>
  <c r="I2638" i="1"/>
  <c r="J2638" i="1"/>
  <c r="I2634" i="1"/>
  <c r="J2634" i="1"/>
  <c r="I2630" i="1"/>
  <c r="J2630" i="1"/>
  <c r="I2626" i="1"/>
  <c r="J2626" i="1"/>
  <c r="I2622" i="1"/>
  <c r="J2622" i="1"/>
  <c r="I2618" i="1"/>
  <c r="J2618" i="1"/>
  <c r="I2614" i="1"/>
  <c r="J2614" i="1"/>
  <c r="I2610" i="1"/>
  <c r="J2610" i="1"/>
  <c r="I2606" i="1"/>
  <c r="J2606" i="1"/>
  <c r="I2602" i="1"/>
  <c r="J2602" i="1"/>
  <c r="I2598" i="1"/>
  <c r="J2598" i="1"/>
  <c r="I2594" i="1"/>
  <c r="J2594" i="1"/>
  <c r="I2590" i="1"/>
  <c r="J2590" i="1"/>
  <c r="I2586" i="1"/>
  <c r="J2586" i="1"/>
  <c r="I2582" i="1"/>
  <c r="J2582" i="1"/>
  <c r="I2578" i="1"/>
  <c r="J2578" i="1"/>
  <c r="I2574" i="1"/>
  <c r="J2574" i="1"/>
  <c r="I2570" i="1"/>
  <c r="J2570" i="1"/>
  <c r="I2566" i="1"/>
  <c r="J2566" i="1"/>
  <c r="I2562" i="1"/>
  <c r="J2562" i="1"/>
  <c r="I2558" i="1"/>
  <c r="J2558" i="1"/>
  <c r="I2554" i="1"/>
  <c r="J2554" i="1"/>
  <c r="I2550" i="1"/>
  <c r="J2550" i="1"/>
  <c r="I2546" i="1"/>
  <c r="J2546" i="1"/>
  <c r="I2542" i="1"/>
  <c r="J2542" i="1"/>
  <c r="I2538" i="1"/>
  <c r="J2538" i="1"/>
  <c r="I2534" i="1"/>
  <c r="J2534" i="1"/>
  <c r="I2530" i="1"/>
  <c r="J2530" i="1"/>
  <c r="I2526" i="1"/>
  <c r="J2526" i="1"/>
  <c r="I2522" i="1"/>
  <c r="J2522" i="1"/>
  <c r="I2518" i="1"/>
  <c r="J2518" i="1"/>
  <c r="I2514" i="1"/>
  <c r="J2514" i="1"/>
  <c r="I2510" i="1"/>
  <c r="J2510" i="1"/>
  <c r="I2506" i="1"/>
  <c r="J2506" i="1"/>
  <c r="I2502" i="1"/>
  <c r="J2502" i="1"/>
  <c r="I2498" i="1"/>
  <c r="J2498" i="1"/>
  <c r="I2494" i="1"/>
  <c r="J2494" i="1"/>
  <c r="I2490" i="1"/>
  <c r="J2490" i="1"/>
  <c r="I2486" i="1"/>
  <c r="J2486" i="1"/>
  <c r="I2482" i="1"/>
  <c r="J2482" i="1"/>
  <c r="I2478" i="1"/>
  <c r="J2478" i="1"/>
  <c r="I2474" i="1"/>
  <c r="J2474" i="1"/>
  <c r="I2470" i="1"/>
  <c r="J2470" i="1"/>
  <c r="I2466" i="1"/>
  <c r="J2466" i="1"/>
  <c r="I2462" i="1"/>
  <c r="J2462" i="1"/>
  <c r="I2458" i="1"/>
  <c r="J2458" i="1"/>
  <c r="I2454" i="1"/>
  <c r="J2454" i="1"/>
  <c r="I2450" i="1"/>
  <c r="J2450" i="1"/>
  <c r="I2446" i="1"/>
  <c r="J2446" i="1"/>
  <c r="I2442" i="1"/>
  <c r="J2442" i="1"/>
  <c r="I2438" i="1"/>
  <c r="J2438" i="1"/>
  <c r="I2434" i="1"/>
  <c r="J2434" i="1"/>
  <c r="I2430" i="1"/>
  <c r="J2430" i="1"/>
  <c r="I2426" i="1"/>
  <c r="J2426" i="1"/>
  <c r="I2422" i="1"/>
  <c r="J2422" i="1"/>
  <c r="I2418" i="1"/>
  <c r="J2418" i="1"/>
  <c r="I2414" i="1"/>
  <c r="J2414" i="1"/>
  <c r="I2410" i="1"/>
  <c r="J2410" i="1"/>
  <c r="I2406" i="1"/>
  <c r="J2406" i="1"/>
  <c r="I2402" i="1"/>
  <c r="J2402" i="1"/>
  <c r="I2398" i="1"/>
  <c r="J2398" i="1"/>
  <c r="I2394" i="1"/>
  <c r="J2394" i="1"/>
  <c r="I2390" i="1"/>
  <c r="J2390" i="1"/>
  <c r="I2386" i="1"/>
  <c r="J2386" i="1"/>
  <c r="I2382" i="1"/>
  <c r="J2382" i="1"/>
  <c r="I2378" i="1"/>
  <c r="J2378" i="1"/>
  <c r="I2374" i="1"/>
  <c r="J2374" i="1"/>
  <c r="I2370" i="1"/>
  <c r="J2370" i="1"/>
  <c r="I2366" i="1"/>
  <c r="J2366" i="1"/>
  <c r="I2362" i="1"/>
  <c r="J2362" i="1"/>
  <c r="I2358" i="1"/>
  <c r="J2358" i="1"/>
  <c r="I2354" i="1"/>
  <c r="J2354" i="1"/>
  <c r="I2350" i="1"/>
  <c r="J2350" i="1"/>
  <c r="I2346" i="1"/>
  <c r="J2346" i="1"/>
  <c r="I2342" i="1"/>
  <c r="J2342" i="1"/>
  <c r="I2338" i="1"/>
  <c r="J2338" i="1"/>
  <c r="I2334" i="1"/>
  <c r="J2334" i="1"/>
  <c r="I2330" i="1"/>
  <c r="J2330" i="1"/>
  <c r="I2326" i="1"/>
  <c r="J2326" i="1"/>
  <c r="I2322" i="1"/>
  <c r="J2322" i="1"/>
  <c r="I2318" i="1"/>
  <c r="J2318" i="1"/>
  <c r="I2314" i="1"/>
  <c r="J2314" i="1"/>
  <c r="I2310" i="1"/>
  <c r="J2310" i="1"/>
  <c r="I2306" i="1"/>
  <c r="J2306" i="1"/>
  <c r="I2302" i="1"/>
  <c r="J2302" i="1"/>
  <c r="I2298" i="1"/>
  <c r="J2298" i="1"/>
  <c r="I2294" i="1"/>
  <c r="J2294" i="1"/>
  <c r="I2290" i="1"/>
  <c r="J2290" i="1"/>
  <c r="I2286" i="1"/>
  <c r="J2286" i="1"/>
  <c r="I2282" i="1"/>
  <c r="J2282" i="1"/>
  <c r="I2278" i="1"/>
  <c r="J2278" i="1"/>
  <c r="I2274" i="1"/>
  <c r="J2274" i="1"/>
  <c r="I2270" i="1"/>
  <c r="J2270" i="1"/>
  <c r="I2266" i="1"/>
  <c r="J2266" i="1"/>
  <c r="I2262" i="1"/>
  <c r="J2262" i="1"/>
  <c r="I2258" i="1"/>
  <c r="J2258" i="1"/>
  <c r="I2254" i="1"/>
  <c r="J2254" i="1"/>
  <c r="I2250" i="1"/>
  <c r="J2250" i="1"/>
  <c r="I2246" i="1"/>
  <c r="J2246" i="1"/>
  <c r="I2242" i="1"/>
  <c r="J2242" i="1"/>
  <c r="I2238" i="1"/>
  <c r="J2238" i="1"/>
  <c r="I2234" i="1"/>
  <c r="J2234" i="1"/>
  <c r="I2230" i="1"/>
  <c r="J2230" i="1"/>
  <c r="I2226" i="1"/>
  <c r="J2226" i="1"/>
  <c r="I2222" i="1"/>
  <c r="J2222" i="1"/>
  <c r="I2218" i="1"/>
  <c r="J2218" i="1"/>
  <c r="I2214" i="1"/>
  <c r="J2214" i="1"/>
  <c r="I2210" i="1"/>
  <c r="J2210" i="1"/>
  <c r="I2206" i="1"/>
  <c r="J2206" i="1"/>
  <c r="I2202" i="1"/>
  <c r="J2202" i="1"/>
  <c r="I2198" i="1"/>
  <c r="J2198" i="1"/>
  <c r="I2194" i="1"/>
  <c r="J2194" i="1"/>
  <c r="I2190" i="1"/>
  <c r="J2190" i="1"/>
  <c r="I2186" i="1"/>
  <c r="J2186" i="1"/>
  <c r="I2182" i="1"/>
  <c r="J2182" i="1"/>
  <c r="I2178" i="1"/>
  <c r="J2178" i="1"/>
  <c r="I2174" i="1"/>
  <c r="J2174" i="1"/>
  <c r="I2170" i="1"/>
  <c r="J2170" i="1"/>
  <c r="I2166" i="1"/>
  <c r="J2166" i="1"/>
  <c r="I2162" i="1"/>
  <c r="J2162" i="1"/>
  <c r="I2158" i="1"/>
  <c r="J2158" i="1"/>
  <c r="I2154" i="1"/>
  <c r="J2154" i="1"/>
  <c r="I2150" i="1"/>
  <c r="J2150" i="1"/>
  <c r="I2146" i="1"/>
  <c r="J2146" i="1"/>
  <c r="I2142" i="1"/>
  <c r="J2142" i="1"/>
  <c r="I2138" i="1"/>
  <c r="J2138" i="1"/>
  <c r="I2134" i="1"/>
  <c r="J2134" i="1"/>
  <c r="I2130" i="1"/>
  <c r="J2130" i="1"/>
  <c r="I2126" i="1"/>
  <c r="J2126" i="1"/>
  <c r="I2122" i="1"/>
  <c r="J2122" i="1"/>
  <c r="I2118" i="1"/>
  <c r="J2118" i="1"/>
  <c r="I2114" i="1"/>
  <c r="J2114" i="1"/>
  <c r="I2110" i="1"/>
  <c r="J2110" i="1"/>
  <c r="I2106" i="1"/>
  <c r="J2106" i="1"/>
  <c r="I2102" i="1"/>
  <c r="J2102" i="1"/>
  <c r="I2098" i="1"/>
  <c r="J2098" i="1"/>
  <c r="I2094" i="1"/>
  <c r="J2094" i="1"/>
  <c r="I2090" i="1"/>
  <c r="J2090" i="1"/>
  <c r="I2086" i="1"/>
  <c r="J2086" i="1"/>
  <c r="I2082" i="1"/>
  <c r="J2082" i="1"/>
  <c r="I2078" i="1"/>
  <c r="J2078" i="1"/>
  <c r="I2074" i="1"/>
  <c r="J2074" i="1"/>
  <c r="I2070" i="1"/>
  <c r="J2070" i="1"/>
  <c r="I2066" i="1"/>
  <c r="J2066" i="1"/>
  <c r="I2062" i="1"/>
  <c r="J2062" i="1"/>
  <c r="I2058" i="1"/>
  <c r="J2058" i="1"/>
  <c r="I2054" i="1"/>
  <c r="J2054" i="1"/>
  <c r="I2050" i="1"/>
  <c r="J2050" i="1"/>
  <c r="I2046" i="1"/>
  <c r="J2046" i="1"/>
  <c r="I2042" i="1"/>
  <c r="J2042" i="1"/>
  <c r="I2038" i="1"/>
  <c r="J2038" i="1"/>
  <c r="I2034" i="1"/>
  <c r="J2034" i="1"/>
  <c r="I2030" i="1"/>
  <c r="J2030" i="1"/>
  <c r="I2026" i="1"/>
  <c r="J2026" i="1"/>
  <c r="I2022" i="1"/>
  <c r="J2022" i="1"/>
  <c r="I2018" i="1"/>
  <c r="J2018" i="1"/>
  <c r="I2014" i="1"/>
  <c r="J2014" i="1"/>
  <c r="I2010" i="1"/>
  <c r="J2010" i="1"/>
  <c r="I2006" i="1"/>
  <c r="J2006" i="1"/>
  <c r="I2002" i="1"/>
  <c r="J2002" i="1"/>
  <c r="I1998" i="1"/>
  <c r="J1998" i="1"/>
  <c r="I1994" i="1"/>
  <c r="J1994" i="1"/>
  <c r="I1990" i="1"/>
  <c r="J1990" i="1"/>
  <c r="I1986" i="1"/>
  <c r="J1986" i="1"/>
  <c r="I1982" i="1"/>
  <c r="J1982" i="1"/>
  <c r="I1978" i="1"/>
  <c r="J1978" i="1"/>
  <c r="I1974" i="1"/>
  <c r="J1974" i="1"/>
  <c r="I1970" i="1"/>
  <c r="J1970" i="1"/>
  <c r="I1966" i="1"/>
  <c r="J1966" i="1"/>
  <c r="I1962" i="1"/>
  <c r="J1962" i="1"/>
  <c r="I1958" i="1"/>
  <c r="J1958" i="1"/>
  <c r="I1954" i="1"/>
  <c r="J1954" i="1"/>
  <c r="I1950" i="1"/>
  <c r="J1950" i="1"/>
  <c r="I1946" i="1"/>
  <c r="J1946" i="1"/>
  <c r="I1942" i="1"/>
  <c r="J1942" i="1"/>
  <c r="I1938" i="1"/>
  <c r="J1938" i="1"/>
  <c r="I1934" i="1"/>
  <c r="J1934" i="1"/>
  <c r="I1930" i="1"/>
  <c r="J1930" i="1"/>
  <c r="I1926" i="1"/>
  <c r="J1926" i="1"/>
  <c r="I1922" i="1"/>
  <c r="J1922" i="1"/>
  <c r="I1918" i="1"/>
  <c r="J1918" i="1"/>
  <c r="I1914" i="1"/>
  <c r="J1914" i="1"/>
  <c r="I1910" i="1"/>
  <c r="J1910" i="1"/>
  <c r="I1906" i="1"/>
  <c r="J1906" i="1"/>
  <c r="I1902" i="1"/>
  <c r="J1902" i="1"/>
  <c r="I1898" i="1"/>
  <c r="J1898" i="1"/>
  <c r="I1894" i="1"/>
  <c r="J1894" i="1"/>
  <c r="I1890" i="1"/>
  <c r="J1890" i="1"/>
  <c r="I1886" i="1"/>
  <c r="J1886" i="1"/>
  <c r="I1882" i="1"/>
  <c r="J1882" i="1"/>
  <c r="I1878" i="1"/>
  <c r="J1878" i="1"/>
  <c r="I1874" i="1"/>
  <c r="J1874" i="1"/>
  <c r="I1870" i="1"/>
  <c r="J1870" i="1"/>
  <c r="I1866" i="1"/>
  <c r="J1866" i="1"/>
  <c r="I1862" i="1"/>
  <c r="J1862" i="1"/>
  <c r="I1858" i="1"/>
  <c r="J1858" i="1"/>
  <c r="I1854" i="1"/>
  <c r="J1854" i="1"/>
  <c r="I1850" i="1"/>
  <c r="J1850" i="1"/>
  <c r="I1846" i="1"/>
  <c r="J1846" i="1"/>
  <c r="I1842" i="1"/>
  <c r="J1842" i="1"/>
  <c r="I1838" i="1"/>
  <c r="J1838" i="1"/>
  <c r="I1834" i="1"/>
  <c r="J1834" i="1"/>
  <c r="I1830" i="1"/>
  <c r="J1830" i="1"/>
  <c r="I1826" i="1"/>
  <c r="J1826" i="1"/>
  <c r="I1822" i="1"/>
  <c r="J1822" i="1"/>
  <c r="I1818" i="1"/>
  <c r="J1818" i="1"/>
  <c r="I1814" i="1"/>
  <c r="J1814" i="1"/>
  <c r="I1810" i="1"/>
  <c r="J1810" i="1"/>
  <c r="I1806" i="1"/>
  <c r="J1806" i="1"/>
  <c r="I1802" i="1"/>
  <c r="J1802" i="1"/>
  <c r="I1798" i="1"/>
  <c r="J1798" i="1"/>
  <c r="I1794" i="1"/>
  <c r="J1794" i="1"/>
  <c r="I1790" i="1"/>
  <c r="J1790" i="1"/>
  <c r="I1786" i="1"/>
  <c r="J1786" i="1"/>
  <c r="I1782" i="1"/>
  <c r="J1782" i="1"/>
  <c r="I1778" i="1"/>
  <c r="J1778" i="1"/>
  <c r="I1774" i="1"/>
  <c r="J1774" i="1"/>
  <c r="I1770" i="1"/>
  <c r="J1770" i="1"/>
  <c r="I1766" i="1"/>
  <c r="J1766" i="1"/>
  <c r="I1762" i="1"/>
  <c r="J1762" i="1"/>
  <c r="I1758" i="1"/>
  <c r="J1758" i="1"/>
  <c r="I1754" i="1"/>
  <c r="J1754" i="1"/>
  <c r="I1750" i="1"/>
  <c r="J1750" i="1"/>
  <c r="I1746" i="1"/>
  <c r="J1746" i="1"/>
  <c r="I1742" i="1"/>
  <c r="J1742" i="1"/>
  <c r="I1738" i="1"/>
  <c r="J1738" i="1"/>
  <c r="I1734" i="1"/>
  <c r="J1734" i="1"/>
  <c r="I1730" i="1"/>
  <c r="J1730" i="1"/>
  <c r="I1726" i="1"/>
  <c r="J1726" i="1"/>
  <c r="I1722" i="1"/>
  <c r="J1722" i="1"/>
  <c r="I1718" i="1"/>
  <c r="J1718" i="1"/>
  <c r="I1714" i="1"/>
  <c r="J1714" i="1"/>
  <c r="I1710" i="1"/>
  <c r="J1710" i="1"/>
  <c r="I1706" i="1"/>
  <c r="J1706" i="1"/>
  <c r="I1702" i="1"/>
  <c r="J1702" i="1"/>
  <c r="I1698" i="1"/>
  <c r="J1698" i="1"/>
  <c r="I1694" i="1"/>
  <c r="J1694" i="1"/>
  <c r="I1690" i="1"/>
  <c r="J1690" i="1"/>
  <c r="I1686" i="1"/>
  <c r="J1686" i="1"/>
  <c r="I1682" i="1"/>
  <c r="J1682" i="1"/>
  <c r="I1678" i="1"/>
  <c r="J1678" i="1"/>
  <c r="I1674" i="1"/>
  <c r="J1674" i="1"/>
  <c r="I1670" i="1"/>
  <c r="J1670" i="1"/>
  <c r="I1666" i="1"/>
  <c r="J1666" i="1"/>
  <c r="I1662" i="1"/>
  <c r="J1662" i="1"/>
  <c r="I1658" i="1"/>
  <c r="J1658" i="1"/>
  <c r="I1654" i="1"/>
  <c r="J1654" i="1"/>
  <c r="I1650" i="1"/>
  <c r="J1650" i="1"/>
  <c r="I1646" i="1"/>
  <c r="J1646" i="1"/>
  <c r="I1642" i="1"/>
  <c r="J1642" i="1"/>
  <c r="I1638" i="1"/>
  <c r="J1638" i="1"/>
  <c r="I1634" i="1"/>
  <c r="J1634" i="1"/>
  <c r="I1630" i="1"/>
  <c r="J1630" i="1"/>
  <c r="I1626" i="1"/>
  <c r="J1626" i="1"/>
  <c r="I1622" i="1"/>
  <c r="J1622" i="1"/>
  <c r="I1618" i="1"/>
  <c r="J1618" i="1"/>
  <c r="I1614" i="1"/>
  <c r="J1614" i="1"/>
  <c r="I1610" i="1"/>
  <c r="J1610" i="1"/>
  <c r="I1606" i="1"/>
  <c r="J1606" i="1"/>
  <c r="I1602" i="1"/>
  <c r="J1602" i="1"/>
  <c r="I1598" i="1"/>
  <c r="J1598" i="1"/>
  <c r="I1594" i="1"/>
  <c r="J1594" i="1"/>
  <c r="I1590" i="1"/>
  <c r="J1590" i="1"/>
  <c r="I1586" i="1"/>
  <c r="J1586" i="1"/>
  <c r="I1582" i="1"/>
  <c r="J1582" i="1"/>
  <c r="I1578" i="1"/>
  <c r="J1578" i="1"/>
  <c r="I1574" i="1"/>
  <c r="J1574" i="1"/>
  <c r="I1570" i="1"/>
  <c r="J1570" i="1"/>
  <c r="I1566" i="1"/>
  <c r="J1566" i="1"/>
  <c r="I1562" i="1"/>
  <c r="J1562" i="1"/>
  <c r="I1558" i="1"/>
  <c r="J1558" i="1"/>
  <c r="I1554" i="1"/>
  <c r="J1554" i="1"/>
  <c r="I1550" i="1"/>
  <c r="J1550" i="1"/>
  <c r="I1546" i="1"/>
  <c r="J1546" i="1"/>
  <c r="I1542" i="1"/>
  <c r="J1542" i="1"/>
  <c r="I1538" i="1"/>
  <c r="J1538" i="1"/>
  <c r="I1534" i="1"/>
  <c r="J1534" i="1"/>
  <c r="I1530" i="1"/>
  <c r="J1530" i="1"/>
  <c r="I1526" i="1"/>
  <c r="J1526" i="1"/>
  <c r="I1522" i="1"/>
  <c r="J1522" i="1"/>
  <c r="I1518" i="1"/>
  <c r="J1518" i="1"/>
  <c r="I1514" i="1"/>
  <c r="J1514" i="1"/>
  <c r="I1510" i="1"/>
  <c r="J1510" i="1"/>
  <c r="I1506" i="1"/>
  <c r="J1506" i="1"/>
  <c r="I1502" i="1"/>
  <c r="J1502" i="1"/>
  <c r="I1498" i="1"/>
  <c r="J1498" i="1"/>
  <c r="I1494" i="1"/>
  <c r="J1494" i="1"/>
  <c r="I1490" i="1"/>
  <c r="J1490" i="1"/>
  <c r="I1486" i="1"/>
  <c r="J1486" i="1"/>
  <c r="I1482" i="1"/>
  <c r="J1482" i="1"/>
  <c r="I1478" i="1"/>
  <c r="J1478" i="1"/>
  <c r="I1474" i="1"/>
  <c r="J1474" i="1"/>
  <c r="I1470" i="1"/>
  <c r="J1470" i="1"/>
  <c r="I1466" i="1"/>
  <c r="J1466" i="1"/>
  <c r="I1462" i="1"/>
  <c r="J1462" i="1"/>
  <c r="I1458" i="1"/>
  <c r="J1458" i="1"/>
  <c r="I1454" i="1"/>
  <c r="J1454" i="1"/>
  <c r="I1450" i="1"/>
  <c r="J1450" i="1"/>
  <c r="I1446" i="1"/>
  <c r="J1446" i="1"/>
  <c r="I1442" i="1"/>
  <c r="J1442" i="1"/>
  <c r="I1438" i="1"/>
  <c r="J1438" i="1"/>
  <c r="I1434" i="1"/>
  <c r="J1434" i="1"/>
  <c r="I1430" i="1"/>
  <c r="J1430" i="1"/>
  <c r="I1426" i="1"/>
  <c r="J1426" i="1"/>
  <c r="I1422" i="1"/>
  <c r="J1422" i="1"/>
  <c r="I1418" i="1"/>
  <c r="J1418" i="1"/>
  <c r="I1414" i="1"/>
  <c r="J1414" i="1"/>
  <c r="I1410" i="1"/>
  <c r="J1410" i="1"/>
  <c r="I1406" i="1"/>
  <c r="J1406" i="1"/>
  <c r="I1402" i="1"/>
  <c r="J1402" i="1"/>
  <c r="I1398" i="1"/>
  <c r="J1398" i="1"/>
  <c r="I1394" i="1"/>
  <c r="J1394" i="1"/>
  <c r="I1390" i="1"/>
  <c r="J1390" i="1"/>
  <c r="I1386" i="1"/>
  <c r="J1386" i="1"/>
  <c r="I1382" i="1"/>
  <c r="J1382" i="1"/>
  <c r="I1378" i="1"/>
  <c r="J1378" i="1"/>
  <c r="I1374" i="1"/>
  <c r="J1374" i="1"/>
  <c r="I1370" i="1"/>
  <c r="J1370" i="1"/>
  <c r="I1366" i="1"/>
  <c r="J1366" i="1"/>
  <c r="I1362" i="1"/>
  <c r="J1362" i="1"/>
  <c r="I1358" i="1"/>
  <c r="J1358" i="1"/>
  <c r="I1354" i="1"/>
  <c r="J1354" i="1"/>
  <c r="I1350" i="1"/>
  <c r="J1350" i="1"/>
  <c r="I1346" i="1"/>
  <c r="J1346" i="1"/>
  <c r="I1342" i="1"/>
  <c r="J1342" i="1"/>
  <c r="I1338" i="1"/>
  <c r="J1338" i="1"/>
  <c r="I1334" i="1"/>
  <c r="J1334" i="1"/>
  <c r="I1330" i="1"/>
  <c r="J1330" i="1"/>
  <c r="I1326" i="1"/>
  <c r="J1326" i="1"/>
  <c r="I1322" i="1"/>
  <c r="J1322" i="1"/>
  <c r="I1318" i="1"/>
  <c r="J1318" i="1"/>
  <c r="I1314" i="1"/>
  <c r="J1314" i="1"/>
  <c r="I1310" i="1"/>
  <c r="J1310" i="1"/>
  <c r="I1306" i="1"/>
  <c r="J1306" i="1"/>
  <c r="I1302" i="1"/>
  <c r="J1302" i="1"/>
  <c r="I1298" i="1"/>
  <c r="J1298" i="1"/>
  <c r="I1294" i="1"/>
  <c r="J1294" i="1"/>
  <c r="I1290" i="1"/>
  <c r="J1290" i="1"/>
  <c r="I1286" i="1"/>
  <c r="J1286" i="1"/>
  <c r="I1282" i="1"/>
  <c r="J1282" i="1"/>
  <c r="I1278" i="1"/>
  <c r="J1278" i="1"/>
  <c r="I1274" i="1"/>
  <c r="J1274" i="1"/>
  <c r="I1270" i="1"/>
  <c r="J1270" i="1"/>
  <c r="I1266" i="1"/>
  <c r="J1266" i="1"/>
  <c r="I1262" i="1"/>
  <c r="J1262" i="1"/>
  <c r="I1258" i="1"/>
  <c r="J1258" i="1"/>
  <c r="I1254" i="1"/>
  <c r="J1254" i="1"/>
  <c r="I1250" i="1"/>
  <c r="J1250" i="1"/>
  <c r="I1246" i="1"/>
  <c r="J1246" i="1"/>
  <c r="I1242" i="1"/>
  <c r="J1242" i="1"/>
  <c r="I1238" i="1"/>
  <c r="J1238" i="1"/>
  <c r="I1234" i="1"/>
  <c r="J1234" i="1"/>
  <c r="I1230" i="1"/>
  <c r="J1230" i="1"/>
  <c r="I1226" i="1"/>
  <c r="J1226" i="1"/>
  <c r="I1222" i="1"/>
  <c r="J1222" i="1"/>
  <c r="I1218" i="1"/>
  <c r="J1218" i="1"/>
  <c r="I1214" i="1"/>
  <c r="J1214" i="1"/>
  <c r="I1210" i="1"/>
  <c r="J1210" i="1"/>
  <c r="I1206" i="1"/>
  <c r="J1206" i="1"/>
  <c r="I1202" i="1"/>
  <c r="J1202" i="1"/>
  <c r="I1198" i="1"/>
  <c r="J1198" i="1"/>
  <c r="I1194" i="1"/>
  <c r="J1194" i="1"/>
  <c r="I1190" i="1"/>
  <c r="J1190" i="1"/>
  <c r="I1186" i="1"/>
  <c r="J1186" i="1"/>
  <c r="I1182" i="1"/>
  <c r="J1182" i="1"/>
  <c r="I1178" i="1"/>
  <c r="J1178" i="1"/>
  <c r="I1174" i="1"/>
  <c r="J1174" i="1"/>
  <c r="I1170" i="1"/>
  <c r="J1170" i="1"/>
  <c r="I1166" i="1"/>
  <c r="J1166" i="1"/>
  <c r="I1162" i="1"/>
  <c r="J1162" i="1"/>
  <c r="I1158" i="1"/>
  <c r="J1158" i="1"/>
  <c r="I1154" i="1"/>
  <c r="J1154" i="1"/>
  <c r="I1150" i="1"/>
  <c r="J1150" i="1"/>
  <c r="I1146" i="1"/>
  <c r="J1146" i="1"/>
  <c r="I1142" i="1"/>
  <c r="J1142" i="1"/>
  <c r="I1138" i="1"/>
  <c r="J1138" i="1"/>
  <c r="I1134" i="1"/>
  <c r="J1134" i="1"/>
  <c r="I1130" i="1"/>
  <c r="J1130" i="1"/>
  <c r="I1126" i="1"/>
  <c r="J1126" i="1"/>
  <c r="I1122" i="1"/>
  <c r="J1122" i="1"/>
  <c r="I1118" i="1"/>
  <c r="J1118" i="1"/>
  <c r="I1114" i="1"/>
  <c r="J1114" i="1"/>
  <c r="I1110" i="1"/>
  <c r="J1110" i="1"/>
  <c r="I1106" i="1"/>
  <c r="J1106" i="1"/>
  <c r="I1102" i="1"/>
  <c r="J1102" i="1"/>
  <c r="I1098" i="1"/>
  <c r="J1098" i="1"/>
  <c r="I1094" i="1"/>
  <c r="J1094" i="1"/>
  <c r="I1090" i="1"/>
  <c r="J1090" i="1"/>
  <c r="I1086" i="1"/>
  <c r="J1086" i="1"/>
  <c r="I1082" i="1"/>
  <c r="J1082" i="1"/>
  <c r="I1078" i="1"/>
  <c r="J1078" i="1"/>
  <c r="I1074" i="1"/>
  <c r="J1074" i="1"/>
  <c r="I1070" i="1"/>
  <c r="J1070" i="1"/>
  <c r="I1066" i="1"/>
  <c r="J1066" i="1"/>
  <c r="I1062" i="1"/>
  <c r="J1062" i="1"/>
  <c r="I1058" i="1"/>
  <c r="J1058" i="1"/>
  <c r="I1054" i="1"/>
  <c r="J1054" i="1"/>
  <c r="I1050" i="1"/>
  <c r="J1050" i="1"/>
  <c r="I1046" i="1"/>
  <c r="J1046" i="1"/>
  <c r="I1042" i="1"/>
  <c r="J1042" i="1"/>
  <c r="I1038" i="1"/>
  <c r="J1038" i="1"/>
  <c r="I1034" i="1"/>
  <c r="J1034" i="1"/>
  <c r="I1030" i="1"/>
  <c r="J1030" i="1"/>
  <c r="I1026" i="1"/>
  <c r="J1026" i="1"/>
  <c r="I1022" i="1"/>
  <c r="J1022" i="1"/>
  <c r="I1018" i="1"/>
  <c r="J1018" i="1"/>
  <c r="I1014" i="1"/>
  <c r="J1014" i="1"/>
  <c r="I1010" i="1"/>
  <c r="J1010" i="1"/>
  <c r="I1006" i="1"/>
  <c r="J1006" i="1"/>
  <c r="I1002" i="1"/>
  <c r="J1002" i="1"/>
  <c r="I998" i="1"/>
  <c r="J998" i="1"/>
  <c r="I994" i="1"/>
  <c r="J994" i="1"/>
  <c r="I990" i="1"/>
  <c r="J990" i="1"/>
  <c r="I986" i="1"/>
  <c r="J986" i="1"/>
  <c r="I982" i="1"/>
  <c r="J982" i="1"/>
  <c r="I978" i="1"/>
  <c r="J978" i="1"/>
  <c r="I974" i="1"/>
  <c r="J974" i="1"/>
  <c r="I970" i="1"/>
  <c r="J970" i="1"/>
  <c r="I966" i="1"/>
  <c r="J966" i="1"/>
  <c r="I962" i="1"/>
  <c r="J962" i="1"/>
  <c r="I958" i="1"/>
  <c r="J958" i="1"/>
  <c r="I954" i="1"/>
  <c r="J954" i="1"/>
  <c r="I950" i="1"/>
  <c r="J950" i="1"/>
  <c r="I946" i="1"/>
  <c r="J946" i="1"/>
  <c r="I942" i="1"/>
  <c r="J942" i="1"/>
  <c r="I938" i="1"/>
  <c r="J938" i="1"/>
  <c r="I934" i="1"/>
  <c r="J934" i="1"/>
  <c r="I930" i="1"/>
  <c r="J930" i="1"/>
  <c r="I926" i="1"/>
  <c r="J926" i="1"/>
  <c r="I922" i="1"/>
  <c r="J922" i="1"/>
  <c r="I918" i="1"/>
  <c r="J918" i="1"/>
  <c r="I914" i="1"/>
  <c r="J914" i="1"/>
  <c r="I910" i="1"/>
  <c r="J910" i="1"/>
  <c r="I906" i="1"/>
  <c r="J906" i="1"/>
  <c r="I902" i="1"/>
  <c r="J902" i="1"/>
  <c r="I898" i="1"/>
  <c r="J898" i="1"/>
  <c r="I894" i="1"/>
  <c r="J894" i="1"/>
  <c r="I890" i="1"/>
  <c r="J890" i="1"/>
  <c r="I886" i="1"/>
  <c r="J886" i="1"/>
  <c r="I882" i="1"/>
  <c r="J882" i="1"/>
  <c r="I878" i="1"/>
  <c r="J878" i="1"/>
  <c r="I874" i="1"/>
  <c r="J874" i="1"/>
  <c r="I870" i="1"/>
  <c r="J870" i="1"/>
  <c r="I866" i="1"/>
  <c r="J866" i="1"/>
  <c r="I862" i="1"/>
  <c r="J862" i="1"/>
  <c r="I858" i="1"/>
  <c r="J858" i="1"/>
  <c r="I854" i="1"/>
  <c r="J854" i="1"/>
  <c r="I850" i="1"/>
  <c r="J850" i="1"/>
  <c r="I846" i="1"/>
  <c r="J846" i="1"/>
  <c r="I842" i="1"/>
  <c r="J842" i="1"/>
  <c r="I838" i="1"/>
  <c r="J838" i="1"/>
  <c r="I834" i="1"/>
  <c r="J834" i="1"/>
  <c r="I830" i="1"/>
  <c r="J830" i="1"/>
  <c r="I826" i="1"/>
  <c r="J826" i="1"/>
  <c r="I822" i="1"/>
  <c r="J822" i="1"/>
  <c r="I818" i="1"/>
  <c r="J818" i="1"/>
  <c r="I814" i="1"/>
  <c r="J814" i="1"/>
  <c r="I810" i="1"/>
  <c r="J810" i="1"/>
  <c r="I806" i="1"/>
  <c r="J806" i="1"/>
  <c r="I802" i="1"/>
  <c r="J802" i="1"/>
  <c r="I798" i="1"/>
  <c r="J798" i="1"/>
  <c r="I794" i="1"/>
  <c r="J794" i="1"/>
  <c r="I790" i="1"/>
  <c r="J790" i="1"/>
  <c r="I786" i="1"/>
  <c r="J786" i="1"/>
  <c r="I782" i="1"/>
  <c r="J782" i="1"/>
  <c r="I778" i="1"/>
  <c r="J778" i="1"/>
  <c r="I774" i="1"/>
  <c r="J774" i="1"/>
  <c r="I770" i="1"/>
  <c r="J770" i="1"/>
  <c r="I766" i="1"/>
  <c r="J766" i="1"/>
  <c r="I762" i="1"/>
  <c r="J762" i="1"/>
  <c r="I758" i="1"/>
  <c r="J758" i="1"/>
  <c r="I754" i="1"/>
  <c r="J754" i="1"/>
  <c r="I750" i="1"/>
  <c r="J750" i="1"/>
  <c r="I746" i="1"/>
  <c r="J746" i="1"/>
  <c r="I742" i="1"/>
  <c r="J742" i="1"/>
  <c r="I738" i="1"/>
  <c r="J738" i="1"/>
  <c r="I734" i="1"/>
  <c r="J734" i="1"/>
  <c r="I730" i="1"/>
  <c r="J730" i="1"/>
  <c r="I726" i="1"/>
  <c r="J726" i="1"/>
  <c r="I722" i="1"/>
  <c r="J722" i="1"/>
  <c r="I718" i="1"/>
  <c r="J718" i="1"/>
  <c r="I714" i="1"/>
  <c r="J714" i="1"/>
  <c r="I710" i="1"/>
  <c r="J710" i="1"/>
  <c r="I706" i="1"/>
  <c r="J706" i="1"/>
  <c r="I702" i="1"/>
  <c r="J702" i="1"/>
  <c r="I698" i="1"/>
  <c r="J698" i="1"/>
  <c r="I694" i="1"/>
  <c r="J694" i="1"/>
  <c r="I690" i="1"/>
  <c r="J690" i="1"/>
  <c r="I686" i="1"/>
  <c r="J686" i="1"/>
  <c r="I682" i="1"/>
  <c r="J682" i="1"/>
  <c r="I678" i="1"/>
  <c r="J678" i="1"/>
  <c r="I674" i="1"/>
  <c r="J674" i="1"/>
  <c r="I670" i="1"/>
  <c r="J670" i="1"/>
  <c r="I666" i="1"/>
  <c r="J666" i="1"/>
  <c r="I662" i="1"/>
  <c r="J662" i="1"/>
  <c r="I658" i="1"/>
  <c r="J658" i="1"/>
  <c r="I654" i="1"/>
  <c r="J654" i="1"/>
  <c r="I650" i="1"/>
  <c r="J650" i="1"/>
  <c r="I646" i="1"/>
  <c r="J646" i="1"/>
  <c r="I642" i="1"/>
  <c r="J642" i="1"/>
  <c r="I638" i="1"/>
  <c r="J638" i="1"/>
  <c r="I634" i="1"/>
  <c r="J634" i="1"/>
  <c r="I630" i="1"/>
  <c r="J630" i="1"/>
  <c r="I626" i="1"/>
  <c r="J626" i="1"/>
  <c r="I622" i="1"/>
  <c r="J622" i="1"/>
  <c r="I618" i="1"/>
  <c r="J618" i="1"/>
  <c r="I614" i="1"/>
  <c r="J614" i="1"/>
  <c r="I610" i="1"/>
  <c r="J610" i="1"/>
  <c r="I606" i="1"/>
  <c r="J606" i="1"/>
  <c r="I602" i="1"/>
  <c r="J602" i="1"/>
  <c r="I598" i="1"/>
  <c r="J598" i="1"/>
  <c r="I594" i="1"/>
  <c r="J594" i="1"/>
  <c r="I590" i="1"/>
  <c r="J590" i="1"/>
  <c r="I586" i="1"/>
  <c r="J586" i="1"/>
  <c r="I582" i="1"/>
  <c r="J582" i="1"/>
  <c r="I578" i="1"/>
  <c r="J578" i="1"/>
  <c r="I574" i="1"/>
  <c r="J574" i="1"/>
  <c r="I570" i="1"/>
  <c r="J570" i="1"/>
  <c r="I566" i="1"/>
  <c r="J566" i="1"/>
  <c r="I562" i="1"/>
  <c r="J562" i="1"/>
  <c r="I558" i="1"/>
  <c r="J558" i="1"/>
  <c r="I554" i="1"/>
  <c r="J554" i="1"/>
  <c r="I550" i="1"/>
  <c r="J550" i="1"/>
  <c r="I546" i="1"/>
  <c r="J546" i="1"/>
  <c r="I542" i="1"/>
  <c r="J542" i="1"/>
  <c r="I538" i="1"/>
  <c r="J538" i="1"/>
  <c r="I534" i="1"/>
  <c r="J534" i="1"/>
  <c r="I530" i="1"/>
  <c r="J530" i="1"/>
  <c r="I526" i="1"/>
  <c r="J526" i="1"/>
  <c r="I522" i="1"/>
  <c r="J522" i="1"/>
  <c r="I518" i="1"/>
  <c r="J518" i="1"/>
  <c r="I514" i="1"/>
  <c r="J514" i="1"/>
  <c r="I510" i="1"/>
  <c r="J510" i="1"/>
  <c r="I506" i="1"/>
  <c r="J506" i="1"/>
  <c r="I502" i="1"/>
  <c r="J502" i="1"/>
  <c r="I498" i="1"/>
  <c r="J498" i="1"/>
  <c r="I494" i="1"/>
  <c r="J494" i="1"/>
  <c r="I490" i="1"/>
  <c r="J490" i="1"/>
  <c r="I486" i="1"/>
  <c r="J486" i="1"/>
  <c r="I482" i="1"/>
  <c r="J482" i="1"/>
  <c r="I478" i="1"/>
  <c r="J478" i="1"/>
  <c r="I474" i="1"/>
  <c r="J474" i="1"/>
  <c r="I470" i="1"/>
  <c r="J470" i="1"/>
  <c r="I466" i="1"/>
  <c r="J466" i="1"/>
  <c r="I462" i="1"/>
  <c r="J462" i="1"/>
  <c r="I458" i="1"/>
  <c r="J458" i="1"/>
  <c r="I454" i="1"/>
  <c r="J454" i="1"/>
  <c r="I450" i="1"/>
  <c r="J450" i="1"/>
  <c r="I446" i="1"/>
  <c r="J446" i="1"/>
  <c r="I442" i="1"/>
  <c r="J442" i="1"/>
  <c r="I438" i="1"/>
  <c r="J438" i="1"/>
  <c r="I434" i="1"/>
  <c r="J434" i="1"/>
  <c r="I430" i="1"/>
  <c r="J430" i="1"/>
  <c r="I426" i="1"/>
  <c r="J426" i="1"/>
  <c r="I422" i="1"/>
  <c r="J422" i="1"/>
  <c r="I418" i="1"/>
  <c r="J418" i="1"/>
  <c r="I414" i="1"/>
  <c r="J414" i="1"/>
  <c r="I410" i="1"/>
  <c r="J410" i="1"/>
  <c r="I406" i="1"/>
  <c r="J406" i="1"/>
  <c r="I402" i="1"/>
  <c r="J402" i="1"/>
  <c r="I398" i="1"/>
  <c r="J398" i="1"/>
  <c r="I394" i="1"/>
  <c r="J394" i="1"/>
  <c r="I390" i="1"/>
  <c r="J390" i="1"/>
  <c r="I386" i="1"/>
  <c r="J386" i="1"/>
  <c r="I382" i="1"/>
  <c r="J382" i="1"/>
  <c r="I378" i="1"/>
  <c r="J378" i="1"/>
  <c r="I374" i="1"/>
  <c r="J374" i="1"/>
  <c r="I370" i="1"/>
  <c r="J370" i="1"/>
  <c r="I366" i="1"/>
  <c r="J366" i="1"/>
  <c r="I362" i="1"/>
  <c r="J362" i="1"/>
  <c r="I358" i="1"/>
  <c r="J358" i="1"/>
  <c r="I354" i="1"/>
  <c r="J354" i="1"/>
  <c r="I350" i="1"/>
  <c r="J350" i="1"/>
  <c r="I346" i="1"/>
  <c r="J346" i="1"/>
  <c r="I342" i="1"/>
  <c r="J342" i="1"/>
  <c r="I338" i="1"/>
  <c r="J338" i="1"/>
  <c r="I334" i="1"/>
  <c r="J334" i="1"/>
  <c r="I330" i="1"/>
  <c r="J330" i="1"/>
  <c r="I326" i="1"/>
  <c r="J326" i="1"/>
  <c r="I322" i="1"/>
  <c r="J322" i="1"/>
  <c r="I318" i="1"/>
  <c r="J318" i="1"/>
  <c r="I314" i="1"/>
  <c r="J314" i="1"/>
  <c r="I310" i="1"/>
  <c r="J310" i="1"/>
  <c r="I306" i="1"/>
  <c r="J306" i="1"/>
  <c r="I302" i="1"/>
  <c r="J302" i="1"/>
  <c r="I298" i="1"/>
  <c r="J298" i="1"/>
  <c r="I294" i="1"/>
  <c r="J294" i="1"/>
  <c r="I290" i="1"/>
  <c r="J290" i="1"/>
  <c r="I286" i="1"/>
  <c r="J286" i="1"/>
  <c r="I282" i="1"/>
  <c r="J282" i="1"/>
  <c r="I278" i="1"/>
  <c r="J278" i="1"/>
  <c r="I274" i="1"/>
  <c r="J274" i="1"/>
  <c r="I270" i="1"/>
  <c r="J270" i="1"/>
  <c r="I266" i="1"/>
  <c r="J266" i="1"/>
  <c r="I262" i="1"/>
  <c r="J262" i="1"/>
  <c r="I258" i="1"/>
  <c r="J258" i="1"/>
  <c r="I254" i="1"/>
  <c r="J254" i="1"/>
  <c r="I250" i="1"/>
  <c r="J250" i="1"/>
  <c r="I246" i="1"/>
  <c r="J246" i="1"/>
  <c r="I242" i="1"/>
  <c r="J242" i="1"/>
  <c r="I238" i="1"/>
  <c r="J238" i="1"/>
  <c r="I234" i="1"/>
  <c r="J234" i="1"/>
  <c r="I230" i="1"/>
  <c r="J230" i="1"/>
  <c r="I226" i="1"/>
  <c r="J226" i="1"/>
  <c r="I222" i="1"/>
  <c r="J222" i="1"/>
  <c r="I218" i="1"/>
  <c r="J218" i="1"/>
  <c r="I214" i="1"/>
  <c r="J214" i="1"/>
  <c r="I210" i="1"/>
  <c r="J210" i="1"/>
  <c r="I206" i="1"/>
  <c r="J206" i="1"/>
  <c r="I202" i="1"/>
  <c r="J202" i="1"/>
  <c r="I198" i="1"/>
  <c r="J198" i="1"/>
  <c r="I194" i="1"/>
  <c r="J194" i="1"/>
  <c r="I190" i="1"/>
  <c r="J190" i="1"/>
  <c r="I186" i="1"/>
  <c r="J186" i="1"/>
  <c r="I182" i="1"/>
  <c r="J182" i="1"/>
  <c r="I178" i="1"/>
  <c r="J178" i="1"/>
  <c r="I174" i="1"/>
  <c r="J174" i="1"/>
  <c r="I170" i="1"/>
  <c r="J170" i="1"/>
  <c r="I166" i="1"/>
  <c r="J166" i="1"/>
  <c r="I162" i="1"/>
  <c r="J162" i="1"/>
  <c r="I158" i="1"/>
  <c r="J158" i="1"/>
  <c r="I154" i="1"/>
  <c r="J154" i="1"/>
  <c r="I150" i="1"/>
  <c r="J150" i="1"/>
  <c r="I146" i="1"/>
  <c r="J146" i="1"/>
  <c r="I142" i="1"/>
  <c r="J142" i="1"/>
  <c r="I138" i="1"/>
  <c r="J138" i="1"/>
  <c r="I134" i="1"/>
  <c r="J134" i="1"/>
  <c r="I130" i="1"/>
  <c r="J130" i="1"/>
  <c r="I126" i="1"/>
  <c r="J126" i="1"/>
  <c r="I122" i="1"/>
  <c r="J122" i="1"/>
  <c r="I118" i="1"/>
  <c r="J118" i="1"/>
  <c r="I114" i="1"/>
  <c r="J114" i="1"/>
  <c r="I110" i="1"/>
  <c r="J110" i="1"/>
  <c r="I106" i="1"/>
  <c r="J106" i="1"/>
  <c r="I102" i="1"/>
  <c r="J102" i="1"/>
  <c r="I98" i="1"/>
  <c r="J98" i="1"/>
  <c r="I94" i="1"/>
  <c r="J94" i="1"/>
  <c r="I90" i="1"/>
  <c r="J90" i="1"/>
  <c r="I86" i="1"/>
  <c r="J86" i="1"/>
  <c r="I82" i="1"/>
  <c r="J82" i="1"/>
  <c r="I78" i="1"/>
  <c r="J78" i="1"/>
  <c r="I74" i="1"/>
  <c r="J74" i="1"/>
  <c r="I70" i="1"/>
  <c r="J70" i="1"/>
  <c r="I66" i="1"/>
  <c r="J66" i="1"/>
  <c r="I62" i="1"/>
  <c r="J62" i="1"/>
  <c r="I58" i="1"/>
  <c r="J58" i="1"/>
  <c r="I54" i="1"/>
  <c r="J54" i="1"/>
  <c r="I50" i="1"/>
  <c r="J50" i="1"/>
  <c r="I46" i="1"/>
  <c r="J46" i="1"/>
  <c r="I42" i="1"/>
  <c r="J42" i="1"/>
  <c r="I38" i="1"/>
  <c r="J38" i="1"/>
  <c r="I34" i="1"/>
  <c r="J34" i="1"/>
  <c r="I30" i="1"/>
  <c r="J30" i="1"/>
  <c r="I26" i="1"/>
  <c r="J26" i="1"/>
  <c r="I22" i="1"/>
  <c r="J22" i="1"/>
  <c r="I18" i="1"/>
  <c r="J18" i="1"/>
  <c r="I14" i="1"/>
  <c r="J14" i="1"/>
  <c r="I10" i="1"/>
  <c r="J10" i="1"/>
  <c r="I6" i="1"/>
  <c r="J6" i="1"/>
  <c r="J8099" i="1"/>
  <c r="J8083" i="1"/>
  <c r="J8067" i="1"/>
  <c r="J8051" i="1"/>
  <c r="J8035" i="1"/>
  <c r="J8019" i="1"/>
  <c r="J8003" i="1"/>
  <c r="J7987" i="1"/>
  <c r="J7971" i="1"/>
  <c r="J7827" i="1"/>
  <c r="J7811" i="1"/>
  <c r="J7795" i="1"/>
  <c r="J7779" i="1"/>
  <c r="J7763" i="1"/>
  <c r="J7747" i="1"/>
  <c r="J7731" i="1"/>
  <c r="J7715" i="1"/>
  <c r="J7699" i="1"/>
  <c r="J7683" i="1"/>
  <c r="J7667" i="1"/>
  <c r="J7651" i="1"/>
  <c r="J7635" i="1"/>
  <c r="J7619" i="1"/>
  <c r="J7603" i="1"/>
  <c r="J7587" i="1"/>
  <c r="J7571" i="1"/>
  <c r="J7555" i="1"/>
  <c r="J7539" i="1"/>
  <c r="J7523" i="1"/>
  <c r="J7507" i="1"/>
  <c r="J7491" i="1"/>
  <c r="J7475" i="1"/>
  <c r="J7459" i="1"/>
  <c r="J7443" i="1"/>
  <c r="J7427" i="1"/>
  <c r="J7411" i="1"/>
  <c r="J7395" i="1"/>
  <c r="J7379" i="1"/>
  <c r="J7363" i="1"/>
  <c r="J7347" i="1"/>
  <c r="J7331" i="1"/>
  <c r="J7315" i="1"/>
  <c r="J7299" i="1"/>
  <c r="J7283" i="1"/>
  <c r="J7267" i="1"/>
  <c r="J7251" i="1"/>
  <c r="J7235" i="1"/>
  <c r="J7203" i="1"/>
  <c r="J7187" i="1"/>
  <c r="J7171" i="1"/>
  <c r="J7155" i="1"/>
  <c r="J7139" i="1"/>
  <c r="J7123" i="1"/>
  <c r="J7107" i="1"/>
  <c r="J7091" i="1"/>
  <c r="J7075" i="1"/>
  <c r="J7059" i="1"/>
  <c r="J7043" i="1"/>
  <c r="J7027" i="1"/>
  <c r="I6728" i="1"/>
  <c r="J6728" i="1"/>
  <c r="I6720" i="1"/>
  <c r="J6720" i="1"/>
  <c r="I6712" i="1"/>
  <c r="J6712" i="1"/>
  <c r="I6704" i="1"/>
  <c r="J6704" i="1"/>
  <c r="I6696" i="1"/>
  <c r="J6696" i="1"/>
  <c r="I6688" i="1"/>
  <c r="J6688" i="1"/>
  <c r="I6680" i="1"/>
  <c r="J6680" i="1"/>
  <c r="I6672" i="1"/>
  <c r="J6672" i="1"/>
  <c r="I6660" i="1"/>
  <c r="J6660" i="1"/>
  <c r="I6652" i="1"/>
  <c r="J6652" i="1"/>
  <c r="I6644" i="1"/>
  <c r="J6644" i="1"/>
  <c r="I6636" i="1"/>
  <c r="J6636" i="1"/>
  <c r="I6628" i="1"/>
  <c r="J6628" i="1"/>
  <c r="I6624" i="1"/>
  <c r="J6624" i="1"/>
  <c r="I6616" i="1"/>
  <c r="J6616" i="1"/>
  <c r="I6608" i="1"/>
  <c r="J6608" i="1"/>
  <c r="I6600" i="1"/>
  <c r="J6600" i="1"/>
  <c r="I6592" i="1"/>
  <c r="J6592" i="1"/>
  <c r="I6584" i="1"/>
  <c r="J6584" i="1"/>
  <c r="I6576" i="1"/>
  <c r="J6576" i="1"/>
  <c r="I6568" i="1"/>
  <c r="J6568" i="1"/>
  <c r="I6560" i="1"/>
  <c r="J6560" i="1"/>
  <c r="I6552" i="1"/>
  <c r="J6552" i="1"/>
  <c r="I6544" i="1"/>
  <c r="J6544" i="1"/>
  <c r="I6536" i="1"/>
  <c r="J6536" i="1"/>
  <c r="I6528" i="1"/>
  <c r="J6528" i="1"/>
  <c r="I6520" i="1"/>
  <c r="J6520" i="1"/>
  <c r="I6516" i="1"/>
  <c r="J6516" i="1"/>
  <c r="I6508" i="1"/>
  <c r="J6508" i="1"/>
  <c r="I6500" i="1"/>
  <c r="J6500" i="1"/>
  <c r="I6492" i="1"/>
  <c r="J6492" i="1"/>
  <c r="I6484" i="1"/>
  <c r="J6484" i="1"/>
  <c r="I6480" i="1"/>
  <c r="J6480" i="1"/>
  <c r="I6468" i="1"/>
  <c r="J6468" i="1"/>
  <c r="I6460" i="1"/>
  <c r="J6460" i="1"/>
  <c r="I6452" i="1"/>
  <c r="J6452" i="1"/>
  <c r="I6444" i="1"/>
  <c r="J6444" i="1"/>
  <c r="I6436" i="1"/>
  <c r="J6436" i="1"/>
  <c r="I6428" i="1"/>
  <c r="J6428" i="1"/>
  <c r="I6420" i="1"/>
  <c r="J6420" i="1"/>
  <c r="I6408" i="1"/>
  <c r="J6408" i="1"/>
  <c r="I8499" i="1"/>
  <c r="I8491" i="1"/>
  <c r="I8483" i="1"/>
  <c r="I8475" i="1"/>
  <c r="I8467" i="1"/>
  <c r="I8459" i="1"/>
  <c r="I8451" i="1"/>
  <c r="I8443" i="1"/>
  <c r="I8435" i="1"/>
  <c r="I8427" i="1"/>
  <c r="I8419" i="1"/>
  <c r="I8411" i="1"/>
  <c r="I8403" i="1"/>
  <c r="I8395" i="1"/>
  <c r="I8387" i="1"/>
  <c r="I8379" i="1"/>
  <c r="I8371" i="1"/>
  <c r="I8363" i="1"/>
  <c r="I8355" i="1"/>
  <c r="I8347" i="1"/>
  <c r="I8339" i="1"/>
  <c r="I8331" i="1"/>
  <c r="I8323" i="1"/>
  <c r="I8315" i="1"/>
  <c r="I8307" i="1"/>
  <c r="I8299" i="1"/>
  <c r="I8291" i="1"/>
  <c r="I8283" i="1"/>
  <c r="I8275" i="1"/>
  <c r="I8267" i="1"/>
  <c r="I8259" i="1"/>
  <c r="I8251" i="1"/>
  <c r="I8243" i="1"/>
  <c r="I8235" i="1"/>
  <c r="I8227" i="1"/>
  <c r="I8219" i="1"/>
  <c r="I8211" i="1"/>
  <c r="I8203" i="1"/>
  <c r="I8195" i="1"/>
  <c r="I8187" i="1"/>
  <c r="I8179" i="1"/>
  <c r="I8171" i="1"/>
  <c r="I8163" i="1"/>
  <c r="I8155" i="1"/>
  <c r="I8147" i="1"/>
  <c r="I8139" i="1"/>
  <c r="I8131" i="1"/>
  <c r="I8123" i="1"/>
  <c r="I8115" i="1"/>
  <c r="I8107" i="1"/>
  <c r="I8103" i="1"/>
  <c r="I8095" i="1"/>
  <c r="I8087" i="1"/>
  <c r="I8079" i="1"/>
  <c r="I8071" i="1"/>
  <c r="I8063" i="1"/>
  <c r="I8055" i="1"/>
  <c r="I8047" i="1"/>
  <c r="I8039" i="1"/>
  <c r="I8031" i="1"/>
  <c r="I8023" i="1"/>
  <c r="I8015" i="1"/>
  <c r="I8007" i="1"/>
  <c r="I7999" i="1"/>
  <c r="I7991" i="1"/>
  <c r="I7983" i="1"/>
  <c r="I7975" i="1"/>
  <c r="I7963" i="1"/>
  <c r="I7955" i="1"/>
  <c r="I7947" i="1"/>
  <c r="I7939" i="1"/>
  <c r="I7931" i="1"/>
  <c r="I7923" i="1"/>
  <c r="I7915" i="1"/>
  <c r="I7907" i="1"/>
  <c r="I7899" i="1"/>
  <c r="I7891" i="1"/>
  <c r="I7883" i="1"/>
  <c r="I7875" i="1"/>
  <c r="I7867" i="1"/>
  <c r="I7859" i="1"/>
  <c r="I7851" i="1"/>
  <c r="I7843" i="1"/>
  <c r="I7839" i="1"/>
  <c r="I7831" i="1"/>
  <c r="I7823" i="1"/>
  <c r="I7815" i="1"/>
  <c r="I7807" i="1"/>
  <c r="I7799" i="1"/>
  <c r="I7791" i="1"/>
  <c r="I7783" i="1"/>
  <c r="I7775" i="1"/>
  <c r="I7767" i="1"/>
  <c r="I7759" i="1"/>
  <c r="I7751" i="1"/>
  <c r="I7743" i="1"/>
  <c r="I7735" i="1"/>
  <c r="I7727" i="1"/>
  <c r="I7719" i="1"/>
  <c r="I7711" i="1"/>
  <c r="I7703" i="1"/>
  <c r="I7695" i="1"/>
  <c r="I7687" i="1"/>
  <c r="I7679" i="1"/>
  <c r="I7671" i="1"/>
  <c r="I7663" i="1"/>
  <c r="I7655" i="1"/>
  <c r="I7647" i="1"/>
  <c r="I7639" i="1"/>
  <c r="I7631" i="1"/>
  <c r="I7623" i="1"/>
  <c r="I7615" i="1"/>
  <c r="I7607" i="1"/>
  <c r="I7599" i="1"/>
  <c r="I7591" i="1"/>
  <c r="I7583" i="1"/>
  <c r="I7575" i="1"/>
  <c r="I7567" i="1"/>
  <c r="I7559" i="1"/>
  <c r="I7551" i="1"/>
  <c r="I7543" i="1"/>
  <c r="I7535" i="1"/>
  <c r="I7527" i="1"/>
  <c r="I7519" i="1"/>
  <c r="I7511" i="1"/>
  <c r="I7503" i="1"/>
  <c r="I7495" i="1"/>
  <c r="I7487" i="1"/>
  <c r="I7479" i="1"/>
  <c r="I7471" i="1"/>
  <c r="I7463" i="1"/>
  <c r="I7455" i="1"/>
  <c r="I7447" i="1"/>
  <c r="I7439" i="1"/>
  <c r="I7431" i="1"/>
  <c r="I7423" i="1"/>
  <c r="I7415" i="1"/>
  <c r="I7407" i="1"/>
  <c r="I7399" i="1"/>
  <c r="I7391" i="1"/>
  <c r="I7383" i="1"/>
  <c r="I7375" i="1"/>
  <c r="I7367" i="1"/>
  <c r="I7359" i="1"/>
  <c r="I7351" i="1"/>
  <c r="I7343" i="1"/>
  <c r="I7335" i="1"/>
  <c r="I7327" i="1"/>
  <c r="I7319" i="1"/>
  <c r="I7311" i="1"/>
  <c r="I7303" i="1"/>
  <c r="I7295" i="1"/>
  <c r="I7287" i="1"/>
  <c r="I7279" i="1"/>
  <c r="I7271" i="1"/>
  <c r="I7263" i="1"/>
  <c r="I7255" i="1"/>
  <c r="I7247" i="1"/>
  <c r="I7239" i="1"/>
  <c r="I7227" i="1"/>
  <c r="I7219" i="1"/>
  <c r="I7215" i="1"/>
  <c r="I7207" i="1"/>
  <c r="I7199" i="1"/>
  <c r="I7191" i="1"/>
  <c r="I7183" i="1"/>
  <c r="I7175" i="1"/>
  <c r="I7167" i="1"/>
  <c r="I7159" i="1"/>
  <c r="I7151" i="1"/>
  <c r="I7143" i="1"/>
  <c r="I7135" i="1"/>
  <c r="I7127" i="1"/>
  <c r="I7119" i="1"/>
  <c r="I7111" i="1"/>
  <c r="I7103" i="1"/>
  <c r="I7095" i="1"/>
  <c r="I7087" i="1"/>
  <c r="I7079" i="1"/>
  <c r="I7071" i="1"/>
  <c r="I7063" i="1"/>
  <c r="I7055" i="1"/>
  <c r="I7047" i="1"/>
  <c r="I7039" i="1"/>
  <c r="I7031" i="1"/>
  <c r="I7023" i="1"/>
  <c r="I7015" i="1"/>
  <c r="I7011" i="1"/>
  <c r="I7003" i="1"/>
  <c r="I6995" i="1"/>
  <c r="I6987" i="1"/>
  <c r="I6979" i="1"/>
  <c r="I6971" i="1"/>
  <c r="I6963" i="1"/>
  <c r="I6955" i="1"/>
  <c r="I6947" i="1"/>
  <c r="I6939" i="1"/>
  <c r="I6931" i="1"/>
  <c r="I6923" i="1"/>
  <c r="I6915" i="1"/>
  <c r="I6907" i="1"/>
  <c r="I6899" i="1"/>
  <c r="I6891" i="1"/>
  <c r="I6883" i="1"/>
  <c r="I6875" i="1"/>
  <c r="I6867" i="1"/>
  <c r="I6859" i="1"/>
  <c r="I6851" i="1"/>
  <c r="I6843" i="1"/>
  <c r="I6835" i="1"/>
  <c r="I6827" i="1"/>
  <c r="I6819" i="1"/>
  <c r="J6819" i="1"/>
  <c r="I6811" i="1"/>
  <c r="J6811" i="1"/>
  <c r="I6803" i="1"/>
  <c r="J6803" i="1"/>
  <c r="I6795" i="1"/>
  <c r="J6795" i="1"/>
  <c r="I6787" i="1"/>
  <c r="J6787" i="1"/>
  <c r="I6779" i="1"/>
  <c r="J6779" i="1"/>
  <c r="I6767" i="1"/>
  <c r="J6767" i="1"/>
  <c r="I6759" i="1"/>
  <c r="J6759" i="1"/>
  <c r="I6755" i="1"/>
  <c r="J6755" i="1"/>
  <c r="I6747" i="1"/>
  <c r="J6747" i="1"/>
  <c r="I6739" i="1"/>
  <c r="J6739" i="1"/>
  <c r="I6731" i="1"/>
  <c r="J6731" i="1"/>
  <c r="I6723" i="1"/>
  <c r="J6723" i="1"/>
  <c r="I6715" i="1"/>
  <c r="J6715" i="1"/>
  <c r="I6707" i="1"/>
  <c r="J6707" i="1"/>
  <c r="I6699" i="1"/>
  <c r="J6699" i="1"/>
  <c r="I6687" i="1"/>
  <c r="J6687" i="1"/>
  <c r="I6679" i="1"/>
  <c r="J6679" i="1"/>
  <c r="I6675" i="1"/>
  <c r="J6675" i="1"/>
  <c r="I6667" i="1"/>
  <c r="J6667" i="1"/>
  <c r="I6655" i="1"/>
  <c r="J6655" i="1"/>
  <c r="I6647" i="1"/>
  <c r="J6647" i="1"/>
  <c r="I6639" i="1"/>
  <c r="J6639" i="1"/>
  <c r="I6631" i="1"/>
  <c r="J6631" i="1"/>
  <c r="I6623" i="1"/>
  <c r="J6623" i="1"/>
  <c r="I6615" i="1"/>
  <c r="J6615" i="1"/>
  <c r="I6607" i="1"/>
  <c r="J6607" i="1"/>
  <c r="I6599" i="1"/>
  <c r="J6599" i="1"/>
  <c r="I6591" i="1"/>
  <c r="J6591" i="1"/>
  <c r="I6583" i="1"/>
  <c r="J6583" i="1"/>
  <c r="I6575" i="1"/>
  <c r="J6575" i="1"/>
  <c r="I6567" i="1"/>
  <c r="J6567" i="1"/>
  <c r="I6559" i="1"/>
  <c r="J6559" i="1"/>
  <c r="I6551" i="1"/>
  <c r="J6551" i="1"/>
  <c r="I6543" i="1"/>
  <c r="J6543" i="1"/>
  <c r="I6539" i="1"/>
  <c r="J6539" i="1"/>
  <c r="I6531" i="1"/>
  <c r="J6531" i="1"/>
  <c r="I6523" i="1"/>
  <c r="J6523" i="1"/>
  <c r="I6515" i="1"/>
  <c r="J6515" i="1"/>
  <c r="I6507" i="1"/>
  <c r="J6507" i="1"/>
  <c r="I6499" i="1"/>
  <c r="J6499" i="1"/>
  <c r="I6491" i="1"/>
  <c r="J6491" i="1"/>
  <c r="I6479" i="1"/>
  <c r="J6479" i="1"/>
  <c r="I6471" i="1"/>
  <c r="J6471" i="1"/>
  <c r="I6463" i="1"/>
  <c r="J6463" i="1"/>
  <c r="I6455" i="1"/>
  <c r="J6455" i="1"/>
  <c r="I6447" i="1"/>
  <c r="J6447" i="1"/>
  <c r="I6439" i="1"/>
  <c r="J6439" i="1"/>
  <c r="I6431" i="1"/>
  <c r="J6431" i="1"/>
  <c r="I6423" i="1"/>
  <c r="J6423" i="1"/>
  <c r="I6415" i="1"/>
  <c r="J6415" i="1"/>
  <c r="I6407" i="1"/>
  <c r="J6407" i="1"/>
  <c r="I6399" i="1"/>
  <c r="J6399" i="1"/>
  <c r="I6391" i="1"/>
  <c r="J6391" i="1"/>
  <c r="I6383" i="1"/>
  <c r="J6383" i="1"/>
  <c r="I6375" i="1"/>
  <c r="J6375" i="1"/>
  <c r="I6363" i="1"/>
  <c r="J6363" i="1"/>
  <c r="I6355" i="1"/>
  <c r="J6355" i="1"/>
  <c r="I6347" i="1"/>
  <c r="J6347" i="1"/>
  <c r="I6339" i="1"/>
  <c r="J6339" i="1"/>
  <c r="I6335" i="1"/>
  <c r="J6335" i="1"/>
  <c r="I6327" i="1"/>
  <c r="J6327" i="1"/>
  <c r="I6319" i="1"/>
  <c r="J6319" i="1"/>
  <c r="I6311" i="1"/>
  <c r="J6311" i="1"/>
  <c r="I6303" i="1"/>
  <c r="J6303" i="1"/>
  <c r="I6295" i="1"/>
  <c r="J6295" i="1"/>
  <c r="I6287" i="1"/>
  <c r="J6287" i="1"/>
  <c r="I6279" i="1"/>
  <c r="J6279" i="1"/>
  <c r="I6271" i="1"/>
  <c r="J6271" i="1"/>
  <c r="I6263" i="1"/>
  <c r="J6263" i="1"/>
  <c r="I6255" i="1"/>
  <c r="J6255" i="1"/>
  <c r="I6247" i="1"/>
  <c r="J6247" i="1"/>
  <c r="I6239" i="1"/>
  <c r="J6239" i="1"/>
  <c r="I6231" i="1"/>
  <c r="J6231" i="1"/>
  <c r="I6223" i="1"/>
  <c r="J6223" i="1"/>
  <c r="I6215" i="1"/>
  <c r="J6215" i="1"/>
  <c r="I6207" i="1"/>
  <c r="J6207" i="1"/>
  <c r="I6199" i="1"/>
  <c r="J6199" i="1"/>
  <c r="I6191" i="1"/>
  <c r="J6191" i="1"/>
  <c r="I6183" i="1"/>
  <c r="J6183" i="1"/>
  <c r="I6175" i="1"/>
  <c r="J6175" i="1"/>
  <c r="I6167" i="1"/>
  <c r="J6167" i="1"/>
  <c r="I6159" i="1"/>
  <c r="J6159" i="1"/>
  <c r="I6151" i="1"/>
  <c r="J6151" i="1"/>
  <c r="I6143" i="1"/>
  <c r="J6143" i="1"/>
  <c r="I6135" i="1"/>
  <c r="J6135" i="1"/>
  <c r="I6127" i="1"/>
  <c r="J6127" i="1"/>
  <c r="I6119" i="1"/>
  <c r="J6119" i="1"/>
  <c r="I6111" i="1"/>
  <c r="J6111" i="1"/>
  <c r="I6103" i="1"/>
  <c r="J6103" i="1"/>
  <c r="I6095" i="1"/>
  <c r="J6095" i="1"/>
  <c r="I6087" i="1"/>
  <c r="J6087" i="1"/>
  <c r="I6079" i="1"/>
  <c r="J6079" i="1"/>
  <c r="I6071" i="1"/>
  <c r="J6071" i="1"/>
  <c r="I6063" i="1"/>
  <c r="J6063" i="1"/>
  <c r="I6055" i="1"/>
  <c r="J6055" i="1"/>
  <c r="I6047" i="1"/>
  <c r="J6047" i="1"/>
  <c r="I6039" i="1"/>
  <c r="J6039" i="1"/>
  <c r="I6031" i="1"/>
  <c r="J6031" i="1"/>
  <c r="I6023" i="1"/>
  <c r="J6023" i="1"/>
  <c r="I6015" i="1"/>
  <c r="J6015" i="1"/>
  <c r="I6007" i="1"/>
  <c r="J6007" i="1"/>
  <c r="I5999" i="1"/>
  <c r="J5999" i="1"/>
  <c r="I5991" i="1"/>
  <c r="J5991" i="1"/>
  <c r="I5983" i="1"/>
  <c r="J5983" i="1"/>
  <c r="I5975" i="1"/>
  <c r="J5975" i="1"/>
  <c r="I5967" i="1"/>
  <c r="J5967" i="1"/>
  <c r="I5959" i="1"/>
  <c r="J5959" i="1"/>
  <c r="I5951" i="1"/>
  <c r="J5951" i="1"/>
  <c r="I5943" i="1"/>
  <c r="J5943" i="1"/>
  <c r="I5935" i="1"/>
  <c r="J5935" i="1"/>
  <c r="I5927" i="1"/>
  <c r="J5927" i="1"/>
  <c r="I5919" i="1"/>
  <c r="J5919" i="1"/>
  <c r="I5911" i="1"/>
  <c r="J5911" i="1"/>
  <c r="I5903" i="1"/>
  <c r="J5903" i="1"/>
  <c r="I5895" i="1"/>
  <c r="J5895" i="1"/>
  <c r="I5887" i="1"/>
  <c r="J5887" i="1"/>
  <c r="I5879" i="1"/>
  <c r="J5879" i="1"/>
  <c r="I5871" i="1"/>
  <c r="J5871" i="1"/>
  <c r="I5863" i="1"/>
  <c r="J5863" i="1"/>
  <c r="I5855" i="1"/>
  <c r="J5855" i="1"/>
  <c r="I5847" i="1"/>
  <c r="J5847" i="1"/>
  <c r="I5839" i="1"/>
  <c r="J5839" i="1"/>
  <c r="I5831" i="1"/>
  <c r="J5831" i="1"/>
  <c r="I5823" i="1"/>
  <c r="J5823" i="1"/>
  <c r="I5815" i="1"/>
  <c r="J5815" i="1"/>
  <c r="I5807" i="1"/>
  <c r="J5807" i="1"/>
  <c r="I5799" i="1"/>
  <c r="J5799" i="1"/>
  <c r="I5791" i="1"/>
  <c r="J5791" i="1"/>
  <c r="I5783" i="1"/>
  <c r="J5783" i="1"/>
  <c r="I5775" i="1"/>
  <c r="J5775" i="1"/>
  <c r="I5767" i="1"/>
  <c r="J5767" i="1"/>
  <c r="I5759" i="1"/>
  <c r="J5759" i="1"/>
  <c r="I5751" i="1"/>
  <c r="J5751" i="1"/>
  <c r="I5743" i="1"/>
  <c r="J5743" i="1"/>
  <c r="I5735" i="1"/>
  <c r="J5735" i="1"/>
  <c r="I5727" i="1"/>
  <c r="J5727" i="1"/>
  <c r="I5719" i="1"/>
  <c r="J5719" i="1"/>
  <c r="I5711" i="1"/>
  <c r="J5711" i="1"/>
  <c r="I5703" i="1"/>
  <c r="J5703" i="1"/>
  <c r="I5695" i="1"/>
  <c r="J5695" i="1"/>
  <c r="I5687" i="1"/>
  <c r="J5687" i="1"/>
  <c r="I5679" i="1"/>
  <c r="J5679" i="1"/>
  <c r="I5671" i="1"/>
  <c r="J5671" i="1"/>
  <c r="I5659" i="1"/>
  <c r="J5659" i="1"/>
  <c r="I5651" i="1"/>
  <c r="J5651" i="1"/>
  <c r="I5643" i="1"/>
  <c r="J5643" i="1"/>
  <c r="I5635" i="1"/>
  <c r="J5635" i="1"/>
  <c r="I5627" i="1"/>
  <c r="J5627" i="1"/>
  <c r="I5619" i="1"/>
  <c r="J5619" i="1"/>
  <c r="I5615" i="1"/>
  <c r="J5615" i="1"/>
  <c r="I5607" i="1"/>
  <c r="J5607" i="1"/>
  <c r="I5599" i="1"/>
  <c r="J5599" i="1"/>
  <c r="I5591" i="1"/>
  <c r="J5591" i="1"/>
  <c r="I5583" i="1"/>
  <c r="J5583" i="1"/>
  <c r="I5575" i="1"/>
  <c r="J5575" i="1"/>
  <c r="I5567" i="1"/>
  <c r="J5567" i="1"/>
  <c r="I5559" i="1"/>
  <c r="J5559" i="1"/>
  <c r="I5551" i="1"/>
  <c r="J5551" i="1"/>
  <c r="I5543" i="1"/>
  <c r="J5543" i="1"/>
  <c r="I5535" i="1"/>
  <c r="J5535" i="1"/>
  <c r="I5527" i="1"/>
  <c r="J5527" i="1"/>
  <c r="I5519" i="1"/>
  <c r="J5519" i="1"/>
  <c r="I5511" i="1"/>
  <c r="J5511" i="1"/>
  <c r="I5503" i="1"/>
  <c r="J5503" i="1"/>
  <c r="I5495" i="1"/>
  <c r="J5495" i="1"/>
  <c r="I5487" i="1"/>
  <c r="J5487" i="1"/>
  <c r="I5483" i="1"/>
  <c r="J5483" i="1"/>
  <c r="I5475" i="1"/>
  <c r="J5475" i="1"/>
  <c r="I5467" i="1"/>
  <c r="J5467" i="1"/>
  <c r="I5459" i="1"/>
  <c r="J5459" i="1"/>
  <c r="I5451" i="1"/>
  <c r="J5451" i="1"/>
  <c r="I5443" i="1"/>
  <c r="J5443" i="1"/>
  <c r="I5435" i="1"/>
  <c r="J5435" i="1"/>
  <c r="I5427" i="1"/>
  <c r="J5427" i="1"/>
  <c r="I5419" i="1"/>
  <c r="J5419" i="1"/>
  <c r="I5411" i="1"/>
  <c r="J5411" i="1"/>
  <c r="I5403" i="1"/>
  <c r="J5403" i="1"/>
  <c r="I5395" i="1"/>
  <c r="J5395" i="1"/>
  <c r="I5387" i="1"/>
  <c r="J5387" i="1"/>
  <c r="I5379" i="1"/>
  <c r="J5379" i="1"/>
  <c r="I5371" i="1"/>
  <c r="J5371" i="1"/>
  <c r="I5363" i="1"/>
  <c r="J5363" i="1"/>
  <c r="I5351" i="1"/>
  <c r="J5351" i="1"/>
  <c r="I5343" i="1"/>
  <c r="J5343" i="1"/>
  <c r="I5335" i="1"/>
  <c r="J5335" i="1"/>
  <c r="I5327" i="1"/>
  <c r="J5327" i="1"/>
  <c r="I5319" i="1"/>
  <c r="J5319" i="1"/>
  <c r="I5311" i="1"/>
  <c r="J5311" i="1"/>
  <c r="I5303" i="1"/>
  <c r="J5303" i="1"/>
  <c r="I5295" i="1"/>
  <c r="J5295" i="1"/>
  <c r="I5287" i="1"/>
  <c r="J5287" i="1"/>
  <c r="I5279" i="1"/>
  <c r="J5279" i="1"/>
  <c r="I5271" i="1"/>
  <c r="J5271" i="1"/>
  <c r="I5263" i="1"/>
  <c r="J5263" i="1"/>
  <c r="I5255" i="1"/>
  <c r="J5255" i="1"/>
  <c r="I5247" i="1"/>
  <c r="J5247" i="1"/>
  <c r="I5239" i="1"/>
  <c r="J5239" i="1"/>
  <c r="I5231" i="1"/>
  <c r="J5231" i="1"/>
  <c r="I5223" i="1"/>
  <c r="J5223" i="1"/>
  <c r="I5215" i="1"/>
  <c r="J5215" i="1"/>
  <c r="I5203" i="1"/>
  <c r="J5203" i="1"/>
  <c r="I5195" i="1"/>
  <c r="J5195" i="1"/>
  <c r="I5187" i="1"/>
  <c r="J5187" i="1"/>
  <c r="I5179" i="1"/>
  <c r="J5179" i="1"/>
  <c r="I5171" i="1"/>
  <c r="J5171" i="1"/>
  <c r="I5163" i="1"/>
  <c r="J5163" i="1"/>
  <c r="I5155" i="1"/>
  <c r="J5155" i="1"/>
  <c r="I5147" i="1"/>
  <c r="J5147" i="1"/>
  <c r="I5139" i="1"/>
  <c r="J5139" i="1"/>
  <c r="I5131" i="1"/>
  <c r="J5131" i="1"/>
  <c r="I5123" i="1"/>
  <c r="J5123" i="1"/>
  <c r="I5115" i="1"/>
  <c r="J5115" i="1"/>
  <c r="I5107" i="1"/>
  <c r="J5107" i="1"/>
  <c r="I5099" i="1"/>
  <c r="J5099" i="1"/>
  <c r="I5091" i="1"/>
  <c r="J5091" i="1"/>
  <c r="I5083" i="1"/>
  <c r="J5083" i="1"/>
  <c r="I5075" i="1"/>
  <c r="J5075" i="1"/>
  <c r="I5067" i="1"/>
  <c r="J5067" i="1"/>
  <c r="I5059" i="1"/>
  <c r="J5059" i="1"/>
  <c r="I5051" i="1"/>
  <c r="J5051" i="1"/>
  <c r="I5043" i="1"/>
  <c r="J5043" i="1"/>
  <c r="I5035" i="1"/>
  <c r="J5035" i="1"/>
  <c r="I5027" i="1"/>
  <c r="J5027" i="1"/>
  <c r="I5019" i="1"/>
  <c r="J5019" i="1"/>
  <c r="I5011" i="1"/>
  <c r="J5011" i="1"/>
  <c r="I5007" i="1"/>
  <c r="J5007" i="1"/>
  <c r="I4995" i="1"/>
  <c r="J4995" i="1"/>
  <c r="I4987" i="1"/>
  <c r="J4987" i="1"/>
  <c r="J3" i="1"/>
  <c r="J8471" i="1"/>
  <c r="J8439" i="1"/>
  <c r="J8407" i="1"/>
  <c r="J8375" i="1"/>
  <c r="J8343" i="1"/>
  <c r="J8311" i="1"/>
  <c r="J8279" i="1"/>
  <c r="J8247" i="1"/>
  <c r="J8215" i="1"/>
  <c r="J8183" i="1"/>
  <c r="J8151" i="1"/>
  <c r="J8119" i="1"/>
  <c r="J8071" i="1"/>
  <c r="J8039" i="1"/>
  <c r="J8023" i="1"/>
  <c r="J7991" i="1"/>
  <c r="J7959" i="1"/>
  <c r="J7927" i="1"/>
  <c r="J7895" i="1"/>
  <c r="J7863" i="1"/>
  <c r="J7831" i="1"/>
  <c r="J7799" i="1"/>
  <c r="J7767" i="1"/>
  <c r="J7735" i="1"/>
  <c r="J7703" i="1"/>
  <c r="J7671" i="1"/>
  <c r="J7639" i="1"/>
  <c r="J7607" i="1"/>
  <c r="J7575" i="1"/>
  <c r="J7543" i="1"/>
  <c r="J7511" i="1"/>
  <c r="J7479" i="1"/>
  <c r="J7431" i="1"/>
  <c r="J7399" i="1"/>
  <c r="J7367" i="1"/>
  <c r="J7335" i="1"/>
  <c r="J7303" i="1"/>
  <c r="J7271" i="1"/>
  <c r="J7239" i="1"/>
  <c r="J7207" i="1"/>
  <c r="J7175" i="1"/>
  <c r="J7143" i="1"/>
  <c r="J7111" i="1"/>
  <c r="J7079" i="1"/>
  <c r="J7047" i="1"/>
  <c r="J7015" i="1"/>
  <c r="J6983" i="1"/>
  <c r="J6951" i="1"/>
  <c r="J6919" i="1"/>
  <c r="J6887" i="1"/>
  <c r="J6855" i="1"/>
  <c r="I8501" i="1"/>
  <c r="J8501" i="1"/>
  <c r="I8497" i="1"/>
  <c r="J8497" i="1"/>
  <c r="I8493" i="1"/>
  <c r="J8493" i="1"/>
  <c r="I8489" i="1"/>
  <c r="J8489" i="1"/>
  <c r="I8485" i="1"/>
  <c r="J8485" i="1"/>
  <c r="I8481" i="1"/>
  <c r="J8481" i="1"/>
  <c r="I8477" i="1"/>
  <c r="J8477" i="1"/>
  <c r="I8473" i="1"/>
  <c r="J8473" i="1"/>
  <c r="I8469" i="1"/>
  <c r="J8469" i="1"/>
  <c r="I8465" i="1"/>
  <c r="J8465" i="1"/>
  <c r="I8461" i="1"/>
  <c r="J8461" i="1"/>
  <c r="I8457" i="1"/>
  <c r="J8457" i="1"/>
  <c r="I8453" i="1"/>
  <c r="J8453" i="1"/>
  <c r="I8449" i="1"/>
  <c r="J8449" i="1"/>
  <c r="I8445" i="1"/>
  <c r="J8445" i="1"/>
  <c r="I8441" i="1"/>
  <c r="J8441" i="1"/>
  <c r="I8437" i="1"/>
  <c r="J8437" i="1"/>
  <c r="I8433" i="1"/>
  <c r="J8433" i="1"/>
  <c r="I8429" i="1"/>
  <c r="J8429" i="1"/>
  <c r="I8425" i="1"/>
  <c r="J8425" i="1"/>
  <c r="I8421" i="1"/>
  <c r="J8421" i="1"/>
  <c r="I8417" i="1"/>
  <c r="J8417" i="1"/>
  <c r="I8413" i="1"/>
  <c r="J8413" i="1"/>
  <c r="I8409" i="1"/>
  <c r="J8409" i="1"/>
  <c r="I8405" i="1"/>
  <c r="J8405" i="1"/>
  <c r="I8401" i="1"/>
  <c r="J8401" i="1"/>
  <c r="I8397" i="1"/>
  <c r="J8397" i="1"/>
  <c r="I8393" i="1"/>
  <c r="J8393" i="1"/>
  <c r="I8389" i="1"/>
  <c r="J8389" i="1"/>
  <c r="I8385" i="1"/>
  <c r="J8385" i="1"/>
  <c r="I8381" i="1"/>
  <c r="J8381" i="1"/>
  <c r="I8377" i="1"/>
  <c r="J8377" i="1"/>
  <c r="I8373" i="1"/>
  <c r="J8373" i="1"/>
  <c r="I8369" i="1"/>
  <c r="J8369" i="1"/>
  <c r="I8365" i="1"/>
  <c r="J8365" i="1"/>
  <c r="I8361" i="1"/>
  <c r="J8361" i="1"/>
  <c r="I8357" i="1"/>
  <c r="J8357" i="1"/>
  <c r="I8353" i="1"/>
  <c r="J8353" i="1"/>
  <c r="I8349" i="1"/>
  <c r="J8349" i="1"/>
  <c r="I8345" i="1"/>
  <c r="J8345" i="1"/>
  <c r="I8341" i="1"/>
  <c r="J8341" i="1"/>
  <c r="I8337" i="1"/>
  <c r="J8337" i="1"/>
  <c r="I8333" i="1"/>
  <c r="J8333" i="1"/>
  <c r="I8329" i="1"/>
  <c r="J8329" i="1"/>
  <c r="I8325" i="1"/>
  <c r="J8325" i="1"/>
  <c r="I8321" i="1"/>
  <c r="J8321" i="1"/>
  <c r="I8317" i="1"/>
  <c r="J8317" i="1"/>
  <c r="I8313" i="1"/>
  <c r="J8313" i="1"/>
  <c r="I8309" i="1"/>
  <c r="J8309" i="1"/>
  <c r="I8305" i="1"/>
  <c r="J8305" i="1"/>
  <c r="I8301" i="1"/>
  <c r="J8301" i="1"/>
  <c r="I8297" i="1"/>
  <c r="J8297" i="1"/>
  <c r="I8293" i="1"/>
  <c r="J8293" i="1"/>
  <c r="I8289" i="1"/>
  <c r="J8289" i="1"/>
  <c r="I8285" i="1"/>
  <c r="J8285" i="1"/>
  <c r="I8281" i="1"/>
  <c r="J8281" i="1"/>
  <c r="I8277" i="1"/>
  <c r="J8277" i="1"/>
  <c r="I8273" i="1"/>
  <c r="J8273" i="1"/>
  <c r="I8269" i="1"/>
  <c r="J8269" i="1"/>
  <c r="I8265" i="1"/>
  <c r="J8265" i="1"/>
  <c r="I8261" i="1"/>
  <c r="J8261" i="1"/>
  <c r="I8257" i="1"/>
  <c r="J8257" i="1"/>
  <c r="I8253" i="1"/>
  <c r="J8253" i="1"/>
  <c r="I8249" i="1"/>
  <c r="J8249" i="1"/>
  <c r="I8245" i="1"/>
  <c r="J8245" i="1"/>
  <c r="I8241" i="1"/>
  <c r="J8241" i="1"/>
  <c r="I8237" i="1"/>
  <c r="J8237" i="1"/>
  <c r="I8233" i="1"/>
  <c r="J8233" i="1"/>
  <c r="I8229" i="1"/>
  <c r="J8229" i="1"/>
  <c r="I8225" i="1"/>
  <c r="J8225" i="1"/>
  <c r="I8221" i="1"/>
  <c r="J8221" i="1"/>
  <c r="I8217" i="1"/>
  <c r="J8217" i="1"/>
  <c r="I8213" i="1"/>
  <c r="J8213" i="1"/>
  <c r="I8209" i="1"/>
  <c r="J8209" i="1"/>
  <c r="I8205" i="1"/>
  <c r="J8205" i="1"/>
  <c r="I8201" i="1"/>
  <c r="J8201" i="1"/>
  <c r="I8197" i="1"/>
  <c r="J8197" i="1"/>
  <c r="I8193" i="1"/>
  <c r="J8193" i="1"/>
  <c r="I8189" i="1"/>
  <c r="J8189" i="1"/>
  <c r="I8185" i="1"/>
  <c r="J8185" i="1"/>
  <c r="I8181" i="1"/>
  <c r="J8181" i="1"/>
  <c r="I8177" i="1"/>
  <c r="J8177" i="1"/>
  <c r="I8173" i="1"/>
  <c r="J8173" i="1"/>
  <c r="I8169" i="1"/>
  <c r="J8169" i="1"/>
  <c r="I8165" i="1"/>
  <c r="J8165" i="1"/>
  <c r="I8161" i="1"/>
  <c r="J8161" i="1"/>
  <c r="I8157" i="1"/>
  <c r="J8157" i="1"/>
  <c r="I8153" i="1"/>
  <c r="J8153" i="1"/>
  <c r="I8149" i="1"/>
  <c r="J8149" i="1"/>
  <c r="I8145" i="1"/>
  <c r="J8145" i="1"/>
  <c r="I8141" i="1"/>
  <c r="J8141" i="1"/>
  <c r="I8137" i="1"/>
  <c r="J8137" i="1"/>
  <c r="I8133" i="1"/>
  <c r="J8133" i="1"/>
  <c r="I8129" i="1"/>
  <c r="J8129" i="1"/>
  <c r="I8125" i="1"/>
  <c r="J8125" i="1"/>
  <c r="I8121" i="1"/>
  <c r="J8121" i="1"/>
  <c r="I8117" i="1"/>
  <c r="J8117" i="1"/>
  <c r="I8113" i="1"/>
  <c r="J8113" i="1"/>
  <c r="I8109" i="1"/>
  <c r="J8109" i="1"/>
  <c r="I8105" i="1"/>
  <c r="J8105" i="1"/>
  <c r="I8101" i="1"/>
  <c r="J8101" i="1"/>
  <c r="I8097" i="1"/>
  <c r="J8097" i="1"/>
  <c r="I8093" i="1"/>
  <c r="J8093" i="1"/>
  <c r="I8089" i="1"/>
  <c r="J8089" i="1"/>
  <c r="I8085" i="1"/>
  <c r="J8085" i="1"/>
  <c r="I8081" i="1"/>
  <c r="J8081" i="1"/>
  <c r="I8077" i="1"/>
  <c r="J8077" i="1"/>
  <c r="I8073" i="1"/>
  <c r="J8073" i="1"/>
  <c r="I8069" i="1"/>
  <c r="J8069" i="1"/>
  <c r="I8065" i="1"/>
  <c r="J8065" i="1"/>
  <c r="I8061" i="1"/>
  <c r="J8061" i="1"/>
  <c r="I8057" i="1"/>
  <c r="J8057" i="1"/>
  <c r="I8053" i="1"/>
  <c r="J8053" i="1"/>
  <c r="I8049" i="1"/>
  <c r="J8049" i="1"/>
  <c r="I8045" i="1"/>
  <c r="J8045" i="1"/>
  <c r="I8041" i="1"/>
  <c r="J8041" i="1"/>
  <c r="I8037" i="1"/>
  <c r="J8037" i="1"/>
  <c r="I8033" i="1"/>
  <c r="J8033" i="1"/>
  <c r="I8029" i="1"/>
  <c r="J8029" i="1"/>
  <c r="I8025" i="1"/>
  <c r="J8025" i="1"/>
  <c r="I8021" i="1"/>
  <c r="J8021" i="1"/>
  <c r="I8017" i="1"/>
  <c r="J8017" i="1"/>
  <c r="I8013" i="1"/>
  <c r="J8013" i="1"/>
  <c r="I8009" i="1"/>
  <c r="J8009" i="1"/>
  <c r="I8005" i="1"/>
  <c r="J8005" i="1"/>
  <c r="I8001" i="1"/>
  <c r="J8001" i="1"/>
  <c r="I7997" i="1"/>
  <c r="J7997" i="1"/>
  <c r="I7993" i="1"/>
  <c r="J7993" i="1"/>
  <c r="I7989" i="1"/>
  <c r="J7989" i="1"/>
  <c r="I7985" i="1"/>
  <c r="J7985" i="1"/>
  <c r="I7981" i="1"/>
  <c r="J7981" i="1"/>
  <c r="I7977" i="1"/>
  <c r="J7977" i="1"/>
  <c r="I7973" i="1"/>
  <c r="J7973" i="1"/>
  <c r="I7969" i="1"/>
  <c r="J7969" i="1"/>
  <c r="I7965" i="1"/>
  <c r="J7965" i="1"/>
  <c r="I7961" i="1"/>
  <c r="J7961" i="1"/>
  <c r="I7957" i="1"/>
  <c r="J7957" i="1"/>
  <c r="I7953" i="1"/>
  <c r="J7953" i="1"/>
  <c r="I7949" i="1"/>
  <c r="J7949" i="1"/>
  <c r="I7945" i="1"/>
  <c r="J7945" i="1"/>
  <c r="I7941" i="1"/>
  <c r="J7941" i="1"/>
  <c r="I7937" i="1"/>
  <c r="J7937" i="1"/>
  <c r="I7933" i="1"/>
  <c r="J7933" i="1"/>
  <c r="I7929" i="1"/>
  <c r="J7929" i="1"/>
  <c r="I7925" i="1"/>
  <c r="J7925" i="1"/>
  <c r="I7921" i="1"/>
  <c r="J7921" i="1"/>
  <c r="I7917" i="1"/>
  <c r="J7917" i="1"/>
  <c r="I7913" i="1"/>
  <c r="J7913" i="1"/>
  <c r="I7909" i="1"/>
  <c r="J7909" i="1"/>
  <c r="I7905" i="1"/>
  <c r="J7905" i="1"/>
  <c r="I7901" i="1"/>
  <c r="J7901" i="1"/>
  <c r="I7897" i="1"/>
  <c r="J7897" i="1"/>
  <c r="I7893" i="1"/>
  <c r="J7893" i="1"/>
  <c r="I7889" i="1"/>
  <c r="J7889" i="1"/>
  <c r="I7885" i="1"/>
  <c r="J7885" i="1"/>
  <c r="I7881" i="1"/>
  <c r="J7881" i="1"/>
  <c r="I7877" i="1"/>
  <c r="J7877" i="1"/>
  <c r="I7873" i="1"/>
  <c r="J7873" i="1"/>
  <c r="I7869" i="1"/>
  <c r="J7869" i="1"/>
  <c r="I7865" i="1"/>
  <c r="J7865" i="1"/>
  <c r="I7861" i="1"/>
  <c r="J7861" i="1"/>
  <c r="I7857" i="1"/>
  <c r="J7857" i="1"/>
  <c r="I7853" i="1"/>
  <c r="J7853" i="1"/>
  <c r="I7849" i="1"/>
  <c r="J7849" i="1"/>
  <c r="I7845" i="1"/>
  <c r="J7845" i="1"/>
  <c r="I7841" i="1"/>
  <c r="J7841" i="1"/>
  <c r="I7837" i="1"/>
  <c r="J7837" i="1"/>
  <c r="I7833" i="1"/>
  <c r="J7833" i="1"/>
  <c r="I7829" i="1"/>
  <c r="J7829" i="1"/>
  <c r="I7825" i="1"/>
  <c r="J7825" i="1"/>
  <c r="I7821" i="1"/>
  <c r="J7821" i="1"/>
  <c r="I7817" i="1"/>
  <c r="J7817" i="1"/>
  <c r="I7813" i="1"/>
  <c r="J7813" i="1"/>
  <c r="I7809" i="1"/>
  <c r="J7809" i="1"/>
  <c r="I7805" i="1"/>
  <c r="J7805" i="1"/>
  <c r="I7801" i="1"/>
  <c r="J7801" i="1"/>
  <c r="I7797" i="1"/>
  <c r="J7797" i="1"/>
  <c r="I7793" i="1"/>
  <c r="J7793" i="1"/>
  <c r="I7789" i="1"/>
  <c r="J7789" i="1"/>
  <c r="I7785" i="1"/>
  <c r="J7785" i="1"/>
  <c r="I7781" i="1"/>
  <c r="J7781" i="1"/>
  <c r="I7777" i="1"/>
  <c r="J7777" i="1"/>
  <c r="I7773" i="1"/>
  <c r="J7773" i="1"/>
  <c r="I7769" i="1"/>
  <c r="J7769" i="1"/>
  <c r="I7765" i="1"/>
  <c r="J7765" i="1"/>
  <c r="I7761" i="1"/>
  <c r="J7761" i="1"/>
  <c r="I7757" i="1"/>
  <c r="J7757" i="1"/>
  <c r="I7753" i="1"/>
  <c r="J7753" i="1"/>
  <c r="I7749" i="1"/>
  <c r="J7749" i="1"/>
  <c r="I7745" i="1"/>
  <c r="J7745" i="1"/>
  <c r="I7741" i="1"/>
  <c r="J7741" i="1"/>
  <c r="I7737" i="1"/>
  <c r="J7737" i="1"/>
  <c r="I7733" i="1"/>
  <c r="J7733" i="1"/>
  <c r="I7729" i="1"/>
  <c r="J7729" i="1"/>
  <c r="I7725" i="1"/>
  <c r="J7725" i="1"/>
  <c r="I7721" i="1"/>
  <c r="J7721" i="1"/>
  <c r="I7717" i="1"/>
  <c r="J7717" i="1"/>
  <c r="I7713" i="1"/>
  <c r="J7713" i="1"/>
  <c r="I7709" i="1"/>
  <c r="J7709" i="1"/>
  <c r="I7705" i="1"/>
  <c r="J7705" i="1"/>
  <c r="I7701" i="1"/>
  <c r="J7701" i="1"/>
  <c r="I7697" i="1"/>
  <c r="J7697" i="1"/>
  <c r="I7693" i="1"/>
  <c r="J7693" i="1"/>
  <c r="I7689" i="1"/>
  <c r="J7689" i="1"/>
  <c r="I7685" i="1"/>
  <c r="J7685" i="1"/>
  <c r="I7681" i="1"/>
  <c r="J7681" i="1"/>
  <c r="I7677" i="1"/>
  <c r="J7677" i="1"/>
  <c r="I7673" i="1"/>
  <c r="J7673" i="1"/>
  <c r="I7669" i="1"/>
  <c r="J7669" i="1"/>
  <c r="I7665" i="1"/>
  <c r="J7665" i="1"/>
  <c r="I7661" i="1"/>
  <c r="J7661" i="1"/>
  <c r="I7657" i="1"/>
  <c r="J7657" i="1"/>
  <c r="I7653" i="1"/>
  <c r="J7653" i="1"/>
  <c r="I7649" i="1"/>
  <c r="J7649" i="1"/>
  <c r="I7645" i="1"/>
  <c r="J7645" i="1"/>
  <c r="I7641" i="1"/>
  <c r="J7641" i="1"/>
  <c r="I7637" i="1"/>
  <c r="J7637" i="1"/>
  <c r="I7633" i="1"/>
  <c r="J7633" i="1"/>
  <c r="I7629" i="1"/>
  <c r="J7629" i="1"/>
  <c r="I7625" i="1"/>
  <c r="J7625" i="1"/>
  <c r="I7621" i="1"/>
  <c r="J7621" i="1"/>
  <c r="I7617" i="1"/>
  <c r="J7617" i="1"/>
  <c r="I7613" i="1"/>
  <c r="J7613" i="1"/>
  <c r="I7609" i="1"/>
  <c r="J7609" i="1"/>
  <c r="I7605" i="1"/>
  <c r="J7605" i="1"/>
  <c r="I7601" i="1"/>
  <c r="J7601" i="1"/>
  <c r="I7597" i="1"/>
  <c r="J7597" i="1"/>
  <c r="I7593" i="1"/>
  <c r="J7593" i="1"/>
  <c r="I7589" i="1"/>
  <c r="J7589" i="1"/>
  <c r="I7585" i="1"/>
  <c r="J7585" i="1"/>
  <c r="I7581" i="1"/>
  <c r="J7581" i="1"/>
  <c r="I7577" i="1"/>
  <c r="J7577" i="1"/>
  <c r="I7573" i="1"/>
  <c r="J7573" i="1"/>
  <c r="I7569" i="1"/>
  <c r="J7569" i="1"/>
  <c r="I7565" i="1"/>
  <c r="J7565" i="1"/>
  <c r="I7561" i="1"/>
  <c r="J7561" i="1"/>
  <c r="I7557" i="1"/>
  <c r="J7557" i="1"/>
  <c r="I7553" i="1"/>
  <c r="J7553" i="1"/>
  <c r="I7549" i="1"/>
  <c r="J7549" i="1"/>
  <c r="I7545" i="1"/>
  <c r="J7545" i="1"/>
  <c r="I7541" i="1"/>
  <c r="J7541" i="1"/>
  <c r="I7537" i="1"/>
  <c r="J7537" i="1"/>
  <c r="I7533" i="1"/>
  <c r="J7533" i="1"/>
  <c r="I7529" i="1"/>
  <c r="J7529" i="1"/>
  <c r="I7525" i="1"/>
  <c r="J7525" i="1"/>
  <c r="I7521" i="1"/>
  <c r="J7521" i="1"/>
  <c r="I7517" i="1"/>
  <c r="J7517" i="1"/>
  <c r="I7513" i="1"/>
  <c r="J7513" i="1"/>
  <c r="I7509" i="1"/>
  <c r="J7509" i="1"/>
  <c r="I7505" i="1"/>
  <c r="J7505" i="1"/>
  <c r="I7501" i="1"/>
  <c r="J7501" i="1"/>
  <c r="I7497" i="1"/>
  <c r="J7497" i="1"/>
  <c r="I7493" i="1"/>
  <c r="J7493" i="1"/>
  <c r="I7489" i="1"/>
  <c r="J7489" i="1"/>
  <c r="I7485" i="1"/>
  <c r="J7485" i="1"/>
  <c r="I7481" i="1"/>
  <c r="J7481" i="1"/>
  <c r="I7477" i="1"/>
  <c r="J7477" i="1"/>
  <c r="I7473" i="1"/>
  <c r="J7473" i="1"/>
  <c r="I7469" i="1"/>
  <c r="J7469" i="1"/>
  <c r="I7465" i="1"/>
  <c r="J7465" i="1"/>
  <c r="I7461" i="1"/>
  <c r="J7461" i="1"/>
  <c r="I7457" i="1"/>
  <c r="J7457" i="1"/>
  <c r="I7453" i="1"/>
  <c r="J7453" i="1"/>
  <c r="I7449" i="1"/>
  <c r="J7449" i="1"/>
  <c r="I7445" i="1"/>
  <c r="J7445" i="1"/>
  <c r="I7441" i="1"/>
  <c r="J7441" i="1"/>
  <c r="I7437" i="1"/>
  <c r="J7437" i="1"/>
  <c r="I7433" i="1"/>
  <c r="J7433" i="1"/>
  <c r="I7429" i="1"/>
  <c r="J7429" i="1"/>
  <c r="I7425" i="1"/>
  <c r="J7425" i="1"/>
  <c r="I7421" i="1"/>
  <c r="J7421" i="1"/>
  <c r="I7417" i="1"/>
  <c r="J7417" i="1"/>
  <c r="I7413" i="1"/>
  <c r="J7413" i="1"/>
  <c r="I7409" i="1"/>
  <c r="J7409" i="1"/>
  <c r="I7405" i="1"/>
  <c r="J7405" i="1"/>
  <c r="I7401" i="1"/>
  <c r="J7401" i="1"/>
  <c r="I7397" i="1"/>
  <c r="J7397" i="1"/>
  <c r="I7393" i="1"/>
  <c r="J7393" i="1"/>
  <c r="I7389" i="1"/>
  <c r="J7389" i="1"/>
  <c r="I7385" i="1"/>
  <c r="J7385" i="1"/>
  <c r="I7381" i="1"/>
  <c r="J7381" i="1"/>
  <c r="I7377" i="1"/>
  <c r="J7377" i="1"/>
  <c r="I7373" i="1"/>
  <c r="J7373" i="1"/>
  <c r="I7369" i="1"/>
  <c r="J7369" i="1"/>
  <c r="I7365" i="1"/>
  <c r="J7365" i="1"/>
  <c r="I7361" i="1"/>
  <c r="J7361" i="1"/>
  <c r="I7357" i="1"/>
  <c r="J7357" i="1"/>
  <c r="I7353" i="1"/>
  <c r="J7353" i="1"/>
  <c r="I7349" i="1"/>
  <c r="J7349" i="1"/>
  <c r="I7345" i="1"/>
  <c r="J7345" i="1"/>
  <c r="I7341" i="1"/>
  <c r="J7341" i="1"/>
  <c r="I7337" i="1"/>
  <c r="J7337" i="1"/>
  <c r="I7333" i="1"/>
  <c r="J7333" i="1"/>
  <c r="I7329" i="1"/>
  <c r="J7329" i="1"/>
  <c r="I7325" i="1"/>
  <c r="J7325" i="1"/>
  <c r="I7321" i="1"/>
  <c r="J7321" i="1"/>
  <c r="I7317" i="1"/>
  <c r="J7317" i="1"/>
  <c r="I7313" i="1"/>
  <c r="J7313" i="1"/>
  <c r="I7309" i="1"/>
  <c r="J7309" i="1"/>
  <c r="I7305" i="1"/>
  <c r="J7305" i="1"/>
  <c r="I7301" i="1"/>
  <c r="J7301" i="1"/>
  <c r="I7297" i="1"/>
  <c r="J7297" i="1"/>
  <c r="I7293" i="1"/>
  <c r="J7293" i="1"/>
  <c r="I7289" i="1"/>
  <c r="J7289" i="1"/>
  <c r="I7285" i="1"/>
  <c r="J7285" i="1"/>
  <c r="I7281" i="1"/>
  <c r="J7281" i="1"/>
  <c r="I7277" i="1"/>
  <c r="J7277" i="1"/>
  <c r="I7273" i="1"/>
  <c r="J7273" i="1"/>
  <c r="I7269" i="1"/>
  <c r="J7269" i="1"/>
  <c r="I7265" i="1"/>
  <c r="J7265" i="1"/>
  <c r="I7261" i="1"/>
  <c r="J7261" i="1"/>
  <c r="I7257" i="1"/>
  <c r="J7257" i="1"/>
  <c r="I7253" i="1"/>
  <c r="J7253" i="1"/>
  <c r="I7249" i="1"/>
  <c r="J7249" i="1"/>
  <c r="I7245" i="1"/>
  <c r="J7245" i="1"/>
  <c r="I7241" i="1"/>
  <c r="J7241" i="1"/>
  <c r="I7237" i="1"/>
  <c r="J7237" i="1"/>
  <c r="I7233" i="1"/>
  <c r="J7233" i="1"/>
  <c r="I7229" i="1"/>
  <c r="J7229" i="1"/>
  <c r="I7225" i="1"/>
  <c r="J7225" i="1"/>
  <c r="I7221" i="1"/>
  <c r="J7221" i="1"/>
  <c r="I7217" i="1"/>
  <c r="J7217" i="1"/>
  <c r="I7213" i="1"/>
  <c r="J7213" i="1"/>
  <c r="I7209" i="1"/>
  <c r="J7209" i="1"/>
  <c r="I7205" i="1"/>
  <c r="J7205" i="1"/>
  <c r="I7201" i="1"/>
  <c r="J7201" i="1"/>
  <c r="I7197" i="1"/>
  <c r="J7197" i="1"/>
  <c r="I7193" i="1"/>
  <c r="J7193" i="1"/>
  <c r="I7189" i="1"/>
  <c r="J7189" i="1"/>
  <c r="I7185" i="1"/>
  <c r="J7185" i="1"/>
  <c r="I7181" i="1"/>
  <c r="J7181" i="1"/>
  <c r="I7177" i="1"/>
  <c r="J7177" i="1"/>
  <c r="I7173" i="1"/>
  <c r="J7173" i="1"/>
  <c r="I7169" i="1"/>
  <c r="J7169" i="1"/>
  <c r="I7165" i="1"/>
  <c r="J7165" i="1"/>
  <c r="I7161" i="1"/>
  <c r="J7161" i="1"/>
  <c r="I7157" i="1"/>
  <c r="J7157" i="1"/>
  <c r="I7153" i="1"/>
  <c r="J7153" i="1"/>
  <c r="I7149" i="1"/>
  <c r="J7149" i="1"/>
  <c r="I7145" i="1"/>
  <c r="J7145" i="1"/>
  <c r="I7141" i="1"/>
  <c r="J7141" i="1"/>
  <c r="I7137" i="1"/>
  <c r="J7137" i="1"/>
  <c r="I7133" i="1"/>
  <c r="J7133" i="1"/>
  <c r="I7129" i="1"/>
  <c r="J7129" i="1"/>
  <c r="I7125" i="1"/>
  <c r="J7125" i="1"/>
  <c r="I7121" i="1"/>
  <c r="J7121" i="1"/>
  <c r="I7117" i="1"/>
  <c r="J7117" i="1"/>
  <c r="I7113" i="1"/>
  <c r="J7113" i="1"/>
  <c r="I7109" i="1"/>
  <c r="J7109" i="1"/>
  <c r="I7105" i="1"/>
  <c r="J7105" i="1"/>
  <c r="I7101" i="1"/>
  <c r="J7101" i="1"/>
  <c r="I7097" i="1"/>
  <c r="J7097" i="1"/>
  <c r="I7093" i="1"/>
  <c r="J7093" i="1"/>
  <c r="I7089" i="1"/>
  <c r="J7089" i="1"/>
  <c r="I7085" i="1"/>
  <c r="J7085" i="1"/>
  <c r="I7081" i="1"/>
  <c r="J7081" i="1"/>
  <c r="I7077" i="1"/>
  <c r="J7077" i="1"/>
  <c r="I7073" i="1"/>
  <c r="J7073" i="1"/>
  <c r="I7069" i="1"/>
  <c r="J7069" i="1"/>
  <c r="I7065" i="1"/>
  <c r="J7065" i="1"/>
  <c r="I7061" i="1"/>
  <c r="J7061" i="1"/>
  <c r="I7057" i="1"/>
  <c r="J7057" i="1"/>
  <c r="I7053" i="1"/>
  <c r="J7053" i="1"/>
  <c r="I7049" i="1"/>
  <c r="J7049" i="1"/>
  <c r="I7045" i="1"/>
  <c r="J7045" i="1"/>
  <c r="I7041" i="1"/>
  <c r="J7041" i="1"/>
  <c r="I7037" i="1"/>
  <c r="J7037" i="1"/>
  <c r="I7033" i="1"/>
  <c r="J7033" i="1"/>
  <c r="I7029" i="1"/>
  <c r="J7029" i="1"/>
  <c r="I7025" i="1"/>
  <c r="J7025" i="1"/>
  <c r="I7021" i="1"/>
  <c r="J7021" i="1"/>
  <c r="I7017" i="1"/>
  <c r="J7017" i="1"/>
  <c r="I7013" i="1"/>
  <c r="J7013" i="1"/>
  <c r="I7009" i="1"/>
  <c r="J7009" i="1"/>
  <c r="I7005" i="1"/>
  <c r="J7005" i="1"/>
  <c r="I7001" i="1"/>
  <c r="J7001" i="1"/>
  <c r="I6997" i="1"/>
  <c r="J6997" i="1"/>
  <c r="I6993" i="1"/>
  <c r="J6993" i="1"/>
  <c r="I6989" i="1"/>
  <c r="J6989" i="1"/>
  <c r="I6985" i="1"/>
  <c r="J6985" i="1"/>
  <c r="I6981" i="1"/>
  <c r="J6981" i="1"/>
  <c r="I6977" i="1"/>
  <c r="J6977" i="1"/>
  <c r="I6973" i="1"/>
  <c r="J6973" i="1"/>
  <c r="I6969" i="1"/>
  <c r="J6969" i="1"/>
  <c r="I6965" i="1"/>
  <c r="J6965" i="1"/>
  <c r="I6961" i="1"/>
  <c r="J6961" i="1"/>
  <c r="I6957" i="1"/>
  <c r="J6957" i="1"/>
  <c r="I6953" i="1"/>
  <c r="J6953" i="1"/>
  <c r="I6949" i="1"/>
  <c r="J6949" i="1"/>
  <c r="I6945" i="1"/>
  <c r="J6945" i="1"/>
  <c r="I6941" i="1"/>
  <c r="J6941" i="1"/>
  <c r="I6937" i="1"/>
  <c r="J6937" i="1"/>
  <c r="I6933" i="1"/>
  <c r="J6933" i="1"/>
  <c r="I6929" i="1"/>
  <c r="J6929" i="1"/>
  <c r="I6925" i="1"/>
  <c r="J6925" i="1"/>
  <c r="I6921" i="1"/>
  <c r="J6921" i="1"/>
  <c r="I6917" i="1"/>
  <c r="J6917" i="1"/>
  <c r="I6913" i="1"/>
  <c r="J6913" i="1"/>
  <c r="I6909" i="1"/>
  <c r="J6909" i="1"/>
  <c r="I6905" i="1"/>
  <c r="J6905" i="1"/>
  <c r="I6901" i="1"/>
  <c r="J6901" i="1"/>
  <c r="I6897" i="1"/>
  <c r="J6897" i="1"/>
  <c r="I6893" i="1"/>
  <c r="J6893" i="1"/>
  <c r="I6889" i="1"/>
  <c r="J6889" i="1"/>
  <c r="I6885" i="1"/>
  <c r="J6885" i="1"/>
  <c r="I6881" i="1"/>
  <c r="J6881" i="1"/>
  <c r="I6877" i="1"/>
  <c r="J6877" i="1"/>
  <c r="I6873" i="1"/>
  <c r="J6873" i="1"/>
  <c r="I6869" i="1"/>
  <c r="J6869" i="1"/>
  <c r="I6865" i="1"/>
  <c r="J6865" i="1"/>
  <c r="I6861" i="1"/>
  <c r="J6861" i="1"/>
  <c r="I6857" i="1"/>
  <c r="J6857" i="1"/>
  <c r="I6853" i="1"/>
  <c r="J6853" i="1"/>
  <c r="I6849" i="1"/>
  <c r="J6849" i="1"/>
  <c r="I6845" i="1"/>
  <c r="J6845" i="1"/>
  <c r="I6841" i="1"/>
  <c r="J6841" i="1"/>
  <c r="I6837" i="1"/>
  <c r="J6837" i="1"/>
  <c r="I6833" i="1"/>
  <c r="J6833" i="1"/>
  <c r="I6829" i="1"/>
  <c r="J6829" i="1"/>
  <c r="I6825" i="1"/>
  <c r="J6825" i="1"/>
  <c r="I6821" i="1"/>
  <c r="I6817" i="1"/>
  <c r="J6817" i="1"/>
  <c r="I6813" i="1"/>
  <c r="I6809" i="1"/>
  <c r="J6809" i="1"/>
  <c r="I6805" i="1"/>
  <c r="I6801" i="1"/>
  <c r="J6801" i="1"/>
  <c r="I6797" i="1"/>
  <c r="I6793" i="1"/>
  <c r="J6793" i="1"/>
  <c r="I6789" i="1"/>
  <c r="I6785" i="1"/>
  <c r="J6785" i="1"/>
  <c r="I6781" i="1"/>
  <c r="I6777" i="1"/>
  <c r="J6777" i="1"/>
  <c r="I6773" i="1"/>
  <c r="I6769" i="1"/>
  <c r="J6769" i="1"/>
  <c r="I6765" i="1"/>
  <c r="I6761" i="1"/>
  <c r="J6761" i="1"/>
  <c r="I6757" i="1"/>
  <c r="I6753" i="1"/>
  <c r="J6753" i="1"/>
  <c r="I6749" i="1"/>
  <c r="I6745" i="1"/>
  <c r="J6745" i="1"/>
  <c r="I6741" i="1"/>
  <c r="I6737" i="1"/>
  <c r="J6737" i="1"/>
  <c r="I6733" i="1"/>
  <c r="I6729" i="1"/>
  <c r="J6729" i="1"/>
  <c r="I6725" i="1"/>
  <c r="I6721" i="1"/>
  <c r="J6721" i="1"/>
  <c r="I6717" i="1"/>
  <c r="I6713" i="1"/>
  <c r="J6713" i="1"/>
  <c r="I6709" i="1"/>
  <c r="I6705" i="1"/>
  <c r="J6705" i="1"/>
  <c r="I6701" i="1"/>
  <c r="I6697" i="1"/>
  <c r="J6697" i="1"/>
  <c r="I6693" i="1"/>
  <c r="I6689" i="1"/>
  <c r="J6689" i="1"/>
  <c r="I6685" i="1"/>
  <c r="I6681" i="1"/>
  <c r="J6681" i="1"/>
  <c r="I6677" i="1"/>
  <c r="I6673" i="1"/>
  <c r="J6673" i="1"/>
  <c r="I6669" i="1"/>
  <c r="I6665" i="1"/>
  <c r="J6665" i="1"/>
  <c r="I6661" i="1"/>
  <c r="I6657" i="1"/>
  <c r="J6657" i="1"/>
  <c r="I6653" i="1"/>
  <c r="I6649" i="1"/>
  <c r="J6649" i="1"/>
  <c r="I6645" i="1"/>
  <c r="I6641" i="1"/>
  <c r="J6641" i="1"/>
  <c r="I6637" i="1"/>
  <c r="I6633" i="1"/>
  <c r="J6633" i="1"/>
  <c r="I6629" i="1"/>
  <c r="I6625" i="1"/>
  <c r="J6625" i="1"/>
  <c r="I6621" i="1"/>
  <c r="I6617" i="1"/>
  <c r="J6617" i="1"/>
  <c r="I6613" i="1"/>
  <c r="I6609" i="1"/>
  <c r="J6609" i="1"/>
  <c r="I6605" i="1"/>
  <c r="I6601" i="1"/>
  <c r="J6601" i="1"/>
  <c r="I6597" i="1"/>
  <c r="I6593" i="1"/>
  <c r="J6593" i="1"/>
  <c r="I6589" i="1"/>
  <c r="I6585" i="1"/>
  <c r="J6585" i="1"/>
  <c r="I6581" i="1"/>
  <c r="I6577" i="1"/>
  <c r="J6577" i="1"/>
  <c r="I6573" i="1"/>
  <c r="I6569" i="1"/>
  <c r="J6569" i="1"/>
  <c r="I6565" i="1"/>
  <c r="I6561" i="1"/>
  <c r="J6561" i="1"/>
  <c r="I6557" i="1"/>
  <c r="I6553" i="1"/>
  <c r="J6553" i="1"/>
  <c r="I6549" i="1"/>
  <c r="I6545" i="1"/>
  <c r="J6545" i="1"/>
  <c r="I6541" i="1"/>
  <c r="I6537" i="1"/>
  <c r="J6537" i="1"/>
  <c r="I6533" i="1"/>
  <c r="I6529" i="1"/>
  <c r="J6529" i="1"/>
  <c r="I6525" i="1"/>
  <c r="I6521" i="1"/>
  <c r="J6521" i="1"/>
  <c r="I6517" i="1"/>
  <c r="I6513" i="1"/>
  <c r="J6513" i="1"/>
  <c r="I6509" i="1"/>
  <c r="I6505" i="1"/>
  <c r="J6505" i="1"/>
  <c r="I6501" i="1"/>
  <c r="I6497" i="1"/>
  <c r="J6497" i="1"/>
  <c r="I6493" i="1"/>
  <c r="I6489" i="1"/>
  <c r="J6489" i="1"/>
  <c r="I6485" i="1"/>
  <c r="I6481" i="1"/>
  <c r="J6481" i="1"/>
  <c r="I6477" i="1"/>
  <c r="I6473" i="1"/>
  <c r="J6473" i="1"/>
  <c r="I6469" i="1"/>
  <c r="I6465" i="1"/>
  <c r="J6465" i="1"/>
  <c r="I6461" i="1"/>
  <c r="I6457" i="1"/>
  <c r="J6457" i="1"/>
  <c r="I6453" i="1"/>
  <c r="I6449" i="1"/>
  <c r="J6449" i="1"/>
  <c r="I6445" i="1"/>
  <c r="I6441" i="1"/>
  <c r="J6441" i="1"/>
  <c r="I6437" i="1"/>
  <c r="I6433" i="1"/>
  <c r="J6433" i="1"/>
  <c r="I6429" i="1"/>
  <c r="I6425" i="1"/>
  <c r="J6425" i="1"/>
  <c r="I6421" i="1"/>
  <c r="I6417" i="1"/>
  <c r="J6417" i="1"/>
  <c r="I6413" i="1"/>
  <c r="I6409" i="1"/>
  <c r="J6409" i="1"/>
  <c r="I6405" i="1"/>
  <c r="I6401" i="1"/>
  <c r="J6401" i="1"/>
  <c r="I6397" i="1"/>
  <c r="I6393" i="1"/>
  <c r="J6393" i="1"/>
  <c r="I6389" i="1"/>
  <c r="I6385" i="1"/>
  <c r="J6385" i="1"/>
  <c r="I6381" i="1"/>
  <c r="I6377" i="1"/>
  <c r="J6377" i="1"/>
  <c r="I6373" i="1"/>
  <c r="I6369" i="1"/>
  <c r="J6369" i="1"/>
  <c r="I6365" i="1"/>
  <c r="I6361" i="1"/>
  <c r="J6361" i="1"/>
  <c r="I6357" i="1"/>
  <c r="I6353" i="1"/>
  <c r="J6353" i="1"/>
  <c r="I6349" i="1"/>
  <c r="I6345" i="1"/>
  <c r="J6345" i="1"/>
  <c r="I6341" i="1"/>
  <c r="I6337" i="1"/>
  <c r="J6337" i="1"/>
  <c r="I6333" i="1"/>
  <c r="I6329" i="1"/>
  <c r="J6329" i="1"/>
  <c r="I6325" i="1"/>
  <c r="I6321" i="1"/>
  <c r="J6321" i="1"/>
  <c r="I6317" i="1"/>
  <c r="I6313" i="1"/>
  <c r="J6313" i="1"/>
  <c r="I6309" i="1"/>
  <c r="I6305" i="1"/>
  <c r="J6305" i="1"/>
  <c r="I6301" i="1"/>
  <c r="I6297" i="1"/>
  <c r="J6297" i="1"/>
  <c r="I6293" i="1"/>
  <c r="I6289" i="1"/>
  <c r="J6289" i="1"/>
  <c r="I6285" i="1"/>
  <c r="I6281" i="1"/>
  <c r="J6281" i="1"/>
  <c r="I6277" i="1"/>
  <c r="I6273" i="1"/>
  <c r="J6273" i="1"/>
  <c r="I6269" i="1"/>
  <c r="I6265" i="1"/>
  <c r="J6265" i="1"/>
  <c r="I6261" i="1"/>
  <c r="I6257" i="1"/>
  <c r="J6257" i="1"/>
  <c r="I6253" i="1"/>
  <c r="I6249" i="1"/>
  <c r="J6249" i="1"/>
  <c r="I6245" i="1"/>
  <c r="I6241" i="1"/>
  <c r="J6241" i="1"/>
  <c r="I6237" i="1"/>
  <c r="I6233" i="1"/>
  <c r="J6233" i="1"/>
  <c r="I6229" i="1"/>
  <c r="I6225" i="1"/>
  <c r="J6225" i="1"/>
  <c r="I6221" i="1"/>
  <c r="I6217" i="1"/>
  <c r="J6217" i="1"/>
  <c r="I6213" i="1"/>
  <c r="I6209" i="1"/>
  <c r="J6209" i="1"/>
  <c r="I6205" i="1"/>
  <c r="I6201" i="1"/>
  <c r="J6201" i="1"/>
  <c r="I6197" i="1"/>
  <c r="I6193" i="1"/>
  <c r="J6193" i="1"/>
  <c r="I6189" i="1"/>
  <c r="I6185" i="1"/>
  <c r="J6185" i="1"/>
  <c r="I6181" i="1"/>
  <c r="I6177" i="1"/>
  <c r="J6177" i="1"/>
  <c r="I6173" i="1"/>
  <c r="I6169" i="1"/>
  <c r="J6169" i="1"/>
  <c r="I6165" i="1"/>
  <c r="I6161" i="1"/>
  <c r="J6161" i="1"/>
  <c r="I6157" i="1"/>
  <c r="I6153" i="1"/>
  <c r="J6153" i="1"/>
  <c r="I6149" i="1"/>
  <c r="I6145" i="1"/>
  <c r="J6145" i="1"/>
  <c r="I6141" i="1"/>
  <c r="I6137" i="1"/>
  <c r="J6137" i="1"/>
  <c r="I6133" i="1"/>
  <c r="I6129" i="1"/>
  <c r="J6129" i="1"/>
  <c r="I6125" i="1"/>
  <c r="I6121" i="1"/>
  <c r="J6121" i="1"/>
  <c r="I6117" i="1"/>
  <c r="I6113" i="1"/>
  <c r="J6113" i="1"/>
  <c r="I6109" i="1"/>
  <c r="I6105" i="1"/>
  <c r="J6105" i="1"/>
  <c r="I6101" i="1"/>
  <c r="I6097" i="1"/>
  <c r="J6097" i="1"/>
  <c r="I6093" i="1"/>
  <c r="I6089" i="1"/>
  <c r="J6089" i="1"/>
  <c r="I6085" i="1"/>
  <c r="I6081" i="1"/>
  <c r="J6081" i="1"/>
  <c r="I6077" i="1"/>
  <c r="I6073" i="1"/>
  <c r="J6073" i="1"/>
  <c r="I6069" i="1"/>
  <c r="I6065" i="1"/>
  <c r="J6065" i="1"/>
  <c r="I6061" i="1"/>
  <c r="I6057" i="1"/>
  <c r="J6057" i="1"/>
  <c r="I6053" i="1"/>
  <c r="I6049" i="1"/>
  <c r="J6049" i="1"/>
  <c r="I6045" i="1"/>
  <c r="I6041" i="1"/>
  <c r="J6041" i="1"/>
  <c r="I6037" i="1"/>
  <c r="I6033" i="1"/>
  <c r="J6033" i="1"/>
  <c r="I6029" i="1"/>
  <c r="I6025" i="1"/>
  <c r="J6025" i="1"/>
  <c r="I6021" i="1"/>
  <c r="I6017" i="1"/>
  <c r="J6017" i="1"/>
  <c r="I6013" i="1"/>
  <c r="I6009" i="1"/>
  <c r="J6009" i="1"/>
  <c r="I6005" i="1"/>
  <c r="I6001" i="1"/>
  <c r="J6001" i="1"/>
  <c r="I5997" i="1"/>
  <c r="I5993" i="1"/>
  <c r="J5993" i="1"/>
  <c r="I5989" i="1"/>
  <c r="I5985" i="1"/>
  <c r="J5985" i="1"/>
  <c r="I5981" i="1"/>
  <c r="I5977" i="1"/>
  <c r="J5977" i="1"/>
  <c r="I5973" i="1"/>
  <c r="I5969" i="1"/>
  <c r="J5969" i="1"/>
  <c r="I5965" i="1"/>
  <c r="I5961" i="1"/>
  <c r="J5961" i="1"/>
  <c r="I5957" i="1"/>
  <c r="I5953" i="1"/>
  <c r="J5953" i="1"/>
  <c r="I5949" i="1"/>
  <c r="I5945" i="1"/>
  <c r="J5945" i="1"/>
  <c r="I5941" i="1"/>
  <c r="I5937" i="1"/>
  <c r="J5937" i="1"/>
  <c r="I5933" i="1"/>
  <c r="I5929" i="1"/>
  <c r="J5929" i="1"/>
  <c r="I5925" i="1"/>
  <c r="I5921" i="1"/>
  <c r="J5921" i="1"/>
  <c r="I5917" i="1"/>
  <c r="I5913" i="1"/>
  <c r="J5913" i="1"/>
  <c r="I5909" i="1"/>
  <c r="I5905" i="1"/>
  <c r="J5905" i="1"/>
  <c r="I5901" i="1"/>
  <c r="I5897" i="1"/>
  <c r="J5897" i="1"/>
  <c r="I5893" i="1"/>
  <c r="I5889" i="1"/>
  <c r="J5889" i="1"/>
  <c r="I5885" i="1"/>
  <c r="I5881" i="1"/>
  <c r="J5881" i="1"/>
  <c r="I5877" i="1"/>
  <c r="I5873" i="1"/>
  <c r="J5873" i="1"/>
  <c r="I5869" i="1"/>
  <c r="I5865" i="1"/>
  <c r="J5865" i="1"/>
  <c r="I5861" i="1"/>
  <c r="I5857" i="1"/>
  <c r="J5857" i="1"/>
  <c r="I5853" i="1"/>
  <c r="I5849" i="1"/>
  <c r="J5849" i="1"/>
  <c r="I5845" i="1"/>
  <c r="I5841" i="1"/>
  <c r="J5841" i="1"/>
  <c r="I5837" i="1"/>
  <c r="I5833" i="1"/>
  <c r="J5833" i="1"/>
  <c r="I5829" i="1"/>
  <c r="I5825" i="1"/>
  <c r="J5825" i="1"/>
  <c r="I5821" i="1"/>
  <c r="I5817" i="1"/>
  <c r="J5817" i="1"/>
  <c r="I5813" i="1"/>
  <c r="I5809" i="1"/>
  <c r="J5809" i="1"/>
  <c r="I5805" i="1"/>
  <c r="I5801" i="1"/>
  <c r="J5801" i="1"/>
  <c r="I5797" i="1"/>
  <c r="I5793" i="1"/>
  <c r="J5793" i="1"/>
  <c r="I5789" i="1"/>
  <c r="I5785" i="1"/>
  <c r="J5785" i="1"/>
  <c r="I5781" i="1"/>
  <c r="I5777" i="1"/>
  <c r="J5777" i="1"/>
  <c r="I5773" i="1"/>
  <c r="I5769" i="1"/>
  <c r="J5769" i="1"/>
  <c r="I5765" i="1"/>
  <c r="I5761" i="1"/>
  <c r="J5761" i="1"/>
  <c r="I5757" i="1"/>
  <c r="I5753" i="1"/>
  <c r="J5753" i="1"/>
  <c r="I5749" i="1"/>
  <c r="I5745" i="1"/>
  <c r="J5745" i="1"/>
  <c r="I5741" i="1"/>
  <c r="I5737" i="1"/>
  <c r="J5737" i="1"/>
  <c r="I5733" i="1"/>
  <c r="I5729" i="1"/>
  <c r="J5729" i="1"/>
  <c r="I5725" i="1"/>
  <c r="I5721" i="1"/>
  <c r="J5721" i="1"/>
  <c r="I5717" i="1"/>
  <c r="I5713" i="1"/>
  <c r="J5713" i="1"/>
  <c r="I5709" i="1"/>
  <c r="I5705" i="1"/>
  <c r="J5705" i="1"/>
  <c r="I5701" i="1"/>
  <c r="I5697" i="1"/>
  <c r="J5697" i="1"/>
  <c r="I5693" i="1"/>
  <c r="I5689" i="1"/>
  <c r="J5689" i="1"/>
  <c r="I5685" i="1"/>
  <c r="I5681" i="1"/>
  <c r="J5681" i="1"/>
  <c r="I5677" i="1"/>
  <c r="I5673" i="1"/>
  <c r="J5673" i="1"/>
  <c r="I5669" i="1"/>
  <c r="I5665" i="1"/>
  <c r="J5665" i="1"/>
  <c r="I5661" i="1"/>
  <c r="I5657" i="1"/>
  <c r="J5657" i="1"/>
  <c r="I5653" i="1"/>
  <c r="I5649" i="1"/>
  <c r="J5649" i="1"/>
  <c r="I5645" i="1"/>
  <c r="I5641" i="1"/>
  <c r="J5641" i="1"/>
  <c r="I5637" i="1"/>
  <c r="I5633" i="1"/>
  <c r="J5633" i="1"/>
  <c r="I5629" i="1"/>
  <c r="I5625" i="1"/>
  <c r="J5625" i="1"/>
  <c r="I5621" i="1"/>
  <c r="I5617" i="1"/>
  <c r="J5617" i="1"/>
  <c r="I5613" i="1"/>
  <c r="I5609" i="1"/>
  <c r="J5609" i="1"/>
  <c r="I5605" i="1"/>
  <c r="I5601" i="1"/>
  <c r="J5601" i="1"/>
  <c r="I5597" i="1"/>
  <c r="I5593" i="1"/>
  <c r="J5593" i="1"/>
  <c r="I5589" i="1"/>
  <c r="I5585" i="1"/>
  <c r="J5585" i="1"/>
  <c r="I5581" i="1"/>
  <c r="I5577" i="1"/>
  <c r="J5577" i="1"/>
  <c r="I5573" i="1"/>
  <c r="I5569" i="1"/>
  <c r="J5569" i="1"/>
  <c r="I5565" i="1"/>
  <c r="I5561" i="1"/>
  <c r="J5561" i="1"/>
  <c r="I5557" i="1"/>
  <c r="I5553" i="1"/>
  <c r="J5553" i="1"/>
  <c r="I5549" i="1"/>
  <c r="I5545" i="1"/>
  <c r="J5545" i="1"/>
  <c r="I5541" i="1"/>
  <c r="I5537" i="1"/>
  <c r="J5537" i="1"/>
  <c r="I5533" i="1"/>
  <c r="I5529" i="1"/>
  <c r="J5529" i="1"/>
  <c r="I5525" i="1"/>
  <c r="I5521" i="1"/>
  <c r="J5521" i="1"/>
  <c r="I5517" i="1"/>
  <c r="I5513" i="1"/>
  <c r="J5513" i="1"/>
  <c r="I5509" i="1"/>
  <c r="I5505" i="1"/>
  <c r="J5505" i="1"/>
  <c r="I5501" i="1"/>
  <c r="I5497" i="1"/>
  <c r="J5497" i="1"/>
  <c r="I5493" i="1"/>
  <c r="I5489" i="1"/>
  <c r="J5489" i="1"/>
  <c r="I5485" i="1"/>
  <c r="I5481" i="1"/>
  <c r="J5481" i="1"/>
  <c r="I5477" i="1"/>
  <c r="I5473" i="1"/>
  <c r="J5473" i="1"/>
  <c r="I5469" i="1"/>
  <c r="I5465" i="1"/>
  <c r="J5465" i="1"/>
  <c r="I5461" i="1"/>
  <c r="I5457" i="1"/>
  <c r="J5457" i="1"/>
  <c r="I5453" i="1"/>
  <c r="I5449" i="1"/>
  <c r="J5449" i="1"/>
  <c r="I5445" i="1"/>
  <c r="I5441" i="1"/>
  <c r="J5441" i="1"/>
  <c r="I5437" i="1"/>
  <c r="I5433" i="1"/>
  <c r="J5433" i="1"/>
  <c r="I5429" i="1"/>
  <c r="I5425" i="1"/>
  <c r="J5425" i="1"/>
  <c r="I5421" i="1"/>
  <c r="I5417" i="1"/>
  <c r="J5417" i="1"/>
  <c r="I5413" i="1"/>
  <c r="I5409" i="1"/>
  <c r="J5409" i="1"/>
  <c r="I5405" i="1"/>
  <c r="I5401" i="1"/>
  <c r="J5401" i="1"/>
  <c r="I5397" i="1"/>
  <c r="I5393" i="1"/>
  <c r="J5393" i="1"/>
  <c r="I5389" i="1"/>
  <c r="I5385" i="1"/>
  <c r="J5385" i="1"/>
  <c r="I5381" i="1"/>
  <c r="I5377" i="1"/>
  <c r="J5377" i="1"/>
  <c r="I5373" i="1"/>
  <c r="I5369" i="1"/>
  <c r="J5369" i="1"/>
  <c r="I5365" i="1"/>
  <c r="I5361" i="1"/>
  <c r="J5361" i="1"/>
  <c r="I5357" i="1"/>
  <c r="I5353" i="1"/>
  <c r="J5353" i="1"/>
  <c r="I5349" i="1"/>
  <c r="I5345" i="1"/>
  <c r="J5345" i="1"/>
  <c r="I5341" i="1"/>
  <c r="I5337" i="1"/>
  <c r="J5337" i="1"/>
  <c r="I5333" i="1"/>
  <c r="I5329" i="1"/>
  <c r="J5329" i="1"/>
  <c r="I5325" i="1"/>
  <c r="I5321" i="1"/>
  <c r="J5321" i="1"/>
  <c r="I5317" i="1"/>
  <c r="I5313" i="1"/>
  <c r="J5313" i="1"/>
  <c r="I5309" i="1"/>
  <c r="I5305" i="1"/>
  <c r="J5305" i="1"/>
  <c r="I5301" i="1"/>
  <c r="I5297" i="1"/>
  <c r="J5297" i="1"/>
  <c r="I5293" i="1"/>
  <c r="I5289" i="1"/>
  <c r="J5289" i="1"/>
  <c r="I5285" i="1"/>
  <c r="I5281" i="1"/>
  <c r="J5281" i="1"/>
  <c r="I5277" i="1"/>
  <c r="I5273" i="1"/>
  <c r="J5273" i="1"/>
  <c r="I5269" i="1"/>
  <c r="I5265" i="1"/>
  <c r="J5265" i="1"/>
  <c r="I5261" i="1"/>
  <c r="I5257" i="1"/>
  <c r="J5257" i="1"/>
  <c r="I5253" i="1"/>
  <c r="I5249" i="1"/>
  <c r="J5249" i="1"/>
  <c r="I5245" i="1"/>
  <c r="I5241" i="1"/>
  <c r="J5241" i="1"/>
  <c r="I5237" i="1"/>
  <c r="I5233" i="1"/>
  <c r="J5233" i="1"/>
  <c r="I5229" i="1"/>
  <c r="I5225" i="1"/>
  <c r="J5225" i="1"/>
  <c r="I5221" i="1"/>
  <c r="I5217" i="1"/>
  <c r="J5217" i="1"/>
  <c r="I5213" i="1"/>
  <c r="I5209" i="1"/>
  <c r="J5209" i="1"/>
  <c r="I5205" i="1"/>
  <c r="I5201" i="1"/>
  <c r="J5201" i="1"/>
  <c r="I5197" i="1"/>
  <c r="I5193" i="1"/>
  <c r="J5193" i="1"/>
  <c r="I5189" i="1"/>
  <c r="I5185" i="1"/>
  <c r="J5185" i="1"/>
  <c r="I5181" i="1"/>
  <c r="I5177" i="1"/>
  <c r="J5177" i="1"/>
  <c r="I5173" i="1"/>
  <c r="I5169" i="1"/>
  <c r="J5169" i="1"/>
  <c r="I5165" i="1"/>
  <c r="I5161" i="1"/>
  <c r="J5161" i="1"/>
  <c r="I5157" i="1"/>
  <c r="I5153" i="1"/>
  <c r="J5153" i="1"/>
  <c r="I5149" i="1"/>
  <c r="I5145" i="1"/>
  <c r="J5145" i="1"/>
  <c r="I5141" i="1"/>
  <c r="I5137" i="1"/>
  <c r="J5137" i="1"/>
  <c r="I5133" i="1"/>
  <c r="I5129" i="1"/>
  <c r="J5129" i="1"/>
  <c r="I5125" i="1"/>
  <c r="I5121" i="1"/>
  <c r="J5121" i="1"/>
  <c r="I5117" i="1"/>
  <c r="I5113" i="1"/>
  <c r="J5113" i="1"/>
  <c r="I5109" i="1"/>
  <c r="I5105" i="1"/>
  <c r="J5105" i="1"/>
  <c r="I5101" i="1"/>
  <c r="I5097" i="1"/>
  <c r="J5097" i="1"/>
  <c r="I5093" i="1"/>
  <c r="I5089" i="1"/>
  <c r="J5089" i="1"/>
  <c r="I5085" i="1"/>
  <c r="I5081" i="1"/>
  <c r="J5081" i="1"/>
  <c r="I5077" i="1"/>
  <c r="I5073" i="1"/>
  <c r="J5073" i="1"/>
  <c r="I5069" i="1"/>
  <c r="I5065" i="1"/>
  <c r="J5065" i="1"/>
  <c r="I5061" i="1"/>
  <c r="I5057" i="1"/>
  <c r="J5057" i="1"/>
  <c r="I5053" i="1"/>
  <c r="I5049" i="1"/>
  <c r="J5049" i="1"/>
  <c r="I5045" i="1"/>
  <c r="I5041" i="1"/>
  <c r="J5041" i="1"/>
  <c r="I5037" i="1"/>
  <c r="I5033" i="1"/>
  <c r="J5033" i="1"/>
  <c r="I5029" i="1"/>
  <c r="I5025" i="1"/>
  <c r="J5025" i="1"/>
  <c r="I5021" i="1"/>
  <c r="I5017" i="1"/>
  <c r="J5017" i="1"/>
  <c r="I5013" i="1"/>
  <c r="I5009" i="1"/>
  <c r="J5009" i="1"/>
  <c r="I5005" i="1"/>
  <c r="I5001" i="1"/>
  <c r="J5001" i="1"/>
  <c r="I4997" i="1"/>
  <c r="I4993" i="1"/>
  <c r="J4993" i="1"/>
  <c r="I4989" i="1"/>
  <c r="I4985" i="1"/>
  <c r="J4985" i="1"/>
  <c r="I4981" i="1"/>
  <c r="I4977" i="1"/>
  <c r="J4977" i="1"/>
  <c r="I4973" i="1"/>
  <c r="I4969" i="1"/>
  <c r="J4969" i="1"/>
  <c r="I4965" i="1"/>
  <c r="I4961" i="1"/>
  <c r="J4961" i="1"/>
  <c r="I4957" i="1"/>
  <c r="I4953" i="1"/>
  <c r="J4953" i="1"/>
  <c r="I4949" i="1"/>
  <c r="I4945" i="1"/>
  <c r="J4945" i="1"/>
  <c r="I4941" i="1"/>
  <c r="I4937" i="1"/>
  <c r="J4937" i="1"/>
  <c r="I4933" i="1"/>
  <c r="I4929" i="1"/>
  <c r="J4929" i="1"/>
  <c r="I4925" i="1"/>
  <c r="I4921" i="1"/>
  <c r="J4921" i="1"/>
  <c r="I4917" i="1"/>
  <c r="I4913" i="1"/>
  <c r="J4913" i="1"/>
  <c r="I4909" i="1"/>
  <c r="I4905" i="1"/>
  <c r="J4905" i="1"/>
  <c r="I4901" i="1"/>
  <c r="I4897" i="1"/>
  <c r="J4897" i="1"/>
  <c r="I4893" i="1"/>
  <c r="I4889" i="1"/>
  <c r="J4889" i="1"/>
  <c r="I4885" i="1"/>
  <c r="I4881" i="1"/>
  <c r="J4881" i="1"/>
  <c r="I4877" i="1"/>
  <c r="I4873" i="1"/>
  <c r="J4873" i="1"/>
  <c r="I4869" i="1"/>
  <c r="I4865" i="1"/>
  <c r="J4865" i="1"/>
  <c r="I4861" i="1"/>
  <c r="I4857" i="1"/>
  <c r="J4857" i="1"/>
  <c r="I4853" i="1"/>
  <c r="I4849" i="1"/>
  <c r="J4849" i="1"/>
  <c r="I4845" i="1"/>
  <c r="I4841" i="1"/>
  <c r="J4841" i="1"/>
  <c r="I4837" i="1"/>
  <c r="I4833" i="1"/>
  <c r="J4833" i="1"/>
  <c r="I4829" i="1"/>
  <c r="I4825" i="1"/>
  <c r="J4825" i="1"/>
  <c r="I4821" i="1"/>
  <c r="I4817" i="1"/>
  <c r="J4817" i="1"/>
  <c r="I4813" i="1"/>
  <c r="I4809" i="1"/>
  <c r="J4809" i="1"/>
  <c r="I4805" i="1"/>
  <c r="I4801" i="1"/>
  <c r="J4801" i="1"/>
  <c r="I4797" i="1"/>
  <c r="I4793" i="1"/>
  <c r="J4793" i="1"/>
  <c r="I4789" i="1"/>
  <c r="I4785" i="1"/>
  <c r="J4785" i="1"/>
  <c r="I4781" i="1"/>
  <c r="I4777" i="1"/>
  <c r="J4777" i="1"/>
  <c r="I4773" i="1"/>
  <c r="I4769" i="1"/>
  <c r="J4769" i="1"/>
  <c r="I4765" i="1"/>
  <c r="I4761" i="1"/>
  <c r="J4761" i="1"/>
  <c r="I4757" i="1"/>
  <c r="I4753" i="1"/>
  <c r="J4753" i="1"/>
  <c r="I4749" i="1"/>
  <c r="I4745" i="1"/>
  <c r="J4745" i="1"/>
  <c r="I4741" i="1"/>
  <c r="I4737" i="1"/>
  <c r="J4737" i="1"/>
  <c r="I4733" i="1"/>
  <c r="I4729" i="1"/>
  <c r="J4729" i="1"/>
  <c r="I4725" i="1"/>
  <c r="I4721" i="1"/>
  <c r="J4721" i="1"/>
  <c r="I4717" i="1"/>
  <c r="I4713" i="1"/>
  <c r="J4713" i="1"/>
  <c r="I4709" i="1"/>
  <c r="I4705" i="1"/>
  <c r="J4705" i="1"/>
  <c r="I4701" i="1"/>
  <c r="I4697" i="1"/>
  <c r="J4697" i="1"/>
  <c r="I4693" i="1"/>
  <c r="I4689" i="1"/>
  <c r="J4689" i="1"/>
  <c r="I4685" i="1"/>
  <c r="I4681" i="1"/>
  <c r="J4681" i="1"/>
  <c r="I4677" i="1"/>
  <c r="I4673" i="1"/>
  <c r="J4673" i="1"/>
  <c r="I4669" i="1"/>
  <c r="I4665" i="1"/>
  <c r="J4665" i="1"/>
  <c r="I4661" i="1"/>
  <c r="I4657" i="1"/>
  <c r="J4657" i="1"/>
  <c r="I4653" i="1"/>
  <c r="I4649" i="1"/>
  <c r="J4649" i="1"/>
  <c r="I4645" i="1"/>
  <c r="I4641" i="1"/>
  <c r="J4641" i="1"/>
  <c r="I4637" i="1"/>
  <c r="I4633" i="1"/>
  <c r="J4633" i="1"/>
  <c r="I4629" i="1"/>
  <c r="I4625" i="1"/>
  <c r="J4625" i="1"/>
  <c r="I4621" i="1"/>
  <c r="I4617" i="1"/>
  <c r="J4617" i="1"/>
  <c r="I4613" i="1"/>
  <c r="I4609" i="1"/>
  <c r="J4609" i="1"/>
  <c r="I4605" i="1"/>
  <c r="I4601" i="1"/>
  <c r="J4601" i="1"/>
  <c r="I4597" i="1"/>
  <c r="I4593" i="1"/>
  <c r="J4593" i="1"/>
  <c r="I4589" i="1"/>
  <c r="I4585" i="1"/>
  <c r="J4585" i="1"/>
  <c r="I4581" i="1"/>
  <c r="I4577" i="1"/>
  <c r="J4577" i="1"/>
  <c r="I4573" i="1"/>
  <c r="I4569" i="1"/>
  <c r="J4569" i="1"/>
  <c r="I4565" i="1"/>
  <c r="I4561" i="1"/>
  <c r="J4561" i="1"/>
  <c r="I4557" i="1"/>
  <c r="I4553" i="1"/>
  <c r="J4553" i="1"/>
  <c r="I4549" i="1"/>
  <c r="I4545" i="1"/>
  <c r="J4545" i="1"/>
  <c r="I4541" i="1"/>
  <c r="I4537" i="1"/>
  <c r="J4537" i="1"/>
  <c r="I4533" i="1"/>
  <c r="I4529" i="1"/>
  <c r="J4529" i="1"/>
  <c r="I4525" i="1"/>
  <c r="I4521" i="1"/>
  <c r="J4521" i="1"/>
  <c r="I4517" i="1"/>
  <c r="I4513" i="1"/>
  <c r="J4513" i="1"/>
  <c r="I4509" i="1"/>
  <c r="I4505" i="1"/>
  <c r="J4505" i="1"/>
  <c r="I4501" i="1"/>
  <c r="I4497" i="1"/>
  <c r="J4497" i="1"/>
  <c r="I4493" i="1"/>
  <c r="I4489" i="1"/>
  <c r="J4489" i="1"/>
  <c r="I4485" i="1"/>
  <c r="I4481" i="1"/>
  <c r="J4481" i="1"/>
  <c r="I4477" i="1"/>
  <c r="I4473" i="1"/>
  <c r="J4473" i="1"/>
  <c r="I4469" i="1"/>
  <c r="I4465" i="1"/>
  <c r="J4465" i="1"/>
  <c r="I4461" i="1"/>
  <c r="I4457" i="1"/>
  <c r="J4457" i="1"/>
  <c r="I4453" i="1"/>
  <c r="I4449" i="1"/>
  <c r="J4449" i="1"/>
  <c r="I4445" i="1"/>
  <c r="I4441" i="1"/>
  <c r="J4441" i="1"/>
  <c r="I4437" i="1"/>
  <c r="I4433" i="1"/>
  <c r="J4433" i="1"/>
  <c r="I4429" i="1"/>
  <c r="I4425" i="1"/>
  <c r="J4425" i="1"/>
  <c r="I4421" i="1"/>
  <c r="I4417" i="1"/>
  <c r="J4417" i="1"/>
  <c r="I4413" i="1"/>
  <c r="I4409" i="1"/>
  <c r="J4409" i="1"/>
  <c r="I4405" i="1"/>
  <c r="I4401" i="1"/>
  <c r="J4401" i="1"/>
  <c r="I4397" i="1"/>
  <c r="I4393" i="1"/>
  <c r="J4393" i="1"/>
  <c r="I4389" i="1"/>
  <c r="I4385" i="1"/>
  <c r="J4385" i="1"/>
  <c r="I4381" i="1"/>
  <c r="I4377" i="1"/>
  <c r="J4377" i="1"/>
  <c r="I4373" i="1"/>
  <c r="I4369" i="1"/>
  <c r="J4369" i="1"/>
  <c r="I4365" i="1"/>
  <c r="I4361" i="1"/>
  <c r="J4361" i="1"/>
  <c r="I4357" i="1"/>
  <c r="I4353" i="1"/>
  <c r="J4353" i="1"/>
  <c r="I4349" i="1"/>
  <c r="I4345" i="1"/>
  <c r="J4345" i="1"/>
  <c r="I4341" i="1"/>
  <c r="I4337" i="1"/>
  <c r="J4337" i="1"/>
  <c r="I4333" i="1"/>
  <c r="I4329" i="1"/>
  <c r="J4329" i="1"/>
  <c r="I4325" i="1"/>
  <c r="I4321" i="1"/>
  <c r="J4321" i="1"/>
  <c r="I4317" i="1"/>
  <c r="I4313" i="1"/>
  <c r="J4313" i="1"/>
  <c r="I4309" i="1"/>
  <c r="I4305" i="1"/>
  <c r="J4305" i="1"/>
  <c r="I4301" i="1"/>
  <c r="I4297" i="1"/>
  <c r="J4297" i="1"/>
  <c r="I4293" i="1"/>
  <c r="I4289" i="1"/>
  <c r="J4289" i="1"/>
  <c r="I4285" i="1"/>
  <c r="I4281" i="1"/>
  <c r="J4281" i="1"/>
  <c r="I4277" i="1"/>
  <c r="I4273" i="1"/>
  <c r="J4273" i="1"/>
  <c r="I4269" i="1"/>
  <c r="I4265" i="1"/>
  <c r="J4265" i="1"/>
  <c r="I4261" i="1"/>
  <c r="I4257" i="1"/>
  <c r="J4257" i="1"/>
  <c r="I4253" i="1"/>
  <c r="I4249" i="1"/>
  <c r="J4249" i="1"/>
  <c r="I4245" i="1"/>
  <c r="I4241" i="1"/>
  <c r="J4241" i="1"/>
  <c r="I4237" i="1"/>
  <c r="I4233" i="1"/>
  <c r="J4233" i="1"/>
  <c r="I4229" i="1"/>
  <c r="I4225" i="1"/>
  <c r="J4225" i="1"/>
  <c r="I4221" i="1"/>
  <c r="I4217" i="1"/>
  <c r="J4217" i="1"/>
  <c r="I4213" i="1"/>
  <c r="I4209" i="1"/>
  <c r="J4209" i="1"/>
  <c r="I4205" i="1"/>
  <c r="I4201" i="1"/>
  <c r="J4201" i="1"/>
  <c r="I4197" i="1"/>
  <c r="I4193" i="1"/>
  <c r="J4193" i="1"/>
  <c r="I4189" i="1"/>
  <c r="I4185" i="1"/>
  <c r="J4185" i="1"/>
  <c r="I4181" i="1"/>
  <c r="I4177" i="1"/>
  <c r="J4177" i="1"/>
  <c r="I4173" i="1"/>
  <c r="I4169" i="1"/>
  <c r="J4169" i="1"/>
  <c r="I4165" i="1"/>
  <c r="I4161" i="1"/>
  <c r="J4161" i="1"/>
  <c r="I4157" i="1"/>
  <c r="I4153" i="1"/>
  <c r="J4153" i="1"/>
  <c r="I4149" i="1"/>
  <c r="I4145" i="1"/>
  <c r="J4145" i="1"/>
  <c r="I4141" i="1"/>
  <c r="I4137" i="1"/>
  <c r="J4137" i="1"/>
  <c r="I4133" i="1"/>
  <c r="I4129" i="1"/>
  <c r="J4129" i="1"/>
  <c r="I4125" i="1"/>
  <c r="I4121" i="1"/>
  <c r="J4121" i="1"/>
  <c r="I4117" i="1"/>
  <c r="I4113" i="1"/>
  <c r="J4113" i="1"/>
  <c r="I4109" i="1"/>
  <c r="I4105" i="1"/>
  <c r="J4105" i="1"/>
  <c r="I4101" i="1"/>
  <c r="I4097" i="1"/>
  <c r="J4097" i="1"/>
  <c r="I4093" i="1"/>
  <c r="I4089" i="1"/>
  <c r="J4089" i="1"/>
  <c r="I4085" i="1"/>
  <c r="I4081" i="1"/>
  <c r="J4081" i="1"/>
  <c r="I4077" i="1"/>
  <c r="I4073" i="1"/>
  <c r="J4073" i="1"/>
  <c r="I4069" i="1"/>
  <c r="I4065" i="1"/>
  <c r="J4065" i="1"/>
  <c r="I4061" i="1"/>
  <c r="I4057" i="1"/>
  <c r="J4057" i="1"/>
  <c r="I4053" i="1"/>
  <c r="I4049" i="1"/>
  <c r="J4049" i="1"/>
  <c r="I4045" i="1"/>
  <c r="I4041" i="1"/>
  <c r="J4041" i="1"/>
  <c r="I4037" i="1"/>
  <c r="I4033" i="1"/>
  <c r="J4033" i="1"/>
  <c r="I4029" i="1"/>
  <c r="I4025" i="1"/>
  <c r="J4025" i="1"/>
  <c r="I4021" i="1"/>
  <c r="I4017" i="1"/>
  <c r="J4017" i="1"/>
  <c r="I4013" i="1"/>
  <c r="I4009" i="1"/>
  <c r="J4009" i="1"/>
  <c r="I4005" i="1"/>
  <c r="I4001" i="1"/>
  <c r="J4001" i="1"/>
  <c r="I3997" i="1"/>
  <c r="I3993" i="1"/>
  <c r="J3993" i="1"/>
  <c r="I3989" i="1"/>
  <c r="I3985" i="1"/>
  <c r="J3985" i="1"/>
  <c r="I3981" i="1"/>
  <c r="I3977" i="1"/>
  <c r="J3977" i="1"/>
  <c r="I3973" i="1"/>
  <c r="I3969" i="1"/>
  <c r="J3969" i="1"/>
  <c r="I3965" i="1"/>
  <c r="I3961" i="1"/>
  <c r="J3961" i="1"/>
  <c r="I3957" i="1"/>
  <c r="I3953" i="1"/>
  <c r="J3953" i="1"/>
  <c r="I3949" i="1"/>
  <c r="I3945" i="1"/>
  <c r="J3945" i="1"/>
  <c r="I3941" i="1"/>
  <c r="I3937" i="1"/>
  <c r="J3937" i="1"/>
  <c r="I3933" i="1"/>
  <c r="I3929" i="1"/>
  <c r="J3929" i="1"/>
  <c r="I3925" i="1"/>
  <c r="I3921" i="1"/>
  <c r="J3921" i="1"/>
  <c r="I3917" i="1"/>
  <c r="I3913" i="1"/>
  <c r="J3913" i="1"/>
  <c r="I3909" i="1"/>
  <c r="I3905" i="1"/>
  <c r="J3905" i="1"/>
  <c r="I3901" i="1"/>
  <c r="I3897" i="1"/>
  <c r="J3897" i="1"/>
  <c r="I3893" i="1"/>
  <c r="I3889" i="1"/>
  <c r="J3889" i="1"/>
  <c r="I3885" i="1"/>
  <c r="I3881" i="1"/>
  <c r="J3881" i="1"/>
  <c r="I3877" i="1"/>
  <c r="I3873" i="1"/>
  <c r="J3873" i="1"/>
  <c r="I3869" i="1"/>
  <c r="I3865" i="1"/>
  <c r="J3865" i="1"/>
  <c r="I3861" i="1"/>
  <c r="I3857" i="1"/>
  <c r="J3857" i="1"/>
  <c r="I3853" i="1"/>
  <c r="I3849" i="1"/>
  <c r="J3849" i="1"/>
  <c r="I3845" i="1"/>
  <c r="I3841" i="1"/>
  <c r="J3841" i="1"/>
  <c r="I3837" i="1"/>
  <c r="I3833" i="1"/>
  <c r="J3833" i="1"/>
  <c r="I3829" i="1"/>
  <c r="J3829" i="1"/>
  <c r="I3825" i="1"/>
  <c r="J3825" i="1"/>
  <c r="I3821" i="1"/>
  <c r="J3821" i="1"/>
  <c r="I3817" i="1"/>
  <c r="J3817" i="1"/>
  <c r="I3813" i="1"/>
  <c r="J3813" i="1"/>
  <c r="I3809" i="1"/>
  <c r="J3809" i="1"/>
  <c r="I3805" i="1"/>
  <c r="J3805" i="1"/>
  <c r="I3801" i="1"/>
  <c r="J3801" i="1"/>
  <c r="I3797" i="1"/>
  <c r="J3797" i="1"/>
  <c r="I3793" i="1"/>
  <c r="J3793" i="1"/>
  <c r="I3789" i="1"/>
  <c r="J3789" i="1"/>
  <c r="I3785" i="1"/>
  <c r="J3785" i="1"/>
  <c r="I3781" i="1"/>
  <c r="J3781" i="1"/>
  <c r="I3777" i="1"/>
  <c r="J3777" i="1"/>
  <c r="I3773" i="1"/>
  <c r="J3773" i="1"/>
  <c r="I3769" i="1"/>
  <c r="J3769" i="1"/>
  <c r="I3765" i="1"/>
  <c r="J3765" i="1"/>
  <c r="I3761" i="1"/>
  <c r="J3761" i="1"/>
  <c r="I3757" i="1"/>
  <c r="J3757" i="1"/>
  <c r="I3753" i="1"/>
  <c r="J3753" i="1"/>
  <c r="I3749" i="1"/>
  <c r="J3749" i="1"/>
  <c r="I3745" i="1"/>
  <c r="J3745" i="1"/>
  <c r="I3741" i="1"/>
  <c r="J3741" i="1"/>
  <c r="I3737" i="1"/>
  <c r="J3737" i="1"/>
  <c r="I3733" i="1"/>
  <c r="J3733" i="1"/>
  <c r="I3729" i="1"/>
  <c r="J3729" i="1"/>
  <c r="I3725" i="1"/>
  <c r="J3725" i="1"/>
  <c r="I3721" i="1"/>
  <c r="J3721" i="1"/>
  <c r="I3717" i="1"/>
  <c r="J3717" i="1"/>
  <c r="I3713" i="1"/>
  <c r="J3713" i="1"/>
  <c r="I3709" i="1"/>
  <c r="J3709" i="1"/>
  <c r="I3705" i="1"/>
  <c r="J3705" i="1"/>
  <c r="I3701" i="1"/>
  <c r="J3701" i="1"/>
  <c r="I3697" i="1"/>
  <c r="J3697" i="1"/>
  <c r="I3693" i="1"/>
  <c r="J3693" i="1"/>
  <c r="I3689" i="1"/>
  <c r="J3689" i="1"/>
  <c r="I3685" i="1"/>
  <c r="J3685" i="1"/>
  <c r="I3681" i="1"/>
  <c r="J3681" i="1"/>
  <c r="I3677" i="1"/>
  <c r="J3677" i="1"/>
  <c r="I3673" i="1"/>
  <c r="J3673" i="1"/>
  <c r="I3669" i="1"/>
  <c r="J3669" i="1"/>
  <c r="I3665" i="1"/>
  <c r="J3665" i="1"/>
  <c r="I3661" i="1"/>
  <c r="J3661" i="1"/>
  <c r="I3657" i="1"/>
  <c r="J3657" i="1"/>
  <c r="I3653" i="1"/>
  <c r="J3653" i="1"/>
  <c r="I3649" i="1"/>
  <c r="J3649" i="1"/>
  <c r="I3645" i="1"/>
  <c r="J3645" i="1"/>
  <c r="I3641" i="1"/>
  <c r="J3641" i="1"/>
  <c r="I3637" i="1"/>
  <c r="J3637" i="1"/>
  <c r="I3633" i="1"/>
  <c r="J3633" i="1"/>
  <c r="I3629" i="1"/>
  <c r="J3629" i="1"/>
  <c r="I3625" i="1"/>
  <c r="J3625" i="1"/>
  <c r="I3621" i="1"/>
  <c r="J3621" i="1"/>
  <c r="I3617" i="1"/>
  <c r="J3617" i="1"/>
  <c r="I3613" i="1"/>
  <c r="J3613" i="1"/>
  <c r="I3609" i="1"/>
  <c r="J3609" i="1"/>
  <c r="I3605" i="1"/>
  <c r="J3605" i="1"/>
  <c r="I3601" i="1"/>
  <c r="J3601" i="1"/>
  <c r="I3597" i="1"/>
  <c r="J3597" i="1"/>
  <c r="I3593" i="1"/>
  <c r="J3593" i="1"/>
  <c r="I3589" i="1"/>
  <c r="J3589" i="1"/>
  <c r="I3585" i="1"/>
  <c r="J3585" i="1"/>
  <c r="I3581" i="1"/>
  <c r="J3581" i="1"/>
  <c r="I3577" i="1"/>
  <c r="J3577" i="1"/>
  <c r="I3573" i="1"/>
  <c r="J3573" i="1"/>
  <c r="I3569" i="1"/>
  <c r="J3569" i="1"/>
  <c r="I3565" i="1"/>
  <c r="J3565" i="1"/>
  <c r="I3561" i="1"/>
  <c r="J3561" i="1"/>
  <c r="I3557" i="1"/>
  <c r="J3557" i="1"/>
  <c r="I3553" i="1"/>
  <c r="J3553" i="1"/>
  <c r="I3549" i="1"/>
  <c r="J3549" i="1"/>
  <c r="I3545" i="1"/>
  <c r="J3545" i="1"/>
  <c r="I3541" i="1"/>
  <c r="J3541" i="1"/>
  <c r="I3537" i="1"/>
  <c r="J3537" i="1"/>
  <c r="I3533" i="1"/>
  <c r="J3533" i="1"/>
  <c r="I3529" i="1"/>
  <c r="J3529" i="1"/>
  <c r="I3525" i="1"/>
  <c r="J3525" i="1"/>
  <c r="I3521" i="1"/>
  <c r="J3521" i="1"/>
  <c r="I3517" i="1"/>
  <c r="J3517" i="1"/>
  <c r="I3513" i="1"/>
  <c r="J3513" i="1"/>
  <c r="I3509" i="1"/>
  <c r="J3509" i="1"/>
  <c r="I3505" i="1"/>
  <c r="J3505" i="1"/>
  <c r="I3501" i="1"/>
  <c r="J3501" i="1"/>
  <c r="I3497" i="1"/>
  <c r="J3497" i="1"/>
  <c r="I3493" i="1"/>
  <c r="J3493" i="1"/>
  <c r="I3489" i="1"/>
  <c r="J3489" i="1"/>
  <c r="I3485" i="1"/>
  <c r="J3485" i="1"/>
  <c r="I3481" i="1"/>
  <c r="J3481" i="1"/>
  <c r="I3477" i="1"/>
  <c r="J3477" i="1"/>
  <c r="I3473" i="1"/>
  <c r="J3473" i="1"/>
  <c r="I3469" i="1"/>
  <c r="J3469" i="1"/>
  <c r="I3465" i="1"/>
  <c r="J3465" i="1"/>
  <c r="I3461" i="1"/>
  <c r="J3461" i="1"/>
  <c r="I3457" i="1"/>
  <c r="J3457" i="1"/>
  <c r="I3453" i="1"/>
  <c r="J3453" i="1"/>
  <c r="I3449" i="1"/>
  <c r="J3449" i="1"/>
  <c r="I3445" i="1"/>
  <c r="J3445" i="1"/>
  <c r="I3441" i="1"/>
  <c r="J3441" i="1"/>
  <c r="I3437" i="1"/>
  <c r="J3437" i="1"/>
  <c r="I3433" i="1"/>
  <c r="J3433" i="1"/>
  <c r="I3429" i="1"/>
  <c r="J3429" i="1"/>
  <c r="I3425" i="1"/>
  <c r="J3425" i="1"/>
  <c r="I3421" i="1"/>
  <c r="J3421" i="1"/>
  <c r="I3417" i="1"/>
  <c r="J3417" i="1"/>
  <c r="I3413" i="1"/>
  <c r="J3413" i="1"/>
  <c r="I3409" i="1"/>
  <c r="J3409" i="1"/>
  <c r="I3405" i="1"/>
  <c r="J3405" i="1"/>
  <c r="I3401" i="1"/>
  <c r="J3401" i="1"/>
  <c r="I3397" i="1"/>
  <c r="J3397" i="1"/>
  <c r="I3393" i="1"/>
  <c r="J3393" i="1"/>
  <c r="I3389" i="1"/>
  <c r="J3389" i="1"/>
  <c r="I3385" i="1"/>
  <c r="J3385" i="1"/>
  <c r="I3381" i="1"/>
  <c r="J3381" i="1"/>
  <c r="I3377" i="1"/>
  <c r="J3377" i="1"/>
  <c r="I3373" i="1"/>
  <c r="J3373" i="1"/>
  <c r="I3369" i="1"/>
  <c r="J3369" i="1"/>
  <c r="I3365" i="1"/>
  <c r="J3365" i="1"/>
  <c r="I3361" i="1"/>
  <c r="J3361" i="1"/>
  <c r="I3357" i="1"/>
  <c r="J3357" i="1"/>
  <c r="I3353" i="1"/>
  <c r="J3353" i="1"/>
  <c r="I3349" i="1"/>
  <c r="J3349" i="1"/>
  <c r="I3345" i="1"/>
  <c r="J3345" i="1"/>
  <c r="I3341" i="1"/>
  <c r="J3341" i="1"/>
  <c r="I3337" i="1"/>
  <c r="J3337" i="1"/>
  <c r="I3333" i="1"/>
  <c r="J3333" i="1"/>
  <c r="I3329" i="1"/>
  <c r="J3329" i="1"/>
  <c r="I3325" i="1"/>
  <c r="J3325" i="1"/>
  <c r="I3321" i="1"/>
  <c r="J3321" i="1"/>
  <c r="I3317" i="1"/>
  <c r="J3317" i="1"/>
  <c r="I3313" i="1"/>
  <c r="J3313" i="1"/>
  <c r="I3309" i="1"/>
  <c r="J3309" i="1"/>
  <c r="I3305" i="1"/>
  <c r="J3305" i="1"/>
  <c r="I3301" i="1"/>
  <c r="J3301" i="1"/>
  <c r="I3297" i="1"/>
  <c r="J3297" i="1"/>
  <c r="I3293" i="1"/>
  <c r="J3293" i="1"/>
  <c r="I3289" i="1"/>
  <c r="J3289" i="1"/>
  <c r="I3285" i="1"/>
  <c r="J3285" i="1"/>
  <c r="I3281" i="1"/>
  <c r="J3281" i="1"/>
  <c r="I3277" i="1"/>
  <c r="J3277" i="1"/>
  <c r="I3273" i="1"/>
  <c r="J3273" i="1"/>
  <c r="I3269" i="1"/>
  <c r="J3269" i="1"/>
  <c r="I3265" i="1"/>
  <c r="J3265" i="1"/>
  <c r="I3261" i="1"/>
  <c r="J3261" i="1"/>
  <c r="I3257" i="1"/>
  <c r="J3257" i="1"/>
  <c r="I3253" i="1"/>
  <c r="J3253" i="1"/>
  <c r="I3249" i="1"/>
  <c r="J3249" i="1"/>
  <c r="I3245" i="1"/>
  <c r="J3245" i="1"/>
  <c r="I3241" i="1"/>
  <c r="J3241" i="1"/>
  <c r="I3237" i="1"/>
  <c r="J3237" i="1"/>
  <c r="I3233" i="1"/>
  <c r="J3233" i="1"/>
  <c r="I3229" i="1"/>
  <c r="J3229" i="1"/>
  <c r="I3225" i="1"/>
  <c r="J3225" i="1"/>
  <c r="I3221" i="1"/>
  <c r="J3221" i="1"/>
  <c r="I3217" i="1"/>
  <c r="J3217" i="1"/>
  <c r="I3213" i="1"/>
  <c r="J3213" i="1"/>
  <c r="I3209" i="1"/>
  <c r="J3209" i="1"/>
  <c r="I3205" i="1"/>
  <c r="J3205" i="1"/>
  <c r="I3201" i="1"/>
  <c r="J3201" i="1"/>
  <c r="I3197" i="1"/>
  <c r="J3197" i="1"/>
  <c r="I3193" i="1"/>
  <c r="J3193" i="1"/>
  <c r="I3189" i="1"/>
  <c r="J3189" i="1"/>
  <c r="I3185" i="1"/>
  <c r="J3185" i="1"/>
  <c r="I3181" i="1"/>
  <c r="J3181" i="1"/>
  <c r="I3177" i="1"/>
  <c r="J3177" i="1"/>
  <c r="I3173" i="1"/>
  <c r="J3173" i="1"/>
  <c r="I3169" i="1"/>
  <c r="J3169" i="1"/>
  <c r="I3165" i="1"/>
  <c r="J3165" i="1"/>
  <c r="I3161" i="1"/>
  <c r="J3161" i="1"/>
  <c r="I3157" i="1"/>
  <c r="J3157" i="1"/>
  <c r="I3153" i="1"/>
  <c r="J3153" i="1"/>
  <c r="I3149" i="1"/>
  <c r="J3149" i="1"/>
  <c r="I3145" i="1"/>
  <c r="J3145" i="1"/>
  <c r="I3141" i="1"/>
  <c r="J3141" i="1"/>
  <c r="I3137" i="1"/>
  <c r="J3137" i="1"/>
  <c r="I3133" i="1"/>
  <c r="J3133" i="1"/>
  <c r="I3129" i="1"/>
  <c r="J3129" i="1"/>
  <c r="I3125" i="1"/>
  <c r="J3125" i="1"/>
  <c r="I3121" i="1"/>
  <c r="J3121" i="1"/>
  <c r="I3117" i="1"/>
  <c r="J3117" i="1"/>
  <c r="I3113" i="1"/>
  <c r="J3113" i="1"/>
  <c r="I3109" i="1"/>
  <c r="J3109" i="1"/>
  <c r="I3105" i="1"/>
  <c r="J3105" i="1"/>
  <c r="I3101" i="1"/>
  <c r="J3101" i="1"/>
  <c r="I3097" i="1"/>
  <c r="J3097" i="1"/>
  <c r="I3093" i="1"/>
  <c r="J3093" i="1"/>
  <c r="I3089" i="1"/>
  <c r="J3089" i="1"/>
  <c r="I3085" i="1"/>
  <c r="J3085" i="1"/>
  <c r="I3081" i="1"/>
  <c r="J3081" i="1"/>
  <c r="I3077" i="1"/>
  <c r="J3077" i="1"/>
  <c r="I3073" i="1"/>
  <c r="J3073" i="1"/>
  <c r="I3069" i="1"/>
  <c r="J3069" i="1"/>
  <c r="I3065" i="1"/>
  <c r="J3065" i="1"/>
  <c r="I3061" i="1"/>
  <c r="J3061" i="1"/>
  <c r="I3057" i="1"/>
  <c r="J3057" i="1"/>
  <c r="I3053" i="1"/>
  <c r="J3053" i="1"/>
  <c r="I3049" i="1"/>
  <c r="J3049" i="1"/>
  <c r="I3045" i="1"/>
  <c r="J3045" i="1"/>
  <c r="I3041" i="1"/>
  <c r="J3041" i="1"/>
  <c r="I3037" i="1"/>
  <c r="J3037" i="1"/>
  <c r="I3033" i="1"/>
  <c r="J3033" i="1"/>
  <c r="I3029" i="1"/>
  <c r="J3029" i="1"/>
  <c r="I3025" i="1"/>
  <c r="J3025" i="1"/>
  <c r="I3021" i="1"/>
  <c r="J3021" i="1"/>
  <c r="I3017" i="1"/>
  <c r="J3017" i="1"/>
  <c r="I3013" i="1"/>
  <c r="J3013" i="1"/>
  <c r="I3009" i="1"/>
  <c r="J3009" i="1"/>
  <c r="I3005" i="1"/>
  <c r="J3005" i="1"/>
  <c r="I3001" i="1"/>
  <c r="J3001" i="1"/>
  <c r="I2997" i="1"/>
  <c r="J2997" i="1"/>
  <c r="I2993" i="1"/>
  <c r="J2993" i="1"/>
  <c r="I2989" i="1"/>
  <c r="J2989" i="1"/>
  <c r="I2985" i="1"/>
  <c r="J2985" i="1"/>
  <c r="I2981" i="1"/>
  <c r="J2981" i="1"/>
  <c r="I2977" i="1"/>
  <c r="J2977" i="1"/>
  <c r="I2973" i="1"/>
  <c r="J2973" i="1"/>
  <c r="I2969" i="1"/>
  <c r="J2969" i="1"/>
  <c r="I2965" i="1"/>
  <c r="J2965" i="1"/>
  <c r="I2961" i="1"/>
  <c r="J2961" i="1"/>
  <c r="I2957" i="1"/>
  <c r="J2957" i="1"/>
  <c r="I2953" i="1"/>
  <c r="J2953" i="1"/>
  <c r="I2949" i="1"/>
  <c r="J2949" i="1"/>
  <c r="I2945" i="1"/>
  <c r="J2945" i="1"/>
  <c r="I2941" i="1"/>
  <c r="J2941" i="1"/>
  <c r="I2937" i="1"/>
  <c r="J2937" i="1"/>
  <c r="I2933" i="1"/>
  <c r="J2933" i="1"/>
  <c r="I2929" i="1"/>
  <c r="J2929" i="1"/>
  <c r="I2925" i="1"/>
  <c r="J2925" i="1"/>
  <c r="I2921" i="1"/>
  <c r="J2921" i="1"/>
  <c r="I2917" i="1"/>
  <c r="J2917" i="1"/>
  <c r="I2913" i="1"/>
  <c r="J2913" i="1"/>
  <c r="I2909" i="1"/>
  <c r="J2909" i="1"/>
  <c r="I2905" i="1"/>
  <c r="J2905" i="1"/>
  <c r="I2901" i="1"/>
  <c r="J2901" i="1"/>
  <c r="I2897" i="1"/>
  <c r="J2897" i="1"/>
  <c r="I2893" i="1"/>
  <c r="J2893" i="1"/>
  <c r="I2889" i="1"/>
  <c r="J2889" i="1"/>
  <c r="I2885" i="1"/>
  <c r="J2885" i="1"/>
  <c r="I2881" i="1"/>
  <c r="J2881" i="1"/>
  <c r="I2877" i="1"/>
  <c r="J2877" i="1"/>
  <c r="I2873" i="1"/>
  <c r="J2873" i="1"/>
  <c r="I2869" i="1"/>
  <c r="J2869" i="1"/>
  <c r="I2865" i="1"/>
  <c r="J2865" i="1"/>
  <c r="I2861" i="1"/>
  <c r="J2861" i="1"/>
  <c r="I2857" i="1"/>
  <c r="J2857" i="1"/>
  <c r="I2853" i="1"/>
  <c r="J2853" i="1"/>
  <c r="I2849" i="1"/>
  <c r="J2849" i="1"/>
  <c r="I2845" i="1"/>
  <c r="J2845" i="1"/>
  <c r="I2841" i="1"/>
  <c r="J2841" i="1"/>
  <c r="I2837" i="1"/>
  <c r="J2837" i="1"/>
  <c r="I2833" i="1"/>
  <c r="J2833" i="1"/>
  <c r="I2829" i="1"/>
  <c r="J2829" i="1"/>
  <c r="I2825" i="1"/>
  <c r="J2825" i="1"/>
  <c r="I2821" i="1"/>
  <c r="J2821" i="1"/>
  <c r="I2817" i="1"/>
  <c r="J2817" i="1"/>
  <c r="I2813" i="1"/>
  <c r="J2813" i="1"/>
  <c r="I2809" i="1"/>
  <c r="J2809" i="1"/>
  <c r="I2805" i="1"/>
  <c r="J2805" i="1"/>
  <c r="I2801" i="1"/>
  <c r="J2801" i="1"/>
  <c r="I2797" i="1"/>
  <c r="J2797" i="1"/>
  <c r="I2793" i="1"/>
  <c r="J2793" i="1"/>
  <c r="I2789" i="1"/>
  <c r="J2789" i="1"/>
  <c r="I2785" i="1"/>
  <c r="J2785" i="1"/>
  <c r="I2781" i="1"/>
  <c r="J2781" i="1"/>
  <c r="I2777" i="1"/>
  <c r="J2777" i="1"/>
  <c r="I2773" i="1"/>
  <c r="J2773" i="1"/>
  <c r="I2769" i="1"/>
  <c r="J2769" i="1"/>
  <c r="I2765" i="1"/>
  <c r="J2765" i="1"/>
  <c r="I2761" i="1"/>
  <c r="J2761" i="1"/>
  <c r="I2757" i="1"/>
  <c r="J2757" i="1"/>
  <c r="I2753" i="1"/>
  <c r="J2753" i="1"/>
  <c r="I2749" i="1"/>
  <c r="J2749" i="1"/>
  <c r="I2745" i="1"/>
  <c r="J2745" i="1"/>
  <c r="I2741" i="1"/>
  <c r="J2741" i="1"/>
  <c r="I2737" i="1"/>
  <c r="J2737" i="1"/>
  <c r="I2733" i="1"/>
  <c r="J2733" i="1"/>
  <c r="I2729" i="1"/>
  <c r="J2729" i="1"/>
  <c r="I2725" i="1"/>
  <c r="J2725" i="1"/>
  <c r="I2721" i="1"/>
  <c r="J2721" i="1"/>
  <c r="I2717" i="1"/>
  <c r="J2717" i="1"/>
  <c r="I2713" i="1"/>
  <c r="J2713" i="1"/>
  <c r="I2709" i="1"/>
  <c r="J2709" i="1"/>
  <c r="I2705" i="1"/>
  <c r="J2705" i="1"/>
  <c r="I2701" i="1"/>
  <c r="J2701" i="1"/>
  <c r="I2697" i="1"/>
  <c r="J2697" i="1"/>
  <c r="I2693" i="1"/>
  <c r="J2693" i="1"/>
  <c r="I2689" i="1"/>
  <c r="J2689" i="1"/>
  <c r="I2685" i="1"/>
  <c r="J2685" i="1"/>
  <c r="I2681" i="1"/>
  <c r="J2681" i="1"/>
  <c r="I2677" i="1"/>
  <c r="J2677" i="1"/>
  <c r="I2673" i="1"/>
  <c r="J2673" i="1"/>
  <c r="I2669" i="1"/>
  <c r="J2669" i="1"/>
  <c r="I2665" i="1"/>
  <c r="J2665" i="1"/>
  <c r="I2661" i="1"/>
  <c r="J2661" i="1"/>
  <c r="I2657" i="1"/>
  <c r="J2657" i="1"/>
  <c r="I2653" i="1"/>
  <c r="J2653" i="1"/>
  <c r="I2649" i="1"/>
  <c r="J2649" i="1"/>
  <c r="I2645" i="1"/>
  <c r="J2645" i="1"/>
  <c r="I2641" i="1"/>
  <c r="J2641" i="1"/>
  <c r="I2637" i="1"/>
  <c r="J2637" i="1"/>
  <c r="I2633" i="1"/>
  <c r="J2633" i="1"/>
  <c r="I2629" i="1"/>
  <c r="J2629" i="1"/>
  <c r="I2625" i="1"/>
  <c r="J2625" i="1"/>
  <c r="I2621" i="1"/>
  <c r="J2621" i="1"/>
  <c r="I2617" i="1"/>
  <c r="J2617" i="1"/>
  <c r="I2613" i="1"/>
  <c r="J2613" i="1"/>
  <c r="I2609" i="1"/>
  <c r="J2609" i="1"/>
  <c r="I2605" i="1"/>
  <c r="J2605" i="1"/>
  <c r="I2601" i="1"/>
  <c r="J2601" i="1"/>
  <c r="I2597" i="1"/>
  <c r="J2597" i="1"/>
  <c r="I2593" i="1"/>
  <c r="J2593" i="1"/>
  <c r="I2589" i="1"/>
  <c r="J2589" i="1"/>
  <c r="I2585" i="1"/>
  <c r="J2585" i="1"/>
  <c r="I2581" i="1"/>
  <c r="J2581" i="1"/>
  <c r="I2577" i="1"/>
  <c r="J2577" i="1"/>
  <c r="I2573" i="1"/>
  <c r="J2573" i="1"/>
  <c r="I2569" i="1"/>
  <c r="J2569" i="1"/>
  <c r="I2565" i="1"/>
  <c r="J2565" i="1"/>
  <c r="I2561" i="1"/>
  <c r="J2561" i="1"/>
  <c r="I2557" i="1"/>
  <c r="J2557" i="1"/>
  <c r="I2553" i="1"/>
  <c r="J2553" i="1"/>
  <c r="I2549" i="1"/>
  <c r="J2549" i="1"/>
  <c r="I2545" i="1"/>
  <c r="J2545" i="1"/>
  <c r="I2541" i="1"/>
  <c r="J2541" i="1"/>
  <c r="I2537" i="1"/>
  <c r="J2537" i="1"/>
  <c r="I2533" i="1"/>
  <c r="J2533" i="1"/>
  <c r="I2529" i="1"/>
  <c r="J2529" i="1"/>
  <c r="I2525" i="1"/>
  <c r="J2525" i="1"/>
  <c r="I2521" i="1"/>
  <c r="J2521" i="1"/>
  <c r="I2517" i="1"/>
  <c r="J2517" i="1"/>
  <c r="I2513" i="1"/>
  <c r="J2513" i="1"/>
  <c r="I2509" i="1"/>
  <c r="J2509" i="1"/>
  <c r="I2505" i="1"/>
  <c r="J2505" i="1"/>
  <c r="I2501" i="1"/>
  <c r="J2501" i="1"/>
  <c r="I2497" i="1"/>
  <c r="J2497" i="1"/>
  <c r="I2493" i="1"/>
  <c r="J2493" i="1"/>
  <c r="I2489" i="1"/>
  <c r="J2489" i="1"/>
  <c r="I2485" i="1"/>
  <c r="J2485" i="1"/>
  <c r="I2481" i="1"/>
  <c r="J2481" i="1"/>
  <c r="I2477" i="1"/>
  <c r="J2477" i="1"/>
  <c r="I2473" i="1"/>
  <c r="J2473" i="1"/>
  <c r="I2469" i="1"/>
  <c r="J2469" i="1"/>
  <c r="I2465" i="1"/>
  <c r="J2465" i="1"/>
  <c r="I2461" i="1"/>
  <c r="J2461" i="1"/>
  <c r="I2457" i="1"/>
  <c r="J2457" i="1"/>
  <c r="I2453" i="1"/>
  <c r="J2453" i="1"/>
  <c r="I2449" i="1"/>
  <c r="J2449" i="1"/>
  <c r="I2445" i="1"/>
  <c r="J2445" i="1"/>
  <c r="I2441" i="1"/>
  <c r="J2441" i="1"/>
  <c r="I2437" i="1"/>
  <c r="J2437" i="1"/>
  <c r="I2433" i="1"/>
  <c r="J2433" i="1"/>
  <c r="I2429" i="1"/>
  <c r="J2429" i="1"/>
  <c r="I2425" i="1"/>
  <c r="J2425" i="1"/>
  <c r="I2421" i="1"/>
  <c r="J2421" i="1"/>
  <c r="I2417" i="1"/>
  <c r="J2417" i="1"/>
  <c r="I2413" i="1"/>
  <c r="J2413" i="1"/>
  <c r="I2409" i="1"/>
  <c r="J2409" i="1"/>
  <c r="I2405" i="1"/>
  <c r="J2405" i="1"/>
  <c r="I2401" i="1"/>
  <c r="J2401" i="1"/>
  <c r="I2397" i="1"/>
  <c r="J2397" i="1"/>
  <c r="I2393" i="1"/>
  <c r="J2393" i="1"/>
  <c r="I2389" i="1"/>
  <c r="J2389" i="1"/>
  <c r="I2385" i="1"/>
  <c r="J2385" i="1"/>
  <c r="I2381" i="1"/>
  <c r="J2381" i="1"/>
  <c r="I2377" i="1"/>
  <c r="J2377" i="1"/>
  <c r="I2373" i="1"/>
  <c r="J2373" i="1"/>
  <c r="I2369" i="1"/>
  <c r="I2365" i="1"/>
  <c r="J2365" i="1"/>
  <c r="I2361" i="1"/>
  <c r="J2361" i="1"/>
  <c r="I2357" i="1"/>
  <c r="J2357" i="1"/>
  <c r="I2353" i="1"/>
  <c r="J2353" i="1"/>
  <c r="I2349" i="1"/>
  <c r="J2349" i="1"/>
  <c r="I2345" i="1"/>
  <c r="J2345" i="1"/>
  <c r="I2341" i="1"/>
  <c r="J2341" i="1"/>
  <c r="I2337" i="1"/>
  <c r="I2333" i="1"/>
  <c r="J2333" i="1"/>
  <c r="I2329" i="1"/>
  <c r="J2329" i="1"/>
  <c r="I2325" i="1"/>
  <c r="J2325" i="1"/>
  <c r="I2321" i="1"/>
  <c r="J2321" i="1"/>
  <c r="I2317" i="1"/>
  <c r="J2317" i="1"/>
  <c r="I2313" i="1"/>
  <c r="J2313" i="1"/>
  <c r="I2309" i="1"/>
  <c r="J2309" i="1"/>
  <c r="I2305" i="1"/>
  <c r="I2301" i="1"/>
  <c r="J2301" i="1"/>
  <c r="I2297" i="1"/>
  <c r="J2297" i="1"/>
  <c r="I2293" i="1"/>
  <c r="J2293" i="1"/>
  <c r="I2289" i="1"/>
  <c r="J2289" i="1"/>
  <c r="I2285" i="1"/>
  <c r="J2285" i="1"/>
  <c r="I2281" i="1"/>
  <c r="J2281" i="1"/>
  <c r="I2277" i="1"/>
  <c r="J2277" i="1"/>
  <c r="I2273" i="1"/>
  <c r="I2269" i="1"/>
  <c r="J2269" i="1"/>
  <c r="I2265" i="1"/>
  <c r="J2265" i="1"/>
  <c r="I2261" i="1"/>
  <c r="J2261" i="1"/>
  <c r="I2257" i="1"/>
  <c r="J2257" i="1"/>
  <c r="I2253" i="1"/>
  <c r="J2253" i="1"/>
  <c r="I2249" i="1"/>
  <c r="J2249" i="1"/>
  <c r="I2245" i="1"/>
  <c r="J2245" i="1"/>
  <c r="I2241" i="1"/>
  <c r="I2237" i="1"/>
  <c r="J2237" i="1"/>
  <c r="I2233" i="1"/>
  <c r="J2233" i="1"/>
  <c r="I2229" i="1"/>
  <c r="J2229" i="1"/>
  <c r="I2225" i="1"/>
  <c r="J2225" i="1"/>
  <c r="I2221" i="1"/>
  <c r="J2221" i="1"/>
  <c r="I2217" i="1"/>
  <c r="J2217" i="1"/>
  <c r="I2213" i="1"/>
  <c r="J2213" i="1"/>
  <c r="I2209" i="1"/>
  <c r="I2205" i="1"/>
  <c r="J2205" i="1"/>
  <c r="I2201" i="1"/>
  <c r="J2201" i="1"/>
  <c r="I2197" i="1"/>
  <c r="J2197" i="1"/>
  <c r="I2193" i="1"/>
  <c r="J2193" i="1"/>
  <c r="I2189" i="1"/>
  <c r="J2189" i="1"/>
  <c r="I2185" i="1"/>
  <c r="J2185" i="1"/>
  <c r="I2181" i="1"/>
  <c r="J2181" i="1"/>
  <c r="I2177" i="1"/>
  <c r="I2173" i="1"/>
  <c r="J2173" i="1"/>
  <c r="I2169" i="1"/>
  <c r="J2169" i="1"/>
  <c r="I2165" i="1"/>
  <c r="J2165" i="1"/>
  <c r="I2161" i="1"/>
  <c r="J2161" i="1"/>
  <c r="I2157" i="1"/>
  <c r="J2157" i="1"/>
  <c r="I2153" i="1"/>
  <c r="J2153" i="1"/>
  <c r="I2149" i="1"/>
  <c r="J2149" i="1"/>
  <c r="I2145" i="1"/>
  <c r="I2141" i="1"/>
  <c r="J2141" i="1"/>
  <c r="I2137" i="1"/>
  <c r="J2137" i="1"/>
  <c r="I2133" i="1"/>
  <c r="J2133" i="1"/>
  <c r="I2129" i="1"/>
  <c r="J2129" i="1"/>
  <c r="I2125" i="1"/>
  <c r="J2125" i="1"/>
  <c r="I2121" i="1"/>
  <c r="J2121" i="1"/>
  <c r="I2117" i="1"/>
  <c r="J2117" i="1"/>
  <c r="I2113" i="1"/>
  <c r="I2109" i="1"/>
  <c r="J2109" i="1"/>
  <c r="I2105" i="1"/>
  <c r="J2105" i="1"/>
  <c r="I2101" i="1"/>
  <c r="J2101" i="1"/>
  <c r="I2097" i="1"/>
  <c r="J2097" i="1"/>
  <c r="I2093" i="1"/>
  <c r="J2093" i="1"/>
  <c r="I2089" i="1"/>
  <c r="J2089" i="1"/>
  <c r="I2085" i="1"/>
  <c r="J2085" i="1"/>
  <c r="I2081" i="1"/>
  <c r="I2077" i="1"/>
  <c r="J2077" i="1"/>
  <c r="I2073" i="1"/>
  <c r="J2073" i="1"/>
  <c r="I2069" i="1"/>
  <c r="J2069" i="1"/>
  <c r="I2065" i="1"/>
  <c r="J2065" i="1"/>
  <c r="I2061" i="1"/>
  <c r="J2061" i="1"/>
  <c r="I2057" i="1"/>
  <c r="J2057" i="1"/>
  <c r="I2053" i="1"/>
  <c r="J2053" i="1"/>
  <c r="I2049" i="1"/>
  <c r="I2045" i="1"/>
  <c r="J2045" i="1"/>
  <c r="I2041" i="1"/>
  <c r="J2041" i="1"/>
  <c r="I2037" i="1"/>
  <c r="J2037" i="1"/>
  <c r="I2033" i="1"/>
  <c r="J2033" i="1"/>
  <c r="I2029" i="1"/>
  <c r="J2029" i="1"/>
  <c r="I2025" i="1"/>
  <c r="J2025" i="1"/>
  <c r="I2021" i="1"/>
  <c r="J2021" i="1"/>
  <c r="I2017" i="1"/>
  <c r="I2013" i="1"/>
  <c r="J2013" i="1"/>
  <c r="I2009" i="1"/>
  <c r="J2009" i="1"/>
  <c r="I2005" i="1"/>
  <c r="J2005" i="1"/>
  <c r="I2001" i="1"/>
  <c r="J2001" i="1"/>
  <c r="I1997" i="1"/>
  <c r="J1997" i="1"/>
  <c r="I1993" i="1"/>
  <c r="J1993" i="1"/>
  <c r="I1989" i="1"/>
  <c r="J1989" i="1"/>
  <c r="I1985" i="1"/>
  <c r="I1981" i="1"/>
  <c r="J1981" i="1"/>
  <c r="I1977" i="1"/>
  <c r="J1977" i="1"/>
  <c r="I1973" i="1"/>
  <c r="J1973" i="1"/>
  <c r="I1969" i="1"/>
  <c r="J1969" i="1"/>
  <c r="I1965" i="1"/>
  <c r="J1965" i="1"/>
  <c r="I1961" i="1"/>
  <c r="J1961" i="1"/>
  <c r="I1957" i="1"/>
  <c r="J1957" i="1"/>
  <c r="I1953" i="1"/>
  <c r="I1949" i="1"/>
  <c r="J1949" i="1"/>
  <c r="I1945" i="1"/>
  <c r="J1945" i="1"/>
  <c r="I1941" i="1"/>
  <c r="J1941" i="1"/>
  <c r="I1937" i="1"/>
  <c r="J1937" i="1"/>
  <c r="I1933" i="1"/>
  <c r="J1933" i="1"/>
  <c r="I1929" i="1"/>
  <c r="J1929" i="1"/>
  <c r="I1925" i="1"/>
  <c r="J1925" i="1"/>
  <c r="I1921" i="1"/>
  <c r="I1917" i="1"/>
  <c r="J1917" i="1"/>
  <c r="I1913" i="1"/>
  <c r="J1913" i="1"/>
  <c r="I1909" i="1"/>
  <c r="J1909" i="1"/>
  <c r="I1905" i="1"/>
  <c r="J1905" i="1"/>
  <c r="I1901" i="1"/>
  <c r="J1901" i="1"/>
  <c r="I1897" i="1"/>
  <c r="J1897" i="1"/>
  <c r="I1893" i="1"/>
  <c r="J1893" i="1"/>
  <c r="I1889" i="1"/>
  <c r="I1885" i="1"/>
  <c r="J1885" i="1"/>
  <c r="I1881" i="1"/>
  <c r="J1881" i="1"/>
  <c r="I1877" i="1"/>
  <c r="J1877" i="1"/>
  <c r="I1873" i="1"/>
  <c r="J1873" i="1"/>
  <c r="I1869" i="1"/>
  <c r="J1869" i="1"/>
  <c r="I1865" i="1"/>
  <c r="J1865" i="1"/>
  <c r="I1861" i="1"/>
  <c r="J1861" i="1"/>
  <c r="I1857" i="1"/>
  <c r="I1853" i="1"/>
  <c r="J1853" i="1"/>
  <c r="I1849" i="1"/>
  <c r="J1849" i="1"/>
  <c r="I1845" i="1"/>
  <c r="J1845" i="1"/>
  <c r="I1841" i="1"/>
  <c r="J1841" i="1"/>
  <c r="I1837" i="1"/>
  <c r="J1837" i="1"/>
  <c r="I1833" i="1"/>
  <c r="J1833" i="1"/>
  <c r="I1829" i="1"/>
  <c r="J1829" i="1"/>
  <c r="I1825" i="1"/>
  <c r="I1821" i="1"/>
  <c r="J1821" i="1"/>
  <c r="I1817" i="1"/>
  <c r="J1817" i="1"/>
  <c r="I1813" i="1"/>
  <c r="J1813" i="1"/>
  <c r="I1809" i="1"/>
  <c r="J1809" i="1"/>
  <c r="I1805" i="1"/>
  <c r="J1805" i="1"/>
  <c r="I1801" i="1"/>
  <c r="J1801" i="1"/>
  <c r="I1797" i="1"/>
  <c r="J1797" i="1"/>
  <c r="I1793" i="1"/>
  <c r="I1789" i="1"/>
  <c r="J1789" i="1"/>
  <c r="I1785" i="1"/>
  <c r="J1785" i="1"/>
  <c r="I1781" i="1"/>
  <c r="J1781" i="1"/>
  <c r="I1777" i="1"/>
  <c r="J1777" i="1"/>
  <c r="I1773" i="1"/>
  <c r="J1773" i="1"/>
  <c r="I1769" i="1"/>
  <c r="J1769" i="1"/>
  <c r="I1765" i="1"/>
  <c r="J1765" i="1"/>
  <c r="I1761" i="1"/>
  <c r="I1757" i="1"/>
  <c r="J1757" i="1"/>
  <c r="I1753" i="1"/>
  <c r="J1753" i="1"/>
  <c r="I1749" i="1"/>
  <c r="J1749" i="1"/>
  <c r="I1745" i="1"/>
  <c r="J1745" i="1"/>
  <c r="I1741" i="1"/>
  <c r="J1741" i="1"/>
  <c r="I1737" i="1"/>
  <c r="J1737" i="1"/>
  <c r="I1733" i="1"/>
  <c r="J1733" i="1"/>
  <c r="I1729" i="1"/>
  <c r="I1725" i="1"/>
  <c r="J1725" i="1"/>
  <c r="I1721" i="1"/>
  <c r="J1721" i="1"/>
  <c r="I1717" i="1"/>
  <c r="J1717" i="1"/>
  <c r="I1713" i="1"/>
  <c r="J1713" i="1"/>
  <c r="I1709" i="1"/>
  <c r="J1709" i="1"/>
  <c r="I1705" i="1"/>
  <c r="J1705" i="1"/>
  <c r="I1701" i="1"/>
  <c r="J1701" i="1"/>
  <c r="I1697" i="1"/>
  <c r="I1693" i="1"/>
  <c r="J1693" i="1"/>
  <c r="I1689" i="1"/>
  <c r="J1689" i="1"/>
  <c r="I1685" i="1"/>
  <c r="J1685" i="1"/>
  <c r="I1681" i="1"/>
  <c r="J1681" i="1"/>
  <c r="I1677" i="1"/>
  <c r="J1677" i="1"/>
  <c r="I1673" i="1"/>
  <c r="J1673" i="1"/>
  <c r="I1669" i="1"/>
  <c r="J1669" i="1"/>
  <c r="I1665" i="1"/>
  <c r="I1661" i="1"/>
  <c r="J1661" i="1"/>
  <c r="I1657" i="1"/>
  <c r="J1657" i="1"/>
  <c r="I1653" i="1"/>
  <c r="J1653" i="1"/>
  <c r="I1649" i="1"/>
  <c r="J1649" i="1"/>
  <c r="I1645" i="1"/>
  <c r="J1645" i="1"/>
  <c r="I1641" i="1"/>
  <c r="J1641" i="1"/>
  <c r="I1637" i="1"/>
  <c r="J1637" i="1"/>
  <c r="I1633" i="1"/>
  <c r="I1629" i="1"/>
  <c r="J1629" i="1"/>
  <c r="I1625" i="1"/>
  <c r="J1625" i="1"/>
  <c r="I1621" i="1"/>
  <c r="J1621" i="1"/>
  <c r="I1617" i="1"/>
  <c r="J1617" i="1"/>
  <c r="I1613" i="1"/>
  <c r="J1613" i="1"/>
  <c r="I1609" i="1"/>
  <c r="J1609" i="1"/>
  <c r="I1605" i="1"/>
  <c r="J1605" i="1"/>
  <c r="I1601" i="1"/>
  <c r="I1597" i="1"/>
  <c r="J1597" i="1"/>
  <c r="I1593" i="1"/>
  <c r="J1593" i="1"/>
  <c r="I1589" i="1"/>
  <c r="J1589" i="1"/>
  <c r="I1585" i="1"/>
  <c r="J1585" i="1"/>
  <c r="I1581" i="1"/>
  <c r="J1581" i="1"/>
  <c r="I1577" i="1"/>
  <c r="J1577" i="1"/>
  <c r="I1573" i="1"/>
  <c r="J1573" i="1"/>
  <c r="I1569" i="1"/>
  <c r="I1565" i="1"/>
  <c r="J1565" i="1"/>
  <c r="I1561" i="1"/>
  <c r="J1561" i="1"/>
  <c r="I1557" i="1"/>
  <c r="J1557" i="1"/>
  <c r="I1553" i="1"/>
  <c r="J1553" i="1"/>
  <c r="I1549" i="1"/>
  <c r="J1549" i="1"/>
  <c r="I1545" i="1"/>
  <c r="J1545" i="1"/>
  <c r="I1541" i="1"/>
  <c r="J1541" i="1"/>
  <c r="I1537" i="1"/>
  <c r="I1533" i="1"/>
  <c r="J1533" i="1"/>
  <c r="I1529" i="1"/>
  <c r="J1529" i="1"/>
  <c r="I1525" i="1"/>
  <c r="J1525" i="1"/>
  <c r="I1521" i="1"/>
  <c r="J1521" i="1"/>
  <c r="I1517" i="1"/>
  <c r="J1517" i="1"/>
  <c r="I1513" i="1"/>
  <c r="J1513" i="1"/>
  <c r="I1509" i="1"/>
  <c r="J1509" i="1"/>
  <c r="I1505" i="1"/>
  <c r="I1501" i="1"/>
  <c r="J1501" i="1"/>
  <c r="I1497" i="1"/>
  <c r="J1497" i="1"/>
  <c r="I1493" i="1"/>
  <c r="J1493" i="1"/>
  <c r="I1489" i="1"/>
  <c r="J1489" i="1"/>
  <c r="I1485" i="1"/>
  <c r="J1485" i="1"/>
  <c r="I1481" i="1"/>
  <c r="J1481" i="1"/>
  <c r="I1477" i="1"/>
  <c r="J1477" i="1"/>
  <c r="I1473" i="1"/>
  <c r="I1469" i="1"/>
  <c r="J1469" i="1"/>
  <c r="I1465" i="1"/>
  <c r="J1465" i="1"/>
  <c r="I1461" i="1"/>
  <c r="J1461" i="1"/>
  <c r="I1457" i="1"/>
  <c r="J1457" i="1"/>
  <c r="I1453" i="1"/>
  <c r="J1453" i="1"/>
  <c r="I1449" i="1"/>
  <c r="J1449" i="1"/>
  <c r="I1445" i="1"/>
  <c r="J1445" i="1"/>
  <c r="I1441" i="1"/>
  <c r="I1437" i="1"/>
  <c r="J1437" i="1"/>
  <c r="I1433" i="1"/>
  <c r="J1433" i="1"/>
  <c r="I1429" i="1"/>
  <c r="J1429" i="1"/>
  <c r="I1425" i="1"/>
  <c r="J1425" i="1"/>
  <c r="I1421" i="1"/>
  <c r="J1421" i="1"/>
  <c r="I1417" i="1"/>
  <c r="J1417" i="1"/>
  <c r="I1413" i="1"/>
  <c r="J1413" i="1"/>
  <c r="I1409" i="1"/>
  <c r="I1405" i="1"/>
  <c r="J1405" i="1"/>
  <c r="I1401" i="1"/>
  <c r="J1401" i="1"/>
  <c r="I1397" i="1"/>
  <c r="J1397" i="1"/>
  <c r="I1393" i="1"/>
  <c r="J1393" i="1"/>
  <c r="I1389" i="1"/>
  <c r="J1389" i="1"/>
  <c r="J8495" i="1"/>
  <c r="J8479" i="1"/>
  <c r="J8463" i="1"/>
  <c r="J8447" i="1"/>
  <c r="J8431" i="1"/>
  <c r="J8415" i="1"/>
  <c r="J8399" i="1"/>
  <c r="J8383" i="1"/>
  <c r="J8367" i="1"/>
  <c r="J8351" i="1"/>
  <c r="J8335" i="1"/>
  <c r="J8319" i="1"/>
  <c r="J8303" i="1"/>
  <c r="J8287" i="1"/>
  <c r="J8271" i="1"/>
  <c r="J8255" i="1"/>
  <c r="J8239" i="1"/>
  <c r="J8223" i="1"/>
  <c r="J8207" i="1"/>
  <c r="J8191" i="1"/>
  <c r="J8175" i="1"/>
  <c r="J8159" i="1"/>
  <c r="J8143" i="1"/>
  <c r="J8127" i="1"/>
  <c r="J8111" i="1"/>
  <c r="J8095" i="1"/>
  <c r="J8079" i="1"/>
  <c r="J8063" i="1"/>
  <c r="J8047" i="1"/>
  <c r="J8031" i="1"/>
  <c r="J8015" i="1"/>
  <c r="J7999" i="1"/>
  <c r="J7983" i="1"/>
  <c r="J7967" i="1"/>
  <c r="J7951" i="1"/>
  <c r="J7935" i="1"/>
  <c r="J7919" i="1"/>
  <c r="J7903" i="1"/>
  <c r="J7887" i="1"/>
  <c r="J7871" i="1"/>
  <c r="J7855" i="1"/>
  <c r="J7839" i="1"/>
  <c r="J7823" i="1"/>
  <c r="J7807" i="1"/>
  <c r="J7791" i="1"/>
  <c r="J7775" i="1"/>
  <c r="J7759" i="1"/>
  <c r="J7743" i="1"/>
  <c r="J7727" i="1"/>
  <c r="J7711" i="1"/>
  <c r="J7695" i="1"/>
  <c r="J7679" i="1"/>
  <c r="J7663" i="1"/>
  <c r="J7647" i="1"/>
  <c r="J7631" i="1"/>
  <c r="J7615" i="1"/>
  <c r="J7599" i="1"/>
  <c r="J7583" i="1"/>
  <c r="J7567" i="1"/>
  <c r="J7551" i="1"/>
  <c r="J7535" i="1"/>
  <c r="J7519" i="1"/>
  <c r="J7503" i="1"/>
  <c r="J7487" i="1"/>
  <c r="J7471" i="1"/>
  <c r="J7455" i="1"/>
  <c r="J7439" i="1"/>
  <c r="J7423" i="1"/>
  <c r="J7407" i="1"/>
  <c r="J7391" i="1"/>
  <c r="J7375" i="1"/>
  <c r="J7359" i="1"/>
  <c r="J7343" i="1"/>
  <c r="J7327" i="1"/>
  <c r="J7311" i="1"/>
  <c r="J7295" i="1"/>
  <c r="J7279" i="1"/>
  <c r="J7263" i="1"/>
  <c r="J7247" i="1"/>
  <c r="J7231" i="1"/>
  <c r="J7215" i="1"/>
  <c r="J7199" i="1"/>
  <c r="J7183" i="1"/>
  <c r="J7167" i="1"/>
  <c r="J7151" i="1"/>
  <c r="J7135" i="1"/>
  <c r="J7119" i="1"/>
  <c r="J7103" i="1"/>
  <c r="J7087" i="1"/>
  <c r="J7071" i="1"/>
  <c r="J7055" i="1"/>
  <c r="J7039" i="1"/>
  <c r="J7023" i="1"/>
  <c r="J7007" i="1"/>
  <c r="J6991" i="1"/>
  <c r="J6975" i="1"/>
  <c r="J6959" i="1"/>
  <c r="J6943" i="1"/>
  <c r="J6927" i="1"/>
  <c r="J6911" i="1"/>
  <c r="J6895" i="1"/>
  <c r="J6879" i="1"/>
  <c r="J6863" i="1"/>
  <c r="J6847" i="1"/>
  <c r="J6831" i="1"/>
  <c r="J6805" i="1"/>
  <c r="J6773" i="1"/>
  <c r="J6741" i="1"/>
  <c r="J6709" i="1"/>
  <c r="J6677" i="1"/>
  <c r="J6645" i="1"/>
  <c r="J6613" i="1"/>
  <c r="J6581" i="1"/>
  <c r="J6549" i="1"/>
  <c r="J6517" i="1"/>
  <c r="J6485" i="1"/>
  <c r="J6453" i="1"/>
  <c r="J6421" i="1"/>
  <c r="J6389" i="1"/>
  <c r="J6357" i="1"/>
  <c r="J6325" i="1"/>
  <c r="J6293" i="1"/>
  <c r="J6261" i="1"/>
  <c r="J6229" i="1"/>
  <c r="J6197" i="1"/>
  <c r="J6165" i="1"/>
  <c r="J6133" i="1"/>
  <c r="J6101" i="1"/>
  <c r="J6069" i="1"/>
  <c r="J6037" i="1"/>
  <c r="J6005" i="1"/>
  <c r="J5973" i="1"/>
  <c r="J5941" i="1"/>
  <c r="J5909" i="1"/>
  <c r="J5877" i="1"/>
  <c r="J5845" i="1"/>
  <c r="J5813" i="1"/>
  <c r="J5781" i="1"/>
  <c r="J5749" i="1"/>
  <c r="J5717" i="1"/>
  <c r="J5685" i="1"/>
  <c r="J5653" i="1"/>
  <c r="J5621" i="1"/>
  <c r="J5589" i="1"/>
  <c r="J5557" i="1"/>
  <c r="J5525" i="1"/>
  <c r="J5493" i="1"/>
  <c r="J5461" i="1"/>
  <c r="J5429" i="1"/>
  <c r="J5397" i="1"/>
  <c r="J5365" i="1"/>
  <c r="J5333" i="1"/>
  <c r="J5301" i="1"/>
  <c r="J5269" i="1"/>
  <c r="J5237" i="1"/>
  <c r="J5205" i="1"/>
  <c r="J5173" i="1"/>
  <c r="J5141" i="1"/>
  <c r="J5109" i="1"/>
  <c r="J5077" i="1"/>
  <c r="J5045" i="1"/>
  <c r="J5013" i="1"/>
  <c r="J4981" i="1"/>
  <c r="J4949" i="1"/>
  <c r="J4917" i="1"/>
  <c r="J4885" i="1"/>
  <c r="J4853" i="1"/>
  <c r="J4821" i="1"/>
  <c r="J4789" i="1"/>
  <c r="J4757" i="1"/>
  <c r="J4725" i="1"/>
  <c r="J4693" i="1"/>
  <c r="J4661" i="1"/>
  <c r="J4629" i="1"/>
  <c r="J4597" i="1"/>
  <c r="J4565" i="1"/>
  <c r="J4533" i="1"/>
  <c r="J4501" i="1"/>
  <c r="J4469" i="1"/>
  <c r="J4437" i="1"/>
  <c r="J4405" i="1"/>
  <c r="J4373" i="1"/>
  <c r="J4341" i="1"/>
  <c r="J4309" i="1"/>
  <c r="J4277" i="1"/>
  <c r="J4245" i="1"/>
  <c r="J4213" i="1"/>
  <c r="J4181" i="1"/>
  <c r="J4149" i="1"/>
  <c r="J4117" i="1"/>
  <c r="J4085" i="1"/>
  <c r="J4053" i="1"/>
  <c r="J4021" i="1"/>
  <c r="J3989" i="1"/>
  <c r="J3957" i="1"/>
  <c r="J3925" i="1"/>
  <c r="J3893" i="1"/>
  <c r="J3861" i="1"/>
  <c r="J2337" i="1"/>
  <c r="J2209" i="1"/>
  <c r="J2081" i="1"/>
  <c r="J1953" i="1"/>
  <c r="J1825" i="1"/>
  <c r="J1697" i="1"/>
  <c r="J1569" i="1"/>
  <c r="J1441" i="1"/>
  <c r="I6476" i="1"/>
  <c r="I6404" i="1"/>
  <c r="J6404" i="1"/>
  <c r="I6400" i="1"/>
  <c r="J6400" i="1"/>
  <c r="I6396" i="1"/>
  <c r="J6396" i="1"/>
  <c r="I6392" i="1"/>
  <c r="J6392" i="1"/>
  <c r="I6388" i="1"/>
  <c r="J6388" i="1"/>
  <c r="I6384" i="1"/>
  <c r="J6384" i="1"/>
  <c r="I6380" i="1"/>
  <c r="J6380" i="1"/>
  <c r="I6376" i="1"/>
  <c r="J6376" i="1"/>
  <c r="I6372" i="1"/>
  <c r="J6372" i="1"/>
  <c r="I6368" i="1"/>
  <c r="J6368" i="1"/>
  <c r="I6364" i="1"/>
  <c r="J6364" i="1"/>
  <c r="I6360" i="1"/>
  <c r="J6360" i="1"/>
  <c r="I6356" i="1"/>
  <c r="J6356" i="1"/>
  <c r="I6352" i="1"/>
  <c r="J6352" i="1"/>
  <c r="I6348" i="1"/>
  <c r="J6348" i="1"/>
  <c r="I6344" i="1"/>
  <c r="J6344" i="1"/>
  <c r="I6340" i="1"/>
  <c r="J6340" i="1"/>
  <c r="I6336" i="1"/>
  <c r="J6336" i="1"/>
  <c r="I6332" i="1"/>
  <c r="J6332" i="1"/>
  <c r="I6328" i="1"/>
  <c r="J6328" i="1"/>
  <c r="I6324" i="1"/>
  <c r="J6324" i="1"/>
  <c r="I6320" i="1"/>
  <c r="J6320" i="1"/>
  <c r="I6316" i="1"/>
  <c r="J6316" i="1"/>
  <c r="I6312" i="1"/>
  <c r="J6312" i="1"/>
  <c r="I6308" i="1"/>
  <c r="J6308" i="1"/>
  <c r="I6304" i="1"/>
  <c r="J6304" i="1"/>
  <c r="I6300" i="1"/>
  <c r="J6300" i="1"/>
  <c r="I6296" i="1"/>
  <c r="J6296" i="1"/>
  <c r="I6292" i="1"/>
  <c r="J6292" i="1"/>
  <c r="I6288" i="1"/>
  <c r="J6288" i="1"/>
  <c r="I6284" i="1"/>
  <c r="J6284" i="1"/>
  <c r="I6280" i="1"/>
  <c r="J6280" i="1"/>
  <c r="I6276" i="1"/>
  <c r="J6276" i="1"/>
  <c r="I6272" i="1"/>
  <c r="J6272" i="1"/>
  <c r="I6268" i="1"/>
  <c r="J6268" i="1"/>
  <c r="I6264" i="1"/>
  <c r="J6264" i="1"/>
  <c r="I6260" i="1"/>
  <c r="J6260" i="1"/>
  <c r="I6256" i="1"/>
  <c r="J6256" i="1"/>
  <c r="I6252" i="1"/>
  <c r="J6252" i="1"/>
  <c r="I6248" i="1"/>
  <c r="J6248" i="1"/>
  <c r="I6244" i="1"/>
  <c r="J6244" i="1"/>
  <c r="I6240" i="1"/>
  <c r="J6240" i="1"/>
  <c r="I6236" i="1"/>
  <c r="J6236" i="1"/>
  <c r="I6232" i="1"/>
  <c r="J6232" i="1"/>
  <c r="I6228" i="1"/>
  <c r="J6228" i="1"/>
  <c r="I6224" i="1"/>
  <c r="J6224" i="1"/>
  <c r="I6220" i="1"/>
  <c r="J6220" i="1"/>
  <c r="I6216" i="1"/>
  <c r="J6216" i="1"/>
  <c r="I6212" i="1"/>
  <c r="J6212" i="1"/>
  <c r="I6208" i="1"/>
  <c r="J6208" i="1"/>
  <c r="I6204" i="1"/>
  <c r="J6204" i="1"/>
  <c r="I6200" i="1"/>
  <c r="J6200" i="1"/>
  <c r="I6196" i="1"/>
  <c r="J6196" i="1"/>
  <c r="I6192" i="1"/>
  <c r="J6192" i="1"/>
  <c r="I6188" i="1"/>
  <c r="J6188" i="1"/>
  <c r="I6184" i="1"/>
  <c r="J6184" i="1"/>
  <c r="I6180" i="1"/>
  <c r="J6180" i="1"/>
  <c r="I6176" i="1"/>
  <c r="J6176" i="1"/>
  <c r="I6172" i="1"/>
  <c r="J6172" i="1"/>
  <c r="I6168" i="1"/>
  <c r="J6168" i="1"/>
  <c r="I6164" i="1"/>
  <c r="J6164" i="1"/>
  <c r="I6160" i="1"/>
  <c r="J6160" i="1"/>
  <c r="I6156" i="1"/>
  <c r="J6156" i="1"/>
  <c r="I6152" i="1"/>
  <c r="J6152" i="1"/>
  <c r="I6148" i="1"/>
  <c r="J6148" i="1"/>
  <c r="I6144" i="1"/>
  <c r="J6144" i="1"/>
  <c r="I6140" i="1"/>
  <c r="J6140" i="1"/>
  <c r="I6136" i="1"/>
  <c r="J6136" i="1"/>
  <c r="I6132" i="1"/>
  <c r="J6132" i="1"/>
  <c r="I6128" i="1"/>
  <c r="J6128" i="1"/>
  <c r="I6124" i="1"/>
  <c r="J6124" i="1"/>
  <c r="I6120" i="1"/>
  <c r="J6120" i="1"/>
  <c r="I6116" i="1"/>
  <c r="J6116" i="1"/>
  <c r="I6112" i="1"/>
  <c r="J6112" i="1"/>
  <c r="I6108" i="1"/>
  <c r="J6108" i="1"/>
  <c r="I6104" i="1"/>
  <c r="J6104" i="1"/>
  <c r="I6100" i="1"/>
  <c r="J6100" i="1"/>
  <c r="I6096" i="1"/>
  <c r="J6096" i="1"/>
  <c r="I6092" i="1"/>
  <c r="J6092" i="1"/>
  <c r="I6088" i="1"/>
  <c r="J6088" i="1"/>
  <c r="I6084" i="1"/>
  <c r="J6084" i="1"/>
  <c r="I6080" i="1"/>
  <c r="J6080" i="1"/>
  <c r="I6076" i="1"/>
  <c r="J6076" i="1"/>
  <c r="I6072" i="1"/>
  <c r="J6072" i="1"/>
  <c r="I6068" i="1"/>
  <c r="J6068" i="1"/>
  <c r="I6064" i="1"/>
  <c r="J6064" i="1"/>
  <c r="I6060" i="1"/>
  <c r="J6060" i="1"/>
  <c r="I6056" i="1"/>
  <c r="J6056" i="1"/>
  <c r="I6052" i="1"/>
  <c r="J6052" i="1"/>
  <c r="I6048" i="1"/>
  <c r="J6048" i="1"/>
  <c r="I6044" i="1"/>
  <c r="J6044" i="1"/>
  <c r="I6040" i="1"/>
  <c r="J6040" i="1"/>
  <c r="I6036" i="1"/>
  <c r="J6036" i="1"/>
  <c r="I6032" i="1"/>
  <c r="J6032" i="1"/>
  <c r="I6028" i="1"/>
  <c r="J6028" i="1"/>
  <c r="I6024" i="1"/>
  <c r="J6024" i="1"/>
  <c r="I6020" i="1"/>
  <c r="J6020" i="1"/>
  <c r="I6016" i="1"/>
  <c r="J6016" i="1"/>
  <c r="I6012" i="1"/>
  <c r="J6012" i="1"/>
  <c r="I6008" i="1"/>
  <c r="J6008" i="1"/>
  <c r="I6004" i="1"/>
  <c r="J6004" i="1"/>
  <c r="I6000" i="1"/>
  <c r="J6000" i="1"/>
  <c r="I5996" i="1"/>
  <c r="J5996" i="1"/>
  <c r="I5992" i="1"/>
  <c r="J5992" i="1"/>
  <c r="I5988" i="1"/>
  <c r="J5988" i="1"/>
  <c r="I5984" i="1"/>
  <c r="J5984" i="1"/>
  <c r="I5980" i="1"/>
  <c r="J5980" i="1"/>
  <c r="I5976" i="1"/>
  <c r="J5976" i="1"/>
  <c r="I5972" i="1"/>
  <c r="J5972" i="1"/>
  <c r="I5968" i="1"/>
  <c r="J5968" i="1"/>
  <c r="I5964" i="1"/>
  <c r="J5964" i="1"/>
  <c r="I5960" i="1"/>
  <c r="J5960" i="1"/>
  <c r="I5956" i="1"/>
  <c r="J5956" i="1"/>
  <c r="I5952" i="1"/>
  <c r="J5952" i="1"/>
  <c r="I5948" i="1"/>
  <c r="J5948" i="1"/>
  <c r="I5944" i="1"/>
  <c r="J5944" i="1"/>
  <c r="I5940" i="1"/>
  <c r="J5940" i="1"/>
  <c r="I5936" i="1"/>
  <c r="J5936" i="1"/>
  <c r="I5932" i="1"/>
  <c r="J5932" i="1"/>
  <c r="I5928" i="1"/>
  <c r="J5928" i="1"/>
  <c r="I5924" i="1"/>
  <c r="J5924" i="1"/>
  <c r="I5920" i="1"/>
  <c r="J5920" i="1"/>
  <c r="I5916" i="1"/>
  <c r="J5916" i="1"/>
  <c r="I5912" i="1"/>
  <c r="J5912" i="1"/>
  <c r="I5908" i="1"/>
  <c r="J5908" i="1"/>
  <c r="I5904" i="1"/>
  <c r="J5904" i="1"/>
  <c r="I5900" i="1"/>
  <c r="J5900" i="1"/>
  <c r="I5896" i="1"/>
  <c r="J5896" i="1"/>
  <c r="I5892" i="1"/>
  <c r="J5892" i="1"/>
  <c r="I5888" i="1"/>
  <c r="J5888" i="1"/>
  <c r="I5884" i="1"/>
  <c r="J5884" i="1"/>
  <c r="I5880" i="1"/>
  <c r="J5880" i="1"/>
  <c r="I5876" i="1"/>
  <c r="J5876" i="1"/>
  <c r="I5872" i="1"/>
  <c r="J5872" i="1"/>
  <c r="I5868" i="1"/>
  <c r="J5868" i="1"/>
  <c r="I5864" i="1"/>
  <c r="J5864" i="1"/>
  <c r="I5860" i="1"/>
  <c r="J5860" i="1"/>
  <c r="I5856" i="1"/>
  <c r="J5856" i="1"/>
  <c r="I5852" i="1"/>
  <c r="J5852" i="1"/>
  <c r="I5848" i="1"/>
  <c r="J5848" i="1"/>
  <c r="I5844" i="1"/>
  <c r="J5844" i="1"/>
  <c r="I5840" i="1"/>
  <c r="J5840" i="1"/>
  <c r="I5836" i="1"/>
  <c r="J5836" i="1"/>
  <c r="I5832" i="1"/>
  <c r="J5832" i="1"/>
  <c r="I5828" i="1"/>
  <c r="J5828" i="1"/>
  <c r="I5824" i="1"/>
  <c r="J5824" i="1"/>
  <c r="I5820" i="1"/>
  <c r="J5820" i="1"/>
  <c r="I5816" i="1"/>
  <c r="J5816" i="1"/>
  <c r="I5812" i="1"/>
  <c r="J5812" i="1"/>
  <c r="I5808" i="1"/>
  <c r="J5808" i="1"/>
  <c r="I5804" i="1"/>
  <c r="J5804" i="1"/>
  <c r="I5800" i="1"/>
  <c r="J5800" i="1"/>
  <c r="I5796" i="1"/>
  <c r="J5796" i="1"/>
  <c r="I5792" i="1"/>
  <c r="J5792" i="1"/>
  <c r="I5788" i="1"/>
  <c r="J5788" i="1"/>
  <c r="I5784" i="1"/>
  <c r="J5784" i="1"/>
  <c r="I5780" i="1"/>
  <c r="J5780" i="1"/>
  <c r="I5776" i="1"/>
  <c r="J5776" i="1"/>
  <c r="I5772" i="1"/>
  <c r="J5772" i="1"/>
  <c r="I5768" i="1"/>
  <c r="J5768" i="1"/>
  <c r="I5764" i="1"/>
  <c r="J5764" i="1"/>
  <c r="I5760" i="1"/>
  <c r="J5760" i="1"/>
  <c r="I5756" i="1"/>
  <c r="J5756" i="1"/>
  <c r="I5752" i="1"/>
  <c r="J5752" i="1"/>
  <c r="I5748" i="1"/>
  <c r="J5748" i="1"/>
  <c r="I5744" i="1"/>
  <c r="J5744" i="1"/>
  <c r="I5740" i="1"/>
  <c r="J5740" i="1"/>
  <c r="I5736" i="1"/>
  <c r="J5736" i="1"/>
  <c r="I5732" i="1"/>
  <c r="J5732" i="1"/>
  <c r="I5728" i="1"/>
  <c r="J5728" i="1"/>
  <c r="I5724" i="1"/>
  <c r="J5724" i="1"/>
  <c r="I5720" i="1"/>
  <c r="J5720" i="1"/>
  <c r="I5716" i="1"/>
  <c r="J5716" i="1"/>
  <c r="I5712" i="1"/>
  <c r="J5712" i="1"/>
  <c r="I5708" i="1"/>
  <c r="J5708" i="1"/>
  <c r="I5704" i="1"/>
  <c r="J5704" i="1"/>
  <c r="I5700" i="1"/>
  <c r="J5700" i="1"/>
  <c r="I5696" i="1"/>
  <c r="J5696" i="1"/>
  <c r="I5692" i="1"/>
  <c r="J5692" i="1"/>
  <c r="I5688" i="1"/>
  <c r="J5688" i="1"/>
  <c r="I5684" i="1"/>
  <c r="J5684" i="1"/>
  <c r="I5680" i="1"/>
  <c r="J5680" i="1"/>
  <c r="I5676" i="1"/>
  <c r="J5676" i="1"/>
  <c r="I5672" i="1"/>
  <c r="J5672" i="1"/>
  <c r="I5668" i="1"/>
  <c r="J5668" i="1"/>
  <c r="I5664" i="1"/>
  <c r="J5664" i="1"/>
  <c r="I5660" i="1"/>
  <c r="J5660" i="1"/>
  <c r="I5656" i="1"/>
  <c r="J5656" i="1"/>
  <c r="I5652" i="1"/>
  <c r="J5652" i="1"/>
  <c r="I5648" i="1"/>
  <c r="J5648" i="1"/>
  <c r="I5644" i="1"/>
  <c r="J5644" i="1"/>
  <c r="I5640" i="1"/>
  <c r="J5640" i="1"/>
  <c r="I5636" i="1"/>
  <c r="J5636" i="1"/>
  <c r="I5632" i="1"/>
  <c r="J5632" i="1"/>
  <c r="I5628" i="1"/>
  <c r="J5628" i="1"/>
  <c r="I5624" i="1"/>
  <c r="J5624" i="1"/>
  <c r="I5620" i="1"/>
  <c r="J5620" i="1"/>
  <c r="I5616" i="1"/>
  <c r="J5616" i="1"/>
  <c r="I5612" i="1"/>
  <c r="J5612" i="1"/>
  <c r="I5608" i="1"/>
  <c r="J5608" i="1"/>
  <c r="I5604" i="1"/>
  <c r="J5604" i="1"/>
  <c r="I5600" i="1"/>
  <c r="J5600" i="1"/>
  <c r="I5596" i="1"/>
  <c r="J5596" i="1"/>
  <c r="I5592" i="1"/>
  <c r="J5592" i="1"/>
  <c r="I5588" i="1"/>
  <c r="J5588" i="1"/>
  <c r="I5584" i="1"/>
  <c r="J5584" i="1"/>
  <c r="I5580" i="1"/>
  <c r="J5580" i="1"/>
  <c r="I5576" i="1"/>
  <c r="J5576" i="1"/>
  <c r="I5572" i="1"/>
  <c r="J5572" i="1"/>
  <c r="I5568" i="1"/>
  <c r="J5568" i="1"/>
  <c r="I5564" i="1"/>
  <c r="J5564" i="1"/>
  <c r="I5560" i="1"/>
  <c r="J5560" i="1"/>
  <c r="I5556" i="1"/>
  <c r="J5556" i="1"/>
  <c r="I5552" i="1"/>
  <c r="J5552" i="1"/>
  <c r="I5548" i="1"/>
  <c r="J5548" i="1"/>
  <c r="I5544" i="1"/>
  <c r="J5544" i="1"/>
  <c r="I5540" i="1"/>
  <c r="J5540" i="1"/>
  <c r="I5536" i="1"/>
  <c r="J5536" i="1"/>
  <c r="I5532" i="1"/>
  <c r="J5532" i="1"/>
  <c r="I5528" i="1"/>
  <c r="J5528" i="1"/>
  <c r="I5524" i="1"/>
  <c r="J5524" i="1"/>
  <c r="I5520" i="1"/>
  <c r="J5520" i="1"/>
  <c r="I5516" i="1"/>
  <c r="J5516" i="1"/>
  <c r="I5512" i="1"/>
  <c r="J5512" i="1"/>
  <c r="I5508" i="1"/>
  <c r="J5508" i="1"/>
  <c r="I5504" i="1"/>
  <c r="J5504" i="1"/>
  <c r="I5500" i="1"/>
  <c r="J5500" i="1"/>
  <c r="I5496" i="1"/>
  <c r="J5496" i="1"/>
  <c r="I5492" i="1"/>
  <c r="J5492" i="1"/>
  <c r="I5488" i="1"/>
  <c r="J5488" i="1"/>
  <c r="I5484" i="1"/>
  <c r="J5484" i="1"/>
  <c r="I5480" i="1"/>
  <c r="J5480" i="1"/>
  <c r="I5476" i="1"/>
  <c r="J5476" i="1"/>
  <c r="I5472" i="1"/>
  <c r="J5472" i="1"/>
  <c r="I5468" i="1"/>
  <c r="J5468" i="1"/>
  <c r="I5464" i="1"/>
  <c r="J5464" i="1"/>
  <c r="I5460" i="1"/>
  <c r="J5460" i="1"/>
  <c r="I5456" i="1"/>
  <c r="J5456" i="1"/>
  <c r="I5452" i="1"/>
  <c r="J5452" i="1"/>
  <c r="I5448" i="1"/>
  <c r="J5448" i="1"/>
  <c r="I5444" i="1"/>
  <c r="J5444" i="1"/>
  <c r="I5440" i="1"/>
  <c r="J5440" i="1"/>
  <c r="I5436" i="1"/>
  <c r="J5436" i="1"/>
  <c r="I5432" i="1"/>
  <c r="J5432" i="1"/>
  <c r="I5428" i="1"/>
  <c r="J5428" i="1"/>
  <c r="I5424" i="1"/>
  <c r="J5424" i="1"/>
  <c r="I5420" i="1"/>
  <c r="J5420" i="1"/>
  <c r="I5416" i="1"/>
  <c r="J5416" i="1"/>
  <c r="I5412" i="1"/>
  <c r="J5412" i="1"/>
  <c r="I5408" i="1"/>
  <c r="J5408" i="1"/>
  <c r="I5404" i="1"/>
  <c r="J5404" i="1"/>
  <c r="I5400" i="1"/>
  <c r="J5400" i="1"/>
  <c r="I5396" i="1"/>
  <c r="J5396" i="1"/>
  <c r="I5392" i="1"/>
  <c r="J5392" i="1"/>
  <c r="I5388" i="1"/>
  <c r="J5388" i="1"/>
  <c r="I5384" i="1"/>
  <c r="J5384" i="1"/>
  <c r="I5380" i="1"/>
  <c r="J5380" i="1"/>
  <c r="I5376" i="1"/>
  <c r="J5376" i="1"/>
  <c r="I5372" i="1"/>
  <c r="J5372" i="1"/>
  <c r="I5368" i="1"/>
  <c r="J5368" i="1"/>
  <c r="I5364" i="1"/>
  <c r="J5364" i="1"/>
  <c r="I5360" i="1"/>
  <c r="J5360" i="1"/>
  <c r="I5356" i="1"/>
  <c r="J5356" i="1"/>
  <c r="I5352" i="1"/>
  <c r="J5352" i="1"/>
  <c r="I5348" i="1"/>
  <c r="J5348" i="1"/>
  <c r="I5344" i="1"/>
  <c r="J5344" i="1"/>
  <c r="I5340" i="1"/>
  <c r="J5340" i="1"/>
  <c r="I5336" i="1"/>
  <c r="J5336" i="1"/>
  <c r="I5332" i="1"/>
  <c r="J5332" i="1"/>
  <c r="I5328" i="1"/>
  <c r="J5328" i="1"/>
  <c r="I5324" i="1"/>
  <c r="J5324" i="1"/>
  <c r="I5320" i="1"/>
  <c r="J5320" i="1"/>
  <c r="I5316" i="1"/>
  <c r="J5316" i="1"/>
  <c r="I5312" i="1"/>
  <c r="J5312" i="1"/>
  <c r="I5308" i="1"/>
  <c r="J5308" i="1"/>
  <c r="I5304" i="1"/>
  <c r="J5304" i="1"/>
  <c r="I5300" i="1"/>
  <c r="J5300" i="1"/>
  <c r="I5296" i="1"/>
  <c r="J5296" i="1"/>
  <c r="I5292" i="1"/>
  <c r="J5292" i="1"/>
  <c r="I5288" i="1"/>
  <c r="J5288" i="1"/>
  <c r="I5284" i="1"/>
  <c r="J5284" i="1"/>
  <c r="I5280" i="1"/>
  <c r="J5280" i="1"/>
  <c r="I5276" i="1"/>
  <c r="J5276" i="1"/>
  <c r="I5272" i="1"/>
  <c r="J5272" i="1"/>
  <c r="I5268" i="1"/>
  <c r="J5268" i="1"/>
  <c r="I5264" i="1"/>
  <c r="J5264" i="1"/>
  <c r="I5260" i="1"/>
  <c r="J5260" i="1"/>
  <c r="I5256" i="1"/>
  <c r="J5256" i="1"/>
  <c r="I5252" i="1"/>
  <c r="J5252" i="1"/>
  <c r="I5248" i="1"/>
  <c r="J5248" i="1"/>
  <c r="I5244" i="1"/>
  <c r="J5244" i="1"/>
  <c r="I5240" i="1"/>
  <c r="J5240" i="1"/>
  <c r="I5236" i="1"/>
  <c r="J5236" i="1"/>
  <c r="I5232" i="1"/>
  <c r="J5232" i="1"/>
  <c r="I5228" i="1"/>
  <c r="J5228" i="1"/>
  <c r="I5224" i="1"/>
  <c r="J5224" i="1"/>
  <c r="I5220" i="1"/>
  <c r="J5220" i="1"/>
  <c r="I5216" i="1"/>
  <c r="J5216" i="1"/>
  <c r="I5212" i="1"/>
  <c r="J5212" i="1"/>
  <c r="I5208" i="1"/>
  <c r="J5208" i="1"/>
  <c r="I5204" i="1"/>
  <c r="J5204" i="1"/>
  <c r="I5200" i="1"/>
  <c r="J5200" i="1"/>
  <c r="I5196" i="1"/>
  <c r="J5196" i="1"/>
  <c r="I5192" i="1"/>
  <c r="J5192" i="1"/>
  <c r="I5188" i="1"/>
  <c r="J5188" i="1"/>
  <c r="I5184" i="1"/>
  <c r="J5184" i="1"/>
  <c r="I5180" i="1"/>
  <c r="J5180" i="1"/>
  <c r="I5176" i="1"/>
  <c r="J5176" i="1"/>
  <c r="I5172" i="1"/>
  <c r="J5172" i="1"/>
  <c r="I5168" i="1"/>
  <c r="J5168" i="1"/>
  <c r="I5164" i="1"/>
  <c r="J5164" i="1"/>
  <c r="I5160" i="1"/>
  <c r="J5160" i="1"/>
  <c r="I5156" i="1"/>
  <c r="J5156" i="1"/>
  <c r="I5152" i="1"/>
  <c r="J5152" i="1"/>
  <c r="I5148" i="1"/>
  <c r="J5148" i="1"/>
  <c r="I5144" i="1"/>
  <c r="J5144" i="1"/>
  <c r="I5140" i="1"/>
  <c r="J5140" i="1"/>
  <c r="I5136" i="1"/>
  <c r="J5136" i="1"/>
  <c r="I5132" i="1"/>
  <c r="J5132" i="1"/>
  <c r="I5128" i="1"/>
  <c r="J5128" i="1"/>
  <c r="I5124" i="1"/>
  <c r="J5124" i="1"/>
  <c r="I5120" i="1"/>
  <c r="J5120" i="1"/>
  <c r="I5116" i="1"/>
  <c r="J5116" i="1"/>
  <c r="I5112" i="1"/>
  <c r="J5112" i="1"/>
  <c r="I5108" i="1"/>
  <c r="J5108" i="1"/>
  <c r="I5104" i="1"/>
  <c r="J5104" i="1"/>
  <c r="I5100" i="1"/>
  <c r="J5100" i="1"/>
  <c r="I5096" i="1"/>
  <c r="J5096" i="1"/>
  <c r="I5092" i="1"/>
  <c r="J5092" i="1"/>
  <c r="I5088" i="1"/>
  <c r="J5088" i="1"/>
  <c r="I5084" i="1"/>
  <c r="J5084" i="1"/>
  <c r="I5080" i="1"/>
  <c r="J5080" i="1"/>
  <c r="I5076" i="1"/>
  <c r="J5076" i="1"/>
  <c r="I5072" i="1"/>
  <c r="J5072" i="1"/>
  <c r="I5068" i="1"/>
  <c r="J5068" i="1"/>
  <c r="I5064" i="1"/>
  <c r="J5064" i="1"/>
  <c r="I5060" i="1"/>
  <c r="J5060" i="1"/>
  <c r="I5056" i="1"/>
  <c r="J5056" i="1"/>
  <c r="I5052" i="1"/>
  <c r="J5052" i="1"/>
  <c r="I5048" i="1"/>
  <c r="J5048" i="1"/>
  <c r="I5044" i="1"/>
  <c r="J5044" i="1"/>
  <c r="I5040" i="1"/>
  <c r="J5040" i="1"/>
  <c r="I5036" i="1"/>
  <c r="J5036" i="1"/>
  <c r="I5032" i="1"/>
  <c r="J5032" i="1"/>
  <c r="I5028" i="1"/>
  <c r="J5028" i="1"/>
  <c r="I5024" i="1"/>
  <c r="J5024" i="1"/>
  <c r="I5020" i="1"/>
  <c r="J5020" i="1"/>
  <c r="I5016" i="1"/>
  <c r="J5016" i="1"/>
  <c r="I5012" i="1"/>
  <c r="J5012" i="1"/>
  <c r="I5008" i="1"/>
  <c r="J5008" i="1"/>
  <c r="I5004" i="1"/>
  <c r="J5004" i="1"/>
  <c r="I5000" i="1"/>
  <c r="J5000" i="1"/>
  <c r="I4996" i="1"/>
  <c r="J4996" i="1"/>
  <c r="I4992" i="1"/>
  <c r="J4992" i="1"/>
  <c r="I4988" i="1"/>
  <c r="J4988" i="1"/>
  <c r="I4984" i="1"/>
  <c r="J4984" i="1"/>
  <c r="I4980" i="1"/>
  <c r="J4980" i="1"/>
  <c r="I4976" i="1"/>
  <c r="J4976" i="1"/>
  <c r="I4972" i="1"/>
  <c r="J4972" i="1"/>
  <c r="I4968" i="1"/>
  <c r="J4968" i="1"/>
  <c r="I4964" i="1"/>
  <c r="J4964" i="1"/>
  <c r="I4960" i="1"/>
  <c r="J4960" i="1"/>
  <c r="I4956" i="1"/>
  <c r="J4956" i="1"/>
  <c r="I4952" i="1"/>
  <c r="J4952" i="1"/>
  <c r="I4948" i="1"/>
  <c r="J4948" i="1"/>
  <c r="I4944" i="1"/>
  <c r="J4944" i="1"/>
  <c r="I4940" i="1"/>
  <c r="J4940" i="1"/>
  <c r="I4936" i="1"/>
  <c r="J4936" i="1"/>
  <c r="I4932" i="1"/>
  <c r="J4932" i="1"/>
  <c r="I4928" i="1"/>
  <c r="J4928" i="1"/>
  <c r="I4924" i="1"/>
  <c r="J4924" i="1"/>
  <c r="I4920" i="1"/>
  <c r="J4920" i="1"/>
  <c r="I4916" i="1"/>
  <c r="J4916" i="1"/>
  <c r="I4912" i="1"/>
  <c r="J4912" i="1"/>
  <c r="I4908" i="1"/>
  <c r="J4908" i="1"/>
  <c r="I4904" i="1"/>
  <c r="J4904" i="1"/>
  <c r="I4900" i="1"/>
  <c r="J4900" i="1"/>
  <c r="I4896" i="1"/>
  <c r="J4896" i="1"/>
  <c r="I4892" i="1"/>
  <c r="J4892" i="1"/>
  <c r="I4888" i="1"/>
  <c r="J4888" i="1"/>
  <c r="I4884" i="1"/>
  <c r="J4884" i="1"/>
  <c r="I4880" i="1"/>
  <c r="J4880" i="1"/>
  <c r="I4876" i="1"/>
  <c r="J4876" i="1"/>
  <c r="I4872" i="1"/>
  <c r="J4872" i="1"/>
  <c r="I4868" i="1"/>
  <c r="J4868" i="1"/>
  <c r="I4864" i="1"/>
  <c r="J4864" i="1"/>
  <c r="I4860" i="1"/>
  <c r="J4860" i="1"/>
  <c r="I4856" i="1"/>
  <c r="J4856" i="1"/>
  <c r="I4852" i="1"/>
  <c r="J4852" i="1"/>
  <c r="I4848" i="1"/>
  <c r="J4848" i="1"/>
  <c r="I4844" i="1"/>
  <c r="J4844" i="1"/>
  <c r="I4840" i="1"/>
  <c r="J4840" i="1"/>
  <c r="I4836" i="1"/>
  <c r="J4836" i="1"/>
  <c r="I4832" i="1"/>
  <c r="J4832" i="1"/>
  <c r="I4828" i="1"/>
  <c r="J4828" i="1"/>
  <c r="I4824" i="1"/>
  <c r="J4824" i="1"/>
  <c r="I4820" i="1"/>
  <c r="J4820" i="1"/>
  <c r="I4816" i="1"/>
  <c r="J4816" i="1"/>
  <c r="I4812" i="1"/>
  <c r="J4812" i="1"/>
  <c r="I4808" i="1"/>
  <c r="J4808" i="1"/>
  <c r="I4804" i="1"/>
  <c r="J4804" i="1"/>
  <c r="I4800" i="1"/>
  <c r="J4800" i="1"/>
  <c r="I4796" i="1"/>
  <c r="J4796" i="1"/>
  <c r="I4792" i="1"/>
  <c r="J4792" i="1"/>
  <c r="I4788" i="1"/>
  <c r="J4788" i="1"/>
  <c r="I4784" i="1"/>
  <c r="J4784" i="1"/>
  <c r="I4780" i="1"/>
  <c r="J4780" i="1"/>
  <c r="I4776" i="1"/>
  <c r="J4776" i="1"/>
  <c r="I4772" i="1"/>
  <c r="J4772" i="1"/>
  <c r="I4768" i="1"/>
  <c r="J4768" i="1"/>
  <c r="I4764" i="1"/>
  <c r="J4764" i="1"/>
  <c r="I4760" i="1"/>
  <c r="J4760" i="1"/>
  <c r="I4756" i="1"/>
  <c r="J4756" i="1"/>
  <c r="I4752" i="1"/>
  <c r="J4752" i="1"/>
  <c r="I4748" i="1"/>
  <c r="J4748" i="1"/>
  <c r="I4744" i="1"/>
  <c r="J4744" i="1"/>
  <c r="I4740" i="1"/>
  <c r="J4740" i="1"/>
  <c r="I4736" i="1"/>
  <c r="J4736" i="1"/>
  <c r="I4732" i="1"/>
  <c r="J4732" i="1"/>
  <c r="I4728" i="1"/>
  <c r="J4728" i="1"/>
  <c r="I4724" i="1"/>
  <c r="J4724" i="1"/>
  <c r="I4720" i="1"/>
  <c r="J4720" i="1"/>
  <c r="I4716" i="1"/>
  <c r="J4716" i="1"/>
  <c r="I4712" i="1"/>
  <c r="J4712" i="1"/>
  <c r="I4708" i="1"/>
  <c r="J4708" i="1"/>
  <c r="I4704" i="1"/>
  <c r="J4704" i="1"/>
  <c r="I4700" i="1"/>
  <c r="J4700" i="1"/>
  <c r="I4696" i="1"/>
  <c r="J4696" i="1"/>
  <c r="I4692" i="1"/>
  <c r="J4692" i="1"/>
  <c r="I4688" i="1"/>
  <c r="J4688" i="1"/>
  <c r="I4684" i="1"/>
  <c r="J4684" i="1"/>
  <c r="I4680" i="1"/>
  <c r="J4680" i="1"/>
  <c r="I4676" i="1"/>
  <c r="J4676" i="1"/>
  <c r="I4672" i="1"/>
  <c r="J4672" i="1"/>
  <c r="I4668" i="1"/>
  <c r="J4668" i="1"/>
  <c r="I4664" i="1"/>
  <c r="J4664" i="1"/>
  <c r="I4660" i="1"/>
  <c r="J4660" i="1"/>
  <c r="I4656" i="1"/>
  <c r="J4656" i="1"/>
  <c r="I4652" i="1"/>
  <c r="J4652" i="1"/>
  <c r="I4648" i="1"/>
  <c r="J4648" i="1"/>
  <c r="I4644" i="1"/>
  <c r="J4644" i="1"/>
  <c r="I4640" i="1"/>
  <c r="J4640" i="1"/>
  <c r="I4636" i="1"/>
  <c r="J4636" i="1"/>
  <c r="I4632" i="1"/>
  <c r="J4632" i="1"/>
  <c r="I4628" i="1"/>
  <c r="J4628" i="1"/>
  <c r="I4624" i="1"/>
  <c r="J4624" i="1"/>
  <c r="I4620" i="1"/>
  <c r="J4620" i="1"/>
  <c r="I4616" i="1"/>
  <c r="J4616" i="1"/>
  <c r="I4612" i="1"/>
  <c r="J4612" i="1"/>
  <c r="I4608" i="1"/>
  <c r="J4608" i="1"/>
  <c r="I4604" i="1"/>
  <c r="J4604" i="1"/>
  <c r="I4600" i="1"/>
  <c r="J4600" i="1"/>
  <c r="I4596" i="1"/>
  <c r="J4596" i="1"/>
  <c r="I4592" i="1"/>
  <c r="J4592" i="1"/>
  <c r="I4588" i="1"/>
  <c r="J4588" i="1"/>
  <c r="I4584" i="1"/>
  <c r="J4584" i="1"/>
  <c r="I4580" i="1"/>
  <c r="J4580" i="1"/>
  <c r="I4576" i="1"/>
  <c r="J4576" i="1"/>
  <c r="I4572" i="1"/>
  <c r="J4572" i="1"/>
  <c r="I4568" i="1"/>
  <c r="J4568" i="1"/>
  <c r="I4564" i="1"/>
  <c r="J4564" i="1"/>
  <c r="I4560" i="1"/>
  <c r="J4560" i="1"/>
  <c r="I4556" i="1"/>
  <c r="J4556" i="1"/>
  <c r="I4552" i="1"/>
  <c r="J4552" i="1"/>
  <c r="I4548" i="1"/>
  <c r="J4548" i="1"/>
  <c r="I4544" i="1"/>
  <c r="J4544" i="1"/>
  <c r="I4540" i="1"/>
  <c r="J4540" i="1"/>
  <c r="I4536" i="1"/>
  <c r="J4536" i="1"/>
  <c r="I4532" i="1"/>
  <c r="J4532" i="1"/>
  <c r="I4528" i="1"/>
  <c r="J4528" i="1"/>
  <c r="I4524" i="1"/>
  <c r="J4524" i="1"/>
  <c r="I4520" i="1"/>
  <c r="J4520" i="1"/>
  <c r="I4516" i="1"/>
  <c r="J4516" i="1"/>
  <c r="I4512" i="1"/>
  <c r="J4512" i="1"/>
  <c r="I4508" i="1"/>
  <c r="J4508" i="1"/>
  <c r="I4504" i="1"/>
  <c r="J4504" i="1"/>
  <c r="I4500" i="1"/>
  <c r="J4500" i="1"/>
  <c r="I4496" i="1"/>
  <c r="J4496" i="1"/>
  <c r="I4492" i="1"/>
  <c r="J4492" i="1"/>
  <c r="I4488" i="1"/>
  <c r="J4488" i="1"/>
  <c r="I4484" i="1"/>
  <c r="J4484" i="1"/>
  <c r="I4480" i="1"/>
  <c r="J4480" i="1"/>
  <c r="I4476" i="1"/>
  <c r="J4476" i="1"/>
  <c r="I4472" i="1"/>
  <c r="J4472" i="1"/>
  <c r="I4468" i="1"/>
  <c r="J4468" i="1"/>
  <c r="I4464" i="1"/>
  <c r="J4464" i="1"/>
  <c r="I4460" i="1"/>
  <c r="J4460" i="1"/>
  <c r="I4456" i="1"/>
  <c r="J4456" i="1"/>
  <c r="I4452" i="1"/>
  <c r="J4452" i="1"/>
  <c r="I4448" i="1"/>
  <c r="J4448" i="1"/>
  <c r="I4444" i="1"/>
  <c r="J4444" i="1"/>
  <c r="I4440" i="1"/>
  <c r="J4440" i="1"/>
  <c r="I4436" i="1"/>
  <c r="J4436" i="1"/>
  <c r="I4432" i="1"/>
  <c r="J4432" i="1"/>
  <c r="I4428" i="1"/>
  <c r="J4428" i="1"/>
  <c r="I4424" i="1"/>
  <c r="J4424" i="1"/>
  <c r="I4420" i="1"/>
  <c r="J4420" i="1"/>
  <c r="I4416" i="1"/>
  <c r="J4416" i="1"/>
  <c r="I4412" i="1"/>
  <c r="J4412" i="1"/>
  <c r="I4408" i="1"/>
  <c r="J4408" i="1"/>
  <c r="I4404" i="1"/>
  <c r="J4404" i="1"/>
  <c r="I4400" i="1"/>
  <c r="J4400" i="1"/>
  <c r="I4396" i="1"/>
  <c r="J4396" i="1"/>
  <c r="I4392" i="1"/>
  <c r="J4392" i="1"/>
  <c r="I4388" i="1"/>
  <c r="J4388" i="1"/>
  <c r="I4384" i="1"/>
  <c r="J4384" i="1"/>
  <c r="I4380" i="1"/>
  <c r="J4380" i="1"/>
  <c r="I4376" i="1"/>
  <c r="J4376" i="1"/>
  <c r="I4372" i="1"/>
  <c r="J4372" i="1"/>
  <c r="I4368" i="1"/>
  <c r="J4368" i="1"/>
  <c r="I4364" i="1"/>
  <c r="J4364" i="1"/>
  <c r="I4360" i="1"/>
  <c r="J4360" i="1"/>
  <c r="I4356" i="1"/>
  <c r="J4356" i="1"/>
  <c r="I4352" i="1"/>
  <c r="J4352" i="1"/>
  <c r="I4348" i="1"/>
  <c r="J4348" i="1"/>
  <c r="I4344" i="1"/>
  <c r="J4344" i="1"/>
  <c r="I4340" i="1"/>
  <c r="J4340" i="1"/>
  <c r="I4336" i="1"/>
  <c r="J4336" i="1"/>
  <c r="I4332" i="1"/>
  <c r="J4332" i="1"/>
  <c r="I4328" i="1"/>
  <c r="J4328" i="1"/>
  <c r="I4324" i="1"/>
  <c r="J4324" i="1"/>
  <c r="I4320" i="1"/>
  <c r="J4320" i="1"/>
  <c r="I4316" i="1"/>
  <c r="J4316" i="1"/>
  <c r="I4312" i="1"/>
  <c r="J4312" i="1"/>
  <c r="I4308" i="1"/>
  <c r="J4308" i="1"/>
  <c r="I4304" i="1"/>
  <c r="J4304" i="1"/>
  <c r="I4300" i="1"/>
  <c r="J4300" i="1"/>
  <c r="I4296" i="1"/>
  <c r="J4296" i="1"/>
  <c r="I4292" i="1"/>
  <c r="J4292" i="1"/>
  <c r="I4288" i="1"/>
  <c r="J4288" i="1"/>
  <c r="I4284" i="1"/>
  <c r="J4284" i="1"/>
  <c r="I4280" i="1"/>
  <c r="J4280" i="1"/>
  <c r="I4276" i="1"/>
  <c r="J4276" i="1"/>
  <c r="I4272" i="1"/>
  <c r="J4272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4" i="1"/>
  <c r="J3808" i="1"/>
  <c r="J3792" i="1"/>
  <c r="J3776" i="1"/>
  <c r="J3760" i="1"/>
  <c r="J3744" i="1"/>
  <c r="J3728" i="1"/>
  <c r="J3712" i="1"/>
  <c r="J3696" i="1"/>
  <c r="J3680" i="1"/>
  <c r="J3664" i="1"/>
  <c r="J3648" i="1"/>
  <c r="J3632" i="1"/>
  <c r="J3616" i="1"/>
  <c r="J3600" i="1"/>
  <c r="J3584" i="1"/>
  <c r="J3568" i="1"/>
  <c r="J3552" i="1"/>
  <c r="J3536" i="1"/>
  <c r="J3520" i="1"/>
  <c r="J3504" i="1"/>
  <c r="J3488" i="1"/>
  <c r="J3472" i="1"/>
  <c r="J3456" i="1"/>
  <c r="J3440" i="1"/>
  <c r="J3424" i="1"/>
  <c r="J3408" i="1"/>
  <c r="J3392" i="1"/>
  <c r="J3376" i="1"/>
  <c r="J3360" i="1"/>
  <c r="J3344" i="1"/>
  <c r="J3328" i="1"/>
  <c r="J3312" i="1"/>
  <c r="J3296" i="1"/>
  <c r="J3280" i="1"/>
  <c r="J3264" i="1"/>
  <c r="J3248" i="1"/>
  <c r="J3232" i="1"/>
  <c r="J3216" i="1"/>
  <c r="J3200" i="1"/>
  <c r="J3184" i="1"/>
  <c r="J3168" i="1"/>
  <c r="J3152" i="1"/>
  <c r="J3136" i="1"/>
  <c r="J3120" i="1"/>
  <c r="J3104" i="1"/>
  <c r="J3088" i="1"/>
  <c r="J3072" i="1"/>
  <c r="J3056" i="1"/>
  <c r="J3040" i="1"/>
  <c r="J3024" i="1"/>
  <c r="J3008" i="1"/>
  <c r="J2992" i="1"/>
  <c r="J2976" i="1"/>
  <c r="J2960" i="1"/>
  <c r="J2944" i="1"/>
  <c r="J2928" i="1"/>
  <c r="J2912" i="1"/>
  <c r="J2896" i="1"/>
  <c r="J2880" i="1"/>
  <c r="J2864" i="1"/>
  <c r="J2848" i="1"/>
  <c r="J2832" i="1"/>
  <c r="J2816" i="1"/>
  <c r="J2800" i="1"/>
  <c r="J2784" i="1"/>
  <c r="J2768" i="1"/>
  <c r="J2752" i="1"/>
  <c r="J2736" i="1"/>
  <c r="J2720" i="1"/>
  <c r="J2704" i="1"/>
  <c r="J2688" i="1"/>
  <c r="J2672" i="1"/>
  <c r="J2656" i="1"/>
  <c r="J2640" i="1"/>
  <c r="J2624" i="1"/>
  <c r="J2608" i="1"/>
  <c r="J2592" i="1"/>
  <c r="J2576" i="1"/>
  <c r="J2560" i="1"/>
  <c r="J2544" i="1"/>
  <c r="J2528" i="1"/>
  <c r="J2512" i="1"/>
  <c r="J2496" i="1"/>
  <c r="J2480" i="1"/>
  <c r="J2464" i="1"/>
  <c r="J2448" i="1"/>
  <c r="J2432" i="1"/>
  <c r="J2416" i="1"/>
  <c r="J2400" i="1"/>
  <c r="J2384" i="1"/>
  <c r="J640" i="1"/>
  <c r="J512" i="1"/>
  <c r="J384" i="1"/>
  <c r="J256" i="1"/>
  <c r="J128" i="1"/>
  <c r="J8491" i="1"/>
  <c r="J8475" i="1"/>
  <c r="J8459" i="1"/>
  <c r="J8443" i="1"/>
  <c r="J8427" i="1"/>
  <c r="J8411" i="1"/>
  <c r="J8395" i="1"/>
  <c r="J8379" i="1"/>
  <c r="J8363" i="1"/>
  <c r="J8347" i="1"/>
  <c r="J8331" i="1"/>
  <c r="J8315" i="1"/>
  <c r="J8299" i="1"/>
  <c r="J8283" i="1"/>
  <c r="J8267" i="1"/>
  <c r="J8251" i="1"/>
  <c r="J8235" i="1"/>
  <c r="J8219" i="1"/>
  <c r="J8203" i="1"/>
  <c r="J8187" i="1"/>
  <c r="J8171" i="1"/>
  <c r="J8155" i="1"/>
  <c r="J8139" i="1"/>
  <c r="J8123" i="1"/>
  <c r="J8107" i="1"/>
  <c r="J8091" i="1"/>
  <c r="J8075" i="1"/>
  <c r="J8059" i="1"/>
  <c r="J8043" i="1"/>
  <c r="J8027" i="1"/>
  <c r="J8011" i="1"/>
  <c r="J7995" i="1"/>
  <c r="J7979" i="1"/>
  <c r="J7963" i="1"/>
  <c r="J7947" i="1"/>
  <c r="J7931" i="1"/>
  <c r="J7915" i="1"/>
  <c r="J7899" i="1"/>
  <c r="J7883" i="1"/>
  <c r="J7867" i="1"/>
  <c r="J7851" i="1"/>
  <c r="J7835" i="1"/>
  <c r="J7819" i="1"/>
  <c r="J7803" i="1"/>
  <c r="J7787" i="1"/>
  <c r="J7771" i="1"/>
  <c r="J7755" i="1"/>
  <c r="J7739" i="1"/>
  <c r="J7723" i="1"/>
  <c r="J7707" i="1"/>
  <c r="J7691" i="1"/>
  <c r="J7675" i="1"/>
  <c r="J7659" i="1"/>
  <c r="J7643" i="1"/>
  <c r="J7627" i="1"/>
  <c r="J7611" i="1"/>
  <c r="J7595" i="1"/>
  <c r="J7579" i="1"/>
  <c r="J7563" i="1"/>
  <c r="J7547" i="1"/>
  <c r="J7531" i="1"/>
  <c r="J7515" i="1"/>
  <c r="J7499" i="1"/>
  <c r="J7483" i="1"/>
  <c r="J7467" i="1"/>
  <c r="J7451" i="1"/>
  <c r="J7435" i="1"/>
  <c r="J7419" i="1"/>
  <c r="J7403" i="1"/>
  <c r="J7387" i="1"/>
  <c r="J7371" i="1"/>
  <c r="J7355" i="1"/>
  <c r="J7339" i="1"/>
  <c r="J7323" i="1"/>
  <c r="J7307" i="1"/>
  <c r="J7291" i="1"/>
  <c r="J7275" i="1"/>
  <c r="J7259" i="1"/>
  <c r="J7243" i="1"/>
  <c r="J7227" i="1"/>
  <c r="J7211" i="1"/>
  <c r="J7195" i="1"/>
  <c r="J7179" i="1"/>
  <c r="J7163" i="1"/>
  <c r="J7147" i="1"/>
  <c r="J7131" i="1"/>
  <c r="J7115" i="1"/>
  <c r="J7099" i="1"/>
  <c r="J7083" i="1"/>
  <c r="J7067" i="1"/>
  <c r="J7051" i="1"/>
  <c r="J7035" i="1"/>
  <c r="J7019" i="1"/>
  <c r="J7003" i="1"/>
  <c r="J6987" i="1"/>
  <c r="J6971" i="1"/>
  <c r="J6955" i="1"/>
  <c r="J6939" i="1"/>
  <c r="J6923" i="1"/>
  <c r="J6907" i="1"/>
  <c r="J6891" i="1"/>
  <c r="J6875" i="1"/>
  <c r="J6859" i="1"/>
  <c r="J6843" i="1"/>
  <c r="J6827" i="1"/>
  <c r="J6797" i="1"/>
  <c r="J6765" i="1"/>
  <c r="J6733" i="1"/>
  <c r="J6701" i="1"/>
  <c r="J6669" i="1"/>
  <c r="J6637" i="1"/>
  <c r="J6605" i="1"/>
  <c r="J6573" i="1"/>
  <c r="J6541" i="1"/>
  <c r="J6509" i="1"/>
  <c r="J6477" i="1"/>
  <c r="J6445" i="1"/>
  <c r="J6413" i="1"/>
  <c r="J6381" i="1"/>
  <c r="J6349" i="1"/>
  <c r="J6317" i="1"/>
  <c r="J6285" i="1"/>
  <c r="J6253" i="1"/>
  <c r="J6221" i="1"/>
  <c r="J6189" i="1"/>
  <c r="J6157" i="1"/>
  <c r="J6125" i="1"/>
  <c r="J6093" i="1"/>
  <c r="J6061" i="1"/>
  <c r="J6029" i="1"/>
  <c r="J5997" i="1"/>
  <c r="J5965" i="1"/>
  <c r="J5933" i="1"/>
  <c r="J5901" i="1"/>
  <c r="J5869" i="1"/>
  <c r="J5837" i="1"/>
  <c r="J5805" i="1"/>
  <c r="J5773" i="1"/>
  <c r="J5741" i="1"/>
  <c r="J5709" i="1"/>
  <c r="J5677" i="1"/>
  <c r="J5645" i="1"/>
  <c r="J5613" i="1"/>
  <c r="J5581" i="1"/>
  <c r="J5549" i="1"/>
  <c r="J5517" i="1"/>
  <c r="J5485" i="1"/>
  <c r="J5453" i="1"/>
  <c r="J5421" i="1"/>
  <c r="J5389" i="1"/>
  <c r="J5357" i="1"/>
  <c r="J5325" i="1"/>
  <c r="J5293" i="1"/>
  <c r="J5261" i="1"/>
  <c r="J5229" i="1"/>
  <c r="J5197" i="1"/>
  <c r="J5165" i="1"/>
  <c r="J5133" i="1"/>
  <c r="J5101" i="1"/>
  <c r="J5069" i="1"/>
  <c r="J5037" i="1"/>
  <c r="J5005" i="1"/>
  <c r="J4973" i="1"/>
  <c r="J4941" i="1"/>
  <c r="J4909" i="1"/>
  <c r="J4877" i="1"/>
  <c r="J4845" i="1"/>
  <c r="J4813" i="1"/>
  <c r="J4781" i="1"/>
  <c r="J4749" i="1"/>
  <c r="J4717" i="1"/>
  <c r="J4685" i="1"/>
  <c r="J4653" i="1"/>
  <c r="J4621" i="1"/>
  <c r="J4589" i="1"/>
  <c r="J4557" i="1"/>
  <c r="J4525" i="1"/>
  <c r="J4493" i="1"/>
  <c r="J4461" i="1"/>
  <c r="J4429" i="1"/>
  <c r="J4397" i="1"/>
  <c r="J4365" i="1"/>
  <c r="J4333" i="1"/>
  <c r="J4301" i="1"/>
  <c r="J4269" i="1"/>
  <c r="J4237" i="1"/>
  <c r="J4205" i="1"/>
  <c r="J4173" i="1"/>
  <c r="J4141" i="1"/>
  <c r="J4109" i="1"/>
  <c r="J4077" i="1"/>
  <c r="J4045" i="1"/>
  <c r="J4013" i="1"/>
  <c r="J3981" i="1"/>
  <c r="J3949" i="1"/>
  <c r="J3917" i="1"/>
  <c r="J3885" i="1"/>
  <c r="J3853" i="1"/>
  <c r="J2305" i="1"/>
  <c r="J2177" i="1"/>
  <c r="J2049" i="1"/>
  <c r="J1921" i="1"/>
  <c r="J1793" i="1"/>
  <c r="J1665" i="1"/>
  <c r="J1537" i="1"/>
  <c r="J1409" i="1"/>
  <c r="I5702" i="1"/>
  <c r="I1385" i="1"/>
  <c r="I1381" i="1"/>
  <c r="J1381" i="1"/>
  <c r="I1377" i="1"/>
  <c r="I1373" i="1"/>
  <c r="J1373" i="1"/>
  <c r="I1369" i="1"/>
  <c r="I1365" i="1"/>
  <c r="J1365" i="1"/>
  <c r="I1361" i="1"/>
  <c r="I1357" i="1"/>
  <c r="J1357" i="1"/>
  <c r="I1353" i="1"/>
  <c r="I1349" i="1"/>
  <c r="J1349" i="1"/>
  <c r="I1345" i="1"/>
  <c r="I1341" i="1"/>
  <c r="J1341" i="1"/>
  <c r="I1337" i="1"/>
  <c r="I1333" i="1"/>
  <c r="J1333" i="1"/>
  <c r="I1329" i="1"/>
  <c r="I1325" i="1"/>
  <c r="J1325" i="1"/>
  <c r="I1321" i="1"/>
  <c r="I1317" i="1"/>
  <c r="J1317" i="1"/>
  <c r="I1313" i="1"/>
  <c r="I1309" i="1"/>
  <c r="J1309" i="1"/>
  <c r="I1305" i="1"/>
  <c r="I1301" i="1"/>
  <c r="J1301" i="1"/>
  <c r="I1297" i="1"/>
  <c r="I1293" i="1"/>
  <c r="J1293" i="1"/>
  <c r="I1289" i="1"/>
  <c r="I1285" i="1"/>
  <c r="J1285" i="1"/>
  <c r="I1281" i="1"/>
  <c r="I1277" i="1"/>
  <c r="J1277" i="1"/>
  <c r="I1273" i="1"/>
  <c r="I1269" i="1"/>
  <c r="J1269" i="1"/>
  <c r="I1265" i="1"/>
  <c r="I1261" i="1"/>
  <c r="J1261" i="1"/>
  <c r="I1257" i="1"/>
  <c r="I1253" i="1"/>
  <c r="J1253" i="1"/>
  <c r="I1249" i="1"/>
  <c r="I1245" i="1"/>
  <c r="J1245" i="1"/>
  <c r="I1241" i="1"/>
  <c r="I1237" i="1"/>
  <c r="J1237" i="1"/>
  <c r="I1233" i="1"/>
  <c r="I1229" i="1"/>
  <c r="J1229" i="1"/>
  <c r="I1225" i="1"/>
  <c r="I1221" i="1"/>
  <c r="J1221" i="1"/>
  <c r="I1217" i="1"/>
  <c r="I1213" i="1"/>
  <c r="J1213" i="1"/>
  <c r="I1209" i="1"/>
  <c r="I1205" i="1"/>
  <c r="J1205" i="1"/>
  <c r="I1201" i="1"/>
  <c r="I1197" i="1"/>
  <c r="J1197" i="1"/>
  <c r="I1193" i="1"/>
  <c r="I1189" i="1"/>
  <c r="J1189" i="1"/>
  <c r="I1185" i="1"/>
  <c r="I1181" i="1"/>
  <c r="J1181" i="1"/>
  <c r="I1177" i="1"/>
  <c r="I1173" i="1"/>
  <c r="J1173" i="1"/>
  <c r="I1169" i="1"/>
  <c r="I1165" i="1"/>
  <c r="J1165" i="1"/>
  <c r="I1161" i="1"/>
  <c r="I1157" i="1"/>
  <c r="J1157" i="1"/>
  <c r="I1153" i="1"/>
  <c r="I1149" i="1"/>
  <c r="J1149" i="1"/>
  <c r="I1145" i="1"/>
  <c r="I1141" i="1"/>
  <c r="J1141" i="1"/>
  <c r="I1137" i="1"/>
  <c r="I1133" i="1"/>
  <c r="J1133" i="1"/>
  <c r="I1129" i="1"/>
  <c r="I1125" i="1"/>
  <c r="J1125" i="1"/>
  <c r="I1121" i="1"/>
  <c r="I1117" i="1"/>
  <c r="J1117" i="1"/>
  <c r="I1113" i="1"/>
  <c r="I1109" i="1"/>
  <c r="J1109" i="1"/>
  <c r="I1105" i="1"/>
  <c r="I1101" i="1"/>
  <c r="J1101" i="1"/>
  <c r="I1097" i="1"/>
  <c r="I1093" i="1"/>
  <c r="J1093" i="1"/>
  <c r="I1089" i="1"/>
  <c r="I1085" i="1"/>
  <c r="J1085" i="1"/>
  <c r="I1081" i="1"/>
  <c r="I1077" i="1"/>
  <c r="J1077" i="1"/>
  <c r="I1073" i="1"/>
  <c r="I1069" i="1"/>
  <c r="J1069" i="1"/>
  <c r="I1065" i="1"/>
  <c r="I1061" i="1"/>
  <c r="J1061" i="1"/>
  <c r="I1057" i="1"/>
  <c r="J1057" i="1"/>
  <c r="I1053" i="1"/>
  <c r="I1049" i="1"/>
  <c r="J1049" i="1"/>
  <c r="I1045" i="1"/>
  <c r="J1045" i="1"/>
  <c r="I1041" i="1"/>
  <c r="J1041" i="1"/>
  <c r="I1037" i="1"/>
  <c r="I1033" i="1"/>
  <c r="J1033" i="1"/>
  <c r="I1029" i="1"/>
  <c r="J1029" i="1"/>
  <c r="I1025" i="1"/>
  <c r="J1025" i="1"/>
  <c r="I1021" i="1"/>
  <c r="I1017" i="1"/>
  <c r="J1017" i="1"/>
  <c r="I1013" i="1"/>
  <c r="J1013" i="1"/>
  <c r="I1009" i="1"/>
  <c r="J1009" i="1"/>
  <c r="I1005" i="1"/>
  <c r="I1001" i="1"/>
  <c r="J1001" i="1"/>
  <c r="I997" i="1"/>
  <c r="J997" i="1"/>
  <c r="I993" i="1"/>
  <c r="J993" i="1"/>
  <c r="I989" i="1"/>
  <c r="I985" i="1"/>
  <c r="J985" i="1"/>
  <c r="I981" i="1"/>
  <c r="J981" i="1"/>
  <c r="I977" i="1"/>
  <c r="J977" i="1"/>
  <c r="I973" i="1"/>
  <c r="I969" i="1"/>
  <c r="J969" i="1"/>
  <c r="I965" i="1"/>
  <c r="J965" i="1"/>
  <c r="I961" i="1"/>
  <c r="J961" i="1"/>
  <c r="I957" i="1"/>
  <c r="I953" i="1"/>
  <c r="J953" i="1"/>
  <c r="I949" i="1"/>
  <c r="J949" i="1"/>
  <c r="I945" i="1"/>
  <c r="J945" i="1"/>
  <c r="I941" i="1"/>
  <c r="I937" i="1"/>
  <c r="J937" i="1"/>
  <c r="I933" i="1"/>
  <c r="J933" i="1"/>
  <c r="I929" i="1"/>
  <c r="J929" i="1"/>
  <c r="I925" i="1"/>
  <c r="I921" i="1"/>
  <c r="J921" i="1"/>
  <c r="I917" i="1"/>
  <c r="J917" i="1"/>
  <c r="I913" i="1"/>
  <c r="J913" i="1"/>
  <c r="I909" i="1"/>
  <c r="I905" i="1"/>
  <c r="J905" i="1"/>
  <c r="I901" i="1"/>
  <c r="J901" i="1"/>
  <c r="I897" i="1"/>
  <c r="J897" i="1"/>
  <c r="I893" i="1"/>
  <c r="I889" i="1"/>
  <c r="J889" i="1"/>
  <c r="I885" i="1"/>
  <c r="J885" i="1"/>
  <c r="I881" i="1"/>
  <c r="J881" i="1"/>
  <c r="I877" i="1"/>
  <c r="I873" i="1"/>
  <c r="J873" i="1"/>
  <c r="I869" i="1"/>
  <c r="J869" i="1"/>
  <c r="I865" i="1"/>
  <c r="J865" i="1"/>
  <c r="I861" i="1"/>
  <c r="I857" i="1"/>
  <c r="J857" i="1"/>
  <c r="I853" i="1"/>
  <c r="J853" i="1"/>
  <c r="I849" i="1"/>
  <c r="J849" i="1"/>
  <c r="I845" i="1"/>
  <c r="I841" i="1"/>
  <c r="J841" i="1"/>
  <c r="I837" i="1"/>
  <c r="J837" i="1"/>
  <c r="I833" i="1"/>
  <c r="J833" i="1"/>
  <c r="I829" i="1"/>
  <c r="I825" i="1"/>
  <c r="J825" i="1"/>
  <c r="I821" i="1"/>
  <c r="J821" i="1"/>
  <c r="I817" i="1"/>
  <c r="J817" i="1"/>
  <c r="I813" i="1"/>
  <c r="I809" i="1"/>
  <c r="J809" i="1"/>
  <c r="I805" i="1"/>
  <c r="J805" i="1"/>
  <c r="I801" i="1"/>
  <c r="J801" i="1"/>
  <c r="I797" i="1"/>
  <c r="I793" i="1"/>
  <c r="J793" i="1"/>
  <c r="I789" i="1"/>
  <c r="J789" i="1"/>
  <c r="I785" i="1"/>
  <c r="J785" i="1"/>
  <c r="I781" i="1"/>
  <c r="I777" i="1"/>
  <c r="J777" i="1"/>
  <c r="I773" i="1"/>
  <c r="J773" i="1"/>
  <c r="I769" i="1"/>
  <c r="J769" i="1"/>
  <c r="I765" i="1"/>
  <c r="I761" i="1"/>
  <c r="J761" i="1"/>
  <c r="I757" i="1"/>
  <c r="J757" i="1"/>
  <c r="I753" i="1"/>
  <c r="J753" i="1"/>
  <c r="I749" i="1"/>
  <c r="I745" i="1"/>
  <c r="J745" i="1"/>
  <c r="I741" i="1"/>
  <c r="J741" i="1"/>
  <c r="I737" i="1"/>
  <c r="J737" i="1"/>
  <c r="I733" i="1"/>
  <c r="I729" i="1"/>
  <c r="J729" i="1"/>
  <c r="I725" i="1"/>
  <c r="J725" i="1"/>
  <c r="I721" i="1"/>
  <c r="J721" i="1"/>
  <c r="I717" i="1"/>
  <c r="I713" i="1"/>
  <c r="J713" i="1"/>
  <c r="I709" i="1"/>
  <c r="J709" i="1"/>
  <c r="I705" i="1"/>
  <c r="J705" i="1"/>
  <c r="I701" i="1"/>
  <c r="I697" i="1"/>
  <c r="J697" i="1"/>
  <c r="I693" i="1"/>
  <c r="J693" i="1"/>
  <c r="I689" i="1"/>
  <c r="J689" i="1"/>
  <c r="I685" i="1"/>
  <c r="J685" i="1"/>
  <c r="I681" i="1"/>
  <c r="J681" i="1"/>
  <c r="I677" i="1"/>
  <c r="J677" i="1"/>
  <c r="I673" i="1"/>
  <c r="J673" i="1"/>
  <c r="I669" i="1"/>
  <c r="J669" i="1"/>
  <c r="I665" i="1"/>
  <c r="J665" i="1"/>
  <c r="I661" i="1"/>
  <c r="J661" i="1"/>
  <c r="I657" i="1"/>
  <c r="J657" i="1"/>
  <c r="I653" i="1"/>
  <c r="J653" i="1"/>
  <c r="I649" i="1"/>
  <c r="J649" i="1"/>
  <c r="I645" i="1"/>
  <c r="J645" i="1"/>
  <c r="I641" i="1"/>
  <c r="J641" i="1"/>
  <c r="I637" i="1"/>
  <c r="J637" i="1"/>
  <c r="I633" i="1"/>
  <c r="J633" i="1"/>
  <c r="I629" i="1"/>
  <c r="J629" i="1"/>
  <c r="I625" i="1"/>
  <c r="J625" i="1"/>
  <c r="I621" i="1"/>
  <c r="J621" i="1"/>
  <c r="I617" i="1"/>
  <c r="J617" i="1"/>
  <c r="I613" i="1"/>
  <c r="J613" i="1"/>
  <c r="I609" i="1"/>
  <c r="J609" i="1"/>
  <c r="I605" i="1"/>
  <c r="J605" i="1"/>
  <c r="I601" i="1"/>
  <c r="J601" i="1"/>
  <c r="I597" i="1"/>
  <c r="J597" i="1"/>
  <c r="I593" i="1"/>
  <c r="J593" i="1"/>
  <c r="I589" i="1"/>
  <c r="J589" i="1"/>
  <c r="I585" i="1"/>
  <c r="J585" i="1"/>
  <c r="I581" i="1"/>
  <c r="J581" i="1"/>
  <c r="I577" i="1"/>
  <c r="J577" i="1"/>
  <c r="I573" i="1"/>
  <c r="J573" i="1"/>
  <c r="I569" i="1"/>
  <c r="J569" i="1"/>
  <c r="I565" i="1"/>
  <c r="J565" i="1"/>
  <c r="I561" i="1"/>
  <c r="J561" i="1"/>
  <c r="I557" i="1"/>
  <c r="J557" i="1"/>
  <c r="I553" i="1"/>
  <c r="J553" i="1"/>
  <c r="I549" i="1"/>
  <c r="J549" i="1"/>
  <c r="I545" i="1"/>
  <c r="J545" i="1"/>
  <c r="I541" i="1"/>
  <c r="J541" i="1"/>
  <c r="I537" i="1"/>
  <c r="J537" i="1"/>
  <c r="I533" i="1"/>
  <c r="J533" i="1"/>
  <c r="I529" i="1"/>
  <c r="J529" i="1"/>
  <c r="I525" i="1"/>
  <c r="J525" i="1"/>
  <c r="I521" i="1"/>
  <c r="J521" i="1"/>
  <c r="I517" i="1"/>
  <c r="J517" i="1"/>
  <c r="I513" i="1"/>
  <c r="J513" i="1"/>
  <c r="I509" i="1"/>
  <c r="J509" i="1"/>
  <c r="I505" i="1"/>
  <c r="J505" i="1"/>
  <c r="I501" i="1"/>
  <c r="J501" i="1"/>
  <c r="I497" i="1"/>
  <c r="J497" i="1"/>
  <c r="I493" i="1"/>
  <c r="J493" i="1"/>
  <c r="I489" i="1"/>
  <c r="J489" i="1"/>
  <c r="I485" i="1"/>
  <c r="J485" i="1"/>
  <c r="I481" i="1"/>
  <c r="J481" i="1"/>
  <c r="I477" i="1"/>
  <c r="J477" i="1"/>
  <c r="I473" i="1"/>
  <c r="J473" i="1"/>
  <c r="I469" i="1"/>
  <c r="J469" i="1"/>
  <c r="I465" i="1"/>
  <c r="J465" i="1"/>
  <c r="I461" i="1"/>
  <c r="J461" i="1"/>
  <c r="I457" i="1"/>
  <c r="J457" i="1"/>
  <c r="I453" i="1"/>
  <c r="J453" i="1"/>
  <c r="I449" i="1"/>
  <c r="J449" i="1"/>
  <c r="I445" i="1"/>
  <c r="J445" i="1"/>
  <c r="I441" i="1"/>
  <c r="J441" i="1"/>
  <c r="I437" i="1"/>
  <c r="J437" i="1"/>
  <c r="I433" i="1"/>
  <c r="J433" i="1"/>
  <c r="I429" i="1"/>
  <c r="J429" i="1"/>
  <c r="I425" i="1"/>
  <c r="J425" i="1"/>
  <c r="I421" i="1"/>
  <c r="J421" i="1"/>
  <c r="I417" i="1"/>
  <c r="J417" i="1"/>
  <c r="I413" i="1"/>
  <c r="J413" i="1"/>
  <c r="I409" i="1"/>
  <c r="J409" i="1"/>
  <c r="I405" i="1"/>
  <c r="J405" i="1"/>
  <c r="I401" i="1"/>
  <c r="J401" i="1"/>
  <c r="I397" i="1"/>
  <c r="J397" i="1"/>
  <c r="I393" i="1"/>
  <c r="J393" i="1"/>
  <c r="I389" i="1"/>
  <c r="J389" i="1"/>
  <c r="I385" i="1"/>
  <c r="J385" i="1"/>
  <c r="I381" i="1"/>
  <c r="J381" i="1"/>
  <c r="I377" i="1"/>
  <c r="J377" i="1"/>
  <c r="I373" i="1"/>
  <c r="J373" i="1"/>
  <c r="I369" i="1"/>
  <c r="J369" i="1"/>
  <c r="I365" i="1"/>
  <c r="J365" i="1"/>
  <c r="I361" i="1"/>
  <c r="J361" i="1"/>
  <c r="I357" i="1"/>
  <c r="J357" i="1"/>
  <c r="I353" i="1"/>
  <c r="J353" i="1"/>
  <c r="I349" i="1"/>
  <c r="J349" i="1"/>
  <c r="I345" i="1"/>
  <c r="J345" i="1"/>
  <c r="I341" i="1"/>
  <c r="J341" i="1"/>
  <c r="I337" i="1"/>
  <c r="J337" i="1"/>
  <c r="I333" i="1"/>
  <c r="J333" i="1"/>
  <c r="I329" i="1"/>
  <c r="J329" i="1"/>
  <c r="I325" i="1"/>
  <c r="J325" i="1"/>
  <c r="I321" i="1"/>
  <c r="J321" i="1"/>
  <c r="I317" i="1"/>
  <c r="J317" i="1"/>
  <c r="I313" i="1"/>
  <c r="J313" i="1"/>
  <c r="I309" i="1"/>
  <c r="J309" i="1"/>
  <c r="I305" i="1"/>
  <c r="J305" i="1"/>
  <c r="I301" i="1"/>
  <c r="J301" i="1"/>
  <c r="I297" i="1"/>
  <c r="J297" i="1"/>
  <c r="I293" i="1"/>
  <c r="J293" i="1"/>
  <c r="I289" i="1"/>
  <c r="J289" i="1"/>
  <c r="I285" i="1"/>
  <c r="J285" i="1"/>
  <c r="I281" i="1"/>
  <c r="J281" i="1"/>
  <c r="I277" i="1"/>
  <c r="J277" i="1"/>
  <c r="I273" i="1"/>
  <c r="J273" i="1"/>
  <c r="I269" i="1"/>
  <c r="J269" i="1"/>
  <c r="I265" i="1"/>
  <c r="J265" i="1"/>
  <c r="I261" i="1"/>
  <c r="J261" i="1"/>
  <c r="I257" i="1"/>
  <c r="J257" i="1"/>
  <c r="I253" i="1"/>
  <c r="J253" i="1"/>
  <c r="I249" i="1"/>
  <c r="J249" i="1"/>
  <c r="I245" i="1"/>
  <c r="J245" i="1"/>
  <c r="I241" i="1"/>
  <c r="J241" i="1"/>
  <c r="I237" i="1"/>
  <c r="J237" i="1"/>
  <c r="I233" i="1"/>
  <c r="J233" i="1"/>
  <c r="I229" i="1"/>
  <c r="J229" i="1"/>
  <c r="I225" i="1"/>
  <c r="J225" i="1"/>
  <c r="I221" i="1"/>
  <c r="J221" i="1"/>
  <c r="I217" i="1"/>
  <c r="J217" i="1"/>
  <c r="I213" i="1"/>
  <c r="J213" i="1"/>
  <c r="I209" i="1"/>
  <c r="J209" i="1"/>
  <c r="I205" i="1"/>
  <c r="J205" i="1"/>
  <c r="I201" i="1"/>
  <c r="J201" i="1"/>
  <c r="I197" i="1"/>
  <c r="J197" i="1"/>
  <c r="I193" i="1"/>
  <c r="J193" i="1"/>
  <c r="I189" i="1"/>
  <c r="J189" i="1"/>
  <c r="I185" i="1"/>
  <c r="J185" i="1"/>
  <c r="I181" i="1"/>
  <c r="J181" i="1"/>
  <c r="I177" i="1"/>
  <c r="J177" i="1"/>
  <c r="I173" i="1"/>
  <c r="J173" i="1"/>
  <c r="I169" i="1"/>
  <c r="J169" i="1"/>
  <c r="I165" i="1"/>
  <c r="J165" i="1"/>
  <c r="I161" i="1"/>
  <c r="J161" i="1"/>
  <c r="I157" i="1"/>
  <c r="J157" i="1"/>
  <c r="I153" i="1"/>
  <c r="J153" i="1"/>
  <c r="I149" i="1"/>
  <c r="J149" i="1"/>
  <c r="I145" i="1"/>
  <c r="J145" i="1"/>
  <c r="I141" i="1"/>
  <c r="J141" i="1"/>
  <c r="I137" i="1"/>
  <c r="J137" i="1"/>
  <c r="I133" i="1"/>
  <c r="J133" i="1"/>
  <c r="I129" i="1"/>
  <c r="J129" i="1"/>
  <c r="I125" i="1"/>
  <c r="J125" i="1"/>
  <c r="I121" i="1"/>
  <c r="J121" i="1"/>
  <c r="I117" i="1"/>
  <c r="J117" i="1"/>
  <c r="I113" i="1"/>
  <c r="J113" i="1"/>
  <c r="I109" i="1"/>
  <c r="J109" i="1"/>
  <c r="I105" i="1"/>
  <c r="J105" i="1"/>
  <c r="I101" i="1"/>
  <c r="J101" i="1"/>
  <c r="I97" i="1"/>
  <c r="J97" i="1"/>
  <c r="I93" i="1"/>
  <c r="J93" i="1"/>
  <c r="I89" i="1"/>
  <c r="J89" i="1"/>
  <c r="I85" i="1"/>
  <c r="J85" i="1"/>
  <c r="I81" i="1"/>
  <c r="J81" i="1"/>
  <c r="I77" i="1"/>
  <c r="J77" i="1"/>
  <c r="I73" i="1"/>
  <c r="J73" i="1"/>
  <c r="I69" i="1"/>
  <c r="J69" i="1"/>
  <c r="I65" i="1"/>
  <c r="J65" i="1"/>
  <c r="I61" i="1"/>
  <c r="J61" i="1"/>
  <c r="I57" i="1"/>
  <c r="J57" i="1"/>
  <c r="I53" i="1"/>
  <c r="J53" i="1"/>
  <c r="I49" i="1"/>
  <c r="J49" i="1"/>
  <c r="I45" i="1"/>
  <c r="J45" i="1"/>
  <c r="I41" i="1"/>
  <c r="J41" i="1"/>
  <c r="I37" i="1"/>
  <c r="J37" i="1"/>
  <c r="I33" i="1"/>
  <c r="J33" i="1"/>
  <c r="I29" i="1"/>
  <c r="J29" i="1"/>
  <c r="I25" i="1"/>
  <c r="J25" i="1"/>
  <c r="I21" i="1"/>
  <c r="J21" i="1"/>
  <c r="I17" i="1"/>
  <c r="J17" i="1"/>
  <c r="I13" i="1"/>
  <c r="J13" i="1"/>
  <c r="I9" i="1"/>
  <c r="J9" i="1"/>
  <c r="I5" i="1"/>
  <c r="J5" i="1"/>
  <c r="J1369" i="1"/>
  <c r="J1337" i="1"/>
  <c r="J1305" i="1"/>
  <c r="J1273" i="1"/>
  <c r="J1241" i="1"/>
  <c r="J1209" i="1"/>
  <c r="J1177" i="1"/>
  <c r="J1145" i="1"/>
  <c r="J1113" i="1"/>
  <c r="J1081" i="1"/>
  <c r="J1037" i="1"/>
  <c r="J973" i="1"/>
  <c r="J909" i="1"/>
  <c r="J845" i="1"/>
  <c r="J781" i="1"/>
  <c r="J717" i="1"/>
  <c r="I4268" i="1"/>
  <c r="I4264" i="1"/>
  <c r="I4260" i="1"/>
  <c r="I4256" i="1"/>
  <c r="I4252" i="1"/>
  <c r="I4248" i="1"/>
  <c r="I4244" i="1"/>
  <c r="I4240" i="1"/>
  <c r="I4236" i="1"/>
  <c r="I4232" i="1"/>
  <c r="I4228" i="1"/>
  <c r="I4224" i="1"/>
  <c r="I4220" i="1"/>
  <c r="I4216" i="1"/>
  <c r="I4212" i="1"/>
  <c r="I4208" i="1"/>
  <c r="I4204" i="1"/>
  <c r="I4200" i="1"/>
  <c r="I4196" i="1"/>
  <c r="I4192" i="1"/>
  <c r="I4188" i="1"/>
  <c r="I4184" i="1"/>
  <c r="I4180" i="1"/>
  <c r="I4176" i="1"/>
  <c r="I4172" i="1"/>
  <c r="I4168" i="1"/>
  <c r="I4164" i="1"/>
  <c r="I4160" i="1"/>
  <c r="I4156" i="1"/>
  <c r="I4152" i="1"/>
  <c r="I4148" i="1"/>
  <c r="I4144" i="1"/>
  <c r="I4140" i="1"/>
  <c r="I4136" i="1"/>
  <c r="I4132" i="1"/>
  <c r="I4128" i="1"/>
  <c r="I4124" i="1"/>
  <c r="I4120" i="1"/>
  <c r="I4116" i="1"/>
  <c r="I4112" i="1"/>
  <c r="I4108" i="1"/>
  <c r="I4104" i="1"/>
  <c r="I4100" i="1"/>
  <c r="I4096" i="1"/>
  <c r="I4092" i="1"/>
  <c r="I4088" i="1"/>
  <c r="I4084" i="1"/>
  <c r="I4080" i="1"/>
  <c r="I4076" i="1"/>
  <c r="I4072" i="1"/>
  <c r="I4068" i="1"/>
  <c r="I4064" i="1"/>
  <c r="I4060" i="1"/>
  <c r="I4056" i="1"/>
  <c r="I4052" i="1"/>
  <c r="I4048" i="1"/>
  <c r="I4044" i="1"/>
  <c r="I4040" i="1"/>
  <c r="I4036" i="1"/>
  <c r="I4032" i="1"/>
  <c r="I4028" i="1"/>
  <c r="I4024" i="1"/>
  <c r="I4020" i="1"/>
  <c r="I4016" i="1"/>
  <c r="I4012" i="1"/>
  <c r="I4008" i="1"/>
  <c r="I4004" i="1"/>
  <c r="I4000" i="1"/>
  <c r="I3996" i="1"/>
  <c r="I3992" i="1"/>
  <c r="I3988" i="1"/>
  <c r="I3984" i="1"/>
  <c r="I3980" i="1"/>
  <c r="I3976" i="1"/>
  <c r="I3972" i="1"/>
  <c r="I3968" i="1"/>
  <c r="I3964" i="1"/>
  <c r="I3960" i="1"/>
  <c r="I3956" i="1"/>
  <c r="I3952" i="1"/>
  <c r="I3948" i="1"/>
  <c r="I3944" i="1"/>
  <c r="I3940" i="1"/>
  <c r="I3936" i="1"/>
  <c r="I3932" i="1"/>
  <c r="I3928" i="1"/>
  <c r="I3924" i="1"/>
  <c r="I3920" i="1"/>
  <c r="I3916" i="1"/>
  <c r="I3912" i="1"/>
  <c r="I3908" i="1"/>
  <c r="I3904" i="1"/>
  <c r="I3900" i="1"/>
  <c r="I3896" i="1"/>
  <c r="I3892" i="1"/>
  <c r="I3888" i="1"/>
  <c r="I3884" i="1"/>
  <c r="I3880" i="1"/>
  <c r="I3876" i="1"/>
  <c r="I3872" i="1"/>
  <c r="I3868" i="1"/>
  <c r="I3864" i="1"/>
  <c r="I3860" i="1"/>
  <c r="I3856" i="1"/>
  <c r="I3852" i="1"/>
  <c r="I3848" i="1"/>
  <c r="I3844" i="1"/>
  <c r="I3840" i="1"/>
  <c r="I3836" i="1"/>
  <c r="I3832" i="1"/>
  <c r="I3828" i="1"/>
  <c r="I3824" i="1"/>
  <c r="I3820" i="1"/>
  <c r="I3816" i="1"/>
  <c r="I3812" i="1"/>
  <c r="I3808" i="1"/>
  <c r="I3804" i="1"/>
  <c r="I3800" i="1"/>
  <c r="I3796" i="1"/>
  <c r="I3792" i="1"/>
  <c r="I3788" i="1"/>
  <c r="I3784" i="1"/>
  <c r="I3780" i="1"/>
  <c r="I3776" i="1"/>
  <c r="I3772" i="1"/>
  <c r="I3768" i="1"/>
  <c r="I3764" i="1"/>
  <c r="I3760" i="1"/>
  <c r="I3756" i="1"/>
  <c r="I3752" i="1"/>
  <c r="I3748" i="1"/>
  <c r="I3744" i="1"/>
  <c r="I3740" i="1"/>
  <c r="I3736" i="1"/>
  <c r="I3732" i="1"/>
  <c r="I3728" i="1"/>
  <c r="I3724" i="1"/>
  <c r="I3720" i="1"/>
  <c r="I3716" i="1"/>
  <c r="I3712" i="1"/>
  <c r="I3708" i="1"/>
  <c r="I3704" i="1"/>
  <c r="I3700" i="1"/>
  <c r="I3696" i="1"/>
  <c r="I3692" i="1"/>
  <c r="I3688" i="1"/>
  <c r="I3684" i="1"/>
  <c r="I3680" i="1"/>
  <c r="I3676" i="1"/>
  <c r="I3672" i="1"/>
  <c r="I3668" i="1"/>
  <c r="I3664" i="1"/>
  <c r="I3660" i="1"/>
  <c r="I3656" i="1"/>
  <c r="I3652" i="1"/>
  <c r="I3648" i="1"/>
  <c r="I3644" i="1"/>
  <c r="I3640" i="1"/>
  <c r="I3636" i="1"/>
  <c r="I3632" i="1"/>
  <c r="I3628" i="1"/>
  <c r="I3624" i="1"/>
  <c r="I3620" i="1"/>
  <c r="I3616" i="1"/>
  <c r="I3612" i="1"/>
  <c r="I3608" i="1"/>
  <c r="I3604" i="1"/>
  <c r="I3600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I3488" i="1"/>
  <c r="I3484" i="1"/>
  <c r="I3480" i="1"/>
  <c r="I3476" i="1"/>
  <c r="I3472" i="1"/>
  <c r="I3468" i="1"/>
  <c r="I3464" i="1"/>
  <c r="I3460" i="1"/>
  <c r="I3456" i="1"/>
  <c r="I3452" i="1"/>
  <c r="I3448" i="1"/>
  <c r="I3444" i="1"/>
  <c r="I3440" i="1"/>
  <c r="I3436" i="1"/>
  <c r="I3432" i="1"/>
  <c r="I3428" i="1"/>
  <c r="I3424" i="1"/>
  <c r="I3420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52" i="1"/>
  <c r="I3348" i="1"/>
  <c r="I3344" i="1"/>
  <c r="I3340" i="1"/>
  <c r="I3336" i="1"/>
  <c r="I3332" i="1"/>
  <c r="I3328" i="1"/>
  <c r="I3324" i="1"/>
  <c r="I3320" i="1"/>
  <c r="I3316" i="1"/>
  <c r="I3312" i="1"/>
  <c r="I3308" i="1"/>
  <c r="I3304" i="1"/>
  <c r="I3300" i="1"/>
  <c r="I3296" i="1"/>
  <c r="I3292" i="1"/>
  <c r="I3288" i="1"/>
  <c r="I3284" i="1"/>
  <c r="I3280" i="1"/>
  <c r="I3276" i="1"/>
  <c r="I3272" i="1"/>
  <c r="I3268" i="1"/>
  <c r="I3264" i="1"/>
  <c r="I3260" i="1"/>
  <c r="I3256" i="1"/>
  <c r="I3252" i="1"/>
  <c r="I3248" i="1"/>
  <c r="I3244" i="1"/>
  <c r="I3240" i="1"/>
  <c r="I3236" i="1"/>
  <c r="I3232" i="1"/>
  <c r="I3228" i="1"/>
  <c r="I3224" i="1"/>
  <c r="I3220" i="1"/>
  <c r="I3216" i="1"/>
  <c r="I3212" i="1"/>
  <c r="I3208" i="1"/>
  <c r="I3204" i="1"/>
  <c r="I3200" i="1"/>
  <c r="I3196" i="1"/>
  <c r="I3192" i="1"/>
  <c r="I3188" i="1"/>
  <c r="I3184" i="1"/>
  <c r="I3180" i="1"/>
  <c r="I3176" i="1"/>
  <c r="I3172" i="1"/>
  <c r="I3168" i="1"/>
  <c r="I3164" i="1"/>
  <c r="I3160" i="1"/>
  <c r="I3156" i="1"/>
  <c r="I3152" i="1"/>
  <c r="I3148" i="1"/>
  <c r="I3144" i="1"/>
  <c r="I3140" i="1"/>
  <c r="I3136" i="1"/>
  <c r="I3132" i="1"/>
  <c r="I3128" i="1"/>
  <c r="I3124" i="1"/>
  <c r="I3120" i="1"/>
  <c r="I3116" i="1"/>
  <c r="I3112" i="1"/>
  <c r="I3108" i="1"/>
  <c r="I3104" i="1"/>
  <c r="I3100" i="1"/>
  <c r="I3096" i="1"/>
  <c r="I3092" i="1"/>
  <c r="I3088" i="1"/>
  <c r="I3084" i="1"/>
  <c r="I3080" i="1"/>
  <c r="I3076" i="1"/>
  <c r="I3072" i="1"/>
  <c r="I3068" i="1"/>
  <c r="I3064" i="1"/>
  <c r="I3060" i="1"/>
  <c r="I3056" i="1"/>
  <c r="I3052" i="1"/>
  <c r="I3048" i="1"/>
  <c r="I3044" i="1"/>
  <c r="I3040" i="1"/>
  <c r="I3036" i="1"/>
  <c r="I3032" i="1"/>
  <c r="I3028" i="1"/>
  <c r="I3024" i="1"/>
  <c r="I3020" i="1"/>
  <c r="I3016" i="1"/>
  <c r="I3012" i="1"/>
  <c r="I3008" i="1"/>
  <c r="I3004" i="1"/>
  <c r="I3000" i="1"/>
  <c r="I2996" i="1"/>
  <c r="I2992" i="1"/>
  <c r="I2988" i="1"/>
  <c r="I2984" i="1"/>
  <c r="I2980" i="1"/>
  <c r="I2976" i="1"/>
  <c r="I2972" i="1"/>
  <c r="I2968" i="1"/>
  <c r="I2964" i="1"/>
  <c r="I2960" i="1"/>
  <c r="I2956" i="1"/>
  <c r="I2952" i="1"/>
  <c r="I2948" i="1"/>
  <c r="I2944" i="1"/>
  <c r="I2940" i="1"/>
  <c r="I2936" i="1"/>
  <c r="I2932" i="1"/>
  <c r="I2928" i="1"/>
  <c r="I2924" i="1"/>
  <c r="I2920" i="1"/>
  <c r="I2916" i="1"/>
  <c r="I2912" i="1"/>
  <c r="I2908" i="1"/>
  <c r="I2904" i="1"/>
  <c r="I2900" i="1"/>
  <c r="I2896" i="1"/>
  <c r="I2892" i="1"/>
  <c r="I2888" i="1"/>
  <c r="I2884" i="1"/>
  <c r="I2880" i="1"/>
  <c r="I2876" i="1"/>
  <c r="I2872" i="1"/>
  <c r="I2868" i="1"/>
  <c r="I2864" i="1"/>
  <c r="I2860" i="1"/>
  <c r="I2856" i="1"/>
  <c r="I2852" i="1"/>
  <c r="I2848" i="1"/>
  <c r="I2844" i="1"/>
  <c r="I2840" i="1"/>
  <c r="I2836" i="1"/>
  <c r="I2832" i="1"/>
  <c r="I2828" i="1"/>
  <c r="I2824" i="1"/>
  <c r="I2820" i="1"/>
  <c r="I2816" i="1"/>
  <c r="I2812" i="1"/>
  <c r="I2808" i="1"/>
  <c r="I2804" i="1"/>
  <c r="I2800" i="1"/>
  <c r="I2796" i="1"/>
  <c r="I2792" i="1"/>
  <c r="I2788" i="1"/>
  <c r="I2784" i="1"/>
  <c r="I2780" i="1"/>
  <c r="I2776" i="1"/>
  <c r="I2772" i="1"/>
  <c r="I2768" i="1"/>
  <c r="I2764" i="1"/>
  <c r="I2760" i="1"/>
  <c r="I2756" i="1"/>
  <c r="I2752" i="1"/>
  <c r="I2748" i="1"/>
  <c r="I2744" i="1"/>
  <c r="I2740" i="1"/>
  <c r="I2736" i="1"/>
  <c r="I2732" i="1"/>
  <c r="I2728" i="1"/>
  <c r="I2724" i="1"/>
  <c r="I2720" i="1"/>
  <c r="I2716" i="1"/>
  <c r="I2712" i="1"/>
  <c r="I2708" i="1"/>
  <c r="I2704" i="1"/>
  <c r="I2700" i="1"/>
  <c r="I2696" i="1"/>
  <c r="I2692" i="1"/>
  <c r="I2688" i="1"/>
  <c r="I2684" i="1"/>
  <c r="I2680" i="1"/>
  <c r="I2676" i="1"/>
  <c r="I2672" i="1"/>
  <c r="I2668" i="1"/>
  <c r="I2664" i="1"/>
  <c r="I2660" i="1"/>
  <c r="I2656" i="1"/>
  <c r="I2652" i="1"/>
  <c r="I2648" i="1"/>
  <c r="I2644" i="1"/>
  <c r="I2640" i="1"/>
  <c r="I2636" i="1"/>
  <c r="I2632" i="1"/>
  <c r="I2628" i="1"/>
  <c r="I2624" i="1"/>
  <c r="I2620" i="1"/>
  <c r="I2616" i="1"/>
  <c r="I2612" i="1"/>
  <c r="I2608" i="1"/>
  <c r="I2604" i="1"/>
  <c r="I2600" i="1"/>
  <c r="I2596" i="1"/>
  <c r="I2592" i="1"/>
  <c r="I2588" i="1"/>
  <c r="I2584" i="1"/>
  <c r="I2580" i="1"/>
  <c r="I2576" i="1"/>
  <c r="I2572" i="1"/>
  <c r="I2568" i="1"/>
  <c r="I2564" i="1"/>
  <c r="I2560" i="1"/>
  <c r="I2556" i="1"/>
  <c r="I2552" i="1"/>
  <c r="I2548" i="1"/>
  <c r="I2544" i="1"/>
  <c r="I2540" i="1"/>
  <c r="I2536" i="1"/>
  <c r="I2532" i="1"/>
  <c r="I2528" i="1"/>
  <c r="I2524" i="1"/>
  <c r="I2520" i="1"/>
  <c r="I2516" i="1"/>
  <c r="I2512" i="1"/>
  <c r="I2508" i="1"/>
  <c r="I2504" i="1"/>
  <c r="I2500" i="1"/>
  <c r="I2496" i="1"/>
  <c r="I2492" i="1"/>
  <c r="I2488" i="1"/>
  <c r="I2484" i="1"/>
  <c r="I2480" i="1"/>
  <c r="I2476" i="1"/>
  <c r="I2472" i="1"/>
  <c r="I2468" i="1"/>
  <c r="I2464" i="1"/>
  <c r="I2460" i="1"/>
  <c r="I2456" i="1"/>
  <c r="I2452" i="1"/>
  <c r="I2448" i="1"/>
  <c r="I2444" i="1"/>
  <c r="I2440" i="1"/>
  <c r="I2436" i="1"/>
  <c r="I2432" i="1"/>
  <c r="I2428" i="1"/>
  <c r="I2424" i="1"/>
  <c r="I2420" i="1"/>
  <c r="I2416" i="1"/>
  <c r="I2412" i="1"/>
  <c r="I2408" i="1"/>
  <c r="I2404" i="1"/>
  <c r="I2400" i="1"/>
  <c r="I2396" i="1"/>
  <c r="I2392" i="1"/>
  <c r="I2388" i="1"/>
  <c r="I2384" i="1"/>
  <c r="I2380" i="1"/>
  <c r="I2376" i="1"/>
  <c r="I2372" i="1"/>
  <c r="J2372" i="1"/>
  <c r="I2368" i="1"/>
  <c r="J2368" i="1"/>
  <c r="I2364" i="1"/>
  <c r="J2364" i="1"/>
  <c r="I2360" i="1"/>
  <c r="J2360" i="1"/>
  <c r="I2356" i="1"/>
  <c r="J2356" i="1"/>
  <c r="I2352" i="1"/>
  <c r="J2352" i="1"/>
  <c r="I2348" i="1"/>
  <c r="J2348" i="1"/>
  <c r="I2344" i="1"/>
  <c r="J2344" i="1"/>
  <c r="I2340" i="1"/>
  <c r="J2340" i="1"/>
  <c r="I2336" i="1"/>
  <c r="J2336" i="1"/>
  <c r="I2332" i="1"/>
  <c r="J2332" i="1"/>
  <c r="I2328" i="1"/>
  <c r="J2328" i="1"/>
  <c r="I2324" i="1"/>
  <c r="J2324" i="1"/>
  <c r="I2320" i="1"/>
  <c r="J2320" i="1"/>
  <c r="I2316" i="1"/>
  <c r="J2316" i="1"/>
  <c r="I2312" i="1"/>
  <c r="J2312" i="1"/>
  <c r="I2308" i="1"/>
  <c r="J2308" i="1"/>
  <c r="I2304" i="1"/>
  <c r="J2304" i="1"/>
  <c r="I2300" i="1"/>
  <c r="J2300" i="1"/>
  <c r="I2296" i="1"/>
  <c r="J2296" i="1"/>
  <c r="I2292" i="1"/>
  <c r="J2292" i="1"/>
  <c r="I2288" i="1"/>
  <c r="J2288" i="1"/>
  <c r="I2284" i="1"/>
  <c r="J2284" i="1"/>
  <c r="I2280" i="1"/>
  <c r="J2280" i="1"/>
  <c r="I2276" i="1"/>
  <c r="J2276" i="1"/>
  <c r="I2272" i="1"/>
  <c r="J2272" i="1"/>
  <c r="I2268" i="1"/>
  <c r="J2268" i="1"/>
  <c r="I2264" i="1"/>
  <c r="J2264" i="1"/>
  <c r="I2260" i="1"/>
  <c r="J2260" i="1"/>
  <c r="I2256" i="1"/>
  <c r="J2256" i="1"/>
  <c r="I2252" i="1"/>
  <c r="J2252" i="1"/>
  <c r="I2248" i="1"/>
  <c r="J2248" i="1"/>
  <c r="I2244" i="1"/>
  <c r="J2244" i="1"/>
  <c r="I2240" i="1"/>
  <c r="J2240" i="1"/>
  <c r="I2236" i="1"/>
  <c r="J2236" i="1"/>
  <c r="I2232" i="1"/>
  <c r="J2232" i="1"/>
  <c r="I2228" i="1"/>
  <c r="J2228" i="1"/>
  <c r="I2224" i="1"/>
  <c r="J2224" i="1"/>
  <c r="I2220" i="1"/>
  <c r="J2220" i="1"/>
  <c r="I2216" i="1"/>
  <c r="J2216" i="1"/>
  <c r="I2212" i="1"/>
  <c r="J2212" i="1"/>
  <c r="I2208" i="1"/>
  <c r="J2208" i="1"/>
  <c r="I2204" i="1"/>
  <c r="J2204" i="1"/>
  <c r="I2200" i="1"/>
  <c r="J2200" i="1"/>
  <c r="I2196" i="1"/>
  <c r="J2196" i="1"/>
  <c r="I2192" i="1"/>
  <c r="J2192" i="1"/>
  <c r="I2188" i="1"/>
  <c r="J2188" i="1"/>
  <c r="I2184" i="1"/>
  <c r="J2184" i="1"/>
  <c r="I2180" i="1"/>
  <c r="J2180" i="1"/>
  <c r="I2176" i="1"/>
  <c r="J2176" i="1"/>
  <c r="I2172" i="1"/>
  <c r="J2172" i="1"/>
  <c r="I2168" i="1"/>
  <c r="J2168" i="1"/>
  <c r="I2164" i="1"/>
  <c r="J2164" i="1"/>
  <c r="I2160" i="1"/>
  <c r="J2160" i="1"/>
  <c r="I2156" i="1"/>
  <c r="J2156" i="1"/>
  <c r="I2152" i="1"/>
  <c r="J2152" i="1"/>
  <c r="I2148" i="1"/>
  <c r="J2148" i="1"/>
  <c r="I2144" i="1"/>
  <c r="J2144" i="1"/>
  <c r="I2140" i="1"/>
  <c r="J2140" i="1"/>
  <c r="I2136" i="1"/>
  <c r="J2136" i="1"/>
  <c r="I2132" i="1"/>
  <c r="J2132" i="1"/>
  <c r="I2128" i="1"/>
  <c r="J2128" i="1"/>
  <c r="I2124" i="1"/>
  <c r="J2124" i="1"/>
  <c r="I2120" i="1"/>
  <c r="J2120" i="1"/>
  <c r="I2116" i="1"/>
  <c r="J2116" i="1"/>
  <c r="I2112" i="1"/>
  <c r="J2112" i="1"/>
  <c r="I2108" i="1"/>
  <c r="J2108" i="1"/>
  <c r="I2104" i="1"/>
  <c r="J2104" i="1"/>
  <c r="I2100" i="1"/>
  <c r="J2100" i="1"/>
  <c r="I2096" i="1"/>
  <c r="J2096" i="1"/>
  <c r="I2092" i="1"/>
  <c r="J2092" i="1"/>
  <c r="I2088" i="1"/>
  <c r="J2088" i="1"/>
  <c r="I2084" i="1"/>
  <c r="J2084" i="1"/>
  <c r="I2080" i="1"/>
  <c r="J2080" i="1"/>
  <c r="I2076" i="1"/>
  <c r="J2076" i="1"/>
  <c r="I2072" i="1"/>
  <c r="J2072" i="1"/>
  <c r="I2068" i="1"/>
  <c r="J2068" i="1"/>
  <c r="I2064" i="1"/>
  <c r="J2064" i="1"/>
  <c r="I2060" i="1"/>
  <c r="J2060" i="1"/>
  <c r="I2056" i="1"/>
  <c r="J2056" i="1"/>
  <c r="I2052" i="1"/>
  <c r="J2052" i="1"/>
  <c r="I2048" i="1"/>
  <c r="J2048" i="1"/>
  <c r="I2044" i="1"/>
  <c r="J2044" i="1"/>
  <c r="I2040" i="1"/>
  <c r="J2040" i="1"/>
  <c r="I2036" i="1"/>
  <c r="J2036" i="1"/>
  <c r="I2032" i="1"/>
  <c r="J2032" i="1"/>
  <c r="I2028" i="1"/>
  <c r="J2028" i="1"/>
  <c r="I2024" i="1"/>
  <c r="J2024" i="1"/>
  <c r="I2020" i="1"/>
  <c r="J2020" i="1"/>
  <c r="I2016" i="1"/>
  <c r="J2016" i="1"/>
  <c r="I2012" i="1"/>
  <c r="J2012" i="1"/>
  <c r="I2008" i="1"/>
  <c r="J2008" i="1"/>
  <c r="I2004" i="1"/>
  <c r="J2004" i="1"/>
  <c r="I2000" i="1"/>
  <c r="J2000" i="1"/>
  <c r="I1996" i="1"/>
  <c r="J1996" i="1"/>
  <c r="I1992" i="1"/>
  <c r="J1992" i="1"/>
  <c r="I1988" i="1"/>
  <c r="J1988" i="1"/>
  <c r="I1984" i="1"/>
  <c r="J1984" i="1"/>
  <c r="I1980" i="1"/>
  <c r="J1980" i="1"/>
  <c r="I1976" i="1"/>
  <c r="J1976" i="1"/>
  <c r="I1972" i="1"/>
  <c r="J1972" i="1"/>
  <c r="I1968" i="1"/>
  <c r="J1968" i="1"/>
  <c r="I1964" i="1"/>
  <c r="J1964" i="1"/>
  <c r="I1960" i="1"/>
  <c r="J1960" i="1"/>
  <c r="I1956" i="1"/>
  <c r="J1956" i="1"/>
  <c r="I1952" i="1"/>
  <c r="J1952" i="1"/>
  <c r="I1948" i="1"/>
  <c r="J1948" i="1"/>
  <c r="I1944" i="1"/>
  <c r="J1944" i="1"/>
  <c r="I1940" i="1"/>
  <c r="J1940" i="1"/>
  <c r="I1936" i="1"/>
  <c r="J1936" i="1"/>
  <c r="I1932" i="1"/>
  <c r="J1932" i="1"/>
  <c r="I1928" i="1"/>
  <c r="J1928" i="1"/>
  <c r="I1924" i="1"/>
  <c r="J1924" i="1"/>
  <c r="I1920" i="1"/>
  <c r="J1920" i="1"/>
  <c r="I1916" i="1"/>
  <c r="J1916" i="1"/>
  <c r="I1912" i="1"/>
  <c r="J1912" i="1"/>
  <c r="I1908" i="1"/>
  <c r="J1908" i="1"/>
  <c r="I1904" i="1"/>
  <c r="J1904" i="1"/>
  <c r="I1900" i="1"/>
  <c r="J1900" i="1"/>
  <c r="I1896" i="1"/>
  <c r="J1896" i="1"/>
  <c r="I1892" i="1"/>
  <c r="J1892" i="1"/>
  <c r="I1888" i="1"/>
  <c r="J1888" i="1"/>
  <c r="I1884" i="1"/>
  <c r="J1884" i="1"/>
  <c r="I1880" i="1"/>
  <c r="J1880" i="1"/>
  <c r="I1876" i="1"/>
  <c r="J1876" i="1"/>
  <c r="I1872" i="1"/>
  <c r="J1872" i="1"/>
  <c r="I1868" i="1"/>
  <c r="J1868" i="1"/>
  <c r="I1864" i="1"/>
  <c r="J1864" i="1"/>
  <c r="I1860" i="1"/>
  <c r="J1860" i="1"/>
  <c r="I1856" i="1"/>
  <c r="J1856" i="1"/>
  <c r="I1852" i="1"/>
  <c r="J1852" i="1"/>
  <c r="I1848" i="1"/>
  <c r="J1848" i="1"/>
  <c r="I1844" i="1"/>
  <c r="J1844" i="1"/>
  <c r="I1840" i="1"/>
  <c r="J1840" i="1"/>
  <c r="I1836" i="1"/>
  <c r="J1836" i="1"/>
  <c r="I1832" i="1"/>
  <c r="J1832" i="1"/>
  <c r="I1828" i="1"/>
  <c r="J1828" i="1"/>
  <c r="I1824" i="1"/>
  <c r="J1824" i="1"/>
  <c r="I1820" i="1"/>
  <c r="J1820" i="1"/>
  <c r="I1816" i="1"/>
  <c r="J1816" i="1"/>
  <c r="I1812" i="1"/>
  <c r="J1812" i="1"/>
  <c r="I1808" i="1"/>
  <c r="J1808" i="1"/>
  <c r="I1804" i="1"/>
  <c r="J1804" i="1"/>
  <c r="I1800" i="1"/>
  <c r="J1800" i="1"/>
  <c r="I1796" i="1"/>
  <c r="J1796" i="1"/>
  <c r="I1792" i="1"/>
  <c r="J1792" i="1"/>
  <c r="I1788" i="1"/>
  <c r="J1788" i="1"/>
  <c r="I1784" i="1"/>
  <c r="J1784" i="1"/>
  <c r="I1780" i="1"/>
  <c r="J1780" i="1"/>
  <c r="I1776" i="1"/>
  <c r="J1776" i="1"/>
  <c r="I1772" i="1"/>
  <c r="J1772" i="1"/>
  <c r="I1768" i="1"/>
  <c r="J1768" i="1"/>
  <c r="I1764" i="1"/>
  <c r="J1764" i="1"/>
  <c r="I1760" i="1"/>
  <c r="J1760" i="1"/>
  <c r="I1756" i="1"/>
  <c r="J1756" i="1"/>
  <c r="I1752" i="1"/>
  <c r="J1752" i="1"/>
  <c r="I1748" i="1"/>
  <c r="J1748" i="1"/>
  <c r="I1744" i="1"/>
  <c r="J1744" i="1"/>
  <c r="I1740" i="1"/>
  <c r="J1740" i="1"/>
  <c r="I1736" i="1"/>
  <c r="J1736" i="1"/>
  <c r="I1732" i="1"/>
  <c r="J1732" i="1"/>
  <c r="I1728" i="1"/>
  <c r="J1728" i="1"/>
  <c r="I1724" i="1"/>
  <c r="J1724" i="1"/>
  <c r="I1720" i="1"/>
  <c r="J1720" i="1"/>
  <c r="I1716" i="1"/>
  <c r="J1716" i="1"/>
  <c r="I1712" i="1"/>
  <c r="J1712" i="1"/>
  <c r="I1708" i="1"/>
  <c r="J1708" i="1"/>
  <c r="I1704" i="1"/>
  <c r="J1704" i="1"/>
  <c r="I1700" i="1"/>
  <c r="J1700" i="1"/>
  <c r="I1696" i="1"/>
  <c r="J1696" i="1"/>
  <c r="I1692" i="1"/>
  <c r="J1692" i="1"/>
  <c r="I1688" i="1"/>
  <c r="J1688" i="1"/>
  <c r="I1684" i="1"/>
  <c r="J1684" i="1"/>
  <c r="I1680" i="1"/>
  <c r="J1680" i="1"/>
  <c r="I1676" i="1"/>
  <c r="J1676" i="1"/>
  <c r="I1672" i="1"/>
  <c r="J1672" i="1"/>
  <c r="I1668" i="1"/>
  <c r="J1668" i="1"/>
  <c r="I1664" i="1"/>
  <c r="J1664" i="1"/>
  <c r="I1660" i="1"/>
  <c r="J1660" i="1"/>
  <c r="I1656" i="1"/>
  <c r="J1656" i="1"/>
  <c r="I1652" i="1"/>
  <c r="J1652" i="1"/>
  <c r="I1648" i="1"/>
  <c r="J1648" i="1"/>
  <c r="I1644" i="1"/>
  <c r="J1644" i="1"/>
  <c r="I1640" i="1"/>
  <c r="J1640" i="1"/>
  <c r="I1636" i="1"/>
  <c r="J1636" i="1"/>
  <c r="I1632" i="1"/>
  <c r="J1632" i="1"/>
  <c r="I1628" i="1"/>
  <c r="J1628" i="1"/>
  <c r="I1624" i="1"/>
  <c r="J1624" i="1"/>
  <c r="I1620" i="1"/>
  <c r="J1620" i="1"/>
  <c r="I1616" i="1"/>
  <c r="J1616" i="1"/>
  <c r="I1612" i="1"/>
  <c r="J1612" i="1"/>
  <c r="I1608" i="1"/>
  <c r="J1608" i="1"/>
  <c r="I1604" i="1"/>
  <c r="J1604" i="1"/>
  <c r="I1600" i="1"/>
  <c r="J1600" i="1"/>
  <c r="I1596" i="1"/>
  <c r="J1596" i="1"/>
  <c r="I1592" i="1"/>
  <c r="J1592" i="1"/>
  <c r="I1588" i="1"/>
  <c r="J1588" i="1"/>
  <c r="I1584" i="1"/>
  <c r="J1584" i="1"/>
  <c r="I1580" i="1"/>
  <c r="J1580" i="1"/>
  <c r="I1576" i="1"/>
  <c r="J1576" i="1"/>
  <c r="I1572" i="1"/>
  <c r="J1572" i="1"/>
  <c r="I1568" i="1"/>
  <c r="J1568" i="1"/>
  <c r="I1564" i="1"/>
  <c r="J1564" i="1"/>
  <c r="I1560" i="1"/>
  <c r="J1560" i="1"/>
  <c r="I1556" i="1"/>
  <c r="J1556" i="1"/>
  <c r="I1552" i="1"/>
  <c r="J1552" i="1"/>
  <c r="I1548" i="1"/>
  <c r="J1548" i="1"/>
  <c r="I1544" i="1"/>
  <c r="J1544" i="1"/>
  <c r="I1540" i="1"/>
  <c r="J1540" i="1"/>
  <c r="I1536" i="1"/>
  <c r="J1536" i="1"/>
  <c r="I1532" i="1"/>
  <c r="J1532" i="1"/>
  <c r="I1528" i="1"/>
  <c r="J1528" i="1"/>
  <c r="I1524" i="1"/>
  <c r="J1524" i="1"/>
  <c r="I1520" i="1"/>
  <c r="J1520" i="1"/>
  <c r="I1516" i="1"/>
  <c r="J1516" i="1"/>
  <c r="I1512" i="1"/>
  <c r="J1512" i="1"/>
  <c r="I1508" i="1"/>
  <c r="J1508" i="1"/>
  <c r="I1504" i="1"/>
  <c r="J1504" i="1"/>
  <c r="I1500" i="1"/>
  <c r="J1500" i="1"/>
  <c r="I1496" i="1"/>
  <c r="J1496" i="1"/>
  <c r="I1492" i="1"/>
  <c r="J1492" i="1"/>
  <c r="I1488" i="1"/>
  <c r="J1488" i="1"/>
  <c r="I1484" i="1"/>
  <c r="J1484" i="1"/>
  <c r="I1480" i="1"/>
  <c r="J1480" i="1"/>
  <c r="I1476" i="1"/>
  <c r="J1476" i="1"/>
  <c r="I1472" i="1"/>
  <c r="J1472" i="1"/>
  <c r="I1468" i="1"/>
  <c r="J1468" i="1"/>
  <c r="I1464" i="1"/>
  <c r="J1464" i="1"/>
  <c r="I1460" i="1"/>
  <c r="J1460" i="1"/>
  <c r="I1456" i="1"/>
  <c r="J1456" i="1"/>
  <c r="I1452" i="1"/>
  <c r="J1452" i="1"/>
  <c r="I1448" i="1"/>
  <c r="J1448" i="1"/>
  <c r="I1444" i="1"/>
  <c r="J1444" i="1"/>
  <c r="I1440" i="1"/>
  <c r="J1440" i="1"/>
  <c r="I1436" i="1"/>
  <c r="J1436" i="1"/>
  <c r="I1432" i="1"/>
  <c r="J1432" i="1"/>
  <c r="I1428" i="1"/>
  <c r="J1428" i="1"/>
  <c r="I1424" i="1"/>
  <c r="J1424" i="1"/>
  <c r="I1420" i="1"/>
  <c r="J1420" i="1"/>
  <c r="I1416" i="1"/>
  <c r="J1416" i="1"/>
  <c r="I1412" i="1"/>
  <c r="J1412" i="1"/>
  <c r="I1408" i="1"/>
  <c r="J1408" i="1"/>
  <c r="I1404" i="1"/>
  <c r="J1404" i="1"/>
  <c r="I1400" i="1"/>
  <c r="J1400" i="1"/>
  <c r="I1396" i="1"/>
  <c r="J1396" i="1"/>
  <c r="I1392" i="1"/>
  <c r="J1392" i="1"/>
  <c r="I1388" i="1"/>
  <c r="J1388" i="1"/>
  <c r="I1384" i="1"/>
  <c r="J1384" i="1"/>
  <c r="I1380" i="1"/>
  <c r="J1380" i="1"/>
  <c r="I1376" i="1"/>
  <c r="J1376" i="1"/>
  <c r="I1372" i="1"/>
  <c r="J1372" i="1"/>
  <c r="I1368" i="1"/>
  <c r="J1368" i="1"/>
  <c r="I1364" i="1"/>
  <c r="J1364" i="1"/>
  <c r="I1360" i="1"/>
  <c r="J1360" i="1"/>
  <c r="I1356" i="1"/>
  <c r="J1356" i="1"/>
  <c r="I1352" i="1"/>
  <c r="J1352" i="1"/>
  <c r="I1348" i="1"/>
  <c r="J1348" i="1"/>
  <c r="I1344" i="1"/>
  <c r="J1344" i="1"/>
  <c r="I1340" i="1"/>
  <c r="J1340" i="1"/>
  <c r="I1336" i="1"/>
  <c r="J1336" i="1"/>
  <c r="I1332" i="1"/>
  <c r="J1332" i="1"/>
  <c r="I1328" i="1"/>
  <c r="J1328" i="1"/>
  <c r="I1324" i="1"/>
  <c r="J1324" i="1"/>
  <c r="I1320" i="1"/>
  <c r="J1320" i="1"/>
  <c r="I1316" i="1"/>
  <c r="J1316" i="1"/>
  <c r="I1312" i="1"/>
  <c r="J1312" i="1"/>
  <c r="I1308" i="1"/>
  <c r="J1308" i="1"/>
  <c r="I1304" i="1"/>
  <c r="J1304" i="1"/>
  <c r="I1300" i="1"/>
  <c r="J1300" i="1"/>
  <c r="I1296" i="1"/>
  <c r="J1296" i="1"/>
  <c r="I1292" i="1"/>
  <c r="J1292" i="1"/>
  <c r="I1288" i="1"/>
  <c r="J1288" i="1"/>
  <c r="I1284" i="1"/>
  <c r="J1284" i="1"/>
  <c r="I1280" i="1"/>
  <c r="J1280" i="1"/>
  <c r="I1276" i="1"/>
  <c r="J1276" i="1"/>
  <c r="I1272" i="1"/>
  <c r="J1272" i="1"/>
  <c r="I1268" i="1"/>
  <c r="J1268" i="1"/>
  <c r="I1264" i="1"/>
  <c r="J1264" i="1"/>
  <c r="I1260" i="1"/>
  <c r="J1260" i="1"/>
  <c r="I1256" i="1"/>
  <c r="J1256" i="1"/>
  <c r="I1252" i="1"/>
  <c r="J1252" i="1"/>
  <c r="I1248" i="1"/>
  <c r="J1248" i="1"/>
  <c r="I1244" i="1"/>
  <c r="J1244" i="1"/>
  <c r="I1240" i="1"/>
  <c r="J1240" i="1"/>
  <c r="I1236" i="1"/>
  <c r="J1236" i="1"/>
  <c r="I1232" i="1"/>
  <c r="J1232" i="1"/>
  <c r="I1228" i="1"/>
  <c r="J1228" i="1"/>
  <c r="I1224" i="1"/>
  <c r="J1224" i="1"/>
  <c r="I1220" i="1"/>
  <c r="J1220" i="1"/>
  <c r="I1216" i="1"/>
  <c r="J1216" i="1"/>
  <c r="I1212" i="1"/>
  <c r="J1212" i="1"/>
  <c r="I1208" i="1"/>
  <c r="J1208" i="1"/>
  <c r="I1204" i="1"/>
  <c r="J1204" i="1"/>
  <c r="I1200" i="1"/>
  <c r="J1200" i="1"/>
  <c r="I1196" i="1"/>
  <c r="J1196" i="1"/>
  <c r="I1192" i="1"/>
  <c r="J1192" i="1"/>
  <c r="I1188" i="1"/>
  <c r="J1188" i="1"/>
  <c r="I1184" i="1"/>
  <c r="J1184" i="1"/>
  <c r="I1180" i="1"/>
  <c r="J1180" i="1"/>
  <c r="I1176" i="1"/>
  <c r="J1176" i="1"/>
  <c r="I1172" i="1"/>
  <c r="J1172" i="1"/>
  <c r="I1168" i="1"/>
  <c r="J1168" i="1"/>
  <c r="I1164" i="1"/>
  <c r="J1164" i="1"/>
  <c r="I1160" i="1"/>
  <c r="J1160" i="1"/>
  <c r="I1156" i="1"/>
  <c r="J1156" i="1"/>
  <c r="I1152" i="1"/>
  <c r="J1152" i="1"/>
  <c r="I1148" i="1"/>
  <c r="J1148" i="1"/>
  <c r="I1144" i="1"/>
  <c r="J1144" i="1"/>
  <c r="I1140" i="1"/>
  <c r="J1140" i="1"/>
  <c r="I1136" i="1"/>
  <c r="J1136" i="1"/>
  <c r="I1132" i="1"/>
  <c r="J1132" i="1"/>
  <c r="I1128" i="1"/>
  <c r="J1128" i="1"/>
  <c r="I1124" i="1"/>
  <c r="J1124" i="1"/>
  <c r="I1120" i="1"/>
  <c r="J1120" i="1"/>
  <c r="I1116" i="1"/>
  <c r="J1116" i="1"/>
  <c r="I1112" i="1"/>
  <c r="J1112" i="1"/>
  <c r="I1108" i="1"/>
  <c r="J1108" i="1"/>
  <c r="I1104" i="1"/>
  <c r="J1104" i="1"/>
  <c r="I1100" i="1"/>
  <c r="J1100" i="1"/>
  <c r="I1096" i="1"/>
  <c r="J1096" i="1"/>
  <c r="I1092" i="1"/>
  <c r="J1092" i="1"/>
  <c r="I1088" i="1"/>
  <c r="J1088" i="1"/>
  <c r="I1084" i="1"/>
  <c r="J1084" i="1"/>
  <c r="I1080" i="1"/>
  <c r="J1080" i="1"/>
  <c r="I1076" i="1"/>
  <c r="J1076" i="1"/>
  <c r="I1072" i="1"/>
  <c r="J1072" i="1"/>
  <c r="I1068" i="1"/>
  <c r="J1068" i="1"/>
  <c r="I1064" i="1"/>
  <c r="J1064" i="1"/>
  <c r="I1060" i="1"/>
  <c r="J1060" i="1"/>
  <c r="I1056" i="1"/>
  <c r="J1056" i="1"/>
  <c r="I1052" i="1"/>
  <c r="J1052" i="1"/>
  <c r="I1048" i="1"/>
  <c r="J1048" i="1"/>
  <c r="I1044" i="1"/>
  <c r="J1044" i="1"/>
  <c r="I1040" i="1"/>
  <c r="J1040" i="1"/>
  <c r="I1036" i="1"/>
  <c r="J1036" i="1"/>
  <c r="I1032" i="1"/>
  <c r="J1032" i="1"/>
  <c r="I1028" i="1"/>
  <c r="J1028" i="1"/>
  <c r="I1024" i="1"/>
  <c r="J1024" i="1"/>
  <c r="I1020" i="1"/>
  <c r="J1020" i="1"/>
  <c r="I1016" i="1"/>
  <c r="J1016" i="1"/>
  <c r="I1012" i="1"/>
  <c r="J1012" i="1"/>
  <c r="I1008" i="1"/>
  <c r="J1008" i="1"/>
  <c r="I1004" i="1"/>
  <c r="J1004" i="1"/>
  <c r="I1000" i="1"/>
  <c r="J1000" i="1"/>
  <c r="I996" i="1"/>
  <c r="J996" i="1"/>
  <c r="I992" i="1"/>
  <c r="J992" i="1"/>
  <c r="I988" i="1"/>
  <c r="J988" i="1"/>
  <c r="I984" i="1"/>
  <c r="J984" i="1"/>
  <c r="I980" i="1"/>
  <c r="J980" i="1"/>
  <c r="I976" i="1"/>
  <c r="J976" i="1"/>
  <c r="I972" i="1"/>
  <c r="J972" i="1"/>
  <c r="I968" i="1"/>
  <c r="J968" i="1"/>
  <c r="I964" i="1"/>
  <c r="J964" i="1"/>
  <c r="I960" i="1"/>
  <c r="J960" i="1"/>
  <c r="I956" i="1"/>
  <c r="J956" i="1"/>
  <c r="I952" i="1"/>
  <c r="J952" i="1"/>
  <c r="I948" i="1"/>
  <c r="J948" i="1"/>
  <c r="I944" i="1"/>
  <c r="J944" i="1"/>
  <c r="I940" i="1"/>
  <c r="J940" i="1"/>
  <c r="I936" i="1"/>
  <c r="J936" i="1"/>
  <c r="I932" i="1"/>
  <c r="J932" i="1"/>
  <c r="I928" i="1"/>
  <c r="J928" i="1"/>
  <c r="I924" i="1"/>
  <c r="J924" i="1"/>
  <c r="I920" i="1"/>
  <c r="J920" i="1"/>
  <c r="I916" i="1"/>
  <c r="J916" i="1"/>
  <c r="I912" i="1"/>
  <c r="J912" i="1"/>
  <c r="I908" i="1"/>
  <c r="J908" i="1"/>
  <c r="I904" i="1"/>
  <c r="J904" i="1"/>
  <c r="I900" i="1"/>
  <c r="J900" i="1"/>
  <c r="I896" i="1"/>
  <c r="J896" i="1"/>
  <c r="I892" i="1"/>
  <c r="J892" i="1"/>
  <c r="I888" i="1"/>
  <c r="J888" i="1"/>
  <c r="I884" i="1"/>
  <c r="J884" i="1"/>
  <c r="I880" i="1"/>
  <c r="J880" i="1"/>
  <c r="I876" i="1"/>
  <c r="J876" i="1"/>
  <c r="I872" i="1"/>
  <c r="J872" i="1"/>
  <c r="I868" i="1"/>
  <c r="J868" i="1"/>
  <c r="I864" i="1"/>
  <c r="J864" i="1"/>
  <c r="I860" i="1"/>
  <c r="J860" i="1"/>
  <c r="I856" i="1"/>
  <c r="J856" i="1"/>
  <c r="I852" i="1"/>
  <c r="J852" i="1"/>
  <c r="I848" i="1"/>
  <c r="J848" i="1"/>
  <c r="I844" i="1"/>
  <c r="J844" i="1"/>
  <c r="I840" i="1"/>
  <c r="J840" i="1"/>
  <c r="I836" i="1"/>
  <c r="J836" i="1"/>
  <c r="I832" i="1"/>
  <c r="J832" i="1"/>
  <c r="I828" i="1"/>
  <c r="J828" i="1"/>
  <c r="I824" i="1"/>
  <c r="J824" i="1"/>
  <c r="I820" i="1"/>
  <c r="J820" i="1"/>
  <c r="I816" i="1"/>
  <c r="J816" i="1"/>
  <c r="I812" i="1"/>
  <c r="J812" i="1"/>
  <c r="I808" i="1"/>
  <c r="J808" i="1"/>
  <c r="I804" i="1"/>
  <c r="J804" i="1"/>
  <c r="I800" i="1"/>
  <c r="J800" i="1"/>
  <c r="I796" i="1"/>
  <c r="J796" i="1"/>
  <c r="I792" i="1"/>
  <c r="J792" i="1"/>
  <c r="I788" i="1"/>
  <c r="J788" i="1"/>
  <c r="I784" i="1"/>
  <c r="J784" i="1"/>
  <c r="I780" i="1"/>
  <c r="J780" i="1"/>
  <c r="I776" i="1"/>
  <c r="J776" i="1"/>
  <c r="I772" i="1"/>
  <c r="J772" i="1"/>
  <c r="I768" i="1"/>
  <c r="J768" i="1"/>
  <c r="I764" i="1"/>
  <c r="J764" i="1"/>
  <c r="I760" i="1"/>
  <c r="J760" i="1"/>
  <c r="I756" i="1"/>
  <c r="J756" i="1"/>
  <c r="I752" i="1"/>
  <c r="J752" i="1"/>
  <c r="I748" i="1"/>
  <c r="J748" i="1"/>
  <c r="I744" i="1"/>
  <c r="J744" i="1"/>
  <c r="I740" i="1"/>
  <c r="J740" i="1"/>
  <c r="I736" i="1"/>
  <c r="J736" i="1"/>
  <c r="I732" i="1"/>
  <c r="J732" i="1"/>
  <c r="I728" i="1"/>
  <c r="J728" i="1"/>
  <c r="I724" i="1"/>
  <c r="J724" i="1"/>
  <c r="I720" i="1"/>
  <c r="J720" i="1"/>
  <c r="I716" i="1"/>
  <c r="J716" i="1"/>
  <c r="I712" i="1"/>
  <c r="J712" i="1"/>
  <c r="I708" i="1"/>
  <c r="J708" i="1"/>
  <c r="I704" i="1"/>
  <c r="J704" i="1"/>
  <c r="I700" i="1"/>
  <c r="J700" i="1"/>
  <c r="I696" i="1"/>
  <c r="J696" i="1"/>
  <c r="I692" i="1"/>
  <c r="J692" i="1"/>
  <c r="I688" i="1"/>
  <c r="J688" i="1"/>
  <c r="I684" i="1"/>
  <c r="I680" i="1"/>
  <c r="J680" i="1"/>
  <c r="I676" i="1"/>
  <c r="J676" i="1"/>
  <c r="I672" i="1"/>
  <c r="J672" i="1"/>
  <c r="I668" i="1"/>
  <c r="J668" i="1"/>
  <c r="I664" i="1"/>
  <c r="J664" i="1"/>
  <c r="I660" i="1"/>
  <c r="J660" i="1"/>
  <c r="I656" i="1"/>
  <c r="J656" i="1"/>
  <c r="I652" i="1"/>
  <c r="J652" i="1"/>
  <c r="I648" i="1"/>
  <c r="J648" i="1"/>
  <c r="I644" i="1"/>
  <c r="J644" i="1"/>
  <c r="I640" i="1"/>
  <c r="I636" i="1"/>
  <c r="J636" i="1"/>
  <c r="I632" i="1"/>
  <c r="J632" i="1"/>
  <c r="I628" i="1"/>
  <c r="J628" i="1"/>
  <c r="I624" i="1"/>
  <c r="J624" i="1"/>
  <c r="I620" i="1"/>
  <c r="J620" i="1"/>
  <c r="I616" i="1"/>
  <c r="J616" i="1"/>
  <c r="I612" i="1"/>
  <c r="J612" i="1"/>
  <c r="I608" i="1"/>
  <c r="I604" i="1"/>
  <c r="J604" i="1"/>
  <c r="I600" i="1"/>
  <c r="J600" i="1"/>
  <c r="I596" i="1"/>
  <c r="J596" i="1"/>
  <c r="I592" i="1"/>
  <c r="J592" i="1"/>
  <c r="I588" i="1"/>
  <c r="J588" i="1"/>
  <c r="I584" i="1"/>
  <c r="J584" i="1"/>
  <c r="I580" i="1"/>
  <c r="J580" i="1"/>
  <c r="I576" i="1"/>
  <c r="I572" i="1"/>
  <c r="J572" i="1"/>
  <c r="I568" i="1"/>
  <c r="J568" i="1"/>
  <c r="I564" i="1"/>
  <c r="J564" i="1"/>
  <c r="I560" i="1"/>
  <c r="J560" i="1"/>
  <c r="I556" i="1"/>
  <c r="J556" i="1"/>
  <c r="I552" i="1"/>
  <c r="J552" i="1"/>
  <c r="I548" i="1"/>
  <c r="J548" i="1"/>
  <c r="I544" i="1"/>
  <c r="I540" i="1"/>
  <c r="J540" i="1"/>
  <c r="I536" i="1"/>
  <c r="J536" i="1"/>
  <c r="I532" i="1"/>
  <c r="J532" i="1"/>
  <c r="I528" i="1"/>
  <c r="J528" i="1"/>
  <c r="I524" i="1"/>
  <c r="J524" i="1"/>
  <c r="I520" i="1"/>
  <c r="J520" i="1"/>
  <c r="I516" i="1"/>
  <c r="J516" i="1"/>
  <c r="I512" i="1"/>
  <c r="I508" i="1"/>
  <c r="J508" i="1"/>
  <c r="I504" i="1"/>
  <c r="J504" i="1"/>
  <c r="I500" i="1"/>
  <c r="J500" i="1"/>
  <c r="I496" i="1"/>
  <c r="J496" i="1"/>
  <c r="I492" i="1"/>
  <c r="J492" i="1"/>
  <c r="I488" i="1"/>
  <c r="J488" i="1"/>
  <c r="I484" i="1"/>
  <c r="J484" i="1"/>
  <c r="I480" i="1"/>
  <c r="I476" i="1"/>
  <c r="J476" i="1"/>
  <c r="I472" i="1"/>
  <c r="J472" i="1"/>
  <c r="I468" i="1"/>
  <c r="J468" i="1"/>
  <c r="I464" i="1"/>
  <c r="J464" i="1"/>
  <c r="I460" i="1"/>
  <c r="J460" i="1"/>
  <c r="I456" i="1"/>
  <c r="J456" i="1"/>
  <c r="I452" i="1"/>
  <c r="J452" i="1"/>
  <c r="I448" i="1"/>
  <c r="I444" i="1"/>
  <c r="J444" i="1"/>
  <c r="I440" i="1"/>
  <c r="J440" i="1"/>
  <c r="I436" i="1"/>
  <c r="J436" i="1"/>
  <c r="I432" i="1"/>
  <c r="J432" i="1"/>
  <c r="I428" i="1"/>
  <c r="J428" i="1"/>
  <c r="I424" i="1"/>
  <c r="J424" i="1"/>
  <c r="I420" i="1"/>
  <c r="J420" i="1"/>
  <c r="I416" i="1"/>
  <c r="I412" i="1"/>
  <c r="J412" i="1"/>
  <c r="I408" i="1"/>
  <c r="J408" i="1"/>
  <c r="I404" i="1"/>
  <c r="J404" i="1"/>
  <c r="I400" i="1"/>
  <c r="J400" i="1"/>
  <c r="I396" i="1"/>
  <c r="J396" i="1"/>
  <c r="I392" i="1"/>
  <c r="J392" i="1"/>
  <c r="I388" i="1"/>
  <c r="J388" i="1"/>
  <c r="I384" i="1"/>
  <c r="I380" i="1"/>
  <c r="J380" i="1"/>
  <c r="I376" i="1"/>
  <c r="J376" i="1"/>
  <c r="I372" i="1"/>
  <c r="J372" i="1"/>
  <c r="I368" i="1"/>
  <c r="J368" i="1"/>
  <c r="I364" i="1"/>
  <c r="J364" i="1"/>
  <c r="I360" i="1"/>
  <c r="J360" i="1"/>
  <c r="I356" i="1"/>
  <c r="J356" i="1"/>
  <c r="I352" i="1"/>
  <c r="I348" i="1"/>
  <c r="J348" i="1"/>
  <c r="I344" i="1"/>
  <c r="J344" i="1"/>
  <c r="I340" i="1"/>
  <c r="J340" i="1"/>
  <c r="I336" i="1"/>
  <c r="J336" i="1"/>
  <c r="I332" i="1"/>
  <c r="J332" i="1"/>
  <c r="I328" i="1"/>
  <c r="J328" i="1"/>
  <c r="I324" i="1"/>
  <c r="J324" i="1"/>
  <c r="I320" i="1"/>
  <c r="I316" i="1"/>
  <c r="J316" i="1"/>
  <c r="I312" i="1"/>
  <c r="J312" i="1"/>
  <c r="I308" i="1"/>
  <c r="J308" i="1"/>
  <c r="I304" i="1"/>
  <c r="J304" i="1"/>
  <c r="I300" i="1"/>
  <c r="J300" i="1"/>
  <c r="I296" i="1"/>
  <c r="J296" i="1"/>
  <c r="I292" i="1"/>
  <c r="J292" i="1"/>
  <c r="I288" i="1"/>
  <c r="I284" i="1"/>
  <c r="J284" i="1"/>
  <c r="I280" i="1"/>
  <c r="J280" i="1"/>
  <c r="I276" i="1"/>
  <c r="J276" i="1"/>
  <c r="I272" i="1"/>
  <c r="J272" i="1"/>
  <c r="I268" i="1"/>
  <c r="J268" i="1"/>
  <c r="I264" i="1"/>
  <c r="J264" i="1"/>
  <c r="I260" i="1"/>
  <c r="J260" i="1"/>
  <c r="I256" i="1"/>
  <c r="I252" i="1"/>
  <c r="J252" i="1"/>
  <c r="I248" i="1"/>
  <c r="J248" i="1"/>
  <c r="I244" i="1"/>
  <c r="J244" i="1"/>
  <c r="I240" i="1"/>
  <c r="J240" i="1"/>
  <c r="I236" i="1"/>
  <c r="J236" i="1"/>
  <c r="I232" i="1"/>
  <c r="J232" i="1"/>
  <c r="I228" i="1"/>
  <c r="J228" i="1"/>
  <c r="I224" i="1"/>
  <c r="I220" i="1"/>
  <c r="J220" i="1"/>
  <c r="I216" i="1"/>
  <c r="J216" i="1"/>
  <c r="I212" i="1"/>
  <c r="J212" i="1"/>
  <c r="I208" i="1"/>
  <c r="J208" i="1"/>
  <c r="I204" i="1"/>
  <c r="J204" i="1"/>
  <c r="I200" i="1"/>
  <c r="J200" i="1"/>
  <c r="I196" i="1"/>
  <c r="J196" i="1"/>
  <c r="I192" i="1"/>
  <c r="I188" i="1"/>
  <c r="J188" i="1"/>
  <c r="I184" i="1"/>
  <c r="J184" i="1"/>
  <c r="I180" i="1"/>
  <c r="J180" i="1"/>
  <c r="I176" i="1"/>
  <c r="J176" i="1"/>
  <c r="I172" i="1"/>
  <c r="J172" i="1"/>
  <c r="I168" i="1"/>
  <c r="J168" i="1"/>
  <c r="I164" i="1"/>
  <c r="J164" i="1"/>
  <c r="I160" i="1"/>
  <c r="I156" i="1"/>
  <c r="J156" i="1"/>
  <c r="I152" i="1"/>
  <c r="J152" i="1"/>
  <c r="I148" i="1"/>
  <c r="J148" i="1"/>
  <c r="I144" i="1"/>
  <c r="J144" i="1"/>
  <c r="I140" i="1"/>
  <c r="J140" i="1"/>
  <c r="I136" i="1"/>
  <c r="J136" i="1"/>
  <c r="I132" i="1"/>
  <c r="J132" i="1"/>
  <c r="I128" i="1"/>
  <c r="I124" i="1"/>
  <c r="J124" i="1"/>
  <c r="I120" i="1"/>
  <c r="J120" i="1"/>
  <c r="I116" i="1"/>
  <c r="J116" i="1"/>
  <c r="I112" i="1"/>
  <c r="J112" i="1"/>
  <c r="I108" i="1"/>
  <c r="J108" i="1"/>
  <c r="I104" i="1"/>
  <c r="J104" i="1"/>
  <c r="I100" i="1"/>
  <c r="J100" i="1"/>
  <c r="I96" i="1"/>
  <c r="I92" i="1"/>
  <c r="J92" i="1"/>
  <c r="I88" i="1"/>
  <c r="J88" i="1"/>
  <c r="I84" i="1"/>
  <c r="J84" i="1"/>
  <c r="I80" i="1"/>
  <c r="J80" i="1"/>
  <c r="I76" i="1"/>
  <c r="J76" i="1"/>
  <c r="I72" i="1"/>
  <c r="J72" i="1"/>
  <c r="I68" i="1"/>
  <c r="J68" i="1"/>
  <c r="I64" i="1"/>
  <c r="I60" i="1"/>
  <c r="J60" i="1"/>
  <c r="I56" i="1"/>
  <c r="J56" i="1"/>
  <c r="I52" i="1"/>
  <c r="J52" i="1"/>
  <c r="I48" i="1"/>
  <c r="J48" i="1"/>
  <c r="I44" i="1"/>
  <c r="J44" i="1"/>
  <c r="I40" i="1"/>
  <c r="J40" i="1"/>
  <c r="I36" i="1"/>
  <c r="J36" i="1"/>
  <c r="I32" i="1"/>
  <c r="I28" i="1"/>
  <c r="J28" i="1"/>
  <c r="I24" i="1"/>
  <c r="J24" i="1"/>
  <c r="I20" i="1"/>
  <c r="J20" i="1"/>
  <c r="I16" i="1"/>
  <c r="J16" i="1"/>
  <c r="I12" i="1"/>
  <c r="J12" i="1"/>
  <c r="I8" i="1"/>
  <c r="J8" i="1"/>
  <c r="I4" i="1"/>
  <c r="J4" i="1"/>
  <c r="J3820" i="1"/>
  <c r="J3804" i="1"/>
  <c r="J3788" i="1"/>
  <c r="J3772" i="1"/>
  <c r="J3756" i="1"/>
  <c r="J3740" i="1"/>
  <c r="J3724" i="1"/>
  <c r="J3708" i="1"/>
  <c r="J3692" i="1"/>
  <c r="J3676" i="1"/>
  <c r="J3660" i="1"/>
  <c r="J3644" i="1"/>
  <c r="J3628" i="1"/>
  <c r="J3612" i="1"/>
  <c r="J3596" i="1"/>
  <c r="J3580" i="1"/>
  <c r="J3564" i="1"/>
  <c r="J3548" i="1"/>
  <c r="J3532" i="1"/>
  <c r="J3516" i="1"/>
  <c r="J3500" i="1"/>
  <c r="J3484" i="1"/>
  <c r="J3468" i="1"/>
  <c r="J3452" i="1"/>
  <c r="J3436" i="1"/>
  <c r="J3420" i="1"/>
  <c r="J3404" i="1"/>
  <c r="J3388" i="1"/>
  <c r="J3372" i="1"/>
  <c r="J3356" i="1"/>
  <c r="J3340" i="1"/>
  <c r="J3324" i="1"/>
  <c r="J3308" i="1"/>
  <c r="J3292" i="1"/>
  <c r="J3276" i="1"/>
  <c r="J3260" i="1"/>
  <c r="J3244" i="1"/>
  <c r="J3228" i="1"/>
  <c r="J3212" i="1"/>
  <c r="J3196" i="1"/>
  <c r="J3180" i="1"/>
  <c r="J3164" i="1"/>
  <c r="J3148" i="1"/>
  <c r="J3132" i="1"/>
  <c r="J3116" i="1"/>
  <c r="J3100" i="1"/>
  <c r="J3084" i="1"/>
  <c r="J3068" i="1"/>
  <c r="J3052" i="1"/>
  <c r="J3036" i="1"/>
  <c r="J3020" i="1"/>
  <c r="J3004" i="1"/>
  <c r="J2988" i="1"/>
  <c r="J2972" i="1"/>
  <c r="J2956" i="1"/>
  <c r="J2940" i="1"/>
  <c r="J2924" i="1"/>
  <c r="J2908" i="1"/>
  <c r="J2892" i="1"/>
  <c r="J2876" i="1"/>
  <c r="J2860" i="1"/>
  <c r="J2844" i="1"/>
  <c r="J2828" i="1"/>
  <c r="J2812" i="1"/>
  <c r="J2796" i="1"/>
  <c r="J2780" i="1"/>
  <c r="J2764" i="1"/>
  <c r="J2748" i="1"/>
  <c r="J2732" i="1"/>
  <c r="J2716" i="1"/>
  <c r="J2700" i="1"/>
  <c r="J2684" i="1"/>
  <c r="J2668" i="1"/>
  <c r="J2652" i="1"/>
  <c r="J2636" i="1"/>
  <c r="J2620" i="1"/>
  <c r="J2604" i="1"/>
  <c r="J2588" i="1"/>
  <c r="J2572" i="1"/>
  <c r="J2556" i="1"/>
  <c r="J2540" i="1"/>
  <c r="J2524" i="1"/>
  <c r="J2508" i="1"/>
  <c r="J2492" i="1"/>
  <c r="J2476" i="1"/>
  <c r="J2460" i="1"/>
  <c r="J2444" i="1"/>
  <c r="J2428" i="1"/>
  <c r="J2412" i="1"/>
  <c r="J2396" i="1"/>
  <c r="J2380" i="1"/>
  <c r="J1361" i="1"/>
  <c r="J1329" i="1"/>
  <c r="J1297" i="1"/>
  <c r="J1265" i="1"/>
  <c r="J1233" i="1"/>
  <c r="J1201" i="1"/>
  <c r="J1169" i="1"/>
  <c r="J1137" i="1"/>
  <c r="J1105" i="1"/>
  <c r="J1073" i="1"/>
  <c r="J1021" i="1"/>
  <c r="J957" i="1"/>
  <c r="J893" i="1"/>
  <c r="J829" i="1"/>
  <c r="J765" i="1"/>
  <c r="J701" i="1"/>
  <c r="J608" i="1"/>
  <c r="J480" i="1"/>
  <c r="J352" i="1"/>
  <c r="J224" i="1"/>
  <c r="J96" i="1"/>
  <c r="I4983" i="1"/>
  <c r="J4983" i="1"/>
  <c r="I4979" i="1"/>
  <c r="J4979" i="1"/>
  <c r="I4975" i="1"/>
  <c r="J4975" i="1"/>
  <c r="I4971" i="1"/>
  <c r="J4971" i="1"/>
  <c r="I4967" i="1"/>
  <c r="J4967" i="1"/>
  <c r="I4963" i="1"/>
  <c r="J4963" i="1"/>
  <c r="I4959" i="1"/>
  <c r="J4959" i="1"/>
  <c r="I4955" i="1"/>
  <c r="J4955" i="1"/>
  <c r="I4951" i="1"/>
  <c r="J4951" i="1"/>
  <c r="I4947" i="1"/>
  <c r="J4947" i="1"/>
  <c r="I4943" i="1"/>
  <c r="J4943" i="1"/>
  <c r="I4939" i="1"/>
  <c r="J4939" i="1"/>
  <c r="I4935" i="1"/>
  <c r="J4935" i="1"/>
  <c r="I4931" i="1"/>
  <c r="J4931" i="1"/>
  <c r="I4927" i="1"/>
  <c r="J4927" i="1"/>
  <c r="I4923" i="1"/>
  <c r="J4923" i="1"/>
  <c r="I4919" i="1"/>
  <c r="J4919" i="1"/>
  <c r="I4915" i="1"/>
  <c r="J4915" i="1"/>
  <c r="I4911" i="1"/>
  <c r="J4911" i="1"/>
  <c r="I4907" i="1"/>
  <c r="J4907" i="1"/>
  <c r="I4903" i="1"/>
  <c r="J4903" i="1"/>
  <c r="I4899" i="1"/>
  <c r="J4899" i="1"/>
  <c r="I4895" i="1"/>
  <c r="J4895" i="1"/>
  <c r="I4891" i="1"/>
  <c r="J4891" i="1"/>
  <c r="I4887" i="1"/>
  <c r="J4887" i="1"/>
  <c r="I4883" i="1"/>
  <c r="J4883" i="1"/>
  <c r="I4879" i="1"/>
  <c r="J4879" i="1"/>
  <c r="I4875" i="1"/>
  <c r="J4875" i="1"/>
  <c r="I4871" i="1"/>
  <c r="J4871" i="1"/>
  <c r="I4867" i="1"/>
  <c r="J4867" i="1"/>
  <c r="I4863" i="1"/>
  <c r="J4863" i="1"/>
  <c r="I4859" i="1"/>
  <c r="J4859" i="1"/>
  <c r="I4855" i="1"/>
  <c r="J4855" i="1"/>
  <c r="I4851" i="1"/>
  <c r="J4851" i="1"/>
  <c r="I4847" i="1"/>
  <c r="J4847" i="1"/>
  <c r="I4843" i="1"/>
  <c r="J4843" i="1"/>
  <c r="I4839" i="1"/>
  <c r="J4839" i="1"/>
  <c r="I4835" i="1"/>
  <c r="J4835" i="1"/>
  <c r="I4831" i="1"/>
  <c r="J4831" i="1"/>
  <c r="I4827" i="1"/>
  <c r="J4827" i="1"/>
  <c r="I4823" i="1"/>
  <c r="J4823" i="1"/>
  <c r="I4819" i="1"/>
  <c r="J4819" i="1"/>
  <c r="I4815" i="1"/>
  <c r="J4815" i="1"/>
  <c r="I4811" i="1"/>
  <c r="J4811" i="1"/>
  <c r="I4807" i="1"/>
  <c r="J4807" i="1"/>
  <c r="I4803" i="1"/>
  <c r="J4803" i="1"/>
  <c r="I4799" i="1"/>
  <c r="J4799" i="1"/>
  <c r="I4795" i="1"/>
  <c r="J4795" i="1"/>
  <c r="I4791" i="1"/>
  <c r="J4791" i="1"/>
  <c r="I4787" i="1"/>
  <c r="J4787" i="1"/>
  <c r="I4783" i="1"/>
  <c r="J4783" i="1"/>
  <c r="I4779" i="1"/>
  <c r="J4779" i="1"/>
  <c r="I4775" i="1"/>
  <c r="J4775" i="1"/>
  <c r="I4771" i="1"/>
  <c r="J4771" i="1"/>
  <c r="I4767" i="1"/>
  <c r="J4767" i="1"/>
  <c r="I4763" i="1"/>
  <c r="J4763" i="1"/>
  <c r="I4759" i="1"/>
  <c r="J4759" i="1"/>
  <c r="I4755" i="1"/>
  <c r="J4755" i="1"/>
  <c r="I4751" i="1"/>
  <c r="J4751" i="1"/>
  <c r="I4747" i="1"/>
  <c r="J4747" i="1"/>
  <c r="I4743" i="1"/>
  <c r="J4743" i="1"/>
  <c r="I4739" i="1"/>
  <c r="J4739" i="1"/>
  <c r="I4735" i="1"/>
  <c r="J4735" i="1"/>
  <c r="I4731" i="1"/>
  <c r="J4731" i="1"/>
  <c r="I4727" i="1"/>
  <c r="J4727" i="1"/>
  <c r="I4723" i="1"/>
  <c r="J4723" i="1"/>
  <c r="I4719" i="1"/>
  <c r="J4719" i="1"/>
  <c r="I4715" i="1"/>
  <c r="J4715" i="1"/>
  <c r="I4711" i="1"/>
  <c r="J4711" i="1"/>
  <c r="I4707" i="1"/>
  <c r="J4707" i="1"/>
  <c r="I4703" i="1"/>
  <c r="J4703" i="1"/>
  <c r="I4699" i="1"/>
  <c r="J4699" i="1"/>
  <c r="I4695" i="1"/>
  <c r="J4695" i="1"/>
  <c r="I4691" i="1"/>
  <c r="J4691" i="1"/>
  <c r="I4687" i="1"/>
  <c r="J4687" i="1"/>
  <c r="I4683" i="1"/>
  <c r="J4683" i="1"/>
  <c r="I4679" i="1"/>
  <c r="J4679" i="1"/>
  <c r="I4675" i="1"/>
  <c r="J4675" i="1"/>
  <c r="I4671" i="1"/>
  <c r="J4671" i="1"/>
  <c r="I4667" i="1"/>
  <c r="J4667" i="1"/>
  <c r="I4663" i="1"/>
  <c r="J4663" i="1"/>
  <c r="I4659" i="1"/>
  <c r="J4659" i="1"/>
  <c r="I4655" i="1"/>
  <c r="J4655" i="1"/>
  <c r="I4651" i="1"/>
  <c r="J4651" i="1"/>
  <c r="I4647" i="1"/>
  <c r="J4647" i="1"/>
  <c r="I4643" i="1"/>
  <c r="J4643" i="1"/>
  <c r="I4639" i="1"/>
  <c r="J4639" i="1"/>
  <c r="I4635" i="1"/>
  <c r="J4635" i="1"/>
  <c r="I4631" i="1"/>
  <c r="J4631" i="1"/>
  <c r="I4627" i="1"/>
  <c r="J4627" i="1"/>
  <c r="I4623" i="1"/>
  <c r="J4623" i="1"/>
  <c r="I4619" i="1"/>
  <c r="J4619" i="1"/>
  <c r="I4615" i="1"/>
  <c r="J4615" i="1"/>
  <c r="I4611" i="1"/>
  <c r="J4611" i="1"/>
  <c r="I4607" i="1"/>
  <c r="J4607" i="1"/>
  <c r="I4603" i="1"/>
  <c r="J4603" i="1"/>
  <c r="I4599" i="1"/>
  <c r="J4599" i="1"/>
  <c r="I4595" i="1"/>
  <c r="J4595" i="1"/>
  <c r="I4591" i="1"/>
  <c r="J4591" i="1"/>
  <c r="I4587" i="1"/>
  <c r="J4587" i="1"/>
  <c r="I4583" i="1"/>
  <c r="J4583" i="1"/>
  <c r="I4579" i="1"/>
  <c r="J4579" i="1"/>
  <c r="I4575" i="1"/>
  <c r="J4575" i="1"/>
  <c r="I4571" i="1"/>
  <c r="J4571" i="1"/>
  <c r="I4567" i="1"/>
  <c r="J4567" i="1"/>
  <c r="I4563" i="1"/>
  <c r="J4563" i="1"/>
  <c r="I4559" i="1"/>
  <c r="J4559" i="1"/>
  <c r="I4555" i="1"/>
  <c r="J4555" i="1"/>
  <c r="I4551" i="1"/>
  <c r="J4551" i="1"/>
  <c r="I4547" i="1"/>
  <c r="J4547" i="1"/>
  <c r="I4543" i="1"/>
  <c r="J4543" i="1"/>
  <c r="I4539" i="1"/>
  <c r="J4539" i="1"/>
  <c r="I4535" i="1"/>
  <c r="J4535" i="1"/>
  <c r="I4531" i="1"/>
  <c r="J4531" i="1"/>
  <c r="I4527" i="1"/>
  <c r="J4527" i="1"/>
  <c r="I4523" i="1"/>
  <c r="J4523" i="1"/>
  <c r="I4519" i="1"/>
  <c r="J4519" i="1"/>
  <c r="I4515" i="1"/>
  <c r="J4515" i="1"/>
  <c r="I4511" i="1"/>
  <c r="J4511" i="1"/>
  <c r="I4507" i="1"/>
  <c r="J4507" i="1"/>
  <c r="I4503" i="1"/>
  <c r="J4503" i="1"/>
  <c r="I4499" i="1"/>
  <c r="J4499" i="1"/>
  <c r="I4495" i="1"/>
  <c r="J4495" i="1"/>
  <c r="I4491" i="1"/>
  <c r="J4491" i="1"/>
  <c r="I4487" i="1"/>
  <c r="J4487" i="1"/>
  <c r="I4483" i="1"/>
  <c r="J4483" i="1"/>
  <c r="I4479" i="1"/>
  <c r="J4479" i="1"/>
  <c r="I4475" i="1"/>
  <c r="J4475" i="1"/>
  <c r="I4471" i="1"/>
  <c r="J4471" i="1"/>
  <c r="I4467" i="1"/>
  <c r="J4467" i="1"/>
  <c r="I4463" i="1"/>
  <c r="J4463" i="1"/>
  <c r="I4459" i="1"/>
  <c r="J4459" i="1"/>
  <c r="I4455" i="1"/>
  <c r="J4455" i="1"/>
  <c r="I4451" i="1"/>
  <c r="J4451" i="1"/>
  <c r="I4447" i="1"/>
  <c r="J4447" i="1"/>
  <c r="I4443" i="1"/>
  <c r="J4443" i="1"/>
  <c r="I4439" i="1"/>
  <c r="J4439" i="1"/>
  <c r="I4435" i="1"/>
  <c r="J4435" i="1"/>
  <c r="I4431" i="1"/>
  <c r="J4431" i="1"/>
  <c r="I4427" i="1"/>
  <c r="J4427" i="1"/>
  <c r="I4423" i="1"/>
  <c r="J4423" i="1"/>
  <c r="I4419" i="1"/>
  <c r="J4419" i="1"/>
  <c r="I4415" i="1"/>
  <c r="J4415" i="1"/>
  <c r="I4411" i="1"/>
  <c r="J4411" i="1"/>
  <c r="I4407" i="1"/>
  <c r="J4407" i="1"/>
  <c r="I4403" i="1"/>
  <c r="J4403" i="1"/>
  <c r="I4399" i="1"/>
  <c r="J4399" i="1"/>
  <c r="I4395" i="1"/>
  <c r="J4395" i="1"/>
  <c r="I4391" i="1"/>
  <c r="J4391" i="1"/>
  <c r="I4387" i="1"/>
  <c r="J4387" i="1"/>
  <c r="I4383" i="1"/>
  <c r="J4383" i="1"/>
  <c r="I4379" i="1"/>
  <c r="J4379" i="1"/>
  <c r="I4375" i="1"/>
  <c r="J4375" i="1"/>
  <c r="I4371" i="1"/>
  <c r="J4371" i="1"/>
  <c r="I4367" i="1"/>
  <c r="J4367" i="1"/>
  <c r="I4363" i="1"/>
  <c r="J4363" i="1"/>
  <c r="I4359" i="1"/>
  <c r="J4359" i="1"/>
  <c r="I4355" i="1"/>
  <c r="J4355" i="1"/>
  <c r="I4351" i="1"/>
  <c r="J4351" i="1"/>
  <c r="I4347" i="1"/>
  <c r="J4347" i="1"/>
  <c r="I4343" i="1"/>
  <c r="J4343" i="1"/>
  <c r="I4339" i="1"/>
  <c r="J4339" i="1"/>
  <c r="I4335" i="1"/>
  <c r="J4335" i="1"/>
  <c r="I4331" i="1"/>
  <c r="J4331" i="1"/>
  <c r="I4327" i="1"/>
  <c r="J4327" i="1"/>
  <c r="I4323" i="1"/>
  <c r="J4323" i="1"/>
  <c r="I4319" i="1"/>
  <c r="J4319" i="1"/>
  <c r="I4315" i="1"/>
  <c r="J4315" i="1"/>
  <c r="I4311" i="1"/>
  <c r="J4311" i="1"/>
  <c r="I4307" i="1"/>
  <c r="J4307" i="1"/>
  <c r="I4303" i="1"/>
  <c r="J4303" i="1"/>
  <c r="I4299" i="1"/>
  <c r="J4299" i="1"/>
  <c r="I4295" i="1"/>
  <c r="J4295" i="1"/>
  <c r="I4291" i="1"/>
  <c r="J4291" i="1"/>
  <c r="I4287" i="1"/>
  <c r="J4287" i="1"/>
  <c r="I4283" i="1"/>
  <c r="J4283" i="1"/>
  <c r="I4279" i="1"/>
  <c r="J4279" i="1"/>
  <c r="I4275" i="1"/>
  <c r="J4275" i="1"/>
  <c r="I4271" i="1"/>
  <c r="J4271" i="1"/>
  <c r="I4267" i="1"/>
  <c r="J4267" i="1"/>
  <c r="I4263" i="1"/>
  <c r="J4263" i="1"/>
  <c r="I4259" i="1"/>
  <c r="J4259" i="1"/>
  <c r="I4255" i="1"/>
  <c r="J4255" i="1"/>
  <c r="I4251" i="1"/>
  <c r="J4251" i="1"/>
  <c r="I4247" i="1"/>
  <c r="J4247" i="1"/>
  <c r="I4243" i="1"/>
  <c r="J4243" i="1"/>
  <c r="I4239" i="1"/>
  <c r="J4239" i="1"/>
  <c r="I4235" i="1"/>
  <c r="J4235" i="1"/>
  <c r="I4231" i="1"/>
  <c r="J4231" i="1"/>
  <c r="I4227" i="1"/>
  <c r="J4227" i="1"/>
  <c r="I4223" i="1"/>
  <c r="J4223" i="1"/>
  <c r="I4219" i="1"/>
  <c r="J4219" i="1"/>
  <c r="I4215" i="1"/>
  <c r="J4215" i="1"/>
  <c r="I4211" i="1"/>
  <c r="J4211" i="1"/>
  <c r="I4207" i="1"/>
  <c r="J4207" i="1"/>
  <c r="I4203" i="1"/>
  <c r="J4203" i="1"/>
  <c r="I4199" i="1"/>
  <c r="J4199" i="1"/>
  <c r="I4195" i="1"/>
  <c r="J4195" i="1"/>
  <c r="I4191" i="1"/>
  <c r="J4191" i="1"/>
  <c r="I4187" i="1"/>
  <c r="J4187" i="1"/>
  <c r="I4183" i="1"/>
  <c r="J4183" i="1"/>
  <c r="I4179" i="1"/>
  <c r="J4179" i="1"/>
  <c r="I4175" i="1"/>
  <c r="J4175" i="1"/>
  <c r="I4171" i="1"/>
  <c r="J4171" i="1"/>
  <c r="I4167" i="1"/>
  <c r="J4167" i="1"/>
  <c r="I4163" i="1"/>
  <c r="J4163" i="1"/>
  <c r="I4159" i="1"/>
  <c r="J4159" i="1"/>
  <c r="I4155" i="1"/>
  <c r="J4155" i="1"/>
  <c r="I4151" i="1"/>
  <c r="J4151" i="1"/>
  <c r="I4147" i="1"/>
  <c r="J4147" i="1"/>
  <c r="I4143" i="1"/>
  <c r="J4143" i="1"/>
  <c r="I4139" i="1"/>
  <c r="J4139" i="1"/>
  <c r="I4135" i="1"/>
  <c r="J4135" i="1"/>
  <c r="I4131" i="1"/>
  <c r="J4131" i="1"/>
  <c r="I4127" i="1"/>
  <c r="J4127" i="1"/>
  <c r="I4123" i="1"/>
  <c r="J4123" i="1"/>
  <c r="I4119" i="1"/>
  <c r="J4119" i="1"/>
  <c r="I4115" i="1"/>
  <c r="J4115" i="1"/>
  <c r="I4111" i="1"/>
  <c r="J4111" i="1"/>
  <c r="I4107" i="1"/>
  <c r="J4107" i="1"/>
  <c r="I4103" i="1"/>
  <c r="J4103" i="1"/>
  <c r="I4099" i="1"/>
  <c r="J4099" i="1"/>
  <c r="I4095" i="1"/>
  <c r="J4095" i="1"/>
  <c r="I4091" i="1"/>
  <c r="J4091" i="1"/>
  <c r="I4087" i="1"/>
  <c r="J4087" i="1"/>
  <c r="I4083" i="1"/>
  <c r="J4083" i="1"/>
  <c r="I4079" i="1"/>
  <c r="J4079" i="1"/>
  <c r="I4075" i="1"/>
  <c r="J4075" i="1"/>
  <c r="I4071" i="1"/>
  <c r="J4071" i="1"/>
  <c r="I4067" i="1"/>
  <c r="J4067" i="1"/>
  <c r="I4063" i="1"/>
  <c r="J4063" i="1"/>
  <c r="I4059" i="1"/>
  <c r="J4059" i="1"/>
  <c r="I4055" i="1"/>
  <c r="J4055" i="1"/>
  <c r="I4051" i="1"/>
  <c r="J4051" i="1"/>
  <c r="I4047" i="1"/>
  <c r="J4047" i="1"/>
  <c r="I4043" i="1"/>
  <c r="J4043" i="1"/>
  <c r="I4039" i="1"/>
  <c r="J4039" i="1"/>
  <c r="I4035" i="1"/>
  <c r="J4035" i="1"/>
  <c r="I4031" i="1"/>
  <c r="J4031" i="1"/>
  <c r="I4027" i="1"/>
  <c r="J4027" i="1"/>
  <c r="I4023" i="1"/>
  <c r="J4023" i="1"/>
  <c r="I4019" i="1"/>
  <c r="J4019" i="1"/>
  <c r="I4015" i="1"/>
  <c r="J4015" i="1"/>
  <c r="I4011" i="1"/>
  <c r="J4011" i="1"/>
  <c r="I4007" i="1"/>
  <c r="J4007" i="1"/>
  <c r="I4003" i="1"/>
  <c r="J4003" i="1"/>
  <c r="I3999" i="1"/>
  <c r="J3999" i="1"/>
  <c r="I3995" i="1"/>
  <c r="J3995" i="1"/>
  <c r="I3991" i="1"/>
  <c r="J3991" i="1"/>
  <c r="I3987" i="1"/>
  <c r="J3987" i="1"/>
  <c r="I3983" i="1"/>
  <c r="J3983" i="1"/>
  <c r="I3979" i="1"/>
  <c r="J3979" i="1"/>
  <c r="I3975" i="1"/>
  <c r="J3975" i="1"/>
  <c r="I3971" i="1"/>
  <c r="J3971" i="1"/>
  <c r="I3967" i="1"/>
  <c r="J3967" i="1"/>
  <c r="I3963" i="1"/>
  <c r="J3963" i="1"/>
  <c r="I3959" i="1"/>
  <c r="J3959" i="1"/>
  <c r="I3955" i="1"/>
  <c r="J3955" i="1"/>
  <c r="I3951" i="1"/>
  <c r="J3951" i="1"/>
  <c r="I3947" i="1"/>
  <c r="J3947" i="1"/>
  <c r="I3943" i="1"/>
  <c r="J3943" i="1"/>
  <c r="I3939" i="1"/>
  <c r="J3939" i="1"/>
  <c r="I3935" i="1"/>
  <c r="J3935" i="1"/>
  <c r="I3931" i="1"/>
  <c r="J3931" i="1"/>
  <c r="I3927" i="1"/>
  <c r="J3927" i="1"/>
  <c r="I3923" i="1"/>
  <c r="J3923" i="1"/>
  <c r="I3919" i="1"/>
  <c r="J3919" i="1"/>
  <c r="I3915" i="1"/>
  <c r="J3915" i="1"/>
  <c r="I3911" i="1"/>
  <c r="J3911" i="1"/>
  <c r="I3907" i="1"/>
  <c r="J3907" i="1"/>
  <c r="I3903" i="1"/>
  <c r="J3903" i="1"/>
  <c r="I3899" i="1"/>
  <c r="J3899" i="1"/>
  <c r="I3895" i="1"/>
  <c r="J3895" i="1"/>
  <c r="I3891" i="1"/>
  <c r="J3891" i="1"/>
  <c r="I3887" i="1"/>
  <c r="J3887" i="1"/>
  <c r="I3883" i="1"/>
  <c r="J3883" i="1"/>
  <c r="I3879" i="1"/>
  <c r="J3879" i="1"/>
  <c r="I3875" i="1"/>
  <c r="J3875" i="1"/>
  <c r="I3871" i="1"/>
  <c r="J3871" i="1"/>
  <c r="I3867" i="1"/>
  <c r="J3867" i="1"/>
  <c r="I3863" i="1"/>
  <c r="J3863" i="1"/>
  <c r="I3859" i="1"/>
  <c r="J3859" i="1"/>
  <c r="I3855" i="1"/>
  <c r="J3855" i="1"/>
  <c r="I3851" i="1"/>
  <c r="J3851" i="1"/>
  <c r="I3847" i="1"/>
  <c r="J3847" i="1"/>
  <c r="I3843" i="1"/>
  <c r="J3843" i="1"/>
  <c r="I3839" i="1"/>
  <c r="J3839" i="1"/>
  <c r="I3835" i="1"/>
  <c r="J3835" i="1"/>
  <c r="I3831" i="1"/>
  <c r="J3831" i="1"/>
  <c r="I3827" i="1"/>
  <c r="J3827" i="1"/>
  <c r="I3823" i="1"/>
  <c r="J3823" i="1"/>
  <c r="I3819" i="1"/>
  <c r="J3819" i="1"/>
  <c r="I3815" i="1"/>
  <c r="J3815" i="1"/>
  <c r="I3811" i="1"/>
  <c r="J3811" i="1"/>
  <c r="I3807" i="1"/>
  <c r="J3807" i="1"/>
  <c r="I3803" i="1"/>
  <c r="J3803" i="1"/>
  <c r="I3799" i="1"/>
  <c r="J3799" i="1"/>
  <c r="I3795" i="1"/>
  <c r="J3795" i="1"/>
  <c r="I3791" i="1"/>
  <c r="J3791" i="1"/>
  <c r="I3787" i="1"/>
  <c r="J3787" i="1"/>
  <c r="I3783" i="1"/>
  <c r="J3783" i="1"/>
  <c r="I3779" i="1"/>
  <c r="J3779" i="1"/>
  <c r="I3775" i="1"/>
  <c r="J3775" i="1"/>
  <c r="I3771" i="1"/>
  <c r="J3771" i="1"/>
  <c r="I3767" i="1"/>
  <c r="J3767" i="1"/>
  <c r="I3763" i="1"/>
  <c r="J3763" i="1"/>
  <c r="I3759" i="1"/>
  <c r="J3759" i="1"/>
  <c r="I3755" i="1"/>
  <c r="J3755" i="1"/>
  <c r="I3751" i="1"/>
  <c r="J3751" i="1"/>
  <c r="I3747" i="1"/>
  <c r="J3747" i="1"/>
  <c r="I3743" i="1"/>
  <c r="J3743" i="1"/>
  <c r="I3739" i="1"/>
  <c r="J3739" i="1"/>
  <c r="I3735" i="1"/>
  <c r="J3735" i="1"/>
  <c r="I3731" i="1"/>
  <c r="J3731" i="1"/>
  <c r="I3727" i="1"/>
  <c r="J3727" i="1"/>
  <c r="I3723" i="1"/>
  <c r="J3723" i="1"/>
  <c r="I3719" i="1"/>
  <c r="J3719" i="1"/>
  <c r="I3715" i="1"/>
  <c r="J3715" i="1"/>
  <c r="I3711" i="1"/>
  <c r="J3711" i="1"/>
  <c r="I3707" i="1"/>
  <c r="J3707" i="1"/>
  <c r="I3703" i="1"/>
  <c r="J3703" i="1"/>
  <c r="I3699" i="1"/>
  <c r="J3699" i="1"/>
  <c r="I3695" i="1"/>
  <c r="J3695" i="1"/>
  <c r="I3691" i="1"/>
  <c r="J3691" i="1"/>
  <c r="I3687" i="1"/>
  <c r="J3687" i="1"/>
  <c r="I3683" i="1"/>
  <c r="J3683" i="1"/>
  <c r="I3679" i="1"/>
  <c r="J3679" i="1"/>
  <c r="I3675" i="1"/>
  <c r="J3675" i="1"/>
  <c r="I3671" i="1"/>
  <c r="J3671" i="1"/>
  <c r="I3667" i="1"/>
  <c r="J3667" i="1"/>
  <c r="I3663" i="1"/>
  <c r="J3663" i="1"/>
  <c r="I3659" i="1"/>
  <c r="J3659" i="1"/>
  <c r="I3655" i="1"/>
  <c r="J3655" i="1"/>
  <c r="I3651" i="1"/>
  <c r="J3651" i="1"/>
  <c r="I3647" i="1"/>
  <c r="J3647" i="1"/>
  <c r="I3643" i="1"/>
  <c r="J3643" i="1"/>
  <c r="I3639" i="1"/>
  <c r="J3639" i="1"/>
  <c r="I3635" i="1"/>
  <c r="J3635" i="1"/>
  <c r="I3631" i="1"/>
  <c r="J3631" i="1"/>
  <c r="I3627" i="1"/>
  <c r="J3627" i="1"/>
  <c r="I3623" i="1"/>
  <c r="J3623" i="1"/>
  <c r="I3619" i="1"/>
  <c r="J3619" i="1"/>
  <c r="I3615" i="1"/>
  <c r="J3615" i="1"/>
  <c r="I3611" i="1"/>
  <c r="J3611" i="1"/>
  <c r="I3607" i="1"/>
  <c r="J3607" i="1"/>
  <c r="I3603" i="1"/>
  <c r="J3603" i="1"/>
  <c r="I3599" i="1"/>
  <c r="J3599" i="1"/>
  <c r="I3595" i="1"/>
  <c r="J3595" i="1"/>
  <c r="I3591" i="1"/>
  <c r="J3591" i="1"/>
  <c r="I3587" i="1"/>
  <c r="J3587" i="1"/>
  <c r="I3583" i="1"/>
  <c r="J3583" i="1"/>
  <c r="I3579" i="1"/>
  <c r="J3579" i="1"/>
  <c r="I3575" i="1"/>
  <c r="J3575" i="1"/>
  <c r="I3571" i="1"/>
  <c r="J3571" i="1"/>
  <c r="I3567" i="1"/>
  <c r="J3567" i="1"/>
  <c r="I3563" i="1"/>
  <c r="J3563" i="1"/>
  <c r="I3559" i="1"/>
  <c r="J3559" i="1"/>
  <c r="I3555" i="1"/>
  <c r="J3555" i="1"/>
  <c r="I3551" i="1"/>
  <c r="J3551" i="1"/>
  <c r="I3547" i="1"/>
  <c r="J3547" i="1"/>
  <c r="I3543" i="1"/>
  <c r="J3543" i="1"/>
  <c r="I3539" i="1"/>
  <c r="J3539" i="1"/>
  <c r="I3535" i="1"/>
  <c r="J3535" i="1"/>
  <c r="I3531" i="1"/>
  <c r="J3531" i="1"/>
  <c r="I3527" i="1"/>
  <c r="J3527" i="1"/>
  <c r="I3523" i="1"/>
  <c r="J3523" i="1"/>
  <c r="I3519" i="1"/>
  <c r="J3519" i="1"/>
  <c r="I3515" i="1"/>
  <c r="J3515" i="1"/>
  <c r="I3511" i="1"/>
  <c r="J3511" i="1"/>
  <c r="I3507" i="1"/>
  <c r="J3507" i="1"/>
  <c r="I3503" i="1"/>
  <c r="J3503" i="1"/>
  <c r="I3499" i="1"/>
  <c r="J3499" i="1"/>
  <c r="I3495" i="1"/>
  <c r="J3495" i="1"/>
  <c r="I3491" i="1"/>
  <c r="J3491" i="1"/>
  <c r="I3487" i="1"/>
  <c r="J3487" i="1"/>
  <c r="I3483" i="1"/>
  <c r="J3483" i="1"/>
  <c r="I3479" i="1"/>
  <c r="J3479" i="1"/>
  <c r="I3475" i="1"/>
  <c r="J3475" i="1"/>
  <c r="I3471" i="1"/>
  <c r="J3471" i="1"/>
  <c r="I3467" i="1"/>
  <c r="J3467" i="1"/>
  <c r="I3463" i="1"/>
  <c r="J3463" i="1"/>
  <c r="I3459" i="1"/>
  <c r="J3459" i="1"/>
  <c r="I3455" i="1"/>
  <c r="J3455" i="1"/>
  <c r="I3451" i="1"/>
  <c r="J3451" i="1"/>
  <c r="I3447" i="1"/>
  <c r="J3447" i="1"/>
  <c r="I3443" i="1"/>
  <c r="J3443" i="1"/>
  <c r="I3439" i="1"/>
  <c r="J3439" i="1"/>
  <c r="I3435" i="1"/>
  <c r="J3435" i="1"/>
  <c r="I3431" i="1"/>
  <c r="J3431" i="1"/>
  <c r="I3427" i="1"/>
  <c r="J3427" i="1"/>
  <c r="I3423" i="1"/>
  <c r="J3423" i="1"/>
  <c r="I3419" i="1"/>
  <c r="J3419" i="1"/>
  <c r="I3415" i="1"/>
  <c r="J3415" i="1"/>
  <c r="I3411" i="1"/>
  <c r="J3411" i="1"/>
  <c r="I3407" i="1"/>
  <c r="J3407" i="1"/>
  <c r="I3403" i="1"/>
  <c r="J3403" i="1"/>
  <c r="I3399" i="1"/>
  <c r="J3399" i="1"/>
  <c r="I3395" i="1"/>
  <c r="J3395" i="1"/>
  <c r="I3391" i="1"/>
  <c r="J3391" i="1"/>
  <c r="I3387" i="1"/>
  <c r="J3387" i="1"/>
  <c r="I3383" i="1"/>
  <c r="J3383" i="1"/>
  <c r="I3379" i="1"/>
  <c r="J3379" i="1"/>
  <c r="I3375" i="1"/>
  <c r="J3375" i="1"/>
  <c r="I3371" i="1"/>
  <c r="J3371" i="1"/>
  <c r="I3367" i="1"/>
  <c r="J3367" i="1"/>
  <c r="I3363" i="1"/>
  <c r="J3363" i="1"/>
  <c r="I3359" i="1"/>
  <c r="J3359" i="1"/>
  <c r="I3355" i="1"/>
  <c r="J3355" i="1"/>
  <c r="I3351" i="1"/>
  <c r="J3351" i="1"/>
  <c r="I3347" i="1"/>
  <c r="J3347" i="1"/>
  <c r="I3343" i="1"/>
  <c r="J3343" i="1"/>
  <c r="I3339" i="1"/>
  <c r="J3339" i="1"/>
  <c r="I3335" i="1"/>
  <c r="J3335" i="1"/>
  <c r="I3331" i="1"/>
  <c r="J3331" i="1"/>
  <c r="I3327" i="1"/>
  <c r="J3327" i="1"/>
  <c r="I3323" i="1"/>
  <c r="J3323" i="1"/>
  <c r="I3319" i="1"/>
  <c r="J3319" i="1"/>
  <c r="I3315" i="1"/>
  <c r="J3315" i="1"/>
  <c r="I3311" i="1"/>
  <c r="J3311" i="1"/>
  <c r="I3307" i="1"/>
  <c r="J3307" i="1"/>
  <c r="I3303" i="1"/>
  <c r="J3303" i="1"/>
  <c r="I3299" i="1"/>
  <c r="J3299" i="1"/>
  <c r="I3295" i="1"/>
  <c r="J3295" i="1"/>
  <c r="I3291" i="1"/>
  <c r="J3291" i="1"/>
  <c r="I3287" i="1"/>
  <c r="J3287" i="1"/>
  <c r="I3283" i="1"/>
  <c r="J3283" i="1"/>
  <c r="I3279" i="1"/>
  <c r="J3279" i="1"/>
  <c r="I3275" i="1"/>
  <c r="J3275" i="1"/>
  <c r="I3271" i="1"/>
  <c r="J3271" i="1"/>
  <c r="I3267" i="1"/>
  <c r="J3267" i="1"/>
  <c r="I3263" i="1"/>
  <c r="J3263" i="1"/>
  <c r="I3259" i="1"/>
  <c r="J3259" i="1"/>
  <c r="I3255" i="1"/>
  <c r="J3255" i="1"/>
  <c r="I3251" i="1"/>
  <c r="J3251" i="1"/>
  <c r="I3247" i="1"/>
  <c r="J3247" i="1"/>
  <c r="I3243" i="1"/>
  <c r="J3243" i="1"/>
  <c r="I3239" i="1"/>
  <c r="J3239" i="1"/>
  <c r="I3235" i="1"/>
  <c r="J3235" i="1"/>
  <c r="I3231" i="1"/>
  <c r="J3231" i="1"/>
  <c r="I3227" i="1"/>
  <c r="J3227" i="1"/>
  <c r="I3223" i="1"/>
  <c r="J3223" i="1"/>
  <c r="I3219" i="1"/>
  <c r="J3219" i="1"/>
  <c r="I3215" i="1"/>
  <c r="J3215" i="1"/>
  <c r="I3211" i="1"/>
  <c r="J3211" i="1"/>
  <c r="I3207" i="1"/>
  <c r="J3207" i="1"/>
  <c r="I3203" i="1"/>
  <c r="J3203" i="1"/>
  <c r="I3199" i="1"/>
  <c r="J3199" i="1"/>
  <c r="I3195" i="1"/>
  <c r="J3195" i="1"/>
  <c r="I3191" i="1"/>
  <c r="J3191" i="1"/>
  <c r="I3187" i="1"/>
  <c r="J3187" i="1"/>
  <c r="I3183" i="1"/>
  <c r="J3183" i="1"/>
  <c r="I3179" i="1"/>
  <c r="J3179" i="1"/>
  <c r="I3175" i="1"/>
  <c r="J3175" i="1"/>
  <c r="I3171" i="1"/>
  <c r="J3171" i="1"/>
  <c r="I3167" i="1"/>
  <c r="J3167" i="1"/>
  <c r="I3163" i="1"/>
  <c r="J3163" i="1"/>
  <c r="I3159" i="1"/>
  <c r="J3159" i="1"/>
  <c r="I3155" i="1"/>
  <c r="J3155" i="1"/>
  <c r="I3151" i="1"/>
  <c r="J3151" i="1"/>
  <c r="I3147" i="1"/>
  <c r="J3147" i="1"/>
  <c r="I3143" i="1"/>
  <c r="J3143" i="1"/>
  <c r="I3139" i="1"/>
  <c r="J3139" i="1"/>
  <c r="I3135" i="1"/>
  <c r="J3135" i="1"/>
  <c r="I3131" i="1"/>
  <c r="J3131" i="1"/>
  <c r="I3127" i="1"/>
  <c r="J3127" i="1"/>
  <c r="I3123" i="1"/>
  <c r="J3123" i="1"/>
  <c r="I3119" i="1"/>
  <c r="J3119" i="1"/>
  <c r="I3115" i="1"/>
  <c r="J3115" i="1"/>
  <c r="I3111" i="1"/>
  <c r="J3111" i="1"/>
  <c r="I3107" i="1"/>
  <c r="J3107" i="1"/>
  <c r="I3103" i="1"/>
  <c r="J3103" i="1"/>
  <c r="I3099" i="1"/>
  <c r="J3099" i="1"/>
  <c r="I3095" i="1"/>
  <c r="J3095" i="1"/>
  <c r="I3091" i="1"/>
  <c r="J3091" i="1"/>
  <c r="I3087" i="1"/>
  <c r="J3087" i="1"/>
  <c r="I3083" i="1"/>
  <c r="J3083" i="1"/>
  <c r="I3079" i="1"/>
  <c r="J3079" i="1"/>
  <c r="I3075" i="1"/>
  <c r="J3075" i="1"/>
  <c r="I3071" i="1"/>
  <c r="J3071" i="1"/>
  <c r="I3067" i="1"/>
  <c r="J3067" i="1"/>
  <c r="I3063" i="1"/>
  <c r="J3063" i="1"/>
  <c r="I3059" i="1"/>
  <c r="J3059" i="1"/>
  <c r="I3055" i="1"/>
  <c r="J3055" i="1"/>
  <c r="I3051" i="1"/>
  <c r="J3051" i="1"/>
  <c r="I3047" i="1"/>
  <c r="J3047" i="1"/>
  <c r="I3043" i="1"/>
  <c r="J3043" i="1"/>
  <c r="I3039" i="1"/>
  <c r="J3039" i="1"/>
  <c r="I3035" i="1"/>
  <c r="J3035" i="1"/>
  <c r="I3031" i="1"/>
  <c r="J3031" i="1"/>
  <c r="I3027" i="1"/>
  <c r="J3027" i="1"/>
  <c r="I3023" i="1"/>
  <c r="J3023" i="1"/>
  <c r="I3019" i="1"/>
  <c r="J3019" i="1"/>
  <c r="I3015" i="1"/>
  <c r="J3015" i="1"/>
  <c r="I3011" i="1"/>
  <c r="J3011" i="1"/>
  <c r="I3007" i="1"/>
  <c r="J3007" i="1"/>
  <c r="I3003" i="1"/>
  <c r="J3003" i="1"/>
  <c r="I2999" i="1"/>
  <c r="J2999" i="1"/>
  <c r="I2995" i="1"/>
  <c r="J2995" i="1"/>
  <c r="I2991" i="1"/>
  <c r="J2991" i="1"/>
  <c r="I2987" i="1"/>
  <c r="J2987" i="1"/>
  <c r="I2983" i="1"/>
  <c r="J2983" i="1"/>
  <c r="I2979" i="1"/>
  <c r="J2979" i="1"/>
  <c r="I2975" i="1"/>
  <c r="J2975" i="1"/>
  <c r="I2971" i="1"/>
  <c r="J2971" i="1"/>
  <c r="I2967" i="1"/>
  <c r="J2967" i="1"/>
  <c r="I2963" i="1"/>
  <c r="J2963" i="1"/>
  <c r="I2959" i="1"/>
  <c r="J2959" i="1"/>
  <c r="I2955" i="1"/>
  <c r="J2955" i="1"/>
  <c r="I2951" i="1"/>
  <c r="J2951" i="1"/>
  <c r="I2947" i="1"/>
  <c r="J2947" i="1"/>
  <c r="I2943" i="1"/>
  <c r="J2943" i="1"/>
  <c r="I2939" i="1"/>
  <c r="J2939" i="1"/>
  <c r="I2935" i="1"/>
  <c r="J2935" i="1"/>
  <c r="I2931" i="1"/>
  <c r="J2931" i="1"/>
  <c r="I2927" i="1"/>
  <c r="J2927" i="1"/>
  <c r="I2923" i="1"/>
  <c r="J2923" i="1"/>
  <c r="I2919" i="1"/>
  <c r="J2919" i="1"/>
  <c r="I2915" i="1"/>
  <c r="J2915" i="1"/>
  <c r="I2911" i="1"/>
  <c r="J2911" i="1"/>
  <c r="I2907" i="1"/>
  <c r="J2907" i="1"/>
  <c r="I2903" i="1"/>
  <c r="J2903" i="1"/>
  <c r="I2899" i="1"/>
  <c r="J2899" i="1"/>
  <c r="I2895" i="1"/>
  <c r="J2895" i="1"/>
  <c r="I2891" i="1"/>
  <c r="J2891" i="1"/>
  <c r="I2887" i="1"/>
  <c r="J2887" i="1"/>
  <c r="I2883" i="1"/>
  <c r="J2883" i="1"/>
  <c r="I2879" i="1"/>
  <c r="J2879" i="1"/>
  <c r="I2875" i="1"/>
  <c r="J2875" i="1"/>
  <c r="I2871" i="1"/>
  <c r="J2871" i="1"/>
  <c r="I2867" i="1"/>
  <c r="J2867" i="1"/>
  <c r="I2863" i="1"/>
  <c r="J2863" i="1"/>
  <c r="I2859" i="1"/>
  <c r="J2859" i="1"/>
  <c r="I2855" i="1"/>
  <c r="J2855" i="1"/>
  <c r="I2851" i="1"/>
  <c r="J2851" i="1"/>
  <c r="I2847" i="1"/>
  <c r="J2847" i="1"/>
  <c r="I2843" i="1"/>
  <c r="J2843" i="1"/>
  <c r="I2839" i="1"/>
  <c r="J2839" i="1"/>
  <c r="I2835" i="1"/>
  <c r="J2835" i="1"/>
  <c r="I2831" i="1"/>
  <c r="J2831" i="1"/>
  <c r="I2827" i="1"/>
  <c r="J2827" i="1"/>
  <c r="I2823" i="1"/>
  <c r="J2823" i="1"/>
  <c r="I2819" i="1"/>
  <c r="J2819" i="1"/>
  <c r="I2815" i="1"/>
  <c r="J2815" i="1"/>
  <c r="I2811" i="1"/>
  <c r="J2811" i="1"/>
  <c r="I2807" i="1"/>
  <c r="J2807" i="1"/>
  <c r="I2803" i="1"/>
  <c r="J2803" i="1"/>
  <c r="I2799" i="1"/>
  <c r="J2799" i="1"/>
  <c r="I2795" i="1"/>
  <c r="J2795" i="1"/>
  <c r="I2791" i="1"/>
  <c r="J2791" i="1"/>
  <c r="I2787" i="1"/>
  <c r="J2787" i="1"/>
  <c r="I2783" i="1"/>
  <c r="J2783" i="1"/>
  <c r="I2779" i="1"/>
  <c r="J2779" i="1"/>
  <c r="I2775" i="1"/>
  <c r="J2775" i="1"/>
  <c r="I2771" i="1"/>
  <c r="J2771" i="1"/>
  <c r="I2767" i="1"/>
  <c r="J2767" i="1"/>
  <c r="I2763" i="1"/>
  <c r="J2763" i="1"/>
  <c r="I2759" i="1"/>
  <c r="J2759" i="1"/>
  <c r="I2755" i="1"/>
  <c r="J2755" i="1"/>
  <c r="I2751" i="1"/>
  <c r="J2751" i="1"/>
  <c r="I2747" i="1"/>
  <c r="J2747" i="1"/>
  <c r="I2743" i="1"/>
  <c r="J2743" i="1"/>
  <c r="I2739" i="1"/>
  <c r="J2739" i="1"/>
  <c r="I2735" i="1"/>
  <c r="J2735" i="1"/>
  <c r="I2731" i="1"/>
  <c r="J2731" i="1"/>
  <c r="I2727" i="1"/>
  <c r="J2727" i="1"/>
  <c r="I2723" i="1"/>
  <c r="J2723" i="1"/>
  <c r="I2719" i="1"/>
  <c r="J2719" i="1"/>
  <c r="I2715" i="1"/>
  <c r="J2715" i="1"/>
  <c r="I2711" i="1"/>
  <c r="J2711" i="1"/>
  <c r="I2707" i="1"/>
  <c r="J2707" i="1"/>
  <c r="I2703" i="1"/>
  <c r="J2703" i="1"/>
  <c r="I2699" i="1"/>
  <c r="J2699" i="1"/>
  <c r="I2695" i="1"/>
  <c r="J2695" i="1"/>
  <c r="I2691" i="1"/>
  <c r="J2691" i="1"/>
  <c r="I2687" i="1"/>
  <c r="J2687" i="1"/>
  <c r="I2683" i="1"/>
  <c r="J2683" i="1"/>
  <c r="I2679" i="1"/>
  <c r="J2679" i="1"/>
  <c r="I2675" i="1"/>
  <c r="J2675" i="1"/>
  <c r="I2671" i="1"/>
  <c r="J2671" i="1"/>
  <c r="I2667" i="1"/>
  <c r="J2667" i="1"/>
  <c r="I2663" i="1"/>
  <c r="J2663" i="1"/>
  <c r="I2659" i="1"/>
  <c r="J2659" i="1"/>
  <c r="I2655" i="1"/>
  <c r="J2655" i="1"/>
  <c r="I2651" i="1"/>
  <c r="J2651" i="1"/>
  <c r="I2647" i="1"/>
  <c r="J2647" i="1"/>
  <c r="I2643" i="1"/>
  <c r="J2643" i="1"/>
  <c r="I2639" i="1"/>
  <c r="J2639" i="1"/>
  <c r="I2635" i="1"/>
  <c r="J2635" i="1"/>
  <c r="I2631" i="1"/>
  <c r="J2631" i="1"/>
  <c r="I2627" i="1"/>
  <c r="J2627" i="1"/>
  <c r="I2623" i="1"/>
  <c r="J2623" i="1"/>
  <c r="I2619" i="1"/>
  <c r="J2619" i="1"/>
  <c r="I2615" i="1"/>
  <c r="J2615" i="1"/>
  <c r="I2611" i="1"/>
  <c r="J2611" i="1"/>
  <c r="I2607" i="1"/>
  <c r="J2607" i="1"/>
  <c r="I2603" i="1"/>
  <c r="J2603" i="1"/>
  <c r="I2599" i="1"/>
  <c r="J2599" i="1"/>
  <c r="I2595" i="1"/>
  <c r="J2595" i="1"/>
  <c r="I2591" i="1"/>
  <c r="J2591" i="1"/>
  <c r="I2587" i="1"/>
  <c r="J2587" i="1"/>
  <c r="I2583" i="1"/>
  <c r="J2583" i="1"/>
  <c r="I2579" i="1"/>
  <c r="J2579" i="1"/>
  <c r="I2575" i="1"/>
  <c r="J2575" i="1"/>
  <c r="I2571" i="1"/>
  <c r="J2571" i="1"/>
  <c r="I2567" i="1"/>
  <c r="J2567" i="1"/>
  <c r="I2563" i="1"/>
  <c r="J2563" i="1"/>
  <c r="I2559" i="1"/>
  <c r="J2559" i="1"/>
  <c r="I2555" i="1"/>
  <c r="J2555" i="1"/>
  <c r="I2551" i="1"/>
  <c r="J2551" i="1"/>
  <c r="I2547" i="1"/>
  <c r="J2547" i="1"/>
  <c r="I2543" i="1"/>
  <c r="J2543" i="1"/>
  <c r="I2539" i="1"/>
  <c r="J2539" i="1"/>
  <c r="I2535" i="1"/>
  <c r="J2535" i="1"/>
  <c r="I2531" i="1"/>
  <c r="J2531" i="1"/>
  <c r="I2527" i="1"/>
  <c r="J2527" i="1"/>
  <c r="I2523" i="1"/>
  <c r="J2523" i="1"/>
  <c r="I2519" i="1"/>
  <c r="J2519" i="1"/>
  <c r="I2515" i="1"/>
  <c r="J2515" i="1"/>
  <c r="I2511" i="1"/>
  <c r="J2511" i="1"/>
  <c r="I2507" i="1"/>
  <c r="J2507" i="1"/>
  <c r="I2503" i="1"/>
  <c r="J2503" i="1"/>
  <c r="I2499" i="1"/>
  <c r="J2499" i="1"/>
  <c r="I2495" i="1"/>
  <c r="J2495" i="1"/>
  <c r="I2491" i="1"/>
  <c r="J2491" i="1"/>
  <c r="I2487" i="1"/>
  <c r="J2487" i="1"/>
  <c r="I2483" i="1"/>
  <c r="J2483" i="1"/>
  <c r="I2479" i="1"/>
  <c r="J2479" i="1"/>
  <c r="I2475" i="1"/>
  <c r="J2475" i="1"/>
  <c r="I2471" i="1"/>
  <c r="J2471" i="1"/>
  <c r="I2467" i="1"/>
  <c r="J2467" i="1"/>
  <c r="I2463" i="1"/>
  <c r="J2463" i="1"/>
  <c r="I2459" i="1"/>
  <c r="J2459" i="1"/>
  <c r="I2455" i="1"/>
  <c r="J2455" i="1"/>
  <c r="I2451" i="1"/>
  <c r="J2451" i="1"/>
  <c r="I2447" i="1"/>
  <c r="J2447" i="1"/>
  <c r="I2443" i="1"/>
  <c r="J2443" i="1"/>
  <c r="I2439" i="1"/>
  <c r="J2439" i="1"/>
  <c r="I2435" i="1"/>
  <c r="J2435" i="1"/>
  <c r="I2431" i="1"/>
  <c r="J2431" i="1"/>
  <c r="I2427" i="1"/>
  <c r="J2427" i="1"/>
  <c r="I2423" i="1"/>
  <c r="J2423" i="1"/>
  <c r="I2419" i="1"/>
  <c r="J2419" i="1"/>
  <c r="I2415" i="1"/>
  <c r="J2415" i="1"/>
  <c r="I2411" i="1"/>
  <c r="J2411" i="1"/>
  <c r="I2407" i="1"/>
  <c r="J2407" i="1"/>
  <c r="I2403" i="1"/>
  <c r="J2403" i="1"/>
  <c r="I2399" i="1"/>
  <c r="J2399" i="1"/>
  <c r="I2395" i="1"/>
  <c r="J2395" i="1"/>
  <c r="I2391" i="1"/>
  <c r="J2391" i="1"/>
  <c r="I2387" i="1"/>
  <c r="J2387" i="1"/>
  <c r="I2383" i="1"/>
  <c r="J2383" i="1"/>
  <c r="I2379" i="1"/>
  <c r="J2379" i="1"/>
  <c r="I2375" i="1"/>
  <c r="J2375" i="1"/>
  <c r="I2371" i="1"/>
  <c r="J2371" i="1"/>
  <c r="I2367" i="1"/>
  <c r="J2367" i="1"/>
  <c r="I2363" i="1"/>
  <c r="J2363" i="1"/>
  <c r="I2359" i="1"/>
  <c r="J2359" i="1"/>
  <c r="I2355" i="1"/>
  <c r="J2355" i="1"/>
  <c r="I2351" i="1"/>
  <c r="J2351" i="1"/>
  <c r="I2347" i="1"/>
  <c r="J2347" i="1"/>
  <c r="I2343" i="1"/>
  <c r="J2343" i="1"/>
  <c r="I2339" i="1"/>
  <c r="J2339" i="1"/>
  <c r="I2335" i="1"/>
  <c r="J2335" i="1"/>
  <c r="I2331" i="1"/>
  <c r="J2331" i="1"/>
  <c r="I2327" i="1"/>
  <c r="J2327" i="1"/>
  <c r="I2323" i="1"/>
  <c r="J2323" i="1"/>
  <c r="I2319" i="1"/>
  <c r="J2319" i="1"/>
  <c r="I2315" i="1"/>
  <c r="J2315" i="1"/>
  <c r="I2311" i="1"/>
  <c r="J2311" i="1"/>
  <c r="I2307" i="1"/>
  <c r="J2307" i="1"/>
  <c r="I2303" i="1"/>
  <c r="J2303" i="1"/>
  <c r="I2299" i="1"/>
  <c r="J2299" i="1"/>
  <c r="I2295" i="1"/>
  <c r="J2295" i="1"/>
  <c r="I2291" i="1"/>
  <c r="J2291" i="1"/>
  <c r="I2287" i="1"/>
  <c r="J2287" i="1"/>
  <c r="I2283" i="1"/>
  <c r="J2283" i="1"/>
  <c r="I2279" i="1"/>
  <c r="J2279" i="1"/>
  <c r="I2275" i="1"/>
  <c r="J2275" i="1"/>
  <c r="I2271" i="1"/>
  <c r="J2271" i="1"/>
  <c r="I2267" i="1"/>
  <c r="J2267" i="1"/>
  <c r="I2263" i="1"/>
  <c r="J2263" i="1"/>
  <c r="I2259" i="1"/>
  <c r="J2259" i="1"/>
  <c r="I2255" i="1"/>
  <c r="J2255" i="1"/>
  <c r="I2251" i="1"/>
  <c r="J2251" i="1"/>
  <c r="I2247" i="1"/>
  <c r="J2247" i="1"/>
  <c r="I2243" i="1"/>
  <c r="J2243" i="1"/>
  <c r="I2239" i="1"/>
  <c r="J2239" i="1"/>
  <c r="I2235" i="1"/>
  <c r="J2235" i="1"/>
  <c r="I2231" i="1"/>
  <c r="J2231" i="1"/>
  <c r="I2227" i="1"/>
  <c r="J2227" i="1"/>
  <c r="I2223" i="1"/>
  <c r="J2223" i="1"/>
  <c r="I2219" i="1"/>
  <c r="J2219" i="1"/>
  <c r="I2215" i="1"/>
  <c r="J2215" i="1"/>
  <c r="I2211" i="1"/>
  <c r="J2211" i="1"/>
  <c r="I2207" i="1"/>
  <c r="J2207" i="1"/>
  <c r="I2203" i="1"/>
  <c r="J2203" i="1"/>
  <c r="I2199" i="1"/>
  <c r="J2199" i="1"/>
  <c r="I2195" i="1"/>
  <c r="J2195" i="1"/>
  <c r="I2191" i="1"/>
  <c r="J2191" i="1"/>
  <c r="I2187" i="1"/>
  <c r="J2187" i="1"/>
  <c r="I2183" i="1"/>
  <c r="J2183" i="1"/>
  <c r="I2179" i="1"/>
  <c r="J2179" i="1"/>
  <c r="I2175" i="1"/>
  <c r="J2175" i="1"/>
  <c r="I2171" i="1"/>
  <c r="J2171" i="1"/>
  <c r="I2167" i="1"/>
  <c r="J2167" i="1"/>
  <c r="I2163" i="1"/>
  <c r="J2163" i="1"/>
  <c r="I2159" i="1"/>
  <c r="J2159" i="1"/>
  <c r="I2155" i="1"/>
  <c r="J2155" i="1"/>
  <c r="I2151" i="1"/>
  <c r="J2151" i="1"/>
  <c r="I2147" i="1"/>
  <c r="J2147" i="1"/>
  <c r="I2143" i="1"/>
  <c r="J2143" i="1"/>
  <c r="I2139" i="1"/>
  <c r="J2139" i="1"/>
  <c r="I2135" i="1"/>
  <c r="J2135" i="1"/>
  <c r="I2131" i="1"/>
  <c r="J2131" i="1"/>
  <c r="I2127" i="1"/>
  <c r="J2127" i="1"/>
  <c r="I2123" i="1"/>
  <c r="J2123" i="1"/>
  <c r="I2119" i="1"/>
  <c r="J2119" i="1"/>
  <c r="I2115" i="1"/>
  <c r="J2115" i="1"/>
  <c r="I2111" i="1"/>
  <c r="J2111" i="1"/>
  <c r="I2107" i="1"/>
  <c r="J2107" i="1"/>
  <c r="I2103" i="1"/>
  <c r="J2103" i="1"/>
  <c r="I2099" i="1"/>
  <c r="J2099" i="1"/>
  <c r="I2095" i="1"/>
  <c r="J2095" i="1"/>
  <c r="I2091" i="1"/>
  <c r="J2091" i="1"/>
  <c r="I2087" i="1"/>
  <c r="J2087" i="1"/>
  <c r="I2083" i="1"/>
  <c r="J2083" i="1"/>
  <c r="I2079" i="1"/>
  <c r="J2079" i="1"/>
  <c r="I2075" i="1"/>
  <c r="J2075" i="1"/>
  <c r="I2071" i="1"/>
  <c r="J2071" i="1"/>
  <c r="I2067" i="1"/>
  <c r="J2067" i="1"/>
  <c r="I2063" i="1"/>
  <c r="J2063" i="1"/>
  <c r="I2059" i="1"/>
  <c r="J2059" i="1"/>
  <c r="I2055" i="1"/>
  <c r="J2055" i="1"/>
  <c r="I2051" i="1"/>
  <c r="J2051" i="1"/>
  <c r="I2047" i="1"/>
  <c r="J2047" i="1"/>
  <c r="I2043" i="1"/>
  <c r="J2043" i="1"/>
  <c r="I2039" i="1"/>
  <c r="J2039" i="1"/>
  <c r="I2035" i="1"/>
  <c r="J2035" i="1"/>
  <c r="I2031" i="1"/>
  <c r="J2031" i="1"/>
  <c r="I2027" i="1"/>
  <c r="J2027" i="1"/>
  <c r="I2023" i="1"/>
  <c r="J2023" i="1"/>
  <c r="I2019" i="1"/>
  <c r="J2019" i="1"/>
  <c r="I2015" i="1"/>
  <c r="J2015" i="1"/>
  <c r="I2011" i="1"/>
  <c r="J2011" i="1"/>
  <c r="I2007" i="1"/>
  <c r="J2007" i="1"/>
  <c r="I2003" i="1"/>
  <c r="J2003" i="1"/>
  <c r="I1999" i="1"/>
  <c r="J1999" i="1"/>
  <c r="I1995" i="1"/>
  <c r="J1995" i="1"/>
  <c r="I1991" i="1"/>
  <c r="J1991" i="1"/>
  <c r="I1987" i="1"/>
  <c r="J1987" i="1"/>
  <c r="I1983" i="1"/>
  <c r="J1983" i="1"/>
  <c r="I1979" i="1"/>
  <c r="J1979" i="1"/>
  <c r="I1975" i="1"/>
  <c r="J1975" i="1"/>
  <c r="I1971" i="1"/>
  <c r="J1971" i="1"/>
  <c r="I1967" i="1"/>
  <c r="J1967" i="1"/>
  <c r="I1963" i="1"/>
  <c r="J1963" i="1"/>
  <c r="I1959" i="1"/>
  <c r="J1959" i="1"/>
  <c r="I1955" i="1"/>
  <c r="J1955" i="1"/>
  <c r="I1951" i="1"/>
  <c r="J1951" i="1"/>
  <c r="I1947" i="1"/>
  <c r="J1947" i="1"/>
  <c r="I1943" i="1"/>
  <c r="J1943" i="1"/>
  <c r="I1939" i="1"/>
  <c r="J1939" i="1"/>
  <c r="I1935" i="1"/>
  <c r="J1935" i="1"/>
  <c r="I1931" i="1"/>
  <c r="J1931" i="1"/>
  <c r="I1927" i="1"/>
  <c r="J1927" i="1"/>
  <c r="I1923" i="1"/>
  <c r="J1923" i="1"/>
  <c r="I1919" i="1"/>
  <c r="J1919" i="1"/>
  <c r="I1915" i="1"/>
  <c r="J1915" i="1"/>
  <c r="I1911" i="1"/>
  <c r="J1911" i="1"/>
  <c r="I1907" i="1"/>
  <c r="J1907" i="1"/>
  <c r="I1903" i="1"/>
  <c r="J1903" i="1"/>
  <c r="I1899" i="1"/>
  <c r="J1899" i="1"/>
  <c r="I1895" i="1"/>
  <c r="J1895" i="1"/>
  <c r="I1891" i="1"/>
  <c r="J1891" i="1"/>
  <c r="I1887" i="1"/>
  <c r="J1887" i="1"/>
  <c r="I1883" i="1"/>
  <c r="J1883" i="1"/>
  <c r="I1879" i="1"/>
  <c r="J1879" i="1"/>
  <c r="I1875" i="1"/>
  <c r="J1875" i="1"/>
  <c r="I1871" i="1"/>
  <c r="J1871" i="1"/>
  <c r="I1867" i="1"/>
  <c r="J1867" i="1"/>
  <c r="I1863" i="1"/>
  <c r="J1863" i="1"/>
  <c r="I1859" i="1"/>
  <c r="J1859" i="1"/>
  <c r="I1855" i="1"/>
  <c r="J1855" i="1"/>
  <c r="I1851" i="1"/>
  <c r="J1851" i="1"/>
  <c r="I1847" i="1"/>
  <c r="J1847" i="1"/>
  <c r="I1843" i="1"/>
  <c r="J1843" i="1"/>
  <c r="I1839" i="1"/>
  <c r="J1839" i="1"/>
  <c r="I1835" i="1"/>
  <c r="J1835" i="1"/>
  <c r="I1831" i="1"/>
  <c r="J1831" i="1"/>
  <c r="I1827" i="1"/>
  <c r="J1827" i="1"/>
  <c r="I1823" i="1"/>
  <c r="J1823" i="1"/>
  <c r="I1819" i="1"/>
  <c r="J1819" i="1"/>
  <c r="I1815" i="1"/>
  <c r="J1815" i="1"/>
  <c r="I1811" i="1"/>
  <c r="J1811" i="1"/>
  <c r="I1807" i="1"/>
  <c r="J1807" i="1"/>
  <c r="I1803" i="1"/>
  <c r="J1803" i="1"/>
  <c r="I1799" i="1"/>
  <c r="J1799" i="1"/>
  <c r="I1795" i="1"/>
  <c r="J1795" i="1"/>
  <c r="I1791" i="1"/>
  <c r="J1791" i="1"/>
  <c r="I1787" i="1"/>
  <c r="J1787" i="1"/>
  <c r="I1783" i="1"/>
  <c r="J1783" i="1"/>
  <c r="I1779" i="1"/>
  <c r="J1779" i="1"/>
  <c r="I1775" i="1"/>
  <c r="J1775" i="1"/>
  <c r="I1771" i="1"/>
  <c r="J1771" i="1"/>
  <c r="I1767" i="1"/>
  <c r="J1767" i="1"/>
  <c r="I1763" i="1"/>
  <c r="J1763" i="1"/>
  <c r="I1759" i="1"/>
  <c r="J1759" i="1"/>
  <c r="I1755" i="1"/>
  <c r="J1755" i="1"/>
  <c r="I1751" i="1"/>
  <c r="J1751" i="1"/>
  <c r="I1747" i="1"/>
  <c r="J1747" i="1"/>
  <c r="I1743" i="1"/>
  <c r="J1743" i="1"/>
  <c r="I1739" i="1"/>
  <c r="J1739" i="1"/>
  <c r="I1735" i="1"/>
  <c r="J1735" i="1"/>
  <c r="I1731" i="1"/>
  <c r="J1731" i="1"/>
  <c r="I1727" i="1"/>
  <c r="J1727" i="1"/>
  <c r="I1723" i="1"/>
  <c r="J1723" i="1"/>
  <c r="I1719" i="1"/>
  <c r="J1719" i="1"/>
  <c r="I1715" i="1"/>
  <c r="J1715" i="1"/>
  <c r="I1711" i="1"/>
  <c r="J1711" i="1"/>
  <c r="I1707" i="1"/>
  <c r="J1707" i="1"/>
  <c r="I1703" i="1"/>
  <c r="J1703" i="1"/>
  <c r="I1699" i="1"/>
  <c r="J1699" i="1"/>
  <c r="I1695" i="1"/>
  <c r="J1695" i="1"/>
  <c r="I1691" i="1"/>
  <c r="J1691" i="1"/>
  <c r="I1687" i="1"/>
  <c r="J1687" i="1"/>
  <c r="I1683" i="1"/>
  <c r="J1683" i="1"/>
  <c r="I1679" i="1"/>
  <c r="J1679" i="1"/>
  <c r="I1675" i="1"/>
  <c r="J1675" i="1"/>
  <c r="I1671" i="1"/>
  <c r="J1671" i="1"/>
  <c r="I1667" i="1"/>
  <c r="J1667" i="1"/>
  <c r="I1663" i="1"/>
  <c r="J1663" i="1"/>
  <c r="I1659" i="1"/>
  <c r="J1659" i="1"/>
  <c r="I1655" i="1"/>
  <c r="J1655" i="1"/>
  <c r="I1651" i="1"/>
  <c r="J1651" i="1"/>
  <c r="I1647" i="1"/>
  <c r="J1647" i="1"/>
  <c r="I1643" i="1"/>
  <c r="J1643" i="1"/>
  <c r="I1639" i="1"/>
  <c r="J1639" i="1"/>
  <c r="I1635" i="1"/>
  <c r="J1635" i="1"/>
  <c r="I1631" i="1"/>
  <c r="J1631" i="1"/>
  <c r="I1627" i="1"/>
  <c r="J1627" i="1"/>
  <c r="I1623" i="1"/>
  <c r="J1623" i="1"/>
  <c r="I1619" i="1"/>
  <c r="J1619" i="1"/>
  <c r="I1615" i="1"/>
  <c r="J1615" i="1"/>
  <c r="I1611" i="1"/>
  <c r="J1611" i="1"/>
  <c r="I1607" i="1"/>
  <c r="J1607" i="1"/>
  <c r="I1603" i="1"/>
  <c r="J1603" i="1"/>
  <c r="I1599" i="1"/>
  <c r="J1599" i="1"/>
  <c r="I1595" i="1"/>
  <c r="J1595" i="1"/>
  <c r="I1591" i="1"/>
  <c r="J1591" i="1"/>
  <c r="I1587" i="1"/>
  <c r="J1587" i="1"/>
  <c r="I1583" i="1"/>
  <c r="J1583" i="1"/>
  <c r="I1579" i="1"/>
  <c r="J1579" i="1"/>
  <c r="I1575" i="1"/>
  <c r="J1575" i="1"/>
  <c r="I1571" i="1"/>
  <c r="J1571" i="1"/>
  <c r="I1567" i="1"/>
  <c r="J1567" i="1"/>
  <c r="I1563" i="1"/>
  <c r="J1563" i="1"/>
  <c r="I1559" i="1"/>
  <c r="J1559" i="1"/>
  <c r="I1555" i="1"/>
  <c r="J1555" i="1"/>
  <c r="I1551" i="1"/>
  <c r="J1551" i="1"/>
  <c r="I1547" i="1"/>
  <c r="J1547" i="1"/>
  <c r="I1543" i="1"/>
  <c r="J1543" i="1"/>
  <c r="I1539" i="1"/>
  <c r="J1539" i="1"/>
  <c r="I1535" i="1"/>
  <c r="J1535" i="1"/>
  <c r="I1531" i="1"/>
  <c r="J1531" i="1"/>
  <c r="I1527" i="1"/>
  <c r="J1527" i="1"/>
  <c r="I1523" i="1"/>
  <c r="J1523" i="1"/>
  <c r="I1519" i="1"/>
  <c r="J1519" i="1"/>
  <c r="I1515" i="1"/>
  <c r="J1515" i="1"/>
  <c r="I1511" i="1"/>
  <c r="J1511" i="1"/>
  <c r="I1507" i="1"/>
  <c r="J1507" i="1"/>
  <c r="I1503" i="1"/>
  <c r="J1503" i="1"/>
  <c r="I1499" i="1"/>
  <c r="J1499" i="1"/>
  <c r="I1495" i="1"/>
  <c r="J1495" i="1"/>
  <c r="I1491" i="1"/>
  <c r="J1491" i="1"/>
  <c r="I1487" i="1"/>
  <c r="J1487" i="1"/>
  <c r="I1483" i="1"/>
  <c r="J1483" i="1"/>
  <c r="I1479" i="1"/>
  <c r="J1479" i="1"/>
  <c r="I1475" i="1"/>
  <c r="J1475" i="1"/>
  <c r="I1471" i="1"/>
  <c r="J1471" i="1"/>
  <c r="I1467" i="1"/>
  <c r="J1467" i="1"/>
  <c r="I1463" i="1"/>
  <c r="J1463" i="1"/>
  <c r="I1459" i="1"/>
  <c r="J1459" i="1"/>
  <c r="I1455" i="1"/>
  <c r="J1455" i="1"/>
  <c r="I1451" i="1"/>
  <c r="J1451" i="1"/>
  <c r="I1447" i="1"/>
  <c r="J1447" i="1"/>
  <c r="I1443" i="1"/>
  <c r="J1443" i="1"/>
  <c r="I1439" i="1"/>
  <c r="J1439" i="1"/>
  <c r="I1435" i="1"/>
  <c r="J1435" i="1"/>
  <c r="I1431" i="1"/>
  <c r="J1431" i="1"/>
  <c r="I1427" i="1"/>
  <c r="J1427" i="1"/>
  <c r="I1423" i="1"/>
  <c r="J1423" i="1"/>
  <c r="I1419" i="1"/>
  <c r="J1419" i="1"/>
  <c r="I1415" i="1"/>
  <c r="J1415" i="1"/>
  <c r="I1411" i="1"/>
  <c r="J1411" i="1"/>
  <c r="I1407" i="1"/>
  <c r="J1407" i="1"/>
  <c r="I1403" i="1"/>
  <c r="J1403" i="1"/>
  <c r="I1399" i="1"/>
  <c r="J1399" i="1"/>
  <c r="I1395" i="1"/>
  <c r="J1395" i="1"/>
  <c r="I1391" i="1"/>
  <c r="J1391" i="1"/>
  <c r="I1387" i="1"/>
  <c r="J1387" i="1"/>
  <c r="I1383" i="1"/>
  <c r="J1383" i="1"/>
  <c r="I1379" i="1"/>
  <c r="J1379" i="1"/>
  <c r="I1375" i="1"/>
  <c r="J1375" i="1"/>
  <c r="I1371" i="1"/>
  <c r="J1371" i="1"/>
  <c r="I1367" i="1"/>
  <c r="J1367" i="1"/>
  <c r="I1363" i="1"/>
  <c r="J1363" i="1"/>
  <c r="I1359" i="1"/>
  <c r="J1359" i="1"/>
  <c r="I1355" i="1"/>
  <c r="J1355" i="1"/>
  <c r="I1351" i="1"/>
  <c r="J1351" i="1"/>
  <c r="I1347" i="1"/>
  <c r="J1347" i="1"/>
  <c r="I1343" i="1"/>
  <c r="J1343" i="1"/>
  <c r="I1339" i="1"/>
  <c r="J1339" i="1"/>
  <c r="I1335" i="1"/>
  <c r="J1335" i="1"/>
  <c r="I1331" i="1"/>
  <c r="J1331" i="1"/>
  <c r="I1327" i="1"/>
  <c r="J1327" i="1"/>
  <c r="I1323" i="1"/>
  <c r="J1323" i="1"/>
  <c r="I1319" i="1"/>
  <c r="J1319" i="1"/>
  <c r="I1315" i="1"/>
  <c r="J1315" i="1"/>
  <c r="I1311" i="1"/>
  <c r="J1311" i="1"/>
  <c r="I1307" i="1"/>
  <c r="J1307" i="1"/>
  <c r="I1303" i="1"/>
  <c r="J1303" i="1"/>
  <c r="I1299" i="1"/>
  <c r="J1299" i="1"/>
  <c r="I1295" i="1"/>
  <c r="J1295" i="1"/>
  <c r="I1291" i="1"/>
  <c r="J1291" i="1"/>
  <c r="I1287" i="1"/>
  <c r="J1287" i="1"/>
  <c r="I1283" i="1"/>
  <c r="J1283" i="1"/>
  <c r="I1279" i="1"/>
  <c r="J1279" i="1"/>
  <c r="I1275" i="1"/>
  <c r="J1275" i="1"/>
  <c r="I1271" i="1"/>
  <c r="J1271" i="1"/>
  <c r="I1267" i="1"/>
  <c r="J1267" i="1"/>
  <c r="I1263" i="1"/>
  <c r="J1263" i="1"/>
  <c r="I1259" i="1"/>
  <c r="J1259" i="1"/>
  <c r="I1255" i="1"/>
  <c r="J1255" i="1"/>
  <c r="I1251" i="1"/>
  <c r="J1251" i="1"/>
  <c r="I1247" i="1"/>
  <c r="J1247" i="1"/>
  <c r="I1243" i="1"/>
  <c r="J1243" i="1"/>
  <c r="I1239" i="1"/>
  <c r="J1239" i="1"/>
  <c r="I1235" i="1"/>
  <c r="J1235" i="1"/>
  <c r="I1231" i="1"/>
  <c r="J1231" i="1"/>
  <c r="I1227" i="1"/>
  <c r="J1227" i="1"/>
  <c r="I1223" i="1"/>
  <c r="J1223" i="1"/>
  <c r="I1219" i="1"/>
  <c r="J1219" i="1"/>
  <c r="I1215" i="1"/>
  <c r="J1215" i="1"/>
  <c r="I1211" i="1"/>
  <c r="J1211" i="1"/>
  <c r="I1207" i="1"/>
  <c r="J1207" i="1"/>
  <c r="I1203" i="1"/>
  <c r="J1203" i="1"/>
  <c r="I1199" i="1"/>
  <c r="J1199" i="1"/>
  <c r="I1195" i="1"/>
  <c r="J1195" i="1"/>
  <c r="I1191" i="1"/>
  <c r="J1191" i="1"/>
  <c r="I1187" i="1"/>
  <c r="J1187" i="1"/>
  <c r="I1183" i="1"/>
  <c r="J1183" i="1"/>
  <c r="I1179" i="1"/>
  <c r="J1179" i="1"/>
  <c r="I1175" i="1"/>
  <c r="J1175" i="1"/>
  <c r="I1171" i="1"/>
  <c r="J1171" i="1"/>
  <c r="I1167" i="1"/>
  <c r="J1167" i="1"/>
  <c r="I1163" i="1"/>
  <c r="J1163" i="1"/>
  <c r="I1159" i="1"/>
  <c r="J1159" i="1"/>
  <c r="I1155" i="1"/>
  <c r="J1155" i="1"/>
  <c r="I1151" i="1"/>
  <c r="J1151" i="1"/>
  <c r="I1147" i="1"/>
  <c r="J1147" i="1"/>
  <c r="I1143" i="1"/>
  <c r="J1143" i="1"/>
  <c r="I1139" i="1"/>
  <c r="J1139" i="1"/>
  <c r="I1135" i="1"/>
  <c r="J1135" i="1"/>
  <c r="I1131" i="1"/>
  <c r="J1131" i="1"/>
  <c r="I1127" i="1"/>
  <c r="J1127" i="1"/>
  <c r="I1123" i="1"/>
  <c r="J1123" i="1"/>
  <c r="I1119" i="1"/>
  <c r="J1119" i="1"/>
  <c r="I1115" i="1"/>
  <c r="J1115" i="1"/>
  <c r="I1111" i="1"/>
  <c r="J1111" i="1"/>
  <c r="I1107" i="1"/>
  <c r="J1107" i="1"/>
  <c r="I1103" i="1"/>
  <c r="J1103" i="1"/>
  <c r="I1099" i="1"/>
  <c r="J1099" i="1"/>
  <c r="I1095" i="1"/>
  <c r="J1095" i="1"/>
  <c r="I1091" i="1"/>
  <c r="J1091" i="1"/>
  <c r="I1087" i="1"/>
  <c r="J1087" i="1"/>
  <c r="I1083" i="1"/>
  <c r="J1083" i="1"/>
  <c r="I1079" i="1"/>
  <c r="J1079" i="1"/>
  <c r="I1075" i="1"/>
  <c r="J1075" i="1"/>
  <c r="I1071" i="1"/>
  <c r="J1071" i="1"/>
  <c r="I1067" i="1"/>
  <c r="J1067" i="1"/>
  <c r="I1063" i="1"/>
  <c r="J1063" i="1"/>
  <c r="I1059" i="1"/>
  <c r="J1059" i="1"/>
  <c r="I1055" i="1"/>
  <c r="J1055" i="1"/>
  <c r="I1051" i="1"/>
  <c r="J1051" i="1"/>
  <c r="I1047" i="1"/>
  <c r="J1047" i="1"/>
  <c r="I1043" i="1"/>
  <c r="J1043" i="1"/>
  <c r="I1039" i="1"/>
  <c r="J1039" i="1"/>
  <c r="I1035" i="1"/>
  <c r="J1035" i="1"/>
  <c r="I1031" i="1"/>
  <c r="J1031" i="1"/>
  <c r="I1027" i="1"/>
  <c r="J1027" i="1"/>
  <c r="I1023" i="1"/>
  <c r="J1023" i="1"/>
  <c r="I1019" i="1"/>
  <c r="J1019" i="1"/>
  <c r="I1015" i="1"/>
  <c r="J1015" i="1"/>
  <c r="I1011" i="1"/>
  <c r="J1011" i="1"/>
  <c r="I1007" i="1"/>
  <c r="J1007" i="1"/>
  <c r="I1003" i="1"/>
  <c r="J1003" i="1"/>
  <c r="I999" i="1"/>
  <c r="J999" i="1"/>
  <c r="I995" i="1"/>
  <c r="J995" i="1"/>
  <c r="I991" i="1"/>
  <c r="J991" i="1"/>
  <c r="I987" i="1"/>
  <c r="J987" i="1"/>
  <c r="I983" i="1"/>
  <c r="J983" i="1"/>
  <c r="I979" i="1"/>
  <c r="J979" i="1"/>
  <c r="I975" i="1"/>
  <c r="J975" i="1"/>
  <c r="I971" i="1"/>
  <c r="J971" i="1"/>
  <c r="I967" i="1"/>
  <c r="J967" i="1"/>
  <c r="I963" i="1"/>
  <c r="J963" i="1"/>
  <c r="I959" i="1"/>
  <c r="J959" i="1"/>
  <c r="I955" i="1"/>
  <c r="J955" i="1"/>
  <c r="I951" i="1"/>
  <c r="J951" i="1"/>
  <c r="I947" i="1"/>
  <c r="J947" i="1"/>
  <c r="I943" i="1"/>
  <c r="J943" i="1"/>
  <c r="I939" i="1"/>
  <c r="J939" i="1"/>
  <c r="I935" i="1"/>
  <c r="J935" i="1"/>
  <c r="I931" i="1"/>
  <c r="J931" i="1"/>
  <c r="I927" i="1"/>
  <c r="J927" i="1"/>
  <c r="I923" i="1"/>
  <c r="J923" i="1"/>
  <c r="I919" i="1"/>
  <c r="J919" i="1"/>
  <c r="I915" i="1"/>
  <c r="J915" i="1"/>
  <c r="I911" i="1"/>
  <c r="J911" i="1"/>
  <c r="I907" i="1"/>
  <c r="J907" i="1"/>
  <c r="I903" i="1"/>
  <c r="J903" i="1"/>
  <c r="I899" i="1"/>
  <c r="J899" i="1"/>
  <c r="I895" i="1"/>
  <c r="J895" i="1"/>
  <c r="I891" i="1"/>
  <c r="J891" i="1"/>
  <c r="I887" i="1"/>
  <c r="J887" i="1"/>
  <c r="I883" i="1"/>
  <c r="J883" i="1"/>
  <c r="I879" i="1"/>
  <c r="J879" i="1"/>
  <c r="I875" i="1"/>
  <c r="J875" i="1"/>
  <c r="I871" i="1"/>
  <c r="J871" i="1"/>
  <c r="I867" i="1"/>
  <c r="J867" i="1"/>
  <c r="I863" i="1"/>
  <c r="J863" i="1"/>
  <c r="I859" i="1"/>
  <c r="J859" i="1"/>
  <c r="I855" i="1"/>
  <c r="J855" i="1"/>
  <c r="I851" i="1"/>
  <c r="J851" i="1"/>
  <c r="I847" i="1"/>
  <c r="J847" i="1"/>
  <c r="I843" i="1"/>
  <c r="J843" i="1"/>
  <c r="I839" i="1"/>
  <c r="J839" i="1"/>
  <c r="I835" i="1"/>
  <c r="J835" i="1"/>
  <c r="I831" i="1"/>
  <c r="J831" i="1"/>
  <c r="I827" i="1"/>
  <c r="J827" i="1"/>
  <c r="I823" i="1"/>
  <c r="J823" i="1"/>
  <c r="I819" i="1"/>
  <c r="J819" i="1"/>
  <c r="I815" i="1"/>
  <c r="J815" i="1"/>
  <c r="I811" i="1"/>
  <c r="J811" i="1"/>
  <c r="I807" i="1"/>
  <c r="J807" i="1"/>
  <c r="I803" i="1"/>
  <c r="J803" i="1"/>
  <c r="I799" i="1"/>
  <c r="J799" i="1"/>
  <c r="I795" i="1"/>
  <c r="J795" i="1"/>
  <c r="I791" i="1"/>
  <c r="J791" i="1"/>
  <c r="I787" i="1"/>
  <c r="J787" i="1"/>
  <c r="I783" i="1"/>
  <c r="J783" i="1"/>
  <c r="I779" i="1"/>
  <c r="J779" i="1"/>
  <c r="I775" i="1"/>
  <c r="J775" i="1"/>
  <c r="I771" i="1"/>
  <c r="J771" i="1"/>
  <c r="I767" i="1"/>
  <c r="J767" i="1"/>
  <c r="I763" i="1"/>
  <c r="J763" i="1"/>
  <c r="I759" i="1"/>
  <c r="J759" i="1"/>
  <c r="I755" i="1"/>
  <c r="J755" i="1"/>
  <c r="I751" i="1"/>
  <c r="J751" i="1"/>
  <c r="I747" i="1"/>
  <c r="J747" i="1"/>
  <c r="I743" i="1"/>
  <c r="J743" i="1"/>
  <c r="I739" i="1"/>
  <c r="J739" i="1"/>
  <c r="I735" i="1"/>
  <c r="J735" i="1"/>
  <c r="I731" i="1"/>
  <c r="J731" i="1"/>
  <c r="I727" i="1"/>
  <c r="J727" i="1"/>
  <c r="I723" i="1"/>
  <c r="J723" i="1"/>
  <c r="I719" i="1"/>
  <c r="J719" i="1"/>
  <c r="I715" i="1"/>
  <c r="J715" i="1"/>
  <c r="I711" i="1"/>
  <c r="J711" i="1"/>
  <c r="I707" i="1"/>
  <c r="J707" i="1"/>
  <c r="I703" i="1"/>
  <c r="J703" i="1"/>
  <c r="I699" i="1"/>
  <c r="J699" i="1"/>
  <c r="I695" i="1"/>
  <c r="J695" i="1"/>
  <c r="I691" i="1"/>
  <c r="J691" i="1"/>
  <c r="I687" i="1"/>
  <c r="J687" i="1"/>
  <c r="I683" i="1"/>
  <c r="J683" i="1"/>
  <c r="I679" i="1"/>
  <c r="J679" i="1"/>
  <c r="I675" i="1"/>
  <c r="J675" i="1"/>
  <c r="I671" i="1"/>
  <c r="J671" i="1"/>
  <c r="I667" i="1"/>
  <c r="J667" i="1"/>
  <c r="I663" i="1"/>
  <c r="I659" i="1"/>
  <c r="J659" i="1"/>
  <c r="I655" i="1"/>
  <c r="J655" i="1"/>
  <c r="I651" i="1"/>
  <c r="J651" i="1"/>
  <c r="I647" i="1"/>
  <c r="J647" i="1"/>
  <c r="I643" i="1"/>
  <c r="J643" i="1"/>
  <c r="I639" i="1"/>
  <c r="J639" i="1"/>
  <c r="I635" i="1"/>
  <c r="J635" i="1"/>
  <c r="I631" i="1"/>
  <c r="J631" i="1"/>
  <c r="I627" i="1"/>
  <c r="J627" i="1"/>
  <c r="I623" i="1"/>
  <c r="J623" i="1"/>
  <c r="I619" i="1"/>
  <c r="J619" i="1"/>
  <c r="I615" i="1"/>
  <c r="J615" i="1"/>
  <c r="I611" i="1"/>
  <c r="J611" i="1"/>
  <c r="I607" i="1"/>
  <c r="J607" i="1"/>
  <c r="I603" i="1"/>
  <c r="J603" i="1"/>
  <c r="I599" i="1"/>
  <c r="J599" i="1"/>
  <c r="I595" i="1"/>
  <c r="J595" i="1"/>
  <c r="I591" i="1"/>
  <c r="J591" i="1"/>
  <c r="I587" i="1"/>
  <c r="J587" i="1"/>
  <c r="I583" i="1"/>
  <c r="J583" i="1"/>
  <c r="I579" i="1"/>
  <c r="J579" i="1"/>
  <c r="I575" i="1"/>
  <c r="J575" i="1"/>
  <c r="I571" i="1"/>
  <c r="J571" i="1"/>
  <c r="I567" i="1"/>
  <c r="J567" i="1"/>
  <c r="I563" i="1"/>
  <c r="J563" i="1"/>
  <c r="I559" i="1"/>
  <c r="J559" i="1"/>
  <c r="I555" i="1"/>
  <c r="J555" i="1"/>
  <c r="I551" i="1"/>
  <c r="J551" i="1"/>
  <c r="I547" i="1"/>
  <c r="J547" i="1"/>
  <c r="I543" i="1"/>
  <c r="J543" i="1"/>
  <c r="I539" i="1"/>
  <c r="J539" i="1"/>
  <c r="I535" i="1"/>
  <c r="J535" i="1"/>
  <c r="I531" i="1"/>
  <c r="J531" i="1"/>
  <c r="I527" i="1"/>
  <c r="J527" i="1"/>
  <c r="I523" i="1"/>
  <c r="J523" i="1"/>
  <c r="I519" i="1"/>
  <c r="J519" i="1"/>
  <c r="I515" i="1"/>
  <c r="J515" i="1"/>
  <c r="I511" i="1"/>
  <c r="J511" i="1"/>
  <c r="I507" i="1"/>
  <c r="J507" i="1"/>
  <c r="I503" i="1"/>
  <c r="J503" i="1"/>
  <c r="I499" i="1"/>
  <c r="J499" i="1"/>
  <c r="I495" i="1"/>
  <c r="J495" i="1"/>
  <c r="I491" i="1"/>
  <c r="J491" i="1"/>
  <c r="I487" i="1"/>
  <c r="J487" i="1"/>
  <c r="I483" i="1"/>
  <c r="J483" i="1"/>
  <c r="I479" i="1"/>
  <c r="J479" i="1"/>
  <c r="I475" i="1"/>
  <c r="J475" i="1"/>
  <c r="I471" i="1"/>
  <c r="J471" i="1"/>
  <c r="I467" i="1"/>
  <c r="J467" i="1"/>
  <c r="I463" i="1"/>
  <c r="J463" i="1"/>
  <c r="I459" i="1"/>
  <c r="J459" i="1"/>
  <c r="I455" i="1"/>
  <c r="J455" i="1"/>
  <c r="I451" i="1"/>
  <c r="J451" i="1"/>
  <c r="I447" i="1"/>
  <c r="J447" i="1"/>
  <c r="I443" i="1"/>
  <c r="J443" i="1"/>
  <c r="I439" i="1"/>
  <c r="J439" i="1"/>
  <c r="I435" i="1"/>
  <c r="J435" i="1"/>
  <c r="I431" i="1"/>
  <c r="J431" i="1"/>
  <c r="I427" i="1"/>
  <c r="J427" i="1"/>
  <c r="I423" i="1"/>
  <c r="J423" i="1"/>
  <c r="I419" i="1"/>
  <c r="J419" i="1"/>
  <c r="I415" i="1"/>
  <c r="J415" i="1"/>
  <c r="I411" i="1"/>
  <c r="J411" i="1"/>
  <c r="I407" i="1"/>
  <c r="J407" i="1"/>
  <c r="I403" i="1"/>
  <c r="J403" i="1"/>
  <c r="I399" i="1"/>
  <c r="J399" i="1"/>
  <c r="I395" i="1"/>
  <c r="J395" i="1"/>
  <c r="I391" i="1"/>
  <c r="J391" i="1"/>
  <c r="I387" i="1"/>
  <c r="J387" i="1"/>
  <c r="I383" i="1"/>
  <c r="J383" i="1"/>
  <c r="I379" i="1"/>
  <c r="J379" i="1"/>
  <c r="I375" i="1"/>
  <c r="J375" i="1"/>
  <c r="I371" i="1"/>
  <c r="J371" i="1"/>
  <c r="I367" i="1"/>
  <c r="J367" i="1"/>
  <c r="I363" i="1"/>
  <c r="J363" i="1"/>
  <c r="I359" i="1"/>
  <c r="J359" i="1"/>
  <c r="I355" i="1"/>
  <c r="J355" i="1"/>
  <c r="I351" i="1"/>
  <c r="J351" i="1"/>
  <c r="I347" i="1"/>
  <c r="J347" i="1"/>
  <c r="I343" i="1"/>
  <c r="J343" i="1"/>
  <c r="I339" i="1"/>
  <c r="J339" i="1"/>
  <c r="I335" i="1"/>
  <c r="J335" i="1"/>
  <c r="I331" i="1"/>
  <c r="J331" i="1"/>
  <c r="I327" i="1"/>
  <c r="J327" i="1"/>
  <c r="I323" i="1"/>
  <c r="J323" i="1"/>
  <c r="I319" i="1"/>
  <c r="J319" i="1"/>
  <c r="I315" i="1"/>
  <c r="J315" i="1"/>
  <c r="I311" i="1"/>
  <c r="J311" i="1"/>
  <c r="I307" i="1"/>
  <c r="J307" i="1"/>
  <c r="I303" i="1"/>
  <c r="J303" i="1"/>
  <c r="I299" i="1"/>
  <c r="J299" i="1"/>
  <c r="I295" i="1"/>
  <c r="J295" i="1"/>
  <c r="I291" i="1"/>
  <c r="J291" i="1"/>
  <c r="I287" i="1"/>
  <c r="J287" i="1"/>
  <c r="I283" i="1"/>
  <c r="J283" i="1"/>
  <c r="I279" i="1"/>
  <c r="J279" i="1"/>
  <c r="I275" i="1"/>
  <c r="J275" i="1"/>
  <c r="I271" i="1"/>
  <c r="J271" i="1"/>
  <c r="I267" i="1"/>
  <c r="J267" i="1"/>
  <c r="I263" i="1"/>
  <c r="J263" i="1"/>
  <c r="I259" i="1"/>
  <c r="J259" i="1"/>
  <c r="I255" i="1"/>
  <c r="J255" i="1"/>
  <c r="I251" i="1"/>
  <c r="J251" i="1"/>
  <c r="I247" i="1"/>
  <c r="J247" i="1"/>
  <c r="I243" i="1"/>
  <c r="J243" i="1"/>
  <c r="I239" i="1"/>
  <c r="J239" i="1"/>
  <c r="I235" i="1"/>
  <c r="J235" i="1"/>
  <c r="I231" i="1"/>
  <c r="J231" i="1"/>
  <c r="I227" i="1"/>
  <c r="J227" i="1"/>
  <c r="I223" i="1"/>
  <c r="J223" i="1"/>
  <c r="I219" i="1"/>
  <c r="J219" i="1"/>
  <c r="I215" i="1"/>
  <c r="J215" i="1"/>
  <c r="I211" i="1"/>
  <c r="J211" i="1"/>
  <c r="I207" i="1"/>
  <c r="J207" i="1"/>
  <c r="I203" i="1"/>
  <c r="J203" i="1"/>
  <c r="I199" i="1"/>
  <c r="J199" i="1"/>
  <c r="I195" i="1"/>
  <c r="J195" i="1"/>
  <c r="I191" i="1"/>
  <c r="J191" i="1"/>
  <c r="I187" i="1"/>
  <c r="J187" i="1"/>
  <c r="I183" i="1"/>
  <c r="J183" i="1"/>
  <c r="I179" i="1"/>
  <c r="J179" i="1"/>
  <c r="I175" i="1"/>
  <c r="J175" i="1"/>
  <c r="I171" i="1"/>
  <c r="J171" i="1"/>
  <c r="I167" i="1"/>
  <c r="J167" i="1"/>
  <c r="I163" i="1"/>
  <c r="J163" i="1"/>
  <c r="I159" i="1"/>
  <c r="J159" i="1"/>
  <c r="I155" i="1"/>
  <c r="J155" i="1"/>
  <c r="I151" i="1"/>
  <c r="J151" i="1"/>
  <c r="I147" i="1"/>
  <c r="J147" i="1"/>
  <c r="I143" i="1"/>
  <c r="J143" i="1"/>
  <c r="I139" i="1"/>
  <c r="J139" i="1"/>
  <c r="I135" i="1"/>
  <c r="J135" i="1"/>
  <c r="I131" i="1"/>
  <c r="J131" i="1"/>
  <c r="I127" i="1"/>
  <c r="J127" i="1"/>
  <c r="I123" i="1"/>
  <c r="J123" i="1"/>
  <c r="I119" i="1"/>
  <c r="J119" i="1"/>
  <c r="I115" i="1"/>
  <c r="J115" i="1"/>
  <c r="I111" i="1"/>
  <c r="J111" i="1"/>
  <c r="I107" i="1"/>
  <c r="J107" i="1"/>
  <c r="I103" i="1"/>
  <c r="J103" i="1"/>
  <c r="I99" i="1"/>
  <c r="J99" i="1"/>
  <c r="I95" i="1"/>
  <c r="J95" i="1"/>
  <c r="I91" i="1"/>
  <c r="J91" i="1"/>
  <c r="I87" i="1"/>
  <c r="J87" i="1"/>
  <c r="I83" i="1"/>
  <c r="J83" i="1"/>
  <c r="I79" i="1"/>
  <c r="J79" i="1"/>
  <c r="I75" i="1"/>
  <c r="J75" i="1"/>
  <c r="I71" i="1"/>
  <c r="J71" i="1"/>
  <c r="I67" i="1"/>
  <c r="J67" i="1"/>
  <c r="I63" i="1"/>
  <c r="J63" i="1"/>
  <c r="I59" i="1"/>
  <c r="J59" i="1"/>
  <c r="I55" i="1"/>
  <c r="J55" i="1"/>
  <c r="I51" i="1"/>
  <c r="J51" i="1"/>
  <c r="I47" i="1"/>
  <c r="J47" i="1"/>
  <c r="I43" i="1"/>
  <c r="J43" i="1"/>
  <c r="I39" i="1"/>
  <c r="J39" i="1"/>
  <c r="I35" i="1"/>
  <c r="J35" i="1"/>
  <c r="I31" i="1"/>
  <c r="J31" i="1"/>
  <c r="I27" i="1"/>
  <c r="J27" i="1"/>
  <c r="I23" i="1"/>
  <c r="J23" i="1"/>
  <c r="I19" i="1"/>
  <c r="J19" i="1"/>
  <c r="I15" i="1"/>
  <c r="J15" i="1"/>
  <c r="I11" i="1"/>
  <c r="J11" i="1"/>
  <c r="I7" i="1"/>
  <c r="J7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16" i="1"/>
  <c r="J3800" i="1"/>
  <c r="J3784" i="1"/>
  <c r="J3768" i="1"/>
  <c r="J3752" i="1"/>
  <c r="J3736" i="1"/>
  <c r="J3720" i="1"/>
  <c r="J3704" i="1"/>
  <c r="J3688" i="1"/>
  <c r="J3672" i="1"/>
  <c r="J3656" i="1"/>
  <c r="J3640" i="1"/>
  <c r="J3624" i="1"/>
  <c r="J3608" i="1"/>
  <c r="J3592" i="1"/>
  <c r="J3576" i="1"/>
  <c r="J3560" i="1"/>
  <c r="J3544" i="1"/>
  <c r="J3528" i="1"/>
  <c r="J3512" i="1"/>
  <c r="J3496" i="1"/>
  <c r="J3480" i="1"/>
  <c r="J3464" i="1"/>
  <c r="J3448" i="1"/>
  <c r="J3432" i="1"/>
  <c r="J3416" i="1"/>
  <c r="J3400" i="1"/>
  <c r="J3384" i="1"/>
  <c r="J3368" i="1"/>
  <c r="J3352" i="1"/>
  <c r="J3336" i="1"/>
  <c r="J3320" i="1"/>
  <c r="J3304" i="1"/>
  <c r="J3288" i="1"/>
  <c r="J3272" i="1"/>
  <c r="J3256" i="1"/>
  <c r="J3240" i="1"/>
  <c r="J3224" i="1"/>
  <c r="J3208" i="1"/>
  <c r="J3192" i="1"/>
  <c r="J3176" i="1"/>
  <c r="J3160" i="1"/>
  <c r="J3144" i="1"/>
  <c r="J3128" i="1"/>
  <c r="J3112" i="1"/>
  <c r="J3096" i="1"/>
  <c r="J3080" i="1"/>
  <c r="J3064" i="1"/>
  <c r="J3048" i="1"/>
  <c r="J3032" i="1"/>
  <c r="J3016" i="1"/>
  <c r="J3000" i="1"/>
  <c r="J2984" i="1"/>
  <c r="J2968" i="1"/>
  <c r="J2952" i="1"/>
  <c r="J2936" i="1"/>
  <c r="J2920" i="1"/>
  <c r="J2904" i="1"/>
  <c r="J2888" i="1"/>
  <c r="J2872" i="1"/>
  <c r="J2856" i="1"/>
  <c r="J2840" i="1"/>
  <c r="J2824" i="1"/>
  <c r="J2808" i="1"/>
  <c r="J2792" i="1"/>
  <c r="J2776" i="1"/>
  <c r="J2760" i="1"/>
  <c r="J2744" i="1"/>
  <c r="J2728" i="1"/>
  <c r="J2712" i="1"/>
  <c r="J2696" i="1"/>
  <c r="J2680" i="1"/>
  <c r="J2664" i="1"/>
  <c r="J2648" i="1"/>
  <c r="J2632" i="1"/>
  <c r="J2616" i="1"/>
  <c r="J2600" i="1"/>
  <c r="J2584" i="1"/>
  <c r="J2568" i="1"/>
  <c r="J2552" i="1"/>
  <c r="J2536" i="1"/>
  <c r="J2520" i="1"/>
  <c r="J2504" i="1"/>
  <c r="J2488" i="1"/>
  <c r="J2472" i="1"/>
  <c r="J2456" i="1"/>
  <c r="J2440" i="1"/>
  <c r="J2424" i="1"/>
  <c r="J2408" i="1"/>
  <c r="J2392" i="1"/>
  <c r="J2376" i="1"/>
  <c r="J1385" i="1"/>
  <c r="J1353" i="1"/>
  <c r="J1321" i="1"/>
  <c r="J1289" i="1"/>
  <c r="J1257" i="1"/>
  <c r="J1225" i="1"/>
  <c r="J1193" i="1"/>
  <c r="J1161" i="1"/>
  <c r="J1129" i="1"/>
  <c r="J1097" i="1"/>
  <c r="J1065" i="1"/>
  <c r="J1005" i="1"/>
  <c r="J941" i="1"/>
  <c r="J877" i="1"/>
  <c r="J813" i="1"/>
  <c r="J749" i="1"/>
  <c r="J684" i="1"/>
  <c r="J576" i="1"/>
  <c r="J448" i="1"/>
  <c r="J320" i="1"/>
  <c r="J192" i="1"/>
  <c r="J64" i="1"/>
  <c r="I8488" i="1" l="1"/>
  <c r="K8403" i="1"/>
  <c r="K8387" i="1"/>
  <c r="K8371" i="1"/>
  <c r="K8355" i="1"/>
  <c r="K8339" i="1"/>
  <c r="K8323" i="1"/>
  <c r="K8307" i="1"/>
  <c r="K8291" i="1"/>
  <c r="K8275" i="1"/>
  <c r="K8259" i="1"/>
  <c r="K8243" i="1"/>
  <c r="K8227" i="1"/>
  <c r="K8211" i="1"/>
  <c r="K8195" i="1"/>
  <c r="K8179" i="1"/>
  <c r="K8163" i="1"/>
  <c r="K8147" i="1"/>
  <c r="K8131" i="1"/>
  <c r="K8115" i="1"/>
  <c r="K8099" i="1"/>
  <c r="K8083" i="1"/>
  <c r="K8067" i="1"/>
  <c r="K8051" i="1"/>
  <c r="K8035" i="1"/>
  <c r="K8019" i="1"/>
  <c r="K8003" i="1"/>
  <c r="K7987" i="1"/>
  <c r="K7971" i="1"/>
  <c r="K7955" i="1"/>
  <c r="K7939" i="1"/>
  <c r="K7923" i="1"/>
  <c r="K7907" i="1"/>
  <c r="K7891" i="1"/>
  <c r="K7875" i="1"/>
  <c r="K7859" i="1"/>
  <c r="K7843" i="1"/>
  <c r="K7827" i="1"/>
  <c r="K7811" i="1"/>
  <c r="K7795" i="1"/>
  <c r="K7779" i="1"/>
  <c r="K7763" i="1"/>
  <c r="K7747" i="1"/>
  <c r="K7731" i="1"/>
  <c r="K7715" i="1"/>
  <c r="K7699" i="1"/>
  <c r="K7683" i="1"/>
  <c r="K7667" i="1"/>
  <c r="K7651" i="1"/>
  <c r="K7635" i="1"/>
  <c r="K7619" i="1"/>
  <c r="K7603" i="1"/>
  <c r="K7587" i="1"/>
  <c r="K7571" i="1"/>
  <c r="K7555" i="1"/>
  <c r="K7539" i="1"/>
  <c r="K7523" i="1"/>
  <c r="K7507" i="1"/>
  <c r="K7491" i="1"/>
  <c r="K7475" i="1"/>
  <c r="K7459" i="1"/>
  <c r="K7443" i="1"/>
  <c r="K7427" i="1"/>
  <c r="K7411" i="1"/>
  <c r="K7395" i="1"/>
  <c r="K7379" i="1"/>
  <c r="K7363" i="1"/>
  <c r="K7347" i="1"/>
  <c r="K7331" i="1"/>
  <c r="K7315" i="1"/>
  <c r="K7299" i="1"/>
  <c r="K7283" i="1"/>
  <c r="K7267" i="1"/>
  <c r="K7251" i="1"/>
  <c r="K7235" i="1"/>
  <c r="K7219" i="1"/>
  <c r="K7203" i="1"/>
  <c r="K7187" i="1"/>
  <c r="K7171" i="1"/>
  <c r="K7155" i="1"/>
  <c r="K7139" i="1"/>
  <c r="K7123" i="1"/>
  <c r="K7107" i="1"/>
  <c r="K7091" i="1"/>
  <c r="K7075" i="1"/>
  <c r="K7059" i="1"/>
  <c r="K7043" i="1"/>
  <c r="K7027" i="1"/>
  <c r="K7011" i="1"/>
  <c r="K6995" i="1"/>
  <c r="K6979" i="1"/>
  <c r="K6963" i="1"/>
  <c r="K6947" i="1"/>
  <c r="K6931" i="1"/>
  <c r="K6915" i="1"/>
  <c r="K6899" i="1"/>
  <c r="K6883" i="1"/>
  <c r="K6867" i="1"/>
  <c r="K6851" i="1"/>
  <c r="K6835" i="1"/>
  <c r="K6819" i="1"/>
  <c r="K6803" i="1"/>
  <c r="K6787" i="1"/>
  <c r="K6771" i="1"/>
  <c r="K6755" i="1"/>
  <c r="K6739" i="1"/>
  <c r="K6723" i="1"/>
  <c r="K6707" i="1"/>
  <c r="K6691" i="1"/>
  <c r="K6675" i="1"/>
  <c r="K6659" i="1"/>
  <c r="K6643" i="1"/>
  <c r="K6627" i="1"/>
  <c r="K6611" i="1"/>
  <c r="K6595" i="1"/>
  <c r="K6579" i="1"/>
  <c r="K6563" i="1"/>
  <c r="K6547" i="1"/>
  <c r="K6531" i="1"/>
  <c r="K6515" i="1"/>
  <c r="K6499" i="1"/>
  <c r="K6483" i="1"/>
  <c r="K6467" i="1"/>
  <c r="K6451" i="1"/>
  <c r="K6435" i="1"/>
  <c r="K6419" i="1"/>
  <c r="K6403" i="1"/>
  <c r="K6387" i="1"/>
  <c r="K6371" i="1"/>
  <c r="K6355" i="1"/>
  <c r="K6339" i="1"/>
  <c r="K6323" i="1"/>
  <c r="K6307" i="1"/>
  <c r="K6291" i="1"/>
  <c r="K6275" i="1"/>
  <c r="K6259" i="1"/>
  <c r="K6243" i="1"/>
  <c r="K6227" i="1"/>
  <c r="K6211" i="1"/>
  <c r="K6195" i="1"/>
  <c r="K6179" i="1"/>
  <c r="K6163" i="1"/>
  <c r="K6147" i="1"/>
  <c r="K6131" i="1"/>
  <c r="K6115" i="1"/>
  <c r="K6099" i="1"/>
  <c r="K6083" i="1"/>
  <c r="K6067" i="1"/>
  <c r="K6051" i="1"/>
  <c r="K6035" i="1"/>
  <c r="K6019" i="1"/>
  <c r="K6003" i="1"/>
  <c r="K5987" i="1"/>
  <c r="K5971" i="1"/>
  <c r="K5955" i="1"/>
  <c r="K5939" i="1"/>
  <c r="K5923" i="1"/>
  <c r="K5907" i="1"/>
  <c r="K5891" i="1"/>
  <c r="K5875" i="1"/>
  <c r="K5859" i="1"/>
  <c r="K5843" i="1"/>
  <c r="K5827" i="1"/>
  <c r="K5811" i="1"/>
  <c r="K5795" i="1"/>
  <c r="K5779" i="1"/>
  <c r="K5763" i="1"/>
  <c r="K5747" i="1"/>
  <c r="K5731" i="1"/>
  <c r="K5715" i="1"/>
  <c r="K5699" i="1"/>
  <c r="K5683" i="1"/>
  <c r="K5667" i="1"/>
  <c r="K5651" i="1"/>
  <c r="K5635" i="1"/>
  <c r="K5619" i="1"/>
  <c r="K5603" i="1"/>
  <c r="K5587" i="1"/>
  <c r="K5571" i="1"/>
  <c r="K5555" i="1"/>
  <c r="K5539" i="1"/>
  <c r="K5523" i="1"/>
  <c r="K5507" i="1"/>
  <c r="K5491" i="1"/>
  <c r="K5475" i="1"/>
  <c r="K5459" i="1"/>
  <c r="K5443" i="1"/>
  <c r="K5427" i="1"/>
  <c r="K5411" i="1"/>
  <c r="K5395" i="1"/>
  <c r="K5379" i="1"/>
  <c r="K5363" i="1"/>
  <c r="K5347" i="1"/>
  <c r="K5331" i="1"/>
  <c r="K5315" i="1"/>
  <c r="K5299" i="1"/>
  <c r="K5283" i="1"/>
  <c r="K5267" i="1"/>
  <c r="K5251" i="1"/>
  <c r="K5235" i="1"/>
  <c r="K5219" i="1"/>
  <c r="K5203" i="1"/>
  <c r="K5187" i="1"/>
  <c r="K5171" i="1"/>
  <c r="K5155" i="1"/>
  <c r="K5139" i="1"/>
  <c r="K5123" i="1"/>
  <c r="K5107" i="1"/>
  <c r="K5091" i="1"/>
  <c r="K5075" i="1"/>
  <c r="K5059" i="1"/>
  <c r="K5043" i="1"/>
  <c r="K5027" i="1"/>
  <c r="K5011" i="1"/>
  <c r="K8491" i="1"/>
  <c r="K8451" i="1"/>
  <c r="K8407" i="1"/>
  <c r="K8490" i="1"/>
  <c r="K8474" i="1"/>
  <c r="K8458" i="1"/>
  <c r="K8442" i="1"/>
  <c r="K8426" i="1"/>
  <c r="K8410" i="1"/>
  <c r="K8394" i="1"/>
  <c r="K8378" i="1"/>
  <c r="K8362" i="1"/>
  <c r="K8346" i="1"/>
  <c r="K8330" i="1"/>
  <c r="K8314" i="1"/>
  <c r="K8298" i="1"/>
  <c r="K8282" i="1"/>
  <c r="K8266" i="1"/>
  <c r="K8250" i="1"/>
  <c r="K8234" i="1"/>
  <c r="K8218" i="1"/>
  <c r="K8202" i="1"/>
  <c r="K8186" i="1"/>
  <c r="K8170" i="1"/>
  <c r="K8154" i="1"/>
  <c r="K8138" i="1"/>
  <c r="K8122" i="1"/>
  <c r="K8106" i="1"/>
  <c r="K8090" i="1"/>
  <c r="K8074" i="1"/>
  <c r="K8058" i="1"/>
  <c r="K8042" i="1"/>
  <c r="K8026" i="1"/>
  <c r="K8010" i="1"/>
  <c r="K7994" i="1"/>
  <c r="K7978" i="1"/>
  <c r="K7962" i="1"/>
  <c r="K7946" i="1"/>
  <c r="K7930" i="1"/>
  <c r="K7914" i="1"/>
  <c r="K7898" i="1"/>
  <c r="K7882" i="1"/>
  <c r="K7866" i="1"/>
  <c r="K7850" i="1"/>
  <c r="K7834" i="1"/>
  <c r="K7818" i="1"/>
  <c r="K7802" i="1"/>
  <c r="K7786" i="1"/>
  <c r="K7770" i="1"/>
  <c r="K7754" i="1"/>
  <c r="K7738" i="1"/>
  <c r="K7722" i="1"/>
  <c r="K7706" i="1"/>
  <c r="K7690" i="1"/>
  <c r="K7674" i="1"/>
  <c r="K7658" i="1"/>
  <c r="K7642" i="1"/>
  <c r="K7626" i="1"/>
  <c r="K7610" i="1"/>
  <c r="K7594" i="1"/>
  <c r="K7578" i="1"/>
  <c r="K7562" i="1"/>
  <c r="K7546" i="1"/>
  <c r="K7530" i="1"/>
  <c r="K7514" i="1"/>
  <c r="K7498" i="1"/>
  <c r="K7482" i="1"/>
  <c r="K7466" i="1"/>
  <c r="K7450" i="1"/>
  <c r="K7434" i="1"/>
  <c r="K7418" i="1"/>
  <c r="K7402" i="1"/>
  <c r="K7386" i="1"/>
  <c r="K7370" i="1"/>
  <c r="K7354" i="1"/>
  <c r="K7338" i="1"/>
  <c r="K7322" i="1"/>
  <c r="K7306" i="1"/>
  <c r="K7290" i="1"/>
  <c r="K7274" i="1"/>
  <c r="K7258" i="1"/>
  <c r="K7242" i="1"/>
  <c r="K7226" i="1"/>
  <c r="K7210" i="1"/>
  <c r="K7194" i="1"/>
  <c r="K7178" i="1"/>
  <c r="K7162" i="1"/>
  <c r="K7146" i="1"/>
  <c r="K7130" i="1"/>
  <c r="K7114" i="1"/>
  <c r="K7098" i="1"/>
  <c r="K7082" i="1"/>
  <c r="K7066" i="1"/>
  <c r="K7050" i="1"/>
  <c r="K7034" i="1"/>
  <c r="K7018" i="1"/>
  <c r="K7002" i="1"/>
  <c r="K6986" i="1"/>
  <c r="K6970" i="1"/>
  <c r="K6954" i="1"/>
  <c r="K6938" i="1"/>
  <c r="K6922" i="1"/>
  <c r="K6906" i="1"/>
  <c r="K6890" i="1"/>
  <c r="K6874" i="1"/>
  <c r="K6858" i="1"/>
  <c r="K6842" i="1"/>
  <c r="K6826" i="1"/>
  <c r="K6810" i="1"/>
  <c r="K6794" i="1"/>
  <c r="K6778" i="1"/>
  <c r="K6762" i="1"/>
  <c r="K6746" i="1"/>
  <c r="K6730" i="1"/>
  <c r="K6714" i="1"/>
  <c r="K6698" i="1"/>
  <c r="K6682" i="1"/>
  <c r="K6666" i="1"/>
  <c r="K6650" i="1"/>
  <c r="K6634" i="1"/>
  <c r="K6618" i="1"/>
  <c r="K6602" i="1"/>
  <c r="K6586" i="1"/>
  <c r="K6570" i="1"/>
  <c r="K6554" i="1"/>
  <c r="K6538" i="1"/>
  <c r="K6522" i="1"/>
  <c r="K6506" i="1"/>
  <c r="K6490" i="1"/>
  <c r="K6474" i="1"/>
  <c r="K6458" i="1"/>
  <c r="K6442" i="1"/>
  <c r="K6426" i="1"/>
  <c r="K6410" i="1"/>
  <c r="K6394" i="1"/>
  <c r="K6378" i="1"/>
  <c r="K6362" i="1"/>
  <c r="K6346" i="1"/>
  <c r="K6330" i="1"/>
  <c r="K6314" i="1"/>
  <c r="K6298" i="1"/>
  <c r="K6282" i="1"/>
  <c r="K6266" i="1"/>
  <c r="K6250" i="1"/>
  <c r="K6234" i="1"/>
  <c r="K6218" i="1"/>
  <c r="K6202" i="1"/>
  <c r="K6186" i="1"/>
  <c r="K6170" i="1"/>
  <c r="K6154" i="1"/>
  <c r="K6138" i="1"/>
  <c r="K6122" i="1"/>
  <c r="K6106" i="1"/>
  <c r="K6090" i="1"/>
  <c r="K6074" i="1"/>
  <c r="K6058" i="1"/>
  <c r="K6042" i="1"/>
  <c r="K6026" i="1"/>
  <c r="K6010" i="1"/>
  <c r="K5994" i="1"/>
  <c r="K5978" i="1"/>
  <c r="K5962" i="1"/>
  <c r="K5946" i="1"/>
  <c r="K5930" i="1"/>
  <c r="K5914" i="1"/>
  <c r="K5898" i="1"/>
  <c r="K5882" i="1"/>
  <c r="K5866" i="1"/>
  <c r="K5850" i="1"/>
  <c r="K5834" i="1"/>
  <c r="K5818" i="1"/>
  <c r="K5802" i="1"/>
  <c r="K5786" i="1"/>
  <c r="K5770" i="1"/>
  <c r="K5754" i="1"/>
  <c r="K5738" i="1"/>
  <c r="K5722" i="1"/>
  <c r="K5706" i="1"/>
  <c r="K5690" i="1"/>
  <c r="K5674" i="1"/>
  <c r="K5658" i="1"/>
  <c r="K5642" i="1"/>
  <c r="K5626" i="1"/>
  <c r="K5610" i="1"/>
  <c r="K5594" i="1"/>
  <c r="K5578" i="1"/>
  <c r="K5562" i="1"/>
  <c r="K5546" i="1"/>
  <c r="K5530" i="1"/>
  <c r="K5514" i="1"/>
  <c r="K5498" i="1"/>
  <c r="K5482" i="1"/>
  <c r="K5466" i="1"/>
  <c r="K5450" i="1"/>
  <c r="K5434" i="1"/>
  <c r="K5418" i="1"/>
  <c r="K5402" i="1"/>
  <c r="K5386" i="1"/>
  <c r="K5370" i="1"/>
  <c r="K5354" i="1"/>
  <c r="K5338" i="1"/>
  <c r="K5322" i="1"/>
  <c r="K5306" i="1"/>
  <c r="K5290" i="1"/>
  <c r="K5274" i="1"/>
  <c r="K5258" i="1"/>
  <c r="K5242" i="1"/>
  <c r="K5226" i="1"/>
  <c r="K5210" i="1"/>
  <c r="K5194" i="1"/>
  <c r="K5178" i="1"/>
  <c r="K5162" i="1"/>
  <c r="K5146" i="1"/>
  <c r="K5130" i="1"/>
  <c r="K5114" i="1"/>
  <c r="K5098" i="1"/>
  <c r="K5082" i="1"/>
  <c r="K5066" i="1"/>
  <c r="K5050" i="1"/>
  <c r="K5034" i="1"/>
  <c r="K5018" i="1"/>
  <c r="K3" i="1"/>
  <c r="K8471" i="1"/>
  <c r="K8427" i="1"/>
  <c r="K8497" i="1"/>
  <c r="K8481" i="1"/>
  <c r="K8465" i="1"/>
  <c r="K8449" i="1"/>
  <c r="K8433" i="1"/>
  <c r="K8417" i="1"/>
  <c r="K8401" i="1"/>
  <c r="K8385" i="1"/>
  <c r="K8369" i="1"/>
  <c r="K8353" i="1"/>
  <c r="K8337" i="1"/>
  <c r="K8321" i="1"/>
  <c r="K8305" i="1"/>
  <c r="K8289" i="1"/>
  <c r="K8273" i="1"/>
  <c r="K8257" i="1"/>
  <c r="K8241" i="1"/>
  <c r="K8225" i="1"/>
  <c r="K8209" i="1"/>
  <c r="K8193" i="1"/>
  <c r="K8177" i="1"/>
  <c r="K8161" i="1"/>
  <c r="K8145" i="1"/>
  <c r="K8129" i="1"/>
  <c r="K8113" i="1"/>
  <c r="K8097" i="1"/>
  <c r="K8081" i="1"/>
  <c r="K8065" i="1"/>
  <c r="K8049" i="1"/>
  <c r="K8033" i="1"/>
  <c r="K8017" i="1"/>
  <c r="K8001" i="1"/>
  <c r="K7985" i="1"/>
  <c r="K7969" i="1"/>
  <c r="K7953" i="1"/>
  <c r="K7937" i="1"/>
  <c r="K7921" i="1"/>
  <c r="K7905" i="1"/>
  <c r="K7889" i="1"/>
  <c r="K7873" i="1"/>
  <c r="K7857" i="1"/>
  <c r="K7841" i="1"/>
  <c r="K7825" i="1"/>
  <c r="K7809" i="1"/>
  <c r="K7793" i="1"/>
  <c r="K7777" i="1"/>
  <c r="K7761" i="1"/>
  <c r="K7745" i="1"/>
  <c r="K7729" i="1"/>
  <c r="K7713" i="1"/>
  <c r="K7697" i="1"/>
  <c r="K7681" i="1"/>
  <c r="K7665" i="1"/>
  <c r="K7649" i="1"/>
  <c r="K7633" i="1"/>
  <c r="K7617" i="1"/>
  <c r="K7601" i="1"/>
  <c r="K7585" i="1"/>
  <c r="K7569" i="1"/>
  <c r="K7553" i="1"/>
  <c r="K7537" i="1"/>
  <c r="K7521" i="1"/>
  <c r="K7505" i="1"/>
  <c r="K7489" i="1"/>
  <c r="K7473" i="1"/>
  <c r="K7457" i="1"/>
  <c r="K7441" i="1"/>
  <c r="K7425" i="1"/>
  <c r="K7409" i="1"/>
  <c r="K7393" i="1"/>
  <c r="K7377" i="1"/>
  <c r="K7361" i="1"/>
  <c r="K7345" i="1"/>
  <c r="K7329" i="1"/>
  <c r="K7313" i="1"/>
  <c r="K7297" i="1"/>
  <c r="K7281" i="1"/>
  <c r="K7265" i="1"/>
  <c r="K7249" i="1"/>
  <c r="K7233" i="1"/>
  <c r="K7217" i="1"/>
  <c r="K7201" i="1"/>
  <c r="K7185" i="1"/>
  <c r="K7169" i="1"/>
  <c r="K7153" i="1"/>
  <c r="K7137" i="1"/>
  <c r="K7121" i="1"/>
  <c r="K7105" i="1"/>
  <c r="K7089" i="1"/>
  <c r="K7073" i="1"/>
  <c r="K7057" i="1"/>
  <c r="K7041" i="1"/>
  <c r="K7025" i="1"/>
  <c r="K7009" i="1"/>
  <c r="K6993" i="1"/>
  <c r="K6977" i="1"/>
  <c r="K6961" i="1"/>
  <c r="K6945" i="1"/>
  <c r="K6929" i="1"/>
  <c r="K6913" i="1"/>
  <c r="K6897" i="1"/>
  <c r="K6881" i="1"/>
  <c r="K6865" i="1"/>
  <c r="K6849" i="1"/>
  <c r="K6833" i="1"/>
  <c r="K6817" i="1"/>
  <c r="K6801" i="1"/>
  <c r="K6785" i="1"/>
  <c r="K6769" i="1"/>
  <c r="K6753" i="1"/>
  <c r="K6737" i="1"/>
  <c r="K6721" i="1"/>
  <c r="K6705" i="1"/>
  <c r="K6689" i="1"/>
  <c r="K6673" i="1"/>
  <c r="K6657" i="1"/>
  <c r="K6641" i="1"/>
  <c r="K6625" i="1"/>
  <c r="K6609" i="1"/>
  <c r="K6593" i="1"/>
  <c r="K6577" i="1"/>
  <c r="K6561" i="1"/>
  <c r="K6545" i="1"/>
  <c r="K6529" i="1"/>
  <c r="K6513" i="1"/>
  <c r="K6497" i="1"/>
  <c r="K6481" i="1"/>
  <c r="K6465" i="1"/>
  <c r="K6449" i="1"/>
  <c r="K6433" i="1"/>
  <c r="K6417" i="1"/>
  <c r="K6401" i="1"/>
  <c r="K6385" i="1"/>
  <c r="K6369" i="1"/>
  <c r="K6353" i="1"/>
  <c r="K6337" i="1"/>
  <c r="K6321" i="1"/>
  <c r="K6305" i="1"/>
  <c r="K6289" i="1"/>
  <c r="K6273" i="1"/>
  <c r="K6257" i="1"/>
  <c r="K6241" i="1"/>
  <c r="K6225" i="1"/>
  <c r="K6209" i="1"/>
  <c r="K6193" i="1"/>
  <c r="K6177" i="1"/>
  <c r="K6161" i="1"/>
  <c r="K6145" i="1"/>
  <c r="K6129" i="1"/>
  <c r="K6113" i="1"/>
  <c r="K6097" i="1"/>
  <c r="K6081" i="1"/>
  <c r="K6065" i="1"/>
  <c r="K6049" i="1"/>
  <c r="K6033" i="1"/>
  <c r="K6017" i="1"/>
  <c r="K6001" i="1"/>
  <c r="K5985" i="1"/>
  <c r="K5969" i="1"/>
  <c r="K5953" i="1"/>
  <c r="K5937" i="1"/>
  <c r="K5921" i="1"/>
  <c r="K5905" i="1"/>
  <c r="K5889" i="1"/>
  <c r="K5873" i="1"/>
  <c r="K5857" i="1"/>
  <c r="K5841" i="1"/>
  <c r="K5825" i="1"/>
  <c r="K5809" i="1"/>
  <c r="K5793" i="1"/>
  <c r="K5777" i="1"/>
  <c r="K5761" i="1"/>
  <c r="K5745" i="1"/>
  <c r="K5729" i="1"/>
  <c r="K5713" i="1"/>
  <c r="K5697" i="1"/>
  <c r="K5681" i="1"/>
  <c r="K5665" i="1"/>
  <c r="K5649" i="1"/>
  <c r="K5633" i="1"/>
  <c r="K5617" i="1"/>
  <c r="K5601" i="1"/>
  <c r="K5585" i="1"/>
  <c r="K5569" i="1"/>
  <c r="K5553" i="1"/>
  <c r="K5537" i="1"/>
  <c r="K5521" i="1"/>
  <c r="K5505" i="1"/>
  <c r="K5489" i="1"/>
  <c r="K5473" i="1"/>
  <c r="K5457" i="1"/>
  <c r="K5441" i="1"/>
  <c r="K5425" i="1"/>
  <c r="K5409" i="1"/>
  <c r="K5393" i="1"/>
  <c r="K5377" i="1"/>
  <c r="K5361" i="1"/>
  <c r="K5345" i="1"/>
  <c r="K5329" i="1"/>
  <c r="K5313" i="1"/>
  <c r="K5297" i="1"/>
  <c r="K5281" i="1"/>
  <c r="K5265" i="1"/>
  <c r="K5249" i="1"/>
  <c r="K5233" i="1"/>
  <c r="K5217" i="1"/>
  <c r="K5201" i="1"/>
  <c r="K5185" i="1"/>
  <c r="K5169" i="1"/>
  <c r="K5153" i="1"/>
  <c r="K5137" i="1"/>
  <c r="K5121" i="1"/>
  <c r="K5105" i="1"/>
  <c r="K5089" i="1"/>
  <c r="K5073" i="1"/>
  <c r="K5057" i="1"/>
  <c r="K5041" i="1"/>
  <c r="K5025" i="1"/>
  <c r="K5009" i="1"/>
  <c r="K8443" i="1"/>
  <c r="K8492" i="1"/>
  <c r="K8476" i="1"/>
  <c r="K8460" i="1"/>
  <c r="K8444" i="1"/>
  <c r="K8428" i="1"/>
  <c r="K8412" i="1"/>
  <c r="K8396" i="1"/>
  <c r="K8380" i="1"/>
  <c r="K8364" i="1"/>
  <c r="K8348" i="1"/>
  <c r="K8332" i="1"/>
  <c r="K8316" i="1"/>
  <c r="K8300" i="1"/>
  <c r="K8284" i="1"/>
  <c r="K8268" i="1"/>
  <c r="K8252" i="1"/>
  <c r="K8236" i="1"/>
  <c r="K8220" i="1"/>
  <c r="K8204" i="1"/>
  <c r="K8188" i="1"/>
  <c r="K8172" i="1"/>
  <c r="K8156" i="1"/>
  <c r="K8140" i="1"/>
  <c r="K8124" i="1"/>
  <c r="K8108" i="1"/>
  <c r="K8092" i="1"/>
  <c r="K8076" i="1"/>
  <c r="K8060" i="1"/>
  <c r="K8044" i="1"/>
  <c r="K8028" i="1"/>
  <c r="K8012" i="1"/>
  <c r="K7996" i="1"/>
  <c r="K7980" i="1"/>
  <c r="K7964" i="1"/>
  <c r="K7948" i="1"/>
  <c r="K7932" i="1"/>
  <c r="K7916" i="1"/>
  <c r="K7900" i="1"/>
  <c r="K7884" i="1"/>
  <c r="K7868" i="1"/>
  <c r="K7852" i="1"/>
  <c r="K7836" i="1"/>
  <c r="K7820" i="1"/>
  <c r="K7804" i="1"/>
  <c r="K7788" i="1"/>
  <c r="K7772" i="1"/>
  <c r="K7756" i="1"/>
  <c r="K7740" i="1"/>
  <c r="K7724" i="1"/>
  <c r="K7708" i="1"/>
  <c r="K7692" i="1"/>
  <c r="K7676" i="1"/>
  <c r="K7660" i="1"/>
  <c r="K7644" i="1"/>
  <c r="K7628" i="1"/>
  <c r="K7612" i="1"/>
  <c r="K7596" i="1"/>
  <c r="K7580" i="1"/>
  <c r="K7564" i="1"/>
  <c r="K7548" i="1"/>
  <c r="K7532" i="1"/>
  <c r="K7516" i="1"/>
  <c r="K7500" i="1"/>
  <c r="K7484" i="1"/>
  <c r="K7468" i="1"/>
  <c r="K7452" i="1"/>
  <c r="K7436" i="1"/>
  <c r="K7420" i="1"/>
  <c r="K7404" i="1"/>
  <c r="K7388" i="1"/>
  <c r="K7372" i="1"/>
  <c r="K7356" i="1"/>
  <c r="K7340" i="1"/>
  <c r="K7324" i="1"/>
  <c r="K7308" i="1"/>
  <c r="K7292" i="1"/>
  <c r="K7276" i="1"/>
  <c r="K7260" i="1"/>
  <c r="K7244" i="1"/>
  <c r="K7228" i="1"/>
  <c r="K7212" i="1"/>
  <c r="K7196" i="1"/>
  <c r="K7180" i="1"/>
  <c r="K7164" i="1"/>
  <c r="K7148" i="1"/>
  <c r="K7132" i="1"/>
  <c r="K7116" i="1"/>
  <c r="K7100" i="1"/>
  <c r="K7084" i="1"/>
  <c r="K7068" i="1"/>
  <c r="K7052" i="1"/>
  <c r="K7036" i="1"/>
  <c r="K7020" i="1"/>
  <c r="K7004" i="1"/>
  <c r="K6988" i="1"/>
  <c r="K6972" i="1"/>
  <c r="K6956" i="1"/>
  <c r="K6940" i="1"/>
  <c r="K6924" i="1"/>
  <c r="K6908" i="1"/>
  <c r="K6892" i="1"/>
  <c r="K6876" i="1"/>
  <c r="K6860" i="1"/>
  <c r="K6844" i="1"/>
  <c r="K6828" i="1"/>
  <c r="K6812" i="1"/>
  <c r="K6796" i="1"/>
  <c r="K6780" i="1"/>
  <c r="K6764" i="1"/>
  <c r="K6748" i="1"/>
  <c r="K6732" i="1"/>
  <c r="K6716" i="1"/>
  <c r="K6700" i="1"/>
  <c r="K6684" i="1"/>
  <c r="K6668" i="1"/>
  <c r="K6652" i="1"/>
  <c r="K6636" i="1"/>
  <c r="K6620" i="1"/>
  <c r="K6604" i="1"/>
  <c r="K6588" i="1"/>
  <c r="K6572" i="1"/>
  <c r="K6556" i="1"/>
  <c r="K6540" i="1"/>
  <c r="K6524" i="1"/>
  <c r="K6508" i="1"/>
  <c r="K6492" i="1"/>
  <c r="K6476" i="1"/>
  <c r="K6460" i="1"/>
  <c r="K6444" i="1"/>
  <c r="K6428" i="1"/>
  <c r="K6412" i="1"/>
  <c r="K6396" i="1"/>
  <c r="K6380" i="1"/>
  <c r="K6364" i="1"/>
  <c r="K6348" i="1"/>
  <c r="K6332" i="1"/>
  <c r="K6316" i="1"/>
  <c r="K6300" i="1"/>
  <c r="K6284" i="1"/>
  <c r="K6268" i="1"/>
  <c r="K6252" i="1"/>
  <c r="K6236" i="1"/>
  <c r="K6220" i="1"/>
  <c r="K6204" i="1"/>
  <c r="K6188" i="1"/>
  <c r="K6172" i="1"/>
  <c r="K6156" i="1"/>
  <c r="K6140" i="1"/>
  <c r="K6124" i="1"/>
  <c r="K6108" i="1"/>
  <c r="K6092" i="1"/>
  <c r="K6076" i="1"/>
  <c r="K6060" i="1"/>
  <c r="K6044" i="1"/>
  <c r="K6028" i="1"/>
  <c r="K6012" i="1"/>
  <c r="K5996" i="1"/>
  <c r="K5980" i="1"/>
  <c r="K5964" i="1"/>
  <c r="K5948" i="1"/>
  <c r="K5932" i="1"/>
  <c r="K5916" i="1"/>
  <c r="K5900" i="1"/>
  <c r="K5884" i="1"/>
  <c r="K5868" i="1"/>
  <c r="K5852" i="1"/>
  <c r="K5836" i="1"/>
  <c r="K5820" i="1"/>
  <c r="K5804" i="1"/>
  <c r="K5788" i="1"/>
  <c r="K5772" i="1"/>
  <c r="K5756" i="1"/>
  <c r="K5740" i="1"/>
  <c r="K5724" i="1"/>
  <c r="K5708" i="1"/>
  <c r="K5692" i="1"/>
  <c r="K5676" i="1"/>
  <c r="K5660" i="1"/>
  <c r="K5644" i="1"/>
  <c r="K5628" i="1"/>
  <c r="K5612" i="1"/>
  <c r="K5596" i="1"/>
  <c r="K5580" i="1"/>
  <c r="K5564" i="1"/>
  <c r="K5548" i="1"/>
  <c r="K5532" i="1"/>
  <c r="K5516" i="1"/>
  <c r="K5500" i="1"/>
  <c r="K5484" i="1"/>
  <c r="K5468" i="1"/>
  <c r="K5452" i="1"/>
  <c r="K5436" i="1"/>
  <c r="K5420" i="1"/>
  <c r="K5404" i="1"/>
  <c r="K5388" i="1"/>
  <c r="K5372" i="1"/>
  <c r="K5356" i="1"/>
  <c r="K5340" i="1"/>
  <c r="K5324" i="1"/>
  <c r="K5308" i="1"/>
  <c r="K5292" i="1"/>
  <c r="K5276" i="1"/>
  <c r="K5260" i="1"/>
  <c r="K5244" i="1"/>
  <c r="K5228" i="1"/>
  <c r="K5212" i="1"/>
  <c r="K5196" i="1"/>
  <c r="K5180" i="1"/>
  <c r="K5164" i="1"/>
  <c r="K5148" i="1"/>
  <c r="K5132" i="1"/>
  <c r="K5116" i="1"/>
  <c r="K5100" i="1"/>
  <c r="K5084" i="1"/>
  <c r="K5068" i="1"/>
  <c r="K5052" i="1"/>
  <c r="K5036" i="1"/>
  <c r="K5020" i="1"/>
  <c r="K5004" i="1"/>
  <c r="K4988" i="1"/>
  <c r="K4972" i="1"/>
  <c r="K4956" i="1"/>
  <c r="K4940" i="1"/>
  <c r="K4924" i="1"/>
  <c r="K4908" i="1"/>
  <c r="K4892" i="1"/>
  <c r="K4876" i="1"/>
  <c r="K4860" i="1"/>
  <c r="K4844" i="1"/>
  <c r="K4828" i="1"/>
  <c r="K4812" i="1"/>
  <c r="K4796" i="1"/>
  <c r="K4780" i="1"/>
  <c r="K4764" i="1"/>
  <c r="K4748" i="1"/>
  <c r="K4732" i="1"/>
  <c r="K4716" i="1"/>
  <c r="K4700" i="1"/>
  <c r="K4684" i="1"/>
  <c r="K4668" i="1"/>
  <c r="K4652" i="1"/>
  <c r="K4995" i="1"/>
  <c r="K4979" i="1"/>
  <c r="K4963" i="1"/>
  <c r="K4947" i="1"/>
  <c r="K4931" i="1"/>
  <c r="K4915" i="1"/>
  <c r="K4899" i="1"/>
  <c r="K4883" i="1"/>
  <c r="K4867" i="1"/>
  <c r="K4851" i="1"/>
  <c r="K4835" i="1"/>
  <c r="K4819" i="1"/>
  <c r="K4803" i="1"/>
  <c r="K4787" i="1"/>
  <c r="K4771" i="1"/>
  <c r="K4755" i="1"/>
  <c r="K4739" i="1"/>
  <c r="K4723" i="1"/>
  <c r="K4707" i="1"/>
  <c r="K4691" i="1"/>
  <c r="K4675" i="1"/>
  <c r="K4659" i="1"/>
  <c r="K4643" i="1"/>
  <c r="K4627" i="1"/>
  <c r="K4611" i="1"/>
  <c r="K4595" i="1"/>
  <c r="K4579" i="1"/>
  <c r="K4563" i="1"/>
  <c r="K4547" i="1"/>
  <c r="K4531" i="1"/>
  <c r="K4515" i="1"/>
  <c r="K4499" i="1"/>
  <c r="K4483" i="1"/>
  <c r="K4467" i="1"/>
  <c r="K4451" i="1"/>
  <c r="K4435" i="1"/>
  <c r="K4419" i="1"/>
  <c r="K4403" i="1"/>
  <c r="K4387" i="1"/>
  <c r="K4371" i="1"/>
  <c r="K4355" i="1"/>
  <c r="K4339" i="1"/>
  <c r="K4323" i="1"/>
  <c r="K4307" i="1"/>
  <c r="K4291" i="1"/>
  <c r="K4275" i="1"/>
  <c r="K4259" i="1"/>
  <c r="K4243" i="1"/>
  <c r="K4227" i="1"/>
  <c r="K4211" i="1"/>
  <c r="K4195" i="1"/>
  <c r="K4179" i="1"/>
  <c r="K4163" i="1"/>
  <c r="K4147" i="1"/>
  <c r="K4131" i="1"/>
  <c r="K4115" i="1"/>
  <c r="K4099" i="1"/>
  <c r="K4083" i="1"/>
  <c r="K4067" i="1"/>
  <c r="K4051" i="1"/>
  <c r="K4035" i="1"/>
  <c r="K4019" i="1"/>
  <c r="K4003" i="1"/>
  <c r="K3987" i="1"/>
  <c r="K3971" i="1"/>
  <c r="K3955" i="1"/>
  <c r="K3939" i="1"/>
  <c r="K3923" i="1"/>
  <c r="K3907" i="1"/>
  <c r="K3891" i="1"/>
  <c r="K3875" i="1"/>
  <c r="K3859" i="1"/>
  <c r="K3843" i="1"/>
  <c r="K3827" i="1"/>
  <c r="K3811" i="1"/>
  <c r="K3795" i="1"/>
  <c r="K3779" i="1"/>
  <c r="K3763" i="1"/>
  <c r="K3747" i="1"/>
  <c r="K3731" i="1"/>
  <c r="K3715" i="1"/>
  <c r="K3699" i="1"/>
  <c r="K3683" i="1"/>
  <c r="K3667" i="1"/>
  <c r="K3651" i="1"/>
  <c r="K3635" i="1"/>
  <c r="K3619" i="1"/>
  <c r="K3603" i="1"/>
  <c r="K3587" i="1"/>
  <c r="K3571" i="1"/>
  <c r="K3555" i="1"/>
  <c r="K3539" i="1"/>
  <c r="K3523" i="1"/>
  <c r="K3507" i="1"/>
  <c r="K3491" i="1"/>
  <c r="K3475" i="1"/>
  <c r="K3459" i="1"/>
  <c r="K3443" i="1"/>
  <c r="K3427" i="1"/>
  <c r="K3411" i="1"/>
  <c r="K3395" i="1"/>
  <c r="K3379" i="1"/>
  <c r="K3363" i="1"/>
  <c r="K3347" i="1"/>
  <c r="K3331" i="1"/>
  <c r="K3315" i="1"/>
  <c r="K3299" i="1"/>
  <c r="K3283" i="1"/>
  <c r="K3267" i="1"/>
  <c r="K3251" i="1"/>
  <c r="K3235" i="1"/>
  <c r="K3219" i="1"/>
  <c r="K3203" i="1"/>
  <c r="K3187" i="1"/>
  <c r="K3171" i="1"/>
  <c r="K3155" i="1"/>
  <c r="K3139" i="1"/>
  <c r="K3123" i="1"/>
  <c r="K3107" i="1"/>
  <c r="K3091" i="1"/>
  <c r="K3075" i="1"/>
  <c r="K3059" i="1"/>
  <c r="K3043" i="1"/>
  <c r="K3027" i="1"/>
  <c r="K3011" i="1"/>
  <c r="K2995" i="1"/>
  <c r="K2979" i="1"/>
  <c r="K2963" i="1"/>
  <c r="K2947" i="1"/>
  <c r="K2931" i="1"/>
  <c r="K2915" i="1"/>
  <c r="K2899" i="1"/>
  <c r="K2883" i="1"/>
  <c r="K2867" i="1"/>
  <c r="K2851" i="1"/>
  <c r="K2835" i="1"/>
  <c r="K2819" i="1"/>
  <c r="K2803" i="1"/>
  <c r="K2787" i="1"/>
  <c r="K2771" i="1"/>
  <c r="K2755" i="1"/>
  <c r="K2739" i="1"/>
  <c r="K2723" i="1"/>
  <c r="K2707" i="1"/>
  <c r="K2691" i="1"/>
  <c r="K2675" i="1"/>
  <c r="K2659" i="1"/>
  <c r="K2643" i="1"/>
  <c r="K2627" i="1"/>
  <c r="K2611" i="1"/>
  <c r="K2595" i="1"/>
  <c r="K2579" i="1"/>
  <c r="K2563" i="1"/>
  <c r="K2547" i="1"/>
  <c r="K2531" i="1"/>
  <c r="K2515" i="1"/>
  <c r="K2499" i="1"/>
  <c r="K2483" i="1"/>
  <c r="K2467" i="1"/>
  <c r="K2451" i="1"/>
  <c r="K2435" i="1"/>
  <c r="K2419" i="1"/>
  <c r="K2403" i="1"/>
  <c r="K2387" i="1"/>
  <c r="K2371" i="1"/>
  <c r="K2355" i="1"/>
  <c r="K2339" i="1"/>
  <c r="K2323" i="1"/>
  <c r="K2307" i="1"/>
  <c r="K2291" i="1"/>
  <c r="K2275" i="1"/>
  <c r="K4990" i="1"/>
  <c r="K4974" i="1"/>
  <c r="K4958" i="1"/>
  <c r="K4942" i="1"/>
  <c r="K4926" i="1"/>
  <c r="K4910" i="1"/>
  <c r="K4894" i="1"/>
  <c r="K4878" i="1"/>
  <c r="K4862" i="1"/>
  <c r="K4846" i="1"/>
  <c r="K4830" i="1"/>
  <c r="K4814" i="1"/>
  <c r="K4798" i="1"/>
  <c r="K4782" i="1"/>
  <c r="K4766" i="1"/>
  <c r="K4750" i="1"/>
  <c r="K4734" i="1"/>
  <c r="K4718" i="1"/>
  <c r="K4702" i="1"/>
  <c r="K4686" i="1"/>
  <c r="K4670" i="1"/>
  <c r="K4654" i="1"/>
  <c r="K4638" i="1"/>
  <c r="K4622" i="1"/>
  <c r="K4606" i="1"/>
  <c r="K4590" i="1"/>
  <c r="K4574" i="1"/>
  <c r="K4558" i="1"/>
  <c r="K4542" i="1"/>
  <c r="K4526" i="1"/>
  <c r="K4510" i="1"/>
  <c r="K4494" i="1"/>
  <c r="K4478" i="1"/>
  <c r="K4462" i="1"/>
  <c r="K4446" i="1"/>
  <c r="K4430" i="1"/>
  <c r="K4414" i="1"/>
  <c r="K4398" i="1"/>
  <c r="K4382" i="1"/>
  <c r="K4366" i="1"/>
  <c r="K4350" i="1"/>
  <c r="K4334" i="1"/>
  <c r="K4318" i="1"/>
  <c r="K4302" i="1"/>
  <c r="K4286" i="1"/>
  <c r="K4270" i="1"/>
  <c r="K4254" i="1"/>
  <c r="K4238" i="1"/>
  <c r="K4222" i="1"/>
  <c r="K4206" i="1"/>
  <c r="K4190" i="1"/>
  <c r="K4174" i="1"/>
  <c r="K4158" i="1"/>
  <c r="K4142" i="1"/>
  <c r="K4126" i="1"/>
  <c r="K4110" i="1"/>
  <c r="K4094" i="1"/>
  <c r="K4078" i="1"/>
  <c r="K4062" i="1"/>
  <c r="K4046" i="1"/>
  <c r="K4030" i="1"/>
  <c r="K4014" i="1"/>
  <c r="K3998" i="1"/>
  <c r="K3982" i="1"/>
  <c r="K3966" i="1"/>
  <c r="K3950" i="1"/>
  <c r="K3934" i="1"/>
  <c r="K3918" i="1"/>
  <c r="K3902" i="1"/>
  <c r="K3886" i="1"/>
  <c r="K3870" i="1"/>
  <c r="K3854" i="1"/>
  <c r="K3838" i="1"/>
  <c r="K3822" i="1"/>
  <c r="K3806" i="1"/>
  <c r="K3790" i="1"/>
  <c r="K3774" i="1"/>
  <c r="K3758" i="1"/>
  <c r="K3742" i="1"/>
  <c r="K3726" i="1"/>
  <c r="K3710" i="1"/>
  <c r="K3694" i="1"/>
  <c r="K3678" i="1"/>
  <c r="K3662" i="1"/>
  <c r="K3646" i="1"/>
  <c r="K3630" i="1"/>
  <c r="K3614" i="1"/>
  <c r="K3598" i="1"/>
  <c r="K3582" i="1"/>
  <c r="K3566" i="1"/>
  <c r="K3550" i="1"/>
  <c r="K3534" i="1"/>
  <c r="K3518" i="1"/>
  <c r="K3502" i="1"/>
  <c r="K3486" i="1"/>
  <c r="K3470" i="1"/>
  <c r="K3454" i="1"/>
  <c r="K3438" i="1"/>
  <c r="K3422" i="1"/>
  <c r="K3406" i="1"/>
  <c r="K3390" i="1"/>
  <c r="K3374" i="1"/>
  <c r="K3358" i="1"/>
  <c r="K3342" i="1"/>
  <c r="K3326" i="1"/>
  <c r="K3310" i="1"/>
  <c r="K3294" i="1"/>
  <c r="K3278" i="1"/>
  <c r="K3262" i="1"/>
  <c r="K3246" i="1"/>
  <c r="K3230" i="1"/>
  <c r="K3214" i="1"/>
  <c r="K3198" i="1"/>
  <c r="K3182" i="1"/>
  <c r="K3166" i="1"/>
  <c r="K3150" i="1"/>
  <c r="K3134" i="1"/>
  <c r="K3118" i="1"/>
  <c r="K3102" i="1"/>
  <c r="K3086" i="1"/>
  <c r="K3070" i="1"/>
  <c r="K3054" i="1"/>
  <c r="K3038" i="1"/>
  <c r="K3022" i="1"/>
  <c r="K3006" i="1"/>
  <c r="K2990" i="1"/>
  <c r="K2974" i="1"/>
  <c r="K2958" i="1"/>
  <c r="K2942" i="1"/>
  <c r="K2926" i="1"/>
  <c r="K2910" i="1"/>
  <c r="K2894" i="1"/>
  <c r="K2878" i="1"/>
  <c r="K2862" i="1"/>
  <c r="K2846" i="1"/>
  <c r="K2830" i="1"/>
  <c r="K2814" i="1"/>
  <c r="K2798" i="1"/>
  <c r="K2782" i="1"/>
  <c r="K2766" i="1"/>
  <c r="K2750" i="1"/>
  <c r="K2734" i="1"/>
  <c r="K2718" i="1"/>
  <c r="K2702" i="1"/>
  <c r="K2686" i="1"/>
  <c r="K2670" i="1"/>
  <c r="K2654" i="1"/>
  <c r="K2638" i="1"/>
  <c r="K2622" i="1"/>
  <c r="K2606" i="1"/>
  <c r="K2590" i="1"/>
  <c r="K2574" i="1"/>
  <c r="K2558" i="1"/>
  <c r="K2542" i="1"/>
  <c r="K2526" i="1"/>
  <c r="K2510" i="1"/>
  <c r="K2494" i="1"/>
  <c r="K2478" i="1"/>
  <c r="K2462" i="1"/>
  <c r="K2446" i="1"/>
  <c r="K2430" i="1"/>
  <c r="K2414" i="1"/>
  <c r="K2398" i="1"/>
  <c r="K2382" i="1"/>
  <c r="K2366" i="1"/>
  <c r="K2350" i="1"/>
  <c r="K2334" i="1"/>
  <c r="K2318" i="1"/>
  <c r="K2302" i="1"/>
  <c r="K2286" i="1"/>
  <c r="K5001" i="1"/>
  <c r="K4985" i="1"/>
  <c r="K4969" i="1"/>
  <c r="K4953" i="1"/>
  <c r="K4937" i="1"/>
  <c r="K4921" i="1"/>
  <c r="K4905" i="1"/>
  <c r="K4889" i="1"/>
  <c r="K4873" i="1"/>
  <c r="K4857" i="1"/>
  <c r="K4841" i="1"/>
  <c r="K4825" i="1"/>
  <c r="K4809" i="1"/>
  <c r="K4793" i="1"/>
  <c r="K4777" i="1"/>
  <c r="K4761" i="1"/>
  <c r="K4745" i="1"/>
  <c r="K4729" i="1"/>
  <c r="K4713" i="1"/>
  <c r="K4697" i="1"/>
  <c r="K4681" i="1"/>
  <c r="K4665" i="1"/>
  <c r="K4649" i="1"/>
  <c r="K4633" i="1"/>
  <c r="K4617" i="1"/>
  <c r="K4601" i="1"/>
  <c r="K4585" i="1"/>
  <c r="K4569" i="1"/>
  <c r="K4553" i="1"/>
  <c r="K4537" i="1"/>
  <c r="K4521" i="1"/>
  <c r="K4505" i="1"/>
  <c r="K4489" i="1"/>
  <c r="K4473" i="1"/>
  <c r="K4457" i="1"/>
  <c r="K4441" i="1"/>
  <c r="K4425" i="1"/>
  <c r="K4409" i="1"/>
  <c r="K4393" i="1"/>
  <c r="K4377" i="1"/>
  <c r="K4361" i="1"/>
  <c r="K4345" i="1"/>
  <c r="K4329" i="1"/>
  <c r="K4313" i="1"/>
  <c r="K4297" i="1"/>
  <c r="K4281" i="1"/>
  <c r="K4265" i="1"/>
  <c r="K4249" i="1"/>
  <c r="K4233" i="1"/>
  <c r="K4217" i="1"/>
  <c r="K4201" i="1"/>
  <c r="K4185" i="1"/>
  <c r="K4169" i="1"/>
  <c r="K4153" i="1"/>
  <c r="K4137" i="1"/>
  <c r="K4121" i="1"/>
  <c r="K4105" i="1"/>
  <c r="K4089" i="1"/>
  <c r="K4073" i="1"/>
  <c r="K4057" i="1"/>
  <c r="K4041" i="1"/>
  <c r="K4025" i="1"/>
  <c r="K4009" i="1"/>
  <c r="K3993" i="1"/>
  <c r="K3977" i="1"/>
  <c r="K3961" i="1"/>
  <c r="K3945" i="1"/>
  <c r="K3929" i="1"/>
  <c r="K3913" i="1"/>
  <c r="K3897" i="1"/>
  <c r="K3881" i="1"/>
  <c r="K3865" i="1"/>
  <c r="K3849" i="1"/>
  <c r="K3833" i="1"/>
  <c r="K3817" i="1"/>
  <c r="K3801" i="1"/>
  <c r="K3785" i="1"/>
  <c r="K3769" i="1"/>
  <c r="K3753" i="1"/>
  <c r="K3737" i="1"/>
  <c r="K3721" i="1"/>
  <c r="K3705" i="1"/>
  <c r="K3689" i="1"/>
  <c r="K3673" i="1"/>
  <c r="K3657" i="1"/>
  <c r="K3641" i="1"/>
  <c r="K3625" i="1"/>
  <c r="K3609" i="1"/>
  <c r="K3593" i="1"/>
  <c r="K3577" i="1"/>
  <c r="K3561" i="1"/>
  <c r="K3545" i="1"/>
  <c r="K3529" i="1"/>
  <c r="K3513" i="1"/>
  <c r="K3497" i="1"/>
  <c r="K3481" i="1"/>
  <c r="K3465" i="1"/>
  <c r="K3449" i="1"/>
  <c r="K3433" i="1"/>
  <c r="K3417" i="1"/>
  <c r="K3401" i="1"/>
  <c r="K3385" i="1"/>
  <c r="K3369" i="1"/>
  <c r="K3353" i="1"/>
  <c r="K3337" i="1"/>
  <c r="K3321" i="1"/>
  <c r="K3305" i="1"/>
  <c r="K3289" i="1"/>
  <c r="K3273" i="1"/>
  <c r="K3257" i="1"/>
  <c r="K3241" i="1"/>
  <c r="K3225" i="1"/>
  <c r="K3209" i="1"/>
  <c r="K3193" i="1"/>
  <c r="K3177" i="1"/>
  <c r="K3161" i="1"/>
  <c r="K3145" i="1"/>
  <c r="K3129" i="1"/>
  <c r="K3113" i="1"/>
  <c r="K3097" i="1"/>
  <c r="K3081" i="1"/>
  <c r="K3065" i="1"/>
  <c r="K3049" i="1"/>
  <c r="K3033" i="1"/>
  <c r="K3017" i="1"/>
  <c r="K3001" i="1"/>
  <c r="K8399" i="1"/>
  <c r="K8383" i="1"/>
  <c r="K8367" i="1"/>
  <c r="K8351" i="1"/>
  <c r="K8335" i="1"/>
  <c r="K8319" i="1"/>
  <c r="K8303" i="1"/>
  <c r="K8287" i="1"/>
  <c r="K8271" i="1"/>
  <c r="K8255" i="1"/>
  <c r="K8239" i="1"/>
  <c r="K8223" i="1"/>
  <c r="K8207" i="1"/>
  <c r="K8191" i="1"/>
  <c r="K8175" i="1"/>
  <c r="K8159" i="1"/>
  <c r="K8143" i="1"/>
  <c r="K8127" i="1"/>
  <c r="K8111" i="1"/>
  <c r="K8095" i="1"/>
  <c r="K8079" i="1"/>
  <c r="K8063" i="1"/>
  <c r="K8047" i="1"/>
  <c r="K8031" i="1"/>
  <c r="K8015" i="1"/>
  <c r="K7999" i="1"/>
  <c r="K7983" i="1"/>
  <c r="K7967" i="1"/>
  <c r="K7951" i="1"/>
  <c r="K7935" i="1"/>
  <c r="K7919" i="1"/>
  <c r="K7903" i="1"/>
  <c r="K7887" i="1"/>
  <c r="K7871" i="1"/>
  <c r="K7855" i="1"/>
  <c r="K7839" i="1"/>
  <c r="K7823" i="1"/>
  <c r="K7807" i="1"/>
  <c r="K7791" i="1"/>
  <c r="K7775" i="1"/>
  <c r="K7759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83" i="1"/>
  <c r="K7167" i="1"/>
  <c r="K7151" i="1"/>
  <c r="K7135" i="1"/>
  <c r="K7119" i="1"/>
  <c r="K7103" i="1"/>
  <c r="K7087" i="1"/>
  <c r="K7071" i="1"/>
  <c r="K7055" i="1"/>
  <c r="K7039" i="1"/>
  <c r="K7023" i="1"/>
  <c r="K7007" i="1"/>
  <c r="K6991" i="1"/>
  <c r="K6975" i="1"/>
  <c r="K6959" i="1"/>
  <c r="K6943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15" i="1"/>
  <c r="K6399" i="1"/>
  <c r="K6383" i="1"/>
  <c r="K6367" i="1"/>
  <c r="K6351" i="1"/>
  <c r="K6335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39" i="1"/>
  <c r="K5823" i="1"/>
  <c r="K5807" i="1"/>
  <c r="K5791" i="1"/>
  <c r="K5775" i="1"/>
  <c r="K5759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71" i="1"/>
  <c r="K5055" i="1"/>
  <c r="K5039" i="1"/>
  <c r="K5023" i="1"/>
  <c r="K5007" i="1"/>
  <c r="K8483" i="1"/>
  <c r="K8439" i="1"/>
  <c r="K8502" i="1"/>
  <c r="K8486" i="1"/>
  <c r="K8470" i="1"/>
  <c r="K8454" i="1"/>
  <c r="K8438" i="1"/>
  <c r="K8422" i="1"/>
  <c r="K8406" i="1"/>
  <c r="K8390" i="1"/>
  <c r="K8374" i="1"/>
  <c r="K8358" i="1"/>
  <c r="K8342" i="1"/>
  <c r="K8326" i="1"/>
  <c r="K8310" i="1"/>
  <c r="K8294" i="1"/>
  <c r="K8278" i="1"/>
  <c r="K8262" i="1"/>
  <c r="K8246" i="1"/>
  <c r="K8230" i="1"/>
  <c r="K8214" i="1"/>
  <c r="K8198" i="1"/>
  <c r="K8182" i="1"/>
  <c r="K8166" i="1"/>
  <c r="K8150" i="1"/>
  <c r="K8134" i="1"/>
  <c r="K8118" i="1"/>
  <c r="K8102" i="1"/>
  <c r="K8086" i="1"/>
  <c r="K8070" i="1"/>
  <c r="K8054" i="1"/>
  <c r="K8038" i="1"/>
  <c r="K8022" i="1"/>
  <c r="K8006" i="1"/>
  <c r="K7990" i="1"/>
  <c r="K7974" i="1"/>
  <c r="K7958" i="1"/>
  <c r="K7942" i="1"/>
  <c r="K7926" i="1"/>
  <c r="K7910" i="1"/>
  <c r="K7894" i="1"/>
  <c r="K7878" i="1"/>
  <c r="K7862" i="1"/>
  <c r="K7846" i="1"/>
  <c r="K7830" i="1"/>
  <c r="K7814" i="1"/>
  <c r="K7798" i="1"/>
  <c r="K7782" i="1"/>
  <c r="K7766" i="1"/>
  <c r="K7750" i="1"/>
  <c r="K7734" i="1"/>
  <c r="K7718" i="1"/>
  <c r="K7702" i="1"/>
  <c r="K7686" i="1"/>
  <c r="K7670" i="1"/>
  <c r="K7654" i="1"/>
  <c r="K7638" i="1"/>
  <c r="K7622" i="1"/>
  <c r="K7606" i="1"/>
  <c r="K7590" i="1"/>
  <c r="K7574" i="1"/>
  <c r="K7558" i="1"/>
  <c r="K7542" i="1"/>
  <c r="K7526" i="1"/>
  <c r="K7510" i="1"/>
  <c r="K7494" i="1"/>
  <c r="K7478" i="1"/>
  <c r="K7462" i="1"/>
  <c r="K7446" i="1"/>
  <c r="K7430" i="1"/>
  <c r="K7414" i="1"/>
  <c r="K7398" i="1"/>
  <c r="K7382" i="1"/>
  <c r="K7366" i="1"/>
  <c r="K7350" i="1"/>
  <c r="K7334" i="1"/>
  <c r="K7318" i="1"/>
  <c r="K7302" i="1"/>
  <c r="K7286" i="1"/>
  <c r="K7270" i="1"/>
  <c r="K7254" i="1"/>
  <c r="K7238" i="1"/>
  <c r="K7222" i="1"/>
  <c r="K7206" i="1"/>
  <c r="K7190" i="1"/>
  <c r="K7174" i="1"/>
  <c r="K7158" i="1"/>
  <c r="K7142" i="1"/>
  <c r="K7126" i="1"/>
  <c r="K7110" i="1"/>
  <c r="K7094" i="1"/>
  <c r="K7078" i="1"/>
  <c r="K7062" i="1"/>
  <c r="K7046" i="1"/>
  <c r="K7030" i="1"/>
  <c r="K7014" i="1"/>
  <c r="K6998" i="1"/>
  <c r="K6982" i="1"/>
  <c r="K6966" i="1"/>
  <c r="K6950" i="1"/>
  <c r="K6934" i="1"/>
  <c r="K6918" i="1"/>
  <c r="K6902" i="1"/>
  <c r="K6886" i="1"/>
  <c r="K6870" i="1"/>
  <c r="K6854" i="1"/>
  <c r="K6838" i="1"/>
  <c r="K6822" i="1"/>
  <c r="K6806" i="1"/>
  <c r="K6790" i="1"/>
  <c r="K6774" i="1"/>
  <c r="K6758" i="1"/>
  <c r="K6742" i="1"/>
  <c r="K6726" i="1"/>
  <c r="K6710" i="1"/>
  <c r="K6694" i="1"/>
  <c r="K6678" i="1"/>
  <c r="K6662" i="1"/>
  <c r="K6646" i="1"/>
  <c r="K6630" i="1"/>
  <c r="K6614" i="1"/>
  <c r="K6598" i="1"/>
  <c r="K6582" i="1"/>
  <c r="K6566" i="1"/>
  <c r="K6550" i="1"/>
  <c r="K6534" i="1"/>
  <c r="K6518" i="1"/>
  <c r="K6502" i="1"/>
  <c r="K6486" i="1"/>
  <c r="K6470" i="1"/>
  <c r="K6454" i="1"/>
  <c r="K6438" i="1"/>
  <c r="K6422" i="1"/>
  <c r="K6406" i="1"/>
  <c r="K6390" i="1"/>
  <c r="K6374" i="1"/>
  <c r="K6358" i="1"/>
  <c r="K6342" i="1"/>
  <c r="K6326" i="1"/>
  <c r="K6310" i="1"/>
  <c r="K6294" i="1"/>
  <c r="K6278" i="1"/>
  <c r="K6262" i="1"/>
  <c r="K6246" i="1"/>
  <c r="K6230" i="1"/>
  <c r="K6214" i="1"/>
  <c r="K6198" i="1"/>
  <c r="K6182" i="1"/>
  <c r="K6166" i="1"/>
  <c r="K6150" i="1"/>
  <c r="K6134" i="1"/>
  <c r="K6118" i="1"/>
  <c r="K6102" i="1"/>
  <c r="K6086" i="1"/>
  <c r="K6070" i="1"/>
  <c r="K6054" i="1"/>
  <c r="K6038" i="1"/>
  <c r="K6022" i="1"/>
  <c r="K6006" i="1"/>
  <c r="K5990" i="1"/>
  <c r="K5974" i="1"/>
  <c r="K5958" i="1"/>
  <c r="K5942" i="1"/>
  <c r="K5926" i="1"/>
  <c r="K5910" i="1"/>
  <c r="K5894" i="1"/>
  <c r="K5878" i="1"/>
  <c r="K5862" i="1"/>
  <c r="K5846" i="1"/>
  <c r="K5830" i="1"/>
  <c r="K5814" i="1"/>
  <c r="K5798" i="1"/>
  <c r="K5782" i="1"/>
  <c r="K5766" i="1"/>
  <c r="K5750" i="1"/>
  <c r="K5734" i="1"/>
  <c r="K5718" i="1"/>
  <c r="K5702" i="1"/>
  <c r="K5686" i="1"/>
  <c r="K5670" i="1"/>
  <c r="K5654" i="1"/>
  <c r="K5638" i="1"/>
  <c r="K5622" i="1"/>
  <c r="K5606" i="1"/>
  <c r="K5590" i="1"/>
  <c r="K5574" i="1"/>
  <c r="K5558" i="1"/>
  <c r="K5542" i="1"/>
  <c r="K5526" i="1"/>
  <c r="K5510" i="1"/>
  <c r="K5494" i="1"/>
  <c r="K5478" i="1"/>
  <c r="K5462" i="1"/>
  <c r="K5446" i="1"/>
  <c r="K5430" i="1"/>
  <c r="K5414" i="1"/>
  <c r="K5398" i="1"/>
  <c r="K5382" i="1"/>
  <c r="K5366" i="1"/>
  <c r="K5350" i="1"/>
  <c r="K5334" i="1"/>
  <c r="K5318" i="1"/>
  <c r="K5302" i="1"/>
  <c r="K5286" i="1"/>
  <c r="K5270" i="1"/>
  <c r="K5254" i="1"/>
  <c r="K5238" i="1"/>
  <c r="K5222" i="1"/>
  <c r="K5206" i="1"/>
  <c r="K5190" i="1"/>
  <c r="K5174" i="1"/>
  <c r="K5158" i="1"/>
  <c r="K5142" i="1"/>
  <c r="K5126" i="1"/>
  <c r="K5110" i="1"/>
  <c r="K5094" i="1"/>
  <c r="K5078" i="1"/>
  <c r="K5062" i="1"/>
  <c r="K5046" i="1"/>
  <c r="K5030" i="1"/>
  <c r="K5014" i="1"/>
  <c r="K8495" i="1"/>
  <c r="K8459" i="1"/>
  <c r="K8419" i="1"/>
  <c r="K8493" i="1"/>
  <c r="K8477" i="1"/>
  <c r="K8461" i="1"/>
  <c r="K8445" i="1"/>
  <c r="K8429" i="1"/>
  <c r="K8413" i="1"/>
  <c r="K8397" i="1"/>
  <c r="K8381" i="1"/>
  <c r="K8365" i="1"/>
  <c r="K8349" i="1"/>
  <c r="K8333" i="1"/>
  <c r="K8317" i="1"/>
  <c r="K8301" i="1"/>
  <c r="K8285" i="1"/>
  <c r="K8269" i="1"/>
  <c r="K8253" i="1"/>
  <c r="K8237" i="1"/>
  <c r="K8221" i="1"/>
  <c r="K8205" i="1"/>
  <c r="K8189" i="1"/>
  <c r="K8173" i="1"/>
  <c r="K8157" i="1"/>
  <c r="K8141" i="1"/>
  <c r="K8125" i="1"/>
  <c r="K8109" i="1"/>
  <c r="K8093" i="1"/>
  <c r="K8077" i="1"/>
  <c r="K8061" i="1"/>
  <c r="K8045" i="1"/>
  <c r="K8029" i="1"/>
  <c r="K8013" i="1"/>
  <c r="K7997" i="1"/>
  <c r="K7981" i="1"/>
  <c r="K7965" i="1"/>
  <c r="K7949" i="1"/>
  <c r="K7933" i="1"/>
  <c r="K7917" i="1"/>
  <c r="K7901" i="1"/>
  <c r="K7885" i="1"/>
  <c r="K7869" i="1"/>
  <c r="K7853" i="1"/>
  <c r="K7837" i="1"/>
  <c r="K7821" i="1"/>
  <c r="K7805" i="1"/>
  <c r="K7789" i="1"/>
  <c r="K7773" i="1"/>
  <c r="K7757" i="1"/>
  <c r="K7741" i="1"/>
  <c r="K7725" i="1"/>
  <c r="K7709" i="1"/>
  <c r="K7693" i="1"/>
  <c r="K7677" i="1"/>
  <c r="K7661" i="1"/>
  <c r="K7645" i="1"/>
  <c r="K7629" i="1"/>
  <c r="K7613" i="1"/>
  <c r="K7597" i="1"/>
  <c r="K7581" i="1"/>
  <c r="K7565" i="1"/>
  <c r="K7549" i="1"/>
  <c r="K7533" i="1"/>
  <c r="K7517" i="1"/>
  <c r="K7501" i="1"/>
  <c r="K7485" i="1"/>
  <c r="K7469" i="1"/>
  <c r="K7453" i="1"/>
  <c r="K7437" i="1"/>
  <c r="K7421" i="1"/>
  <c r="K7405" i="1"/>
  <c r="K7389" i="1"/>
  <c r="K7373" i="1"/>
  <c r="K7357" i="1"/>
  <c r="K7341" i="1"/>
  <c r="K7325" i="1"/>
  <c r="K7309" i="1"/>
  <c r="K7293" i="1"/>
  <c r="K7277" i="1"/>
  <c r="K7261" i="1"/>
  <c r="K7245" i="1"/>
  <c r="K7229" i="1"/>
  <c r="K7213" i="1"/>
  <c r="K7197" i="1"/>
  <c r="K7181" i="1"/>
  <c r="K7165" i="1"/>
  <c r="K7149" i="1"/>
  <c r="K7133" i="1"/>
  <c r="K7117" i="1"/>
  <c r="K7101" i="1"/>
  <c r="K7085" i="1"/>
  <c r="K7069" i="1"/>
  <c r="K7053" i="1"/>
  <c r="K7037" i="1"/>
  <c r="K7021" i="1"/>
  <c r="K7005" i="1"/>
  <c r="K6989" i="1"/>
  <c r="K6973" i="1"/>
  <c r="K6957" i="1"/>
  <c r="K6941" i="1"/>
  <c r="K6925" i="1"/>
  <c r="K6909" i="1"/>
  <c r="K6893" i="1"/>
  <c r="K6877" i="1"/>
  <c r="K6861" i="1"/>
  <c r="K6845" i="1"/>
  <c r="K6829" i="1"/>
  <c r="K6813" i="1"/>
  <c r="K6797" i="1"/>
  <c r="K6781" i="1"/>
  <c r="K6765" i="1"/>
  <c r="K6749" i="1"/>
  <c r="K6733" i="1"/>
  <c r="K6717" i="1"/>
  <c r="K6701" i="1"/>
  <c r="K6685" i="1"/>
  <c r="K6669" i="1"/>
  <c r="K6653" i="1"/>
  <c r="K6637" i="1"/>
  <c r="K6621" i="1"/>
  <c r="K6605" i="1"/>
  <c r="K6589" i="1"/>
  <c r="K6573" i="1"/>
  <c r="K6557" i="1"/>
  <c r="K6541" i="1"/>
  <c r="K6525" i="1"/>
  <c r="K6509" i="1"/>
  <c r="K6493" i="1"/>
  <c r="K6477" i="1"/>
  <c r="K6461" i="1"/>
  <c r="K6445" i="1"/>
  <c r="K6429" i="1"/>
  <c r="K6413" i="1"/>
  <c r="K6397" i="1"/>
  <c r="K6381" i="1"/>
  <c r="K6365" i="1"/>
  <c r="K6349" i="1"/>
  <c r="K6333" i="1"/>
  <c r="K6317" i="1"/>
  <c r="K6301" i="1"/>
  <c r="K6285" i="1"/>
  <c r="K6269" i="1"/>
  <c r="K6253" i="1"/>
  <c r="K6237" i="1"/>
  <c r="K6221" i="1"/>
  <c r="K6205" i="1"/>
  <c r="K6189" i="1"/>
  <c r="K6173" i="1"/>
  <c r="K6157" i="1"/>
  <c r="K6141" i="1"/>
  <c r="K6125" i="1"/>
  <c r="K6109" i="1"/>
  <c r="K6093" i="1"/>
  <c r="K6077" i="1"/>
  <c r="K6061" i="1"/>
  <c r="K6045" i="1"/>
  <c r="K6029" i="1"/>
  <c r="K6013" i="1"/>
  <c r="K5997" i="1"/>
  <c r="K5981" i="1"/>
  <c r="K5965" i="1"/>
  <c r="K5949" i="1"/>
  <c r="K5933" i="1"/>
  <c r="K5917" i="1"/>
  <c r="K5901" i="1"/>
  <c r="K5885" i="1"/>
  <c r="K5869" i="1"/>
  <c r="K5853" i="1"/>
  <c r="K5837" i="1"/>
  <c r="K5821" i="1"/>
  <c r="K5805" i="1"/>
  <c r="K5789" i="1"/>
  <c r="K5773" i="1"/>
  <c r="K5757" i="1"/>
  <c r="K5741" i="1"/>
  <c r="K5725" i="1"/>
  <c r="K5709" i="1"/>
  <c r="K5693" i="1"/>
  <c r="K5677" i="1"/>
  <c r="K5661" i="1"/>
  <c r="K5645" i="1"/>
  <c r="K5629" i="1"/>
  <c r="K5613" i="1"/>
  <c r="K5597" i="1"/>
  <c r="K5581" i="1"/>
  <c r="K5565" i="1"/>
  <c r="K5549" i="1"/>
  <c r="K5533" i="1"/>
  <c r="K5517" i="1"/>
  <c r="K5501" i="1"/>
  <c r="K5485" i="1"/>
  <c r="K5469" i="1"/>
  <c r="K5453" i="1"/>
  <c r="K5437" i="1"/>
  <c r="K5421" i="1"/>
  <c r="K5405" i="1"/>
  <c r="K5389" i="1"/>
  <c r="K5373" i="1"/>
  <c r="K5357" i="1"/>
  <c r="K5341" i="1"/>
  <c r="K5325" i="1"/>
  <c r="K5309" i="1"/>
  <c r="K5293" i="1"/>
  <c r="K5277" i="1"/>
  <c r="K5261" i="1"/>
  <c r="K5245" i="1"/>
  <c r="K5229" i="1"/>
  <c r="K5213" i="1"/>
  <c r="K5197" i="1"/>
  <c r="K5181" i="1"/>
  <c r="K5165" i="1"/>
  <c r="K5149" i="1"/>
  <c r="K5133" i="1"/>
  <c r="K5117" i="1"/>
  <c r="K5101" i="1"/>
  <c r="K5085" i="1"/>
  <c r="K5069" i="1"/>
  <c r="K5053" i="1"/>
  <c r="K5037" i="1"/>
  <c r="K5021" i="1"/>
  <c r="K5005" i="1"/>
  <c r="K8415" i="1"/>
  <c r="K8488" i="1"/>
  <c r="K8472" i="1"/>
  <c r="K8456" i="1"/>
  <c r="K8440" i="1"/>
  <c r="K8424" i="1"/>
  <c r="K8408" i="1"/>
  <c r="K8392" i="1"/>
  <c r="K8376" i="1"/>
  <c r="K8360" i="1"/>
  <c r="K8344" i="1"/>
  <c r="K8328" i="1"/>
  <c r="K8312" i="1"/>
  <c r="K8296" i="1"/>
  <c r="K8280" i="1"/>
  <c r="K8264" i="1"/>
  <c r="K8248" i="1"/>
  <c r="K8232" i="1"/>
  <c r="K8216" i="1"/>
  <c r="K8200" i="1"/>
  <c r="K8184" i="1"/>
  <c r="K8168" i="1"/>
  <c r="K8152" i="1"/>
  <c r="K8136" i="1"/>
  <c r="K8120" i="1"/>
  <c r="K8104" i="1"/>
  <c r="K8088" i="1"/>
  <c r="K8072" i="1"/>
  <c r="K8056" i="1"/>
  <c r="K8040" i="1"/>
  <c r="K8024" i="1"/>
  <c r="K8008" i="1"/>
  <c r="K7992" i="1"/>
  <c r="K7976" i="1"/>
  <c r="K7960" i="1"/>
  <c r="K7944" i="1"/>
  <c r="K7928" i="1"/>
  <c r="K7912" i="1"/>
  <c r="K7896" i="1"/>
  <c r="K7880" i="1"/>
  <c r="K7864" i="1"/>
  <c r="K7848" i="1"/>
  <c r="K7832" i="1"/>
  <c r="K7816" i="1"/>
  <c r="K7800" i="1"/>
  <c r="K7784" i="1"/>
  <c r="K7768" i="1"/>
  <c r="K7752" i="1"/>
  <c r="K7736" i="1"/>
  <c r="K7720" i="1"/>
  <c r="K7704" i="1"/>
  <c r="K7688" i="1"/>
  <c r="K7672" i="1"/>
  <c r="K7656" i="1"/>
  <c r="K7640" i="1"/>
  <c r="K7624" i="1"/>
  <c r="K7608" i="1"/>
  <c r="K7592" i="1"/>
  <c r="K7576" i="1"/>
  <c r="K7560" i="1"/>
  <c r="K7544" i="1"/>
  <c r="K7528" i="1"/>
  <c r="K7512" i="1"/>
  <c r="K7496" i="1"/>
  <c r="K7480" i="1"/>
  <c r="K7464" i="1"/>
  <c r="K7448" i="1"/>
  <c r="K7432" i="1"/>
  <c r="K7416" i="1"/>
  <c r="K7400" i="1"/>
  <c r="K7384" i="1"/>
  <c r="K7368" i="1"/>
  <c r="K7352" i="1"/>
  <c r="K7336" i="1"/>
  <c r="K8395" i="1"/>
  <c r="K8379" i="1"/>
  <c r="K8363" i="1"/>
  <c r="K8347" i="1"/>
  <c r="K8331" i="1"/>
  <c r="K8315" i="1"/>
  <c r="K8299" i="1"/>
  <c r="K8283" i="1"/>
  <c r="K8267" i="1"/>
  <c r="K8251" i="1"/>
  <c r="K8235" i="1"/>
  <c r="K8219" i="1"/>
  <c r="K8203" i="1"/>
  <c r="K8187" i="1"/>
  <c r="K8171" i="1"/>
  <c r="K8155" i="1"/>
  <c r="K8139" i="1"/>
  <c r="K8123" i="1"/>
  <c r="K8107" i="1"/>
  <c r="K8091" i="1"/>
  <c r="K8075" i="1"/>
  <c r="K8059" i="1"/>
  <c r="K8043" i="1"/>
  <c r="K8027" i="1"/>
  <c r="K8011" i="1"/>
  <c r="K7995" i="1"/>
  <c r="K7979" i="1"/>
  <c r="K7963" i="1"/>
  <c r="K7947" i="1"/>
  <c r="K7931" i="1"/>
  <c r="K7915" i="1"/>
  <c r="K7899" i="1"/>
  <c r="K7883" i="1"/>
  <c r="K7867" i="1"/>
  <c r="K7851" i="1"/>
  <c r="K7835" i="1"/>
  <c r="K7819" i="1"/>
  <c r="K7803" i="1"/>
  <c r="K7787" i="1"/>
  <c r="K7771" i="1"/>
  <c r="K7755" i="1"/>
  <c r="K7739" i="1"/>
  <c r="K7723" i="1"/>
  <c r="K7707" i="1"/>
  <c r="K7691" i="1"/>
  <c r="K7675" i="1"/>
  <c r="K7659" i="1"/>
  <c r="K7643" i="1"/>
  <c r="K7627" i="1"/>
  <c r="K7611" i="1"/>
  <c r="K7595" i="1"/>
  <c r="K7579" i="1"/>
  <c r="K7563" i="1"/>
  <c r="K7547" i="1"/>
  <c r="K7531" i="1"/>
  <c r="K7515" i="1"/>
  <c r="K7499" i="1"/>
  <c r="K7483" i="1"/>
  <c r="K7467" i="1"/>
  <c r="K7451" i="1"/>
  <c r="K7435" i="1"/>
  <c r="K7419" i="1"/>
  <c r="K7403" i="1"/>
  <c r="K7387" i="1"/>
  <c r="K7371" i="1"/>
  <c r="K7355" i="1"/>
  <c r="K7339" i="1"/>
  <c r="K7323" i="1"/>
  <c r="K7307" i="1"/>
  <c r="K7291" i="1"/>
  <c r="K7275" i="1"/>
  <c r="K7259" i="1"/>
  <c r="K7243" i="1"/>
  <c r="K7227" i="1"/>
  <c r="K7211" i="1"/>
  <c r="K7195" i="1"/>
  <c r="K7179" i="1"/>
  <c r="K7163" i="1"/>
  <c r="K7147" i="1"/>
  <c r="K7131" i="1"/>
  <c r="K7115" i="1"/>
  <c r="K7099" i="1"/>
  <c r="K7083" i="1"/>
  <c r="K7067" i="1"/>
  <c r="K7051" i="1"/>
  <c r="K7035" i="1"/>
  <c r="K7019" i="1"/>
  <c r="K7003" i="1"/>
  <c r="K6987" i="1"/>
  <c r="K6971" i="1"/>
  <c r="K6955" i="1"/>
  <c r="K6939" i="1"/>
  <c r="K6923" i="1"/>
  <c r="K6907" i="1"/>
  <c r="K6891" i="1"/>
  <c r="K6875" i="1"/>
  <c r="K6859" i="1"/>
  <c r="K6843" i="1"/>
  <c r="K6827" i="1"/>
  <c r="K6811" i="1"/>
  <c r="K6795" i="1"/>
  <c r="K6779" i="1"/>
  <c r="K6763" i="1"/>
  <c r="K6747" i="1"/>
  <c r="K6731" i="1"/>
  <c r="K6715" i="1"/>
  <c r="K6699" i="1"/>
  <c r="K6683" i="1"/>
  <c r="K6667" i="1"/>
  <c r="K6651" i="1"/>
  <c r="K6635" i="1"/>
  <c r="K6619" i="1"/>
  <c r="K6603" i="1"/>
  <c r="K6587" i="1"/>
  <c r="K6571" i="1"/>
  <c r="K6555" i="1"/>
  <c r="K6539" i="1"/>
  <c r="K6523" i="1"/>
  <c r="K6507" i="1"/>
  <c r="K6491" i="1"/>
  <c r="K6475" i="1"/>
  <c r="K6459" i="1"/>
  <c r="K6443" i="1"/>
  <c r="K6427" i="1"/>
  <c r="K6411" i="1"/>
  <c r="K6395" i="1"/>
  <c r="K6379" i="1"/>
  <c r="K6363" i="1"/>
  <c r="K6347" i="1"/>
  <c r="K6331" i="1"/>
  <c r="K6315" i="1"/>
  <c r="K6299" i="1"/>
  <c r="K6283" i="1"/>
  <c r="K6267" i="1"/>
  <c r="K6251" i="1"/>
  <c r="K6235" i="1"/>
  <c r="K6219" i="1"/>
  <c r="K6203" i="1"/>
  <c r="K6187" i="1"/>
  <c r="K6171" i="1"/>
  <c r="K6155" i="1"/>
  <c r="K6139" i="1"/>
  <c r="K6123" i="1"/>
  <c r="K6107" i="1"/>
  <c r="K6091" i="1"/>
  <c r="K6075" i="1"/>
  <c r="K6059" i="1"/>
  <c r="K6043" i="1"/>
  <c r="K6027" i="1"/>
  <c r="K6011" i="1"/>
  <c r="K5995" i="1"/>
  <c r="K5979" i="1"/>
  <c r="K5963" i="1"/>
  <c r="K5947" i="1"/>
  <c r="K5931" i="1"/>
  <c r="K5915" i="1"/>
  <c r="K5899" i="1"/>
  <c r="K5883" i="1"/>
  <c r="K5867" i="1"/>
  <c r="K5851" i="1"/>
  <c r="K5835" i="1"/>
  <c r="K5819" i="1"/>
  <c r="K5803" i="1"/>
  <c r="K5787" i="1"/>
  <c r="K5771" i="1"/>
  <c r="K5755" i="1"/>
  <c r="K5739" i="1"/>
  <c r="K5723" i="1"/>
  <c r="K5707" i="1"/>
  <c r="K5691" i="1"/>
  <c r="K5675" i="1"/>
  <c r="K5659" i="1"/>
  <c r="K5643" i="1"/>
  <c r="K5627" i="1"/>
  <c r="K5611" i="1"/>
  <c r="K5595" i="1"/>
  <c r="K5579" i="1"/>
  <c r="K5563" i="1"/>
  <c r="K5547" i="1"/>
  <c r="K5531" i="1"/>
  <c r="K5515" i="1"/>
  <c r="K5499" i="1"/>
  <c r="K5483" i="1"/>
  <c r="K5467" i="1"/>
  <c r="K5451" i="1"/>
  <c r="K5435" i="1"/>
  <c r="K5419" i="1"/>
  <c r="K5403" i="1"/>
  <c r="K5387" i="1"/>
  <c r="K5371" i="1"/>
  <c r="K5355" i="1"/>
  <c r="K5339" i="1"/>
  <c r="K5323" i="1"/>
  <c r="K5307" i="1"/>
  <c r="K5291" i="1"/>
  <c r="K5275" i="1"/>
  <c r="K5259" i="1"/>
  <c r="K5243" i="1"/>
  <c r="K5227" i="1"/>
  <c r="K5211" i="1"/>
  <c r="K5195" i="1"/>
  <c r="K5179" i="1"/>
  <c r="K5163" i="1"/>
  <c r="K5147" i="1"/>
  <c r="K5131" i="1"/>
  <c r="K5115" i="1"/>
  <c r="K5099" i="1"/>
  <c r="K5083" i="1"/>
  <c r="K5067" i="1"/>
  <c r="K5051" i="1"/>
  <c r="K5035" i="1"/>
  <c r="K5019" i="1"/>
  <c r="K5003" i="1"/>
  <c r="K8475" i="1"/>
  <c r="K8431" i="1"/>
  <c r="K8498" i="1"/>
  <c r="K8482" i="1"/>
  <c r="K8466" i="1"/>
  <c r="K8450" i="1"/>
  <c r="K8434" i="1"/>
  <c r="K8418" i="1"/>
  <c r="K8402" i="1"/>
  <c r="K8386" i="1"/>
  <c r="K8370" i="1"/>
  <c r="K8354" i="1"/>
  <c r="K8338" i="1"/>
  <c r="K8322" i="1"/>
  <c r="K8306" i="1"/>
  <c r="K8290" i="1"/>
  <c r="K8274" i="1"/>
  <c r="K8258" i="1"/>
  <c r="K8242" i="1"/>
  <c r="K8226" i="1"/>
  <c r="K8210" i="1"/>
  <c r="K8194" i="1"/>
  <c r="K8178" i="1"/>
  <c r="K8162" i="1"/>
  <c r="K8146" i="1"/>
  <c r="K8130" i="1"/>
  <c r="K8114" i="1"/>
  <c r="K8098" i="1"/>
  <c r="K8082" i="1"/>
  <c r="K8066" i="1"/>
  <c r="K8050" i="1"/>
  <c r="K8034" i="1"/>
  <c r="K8018" i="1"/>
  <c r="K8002" i="1"/>
  <c r="K7986" i="1"/>
  <c r="K7970" i="1"/>
  <c r="K7954" i="1"/>
  <c r="K7938" i="1"/>
  <c r="K7922" i="1"/>
  <c r="K7906" i="1"/>
  <c r="K7890" i="1"/>
  <c r="K7874" i="1"/>
  <c r="K7858" i="1"/>
  <c r="K7842" i="1"/>
  <c r="K7826" i="1"/>
  <c r="K7810" i="1"/>
  <c r="K7794" i="1"/>
  <c r="K7778" i="1"/>
  <c r="K7762" i="1"/>
  <c r="K7746" i="1"/>
  <c r="K7730" i="1"/>
  <c r="K7714" i="1"/>
  <c r="K7698" i="1"/>
  <c r="K7682" i="1"/>
  <c r="K7666" i="1"/>
  <c r="K7650" i="1"/>
  <c r="K7634" i="1"/>
  <c r="K7618" i="1"/>
  <c r="K7602" i="1"/>
  <c r="K7586" i="1"/>
  <c r="K7570" i="1"/>
  <c r="K7554" i="1"/>
  <c r="K7538" i="1"/>
  <c r="K7522" i="1"/>
  <c r="K7506" i="1"/>
  <c r="K7490" i="1"/>
  <c r="K7474" i="1"/>
  <c r="K7458" i="1"/>
  <c r="K7442" i="1"/>
  <c r="K7426" i="1"/>
  <c r="K7410" i="1"/>
  <c r="K7394" i="1"/>
  <c r="K7378" i="1"/>
  <c r="K7362" i="1"/>
  <c r="K7346" i="1"/>
  <c r="K7330" i="1"/>
  <c r="K7314" i="1"/>
  <c r="K7298" i="1"/>
  <c r="K7282" i="1"/>
  <c r="K7266" i="1"/>
  <c r="K7250" i="1"/>
  <c r="K7234" i="1"/>
  <c r="K7218" i="1"/>
  <c r="K7202" i="1"/>
  <c r="K7186" i="1"/>
  <c r="K7170" i="1"/>
  <c r="K7154" i="1"/>
  <c r="K7138" i="1"/>
  <c r="K7122" i="1"/>
  <c r="K7106" i="1"/>
  <c r="K7090" i="1"/>
  <c r="K7074" i="1"/>
  <c r="K7058" i="1"/>
  <c r="K7042" i="1"/>
  <c r="K7026" i="1"/>
  <c r="K7010" i="1"/>
  <c r="K6994" i="1"/>
  <c r="K6978" i="1"/>
  <c r="K6962" i="1"/>
  <c r="K6946" i="1"/>
  <c r="K6930" i="1"/>
  <c r="K6914" i="1"/>
  <c r="K6898" i="1"/>
  <c r="K6882" i="1"/>
  <c r="K6866" i="1"/>
  <c r="K6850" i="1"/>
  <c r="K6834" i="1"/>
  <c r="K6818" i="1"/>
  <c r="K6802" i="1"/>
  <c r="K6786" i="1"/>
  <c r="K6770" i="1"/>
  <c r="K6754" i="1"/>
  <c r="K6738" i="1"/>
  <c r="K6722" i="1"/>
  <c r="K6706" i="1"/>
  <c r="K6690" i="1"/>
  <c r="K6674" i="1"/>
  <c r="K6658" i="1"/>
  <c r="K6642" i="1"/>
  <c r="K6626" i="1"/>
  <c r="K6610" i="1"/>
  <c r="K6594" i="1"/>
  <c r="K6578" i="1"/>
  <c r="K6562" i="1"/>
  <c r="K6546" i="1"/>
  <c r="K6530" i="1"/>
  <c r="K6514" i="1"/>
  <c r="K6498" i="1"/>
  <c r="K6482" i="1"/>
  <c r="K6466" i="1"/>
  <c r="K6450" i="1"/>
  <c r="K6434" i="1"/>
  <c r="K6418" i="1"/>
  <c r="K6402" i="1"/>
  <c r="K6386" i="1"/>
  <c r="K6370" i="1"/>
  <c r="K6354" i="1"/>
  <c r="K6338" i="1"/>
  <c r="K6322" i="1"/>
  <c r="K6306" i="1"/>
  <c r="K6290" i="1"/>
  <c r="K6274" i="1"/>
  <c r="K6258" i="1"/>
  <c r="K6242" i="1"/>
  <c r="K6226" i="1"/>
  <c r="K6210" i="1"/>
  <c r="K6194" i="1"/>
  <c r="K6178" i="1"/>
  <c r="K6162" i="1"/>
  <c r="K6146" i="1"/>
  <c r="K6130" i="1"/>
  <c r="K6114" i="1"/>
  <c r="K6098" i="1"/>
  <c r="K6082" i="1"/>
  <c r="K6066" i="1"/>
  <c r="K6050" i="1"/>
  <c r="K6034" i="1"/>
  <c r="K6018" i="1"/>
  <c r="K6002" i="1"/>
  <c r="K5986" i="1"/>
  <c r="K5970" i="1"/>
  <c r="K5954" i="1"/>
  <c r="K5938" i="1"/>
  <c r="K5922" i="1"/>
  <c r="K5906" i="1"/>
  <c r="K5890" i="1"/>
  <c r="K5874" i="1"/>
  <c r="K5858" i="1"/>
  <c r="K5842" i="1"/>
  <c r="K5826" i="1"/>
  <c r="K5810" i="1"/>
  <c r="K5794" i="1"/>
  <c r="K5778" i="1"/>
  <c r="K5762" i="1"/>
  <c r="K5746" i="1"/>
  <c r="K5730" i="1"/>
  <c r="K5714" i="1"/>
  <c r="K5698" i="1"/>
  <c r="K5682" i="1"/>
  <c r="K5666" i="1"/>
  <c r="K5650" i="1"/>
  <c r="K5634" i="1"/>
  <c r="K5618" i="1"/>
  <c r="K5602" i="1"/>
  <c r="K5586" i="1"/>
  <c r="K5570" i="1"/>
  <c r="K5554" i="1"/>
  <c r="K5538" i="1"/>
  <c r="K5522" i="1"/>
  <c r="K5506" i="1"/>
  <c r="K5490" i="1"/>
  <c r="K5474" i="1"/>
  <c r="K5458" i="1"/>
  <c r="K5442" i="1"/>
  <c r="K5426" i="1"/>
  <c r="K5410" i="1"/>
  <c r="K5394" i="1"/>
  <c r="K5378" i="1"/>
  <c r="K5362" i="1"/>
  <c r="K5346" i="1"/>
  <c r="K5330" i="1"/>
  <c r="K5314" i="1"/>
  <c r="K5298" i="1"/>
  <c r="K5282" i="1"/>
  <c r="K5266" i="1"/>
  <c r="K5250" i="1"/>
  <c r="K5234" i="1"/>
  <c r="K5218" i="1"/>
  <c r="K5202" i="1"/>
  <c r="K5186" i="1"/>
  <c r="K5170" i="1"/>
  <c r="K5154" i="1"/>
  <c r="K5138" i="1"/>
  <c r="K5122" i="1"/>
  <c r="K5106" i="1"/>
  <c r="K5090" i="1"/>
  <c r="K5074" i="1"/>
  <c r="K5058" i="1"/>
  <c r="K5042" i="1"/>
  <c r="K5026" i="1"/>
  <c r="K5010" i="1"/>
  <c r="K8487" i="1"/>
  <c r="K8447" i="1"/>
  <c r="K8411" i="1"/>
  <c r="K8489" i="1"/>
  <c r="K8473" i="1"/>
  <c r="K8457" i="1"/>
  <c r="K8441" i="1"/>
  <c r="K8425" i="1"/>
  <c r="K8409" i="1"/>
  <c r="K8393" i="1"/>
  <c r="K8377" i="1"/>
  <c r="K8361" i="1"/>
  <c r="K8345" i="1"/>
  <c r="K8329" i="1"/>
  <c r="K8313" i="1"/>
  <c r="K8297" i="1"/>
  <c r="K8281" i="1"/>
  <c r="K8265" i="1"/>
  <c r="K8249" i="1"/>
  <c r="K8233" i="1"/>
  <c r="K8217" i="1"/>
  <c r="K8201" i="1"/>
  <c r="K8185" i="1"/>
  <c r="K8169" i="1"/>
  <c r="K8153" i="1"/>
  <c r="K8137" i="1"/>
  <c r="K8121" i="1"/>
  <c r="K8105" i="1"/>
  <c r="K8089" i="1"/>
  <c r="K8073" i="1"/>
  <c r="K8057" i="1"/>
  <c r="K8041" i="1"/>
  <c r="K8025" i="1"/>
  <c r="K8009" i="1"/>
  <c r="K7993" i="1"/>
  <c r="K7977" i="1"/>
  <c r="K7961" i="1"/>
  <c r="K7945" i="1"/>
  <c r="K7929" i="1"/>
  <c r="K7913" i="1"/>
  <c r="K7897" i="1"/>
  <c r="K7881" i="1"/>
  <c r="K7865" i="1"/>
  <c r="K7849" i="1"/>
  <c r="K7833" i="1"/>
  <c r="K7817" i="1"/>
  <c r="K7801" i="1"/>
  <c r="K7785" i="1"/>
  <c r="K7769" i="1"/>
  <c r="K7753" i="1"/>
  <c r="K7737" i="1"/>
  <c r="K7721" i="1"/>
  <c r="K7705" i="1"/>
  <c r="K7689" i="1"/>
  <c r="K7673" i="1"/>
  <c r="K7657" i="1"/>
  <c r="K7641" i="1"/>
  <c r="K7625" i="1"/>
  <c r="K7609" i="1"/>
  <c r="K7593" i="1"/>
  <c r="K7577" i="1"/>
  <c r="K7561" i="1"/>
  <c r="K7545" i="1"/>
  <c r="K7529" i="1"/>
  <c r="K7513" i="1"/>
  <c r="K7497" i="1"/>
  <c r="K7481" i="1"/>
  <c r="K7465" i="1"/>
  <c r="K7449" i="1"/>
  <c r="K7433" i="1"/>
  <c r="K7417" i="1"/>
  <c r="K7401" i="1"/>
  <c r="K7385" i="1"/>
  <c r="K7369" i="1"/>
  <c r="K7353" i="1"/>
  <c r="K7337" i="1"/>
  <c r="K7321" i="1"/>
  <c r="K7305" i="1"/>
  <c r="K7289" i="1"/>
  <c r="K7273" i="1"/>
  <c r="K7257" i="1"/>
  <c r="K7241" i="1"/>
  <c r="K7225" i="1"/>
  <c r="K7209" i="1"/>
  <c r="K7193" i="1"/>
  <c r="K7177" i="1"/>
  <c r="K7161" i="1"/>
  <c r="K7145" i="1"/>
  <c r="K7129" i="1"/>
  <c r="K7113" i="1"/>
  <c r="K7097" i="1"/>
  <c r="K7081" i="1"/>
  <c r="K7065" i="1"/>
  <c r="K7049" i="1"/>
  <c r="K7033" i="1"/>
  <c r="K7017" i="1"/>
  <c r="K7001" i="1"/>
  <c r="K6985" i="1"/>
  <c r="K6969" i="1"/>
  <c r="K6953" i="1"/>
  <c r="K6937" i="1"/>
  <c r="K6921" i="1"/>
  <c r="K6905" i="1"/>
  <c r="K6889" i="1"/>
  <c r="K6873" i="1"/>
  <c r="K6857" i="1"/>
  <c r="K6841" i="1"/>
  <c r="K6825" i="1"/>
  <c r="K6809" i="1"/>
  <c r="K6793" i="1"/>
  <c r="K6777" i="1"/>
  <c r="K6761" i="1"/>
  <c r="K6745" i="1"/>
  <c r="K6729" i="1"/>
  <c r="K6713" i="1"/>
  <c r="K6697" i="1"/>
  <c r="K6681" i="1"/>
  <c r="K6665" i="1"/>
  <c r="K6649" i="1"/>
  <c r="K6633" i="1"/>
  <c r="K6617" i="1"/>
  <c r="K6601" i="1"/>
  <c r="K6585" i="1"/>
  <c r="K6569" i="1"/>
  <c r="K6553" i="1"/>
  <c r="K6537" i="1"/>
  <c r="K6521" i="1"/>
  <c r="K6505" i="1"/>
  <c r="K6489" i="1"/>
  <c r="K6473" i="1"/>
  <c r="K6457" i="1"/>
  <c r="K6441" i="1"/>
  <c r="K6425" i="1"/>
  <c r="K6409" i="1"/>
  <c r="K6393" i="1"/>
  <c r="K6377" i="1"/>
  <c r="K6361" i="1"/>
  <c r="K6345" i="1"/>
  <c r="K6329" i="1"/>
  <c r="K6313" i="1"/>
  <c r="K6297" i="1"/>
  <c r="K6281" i="1"/>
  <c r="K6265" i="1"/>
  <c r="K6249" i="1"/>
  <c r="K6233" i="1"/>
  <c r="K6217" i="1"/>
  <c r="K6201" i="1"/>
  <c r="K6185" i="1"/>
  <c r="K6169" i="1"/>
  <c r="K6153" i="1"/>
  <c r="K6137" i="1"/>
  <c r="K6121" i="1"/>
  <c r="K6105" i="1"/>
  <c r="K6089" i="1"/>
  <c r="K6073" i="1"/>
  <c r="K6057" i="1"/>
  <c r="K6041" i="1"/>
  <c r="K6025" i="1"/>
  <c r="K6009" i="1"/>
  <c r="K5993" i="1"/>
  <c r="K5977" i="1"/>
  <c r="K5961" i="1"/>
  <c r="K5945" i="1"/>
  <c r="K5929" i="1"/>
  <c r="K5913" i="1"/>
  <c r="K5897" i="1"/>
  <c r="K5881" i="1"/>
  <c r="K5865" i="1"/>
  <c r="K5849" i="1"/>
  <c r="K5833" i="1"/>
  <c r="K5817" i="1"/>
  <c r="K5801" i="1"/>
  <c r="K5785" i="1"/>
  <c r="K5769" i="1"/>
  <c r="K5753" i="1"/>
  <c r="K5737" i="1"/>
  <c r="K5721" i="1"/>
  <c r="K5705" i="1"/>
  <c r="K5689" i="1"/>
  <c r="K5673" i="1"/>
  <c r="K5657" i="1"/>
  <c r="K5641" i="1"/>
  <c r="K5625" i="1"/>
  <c r="K5609" i="1"/>
  <c r="K5593" i="1"/>
  <c r="K5577" i="1"/>
  <c r="K5561" i="1"/>
  <c r="K5545" i="1"/>
  <c r="K5529" i="1"/>
  <c r="K5513" i="1"/>
  <c r="K5497" i="1"/>
  <c r="K5481" i="1"/>
  <c r="K5465" i="1"/>
  <c r="K5449" i="1"/>
  <c r="K5433" i="1"/>
  <c r="K5417" i="1"/>
  <c r="K5401" i="1"/>
  <c r="K5385" i="1"/>
  <c r="K5369" i="1"/>
  <c r="K5353" i="1"/>
  <c r="K5337" i="1"/>
  <c r="K5321" i="1"/>
  <c r="K5305" i="1"/>
  <c r="K5289" i="1"/>
  <c r="K5273" i="1"/>
  <c r="K5257" i="1"/>
  <c r="K5241" i="1"/>
  <c r="K5225" i="1"/>
  <c r="K5209" i="1"/>
  <c r="K5193" i="1"/>
  <c r="K5177" i="1"/>
  <c r="K5161" i="1"/>
  <c r="K5145" i="1"/>
  <c r="K5129" i="1"/>
  <c r="K5113" i="1"/>
  <c r="K5097" i="1"/>
  <c r="K5081" i="1"/>
  <c r="K5065" i="1"/>
  <c r="K5049" i="1"/>
  <c r="K5033" i="1"/>
  <c r="K5017" i="1"/>
  <c r="K8467" i="1"/>
  <c r="K8500" i="1"/>
  <c r="K8484" i="1"/>
  <c r="K8468" i="1"/>
  <c r="K8452" i="1"/>
  <c r="K8436" i="1"/>
  <c r="K8420" i="1"/>
  <c r="K8404" i="1"/>
  <c r="K8388" i="1"/>
  <c r="K8372" i="1"/>
  <c r="K8356" i="1"/>
  <c r="K8340" i="1"/>
  <c r="K8324" i="1"/>
  <c r="K8308" i="1"/>
  <c r="K8292" i="1"/>
  <c r="K8276" i="1"/>
  <c r="K8260" i="1"/>
  <c r="K8244" i="1"/>
  <c r="K8228" i="1"/>
  <c r="K8212" i="1"/>
  <c r="K8196" i="1"/>
  <c r="K8180" i="1"/>
  <c r="K8164" i="1"/>
  <c r="K8148" i="1"/>
  <c r="K8132" i="1"/>
  <c r="K8116" i="1"/>
  <c r="K8100" i="1"/>
  <c r="K8084" i="1"/>
  <c r="K8068" i="1"/>
  <c r="K8052" i="1"/>
  <c r="K8036" i="1"/>
  <c r="K8020" i="1"/>
  <c r="K8004" i="1"/>
  <c r="K7988" i="1"/>
  <c r="K7972" i="1"/>
  <c r="K7956" i="1"/>
  <c r="K7940" i="1"/>
  <c r="K7924" i="1"/>
  <c r="K7908" i="1"/>
  <c r="K7892" i="1"/>
  <c r="K7876" i="1"/>
  <c r="K7860" i="1"/>
  <c r="K7844" i="1"/>
  <c r="K7828" i="1"/>
  <c r="K7812" i="1"/>
  <c r="K7796" i="1"/>
  <c r="K7780" i="1"/>
  <c r="K7764" i="1"/>
  <c r="K7748" i="1"/>
  <c r="K7732" i="1"/>
  <c r="K7716" i="1"/>
  <c r="K7700" i="1"/>
  <c r="K7684" i="1"/>
  <c r="K7668" i="1"/>
  <c r="K7652" i="1"/>
  <c r="K7636" i="1"/>
  <c r="K7620" i="1"/>
  <c r="K7604" i="1"/>
  <c r="K7588" i="1"/>
  <c r="K7572" i="1"/>
  <c r="K7556" i="1"/>
  <c r="K7540" i="1"/>
  <c r="K7524" i="1"/>
  <c r="K7508" i="1"/>
  <c r="K7492" i="1"/>
  <c r="K7476" i="1"/>
  <c r="K7460" i="1"/>
  <c r="K7444" i="1"/>
  <c r="K7428" i="1"/>
  <c r="K7412" i="1"/>
  <c r="K7396" i="1"/>
  <c r="K7380" i="1"/>
  <c r="K7364" i="1"/>
  <c r="K7348" i="1"/>
  <c r="K7332" i="1"/>
  <c r="K7316" i="1"/>
  <c r="K7300" i="1"/>
  <c r="K7284" i="1"/>
  <c r="K7268" i="1"/>
  <c r="K7252" i="1"/>
  <c r="K7236" i="1"/>
  <c r="K7220" i="1"/>
  <c r="K7204" i="1"/>
  <c r="K7188" i="1"/>
  <c r="K7172" i="1"/>
  <c r="K7156" i="1"/>
  <c r="K7140" i="1"/>
  <c r="K7124" i="1"/>
  <c r="K7108" i="1"/>
  <c r="K7092" i="1"/>
  <c r="K7076" i="1"/>
  <c r="K7060" i="1"/>
  <c r="K7044" i="1"/>
  <c r="K7028" i="1"/>
  <c r="K7012" i="1"/>
  <c r="K6996" i="1"/>
  <c r="K6980" i="1"/>
  <c r="K6964" i="1"/>
  <c r="K6948" i="1"/>
  <c r="K6932" i="1"/>
  <c r="K6916" i="1"/>
  <c r="K6900" i="1"/>
  <c r="K6884" i="1"/>
  <c r="K6868" i="1"/>
  <c r="K6852" i="1"/>
  <c r="K6836" i="1"/>
  <c r="K6820" i="1"/>
  <c r="K6804" i="1"/>
  <c r="K6788" i="1"/>
  <c r="K6772" i="1"/>
  <c r="K6756" i="1"/>
  <c r="K6740" i="1"/>
  <c r="K6724" i="1"/>
  <c r="K6708" i="1"/>
  <c r="K6692" i="1"/>
  <c r="K6676" i="1"/>
  <c r="K6660" i="1"/>
  <c r="K6644" i="1"/>
  <c r="K6628" i="1"/>
  <c r="K6612" i="1"/>
  <c r="K6596" i="1"/>
  <c r="K6580" i="1"/>
  <c r="K6564" i="1"/>
  <c r="K6548" i="1"/>
  <c r="K6532" i="1"/>
  <c r="K6516" i="1"/>
  <c r="K6500" i="1"/>
  <c r="K6484" i="1"/>
  <c r="K6468" i="1"/>
  <c r="K6452" i="1"/>
  <c r="K6436" i="1"/>
  <c r="K6420" i="1"/>
  <c r="K6404" i="1"/>
  <c r="K6388" i="1"/>
  <c r="K6372" i="1"/>
  <c r="K6356" i="1"/>
  <c r="K6340" i="1"/>
  <c r="K6324" i="1"/>
  <c r="K6308" i="1"/>
  <c r="K6292" i="1"/>
  <c r="K6276" i="1"/>
  <c r="K6260" i="1"/>
  <c r="K6244" i="1"/>
  <c r="K6228" i="1"/>
  <c r="K6212" i="1"/>
  <c r="K6196" i="1"/>
  <c r="K6180" i="1"/>
  <c r="K6164" i="1"/>
  <c r="K6148" i="1"/>
  <c r="K6132" i="1"/>
  <c r="K6116" i="1"/>
  <c r="K6100" i="1"/>
  <c r="K6084" i="1"/>
  <c r="K6068" i="1"/>
  <c r="K6052" i="1"/>
  <c r="K6036" i="1"/>
  <c r="K6020" i="1"/>
  <c r="K6004" i="1"/>
  <c r="K5988" i="1"/>
  <c r="K5972" i="1"/>
  <c r="K5956" i="1"/>
  <c r="K5940" i="1"/>
  <c r="K5924" i="1"/>
  <c r="K5908" i="1"/>
  <c r="K5892" i="1"/>
  <c r="K5876" i="1"/>
  <c r="K5860" i="1"/>
  <c r="K5844" i="1"/>
  <c r="K5828" i="1"/>
  <c r="K5812" i="1"/>
  <c r="K5796" i="1"/>
  <c r="K5780" i="1"/>
  <c r="K5764" i="1"/>
  <c r="K5748" i="1"/>
  <c r="K5732" i="1"/>
  <c r="K5716" i="1"/>
  <c r="K5700" i="1"/>
  <c r="K5684" i="1"/>
  <c r="K5668" i="1"/>
  <c r="K5652" i="1"/>
  <c r="K5636" i="1"/>
  <c r="K5620" i="1"/>
  <c r="K5604" i="1"/>
  <c r="K5588" i="1"/>
  <c r="K5572" i="1"/>
  <c r="K5556" i="1"/>
  <c r="K5540" i="1"/>
  <c r="K5524" i="1"/>
  <c r="K5508" i="1"/>
  <c r="K5492" i="1"/>
  <c r="K5476" i="1"/>
  <c r="K5460" i="1"/>
  <c r="K5444" i="1"/>
  <c r="K5428" i="1"/>
  <c r="K5412" i="1"/>
  <c r="K5396" i="1"/>
  <c r="K5380" i="1"/>
  <c r="K5364" i="1"/>
  <c r="K5348" i="1"/>
  <c r="K5332" i="1"/>
  <c r="K5316" i="1"/>
  <c r="K5300" i="1"/>
  <c r="K5284" i="1"/>
  <c r="K5268" i="1"/>
  <c r="K5252" i="1"/>
  <c r="K5236" i="1"/>
  <c r="K5220" i="1"/>
  <c r="K5204" i="1"/>
  <c r="K5188" i="1"/>
  <c r="K5172" i="1"/>
  <c r="K5156" i="1"/>
  <c r="K5140" i="1"/>
  <c r="K5124" i="1"/>
  <c r="K5108" i="1"/>
  <c r="K5092" i="1"/>
  <c r="K5076" i="1"/>
  <c r="K5060" i="1"/>
  <c r="K5044" i="1"/>
  <c r="K5028" i="1"/>
  <c r="K5012" i="1"/>
  <c r="K4996" i="1"/>
  <c r="K4980" i="1"/>
  <c r="K4964" i="1"/>
  <c r="K4948" i="1"/>
  <c r="K4932" i="1"/>
  <c r="K4916" i="1"/>
  <c r="K4900" i="1"/>
  <c r="K4884" i="1"/>
  <c r="K4868" i="1"/>
  <c r="K4852" i="1"/>
  <c r="K4836" i="1"/>
  <c r="K4820" i="1"/>
  <c r="K4804" i="1"/>
  <c r="K4788" i="1"/>
  <c r="K4772" i="1"/>
  <c r="K4756" i="1"/>
  <c r="K4740" i="1"/>
  <c r="K4724" i="1"/>
  <c r="K4708" i="1"/>
  <c r="K4692" i="1"/>
  <c r="K4676" i="1"/>
  <c r="K4660" i="1"/>
  <c r="K4644" i="1"/>
  <c r="K4987" i="1"/>
  <c r="K4971" i="1"/>
  <c r="K4955" i="1"/>
  <c r="K4939" i="1"/>
  <c r="K4923" i="1"/>
  <c r="K4907" i="1"/>
  <c r="K4891" i="1"/>
  <c r="K4875" i="1"/>
  <c r="K4859" i="1"/>
  <c r="K4843" i="1"/>
  <c r="K4827" i="1"/>
  <c r="K4811" i="1"/>
  <c r="K4795" i="1"/>
  <c r="K4779" i="1"/>
  <c r="K4763" i="1"/>
  <c r="K4747" i="1"/>
  <c r="K4731" i="1"/>
  <c r="K4715" i="1"/>
  <c r="K4699" i="1"/>
  <c r="K4683" i="1"/>
  <c r="K4667" i="1"/>
  <c r="K4651" i="1"/>
  <c r="K4635" i="1"/>
  <c r="K4619" i="1"/>
  <c r="K4603" i="1"/>
  <c r="K4587" i="1"/>
  <c r="K4571" i="1"/>
  <c r="K4555" i="1"/>
  <c r="K4539" i="1"/>
  <c r="K4523" i="1"/>
  <c r="K4507" i="1"/>
  <c r="K4491" i="1"/>
  <c r="K4475" i="1"/>
  <c r="K4459" i="1"/>
  <c r="K4443" i="1"/>
  <c r="K4427" i="1"/>
  <c r="K4411" i="1"/>
  <c r="K4395" i="1"/>
  <c r="K4379" i="1"/>
  <c r="K4363" i="1"/>
  <c r="K4347" i="1"/>
  <c r="K4331" i="1"/>
  <c r="K4315" i="1"/>
  <c r="K4299" i="1"/>
  <c r="K4283" i="1"/>
  <c r="K4267" i="1"/>
  <c r="K4251" i="1"/>
  <c r="K4235" i="1"/>
  <c r="K4219" i="1"/>
  <c r="K4203" i="1"/>
  <c r="K4187" i="1"/>
  <c r="K4171" i="1"/>
  <c r="K4155" i="1"/>
  <c r="K4139" i="1"/>
  <c r="K4123" i="1"/>
  <c r="K4107" i="1"/>
  <c r="K4091" i="1"/>
  <c r="K4075" i="1"/>
  <c r="K4059" i="1"/>
  <c r="K4043" i="1"/>
  <c r="K4027" i="1"/>
  <c r="K4011" i="1"/>
  <c r="K3995" i="1"/>
  <c r="K3979" i="1"/>
  <c r="K3963" i="1"/>
  <c r="K3947" i="1"/>
  <c r="K3931" i="1"/>
  <c r="K3915" i="1"/>
  <c r="K3899" i="1"/>
  <c r="K3883" i="1"/>
  <c r="K3867" i="1"/>
  <c r="K3851" i="1"/>
  <c r="K3835" i="1"/>
  <c r="K3819" i="1"/>
  <c r="K3803" i="1"/>
  <c r="K3787" i="1"/>
  <c r="K3771" i="1"/>
  <c r="K3755" i="1"/>
  <c r="K3739" i="1"/>
  <c r="K3723" i="1"/>
  <c r="K3707" i="1"/>
  <c r="K3691" i="1"/>
  <c r="K3675" i="1"/>
  <c r="K3659" i="1"/>
  <c r="K3643" i="1"/>
  <c r="K3627" i="1"/>
  <c r="K3611" i="1"/>
  <c r="K3595" i="1"/>
  <c r="K3579" i="1"/>
  <c r="K3563" i="1"/>
  <c r="K3547" i="1"/>
  <c r="K3531" i="1"/>
  <c r="K3515" i="1"/>
  <c r="K3499" i="1"/>
  <c r="K3483" i="1"/>
  <c r="K3467" i="1"/>
  <c r="K3451" i="1"/>
  <c r="K3435" i="1"/>
  <c r="K3419" i="1"/>
  <c r="K3403" i="1"/>
  <c r="K3387" i="1"/>
  <c r="K3371" i="1"/>
  <c r="K3355" i="1"/>
  <c r="K3339" i="1"/>
  <c r="K3323" i="1"/>
  <c r="K3307" i="1"/>
  <c r="K3291" i="1"/>
  <c r="K3275" i="1"/>
  <c r="K3259" i="1"/>
  <c r="K3243" i="1"/>
  <c r="K3227" i="1"/>
  <c r="K3211" i="1"/>
  <c r="K3195" i="1"/>
  <c r="K3179" i="1"/>
  <c r="K3163" i="1"/>
  <c r="K3147" i="1"/>
  <c r="K3131" i="1"/>
  <c r="K3115" i="1"/>
  <c r="K3099" i="1"/>
  <c r="K3083" i="1"/>
  <c r="K3067" i="1"/>
  <c r="K3051" i="1"/>
  <c r="K3035" i="1"/>
  <c r="K3019" i="1"/>
  <c r="K3003" i="1"/>
  <c r="K2987" i="1"/>
  <c r="K2971" i="1"/>
  <c r="K2955" i="1"/>
  <c r="K2939" i="1"/>
  <c r="K2923" i="1"/>
  <c r="K2907" i="1"/>
  <c r="K2891" i="1"/>
  <c r="K2875" i="1"/>
  <c r="K2859" i="1"/>
  <c r="K2843" i="1"/>
  <c r="K2827" i="1"/>
  <c r="K2811" i="1"/>
  <c r="K2795" i="1"/>
  <c r="K2779" i="1"/>
  <c r="K2763" i="1"/>
  <c r="K2747" i="1"/>
  <c r="K2731" i="1"/>
  <c r="K2715" i="1"/>
  <c r="K2699" i="1"/>
  <c r="K2683" i="1"/>
  <c r="K2667" i="1"/>
  <c r="K2651" i="1"/>
  <c r="K2635" i="1"/>
  <c r="K2619" i="1"/>
  <c r="K2603" i="1"/>
  <c r="K2587" i="1"/>
  <c r="K2571" i="1"/>
  <c r="K2555" i="1"/>
  <c r="K2539" i="1"/>
  <c r="K2523" i="1"/>
  <c r="K2507" i="1"/>
  <c r="K2491" i="1"/>
  <c r="K2475" i="1"/>
  <c r="K2459" i="1"/>
  <c r="K2443" i="1"/>
  <c r="K2427" i="1"/>
  <c r="K2411" i="1"/>
  <c r="K2395" i="1"/>
  <c r="K2379" i="1"/>
  <c r="K2363" i="1"/>
  <c r="K2347" i="1"/>
  <c r="K2331" i="1"/>
  <c r="K2315" i="1"/>
  <c r="K2299" i="1"/>
  <c r="K2283" i="1"/>
  <c r="K4998" i="1"/>
  <c r="K4982" i="1"/>
  <c r="K4966" i="1"/>
  <c r="K4950" i="1"/>
  <c r="K4934" i="1"/>
  <c r="K4918" i="1"/>
  <c r="K4902" i="1"/>
  <c r="K4886" i="1"/>
  <c r="K4870" i="1"/>
  <c r="K4854" i="1"/>
  <c r="K4838" i="1"/>
  <c r="K4822" i="1"/>
  <c r="K4806" i="1"/>
  <c r="K4790" i="1"/>
  <c r="K4774" i="1"/>
  <c r="K4758" i="1"/>
  <c r="K4742" i="1"/>
  <c r="K4726" i="1"/>
  <c r="K4710" i="1"/>
  <c r="K4694" i="1"/>
  <c r="K4678" i="1"/>
  <c r="K4662" i="1"/>
  <c r="K4646" i="1"/>
  <c r="K4630" i="1"/>
  <c r="K4614" i="1"/>
  <c r="K4598" i="1"/>
  <c r="K4582" i="1"/>
  <c r="K4566" i="1"/>
  <c r="K4550" i="1"/>
  <c r="K4534" i="1"/>
  <c r="K4518" i="1"/>
  <c r="K4502" i="1"/>
  <c r="K4486" i="1"/>
  <c r="K4470" i="1"/>
  <c r="K4454" i="1"/>
  <c r="K4438" i="1"/>
  <c r="K4422" i="1"/>
  <c r="K4406" i="1"/>
  <c r="K4390" i="1"/>
  <c r="K4374" i="1"/>
  <c r="K4358" i="1"/>
  <c r="K4342" i="1"/>
  <c r="K4326" i="1"/>
  <c r="K4310" i="1"/>
  <c r="K4294" i="1"/>
  <c r="K4278" i="1"/>
  <c r="K4262" i="1"/>
  <c r="K4246" i="1"/>
  <c r="K4230" i="1"/>
  <c r="K4214" i="1"/>
  <c r="K4198" i="1"/>
  <c r="K4182" i="1"/>
  <c r="K4166" i="1"/>
  <c r="K4150" i="1"/>
  <c r="K4134" i="1"/>
  <c r="K4118" i="1"/>
  <c r="K4102" i="1"/>
  <c r="K4086" i="1"/>
  <c r="K4070" i="1"/>
  <c r="K4054" i="1"/>
  <c r="K4038" i="1"/>
  <c r="K4022" i="1"/>
  <c r="K4006" i="1"/>
  <c r="K3990" i="1"/>
  <c r="K3974" i="1"/>
  <c r="K3958" i="1"/>
  <c r="K3942" i="1"/>
  <c r="K3926" i="1"/>
  <c r="K3910" i="1"/>
  <c r="K3894" i="1"/>
  <c r="K3878" i="1"/>
  <c r="K3862" i="1"/>
  <c r="K3846" i="1"/>
  <c r="K3830" i="1"/>
  <c r="K3814" i="1"/>
  <c r="K3798" i="1"/>
  <c r="K3782" i="1"/>
  <c r="K3766" i="1"/>
  <c r="K3750" i="1"/>
  <c r="K3734" i="1"/>
  <c r="K3718" i="1"/>
  <c r="K3702" i="1"/>
  <c r="K3686" i="1"/>
  <c r="K3670" i="1"/>
  <c r="K3654" i="1"/>
  <c r="K3638" i="1"/>
  <c r="K3622" i="1"/>
  <c r="K3606" i="1"/>
  <c r="K3590" i="1"/>
  <c r="K3574" i="1"/>
  <c r="K3558" i="1"/>
  <c r="K3542" i="1"/>
  <c r="K3526" i="1"/>
  <c r="K3510" i="1"/>
  <c r="K3494" i="1"/>
  <c r="K3478" i="1"/>
  <c r="K3462" i="1"/>
  <c r="K3446" i="1"/>
  <c r="K3430" i="1"/>
  <c r="K3414" i="1"/>
  <c r="K3398" i="1"/>
  <c r="K3382" i="1"/>
  <c r="K3366" i="1"/>
  <c r="K3350" i="1"/>
  <c r="K3334" i="1"/>
  <c r="K3318" i="1"/>
  <c r="K3302" i="1"/>
  <c r="K3286" i="1"/>
  <c r="K3270" i="1"/>
  <c r="K3254" i="1"/>
  <c r="K3238" i="1"/>
  <c r="K3222" i="1"/>
  <c r="K3206" i="1"/>
  <c r="K3190" i="1"/>
  <c r="K3174" i="1"/>
  <c r="K3158" i="1"/>
  <c r="K3142" i="1"/>
  <c r="K3126" i="1"/>
  <c r="K3110" i="1"/>
  <c r="K3094" i="1"/>
  <c r="K3078" i="1"/>
  <c r="K3062" i="1"/>
  <c r="K3046" i="1"/>
  <c r="K3030" i="1"/>
  <c r="K3014" i="1"/>
  <c r="K2998" i="1"/>
  <c r="K2982" i="1"/>
  <c r="K2966" i="1"/>
  <c r="K2950" i="1"/>
  <c r="K2934" i="1"/>
  <c r="K2918" i="1"/>
  <c r="K2902" i="1"/>
  <c r="K2886" i="1"/>
  <c r="K2870" i="1"/>
  <c r="K2854" i="1"/>
  <c r="K2838" i="1"/>
  <c r="K2822" i="1"/>
  <c r="K2806" i="1"/>
  <c r="K2790" i="1"/>
  <c r="K2774" i="1"/>
  <c r="K2758" i="1"/>
  <c r="K2742" i="1"/>
  <c r="K2726" i="1"/>
  <c r="K2710" i="1"/>
  <c r="K2694" i="1"/>
  <c r="K2678" i="1"/>
  <c r="K2662" i="1"/>
  <c r="K2646" i="1"/>
  <c r="K2630" i="1"/>
  <c r="K2614" i="1"/>
  <c r="K2598" i="1"/>
  <c r="K2582" i="1"/>
  <c r="K2566" i="1"/>
  <c r="K2550" i="1"/>
  <c r="K2534" i="1"/>
  <c r="K2518" i="1"/>
  <c r="K2502" i="1"/>
  <c r="K2486" i="1"/>
  <c r="K2470" i="1"/>
  <c r="K2454" i="1"/>
  <c r="K2438" i="1"/>
  <c r="K2422" i="1"/>
  <c r="K2406" i="1"/>
  <c r="K2390" i="1"/>
  <c r="K2374" i="1"/>
  <c r="K2358" i="1"/>
  <c r="K2342" i="1"/>
  <c r="K2326" i="1"/>
  <c r="K2310" i="1"/>
  <c r="K2294" i="1"/>
  <c r="K2278" i="1"/>
  <c r="K4993" i="1"/>
  <c r="K4977" i="1"/>
  <c r="K4961" i="1"/>
  <c r="K4945" i="1"/>
  <c r="K4929" i="1"/>
  <c r="K4913" i="1"/>
  <c r="K4897" i="1"/>
  <c r="K4881" i="1"/>
  <c r="K4865" i="1"/>
  <c r="K4849" i="1"/>
  <c r="K4833" i="1"/>
  <c r="K4817" i="1"/>
  <c r="K4801" i="1"/>
  <c r="K4785" i="1"/>
  <c r="K4769" i="1"/>
  <c r="K4753" i="1"/>
  <c r="K4737" i="1"/>
  <c r="K4721" i="1"/>
  <c r="K4705" i="1"/>
  <c r="K4689" i="1"/>
  <c r="K4673" i="1"/>
  <c r="K4657" i="1"/>
  <c r="K4641" i="1"/>
  <c r="K4625" i="1"/>
  <c r="K4609" i="1"/>
  <c r="K4593" i="1"/>
  <c r="K4577" i="1"/>
  <c r="K4561" i="1"/>
  <c r="K4545" i="1"/>
  <c r="K4529" i="1"/>
  <c r="K4513" i="1"/>
  <c r="K4497" i="1"/>
  <c r="K4481" i="1"/>
  <c r="K4465" i="1"/>
  <c r="K4449" i="1"/>
  <c r="K4433" i="1"/>
  <c r="K4417" i="1"/>
  <c r="K4401" i="1"/>
  <c r="K4385" i="1"/>
  <c r="K4369" i="1"/>
  <c r="K4353" i="1"/>
  <c r="K4337" i="1"/>
  <c r="K4321" i="1"/>
  <c r="K4305" i="1"/>
  <c r="K4289" i="1"/>
  <c r="K4273" i="1"/>
  <c r="K4257" i="1"/>
  <c r="K4241" i="1"/>
  <c r="K4225" i="1"/>
  <c r="K4209" i="1"/>
  <c r="K4193" i="1"/>
  <c r="K4177" i="1"/>
  <c r="K4161" i="1"/>
  <c r="K4145" i="1"/>
  <c r="K4129" i="1"/>
  <c r="K4113" i="1"/>
  <c r="K4097" i="1"/>
  <c r="K4081" i="1"/>
  <c r="K4065" i="1"/>
  <c r="K4049" i="1"/>
  <c r="K4033" i="1"/>
  <c r="K4017" i="1"/>
  <c r="K4001" i="1"/>
  <c r="K3985" i="1"/>
  <c r="K3969" i="1"/>
  <c r="K3953" i="1"/>
  <c r="K3937" i="1"/>
  <c r="K3921" i="1"/>
  <c r="K3905" i="1"/>
  <c r="K3889" i="1"/>
  <c r="K3873" i="1"/>
  <c r="K3857" i="1"/>
  <c r="K3841" i="1"/>
  <c r="K3825" i="1"/>
  <c r="K3809" i="1"/>
  <c r="K3793" i="1"/>
  <c r="K3777" i="1"/>
  <c r="K3761" i="1"/>
  <c r="K3745" i="1"/>
  <c r="K3729" i="1"/>
  <c r="K3713" i="1"/>
  <c r="K3697" i="1"/>
  <c r="K3681" i="1"/>
  <c r="K3665" i="1"/>
  <c r="K3649" i="1"/>
  <c r="K3633" i="1"/>
  <c r="K3617" i="1"/>
  <c r="K3601" i="1"/>
  <c r="K3585" i="1"/>
  <c r="K3569" i="1"/>
  <c r="K3553" i="1"/>
  <c r="K3537" i="1"/>
  <c r="K3521" i="1"/>
  <c r="K3505" i="1"/>
  <c r="K3489" i="1"/>
  <c r="K3473" i="1"/>
  <c r="K3457" i="1"/>
  <c r="K3441" i="1"/>
  <c r="K3425" i="1"/>
  <c r="K3409" i="1"/>
  <c r="K3393" i="1"/>
  <c r="K3377" i="1"/>
  <c r="K3361" i="1"/>
  <c r="K3345" i="1"/>
  <c r="K3329" i="1"/>
  <c r="K3313" i="1"/>
  <c r="K3297" i="1"/>
  <c r="K3281" i="1"/>
  <c r="K3265" i="1"/>
  <c r="K3249" i="1"/>
  <c r="K3233" i="1"/>
  <c r="K3217" i="1"/>
  <c r="K3201" i="1"/>
  <c r="K3185" i="1"/>
  <c r="K3169" i="1"/>
  <c r="K3153" i="1"/>
  <c r="K3137" i="1"/>
  <c r="K3121" i="1"/>
  <c r="K3105" i="1"/>
  <c r="K3089" i="1"/>
  <c r="K3073" i="1"/>
  <c r="K3057" i="1"/>
  <c r="K3041" i="1"/>
  <c r="K3025" i="1"/>
  <c r="K3009" i="1"/>
  <c r="K2993" i="1"/>
  <c r="K8391" i="1"/>
  <c r="K8375" i="1"/>
  <c r="K8359" i="1"/>
  <c r="K8343" i="1"/>
  <c r="K8327" i="1"/>
  <c r="K8311" i="1"/>
  <c r="K8295" i="1"/>
  <c r="K8279" i="1"/>
  <c r="K8263" i="1"/>
  <c r="K8247" i="1"/>
  <c r="K8231" i="1"/>
  <c r="K8215" i="1"/>
  <c r="K8199" i="1"/>
  <c r="K8183" i="1"/>
  <c r="K8167" i="1"/>
  <c r="K8151" i="1"/>
  <c r="K8135" i="1"/>
  <c r="K8119" i="1"/>
  <c r="K8103" i="1"/>
  <c r="K8087" i="1"/>
  <c r="K8071" i="1"/>
  <c r="K8055" i="1"/>
  <c r="K8039" i="1"/>
  <c r="K8023" i="1"/>
  <c r="K8007" i="1"/>
  <c r="K7991" i="1"/>
  <c r="K7975" i="1"/>
  <c r="K7959" i="1"/>
  <c r="K7943" i="1"/>
  <c r="K7927" i="1"/>
  <c r="K7911" i="1"/>
  <c r="K7895" i="1"/>
  <c r="K7879" i="1"/>
  <c r="K7863" i="1"/>
  <c r="K7847" i="1"/>
  <c r="K7831" i="1"/>
  <c r="K7815" i="1"/>
  <c r="K7799" i="1"/>
  <c r="K7783" i="1"/>
  <c r="K7767" i="1"/>
  <c r="K7751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75" i="1"/>
  <c r="K7159" i="1"/>
  <c r="K7143" i="1"/>
  <c r="K7127" i="1"/>
  <c r="K7111" i="1"/>
  <c r="K7095" i="1"/>
  <c r="K7079" i="1"/>
  <c r="K7063" i="1"/>
  <c r="K7047" i="1"/>
  <c r="K7031" i="1"/>
  <c r="K7015" i="1"/>
  <c r="K6999" i="1"/>
  <c r="K6983" i="1"/>
  <c r="K6967" i="1"/>
  <c r="K6951" i="1"/>
  <c r="K6935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23" i="1"/>
  <c r="K6407" i="1"/>
  <c r="K6391" i="1"/>
  <c r="K6375" i="1"/>
  <c r="K6359" i="1"/>
  <c r="K6343" i="1"/>
  <c r="I6432" i="1"/>
  <c r="I6464" i="1"/>
  <c r="J6504" i="1"/>
  <c r="J6540" i="1"/>
  <c r="J6572" i="1"/>
  <c r="J6604" i="1"/>
  <c r="J6640" i="1"/>
  <c r="J6668" i="1"/>
  <c r="J6700" i="1"/>
  <c r="J6732" i="1"/>
  <c r="J6748" i="1"/>
  <c r="J6764" i="1"/>
  <c r="J6780" i="1"/>
  <c r="J6796" i="1"/>
  <c r="J6812" i="1"/>
  <c r="J6828" i="1"/>
  <c r="J6844" i="1"/>
  <c r="I6860" i="1"/>
  <c r="J6876" i="1"/>
  <c r="J6892" i="1"/>
  <c r="J6908" i="1"/>
  <c r="J6924" i="1"/>
  <c r="J6940" i="1"/>
  <c r="J6956" i="1"/>
  <c r="J6972" i="1"/>
  <c r="I6988" i="1"/>
  <c r="J7004" i="1"/>
  <c r="J7020" i="1"/>
  <c r="J7036" i="1"/>
  <c r="J7052" i="1"/>
  <c r="J7068" i="1"/>
  <c r="J7084" i="1"/>
  <c r="J7100" i="1"/>
  <c r="J7116" i="1"/>
  <c r="J7132" i="1"/>
  <c r="J7148" i="1"/>
  <c r="J7164" i="1"/>
  <c r="J7180" i="1"/>
  <c r="J7196" i="1"/>
  <c r="J7212" i="1"/>
  <c r="J7228" i="1"/>
  <c r="I7244" i="1"/>
  <c r="J7260" i="1"/>
  <c r="J7276" i="1"/>
  <c r="J7292" i="1"/>
  <c r="J7308" i="1"/>
  <c r="J7332" i="1"/>
  <c r="J7348" i="1"/>
  <c r="J7412" i="1"/>
  <c r="J7492" i="1"/>
  <c r="J7584" i="1"/>
  <c r="J7680" i="1"/>
  <c r="J7772" i="1"/>
  <c r="J7856" i="1"/>
  <c r="J7944" i="1"/>
  <c r="J8032" i="1"/>
  <c r="J8088" i="1"/>
  <c r="J8156" i="1"/>
  <c r="J8252" i="1"/>
  <c r="J8332" i="1"/>
  <c r="J8412" i="1"/>
  <c r="I8500" i="1"/>
  <c r="J2241" i="1"/>
  <c r="J4285" i="1"/>
  <c r="J4797" i="1"/>
  <c r="J5309" i="1"/>
  <c r="J5821" i="1"/>
  <c r="J6333" i="1"/>
  <c r="J7591" i="1"/>
  <c r="J8307" i="1"/>
  <c r="I7384" i="1"/>
  <c r="I7468" i="1"/>
  <c r="I7544" i="1"/>
  <c r="I7620" i="1"/>
  <c r="J7696" i="1"/>
  <c r="I7768" i="1"/>
  <c r="I7844" i="1"/>
  <c r="I7916" i="1"/>
  <c r="I8000" i="1"/>
  <c r="I8080" i="1"/>
  <c r="I8164" i="1"/>
  <c r="I8240" i="1"/>
  <c r="I8316" i="1"/>
  <c r="I8400" i="1"/>
  <c r="I8472" i="1"/>
  <c r="J7011" i="1"/>
  <c r="J7495" i="1"/>
  <c r="J8195" i="1"/>
  <c r="J7376" i="1"/>
  <c r="J7456" i="1"/>
  <c r="J7536" i="1"/>
  <c r="J7616" i="1"/>
  <c r="J7692" i="1"/>
  <c r="J7776" i="1"/>
  <c r="I7860" i="1"/>
  <c r="J7940" i="1"/>
  <c r="J8016" i="1"/>
  <c r="J8100" i="1"/>
  <c r="J8188" i="1"/>
  <c r="J8264" i="1"/>
  <c r="J8348" i="1"/>
  <c r="J8428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6" i="1"/>
  <c r="K22" i="1"/>
  <c r="K38" i="1"/>
  <c r="K54" i="1"/>
  <c r="K7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30" i="1"/>
  <c r="K1446" i="1"/>
  <c r="K1462" i="1"/>
  <c r="K1478" i="1"/>
  <c r="K1494" i="1"/>
  <c r="K1510" i="1"/>
  <c r="K1526" i="1"/>
  <c r="K1542" i="1"/>
  <c r="K1558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12" i="1"/>
  <c r="K28" i="1"/>
  <c r="K44" i="1"/>
  <c r="K60" i="1"/>
  <c r="K76" i="1"/>
  <c r="K92" i="1"/>
  <c r="K108" i="1"/>
  <c r="K124" i="1"/>
  <c r="K140" i="1"/>
  <c r="K156" i="1"/>
  <c r="K172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21" i="1"/>
  <c r="K3053" i="1"/>
  <c r="K3085" i="1"/>
  <c r="K3117" i="1"/>
  <c r="K3149" i="1"/>
  <c r="K3181" i="1"/>
  <c r="K3213" i="1"/>
  <c r="K3245" i="1"/>
  <c r="K3277" i="1"/>
  <c r="K3309" i="1"/>
  <c r="K3341" i="1"/>
  <c r="K3373" i="1"/>
  <c r="K3405" i="1"/>
  <c r="K3437" i="1"/>
  <c r="K3469" i="1"/>
  <c r="K3501" i="1"/>
  <c r="K3533" i="1"/>
  <c r="K3565" i="1"/>
  <c r="K3597" i="1"/>
  <c r="K3629" i="1"/>
  <c r="K3661" i="1"/>
  <c r="K3693" i="1"/>
  <c r="K3725" i="1"/>
  <c r="K3757" i="1"/>
  <c r="K3789" i="1"/>
  <c r="K3821" i="1"/>
  <c r="K3853" i="1"/>
  <c r="K3885" i="1"/>
  <c r="K3917" i="1"/>
  <c r="K3949" i="1"/>
  <c r="K3981" i="1"/>
  <c r="K4013" i="1"/>
  <c r="K4045" i="1"/>
  <c r="K4077" i="1"/>
  <c r="K4109" i="1"/>
  <c r="K4141" i="1"/>
  <c r="K4173" i="1"/>
  <c r="K4205" i="1"/>
  <c r="K4237" i="1"/>
  <c r="K4269" i="1"/>
  <c r="K4301" i="1"/>
  <c r="K4333" i="1"/>
  <c r="K4365" i="1"/>
  <c r="K4397" i="1"/>
  <c r="K4429" i="1"/>
  <c r="K4461" i="1"/>
  <c r="K4493" i="1"/>
  <c r="K4525" i="1"/>
  <c r="K4557" i="1"/>
  <c r="K4589" i="1"/>
  <c r="K4621" i="1"/>
  <c r="K4653" i="1"/>
  <c r="K4685" i="1"/>
  <c r="K4717" i="1"/>
  <c r="K4749" i="1"/>
  <c r="K4781" i="1"/>
  <c r="K4813" i="1"/>
  <c r="K4845" i="1"/>
  <c r="K4877" i="1"/>
  <c r="K4909" i="1"/>
  <c r="K4941" i="1"/>
  <c r="K4973" i="1"/>
  <c r="K2274" i="1"/>
  <c r="K2306" i="1"/>
  <c r="K2338" i="1"/>
  <c r="K2370" i="1"/>
  <c r="K2402" i="1"/>
  <c r="K2434" i="1"/>
  <c r="K2466" i="1"/>
  <c r="K2498" i="1"/>
  <c r="K2530" i="1"/>
  <c r="K2562" i="1"/>
  <c r="K2594" i="1"/>
  <c r="K2626" i="1"/>
  <c r="K2658" i="1"/>
  <c r="K2690" i="1"/>
  <c r="K2722" i="1"/>
  <c r="K2754" i="1"/>
  <c r="K2786" i="1"/>
  <c r="K2818" i="1"/>
  <c r="K2850" i="1"/>
  <c r="K2882" i="1"/>
  <c r="K2914" i="1"/>
  <c r="K2946" i="1"/>
  <c r="K2978" i="1"/>
  <c r="K3010" i="1"/>
  <c r="K3042" i="1"/>
  <c r="K3074" i="1"/>
  <c r="K3106" i="1"/>
  <c r="K3138" i="1"/>
  <c r="K3170" i="1"/>
  <c r="K3202" i="1"/>
  <c r="K3234" i="1"/>
  <c r="K3266" i="1"/>
  <c r="K3298" i="1"/>
  <c r="K3330" i="1"/>
  <c r="K3362" i="1"/>
  <c r="K3394" i="1"/>
  <c r="K3426" i="1"/>
  <c r="K3458" i="1"/>
  <c r="K3490" i="1"/>
  <c r="K3522" i="1"/>
  <c r="K3554" i="1"/>
  <c r="K3586" i="1"/>
  <c r="K3618" i="1"/>
  <c r="K3650" i="1"/>
  <c r="K3682" i="1"/>
  <c r="K3714" i="1"/>
  <c r="K3746" i="1"/>
  <c r="K3778" i="1"/>
  <c r="K3810" i="1"/>
  <c r="K3842" i="1"/>
  <c r="K3874" i="1"/>
  <c r="K3906" i="1"/>
  <c r="K3938" i="1"/>
  <c r="K3970" i="1"/>
  <c r="K4002" i="1"/>
  <c r="K4034" i="1"/>
  <c r="K4066" i="1"/>
  <c r="K4098" i="1"/>
  <c r="K4130" i="1"/>
  <c r="K4162" i="1"/>
  <c r="K4194" i="1"/>
  <c r="K4226" i="1"/>
  <c r="K4258" i="1"/>
  <c r="K4290" i="1"/>
  <c r="K4322" i="1"/>
  <c r="K4354" i="1"/>
  <c r="K4386" i="1"/>
  <c r="K4418" i="1"/>
  <c r="K4450" i="1"/>
  <c r="K4482" i="1"/>
  <c r="K4514" i="1"/>
  <c r="K4546" i="1"/>
  <c r="K4578" i="1"/>
  <c r="K4610" i="1"/>
  <c r="K4642" i="1"/>
  <c r="K4674" i="1"/>
  <c r="K4706" i="1"/>
  <c r="K4738" i="1"/>
  <c r="K4770" i="1"/>
  <c r="K4802" i="1"/>
  <c r="K4834" i="1"/>
  <c r="K4866" i="1"/>
  <c r="K4898" i="1"/>
  <c r="K4930" i="1"/>
  <c r="K4962" i="1"/>
  <c r="K4994" i="1"/>
  <c r="K2295" i="1"/>
  <c r="K2327" i="1"/>
  <c r="K2359" i="1"/>
  <c r="K2391" i="1"/>
  <c r="K2423" i="1"/>
  <c r="K2455" i="1"/>
  <c r="K2487" i="1"/>
  <c r="K2519" i="1"/>
  <c r="K2551" i="1"/>
  <c r="K2583" i="1"/>
  <c r="K2615" i="1"/>
  <c r="K2647" i="1"/>
  <c r="K2679" i="1"/>
  <c r="K2711" i="1"/>
  <c r="K2743" i="1"/>
  <c r="K2775" i="1"/>
  <c r="K2807" i="1"/>
  <c r="K2839" i="1"/>
  <c r="K2871" i="1"/>
  <c r="K2903" i="1"/>
  <c r="K2935" i="1"/>
  <c r="K2967" i="1"/>
  <c r="K2999" i="1"/>
  <c r="K3031" i="1"/>
  <c r="K3063" i="1"/>
  <c r="K3095" i="1"/>
  <c r="K3127" i="1"/>
  <c r="K3159" i="1"/>
  <c r="K3191" i="1"/>
  <c r="K3223" i="1"/>
  <c r="K3255" i="1"/>
  <c r="K3287" i="1"/>
  <c r="K3319" i="1"/>
  <c r="K3351" i="1"/>
  <c r="K3383" i="1"/>
  <c r="K3415" i="1"/>
  <c r="K3447" i="1"/>
  <c r="K3479" i="1"/>
  <c r="K3511" i="1"/>
  <c r="K3543" i="1"/>
  <c r="K3575" i="1"/>
  <c r="K3607" i="1"/>
  <c r="K3639" i="1"/>
  <c r="K3671" i="1"/>
  <c r="K3703" i="1"/>
  <c r="K3735" i="1"/>
  <c r="K3767" i="1"/>
  <c r="K3799" i="1"/>
  <c r="K3831" i="1"/>
  <c r="K3863" i="1"/>
  <c r="K3895" i="1"/>
  <c r="K3927" i="1"/>
  <c r="K3959" i="1"/>
  <c r="K3991" i="1"/>
  <c r="K4023" i="1"/>
  <c r="K4055" i="1"/>
  <c r="K4087" i="1"/>
  <c r="K4119" i="1"/>
  <c r="K4151" i="1"/>
  <c r="K4183" i="1"/>
  <c r="K4215" i="1"/>
  <c r="K4247" i="1"/>
  <c r="K4279" i="1"/>
  <c r="K4311" i="1"/>
  <c r="K4343" i="1"/>
  <c r="K4375" i="1"/>
  <c r="K4407" i="1"/>
  <c r="K4439" i="1"/>
  <c r="K4471" i="1"/>
  <c r="K4503" i="1"/>
  <c r="K4535" i="1"/>
  <c r="K4567" i="1"/>
  <c r="K4599" i="1"/>
  <c r="K4631" i="1"/>
  <c r="K4663" i="1"/>
  <c r="K4695" i="1"/>
  <c r="K4727" i="1"/>
  <c r="K4759" i="1"/>
  <c r="K4791" i="1"/>
  <c r="K4823" i="1"/>
  <c r="K4855" i="1"/>
  <c r="K4887" i="1"/>
  <c r="K4919" i="1"/>
  <c r="K4951" i="1"/>
  <c r="K4983" i="1"/>
  <c r="K4656" i="1"/>
  <c r="K4688" i="1"/>
  <c r="K4720" i="1"/>
  <c r="K4752" i="1"/>
  <c r="K4784" i="1"/>
  <c r="K4816" i="1"/>
  <c r="K4848" i="1"/>
  <c r="K4880" i="1"/>
  <c r="K4912" i="1"/>
  <c r="K4944" i="1"/>
  <c r="K4976" i="1"/>
  <c r="K5008" i="1"/>
  <c r="K5040" i="1"/>
  <c r="K5072" i="1"/>
  <c r="K5104" i="1"/>
  <c r="K5136" i="1"/>
  <c r="K5168" i="1"/>
  <c r="K5200" i="1"/>
  <c r="K5232" i="1"/>
  <c r="K5264" i="1"/>
  <c r="K5296" i="1"/>
  <c r="K5328" i="1"/>
  <c r="K5360" i="1"/>
  <c r="K5392" i="1"/>
  <c r="K5424" i="1"/>
  <c r="K5456" i="1"/>
  <c r="K5488" i="1"/>
  <c r="K5520" i="1"/>
  <c r="K5552" i="1"/>
  <c r="K5584" i="1"/>
  <c r="K5616" i="1"/>
  <c r="K5648" i="1"/>
  <c r="K5680" i="1"/>
  <c r="K5712" i="1"/>
  <c r="K5744" i="1"/>
  <c r="K5776" i="1"/>
  <c r="K5808" i="1"/>
  <c r="K5840" i="1"/>
  <c r="K5872" i="1"/>
  <c r="K5904" i="1"/>
  <c r="K5936" i="1"/>
  <c r="K5968" i="1"/>
  <c r="K6000" i="1"/>
  <c r="K6032" i="1"/>
  <c r="K6064" i="1"/>
  <c r="K6096" i="1"/>
  <c r="K6128" i="1"/>
  <c r="K6160" i="1"/>
  <c r="K6192" i="1"/>
  <c r="K6224" i="1"/>
  <c r="K6256" i="1"/>
  <c r="K6288" i="1"/>
  <c r="K6320" i="1"/>
  <c r="K6352" i="1"/>
  <c r="K6384" i="1"/>
  <c r="K6416" i="1"/>
  <c r="K6448" i="1"/>
  <c r="K6480" i="1"/>
  <c r="K6512" i="1"/>
  <c r="K6544" i="1"/>
  <c r="K6576" i="1"/>
  <c r="K6608" i="1"/>
  <c r="K6640" i="1"/>
  <c r="K6672" i="1"/>
  <c r="K6704" i="1"/>
  <c r="K6736" i="1"/>
  <c r="K6768" i="1"/>
  <c r="K6800" i="1"/>
  <c r="K6832" i="1"/>
  <c r="K6864" i="1"/>
  <c r="K6896" i="1"/>
  <c r="K6928" i="1"/>
  <c r="K6960" i="1"/>
  <c r="K6992" i="1"/>
  <c r="K7024" i="1"/>
  <c r="K7056" i="1"/>
  <c r="K7088" i="1"/>
  <c r="K7120" i="1"/>
  <c r="K7152" i="1"/>
  <c r="K7184" i="1"/>
  <c r="K7216" i="1"/>
  <c r="K7248" i="1"/>
  <c r="K7280" i="1"/>
  <c r="K7312" i="1"/>
  <c r="K7360" i="1"/>
  <c r="K7424" i="1"/>
  <c r="K7488" i="1"/>
  <c r="K7552" i="1"/>
  <c r="K7616" i="1"/>
  <c r="K7680" i="1"/>
  <c r="K7744" i="1"/>
  <c r="K7808" i="1"/>
  <c r="K7872" i="1"/>
  <c r="K7936" i="1"/>
  <c r="K8000" i="1"/>
  <c r="K8064" i="1"/>
  <c r="K8128" i="1"/>
  <c r="K8192" i="1"/>
  <c r="K8256" i="1"/>
  <c r="K8320" i="1"/>
  <c r="K8384" i="1"/>
  <c r="K8448" i="1"/>
  <c r="K8455" i="1"/>
  <c r="K5061" i="1"/>
  <c r="K5125" i="1"/>
  <c r="K5189" i="1"/>
  <c r="K5253" i="1"/>
  <c r="K5317" i="1"/>
  <c r="K5381" i="1"/>
  <c r="K5445" i="1"/>
  <c r="K5509" i="1"/>
  <c r="K5573" i="1"/>
  <c r="K5637" i="1"/>
  <c r="K5701" i="1"/>
  <c r="K5765" i="1"/>
  <c r="K5829" i="1"/>
  <c r="K5893" i="1"/>
  <c r="K5957" i="1"/>
  <c r="K6021" i="1"/>
  <c r="K6085" i="1"/>
  <c r="K6149" i="1"/>
  <c r="K6213" i="1"/>
  <c r="K6277" i="1"/>
  <c r="K6341" i="1"/>
  <c r="K6405" i="1"/>
  <c r="K6469" i="1"/>
  <c r="K6533" i="1"/>
  <c r="K6597" i="1"/>
  <c r="K6661" i="1"/>
  <c r="K6725" i="1"/>
  <c r="K6789" i="1"/>
  <c r="K6853" i="1"/>
  <c r="K6917" i="1"/>
  <c r="K6981" i="1"/>
  <c r="K7045" i="1"/>
  <c r="K7109" i="1"/>
  <c r="K7173" i="1"/>
  <c r="K7237" i="1"/>
  <c r="K7301" i="1"/>
  <c r="K7365" i="1"/>
  <c r="K7429" i="1"/>
  <c r="K7493" i="1"/>
  <c r="K7557" i="1"/>
  <c r="K7621" i="1"/>
  <c r="K7685" i="1"/>
  <c r="K7749" i="1"/>
  <c r="K7813" i="1"/>
  <c r="K7877" i="1"/>
  <c r="K7941" i="1"/>
  <c r="K8005" i="1"/>
  <c r="K8069" i="1"/>
  <c r="K8133" i="1"/>
  <c r="K8197" i="1"/>
  <c r="K8261" i="1"/>
  <c r="K8325" i="1"/>
  <c r="K8389" i="1"/>
  <c r="K8453" i="1"/>
  <c r="K8435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5015" i="1"/>
  <c r="K5079" i="1"/>
  <c r="K5143" i="1"/>
  <c r="K5207" i="1"/>
  <c r="K5271" i="1"/>
  <c r="K5335" i="1"/>
  <c r="K5399" i="1"/>
  <c r="K5463" i="1"/>
  <c r="K5527" i="1"/>
  <c r="K5591" i="1"/>
  <c r="K5655" i="1"/>
  <c r="K5719" i="1"/>
  <c r="K5783" i="1"/>
  <c r="K5847" i="1"/>
  <c r="K5911" i="1"/>
  <c r="K5975" i="1"/>
  <c r="K6039" i="1"/>
  <c r="K6103" i="1"/>
  <c r="K6167" i="1"/>
  <c r="K6231" i="1"/>
  <c r="K6295" i="1"/>
  <c r="I7059" i="1"/>
  <c r="I7107" i="1"/>
  <c r="I7147" i="1"/>
  <c r="I7187" i="1"/>
  <c r="I7235" i="1"/>
  <c r="I7275" i="1"/>
  <c r="I7315" i="1"/>
  <c r="I7363" i="1"/>
  <c r="I7403" i="1"/>
  <c r="I7443" i="1"/>
  <c r="I7491" i="1"/>
  <c r="I7531" i="1"/>
  <c r="I7571" i="1"/>
  <c r="I7619" i="1"/>
  <c r="I7659" i="1"/>
  <c r="I7699" i="1"/>
  <c r="I7747" i="1"/>
  <c r="I7787" i="1"/>
  <c r="I7827" i="1"/>
  <c r="I7879" i="1"/>
  <c r="I7919" i="1"/>
  <c r="I7959" i="1"/>
  <c r="I8003" i="1"/>
  <c r="I8043" i="1"/>
  <c r="I8083" i="1"/>
  <c r="I8135" i="1"/>
  <c r="I8175" i="1"/>
  <c r="I8215" i="1"/>
  <c r="I8263" i="1"/>
  <c r="I8303" i="1"/>
  <c r="I8343" i="1"/>
  <c r="I8391" i="1"/>
  <c r="I8431" i="1"/>
  <c r="I8471" i="1"/>
  <c r="J6412" i="1"/>
  <c r="J6440" i="1"/>
  <c r="J6472" i="1"/>
  <c r="I6504" i="1"/>
  <c r="I6540" i="1"/>
  <c r="I6572" i="1"/>
  <c r="I6604" i="1"/>
  <c r="I6640" i="1"/>
  <c r="I6668" i="1"/>
  <c r="I6700" i="1"/>
  <c r="I6732" i="1"/>
  <c r="I6748" i="1"/>
  <c r="I6764" i="1"/>
  <c r="I6780" i="1"/>
  <c r="I6796" i="1"/>
  <c r="I6812" i="1"/>
  <c r="I6828" i="1"/>
  <c r="I6844" i="1"/>
  <c r="J6860" i="1"/>
  <c r="I6876" i="1"/>
  <c r="I6892" i="1"/>
  <c r="I6908" i="1"/>
  <c r="I6924" i="1"/>
  <c r="I6940" i="1"/>
  <c r="I6956" i="1"/>
  <c r="I6972" i="1"/>
  <c r="J6988" i="1"/>
  <c r="I7004" i="1"/>
  <c r="I7020" i="1"/>
  <c r="I7036" i="1"/>
  <c r="I7052" i="1"/>
  <c r="I7068" i="1"/>
  <c r="I7084" i="1"/>
  <c r="I7100" i="1"/>
  <c r="I7116" i="1"/>
  <c r="I7132" i="1"/>
  <c r="I7148" i="1"/>
  <c r="I7164" i="1"/>
  <c r="I7180" i="1"/>
  <c r="I7196" i="1"/>
  <c r="I7212" i="1"/>
  <c r="I7228" i="1"/>
  <c r="J7244" i="1"/>
  <c r="I7260" i="1"/>
  <c r="I7276" i="1"/>
  <c r="I7292" i="1"/>
  <c r="I7308" i="1"/>
  <c r="I7332" i="1"/>
  <c r="I7348" i="1"/>
  <c r="I7412" i="1"/>
  <c r="I7492" i="1"/>
  <c r="I7584" i="1"/>
  <c r="I7680" i="1"/>
  <c r="I7772" i="1"/>
  <c r="I7856" i="1"/>
  <c r="I7944" i="1"/>
  <c r="I8032" i="1"/>
  <c r="I8088" i="1"/>
  <c r="I8156" i="1"/>
  <c r="I8252" i="1"/>
  <c r="I8332" i="1"/>
  <c r="I8412" i="1"/>
  <c r="J8500" i="1"/>
  <c r="J3901" i="1"/>
  <c r="J4413" i="1"/>
  <c r="J4925" i="1"/>
  <c r="J5437" i="1"/>
  <c r="J5949" i="1"/>
  <c r="J6461" i="1"/>
  <c r="J7859" i="1"/>
  <c r="J8435" i="1"/>
  <c r="I7408" i="1"/>
  <c r="I7484" i="1"/>
  <c r="I7560" i="1"/>
  <c r="I7640" i="1"/>
  <c r="I7712" i="1"/>
  <c r="I7788" i="1"/>
  <c r="I7864" i="1"/>
  <c r="I7936" i="1"/>
  <c r="I8012" i="1"/>
  <c r="I8108" i="1"/>
  <c r="I8184" i="1"/>
  <c r="I8260" i="1"/>
  <c r="I8336" i="1"/>
  <c r="I8416" i="1"/>
  <c r="I8492" i="1"/>
  <c r="J7127" i="1"/>
  <c r="J7655" i="1"/>
  <c r="J8323" i="1"/>
  <c r="J7400" i="1"/>
  <c r="J7476" i="1"/>
  <c r="J7556" i="1"/>
  <c r="J7636" i="1"/>
  <c r="J7716" i="1"/>
  <c r="J7796" i="1"/>
  <c r="J7880" i="1"/>
  <c r="J7960" i="1"/>
  <c r="J8040" i="1"/>
  <c r="J8124" i="1"/>
  <c r="J8208" i="1"/>
  <c r="J8284" i="1"/>
  <c r="J8364" i="1"/>
  <c r="J8444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505" i="1"/>
  <c r="K521" i="1"/>
  <c r="K537" i="1"/>
  <c r="K553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K761" i="1"/>
  <c r="K777" i="1"/>
  <c r="K793" i="1"/>
  <c r="K809" i="1"/>
  <c r="K825" i="1"/>
  <c r="K841" i="1"/>
  <c r="K857" i="1"/>
  <c r="K873" i="1"/>
  <c r="K889" i="1"/>
  <c r="K905" i="1"/>
  <c r="K921" i="1"/>
  <c r="K937" i="1"/>
  <c r="K953" i="1"/>
  <c r="K96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10" i="1"/>
  <c r="K26" i="1"/>
  <c r="K42" i="1"/>
  <c r="K58" i="1"/>
  <c r="K74" i="1"/>
  <c r="K90" i="1"/>
  <c r="K106" i="1"/>
  <c r="K122" i="1"/>
  <c r="K138" i="1"/>
  <c r="K154" i="1"/>
  <c r="K170" i="1"/>
  <c r="K186" i="1"/>
  <c r="K202" i="1"/>
  <c r="K218" i="1"/>
  <c r="K234" i="1"/>
  <c r="K250" i="1"/>
  <c r="K266" i="1"/>
  <c r="K282" i="1"/>
  <c r="K298" i="1"/>
  <c r="K314" i="1"/>
  <c r="K330" i="1"/>
  <c r="K346" i="1"/>
  <c r="K362" i="1"/>
  <c r="K378" i="1"/>
  <c r="K394" i="1"/>
  <c r="K410" i="1"/>
  <c r="K426" i="1"/>
  <c r="K442" i="1"/>
  <c r="K458" i="1"/>
  <c r="K474" i="1"/>
  <c r="K490" i="1"/>
  <c r="K506" i="1"/>
  <c r="K522" i="1"/>
  <c r="K538" i="1"/>
  <c r="K554" i="1"/>
  <c r="K570" i="1"/>
  <c r="K586" i="1"/>
  <c r="K602" i="1"/>
  <c r="K618" i="1"/>
  <c r="K634" i="1"/>
  <c r="K650" i="1"/>
  <c r="K666" i="1"/>
  <c r="K682" i="1"/>
  <c r="K698" i="1"/>
  <c r="K714" i="1"/>
  <c r="K730" i="1"/>
  <c r="K746" i="1"/>
  <c r="K762" i="1"/>
  <c r="K778" i="1"/>
  <c r="K794" i="1"/>
  <c r="K810" i="1"/>
  <c r="K826" i="1"/>
  <c r="K842" i="1"/>
  <c r="K858" i="1"/>
  <c r="K874" i="1"/>
  <c r="K890" i="1"/>
  <c r="K906" i="1"/>
  <c r="K922" i="1"/>
  <c r="K938" i="1"/>
  <c r="K954" i="1"/>
  <c r="K970" i="1"/>
  <c r="K986" i="1"/>
  <c r="K1002" i="1"/>
  <c r="K1018" i="1"/>
  <c r="K1034" i="1"/>
  <c r="K1050" i="1"/>
  <c r="K1066" i="1"/>
  <c r="K1082" i="1"/>
  <c r="K1098" i="1"/>
  <c r="K1114" i="1"/>
  <c r="K1130" i="1"/>
  <c r="K1146" i="1"/>
  <c r="K1162" i="1"/>
  <c r="K1178" i="1"/>
  <c r="K1194" i="1"/>
  <c r="K1210" i="1"/>
  <c r="K1226" i="1"/>
  <c r="K1242" i="1"/>
  <c r="K1258" i="1"/>
  <c r="K1274" i="1"/>
  <c r="K1290" i="1"/>
  <c r="K1306" i="1"/>
  <c r="K1322" i="1"/>
  <c r="K1338" i="1"/>
  <c r="K1354" i="1"/>
  <c r="K1370" i="1"/>
  <c r="K1386" i="1"/>
  <c r="K1402" i="1"/>
  <c r="K1418" i="1"/>
  <c r="K1434" i="1"/>
  <c r="K1450" i="1"/>
  <c r="K1466" i="1"/>
  <c r="K1482" i="1"/>
  <c r="K1498" i="1"/>
  <c r="K1514" i="1"/>
  <c r="K1530" i="1"/>
  <c r="K1546" i="1"/>
  <c r="K1562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16" i="1"/>
  <c r="K32" i="1"/>
  <c r="K48" i="1"/>
  <c r="K64" i="1"/>
  <c r="K80" i="1"/>
  <c r="K96" i="1"/>
  <c r="K112" i="1"/>
  <c r="K128" i="1"/>
  <c r="K144" i="1"/>
  <c r="K160" i="1"/>
  <c r="K176" i="1"/>
  <c r="K192" i="1"/>
  <c r="K208" i="1"/>
  <c r="K224" i="1"/>
  <c r="K240" i="1"/>
  <c r="K256" i="1"/>
  <c r="K272" i="1"/>
  <c r="K288" i="1"/>
  <c r="K304" i="1"/>
  <c r="K320" i="1"/>
  <c r="K336" i="1"/>
  <c r="K352" i="1"/>
  <c r="K368" i="1"/>
  <c r="K384" i="1"/>
  <c r="K400" i="1"/>
  <c r="K416" i="1"/>
  <c r="K432" i="1"/>
  <c r="K448" i="1"/>
  <c r="K464" i="1"/>
  <c r="K480" i="1"/>
  <c r="K496" i="1"/>
  <c r="K512" i="1"/>
  <c r="K528" i="1"/>
  <c r="K544" i="1"/>
  <c r="K560" i="1"/>
  <c r="K576" i="1"/>
  <c r="K592" i="1"/>
  <c r="K608" i="1"/>
  <c r="K624" i="1"/>
  <c r="K640" i="1"/>
  <c r="K656" i="1"/>
  <c r="K672" i="1"/>
  <c r="K688" i="1"/>
  <c r="K704" i="1"/>
  <c r="K720" i="1"/>
  <c r="K736" i="1"/>
  <c r="K752" i="1"/>
  <c r="K768" i="1"/>
  <c r="K784" i="1"/>
  <c r="K800" i="1"/>
  <c r="K816" i="1"/>
  <c r="K832" i="1"/>
  <c r="K848" i="1"/>
  <c r="K864" i="1"/>
  <c r="K880" i="1"/>
  <c r="K896" i="1"/>
  <c r="K912" i="1"/>
  <c r="K928" i="1"/>
  <c r="K944" i="1"/>
  <c r="K960" i="1"/>
  <c r="K976" i="1"/>
  <c r="K992" i="1"/>
  <c r="K1008" i="1"/>
  <c r="K1024" i="1"/>
  <c r="K1040" i="1"/>
  <c r="K1056" i="1"/>
  <c r="K1072" i="1"/>
  <c r="K1088" i="1"/>
  <c r="K1104" i="1"/>
  <c r="K1120" i="1"/>
  <c r="K1136" i="1"/>
  <c r="K1152" i="1"/>
  <c r="K1168" i="1"/>
  <c r="K1184" i="1"/>
  <c r="K1200" i="1"/>
  <c r="K1216" i="1"/>
  <c r="K1232" i="1"/>
  <c r="K1248" i="1"/>
  <c r="K1264" i="1"/>
  <c r="K1280" i="1"/>
  <c r="K1296" i="1"/>
  <c r="K1312" i="1"/>
  <c r="K1328" i="1"/>
  <c r="K1344" i="1"/>
  <c r="K1360" i="1"/>
  <c r="K1376" i="1"/>
  <c r="K1392" i="1"/>
  <c r="K1408" i="1"/>
  <c r="K1424" i="1"/>
  <c r="K1440" i="1"/>
  <c r="K1456" i="1"/>
  <c r="K1472" i="1"/>
  <c r="K1488" i="1"/>
  <c r="K1504" i="1"/>
  <c r="K1520" i="1"/>
  <c r="K1536" i="1"/>
  <c r="K1552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888" i="1"/>
  <c r="K3904" i="1"/>
  <c r="K3920" i="1"/>
  <c r="K3936" i="1"/>
  <c r="K3952" i="1"/>
  <c r="K3968" i="1"/>
  <c r="K3984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7" i="1"/>
  <c r="K3029" i="1"/>
  <c r="K3061" i="1"/>
  <c r="K3093" i="1"/>
  <c r="K3125" i="1"/>
  <c r="K3157" i="1"/>
  <c r="K3189" i="1"/>
  <c r="K3221" i="1"/>
  <c r="K3253" i="1"/>
  <c r="K3285" i="1"/>
  <c r="K3317" i="1"/>
  <c r="K3349" i="1"/>
  <c r="K3381" i="1"/>
  <c r="K3413" i="1"/>
  <c r="K3445" i="1"/>
  <c r="K3477" i="1"/>
  <c r="K3509" i="1"/>
  <c r="K3541" i="1"/>
  <c r="K3573" i="1"/>
  <c r="K3605" i="1"/>
  <c r="K3637" i="1"/>
  <c r="K3669" i="1"/>
  <c r="K3701" i="1"/>
  <c r="K3733" i="1"/>
  <c r="K3765" i="1"/>
  <c r="K3797" i="1"/>
  <c r="K3829" i="1"/>
  <c r="K3861" i="1"/>
  <c r="K3893" i="1"/>
  <c r="K3925" i="1"/>
  <c r="K3957" i="1"/>
  <c r="K3989" i="1"/>
  <c r="K4021" i="1"/>
  <c r="K4053" i="1"/>
  <c r="K4085" i="1"/>
  <c r="K4117" i="1"/>
  <c r="K4149" i="1"/>
  <c r="K4181" i="1"/>
  <c r="K4213" i="1"/>
  <c r="K4245" i="1"/>
  <c r="K4277" i="1"/>
  <c r="K4309" i="1"/>
  <c r="K4341" i="1"/>
  <c r="K4373" i="1"/>
  <c r="K4405" i="1"/>
  <c r="K4437" i="1"/>
  <c r="K4469" i="1"/>
  <c r="K4501" i="1"/>
  <c r="K4533" i="1"/>
  <c r="K4565" i="1"/>
  <c r="K4597" i="1"/>
  <c r="K4629" i="1"/>
  <c r="K4661" i="1"/>
  <c r="K4693" i="1"/>
  <c r="K4725" i="1"/>
  <c r="K4757" i="1"/>
  <c r="K4789" i="1"/>
  <c r="K4821" i="1"/>
  <c r="K4853" i="1"/>
  <c r="K4885" i="1"/>
  <c r="K4917" i="1"/>
  <c r="K4949" i="1"/>
  <c r="K4981" i="1"/>
  <c r="K2282" i="1"/>
  <c r="K2314" i="1"/>
  <c r="K2346" i="1"/>
  <c r="K2378" i="1"/>
  <c r="K2410" i="1"/>
  <c r="K2442" i="1"/>
  <c r="K2474" i="1"/>
  <c r="K2506" i="1"/>
  <c r="K2538" i="1"/>
  <c r="K2570" i="1"/>
  <c r="K2602" i="1"/>
  <c r="K2634" i="1"/>
  <c r="K2666" i="1"/>
  <c r="K2698" i="1"/>
  <c r="K2730" i="1"/>
  <c r="K2762" i="1"/>
  <c r="K2794" i="1"/>
  <c r="K2826" i="1"/>
  <c r="K2858" i="1"/>
  <c r="K2890" i="1"/>
  <c r="K2922" i="1"/>
  <c r="K2954" i="1"/>
  <c r="K2986" i="1"/>
  <c r="K3018" i="1"/>
  <c r="K3050" i="1"/>
  <c r="K3082" i="1"/>
  <c r="K3114" i="1"/>
  <c r="K3146" i="1"/>
  <c r="K3178" i="1"/>
  <c r="K3210" i="1"/>
  <c r="K3242" i="1"/>
  <c r="K3274" i="1"/>
  <c r="K3306" i="1"/>
  <c r="K3338" i="1"/>
  <c r="K3370" i="1"/>
  <c r="K3402" i="1"/>
  <c r="K3434" i="1"/>
  <c r="K3466" i="1"/>
  <c r="K3498" i="1"/>
  <c r="K3530" i="1"/>
  <c r="K3562" i="1"/>
  <c r="K3594" i="1"/>
  <c r="K3626" i="1"/>
  <c r="K3658" i="1"/>
  <c r="K3690" i="1"/>
  <c r="K3722" i="1"/>
  <c r="K3754" i="1"/>
  <c r="K3786" i="1"/>
  <c r="K3818" i="1"/>
  <c r="K3850" i="1"/>
  <c r="K3882" i="1"/>
  <c r="K3914" i="1"/>
  <c r="K3946" i="1"/>
  <c r="K3978" i="1"/>
  <c r="K4010" i="1"/>
  <c r="K4042" i="1"/>
  <c r="K4074" i="1"/>
  <c r="K4106" i="1"/>
  <c r="K4138" i="1"/>
  <c r="K4170" i="1"/>
  <c r="K4202" i="1"/>
  <c r="K4234" i="1"/>
  <c r="K4266" i="1"/>
  <c r="K4298" i="1"/>
  <c r="K4330" i="1"/>
  <c r="K4362" i="1"/>
  <c r="K4394" i="1"/>
  <c r="K4426" i="1"/>
  <c r="K4458" i="1"/>
  <c r="K4490" i="1"/>
  <c r="K4522" i="1"/>
  <c r="K4554" i="1"/>
  <c r="K4586" i="1"/>
  <c r="K4618" i="1"/>
  <c r="K4650" i="1"/>
  <c r="K4682" i="1"/>
  <c r="K4714" i="1"/>
  <c r="K4746" i="1"/>
  <c r="K4778" i="1"/>
  <c r="K4810" i="1"/>
  <c r="K4842" i="1"/>
  <c r="K4874" i="1"/>
  <c r="K4906" i="1"/>
  <c r="K4938" i="1"/>
  <c r="K4970" i="1"/>
  <c r="K5002" i="1"/>
  <c r="K2303" i="1"/>
  <c r="K2335" i="1"/>
  <c r="K2367" i="1"/>
  <c r="K2399" i="1"/>
  <c r="K2431" i="1"/>
  <c r="K2463" i="1"/>
  <c r="K2495" i="1"/>
  <c r="K2527" i="1"/>
  <c r="K2559" i="1"/>
  <c r="K2591" i="1"/>
  <c r="K2623" i="1"/>
  <c r="K2655" i="1"/>
  <c r="K2687" i="1"/>
  <c r="K2719" i="1"/>
  <c r="K2751" i="1"/>
  <c r="K2783" i="1"/>
  <c r="K2815" i="1"/>
  <c r="K2847" i="1"/>
  <c r="K2879" i="1"/>
  <c r="K2911" i="1"/>
  <c r="K2943" i="1"/>
  <c r="K2975" i="1"/>
  <c r="K3007" i="1"/>
  <c r="K3039" i="1"/>
  <c r="K3071" i="1"/>
  <c r="K3103" i="1"/>
  <c r="K3135" i="1"/>
  <c r="K3167" i="1"/>
  <c r="K3199" i="1"/>
  <c r="K3231" i="1"/>
  <c r="K3263" i="1"/>
  <c r="K3295" i="1"/>
  <c r="K3327" i="1"/>
  <c r="K3359" i="1"/>
  <c r="K3391" i="1"/>
  <c r="K3423" i="1"/>
  <c r="K3455" i="1"/>
  <c r="K3487" i="1"/>
  <c r="K3519" i="1"/>
  <c r="K3551" i="1"/>
  <c r="K3583" i="1"/>
  <c r="K3615" i="1"/>
  <c r="K3647" i="1"/>
  <c r="K3679" i="1"/>
  <c r="K3711" i="1"/>
  <c r="K3743" i="1"/>
  <c r="K3775" i="1"/>
  <c r="K3807" i="1"/>
  <c r="K3839" i="1"/>
  <c r="K3871" i="1"/>
  <c r="K3903" i="1"/>
  <c r="K3935" i="1"/>
  <c r="K3967" i="1"/>
  <c r="K3999" i="1"/>
  <c r="K4031" i="1"/>
  <c r="K4063" i="1"/>
  <c r="K4095" i="1"/>
  <c r="K4127" i="1"/>
  <c r="K4159" i="1"/>
  <c r="K4191" i="1"/>
  <c r="K4223" i="1"/>
  <c r="K4255" i="1"/>
  <c r="K4287" i="1"/>
  <c r="K4319" i="1"/>
  <c r="K4351" i="1"/>
  <c r="K4383" i="1"/>
  <c r="K4415" i="1"/>
  <c r="K4447" i="1"/>
  <c r="K4479" i="1"/>
  <c r="K4511" i="1"/>
  <c r="K4543" i="1"/>
  <c r="K4575" i="1"/>
  <c r="K4607" i="1"/>
  <c r="K4639" i="1"/>
  <c r="K4671" i="1"/>
  <c r="K4703" i="1"/>
  <c r="K4735" i="1"/>
  <c r="K4767" i="1"/>
  <c r="K4799" i="1"/>
  <c r="K4831" i="1"/>
  <c r="K4863" i="1"/>
  <c r="K4895" i="1"/>
  <c r="K4927" i="1"/>
  <c r="K4959" i="1"/>
  <c r="K4991" i="1"/>
  <c r="K4664" i="1"/>
  <c r="K4696" i="1"/>
  <c r="K4728" i="1"/>
  <c r="K4760" i="1"/>
  <c r="K4792" i="1"/>
  <c r="K4824" i="1"/>
  <c r="K4856" i="1"/>
  <c r="K4888" i="1"/>
  <c r="K4920" i="1"/>
  <c r="K4952" i="1"/>
  <c r="K4984" i="1"/>
  <c r="K5016" i="1"/>
  <c r="K5048" i="1"/>
  <c r="K5080" i="1"/>
  <c r="K5112" i="1"/>
  <c r="K5144" i="1"/>
  <c r="K5176" i="1"/>
  <c r="K5208" i="1"/>
  <c r="K5240" i="1"/>
  <c r="K5272" i="1"/>
  <c r="K5304" i="1"/>
  <c r="K5336" i="1"/>
  <c r="K5368" i="1"/>
  <c r="K5400" i="1"/>
  <c r="K5432" i="1"/>
  <c r="K5464" i="1"/>
  <c r="K5496" i="1"/>
  <c r="K5528" i="1"/>
  <c r="K5560" i="1"/>
  <c r="K5592" i="1"/>
  <c r="K5624" i="1"/>
  <c r="K5656" i="1"/>
  <c r="K5688" i="1"/>
  <c r="K5720" i="1"/>
  <c r="K5752" i="1"/>
  <c r="K5784" i="1"/>
  <c r="K5816" i="1"/>
  <c r="K5848" i="1"/>
  <c r="K5880" i="1"/>
  <c r="K5912" i="1"/>
  <c r="K5944" i="1"/>
  <c r="K5976" i="1"/>
  <c r="K6008" i="1"/>
  <c r="K6040" i="1"/>
  <c r="K6072" i="1"/>
  <c r="K6104" i="1"/>
  <c r="K6136" i="1"/>
  <c r="K6168" i="1"/>
  <c r="K6200" i="1"/>
  <c r="K6232" i="1"/>
  <c r="K6264" i="1"/>
  <c r="K6296" i="1"/>
  <c r="K6328" i="1"/>
  <c r="K6360" i="1"/>
  <c r="K6392" i="1"/>
  <c r="K6424" i="1"/>
  <c r="K6456" i="1"/>
  <c r="K6488" i="1"/>
  <c r="K6520" i="1"/>
  <c r="K6552" i="1"/>
  <c r="K6584" i="1"/>
  <c r="K6616" i="1"/>
  <c r="K6648" i="1"/>
  <c r="K6680" i="1"/>
  <c r="K6712" i="1"/>
  <c r="K6744" i="1"/>
  <c r="K6776" i="1"/>
  <c r="K6808" i="1"/>
  <c r="K6840" i="1"/>
  <c r="K6872" i="1"/>
  <c r="K6904" i="1"/>
  <c r="K6936" i="1"/>
  <c r="K6968" i="1"/>
  <c r="K7000" i="1"/>
  <c r="K7032" i="1"/>
  <c r="K7064" i="1"/>
  <c r="K7096" i="1"/>
  <c r="K7128" i="1"/>
  <c r="K7160" i="1"/>
  <c r="K7192" i="1"/>
  <c r="K7224" i="1"/>
  <c r="K7256" i="1"/>
  <c r="K7288" i="1"/>
  <c r="K7320" i="1"/>
  <c r="K7376" i="1"/>
  <c r="K7440" i="1"/>
  <c r="K7504" i="1"/>
  <c r="K7568" i="1"/>
  <c r="K7632" i="1"/>
  <c r="K7696" i="1"/>
  <c r="K7760" i="1"/>
  <c r="K7824" i="1"/>
  <c r="K7888" i="1"/>
  <c r="K7952" i="1"/>
  <c r="K8016" i="1"/>
  <c r="K8080" i="1"/>
  <c r="K8144" i="1"/>
  <c r="K8208" i="1"/>
  <c r="K8272" i="1"/>
  <c r="K8336" i="1"/>
  <c r="K8400" i="1"/>
  <c r="K8464" i="1"/>
  <c r="K5013" i="1"/>
  <c r="K5077" i="1"/>
  <c r="K5141" i="1"/>
  <c r="K5205" i="1"/>
  <c r="K5269" i="1"/>
  <c r="K5333" i="1"/>
  <c r="K5397" i="1"/>
  <c r="K5461" i="1"/>
  <c r="K5525" i="1"/>
  <c r="K5589" i="1"/>
  <c r="K5653" i="1"/>
  <c r="K5717" i="1"/>
  <c r="K5781" i="1"/>
  <c r="K5845" i="1"/>
  <c r="K5909" i="1"/>
  <c r="K5973" i="1"/>
  <c r="K6037" i="1"/>
  <c r="K6101" i="1"/>
  <c r="K6165" i="1"/>
  <c r="K6229" i="1"/>
  <c r="K6293" i="1"/>
  <c r="K6357" i="1"/>
  <c r="K6421" i="1"/>
  <c r="K6485" i="1"/>
  <c r="K6549" i="1"/>
  <c r="K6613" i="1"/>
  <c r="K6677" i="1"/>
  <c r="K6741" i="1"/>
  <c r="K6805" i="1"/>
  <c r="K6869" i="1"/>
  <c r="K6933" i="1"/>
  <c r="K6997" i="1"/>
  <c r="K7061" i="1"/>
  <c r="K7125" i="1"/>
  <c r="K7189" i="1"/>
  <c r="K7253" i="1"/>
  <c r="K7317" i="1"/>
  <c r="K7381" i="1"/>
  <c r="K7445" i="1"/>
  <c r="K7509" i="1"/>
  <c r="K7573" i="1"/>
  <c r="K7637" i="1"/>
  <c r="K7701" i="1"/>
  <c r="K7765" i="1"/>
  <c r="K7829" i="1"/>
  <c r="K7893" i="1"/>
  <c r="K7957" i="1"/>
  <c r="K8021" i="1"/>
  <c r="K8085" i="1"/>
  <c r="K8149" i="1"/>
  <c r="K8213" i="1"/>
  <c r="K8277" i="1"/>
  <c r="K8341" i="1"/>
  <c r="K8405" i="1"/>
  <c r="K8469" i="1"/>
  <c r="K8479" i="1"/>
  <c r="K5054" i="1"/>
  <c r="K5118" i="1"/>
  <c r="K5182" i="1"/>
  <c r="K5246" i="1"/>
  <c r="K5310" i="1"/>
  <c r="K5374" i="1"/>
  <c r="K5438" i="1"/>
  <c r="K5502" i="1"/>
  <c r="K5566" i="1"/>
  <c r="K5630" i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423" i="1"/>
  <c r="K5031" i="1"/>
  <c r="K5095" i="1"/>
  <c r="K5159" i="1"/>
  <c r="K5223" i="1"/>
  <c r="K5287" i="1"/>
  <c r="K5351" i="1"/>
  <c r="K5415" i="1"/>
  <c r="K5479" i="1"/>
  <c r="K5543" i="1"/>
  <c r="K5607" i="1"/>
  <c r="K5671" i="1"/>
  <c r="K5735" i="1"/>
  <c r="K5799" i="1"/>
  <c r="K5863" i="1"/>
  <c r="K5927" i="1"/>
  <c r="K5991" i="1"/>
  <c r="K6055" i="1"/>
  <c r="K6119" i="1"/>
  <c r="K6183" i="1"/>
  <c r="K6247" i="1"/>
  <c r="K6311" i="1"/>
  <c r="K398" i="1"/>
  <c r="K414" i="1"/>
  <c r="K430" i="1"/>
  <c r="K446" i="1"/>
  <c r="K462" i="1"/>
  <c r="K478" i="1"/>
  <c r="K494" i="1"/>
  <c r="K510" i="1"/>
  <c r="K526" i="1"/>
  <c r="K542" i="1"/>
  <c r="K558" i="1"/>
  <c r="K574" i="1"/>
  <c r="K590" i="1"/>
  <c r="K606" i="1"/>
  <c r="K622" i="1"/>
  <c r="K638" i="1"/>
  <c r="K654" i="1"/>
  <c r="K670" i="1"/>
  <c r="K686" i="1"/>
  <c r="K702" i="1"/>
  <c r="K718" i="1"/>
  <c r="K734" i="1"/>
  <c r="K750" i="1"/>
  <c r="K766" i="1"/>
  <c r="K782" i="1"/>
  <c r="K798" i="1"/>
  <c r="K814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2" i="1"/>
  <c r="K1438" i="1"/>
  <c r="K1454" i="1"/>
  <c r="K1470" i="1"/>
  <c r="K1486" i="1"/>
  <c r="K1502" i="1"/>
  <c r="K1518" i="1"/>
  <c r="K1534" i="1"/>
  <c r="K1550" i="1"/>
  <c r="K1566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4" i="1"/>
  <c r="K20" i="1"/>
  <c r="K36" i="1"/>
  <c r="K52" i="1"/>
  <c r="K68" i="1"/>
  <c r="K84" i="1"/>
  <c r="K100" i="1"/>
  <c r="K116" i="1"/>
  <c r="K132" i="1"/>
  <c r="K148" i="1"/>
  <c r="K164" i="1"/>
  <c r="K180" i="1"/>
  <c r="K196" i="1"/>
  <c r="K212" i="1"/>
  <c r="K228" i="1"/>
  <c r="K244" i="1"/>
  <c r="K260" i="1"/>
  <c r="K276" i="1"/>
  <c r="K292" i="1"/>
  <c r="K308" i="1"/>
  <c r="K324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892" i="1"/>
  <c r="K3908" i="1"/>
  <c r="K3924" i="1"/>
  <c r="K3940" i="1"/>
  <c r="K3956" i="1"/>
  <c r="K3972" i="1"/>
  <c r="K3988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3005" i="1"/>
  <c r="K3037" i="1"/>
  <c r="K3069" i="1"/>
  <c r="K3101" i="1"/>
  <c r="K3133" i="1"/>
  <c r="K3165" i="1"/>
  <c r="K3197" i="1"/>
  <c r="K3229" i="1"/>
  <c r="K3261" i="1"/>
  <c r="K3293" i="1"/>
  <c r="K3325" i="1"/>
  <c r="K3357" i="1"/>
  <c r="K3389" i="1"/>
  <c r="K3421" i="1"/>
  <c r="K3453" i="1"/>
  <c r="K3485" i="1"/>
  <c r="K3517" i="1"/>
  <c r="K3549" i="1"/>
  <c r="K3581" i="1"/>
  <c r="K3613" i="1"/>
  <c r="K3645" i="1"/>
  <c r="K3677" i="1"/>
  <c r="K3709" i="1"/>
  <c r="K3741" i="1"/>
  <c r="K3773" i="1"/>
  <c r="K3805" i="1"/>
  <c r="K3837" i="1"/>
  <c r="K3869" i="1"/>
  <c r="K3901" i="1"/>
  <c r="K3933" i="1"/>
  <c r="K3965" i="1"/>
  <c r="K3997" i="1"/>
  <c r="K4029" i="1"/>
  <c r="K4061" i="1"/>
  <c r="K4093" i="1"/>
  <c r="K4125" i="1"/>
  <c r="K4157" i="1"/>
  <c r="K4189" i="1"/>
  <c r="K4221" i="1"/>
  <c r="K4253" i="1"/>
  <c r="K4285" i="1"/>
  <c r="K4317" i="1"/>
  <c r="K4349" i="1"/>
  <c r="K4381" i="1"/>
  <c r="K4413" i="1"/>
  <c r="K4445" i="1"/>
  <c r="K4477" i="1"/>
  <c r="K4509" i="1"/>
  <c r="K4541" i="1"/>
  <c r="K4573" i="1"/>
  <c r="K4605" i="1"/>
  <c r="K4637" i="1"/>
  <c r="K4669" i="1"/>
  <c r="K4701" i="1"/>
  <c r="K4733" i="1"/>
  <c r="K4765" i="1"/>
  <c r="K4797" i="1"/>
  <c r="K4829" i="1"/>
  <c r="K4861" i="1"/>
  <c r="K4893" i="1"/>
  <c r="K4925" i="1"/>
  <c r="K4957" i="1"/>
  <c r="K4989" i="1"/>
  <c r="K2290" i="1"/>
  <c r="K2322" i="1"/>
  <c r="K2354" i="1"/>
  <c r="K2386" i="1"/>
  <c r="K2418" i="1"/>
  <c r="K2450" i="1"/>
  <c r="K2482" i="1"/>
  <c r="K2514" i="1"/>
  <c r="K2546" i="1"/>
  <c r="K2578" i="1"/>
  <c r="K2610" i="1"/>
  <c r="K2642" i="1"/>
  <c r="K2674" i="1"/>
  <c r="K2706" i="1"/>
  <c r="K2738" i="1"/>
  <c r="K2770" i="1"/>
  <c r="K2802" i="1"/>
  <c r="K2834" i="1"/>
  <c r="K2866" i="1"/>
  <c r="K2898" i="1"/>
  <c r="K2930" i="1"/>
  <c r="K2962" i="1"/>
  <c r="K2994" i="1"/>
  <c r="K3026" i="1"/>
  <c r="K3058" i="1"/>
  <c r="K3090" i="1"/>
  <c r="K3122" i="1"/>
  <c r="K3154" i="1"/>
  <c r="K3186" i="1"/>
  <c r="K3218" i="1"/>
  <c r="K3250" i="1"/>
  <c r="K3282" i="1"/>
  <c r="K3314" i="1"/>
  <c r="K3346" i="1"/>
  <c r="K3378" i="1"/>
  <c r="K3410" i="1"/>
  <c r="K3442" i="1"/>
  <c r="K3474" i="1"/>
  <c r="K3506" i="1"/>
  <c r="K3538" i="1"/>
  <c r="K3570" i="1"/>
  <c r="K3602" i="1"/>
  <c r="K3634" i="1"/>
  <c r="K3666" i="1"/>
  <c r="K3698" i="1"/>
  <c r="K3730" i="1"/>
  <c r="K3762" i="1"/>
  <c r="K3794" i="1"/>
  <c r="K3826" i="1"/>
  <c r="K3858" i="1"/>
  <c r="K3890" i="1"/>
  <c r="K3922" i="1"/>
  <c r="K3954" i="1"/>
  <c r="K3986" i="1"/>
  <c r="K4018" i="1"/>
  <c r="K4050" i="1"/>
  <c r="K4082" i="1"/>
  <c r="K4114" i="1"/>
  <c r="K4146" i="1"/>
  <c r="K4178" i="1"/>
  <c r="K4210" i="1"/>
  <c r="K4242" i="1"/>
  <c r="K4274" i="1"/>
  <c r="K4306" i="1"/>
  <c r="K4338" i="1"/>
  <c r="K4370" i="1"/>
  <c r="K4402" i="1"/>
  <c r="K4434" i="1"/>
  <c r="K4466" i="1"/>
  <c r="K4498" i="1"/>
  <c r="K4530" i="1"/>
  <c r="K4562" i="1"/>
  <c r="K4594" i="1"/>
  <c r="K4626" i="1"/>
  <c r="K4658" i="1"/>
  <c r="K4690" i="1"/>
  <c r="K4722" i="1"/>
  <c r="K4754" i="1"/>
  <c r="K4786" i="1"/>
  <c r="K4818" i="1"/>
  <c r="K4850" i="1"/>
  <c r="K4882" i="1"/>
  <c r="K4914" i="1"/>
  <c r="K4946" i="1"/>
  <c r="K4978" i="1"/>
  <c r="K2279" i="1"/>
  <c r="K2311" i="1"/>
  <c r="K2343" i="1"/>
  <c r="K2375" i="1"/>
  <c r="K2407" i="1"/>
  <c r="K2439" i="1"/>
  <c r="K2471" i="1"/>
  <c r="K2503" i="1"/>
  <c r="K2535" i="1"/>
  <c r="K2567" i="1"/>
  <c r="K2599" i="1"/>
  <c r="K2631" i="1"/>
  <c r="K2663" i="1"/>
  <c r="K2695" i="1"/>
  <c r="K2727" i="1"/>
  <c r="K2759" i="1"/>
  <c r="K2791" i="1"/>
  <c r="K2823" i="1"/>
  <c r="K2855" i="1"/>
  <c r="K2887" i="1"/>
  <c r="K2919" i="1"/>
  <c r="K2951" i="1"/>
  <c r="K2983" i="1"/>
  <c r="K3015" i="1"/>
  <c r="K3047" i="1"/>
  <c r="K3079" i="1"/>
  <c r="K3111" i="1"/>
  <c r="K3143" i="1"/>
  <c r="K3175" i="1"/>
  <c r="K3207" i="1"/>
  <c r="K3239" i="1"/>
  <c r="K3271" i="1"/>
  <c r="K3303" i="1"/>
  <c r="K3335" i="1"/>
  <c r="K3367" i="1"/>
  <c r="K3399" i="1"/>
  <c r="K3431" i="1"/>
  <c r="K3463" i="1"/>
  <c r="K3495" i="1"/>
  <c r="K3527" i="1"/>
  <c r="K3559" i="1"/>
  <c r="K3591" i="1"/>
  <c r="K3623" i="1"/>
  <c r="K3655" i="1"/>
  <c r="K3687" i="1"/>
  <c r="K3719" i="1"/>
  <c r="K3751" i="1"/>
  <c r="K3783" i="1"/>
  <c r="K3815" i="1"/>
  <c r="K3847" i="1"/>
  <c r="K3879" i="1"/>
  <c r="K3911" i="1"/>
  <c r="K3943" i="1"/>
  <c r="K3975" i="1"/>
  <c r="K4007" i="1"/>
  <c r="K4039" i="1"/>
  <c r="K4071" i="1"/>
  <c r="K4103" i="1"/>
  <c r="K4135" i="1"/>
  <c r="K4167" i="1"/>
  <c r="K4199" i="1"/>
  <c r="K4231" i="1"/>
  <c r="K4263" i="1"/>
  <c r="K4295" i="1"/>
  <c r="K4327" i="1"/>
  <c r="K4359" i="1"/>
  <c r="K4391" i="1"/>
  <c r="K4423" i="1"/>
  <c r="K4455" i="1"/>
  <c r="K4487" i="1"/>
  <c r="K4519" i="1"/>
  <c r="K4551" i="1"/>
  <c r="K4583" i="1"/>
  <c r="K4615" i="1"/>
  <c r="K4647" i="1"/>
  <c r="K4679" i="1"/>
  <c r="K4711" i="1"/>
  <c r="K4743" i="1"/>
  <c r="K4775" i="1"/>
  <c r="K4807" i="1"/>
  <c r="K4839" i="1"/>
  <c r="K4871" i="1"/>
  <c r="K4903" i="1"/>
  <c r="K4935" i="1"/>
  <c r="K4967" i="1"/>
  <c r="K4999" i="1"/>
  <c r="K4672" i="1"/>
  <c r="K4704" i="1"/>
  <c r="K4736" i="1"/>
  <c r="K4768" i="1"/>
  <c r="K4800" i="1"/>
  <c r="K4832" i="1"/>
  <c r="K4864" i="1"/>
  <c r="K4896" i="1"/>
  <c r="K4928" i="1"/>
  <c r="K4960" i="1"/>
  <c r="K4992" i="1"/>
  <c r="K5024" i="1"/>
  <c r="K5056" i="1"/>
  <c r="K5088" i="1"/>
  <c r="K5120" i="1"/>
  <c r="K5152" i="1"/>
  <c r="K5184" i="1"/>
  <c r="K5216" i="1"/>
  <c r="K5248" i="1"/>
  <c r="K5280" i="1"/>
  <c r="K5312" i="1"/>
  <c r="K5344" i="1"/>
  <c r="K5376" i="1"/>
  <c r="K5408" i="1"/>
  <c r="K5440" i="1"/>
  <c r="K5472" i="1"/>
  <c r="K5504" i="1"/>
  <c r="K5536" i="1"/>
  <c r="K5568" i="1"/>
  <c r="K5600" i="1"/>
  <c r="K5632" i="1"/>
  <c r="K5664" i="1"/>
  <c r="K5696" i="1"/>
  <c r="K5728" i="1"/>
  <c r="K5760" i="1"/>
  <c r="K5792" i="1"/>
  <c r="K5824" i="1"/>
  <c r="K5856" i="1"/>
  <c r="K5888" i="1"/>
  <c r="K5920" i="1"/>
  <c r="K5952" i="1"/>
  <c r="K5984" i="1"/>
  <c r="K6016" i="1"/>
  <c r="K6048" i="1"/>
  <c r="K6080" i="1"/>
  <c r="K6112" i="1"/>
  <c r="K6144" i="1"/>
  <c r="K6176" i="1"/>
  <c r="K6208" i="1"/>
  <c r="K6240" i="1"/>
  <c r="K6272" i="1"/>
  <c r="K6304" i="1"/>
  <c r="K6336" i="1"/>
  <c r="K6368" i="1"/>
  <c r="K6400" i="1"/>
  <c r="K6432" i="1"/>
  <c r="K6464" i="1"/>
  <c r="K6496" i="1"/>
  <c r="K6528" i="1"/>
  <c r="K6560" i="1"/>
  <c r="K6592" i="1"/>
  <c r="K6624" i="1"/>
  <c r="K6656" i="1"/>
  <c r="K6688" i="1"/>
  <c r="K6720" i="1"/>
  <c r="K6752" i="1"/>
  <c r="K6784" i="1"/>
  <c r="K6816" i="1"/>
  <c r="K6848" i="1"/>
  <c r="K6880" i="1"/>
  <c r="K6912" i="1"/>
  <c r="K6944" i="1"/>
  <c r="K6976" i="1"/>
  <c r="K7008" i="1"/>
  <c r="K7040" i="1"/>
  <c r="K7072" i="1"/>
  <c r="K7104" i="1"/>
  <c r="K7136" i="1"/>
  <c r="K7168" i="1"/>
  <c r="K7200" i="1"/>
  <c r="K7232" i="1"/>
  <c r="K7264" i="1"/>
  <c r="K7296" i="1"/>
  <c r="K7328" i="1"/>
  <c r="K7392" i="1"/>
  <c r="K7456" i="1"/>
  <c r="K7520" i="1"/>
  <c r="K7584" i="1"/>
  <c r="K7648" i="1"/>
  <c r="K7712" i="1"/>
  <c r="K7776" i="1"/>
  <c r="K7840" i="1"/>
  <c r="K7904" i="1"/>
  <c r="K7968" i="1"/>
  <c r="K8032" i="1"/>
  <c r="K8096" i="1"/>
  <c r="K8160" i="1"/>
  <c r="K8224" i="1"/>
  <c r="K8288" i="1"/>
  <c r="K8352" i="1"/>
  <c r="K8416" i="1"/>
  <c r="K8480" i="1"/>
  <c r="K5029" i="1"/>
  <c r="K5093" i="1"/>
  <c r="K5157" i="1"/>
  <c r="K5221" i="1"/>
  <c r="K5285" i="1"/>
  <c r="K5349" i="1"/>
  <c r="K5413" i="1"/>
  <c r="K5477" i="1"/>
  <c r="K5541" i="1"/>
  <c r="K5605" i="1"/>
  <c r="K5669" i="1"/>
  <c r="K5733" i="1"/>
  <c r="K5797" i="1"/>
  <c r="K5861" i="1"/>
  <c r="K5925" i="1"/>
  <c r="K5989" i="1"/>
  <c r="K6053" i="1"/>
  <c r="K6117" i="1"/>
  <c r="K6181" i="1"/>
  <c r="K6245" i="1"/>
  <c r="K6309" i="1"/>
  <c r="K6373" i="1"/>
  <c r="K6437" i="1"/>
  <c r="K6501" i="1"/>
  <c r="K6565" i="1"/>
  <c r="K6629" i="1"/>
  <c r="K6693" i="1"/>
  <c r="K6757" i="1"/>
  <c r="K6821" i="1"/>
  <c r="K6885" i="1"/>
  <c r="K6949" i="1"/>
  <c r="K7013" i="1"/>
  <c r="K7077" i="1"/>
  <c r="K7141" i="1"/>
  <c r="K7205" i="1"/>
  <c r="K7269" i="1"/>
  <c r="K7333" i="1"/>
  <c r="K7397" i="1"/>
  <c r="K7461" i="1"/>
  <c r="K7525" i="1"/>
  <c r="K7589" i="1"/>
  <c r="K7653" i="1"/>
  <c r="K7717" i="1"/>
  <c r="K7781" i="1"/>
  <c r="K7845" i="1"/>
  <c r="K7909" i="1"/>
  <c r="K7973" i="1"/>
  <c r="K8037" i="1"/>
  <c r="K8101" i="1"/>
  <c r="K8165" i="1"/>
  <c r="K8229" i="1"/>
  <c r="K8293" i="1"/>
  <c r="K8357" i="1"/>
  <c r="K8421" i="1"/>
  <c r="K8485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463" i="1"/>
  <c r="K5047" i="1"/>
  <c r="K5111" i="1"/>
  <c r="K5175" i="1"/>
  <c r="K5239" i="1"/>
  <c r="K5303" i="1"/>
  <c r="K5367" i="1"/>
  <c r="K5431" i="1"/>
  <c r="K5495" i="1"/>
  <c r="K5559" i="1"/>
  <c r="K5623" i="1"/>
  <c r="K5687" i="1"/>
  <c r="K5751" i="1"/>
  <c r="K5815" i="1"/>
  <c r="K5879" i="1"/>
  <c r="K5943" i="1"/>
  <c r="K6007" i="1"/>
  <c r="K6071" i="1"/>
  <c r="K6135" i="1"/>
  <c r="K6199" i="1"/>
  <c r="K6263" i="1"/>
  <c r="K6327" i="1"/>
  <c r="J2369" i="1"/>
  <c r="J3933" i="1"/>
  <c r="J4061" i="1"/>
  <c r="J4189" i="1"/>
  <c r="J4317" i="1"/>
  <c r="J4445" i="1"/>
  <c r="J4573" i="1"/>
  <c r="J4701" i="1"/>
  <c r="J4829" i="1"/>
  <c r="J4957" i="1"/>
  <c r="J5085" i="1"/>
  <c r="J5213" i="1"/>
  <c r="J5341" i="1"/>
  <c r="J5469" i="1"/>
  <c r="J5597" i="1"/>
  <c r="J5725" i="1"/>
  <c r="J5853" i="1"/>
  <c r="J5981" i="1"/>
  <c r="J6109" i="1"/>
  <c r="J6237" i="1"/>
  <c r="J6365" i="1"/>
  <c r="J6493" i="1"/>
  <c r="J6621" i="1"/>
  <c r="J6749" i="1"/>
  <c r="J7687" i="1"/>
  <c r="J7891" i="1"/>
  <c r="J8087" i="1"/>
  <c r="J8211" i="1"/>
  <c r="J8339" i="1"/>
  <c r="J8467" i="1"/>
  <c r="J7356" i="1"/>
  <c r="J7380" i="1"/>
  <c r="J7396" i="1"/>
  <c r="J7420" i="1"/>
  <c r="I7440" i="1"/>
  <c r="J7460" i="1"/>
  <c r="J7480" i="1"/>
  <c r="J7496" i="1"/>
  <c r="J7512" i="1"/>
  <c r="J7532" i="1"/>
  <c r="J7552" i="1"/>
  <c r="J7572" i="1"/>
  <c r="J7588" i="1"/>
  <c r="J7608" i="1"/>
  <c r="J7628" i="1"/>
  <c r="J7648" i="1"/>
  <c r="J7668" i="1"/>
  <c r="J7688" i="1"/>
  <c r="J7700" i="1"/>
  <c r="J7720" i="1"/>
  <c r="J7740" i="1"/>
  <c r="J7760" i="1"/>
  <c r="J7780" i="1"/>
  <c r="J7800" i="1"/>
  <c r="J7816" i="1"/>
  <c r="J7836" i="1"/>
  <c r="J7852" i="1"/>
  <c r="J7868" i="1"/>
  <c r="I7892" i="1"/>
  <c r="J7908" i="1"/>
  <c r="J7928" i="1"/>
  <c r="J7948" i="1"/>
  <c r="J7968" i="1"/>
  <c r="I7988" i="1"/>
  <c r="J8008" i="1"/>
  <c r="J8024" i="1"/>
  <c r="J8048" i="1"/>
  <c r="J8068" i="1"/>
  <c r="J8092" i="1"/>
  <c r="I8116" i="1"/>
  <c r="J8136" i="1"/>
  <c r="J8152" i="1"/>
  <c r="J8172" i="1"/>
  <c r="J8192" i="1"/>
  <c r="I8212" i="1"/>
  <c r="J8232" i="1"/>
  <c r="J8248" i="1"/>
  <c r="J8268" i="1"/>
  <c r="J8288" i="1"/>
  <c r="J8308" i="1"/>
  <c r="J8324" i="1"/>
  <c r="J8344" i="1"/>
  <c r="J8368" i="1"/>
  <c r="J8388" i="1"/>
  <c r="I8404" i="1"/>
  <c r="J8424" i="1"/>
  <c r="J8448" i="1"/>
  <c r="J8464" i="1"/>
  <c r="J8480" i="1"/>
  <c r="J6835" i="1"/>
  <c r="J6899" i="1"/>
  <c r="J6963" i="1"/>
  <c r="J7031" i="1"/>
  <c r="J7159" i="1"/>
  <c r="J7287" i="1"/>
  <c r="J7415" i="1"/>
  <c r="J7527" i="1"/>
  <c r="J7719" i="1"/>
  <c r="J7907" i="1"/>
  <c r="J8103" i="1"/>
  <c r="J8227" i="1"/>
  <c r="J8355" i="1"/>
  <c r="J8483" i="1"/>
  <c r="I7352" i="1"/>
  <c r="I7376" i="1"/>
  <c r="I7400" i="1"/>
  <c r="I7416" i="1"/>
  <c r="I7436" i="1"/>
  <c r="I7456" i="1"/>
  <c r="I7476" i="1"/>
  <c r="I7500" i="1"/>
  <c r="I7520" i="1"/>
  <c r="I7536" i="1"/>
  <c r="I7556" i="1"/>
  <c r="I7576" i="1"/>
  <c r="I7596" i="1"/>
  <c r="I7616" i="1"/>
  <c r="I7636" i="1"/>
  <c r="I7656" i="1"/>
  <c r="I7672" i="1"/>
  <c r="I7692" i="1"/>
  <c r="I7716" i="1"/>
  <c r="I7736" i="1"/>
  <c r="I7756" i="1"/>
  <c r="I7776" i="1"/>
  <c r="I7796" i="1"/>
  <c r="I7820" i="1"/>
  <c r="I7840" i="1"/>
  <c r="J7860" i="1"/>
  <c r="I7880" i="1"/>
  <c r="I7896" i="1"/>
  <c r="I7920" i="1"/>
  <c r="I7940" i="1"/>
  <c r="I7960" i="1"/>
  <c r="I7976" i="1"/>
  <c r="I7992" i="1"/>
  <c r="I8016" i="1"/>
  <c r="I8040" i="1"/>
  <c r="I8060" i="1"/>
  <c r="J8084" i="1"/>
  <c r="I8100" i="1"/>
  <c r="I8124" i="1"/>
  <c r="J8148" i="1"/>
  <c r="I8168" i="1"/>
  <c r="I8188" i="1"/>
  <c r="I8208" i="1"/>
  <c r="I8228" i="1"/>
  <c r="J8244" i="1"/>
  <c r="I8264" i="1"/>
  <c r="I8284" i="1"/>
  <c r="I8304" i="1"/>
  <c r="I8328" i="1"/>
  <c r="I8348" i="1"/>
  <c r="I8364" i="1"/>
  <c r="I8384" i="1"/>
  <c r="I8408" i="1"/>
  <c r="I8428" i="1"/>
  <c r="I8444" i="1"/>
  <c r="J8468" i="1"/>
  <c r="J288" i="1"/>
  <c r="J733" i="1"/>
  <c r="J989" i="1"/>
  <c r="J1153" i="1"/>
  <c r="J1281" i="1"/>
  <c r="J2404" i="1"/>
  <c r="J2468" i="1"/>
  <c r="J2532" i="1"/>
  <c r="J2596" i="1"/>
  <c r="J2660" i="1"/>
  <c r="J2724" i="1"/>
  <c r="J2788" i="1"/>
  <c r="J2852" i="1"/>
  <c r="J2916" i="1"/>
  <c r="J2980" i="1"/>
  <c r="J3044" i="1"/>
  <c r="J3108" i="1"/>
  <c r="J3172" i="1"/>
  <c r="J3236" i="1"/>
  <c r="J3300" i="1"/>
  <c r="J3364" i="1"/>
  <c r="J3428" i="1"/>
  <c r="J3492" i="1"/>
  <c r="J3556" i="1"/>
  <c r="J3620" i="1"/>
  <c r="J3684" i="1"/>
  <c r="J3748" i="1"/>
  <c r="J3812" i="1"/>
  <c r="J416" i="1"/>
  <c r="J797" i="1"/>
  <c r="J1053" i="1"/>
  <c r="J1185" i="1"/>
  <c r="J1313" i="1"/>
  <c r="J2420" i="1"/>
  <c r="J2484" i="1"/>
  <c r="J2548" i="1"/>
  <c r="J2612" i="1"/>
  <c r="J2676" i="1"/>
  <c r="J2740" i="1"/>
  <c r="J2804" i="1"/>
  <c r="J2868" i="1"/>
  <c r="J2932" i="1"/>
  <c r="J2996" i="1"/>
  <c r="J3060" i="1"/>
  <c r="J3124" i="1"/>
  <c r="J3188" i="1"/>
  <c r="J3252" i="1"/>
  <c r="J3316" i="1"/>
  <c r="J3380" i="1"/>
  <c r="J3444" i="1"/>
  <c r="J3508" i="1"/>
  <c r="J3572" i="1"/>
  <c r="J3636" i="1"/>
  <c r="J3700" i="1"/>
  <c r="J3764" i="1"/>
  <c r="J3828" i="1"/>
  <c r="J663" i="1"/>
  <c r="J925" i="1"/>
  <c r="J1249" i="1"/>
  <c r="J1505" i="1"/>
  <c r="J1761" i="1"/>
  <c r="J2017" i="1"/>
  <c r="J2273" i="1"/>
  <c r="J2452" i="1"/>
  <c r="J2580" i="1"/>
  <c r="J2708" i="1"/>
  <c r="J2836" i="1"/>
  <c r="J2900" i="1"/>
  <c r="J3092" i="1"/>
  <c r="J3220" i="1"/>
  <c r="J3412" i="1"/>
  <c r="J3540" i="1"/>
  <c r="J3668" i="1"/>
  <c r="J3796" i="1"/>
  <c r="J3877" i="1"/>
  <c r="J3941" i="1"/>
  <c r="J4005" i="1"/>
  <c r="J4069" i="1"/>
  <c r="J4101" i="1"/>
  <c r="J4165" i="1"/>
  <c r="J4229" i="1"/>
  <c r="J4293" i="1"/>
  <c r="J4357" i="1"/>
  <c r="J4421" i="1"/>
  <c r="J4485" i="1"/>
  <c r="J4549" i="1"/>
  <c r="J4645" i="1"/>
  <c r="J4709" i="1"/>
  <c r="J4773" i="1"/>
  <c r="J4837" i="1"/>
  <c r="J4901" i="1"/>
  <c r="J4965" i="1"/>
  <c r="J5029" i="1"/>
  <c r="J5093" i="1"/>
  <c r="J5157" i="1"/>
  <c r="J5221" i="1"/>
  <c r="J5285" i="1"/>
  <c r="J5349" i="1"/>
  <c r="J5381" i="1"/>
  <c r="J5445" i="1"/>
  <c r="J5509" i="1"/>
  <c r="J5573" i="1"/>
  <c r="J5669" i="1"/>
  <c r="J5701" i="1"/>
  <c r="J5765" i="1"/>
  <c r="J5861" i="1"/>
  <c r="J5925" i="1"/>
  <c r="J5989" i="1"/>
  <c r="J6053" i="1"/>
  <c r="J6117" i="1"/>
  <c r="J6181" i="1"/>
  <c r="J6245" i="1"/>
  <c r="J6309" i="1"/>
  <c r="J6373" i="1"/>
  <c r="J6437" i="1"/>
  <c r="J6501" i="1"/>
  <c r="J6565" i="1"/>
  <c r="J6629" i="1"/>
  <c r="J6693" i="1"/>
  <c r="J6757" i="1"/>
  <c r="J6821" i="1"/>
  <c r="J32" i="1"/>
  <c r="J544" i="1"/>
  <c r="J861" i="1"/>
  <c r="J1089" i="1"/>
  <c r="J1217" i="1"/>
  <c r="J1345" i="1"/>
  <c r="J2436" i="1"/>
  <c r="J2500" i="1"/>
  <c r="J2564" i="1"/>
  <c r="J2628" i="1"/>
  <c r="J2692" i="1"/>
  <c r="J2756" i="1"/>
  <c r="J2820" i="1"/>
  <c r="J2884" i="1"/>
  <c r="J2948" i="1"/>
  <c r="J3012" i="1"/>
  <c r="J3076" i="1"/>
  <c r="J3140" i="1"/>
  <c r="J3204" i="1"/>
  <c r="J3268" i="1"/>
  <c r="J3332" i="1"/>
  <c r="J3396" i="1"/>
  <c r="J3460" i="1"/>
  <c r="J3524" i="1"/>
  <c r="J3588" i="1"/>
  <c r="J3652" i="1"/>
  <c r="J3716" i="1"/>
  <c r="J3780" i="1"/>
  <c r="J160" i="1"/>
  <c r="J1121" i="1"/>
  <c r="J1377" i="1"/>
  <c r="J1633" i="1"/>
  <c r="J1889" i="1"/>
  <c r="J2145" i="1"/>
  <c r="J2388" i="1"/>
  <c r="J2516" i="1"/>
  <c r="J2644" i="1"/>
  <c r="J2772" i="1"/>
  <c r="J2964" i="1"/>
  <c r="J3028" i="1"/>
  <c r="J3156" i="1"/>
  <c r="J3284" i="1"/>
  <c r="J3348" i="1"/>
  <c r="J3476" i="1"/>
  <c r="J3604" i="1"/>
  <c r="J3732" i="1"/>
  <c r="J3845" i="1"/>
  <c r="J3909" i="1"/>
  <c r="J3973" i="1"/>
  <c r="J4037" i="1"/>
  <c r="J4133" i="1"/>
  <c r="J4197" i="1"/>
  <c r="J4261" i="1"/>
  <c r="J4325" i="1"/>
  <c r="J4389" i="1"/>
  <c r="J4453" i="1"/>
  <c r="J4517" i="1"/>
  <c r="J4581" i="1"/>
  <c r="J4613" i="1"/>
  <c r="J4677" i="1"/>
  <c r="J4741" i="1"/>
  <c r="J4805" i="1"/>
  <c r="J4869" i="1"/>
  <c r="J4933" i="1"/>
  <c r="J4997" i="1"/>
  <c r="J5061" i="1"/>
  <c r="J5125" i="1"/>
  <c r="J5189" i="1"/>
  <c r="J5253" i="1"/>
  <c r="J5317" i="1"/>
  <c r="J5413" i="1"/>
  <c r="J5477" i="1"/>
  <c r="J5541" i="1"/>
  <c r="J5605" i="1"/>
  <c r="J5637" i="1"/>
  <c r="J5733" i="1"/>
  <c r="J5797" i="1"/>
  <c r="J5829" i="1"/>
  <c r="J5893" i="1"/>
  <c r="J5957" i="1"/>
  <c r="J6021" i="1"/>
  <c r="J6085" i="1"/>
  <c r="J6149" i="1"/>
  <c r="J6213" i="1"/>
  <c r="J6277" i="1"/>
  <c r="J6341" i="1"/>
  <c r="J6405" i="1"/>
  <c r="J6469" i="1"/>
  <c r="J6533" i="1"/>
  <c r="J6597" i="1"/>
  <c r="J6661" i="1"/>
  <c r="J6725" i="1"/>
  <c r="J6789" i="1"/>
  <c r="I6412" i="1"/>
  <c r="I6424" i="1"/>
  <c r="I6440" i="1"/>
  <c r="I6456" i="1"/>
  <c r="I6472" i="1"/>
  <c r="J6496" i="1"/>
  <c r="J6512" i="1"/>
  <c r="J6532" i="1"/>
  <c r="J6548" i="1"/>
  <c r="J6564" i="1"/>
  <c r="J6580" i="1"/>
  <c r="J6596" i="1"/>
  <c r="J6612" i="1"/>
  <c r="J6632" i="1"/>
  <c r="J6648" i="1"/>
  <c r="J6664" i="1"/>
  <c r="J6676" i="1"/>
  <c r="J6692" i="1"/>
  <c r="J6708" i="1"/>
  <c r="J6724" i="1"/>
  <c r="J6736" i="1"/>
  <c r="J6744" i="1"/>
  <c r="J6752" i="1"/>
  <c r="J6760" i="1"/>
  <c r="J6768" i="1"/>
  <c r="J6776" i="1"/>
  <c r="J6784" i="1"/>
  <c r="J6792" i="1"/>
  <c r="J6800" i="1"/>
  <c r="J6808" i="1"/>
  <c r="J6816" i="1"/>
  <c r="J6824" i="1"/>
  <c r="J6832" i="1"/>
  <c r="J6840" i="1"/>
  <c r="J6848" i="1"/>
  <c r="J6856" i="1"/>
  <c r="J6864" i="1"/>
  <c r="J6872" i="1"/>
  <c r="J6880" i="1"/>
  <c r="J6888" i="1"/>
  <c r="J6896" i="1"/>
  <c r="J6904" i="1"/>
  <c r="J6912" i="1"/>
  <c r="J6920" i="1"/>
  <c r="J6928" i="1"/>
  <c r="J6936" i="1"/>
  <c r="J6944" i="1"/>
  <c r="J6952" i="1"/>
  <c r="J6960" i="1"/>
  <c r="J6968" i="1"/>
  <c r="J6976" i="1"/>
  <c r="J6984" i="1"/>
  <c r="J6992" i="1"/>
  <c r="J7000" i="1"/>
  <c r="J7008" i="1"/>
  <c r="J7016" i="1"/>
  <c r="J7024" i="1"/>
  <c r="J7032" i="1"/>
  <c r="J7040" i="1"/>
  <c r="J7048" i="1"/>
  <c r="J7056" i="1"/>
  <c r="J7064" i="1"/>
  <c r="J7072" i="1"/>
  <c r="J7080" i="1"/>
  <c r="J7088" i="1"/>
  <c r="J7096" i="1"/>
  <c r="J7104" i="1"/>
  <c r="J7112" i="1"/>
  <c r="J7120" i="1"/>
  <c r="J7128" i="1"/>
  <c r="J7136" i="1"/>
  <c r="J7144" i="1"/>
  <c r="J7152" i="1"/>
  <c r="J7160" i="1"/>
  <c r="J7168" i="1"/>
  <c r="J7176" i="1"/>
  <c r="J7184" i="1"/>
  <c r="J7192" i="1"/>
  <c r="J7200" i="1"/>
  <c r="J7208" i="1"/>
  <c r="J7216" i="1"/>
  <c r="J7224" i="1"/>
  <c r="J7232" i="1"/>
  <c r="J7240" i="1"/>
  <c r="J7248" i="1"/>
  <c r="J7256" i="1"/>
  <c r="J7264" i="1"/>
  <c r="J7272" i="1"/>
  <c r="J7280" i="1"/>
  <c r="J7288" i="1"/>
  <c r="J7296" i="1"/>
  <c r="J7304" i="1"/>
  <c r="J7312" i="1"/>
  <c r="J7328" i="1"/>
  <c r="J7336" i="1"/>
  <c r="J7344" i="1"/>
  <c r="J7360" i="1"/>
  <c r="J7392" i="1"/>
  <c r="J7432" i="1"/>
  <c r="J7472" i="1"/>
  <c r="J7516" i="1"/>
  <c r="J7564" i="1"/>
  <c r="J7612" i="1"/>
  <c r="J7652" i="1"/>
  <c r="J7704" i="1"/>
  <c r="J7748" i="1"/>
  <c r="J7792" i="1"/>
  <c r="J7832" i="1"/>
  <c r="J7876" i="1"/>
  <c r="J7924" i="1"/>
  <c r="J7972" i="1"/>
  <c r="I8020" i="1"/>
  <c r="J8044" i="1"/>
  <c r="J8076" i="1"/>
  <c r="J8104" i="1"/>
  <c r="J8132" i="1"/>
  <c r="J8180" i="1"/>
  <c r="J8224" i="1"/>
  <c r="J8272" i="1"/>
  <c r="J8312" i="1"/>
  <c r="J8352" i="1"/>
  <c r="J8392" i="1"/>
  <c r="J8440" i="1"/>
  <c r="J8484" i="1"/>
  <c r="J1473" i="1"/>
  <c r="J1985" i="1"/>
  <c r="J3837" i="1"/>
  <c r="J3965" i="1"/>
  <c r="J4093" i="1"/>
  <c r="J4221" i="1"/>
  <c r="J4349" i="1"/>
  <c r="J4477" i="1"/>
  <c r="J4605" i="1"/>
  <c r="J4733" i="1"/>
  <c r="J4861" i="1"/>
  <c r="J4989" i="1"/>
  <c r="J5117" i="1"/>
  <c r="J5245" i="1"/>
  <c r="J5373" i="1"/>
  <c r="J5501" i="1"/>
  <c r="J5629" i="1"/>
  <c r="J5757" i="1"/>
  <c r="J5885" i="1"/>
  <c r="J6013" i="1"/>
  <c r="J6141" i="1"/>
  <c r="J6269" i="1"/>
  <c r="J6397" i="1"/>
  <c r="J6525" i="1"/>
  <c r="J6653" i="1"/>
  <c r="J6781" i="1"/>
  <c r="J7751" i="1"/>
  <c r="J7923" i="1"/>
  <c r="J8115" i="1"/>
  <c r="J8243" i="1"/>
  <c r="J8371" i="1"/>
  <c r="J8499" i="1"/>
  <c r="I7356" i="1"/>
  <c r="I7380" i="1"/>
  <c r="I7396" i="1"/>
  <c r="I7420" i="1"/>
  <c r="J7440" i="1"/>
  <c r="I7460" i="1"/>
  <c r="I7480" i="1"/>
  <c r="I7496" i="1"/>
  <c r="I7512" i="1"/>
  <c r="I7532" i="1"/>
  <c r="I7552" i="1"/>
  <c r="I7572" i="1"/>
  <c r="I7588" i="1"/>
  <c r="I7608" i="1"/>
  <c r="I7628" i="1"/>
  <c r="I7648" i="1"/>
  <c r="I7668" i="1"/>
  <c r="I7688" i="1"/>
  <c r="I7700" i="1"/>
  <c r="I7720" i="1"/>
  <c r="I7740" i="1"/>
  <c r="I7760" i="1"/>
  <c r="I7780" i="1"/>
  <c r="I7800" i="1"/>
  <c r="I7816" i="1"/>
  <c r="I7836" i="1"/>
  <c r="I7852" i="1"/>
  <c r="I7868" i="1"/>
  <c r="J7892" i="1"/>
  <c r="I7908" i="1"/>
  <c r="I7928" i="1"/>
  <c r="I7948" i="1"/>
  <c r="I7968" i="1"/>
  <c r="J7988" i="1"/>
  <c r="I8008" i="1"/>
  <c r="I8024" i="1"/>
  <c r="I8048" i="1"/>
  <c r="I8068" i="1"/>
  <c r="I8092" i="1"/>
  <c r="J8116" i="1"/>
  <c r="I8136" i="1"/>
  <c r="I8152" i="1"/>
  <c r="I8172" i="1"/>
  <c r="I8192" i="1"/>
  <c r="J8212" i="1"/>
  <c r="I8232" i="1"/>
  <c r="I8248" i="1"/>
  <c r="I8268" i="1"/>
  <c r="I8288" i="1"/>
  <c r="I8308" i="1"/>
  <c r="I8324" i="1"/>
  <c r="I8344" i="1"/>
  <c r="I8368" i="1"/>
  <c r="I8388" i="1"/>
  <c r="J8404" i="1"/>
  <c r="I8424" i="1"/>
  <c r="I8448" i="1"/>
  <c r="I8464" i="1"/>
  <c r="I8480" i="1"/>
  <c r="J6851" i="1"/>
  <c r="J6915" i="1"/>
  <c r="J6979" i="1"/>
  <c r="J7063" i="1"/>
  <c r="J7191" i="1"/>
  <c r="J7319" i="1"/>
  <c r="J7447" i="1"/>
  <c r="J7559" i="1"/>
  <c r="J7783" i="1"/>
  <c r="J7939" i="1"/>
  <c r="J8131" i="1"/>
  <c r="J8259" i="1"/>
  <c r="J8387" i="1"/>
  <c r="J7316" i="1"/>
  <c r="J7364" i="1"/>
  <c r="J7388" i="1"/>
  <c r="J7404" i="1"/>
  <c r="J7424" i="1"/>
  <c r="J7444" i="1"/>
  <c r="J7464" i="1"/>
  <c r="J7488" i="1"/>
  <c r="J7508" i="1"/>
  <c r="J7528" i="1"/>
  <c r="J7548" i="1"/>
  <c r="I7568" i="1"/>
  <c r="J7592" i="1"/>
  <c r="J7604" i="1"/>
  <c r="J7624" i="1"/>
  <c r="J7644" i="1"/>
  <c r="J7664" i="1"/>
  <c r="J7684" i="1"/>
  <c r="J7708" i="1"/>
  <c r="J7724" i="1"/>
  <c r="J7744" i="1"/>
  <c r="J7764" i="1"/>
  <c r="J7784" i="1"/>
  <c r="J7804" i="1"/>
  <c r="J7828" i="1"/>
  <c r="J7848" i="1"/>
  <c r="J7872" i="1"/>
  <c r="J7888" i="1"/>
  <c r="J7912" i="1"/>
  <c r="J7932" i="1"/>
  <c r="J7952" i="1"/>
  <c r="J7964" i="1"/>
  <c r="J7984" i="1"/>
  <c r="J8004" i="1"/>
  <c r="J8028" i="1"/>
  <c r="J8052" i="1"/>
  <c r="J8072" i="1"/>
  <c r="J8096" i="1"/>
  <c r="J8112" i="1"/>
  <c r="J8140" i="1"/>
  <c r="J8160" i="1"/>
  <c r="J8176" i="1"/>
  <c r="J8196" i="1"/>
  <c r="J8216" i="1"/>
  <c r="J8236" i="1"/>
  <c r="J8256" i="1"/>
  <c r="I8276" i="1"/>
  <c r="J8296" i="1"/>
  <c r="J8320" i="1"/>
  <c r="I8340" i="1"/>
  <c r="J8356" i="1"/>
  <c r="J8376" i="1"/>
  <c r="J8396" i="1"/>
  <c r="J8420" i="1"/>
  <c r="J8432" i="1"/>
  <c r="J8456" i="1"/>
  <c r="J8476" i="1"/>
  <c r="J8496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4098" i="1"/>
  <c r="I4106" i="1"/>
  <c r="I4114" i="1"/>
  <c r="I4122" i="1"/>
  <c r="I4130" i="1"/>
  <c r="I4138" i="1"/>
  <c r="I4146" i="1"/>
  <c r="I4154" i="1"/>
  <c r="I4162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5634" i="1"/>
  <c r="I5642" i="1"/>
  <c r="I5650" i="1"/>
  <c r="I5658" i="1"/>
  <c r="I5666" i="1"/>
  <c r="I5674" i="1"/>
  <c r="I5682" i="1"/>
  <c r="I5690" i="1"/>
  <c r="I5698" i="1"/>
  <c r="J5710" i="1"/>
  <c r="J5718" i="1"/>
  <c r="J5726" i="1"/>
  <c r="J5734" i="1"/>
  <c r="J5742" i="1"/>
  <c r="J5750" i="1"/>
  <c r="J5758" i="1"/>
  <c r="J5766" i="1"/>
  <c r="J5774" i="1"/>
  <c r="J5782" i="1"/>
  <c r="J5790" i="1"/>
  <c r="J5798" i="1"/>
  <c r="J5806" i="1"/>
  <c r="J5814" i="1"/>
  <c r="J5822" i="1"/>
  <c r="J5830" i="1"/>
  <c r="J5838" i="1"/>
  <c r="J5846" i="1"/>
  <c r="J5854" i="1"/>
  <c r="J5862" i="1"/>
  <c r="J5870" i="1"/>
  <c r="J5878" i="1"/>
  <c r="J5886" i="1"/>
  <c r="I5894" i="1"/>
  <c r="J5902" i="1"/>
  <c r="J5910" i="1"/>
  <c r="J5918" i="1"/>
  <c r="J5926" i="1"/>
  <c r="J5934" i="1"/>
  <c r="J5942" i="1"/>
  <c r="J5950" i="1"/>
  <c r="I5958" i="1"/>
  <c r="J5966" i="1"/>
  <c r="J5974" i="1"/>
  <c r="J5982" i="1"/>
  <c r="J5990" i="1"/>
  <c r="J5998" i="1"/>
  <c r="J6006" i="1"/>
  <c r="J6014" i="1"/>
  <c r="J6022" i="1"/>
  <c r="J6030" i="1"/>
  <c r="J6038" i="1"/>
  <c r="J6046" i="1"/>
  <c r="J6054" i="1"/>
  <c r="J6062" i="1"/>
  <c r="J6070" i="1"/>
  <c r="J6078" i="1"/>
  <c r="J6086" i="1"/>
  <c r="J6094" i="1"/>
  <c r="J6102" i="1"/>
  <c r="J6110" i="1"/>
  <c r="J6118" i="1"/>
  <c r="J6126" i="1"/>
  <c r="J6134" i="1"/>
  <c r="J6142" i="1"/>
  <c r="I6150" i="1"/>
  <c r="J6158" i="1"/>
  <c r="J6166" i="1"/>
  <c r="J6174" i="1"/>
  <c r="J6182" i="1"/>
  <c r="J6190" i="1"/>
  <c r="J6198" i="1"/>
  <c r="J6206" i="1"/>
  <c r="I6214" i="1"/>
  <c r="J6222" i="1"/>
  <c r="J6230" i="1"/>
  <c r="J6238" i="1"/>
  <c r="J6246" i="1"/>
  <c r="J6254" i="1"/>
  <c r="J6262" i="1"/>
  <c r="J6270" i="1"/>
  <c r="J6278" i="1"/>
  <c r="J6286" i="1"/>
  <c r="J6294" i="1"/>
  <c r="J6302" i="1"/>
  <c r="J6310" i="1"/>
  <c r="J6318" i="1"/>
  <c r="J6326" i="1"/>
  <c r="J6334" i="1"/>
  <c r="J6342" i="1"/>
  <c r="J6350" i="1"/>
  <c r="J6358" i="1"/>
  <c r="J6366" i="1"/>
  <c r="J6374" i="1"/>
  <c r="J6382" i="1"/>
  <c r="J6390" i="1"/>
  <c r="J6398" i="1"/>
  <c r="J6406" i="1"/>
  <c r="J6414" i="1"/>
  <c r="J6422" i="1"/>
  <c r="J6430" i="1"/>
  <c r="J6438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8" i="1"/>
  <c r="J6606" i="1"/>
  <c r="J6614" i="1"/>
  <c r="J6622" i="1"/>
  <c r="J6630" i="1"/>
  <c r="J6638" i="1"/>
  <c r="J6646" i="1"/>
  <c r="J6654" i="1"/>
  <c r="J6662" i="1"/>
  <c r="J6670" i="1"/>
  <c r="J6678" i="1"/>
  <c r="J6686" i="1"/>
  <c r="J6694" i="1"/>
  <c r="J6702" i="1"/>
  <c r="J6710" i="1"/>
  <c r="J6718" i="1"/>
  <c r="J6726" i="1"/>
  <c r="J6734" i="1"/>
  <c r="J6742" i="1"/>
  <c r="J6750" i="1"/>
  <c r="J6758" i="1"/>
  <c r="J6766" i="1"/>
  <c r="J6774" i="1"/>
  <c r="J6782" i="1"/>
  <c r="J6790" i="1"/>
  <c r="J6798" i="1"/>
  <c r="J6806" i="1"/>
  <c r="J6814" i="1"/>
  <c r="J6822" i="1"/>
  <c r="J6830" i="1"/>
  <c r="J6838" i="1"/>
  <c r="J6846" i="1"/>
  <c r="J6854" i="1"/>
  <c r="J6862" i="1"/>
  <c r="J6870" i="1"/>
  <c r="J6878" i="1"/>
  <c r="J6886" i="1"/>
  <c r="J6894" i="1"/>
  <c r="J6902" i="1"/>
  <c r="J6910" i="1"/>
  <c r="J6918" i="1"/>
  <c r="J6926" i="1"/>
  <c r="J6934" i="1"/>
  <c r="J6942" i="1"/>
  <c r="J6950" i="1"/>
  <c r="J6958" i="1"/>
  <c r="J6966" i="1"/>
  <c r="J6974" i="1"/>
  <c r="J6982" i="1"/>
  <c r="J6990" i="1"/>
  <c r="J6998" i="1"/>
  <c r="J7006" i="1"/>
  <c r="J7014" i="1"/>
  <c r="J7022" i="1"/>
  <c r="J7030" i="1"/>
  <c r="J7038" i="1"/>
  <c r="J7046" i="1"/>
  <c r="J7054" i="1"/>
  <c r="J7062" i="1"/>
  <c r="J7070" i="1"/>
  <c r="J7078" i="1"/>
  <c r="J7086" i="1"/>
  <c r="J7094" i="1"/>
  <c r="J7102" i="1"/>
  <c r="J7110" i="1"/>
  <c r="J7118" i="1"/>
  <c r="J7126" i="1"/>
  <c r="J7134" i="1"/>
  <c r="J7142" i="1"/>
  <c r="J7150" i="1"/>
  <c r="J7158" i="1"/>
  <c r="J7166" i="1"/>
  <c r="J7174" i="1"/>
  <c r="J7182" i="1"/>
  <c r="J7190" i="1"/>
  <c r="J7198" i="1"/>
  <c r="J7206" i="1"/>
  <c r="J7214" i="1"/>
  <c r="J7222" i="1"/>
  <c r="J7230" i="1"/>
  <c r="J7238" i="1"/>
  <c r="J7246" i="1"/>
  <c r="J7254" i="1"/>
  <c r="J7262" i="1"/>
  <c r="J7270" i="1"/>
  <c r="J7278" i="1"/>
  <c r="J7286" i="1"/>
  <c r="J7294" i="1"/>
  <c r="J7302" i="1"/>
  <c r="J7310" i="1"/>
  <c r="J7318" i="1"/>
  <c r="J7326" i="1"/>
  <c r="J7334" i="1"/>
  <c r="J7342" i="1"/>
  <c r="J7350" i="1"/>
  <c r="J7358" i="1"/>
  <c r="J7366" i="1"/>
  <c r="J7374" i="1"/>
  <c r="J7382" i="1"/>
  <c r="J7390" i="1"/>
  <c r="J7398" i="1"/>
  <c r="J7406" i="1"/>
  <c r="J7414" i="1"/>
  <c r="J7422" i="1"/>
  <c r="J7430" i="1"/>
  <c r="J7438" i="1"/>
  <c r="J7446" i="1"/>
  <c r="J7454" i="1"/>
  <c r="J7462" i="1"/>
  <c r="J7470" i="1"/>
  <c r="J7478" i="1"/>
  <c r="J7486" i="1"/>
  <c r="J7494" i="1"/>
  <c r="J7502" i="1"/>
  <c r="J7510" i="1"/>
  <c r="J7518" i="1"/>
  <c r="J7526" i="1"/>
  <c r="J7534" i="1"/>
  <c r="J7542" i="1"/>
  <c r="J7550" i="1"/>
  <c r="J7558" i="1"/>
  <c r="J7566" i="1"/>
  <c r="J7574" i="1"/>
  <c r="J7582" i="1"/>
  <c r="J7590" i="1"/>
  <c r="J7598" i="1"/>
  <c r="J7606" i="1"/>
  <c r="J7614" i="1"/>
  <c r="J7622" i="1"/>
  <c r="J7630" i="1"/>
  <c r="J7638" i="1"/>
  <c r="J7646" i="1"/>
  <c r="J7654" i="1"/>
  <c r="J7662" i="1"/>
  <c r="J7670" i="1"/>
  <c r="J7678" i="1"/>
  <c r="J7686" i="1"/>
  <c r="J7694" i="1"/>
  <c r="J7702" i="1"/>
  <c r="J7710" i="1"/>
  <c r="J7718" i="1"/>
  <c r="J7726" i="1"/>
  <c r="J7734" i="1"/>
  <c r="J7742" i="1"/>
  <c r="J7750" i="1"/>
  <c r="J7758" i="1"/>
  <c r="J7766" i="1"/>
  <c r="J7774" i="1"/>
  <c r="J7782" i="1"/>
  <c r="J7790" i="1"/>
  <c r="J7798" i="1"/>
  <c r="J7806" i="1"/>
  <c r="J7814" i="1"/>
  <c r="J7822" i="1"/>
  <c r="J7830" i="1"/>
  <c r="J7838" i="1"/>
  <c r="J7846" i="1"/>
  <c r="J7854" i="1"/>
  <c r="J7862" i="1"/>
  <c r="J7870" i="1"/>
  <c r="J7878" i="1"/>
  <c r="J7886" i="1"/>
  <c r="J7894" i="1"/>
  <c r="J7902" i="1"/>
  <c r="J7910" i="1"/>
  <c r="J7918" i="1"/>
  <c r="J7926" i="1"/>
  <c r="J7934" i="1"/>
  <c r="J7942" i="1"/>
  <c r="J7950" i="1"/>
  <c r="J7958" i="1"/>
  <c r="J7966" i="1"/>
  <c r="J7974" i="1"/>
  <c r="J7982" i="1"/>
  <c r="J7990" i="1"/>
  <c r="J7998" i="1"/>
  <c r="J8006" i="1"/>
  <c r="J8014" i="1"/>
  <c r="J8022" i="1"/>
  <c r="J8030" i="1"/>
  <c r="J8038" i="1"/>
  <c r="J8046" i="1"/>
  <c r="J8054" i="1"/>
  <c r="J8062" i="1"/>
  <c r="J8070" i="1"/>
  <c r="J8078" i="1"/>
  <c r="J8086" i="1"/>
  <c r="J8094" i="1"/>
  <c r="J8102" i="1"/>
  <c r="J8110" i="1"/>
  <c r="J8118" i="1"/>
  <c r="J8126" i="1"/>
  <c r="J8134" i="1"/>
  <c r="J8142" i="1"/>
  <c r="J8150" i="1"/>
  <c r="J8158" i="1"/>
  <c r="J8166" i="1"/>
  <c r="J8174" i="1"/>
  <c r="J8182" i="1"/>
  <c r="J8190" i="1"/>
  <c r="J8198" i="1"/>
  <c r="J8206" i="1"/>
  <c r="J8214" i="1"/>
  <c r="J8222" i="1"/>
  <c r="J8230" i="1"/>
  <c r="J8238" i="1"/>
  <c r="J8246" i="1"/>
  <c r="J8254" i="1"/>
  <c r="J8262" i="1"/>
  <c r="J8270" i="1"/>
  <c r="J8278" i="1"/>
  <c r="J8286" i="1"/>
  <c r="J8294" i="1"/>
  <c r="J8302" i="1"/>
  <c r="J8310" i="1"/>
  <c r="J8318" i="1"/>
  <c r="J8326" i="1"/>
  <c r="J8334" i="1"/>
  <c r="J8342" i="1"/>
  <c r="J8350" i="1"/>
  <c r="J8358" i="1"/>
  <c r="J8366" i="1"/>
  <c r="J8374" i="1"/>
  <c r="J8382" i="1"/>
  <c r="J8390" i="1"/>
  <c r="J8398" i="1"/>
  <c r="J8406" i="1"/>
  <c r="J8414" i="1"/>
  <c r="J8422" i="1"/>
  <c r="J8430" i="1"/>
  <c r="J8438" i="1"/>
  <c r="J8446" i="1"/>
  <c r="J8454" i="1"/>
  <c r="J8462" i="1"/>
  <c r="J8470" i="1"/>
  <c r="J8478" i="1"/>
  <c r="J8486" i="1"/>
  <c r="J8494" i="1"/>
  <c r="J8502" i="1"/>
  <c r="J6903" i="1"/>
  <c r="J7223" i="1"/>
  <c r="J7943" i="1"/>
  <c r="J8231" i="1"/>
  <c r="J8359" i="1"/>
  <c r="J8487" i="1"/>
  <c r="I4999" i="1"/>
  <c r="I5015" i="1"/>
  <c r="I5031" i="1"/>
  <c r="I5047" i="1"/>
  <c r="I5063" i="1"/>
  <c r="I5079" i="1"/>
  <c r="I5095" i="1"/>
  <c r="I5111" i="1"/>
  <c r="I5127" i="1"/>
  <c r="I5143" i="1"/>
  <c r="I5159" i="1"/>
  <c r="I5175" i="1"/>
  <c r="I5191" i="1"/>
  <c r="I5207" i="1"/>
  <c r="I5219" i="1"/>
  <c r="I5235" i="1"/>
  <c r="I5251" i="1"/>
  <c r="I5267" i="1"/>
  <c r="I5283" i="1"/>
  <c r="I5299" i="1"/>
  <c r="I5315" i="1"/>
  <c r="I5331" i="1"/>
  <c r="I5347" i="1"/>
  <c r="I5359" i="1"/>
  <c r="I5375" i="1"/>
  <c r="I5391" i="1"/>
  <c r="I5407" i="1"/>
  <c r="I5423" i="1"/>
  <c r="I5439" i="1"/>
  <c r="I5455" i="1"/>
  <c r="I5471" i="1"/>
  <c r="I5491" i="1"/>
  <c r="I5507" i="1"/>
  <c r="I5523" i="1"/>
  <c r="I5539" i="1"/>
  <c r="I5555" i="1"/>
  <c r="I5571" i="1"/>
  <c r="I5587" i="1"/>
  <c r="I5603" i="1"/>
  <c r="I5623" i="1"/>
  <c r="I5639" i="1"/>
  <c r="I5655" i="1"/>
  <c r="I5667" i="1"/>
  <c r="I5683" i="1"/>
  <c r="I5699" i="1"/>
  <c r="I5715" i="1"/>
  <c r="I5731" i="1"/>
  <c r="I5747" i="1"/>
  <c r="I5763" i="1"/>
  <c r="I5779" i="1"/>
  <c r="I5795" i="1"/>
  <c r="I5811" i="1"/>
  <c r="I5827" i="1"/>
  <c r="I5843" i="1"/>
  <c r="I5859" i="1"/>
  <c r="I5875" i="1"/>
  <c r="I5891" i="1"/>
  <c r="I5907" i="1"/>
  <c r="I5923" i="1"/>
  <c r="I5939" i="1"/>
  <c r="I5955" i="1"/>
  <c r="I5971" i="1"/>
  <c r="I5987" i="1"/>
  <c r="I6003" i="1"/>
  <c r="I6019" i="1"/>
  <c r="I6035" i="1"/>
  <c r="I6051" i="1"/>
  <c r="I6067" i="1"/>
  <c r="I6083" i="1"/>
  <c r="I6099" i="1"/>
  <c r="I6115" i="1"/>
  <c r="I6131" i="1"/>
  <c r="I6147" i="1"/>
  <c r="I6163" i="1"/>
  <c r="I6179" i="1"/>
  <c r="I6195" i="1"/>
  <c r="I6211" i="1"/>
  <c r="I6227" i="1"/>
  <c r="I6243" i="1"/>
  <c r="I6259" i="1"/>
  <c r="I6275" i="1"/>
  <c r="I6291" i="1"/>
  <c r="I6307" i="1"/>
  <c r="I6323" i="1"/>
  <c r="I6343" i="1"/>
  <c r="I6359" i="1"/>
  <c r="I6371" i="1"/>
  <c r="I6387" i="1"/>
  <c r="I6403" i="1"/>
  <c r="I6419" i="1"/>
  <c r="I6435" i="1"/>
  <c r="I6451" i="1"/>
  <c r="I6467" i="1"/>
  <c r="I6483" i="1"/>
  <c r="I6495" i="1"/>
  <c r="I6511" i="1"/>
  <c r="I6527" i="1"/>
  <c r="I6547" i="1"/>
  <c r="I6563" i="1"/>
  <c r="I6579" i="1"/>
  <c r="I6595" i="1"/>
  <c r="I6611" i="1"/>
  <c r="I6627" i="1"/>
  <c r="I6643" i="1"/>
  <c r="I6659" i="1"/>
  <c r="I6671" i="1"/>
  <c r="I6691" i="1"/>
  <c r="I6703" i="1"/>
  <c r="I6719" i="1"/>
  <c r="I6735" i="1"/>
  <c r="I6751" i="1"/>
  <c r="I6771" i="1"/>
  <c r="I6783" i="1"/>
  <c r="I6799" i="1"/>
  <c r="I6815" i="1"/>
  <c r="I6839" i="1"/>
  <c r="I6871" i="1"/>
  <c r="I6903" i="1"/>
  <c r="I6935" i="1"/>
  <c r="I6967" i="1"/>
  <c r="I6999" i="1"/>
  <c r="I7035" i="1"/>
  <c r="I7067" i="1"/>
  <c r="I7099" i="1"/>
  <c r="I7131" i="1"/>
  <c r="I7163" i="1"/>
  <c r="I7195" i="1"/>
  <c r="I7231" i="1"/>
  <c r="I7259" i="1"/>
  <c r="I7291" i="1"/>
  <c r="I7323" i="1"/>
  <c r="I7355" i="1"/>
  <c r="I7387" i="1"/>
  <c r="I7419" i="1"/>
  <c r="I7451" i="1"/>
  <c r="I7483" i="1"/>
  <c r="I7515" i="1"/>
  <c r="I7547" i="1"/>
  <c r="I7579" i="1"/>
  <c r="I7611" i="1"/>
  <c r="I7643" i="1"/>
  <c r="I7675" i="1"/>
  <c r="I7707" i="1"/>
  <c r="I7739" i="1"/>
  <c r="I7771" i="1"/>
  <c r="I7803" i="1"/>
  <c r="I7835" i="1"/>
  <c r="I7871" i="1"/>
  <c r="I7903" i="1"/>
  <c r="I7935" i="1"/>
  <c r="I7967" i="1"/>
  <c r="I7995" i="1"/>
  <c r="I8027" i="1"/>
  <c r="I8059" i="1"/>
  <c r="I8091" i="1"/>
  <c r="I8127" i="1"/>
  <c r="I8159" i="1"/>
  <c r="I8191" i="1"/>
  <c r="I8223" i="1"/>
  <c r="I8255" i="1"/>
  <c r="I8287" i="1"/>
  <c r="I8319" i="1"/>
  <c r="I8351" i="1"/>
  <c r="I8383" i="1"/>
  <c r="I8415" i="1"/>
  <c r="I8447" i="1"/>
  <c r="I8479" i="1"/>
  <c r="I3" i="1"/>
  <c r="J6416" i="1"/>
  <c r="J6432" i="1"/>
  <c r="J6448" i="1"/>
  <c r="J6464" i="1"/>
  <c r="J6476" i="1"/>
  <c r="I6496" i="1"/>
  <c r="I6512" i="1"/>
  <c r="I6532" i="1"/>
  <c r="I6548" i="1"/>
  <c r="I6564" i="1"/>
  <c r="I6580" i="1"/>
  <c r="I6596" i="1"/>
  <c r="I6612" i="1"/>
  <c r="I6632" i="1"/>
  <c r="I6648" i="1"/>
  <c r="I6664" i="1"/>
  <c r="I6676" i="1"/>
  <c r="I6692" i="1"/>
  <c r="I6708" i="1"/>
  <c r="I6724" i="1"/>
  <c r="I6736" i="1"/>
  <c r="I6744" i="1"/>
  <c r="I6752" i="1"/>
  <c r="I6760" i="1"/>
  <c r="I6768" i="1"/>
  <c r="I6776" i="1"/>
  <c r="I6784" i="1"/>
  <c r="I6792" i="1"/>
  <c r="I6800" i="1"/>
  <c r="I6808" i="1"/>
  <c r="I6816" i="1"/>
  <c r="I6824" i="1"/>
  <c r="I6832" i="1"/>
  <c r="I6840" i="1"/>
  <c r="I6848" i="1"/>
  <c r="I6856" i="1"/>
  <c r="I6864" i="1"/>
  <c r="I6872" i="1"/>
  <c r="I6880" i="1"/>
  <c r="I6888" i="1"/>
  <c r="I6896" i="1"/>
  <c r="I6904" i="1"/>
  <c r="I6912" i="1"/>
  <c r="I6920" i="1"/>
  <c r="I6928" i="1"/>
  <c r="I6936" i="1"/>
  <c r="I6944" i="1"/>
  <c r="I6952" i="1"/>
  <c r="I6960" i="1"/>
  <c r="I6968" i="1"/>
  <c r="I6976" i="1"/>
  <c r="I6984" i="1"/>
  <c r="I6992" i="1"/>
  <c r="I7000" i="1"/>
  <c r="I7008" i="1"/>
  <c r="I7016" i="1"/>
  <c r="I7024" i="1"/>
  <c r="I7032" i="1"/>
  <c r="I7040" i="1"/>
  <c r="I7048" i="1"/>
  <c r="I7056" i="1"/>
  <c r="I7064" i="1"/>
  <c r="I7072" i="1"/>
  <c r="I7080" i="1"/>
  <c r="I7088" i="1"/>
  <c r="I7096" i="1"/>
  <c r="I7104" i="1"/>
  <c r="I7112" i="1"/>
  <c r="I7120" i="1"/>
  <c r="I7128" i="1"/>
  <c r="I7136" i="1"/>
  <c r="I7144" i="1"/>
  <c r="I7152" i="1"/>
  <c r="I7160" i="1"/>
  <c r="I7168" i="1"/>
  <c r="I7176" i="1"/>
  <c r="I7184" i="1"/>
  <c r="I7192" i="1"/>
  <c r="I7200" i="1"/>
  <c r="I7208" i="1"/>
  <c r="I7216" i="1"/>
  <c r="I7224" i="1"/>
  <c r="I7232" i="1"/>
  <c r="I7240" i="1"/>
  <c r="I7248" i="1"/>
  <c r="I7256" i="1"/>
  <c r="I7264" i="1"/>
  <c r="I7272" i="1"/>
  <c r="I7280" i="1"/>
  <c r="I7288" i="1"/>
  <c r="I7296" i="1"/>
  <c r="I7304" i="1"/>
  <c r="I7312" i="1"/>
  <c r="I7328" i="1"/>
  <c r="I7336" i="1"/>
  <c r="I7344" i="1"/>
  <c r="I7360" i="1"/>
  <c r="I7392" i="1"/>
  <c r="I7432" i="1"/>
  <c r="I7472" i="1"/>
  <c r="I7516" i="1"/>
  <c r="I7564" i="1"/>
  <c r="I7612" i="1"/>
  <c r="I7652" i="1"/>
  <c r="I7704" i="1"/>
  <c r="I7748" i="1"/>
  <c r="I7792" i="1"/>
  <c r="I7832" i="1"/>
  <c r="I7876" i="1"/>
  <c r="I7924" i="1"/>
  <c r="I7972" i="1"/>
  <c r="J8020" i="1"/>
  <c r="I8044" i="1"/>
  <c r="I8076" i="1"/>
  <c r="I8104" i="1"/>
  <c r="I8132" i="1"/>
  <c r="I8180" i="1"/>
  <c r="I8224" i="1"/>
  <c r="I8272" i="1"/>
  <c r="I8312" i="1"/>
  <c r="I8352" i="1"/>
  <c r="I8392" i="1"/>
  <c r="I8440" i="1"/>
  <c r="I8484" i="1"/>
  <c r="J1601" i="1"/>
  <c r="J2113" i="1"/>
  <c r="J3869" i="1"/>
  <c r="J3997" i="1"/>
  <c r="J4125" i="1"/>
  <c r="J4253" i="1"/>
  <c r="J4381" i="1"/>
  <c r="J4509" i="1"/>
  <c r="J4637" i="1"/>
  <c r="J4765" i="1"/>
  <c r="J4893" i="1"/>
  <c r="J5021" i="1"/>
  <c r="J5149" i="1"/>
  <c r="J5277" i="1"/>
  <c r="J5405" i="1"/>
  <c r="J5533" i="1"/>
  <c r="J5661" i="1"/>
  <c r="J5789" i="1"/>
  <c r="J5917" i="1"/>
  <c r="J6045" i="1"/>
  <c r="J6173" i="1"/>
  <c r="J6301" i="1"/>
  <c r="J6429" i="1"/>
  <c r="J6557" i="1"/>
  <c r="J6685" i="1"/>
  <c r="J6813" i="1"/>
  <c r="J7815" i="1"/>
  <c r="J7955" i="1"/>
  <c r="J8147" i="1"/>
  <c r="J8275" i="1"/>
  <c r="J8403" i="1"/>
  <c r="J7320" i="1"/>
  <c r="J7368" i="1"/>
  <c r="J7384" i="1"/>
  <c r="J7408" i="1"/>
  <c r="J7428" i="1"/>
  <c r="J7448" i="1"/>
  <c r="J7468" i="1"/>
  <c r="J7484" i="1"/>
  <c r="J7504" i="1"/>
  <c r="J7524" i="1"/>
  <c r="J7544" i="1"/>
  <c r="J7560" i="1"/>
  <c r="J7580" i="1"/>
  <c r="J7600" i="1"/>
  <c r="J7620" i="1"/>
  <c r="J7640" i="1"/>
  <c r="J7660" i="1"/>
  <c r="J7676" i="1"/>
  <c r="I7696" i="1"/>
  <c r="J7712" i="1"/>
  <c r="J7732" i="1"/>
  <c r="J7752" i="1"/>
  <c r="J7768" i="1"/>
  <c r="J7788" i="1"/>
  <c r="J7808" i="1"/>
  <c r="I7824" i="1"/>
  <c r="J7844" i="1"/>
  <c r="J7864" i="1"/>
  <c r="J7884" i="1"/>
  <c r="J7900" i="1"/>
  <c r="J7916" i="1"/>
  <c r="J7936" i="1"/>
  <c r="I7956" i="1"/>
  <c r="J7980" i="1"/>
  <c r="J8000" i="1"/>
  <c r="J8012" i="1"/>
  <c r="J8036" i="1"/>
  <c r="J8056" i="1"/>
  <c r="J8080" i="1"/>
  <c r="J8108" i="1"/>
  <c r="J8128" i="1"/>
  <c r="J8144" i="1"/>
  <c r="J8164" i="1"/>
  <c r="J8184" i="1"/>
  <c r="J8200" i="1"/>
  <c r="J8220" i="1"/>
  <c r="J8240" i="1"/>
  <c r="J8260" i="1"/>
  <c r="J8280" i="1"/>
  <c r="J8300" i="1"/>
  <c r="J8316" i="1"/>
  <c r="J8336" i="1"/>
  <c r="J8360" i="1"/>
  <c r="J8380" i="1"/>
  <c r="J8400" i="1"/>
  <c r="J8416" i="1"/>
  <c r="J8436" i="1"/>
  <c r="J8452" i="1"/>
  <c r="J8472" i="1"/>
  <c r="J8492" i="1"/>
  <c r="J6867" i="1"/>
  <c r="J6931" i="1"/>
  <c r="J6995" i="1"/>
  <c r="J7095" i="1"/>
  <c r="J7219" i="1"/>
  <c r="J7351" i="1"/>
  <c r="J7463" i="1"/>
  <c r="J7623" i="1"/>
  <c r="J7843" i="1"/>
  <c r="J7975" i="1"/>
  <c r="J8163" i="1"/>
  <c r="J8291" i="1"/>
  <c r="J8419" i="1"/>
  <c r="I7316" i="1"/>
  <c r="I7364" i="1"/>
  <c r="I7388" i="1"/>
  <c r="I7404" i="1"/>
  <c r="I7424" i="1"/>
  <c r="I7444" i="1"/>
  <c r="I7464" i="1"/>
  <c r="I7488" i="1"/>
  <c r="I7508" i="1"/>
  <c r="I7528" i="1"/>
  <c r="I7548" i="1"/>
  <c r="J7568" i="1"/>
  <c r="I7592" i="1"/>
  <c r="I7604" i="1"/>
  <c r="I7624" i="1"/>
  <c r="I7644" i="1"/>
  <c r="I7664" i="1"/>
  <c r="I7684" i="1"/>
  <c r="I7708" i="1"/>
  <c r="I7724" i="1"/>
  <c r="I7744" i="1"/>
  <c r="I7764" i="1"/>
  <c r="I7784" i="1"/>
  <c r="I7804" i="1"/>
  <c r="I7828" i="1"/>
  <c r="I7848" i="1"/>
  <c r="I7872" i="1"/>
  <c r="I7888" i="1"/>
  <c r="I7912" i="1"/>
  <c r="I7932" i="1"/>
  <c r="I7952" i="1"/>
  <c r="I7964" i="1"/>
  <c r="I7984" i="1"/>
  <c r="I8004" i="1"/>
  <c r="I8028" i="1"/>
  <c r="I8052" i="1"/>
  <c r="I8072" i="1"/>
  <c r="I8096" i="1"/>
  <c r="I8112" i="1"/>
  <c r="I8140" i="1"/>
  <c r="I8160" i="1"/>
  <c r="I8176" i="1"/>
  <c r="I8196" i="1"/>
  <c r="I8216" i="1"/>
  <c r="I8236" i="1"/>
  <c r="I8256" i="1"/>
  <c r="J8276" i="1"/>
  <c r="I8296" i="1"/>
  <c r="I8320" i="1"/>
  <c r="J8340" i="1"/>
  <c r="I8356" i="1"/>
  <c r="I8376" i="1"/>
  <c r="I8396" i="1"/>
  <c r="I8420" i="1"/>
  <c r="I8432" i="1"/>
  <c r="I8456" i="1"/>
  <c r="I8476" i="1"/>
  <c r="I8496" i="1"/>
  <c r="N5" i="1" l="1"/>
  <c r="N6" i="1" s="1"/>
  <c r="N3" i="1" l="1"/>
  <c r="N4" i="1"/>
</calcChain>
</file>

<file path=xl/sharedStrings.xml><?xml version="1.0" encoding="utf-8"?>
<sst xmlns="http://schemas.openxmlformats.org/spreadsheetml/2006/main" count="51" uniqueCount="29">
  <si>
    <t>Date</t>
  </si>
  <si>
    <t>Open</t>
  </si>
  <si>
    <t>High</t>
  </si>
  <si>
    <t>Low</t>
  </si>
  <si>
    <t>Close</t>
  </si>
  <si>
    <t>Adj Close</t>
  </si>
  <si>
    <t>Volume</t>
  </si>
  <si>
    <t>avg</t>
  </si>
  <si>
    <t>skewness</t>
  </si>
  <si>
    <t>log rtns</t>
  </si>
  <si>
    <t xml:space="preserve">cube </t>
  </si>
  <si>
    <t>square</t>
  </si>
  <si>
    <t>cons std</t>
  </si>
  <si>
    <t>cons var</t>
  </si>
  <si>
    <t>kurtosis</t>
  </si>
  <si>
    <t>^4</t>
  </si>
  <si>
    <t>Task 2</t>
  </si>
  <si>
    <t>co-r/s</t>
  </si>
  <si>
    <t>t-test</t>
  </si>
  <si>
    <t>critical value</t>
  </si>
  <si>
    <t>sample variance</t>
  </si>
  <si>
    <t>count</t>
  </si>
  <si>
    <t>ddof</t>
  </si>
  <si>
    <t>ddof(v)</t>
  </si>
  <si>
    <t>test statistics</t>
  </si>
  <si>
    <t>Therefore , test stats is less than 1.96; Accept the null hypothesis</t>
  </si>
  <si>
    <t>f-test</t>
  </si>
  <si>
    <t>Therefore ,f test stats is more than 0.9649; Reject the null hypothesis</t>
  </si>
  <si>
    <t>Task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</si>
</sst>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502"/>
  <sheetViews>
    <sheetView topLeftCell="B1" workbookViewId="0">
      <selection activeCell="H5" sqref="H5"/>
    </sheetView>
  </sheetViews>
  <sheetFormatPr defaultRowHeight="15" x14ac:dyDescent="0.25"/>
  <cols>
    <col min="1" max="1" width="10.7109375" bestFit="1" customWidth="1"/>
    <col min="2" max="7" width="12" bestFit="1" customWidth="1"/>
    <col min="9" max="12" width="20.140625" customWidth="1"/>
    <col min="13" max="14" width="12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M1" t="s">
        <v>28</v>
      </c>
    </row>
    <row r="2" spans="1:14" x14ac:dyDescent="0.25">
      <c r="A2" s="1">
        <v>31076</v>
      </c>
      <c r="B2">
        <v>177.39999399999999</v>
      </c>
      <c r="C2">
        <v>179.19000199999999</v>
      </c>
      <c r="D2">
        <v>176.58000200000001</v>
      </c>
      <c r="E2">
        <v>179.179993</v>
      </c>
      <c r="F2">
        <v>179.179993</v>
      </c>
      <c r="G2">
        <v>115700000</v>
      </c>
      <c r="H2" t="s">
        <v>9</v>
      </c>
      <c r="I2" t="s">
        <v>10</v>
      </c>
      <c r="J2" t="s">
        <v>11</v>
      </c>
      <c r="K2" t="s">
        <v>15</v>
      </c>
      <c r="M2" t="s">
        <v>7</v>
      </c>
      <c r="N2">
        <f>AVERAGE(H3:H8502)</f>
        <v>3.2379620259121811E-4</v>
      </c>
    </row>
    <row r="3" spans="1:14" x14ac:dyDescent="0.25">
      <c r="A3" s="1">
        <v>31077</v>
      </c>
      <c r="B3">
        <v>179.179993</v>
      </c>
      <c r="C3">
        <v>180.270004</v>
      </c>
      <c r="D3">
        <v>179.050003</v>
      </c>
      <c r="E3">
        <v>179.38999899999999</v>
      </c>
      <c r="F3">
        <v>179.38999899999999</v>
      </c>
      <c r="G3">
        <v>170000000</v>
      </c>
      <c r="H3">
        <f>LN(E3/E2)</f>
        <v>1.1713530339809426E-3</v>
      </c>
      <c r="I3">
        <f t="shared" ref="I3:I34" si="0">(H3-(($N$2)^2))^3</f>
        <v>1.6067444123219375E-9</v>
      </c>
      <c r="J3">
        <f>(H3-$N$2)^2</f>
        <v>7.1835258243538988E-7</v>
      </c>
      <c r="K3">
        <f>(H3-(($N$2)^2))^4</f>
        <v>1.8818964847248921E-12</v>
      </c>
      <c r="M3" t="s">
        <v>8</v>
      </c>
      <c r="N3">
        <f>((SUM(I3:I8502)))/(COUNT(I3:I8502)*(N6^3))</f>
        <v>-1.1968843943415</v>
      </c>
    </row>
    <row r="4" spans="1:14" x14ac:dyDescent="0.25">
      <c r="A4" s="1">
        <v>31078</v>
      </c>
      <c r="B4">
        <v>179.38999899999999</v>
      </c>
      <c r="C4">
        <v>179.83000200000001</v>
      </c>
      <c r="D4">
        <v>178.55999800000001</v>
      </c>
      <c r="E4">
        <v>179.63000500000001</v>
      </c>
      <c r="F4">
        <v>179.63000500000001</v>
      </c>
      <c r="G4">
        <v>132500000</v>
      </c>
      <c r="H4">
        <f t="shared" ref="H4:H67" si="1">LN(E4/E3)</f>
        <v>1.3370064791857824E-3</v>
      </c>
      <c r="I4">
        <f t="shared" si="0"/>
        <v>2.3894522902331503E-9</v>
      </c>
      <c r="J4">
        <f t="shared" ref="J4:J67" si="2">(H4-$N$2)^2</f>
        <v>1.0265950645968331E-6</v>
      </c>
      <c r="K4">
        <f t="shared" ref="K4:K67" si="3">(H4-(($N$2)^2))^4</f>
        <v>3.1944626740569592E-12</v>
      </c>
      <c r="M4" t="s">
        <v>14</v>
      </c>
      <c r="N4">
        <f>((SUM(K3:K8502)))/(COUNT(K3:K8502)*(N6^4))</f>
        <v>31.300902841556386</v>
      </c>
    </row>
    <row r="5" spans="1:14" x14ac:dyDescent="0.25">
      <c r="A5" s="1">
        <v>31079</v>
      </c>
      <c r="B5">
        <v>179.63000500000001</v>
      </c>
      <c r="C5">
        <v>179.63000500000001</v>
      </c>
      <c r="D5">
        <v>178.44000199999999</v>
      </c>
      <c r="E5">
        <v>178.63000500000001</v>
      </c>
      <c r="F5">
        <v>178.63000500000001</v>
      </c>
      <c r="G5">
        <v>105400000</v>
      </c>
      <c r="H5">
        <f t="shared" si="1"/>
        <v>-5.5825521641263169E-3</v>
      </c>
      <c r="I5">
        <f t="shared" si="0"/>
        <v>-1.7398941919968357E-7</v>
      </c>
      <c r="J5">
        <f t="shared" si="2"/>
        <v>3.4884951029026899E-5</v>
      </c>
      <c r="K5">
        <f t="shared" si="3"/>
        <v>9.7132325043160249E-10</v>
      </c>
      <c r="M5" t="s">
        <v>13</v>
      </c>
      <c r="N5">
        <f>(SUM(J3:J8502))/(COUNT(J3:J8502))</f>
        <v>1.2652242688774703E-4</v>
      </c>
    </row>
    <row r="6" spans="1:14" x14ac:dyDescent="0.25">
      <c r="A6" s="1">
        <v>31082</v>
      </c>
      <c r="B6">
        <v>178.63000500000001</v>
      </c>
      <c r="C6">
        <v>180.35000600000001</v>
      </c>
      <c r="D6">
        <v>177.75</v>
      </c>
      <c r="E6">
        <v>180.35000600000001</v>
      </c>
      <c r="F6">
        <v>180.35000600000001</v>
      </c>
      <c r="G6">
        <v>113700000</v>
      </c>
      <c r="H6">
        <f t="shared" si="1"/>
        <v>9.5827851665799216E-3</v>
      </c>
      <c r="I6">
        <f t="shared" si="0"/>
        <v>8.7995608956808446E-7</v>
      </c>
      <c r="J6">
        <f t="shared" si="2"/>
        <v>8.5728876635264613E-5</v>
      </c>
      <c r="K6">
        <f t="shared" si="3"/>
        <v>8.4323379042553422E-9</v>
      </c>
      <c r="M6" t="s">
        <v>12</v>
      </c>
      <c r="N6">
        <f>N5^0.5</f>
        <v>1.1248218831786082E-2</v>
      </c>
    </row>
    <row r="7" spans="1:14" x14ac:dyDescent="0.25">
      <c r="A7" s="1">
        <v>31083</v>
      </c>
      <c r="B7">
        <v>180.35000600000001</v>
      </c>
      <c r="C7">
        <v>181.529999</v>
      </c>
      <c r="D7">
        <v>180.070007</v>
      </c>
      <c r="E7">
        <v>180.61000100000001</v>
      </c>
      <c r="F7">
        <v>180.61000100000001</v>
      </c>
      <c r="G7">
        <v>143900000</v>
      </c>
      <c r="H7">
        <f t="shared" si="1"/>
        <v>1.4405753541724524E-3</v>
      </c>
      <c r="I7">
        <f t="shared" si="0"/>
        <v>2.988911906265226E-9</v>
      </c>
      <c r="J7">
        <f t="shared" si="2"/>
        <v>1.2471956734065012E-6</v>
      </c>
      <c r="K7">
        <f t="shared" si="3"/>
        <v>4.3054394585357373E-12</v>
      </c>
      <c r="M7" t="s">
        <v>20</v>
      </c>
      <c r="N7">
        <f>_xlfn.VAR.S(H3:H8502)</f>
        <v>1.2653731363052706E-4</v>
      </c>
    </row>
    <row r="8" spans="1:14" x14ac:dyDescent="0.25">
      <c r="A8" s="1">
        <v>31084</v>
      </c>
      <c r="B8">
        <v>180.61000100000001</v>
      </c>
      <c r="C8">
        <v>181.5</v>
      </c>
      <c r="D8">
        <v>180.320007</v>
      </c>
      <c r="E8">
        <v>180.429993</v>
      </c>
      <c r="F8">
        <v>180.429993</v>
      </c>
      <c r="G8">
        <v>141000000</v>
      </c>
      <c r="H8">
        <f t="shared" si="1"/>
        <v>-9.9716384836691786E-4</v>
      </c>
      <c r="I8">
        <f t="shared" si="0"/>
        <v>-9.9182843679199646E-10</v>
      </c>
      <c r="J8">
        <f t="shared" si="2"/>
        <v>1.7449354562273215E-6</v>
      </c>
      <c r="K8">
        <f t="shared" si="3"/>
        <v>9.8911944819284787E-13</v>
      </c>
      <c r="M8" t="s">
        <v>21</v>
      </c>
      <c r="N8">
        <f>COUNT(H3:H8502)</f>
        <v>8500</v>
      </c>
    </row>
    <row r="9" spans="1:14" x14ac:dyDescent="0.25">
      <c r="A9" s="1">
        <v>31085</v>
      </c>
      <c r="B9">
        <v>180.429993</v>
      </c>
      <c r="C9">
        <v>181.96000699999999</v>
      </c>
      <c r="D9">
        <v>180.429993</v>
      </c>
      <c r="E9">
        <v>181.820007</v>
      </c>
      <c r="F9">
        <v>181.820007</v>
      </c>
      <c r="G9">
        <v>151700000</v>
      </c>
      <c r="H9">
        <f t="shared" si="1"/>
        <v>7.6743730693292697E-3</v>
      </c>
      <c r="I9">
        <f t="shared" si="0"/>
        <v>4.519713672747359E-7</v>
      </c>
      <c r="J9">
        <f t="shared" si="2"/>
        <v>5.4030980273824586E-5</v>
      </c>
      <c r="K9">
        <f t="shared" si="3"/>
        <v>3.4685495026438035E-9</v>
      </c>
    </row>
    <row r="10" spans="1:14" x14ac:dyDescent="0.25">
      <c r="A10" s="1">
        <v>31086</v>
      </c>
      <c r="B10">
        <v>181.820007</v>
      </c>
      <c r="C10">
        <v>182.38999899999999</v>
      </c>
      <c r="D10">
        <v>181.66999799999999</v>
      </c>
      <c r="E10">
        <v>182.19000199999999</v>
      </c>
      <c r="F10">
        <v>182.19000199999999</v>
      </c>
      <c r="G10">
        <v>116500000</v>
      </c>
      <c r="H10">
        <f t="shared" si="1"/>
        <v>2.032884361818144E-3</v>
      </c>
      <c r="I10">
        <f t="shared" si="0"/>
        <v>8.3998364162725467E-9</v>
      </c>
      <c r="J10">
        <f t="shared" si="2"/>
        <v>2.9209823360096824E-6</v>
      </c>
      <c r="K10">
        <f t="shared" si="3"/>
        <v>1.7075015420182967E-11</v>
      </c>
    </row>
    <row r="11" spans="1:14" x14ac:dyDescent="0.25">
      <c r="A11" s="1">
        <v>31089</v>
      </c>
      <c r="B11">
        <v>182.19000199999999</v>
      </c>
      <c r="C11">
        <v>182.19000199999999</v>
      </c>
      <c r="D11">
        <v>180.11000100000001</v>
      </c>
      <c r="E11">
        <v>180.509995</v>
      </c>
      <c r="F11">
        <v>180.509995</v>
      </c>
      <c r="G11">
        <v>104000000</v>
      </c>
      <c r="H11">
        <f t="shared" si="1"/>
        <v>-9.2639593540711548E-3</v>
      </c>
      <c r="I11">
        <f t="shared" si="0"/>
        <v>-7.9506872061564128E-7</v>
      </c>
      <c r="J11">
        <f t="shared" si="2"/>
        <v>9.1925056614310203E-5</v>
      </c>
      <c r="K11">
        <f t="shared" si="3"/>
        <v>7.3655676696463443E-9</v>
      </c>
    </row>
    <row r="12" spans="1:14" x14ac:dyDescent="0.25">
      <c r="A12" s="1">
        <v>31090</v>
      </c>
      <c r="B12">
        <v>180.509995</v>
      </c>
      <c r="C12">
        <v>180.75</v>
      </c>
      <c r="D12">
        <v>179.449997</v>
      </c>
      <c r="E12">
        <v>180.55999800000001</v>
      </c>
      <c r="F12">
        <v>180.55999800000001</v>
      </c>
      <c r="G12">
        <v>111100000</v>
      </c>
      <c r="H12">
        <f t="shared" si="1"/>
        <v>2.7697123155655463E-4</v>
      </c>
      <c r="I12">
        <f t="shared" si="0"/>
        <v>2.122319198975668E-11</v>
      </c>
      <c r="J12">
        <f t="shared" si="2"/>
        <v>2.1925779123970742E-9</v>
      </c>
      <c r="K12">
        <f t="shared" si="3"/>
        <v>5.8759884990303587E-15</v>
      </c>
    </row>
    <row r="13" spans="1:14" x14ac:dyDescent="0.25">
      <c r="A13" s="1">
        <v>31091</v>
      </c>
      <c r="B13">
        <v>180.55999800000001</v>
      </c>
      <c r="C13">
        <v>183.86000100000001</v>
      </c>
      <c r="D13">
        <v>180.5</v>
      </c>
      <c r="E13">
        <v>183.35000600000001</v>
      </c>
      <c r="F13">
        <v>183.35000600000001</v>
      </c>
      <c r="G13">
        <v>142500000</v>
      </c>
      <c r="H13">
        <f t="shared" si="1"/>
        <v>1.5333805809002565E-2</v>
      </c>
      <c r="I13">
        <f t="shared" si="0"/>
        <v>3.6052963461383591E-6</v>
      </c>
      <c r="J13">
        <f t="shared" si="2"/>
        <v>2.2530038838456095E-4</v>
      </c>
      <c r="K13">
        <f t="shared" si="3"/>
        <v>5.5282536061971151E-8</v>
      </c>
    </row>
    <row r="14" spans="1:14" x14ac:dyDescent="0.25">
      <c r="A14" s="1">
        <v>31092</v>
      </c>
      <c r="B14">
        <v>183.35000600000001</v>
      </c>
      <c r="C14">
        <v>183.949997</v>
      </c>
      <c r="D14">
        <v>182.38999899999999</v>
      </c>
      <c r="E14">
        <v>182.41000399999999</v>
      </c>
      <c r="F14">
        <v>182.41000399999999</v>
      </c>
      <c r="G14">
        <v>139700000</v>
      </c>
      <c r="H14">
        <f t="shared" si="1"/>
        <v>-5.1400046141871387E-3</v>
      </c>
      <c r="I14">
        <f t="shared" si="0"/>
        <v>-1.3580541970779172E-7</v>
      </c>
      <c r="J14">
        <f t="shared" si="2"/>
        <v>2.9853119365427844E-5</v>
      </c>
      <c r="K14">
        <f t="shared" si="3"/>
        <v>6.9805472231048845E-10</v>
      </c>
    </row>
    <row r="15" spans="1:14" x14ac:dyDescent="0.25">
      <c r="A15" s="1">
        <v>31093</v>
      </c>
      <c r="B15">
        <v>182.41000399999999</v>
      </c>
      <c r="C15">
        <v>182.64999399999999</v>
      </c>
      <c r="D15">
        <v>181.229996</v>
      </c>
      <c r="E15">
        <v>181.60000600000001</v>
      </c>
      <c r="F15">
        <v>181.60000600000001</v>
      </c>
      <c r="G15">
        <v>106500000</v>
      </c>
      <c r="H15">
        <f t="shared" si="1"/>
        <v>-4.4504234206052288E-3</v>
      </c>
      <c r="I15">
        <f t="shared" si="0"/>
        <v>-8.8152511604040021E-8</v>
      </c>
      <c r="J15">
        <f t="shared" si="2"/>
        <v>2.2793173010514027E-5</v>
      </c>
      <c r="K15">
        <f t="shared" si="3"/>
        <v>3.9232524448802906E-10</v>
      </c>
    </row>
    <row r="16" spans="1:14" x14ac:dyDescent="0.25">
      <c r="A16" s="1">
        <v>31097</v>
      </c>
      <c r="B16">
        <v>181.60000600000001</v>
      </c>
      <c r="C16">
        <v>181.61000100000001</v>
      </c>
      <c r="D16">
        <v>180.949997</v>
      </c>
      <c r="E16">
        <v>181.33000200000001</v>
      </c>
      <c r="F16">
        <v>181.33000200000001</v>
      </c>
      <c r="G16">
        <v>90400000</v>
      </c>
      <c r="H16">
        <f t="shared" si="1"/>
        <v>-1.4879125112912659E-3</v>
      </c>
      <c r="I16">
        <f t="shared" si="0"/>
        <v>-3.2947615545592086E-9</v>
      </c>
      <c r="J16">
        <f t="shared" si="2"/>
        <v>3.2822884639577241E-6</v>
      </c>
      <c r="K16">
        <f t="shared" si="3"/>
        <v>4.9026623746673145E-12</v>
      </c>
    </row>
    <row r="17" spans="1:11" x14ac:dyDescent="0.25">
      <c r="A17" s="1">
        <v>31098</v>
      </c>
      <c r="B17">
        <v>181.33000200000001</v>
      </c>
      <c r="C17">
        <v>182.10000600000001</v>
      </c>
      <c r="D17">
        <v>180.63999899999999</v>
      </c>
      <c r="E17">
        <v>181.179993</v>
      </c>
      <c r="F17">
        <v>181.179993</v>
      </c>
      <c r="G17">
        <v>118200000</v>
      </c>
      <c r="H17">
        <f t="shared" si="1"/>
        <v>-8.2761309001879997E-4</v>
      </c>
      <c r="I17">
        <f t="shared" si="0"/>
        <v>-5.6708360979722104E-10</v>
      </c>
      <c r="J17">
        <f t="shared" si="2"/>
        <v>1.3257433591087024E-6</v>
      </c>
      <c r="K17">
        <f t="shared" si="3"/>
        <v>4.6938527390639814E-13</v>
      </c>
    </row>
    <row r="18" spans="1:11" x14ac:dyDescent="0.25">
      <c r="A18" s="1">
        <v>31099</v>
      </c>
      <c r="B18">
        <v>181.179993</v>
      </c>
      <c r="C18">
        <v>181.179993</v>
      </c>
      <c r="D18">
        <v>180.020004</v>
      </c>
      <c r="E18">
        <v>180.19000199999999</v>
      </c>
      <c r="F18">
        <v>180.19000199999999</v>
      </c>
      <c r="G18">
        <v>104000000</v>
      </c>
      <c r="H18">
        <f t="shared" si="1"/>
        <v>-5.4791127674120735E-3</v>
      </c>
      <c r="I18">
        <f t="shared" si="0"/>
        <v>-1.644961157344888E-7</v>
      </c>
      <c r="J18">
        <f t="shared" si="2"/>
        <v>3.3673752514144667E-5</v>
      </c>
      <c r="K18">
        <f t="shared" si="3"/>
        <v>9.0131001433813332E-10</v>
      </c>
    </row>
    <row r="19" spans="1:11" x14ac:dyDescent="0.25">
      <c r="A19" s="1">
        <v>31100</v>
      </c>
      <c r="B19">
        <v>180.19000199999999</v>
      </c>
      <c r="C19">
        <v>180.41000399999999</v>
      </c>
      <c r="D19">
        <v>179.229996</v>
      </c>
      <c r="E19">
        <v>179.36000100000001</v>
      </c>
      <c r="F19">
        <v>179.36000100000001</v>
      </c>
      <c r="G19">
        <v>93680000</v>
      </c>
      <c r="H19">
        <f t="shared" si="1"/>
        <v>-4.6168959388889399E-3</v>
      </c>
      <c r="I19">
        <f t="shared" si="0"/>
        <v>-9.8419203177581594E-8</v>
      </c>
      <c r="J19">
        <f t="shared" si="2"/>
        <v>2.4410438836883792E-5</v>
      </c>
      <c r="K19">
        <f t="shared" si="3"/>
        <v>4.5440153812031145E-10</v>
      </c>
    </row>
    <row r="20" spans="1:11" x14ac:dyDescent="0.25">
      <c r="A20" s="1">
        <v>31103</v>
      </c>
      <c r="B20">
        <v>179.36000100000001</v>
      </c>
      <c r="C20">
        <v>179.36000100000001</v>
      </c>
      <c r="D20">
        <v>178.13000500000001</v>
      </c>
      <c r="E20">
        <v>179.229996</v>
      </c>
      <c r="F20">
        <v>179.229996</v>
      </c>
      <c r="G20">
        <v>89740000</v>
      </c>
      <c r="H20">
        <f t="shared" si="1"/>
        <v>-7.2508997341558495E-4</v>
      </c>
      <c r="I20">
        <f t="shared" si="0"/>
        <v>-3.8138541023889218E-10</v>
      </c>
      <c r="J20">
        <f t="shared" si="2"/>
        <v>1.1001622102181743E-6</v>
      </c>
      <c r="K20">
        <f t="shared" si="3"/>
        <v>2.7657872293584352E-13</v>
      </c>
    </row>
    <row r="21" spans="1:11" x14ac:dyDescent="0.25">
      <c r="A21" s="1">
        <v>31104</v>
      </c>
      <c r="B21">
        <v>179.229996</v>
      </c>
      <c r="C21">
        <v>181.58000200000001</v>
      </c>
      <c r="D21">
        <v>179.16000399999999</v>
      </c>
      <c r="E21">
        <v>181.16999799999999</v>
      </c>
      <c r="F21">
        <v>181.16999799999999</v>
      </c>
      <c r="G21">
        <v>114200000</v>
      </c>
      <c r="H21">
        <f t="shared" si="1"/>
        <v>1.0765931022750747E-2</v>
      </c>
      <c r="I21">
        <f t="shared" si="0"/>
        <v>1.2477916949071381E-6</v>
      </c>
      <c r="J21">
        <f t="shared" si="2"/>
        <v>1.0903817960238809E-4</v>
      </c>
      <c r="K21">
        <f t="shared" si="3"/>
        <v>1.3433508494682974E-8</v>
      </c>
    </row>
    <row r="22" spans="1:11" x14ac:dyDescent="0.25">
      <c r="A22" s="1">
        <v>31105</v>
      </c>
      <c r="B22">
        <v>181.16999799999999</v>
      </c>
      <c r="C22">
        <v>181.86999499999999</v>
      </c>
      <c r="D22">
        <v>180.5</v>
      </c>
      <c r="E22">
        <v>180.71000699999999</v>
      </c>
      <c r="F22">
        <v>180.71000699999999</v>
      </c>
      <c r="G22">
        <v>107700000</v>
      </c>
      <c r="H22">
        <f t="shared" si="1"/>
        <v>-2.5422308023957205E-3</v>
      </c>
      <c r="I22">
        <f t="shared" si="0"/>
        <v>-1.6432311550189299E-8</v>
      </c>
      <c r="J22">
        <f t="shared" si="2"/>
        <v>8.2141107933144012E-6</v>
      </c>
      <c r="K22">
        <f t="shared" si="3"/>
        <v>4.177645140641108E-11</v>
      </c>
    </row>
    <row r="23" spans="1:11" x14ac:dyDescent="0.25">
      <c r="A23" s="1">
        <v>31106</v>
      </c>
      <c r="B23">
        <v>180.71000699999999</v>
      </c>
      <c r="C23">
        <v>181.21000699999999</v>
      </c>
      <c r="D23">
        <v>180.33000200000001</v>
      </c>
      <c r="E23">
        <v>181.179993</v>
      </c>
      <c r="F23">
        <v>181.179993</v>
      </c>
      <c r="G23">
        <v>100700000</v>
      </c>
      <c r="H23">
        <f t="shared" si="1"/>
        <v>2.5973984593615305E-3</v>
      </c>
      <c r="I23">
        <f t="shared" si="0"/>
        <v>1.7521171631336113E-8</v>
      </c>
      <c r="J23">
        <f t="shared" si="2"/>
        <v>5.1692672219910576E-6</v>
      </c>
      <c r="K23">
        <f t="shared" si="3"/>
        <v>4.5507627212059046E-11</v>
      </c>
    </row>
    <row r="24" spans="1:11" x14ac:dyDescent="0.25">
      <c r="A24" s="1">
        <v>31107</v>
      </c>
      <c r="B24">
        <v>181.179993</v>
      </c>
      <c r="C24">
        <v>183.88999899999999</v>
      </c>
      <c r="D24">
        <v>181.16000399999999</v>
      </c>
      <c r="E24">
        <v>183.229996</v>
      </c>
      <c r="F24">
        <v>183.229996</v>
      </c>
      <c r="G24">
        <v>139900000</v>
      </c>
      <c r="H24">
        <f t="shared" si="1"/>
        <v>1.1251198856067202E-2</v>
      </c>
      <c r="I24">
        <f t="shared" si="0"/>
        <v>1.4242435481094676E-6</v>
      </c>
      <c r="J24">
        <f t="shared" si="2"/>
        <v>1.1940812875119398E-4</v>
      </c>
      <c r="K24">
        <f t="shared" si="3"/>
        <v>1.6024298055887106E-8</v>
      </c>
    </row>
    <row r="25" spans="1:11" x14ac:dyDescent="0.25">
      <c r="A25" s="1">
        <v>31110</v>
      </c>
      <c r="B25">
        <v>183.229996</v>
      </c>
      <c r="C25">
        <v>183.41000399999999</v>
      </c>
      <c r="D25">
        <v>181.39999399999999</v>
      </c>
      <c r="E25">
        <v>182.05999800000001</v>
      </c>
      <c r="F25">
        <v>182.05999800000001</v>
      </c>
      <c r="G25">
        <v>102100000</v>
      </c>
      <c r="H25">
        <f t="shared" si="1"/>
        <v>-6.405880369843877E-3</v>
      </c>
      <c r="I25">
        <f t="shared" si="0"/>
        <v>-2.6288015108664771E-7</v>
      </c>
      <c r="J25">
        <f t="shared" si="2"/>
        <v>4.5288546769581777E-5</v>
      </c>
      <c r="K25">
        <f t="shared" si="3"/>
        <v>1.6840063608690655E-9</v>
      </c>
    </row>
    <row r="26" spans="1:11" x14ac:dyDescent="0.25">
      <c r="A26" s="1">
        <v>31111</v>
      </c>
      <c r="B26">
        <v>182.05999800000001</v>
      </c>
      <c r="C26">
        <v>182.64999399999999</v>
      </c>
      <c r="D26">
        <v>181.41999799999999</v>
      </c>
      <c r="E26">
        <v>182.229996</v>
      </c>
      <c r="F26">
        <v>182.229996</v>
      </c>
      <c r="G26">
        <v>116400000</v>
      </c>
      <c r="H26">
        <f t="shared" si="1"/>
        <v>9.3331145592773939E-4</v>
      </c>
      <c r="I26">
        <f t="shared" si="0"/>
        <v>8.127059167751274E-10</v>
      </c>
      <c r="J26">
        <f t="shared" si="2"/>
        <v>3.7150884404988374E-7</v>
      </c>
      <c r="K26">
        <f t="shared" si="3"/>
        <v>7.5842253510293788E-13</v>
      </c>
    </row>
    <row r="27" spans="1:11" x14ac:dyDescent="0.25">
      <c r="A27" s="1">
        <v>31112</v>
      </c>
      <c r="B27">
        <v>182.229996</v>
      </c>
      <c r="C27">
        <v>182.25</v>
      </c>
      <c r="D27">
        <v>180.58999600000001</v>
      </c>
      <c r="E27">
        <v>180.64999399999999</v>
      </c>
      <c r="F27">
        <v>180.64999399999999</v>
      </c>
      <c r="G27">
        <v>116900000</v>
      </c>
      <c r="H27">
        <f t="shared" si="1"/>
        <v>-8.7081791674284061E-3</v>
      </c>
      <c r="I27">
        <f t="shared" si="0"/>
        <v>-6.6038584214763557E-7</v>
      </c>
      <c r="J27">
        <f t="shared" si="2"/>
        <v>8.1576579084641112E-5</v>
      </c>
      <c r="K27">
        <f t="shared" si="3"/>
        <v>5.7508274705352675E-9</v>
      </c>
    </row>
    <row r="28" spans="1:11" x14ac:dyDescent="0.25">
      <c r="A28" s="1">
        <v>31113</v>
      </c>
      <c r="B28">
        <v>180.64999399999999</v>
      </c>
      <c r="C28">
        <v>180.64999399999999</v>
      </c>
      <c r="D28">
        <v>179.44000199999999</v>
      </c>
      <c r="E28">
        <v>179.509995</v>
      </c>
      <c r="F28">
        <v>179.509995</v>
      </c>
      <c r="G28">
        <v>112100000</v>
      </c>
      <c r="H28">
        <f t="shared" si="1"/>
        <v>-6.3305355508757009E-3</v>
      </c>
      <c r="I28">
        <f t="shared" si="0"/>
        <v>-2.5371312454056586E-7</v>
      </c>
      <c r="J28">
        <f t="shared" si="2"/>
        <v>4.4280131085198126E-5</v>
      </c>
      <c r="K28">
        <f t="shared" si="3"/>
        <v>1.6061665549217674E-9</v>
      </c>
    </row>
    <row r="29" spans="1:11" x14ac:dyDescent="0.25">
      <c r="A29" s="1">
        <v>31114</v>
      </c>
      <c r="B29">
        <v>179.509995</v>
      </c>
      <c r="C29">
        <v>179.970001</v>
      </c>
      <c r="D29">
        <v>179.070007</v>
      </c>
      <c r="E29">
        <v>179.10000600000001</v>
      </c>
      <c r="F29">
        <v>179.10000600000001</v>
      </c>
      <c r="G29">
        <v>96390000</v>
      </c>
      <c r="H29">
        <f t="shared" si="1"/>
        <v>-2.2865462618738073E-3</v>
      </c>
      <c r="I29">
        <f t="shared" si="0"/>
        <v>-1.1956380202760502E-8</v>
      </c>
      <c r="J29">
        <f t="shared" si="2"/>
        <v>6.8138877817893421E-6</v>
      </c>
      <c r="K29">
        <f t="shared" si="3"/>
        <v>2.7340070012660588E-11</v>
      </c>
    </row>
    <row r="30" spans="1:11" x14ac:dyDescent="0.25">
      <c r="A30" s="1">
        <v>31117</v>
      </c>
      <c r="B30">
        <v>179.10000600000001</v>
      </c>
      <c r="C30">
        <v>179.46000699999999</v>
      </c>
      <c r="D30">
        <v>178.14999399999999</v>
      </c>
      <c r="E30">
        <v>178.78999300000001</v>
      </c>
      <c r="F30">
        <v>178.78999300000001</v>
      </c>
      <c r="G30">
        <v>84110000</v>
      </c>
      <c r="H30">
        <f t="shared" si="1"/>
        <v>-1.7324489558528909E-3</v>
      </c>
      <c r="I30">
        <f t="shared" si="0"/>
        <v>-5.2006806678502181E-9</v>
      </c>
      <c r="J30">
        <f t="shared" si="2"/>
        <v>4.2281441516248384E-6</v>
      </c>
      <c r="K30">
        <f t="shared" si="3"/>
        <v>9.0104590528055767E-12</v>
      </c>
    </row>
    <row r="31" spans="1:11" x14ac:dyDescent="0.25">
      <c r="A31" s="1">
        <v>31118</v>
      </c>
      <c r="B31">
        <v>178.78999300000001</v>
      </c>
      <c r="C31">
        <v>180.13999899999999</v>
      </c>
      <c r="D31">
        <v>178.699997</v>
      </c>
      <c r="E31">
        <v>179.66000399999999</v>
      </c>
      <c r="F31">
        <v>179.66000399999999</v>
      </c>
      <c r="G31">
        <v>92840000</v>
      </c>
      <c r="H31">
        <f t="shared" si="1"/>
        <v>4.8543044536869667E-3</v>
      </c>
      <c r="I31">
        <f t="shared" si="0"/>
        <v>1.143807376463069E-7</v>
      </c>
      <c r="J31">
        <f t="shared" si="2"/>
        <v>2.0525505013246656E-5</v>
      </c>
      <c r="K31">
        <f t="shared" si="3"/>
        <v>5.5522693204060497E-10</v>
      </c>
    </row>
    <row r="32" spans="1:11" x14ac:dyDescent="0.25">
      <c r="A32" s="1">
        <v>31119</v>
      </c>
      <c r="B32">
        <v>179.66000399999999</v>
      </c>
      <c r="C32">
        <v>179.96000699999999</v>
      </c>
      <c r="D32">
        <v>178.020004</v>
      </c>
      <c r="E32">
        <v>178.19000199999999</v>
      </c>
      <c r="F32">
        <v>178.19000199999999</v>
      </c>
      <c r="G32">
        <v>101700000</v>
      </c>
      <c r="H32">
        <f t="shared" si="1"/>
        <v>-8.2157901020395996E-3</v>
      </c>
      <c r="I32">
        <f t="shared" si="0"/>
        <v>-5.5458054770008597E-7</v>
      </c>
      <c r="J32">
        <f t="shared" si="2"/>
        <v>7.2924534254238216E-5</v>
      </c>
      <c r="K32">
        <f t="shared" si="3"/>
        <v>4.5563755190103692E-9</v>
      </c>
    </row>
    <row r="33" spans="1:11" x14ac:dyDescent="0.25">
      <c r="A33" s="1">
        <v>31120</v>
      </c>
      <c r="B33">
        <v>178.19000199999999</v>
      </c>
      <c r="C33">
        <v>178.529999</v>
      </c>
      <c r="D33">
        <v>177.61000100000001</v>
      </c>
      <c r="E33">
        <v>177.83999600000001</v>
      </c>
      <c r="F33">
        <v>177.83999600000001</v>
      </c>
      <c r="G33">
        <v>103400000</v>
      </c>
      <c r="H33">
        <f t="shared" si="1"/>
        <v>-1.9661607994844294E-3</v>
      </c>
      <c r="I33">
        <f t="shared" si="0"/>
        <v>-7.6019773725202943E-9</v>
      </c>
      <c r="J33">
        <f t="shared" si="2"/>
        <v>5.2439030713552868E-6</v>
      </c>
      <c r="K33">
        <f t="shared" si="3"/>
        <v>1.4947506929986825E-11</v>
      </c>
    </row>
    <row r="34" spans="1:11" x14ac:dyDescent="0.25">
      <c r="A34" s="1">
        <v>31121</v>
      </c>
      <c r="B34">
        <v>177.83999600000001</v>
      </c>
      <c r="C34">
        <v>178.41000399999999</v>
      </c>
      <c r="D34">
        <v>176.529999</v>
      </c>
      <c r="E34">
        <v>176.529999</v>
      </c>
      <c r="F34">
        <v>176.529999</v>
      </c>
      <c r="G34">
        <v>105200000</v>
      </c>
      <c r="H34">
        <f t="shared" si="1"/>
        <v>-7.393419227381068E-3</v>
      </c>
      <c r="I34">
        <f t="shared" si="0"/>
        <v>-4.0416106518761275E-7</v>
      </c>
      <c r="J34">
        <f t="shared" si="2"/>
        <v>5.955541399260234E-5</v>
      </c>
      <c r="K34">
        <f t="shared" si="3"/>
        <v>2.9881745641718731E-9</v>
      </c>
    </row>
    <row r="35" spans="1:11" x14ac:dyDescent="0.25">
      <c r="A35" s="1">
        <v>31124</v>
      </c>
      <c r="B35">
        <v>176.529999</v>
      </c>
      <c r="C35">
        <v>177.66000399999999</v>
      </c>
      <c r="D35">
        <v>176.529999</v>
      </c>
      <c r="E35">
        <v>176.88000500000001</v>
      </c>
      <c r="F35">
        <v>176.88000500000001</v>
      </c>
      <c r="G35">
        <v>94020000</v>
      </c>
      <c r="H35">
        <f t="shared" si="1"/>
        <v>1.9807368805105632E-3</v>
      </c>
      <c r="I35">
        <f t="shared" ref="I35:I66" si="4">(H35-(($N$2)^2))^3</f>
        <v>7.7698278811390206E-9</v>
      </c>
      <c r="J35">
        <f t="shared" si="2"/>
        <v>2.7454524101438192E-6</v>
      </c>
      <c r="K35">
        <f t="shared" si="3"/>
        <v>1.5389170019706015E-11</v>
      </c>
    </row>
    <row r="36" spans="1:11" x14ac:dyDescent="0.25">
      <c r="A36" s="1">
        <v>31125</v>
      </c>
      <c r="B36">
        <v>176.88000500000001</v>
      </c>
      <c r="C36">
        <v>179.55999800000001</v>
      </c>
      <c r="D36">
        <v>176.86999499999999</v>
      </c>
      <c r="E36">
        <v>179.53999300000001</v>
      </c>
      <c r="F36">
        <v>179.53999300000001</v>
      </c>
      <c r="G36">
        <v>119200000</v>
      </c>
      <c r="H36">
        <f t="shared" si="1"/>
        <v>1.4926420523072791E-2</v>
      </c>
      <c r="I36">
        <f t="shared" si="4"/>
        <v>3.325507005388615E-6</v>
      </c>
      <c r="J36">
        <f t="shared" si="2"/>
        <v>2.1323663704511995E-4</v>
      </c>
      <c r="K36">
        <f t="shared" si="3"/>
        <v>4.9637567355462301E-8</v>
      </c>
    </row>
    <row r="37" spans="1:11" x14ac:dyDescent="0.25">
      <c r="A37" s="1">
        <v>31126</v>
      </c>
      <c r="B37">
        <v>179.53999300000001</v>
      </c>
      <c r="C37">
        <v>179.779999</v>
      </c>
      <c r="D37">
        <v>178.78999300000001</v>
      </c>
      <c r="E37">
        <v>179.08000200000001</v>
      </c>
      <c r="F37">
        <v>179.08000200000001</v>
      </c>
      <c r="G37">
        <v>107500000</v>
      </c>
      <c r="H37">
        <f t="shared" si="1"/>
        <v>-2.5653407990577142E-3</v>
      </c>
      <c r="I37">
        <f t="shared" si="4"/>
        <v>-1.6884509610758398E-8</v>
      </c>
      <c r="J37">
        <f t="shared" si="2"/>
        <v>8.3471126142969819E-6</v>
      </c>
      <c r="K37">
        <f t="shared" si="3"/>
        <v>4.3316291615762273E-11</v>
      </c>
    </row>
    <row r="38" spans="1:11" x14ac:dyDescent="0.25">
      <c r="A38" s="1">
        <v>31127</v>
      </c>
      <c r="B38">
        <v>179.08000200000001</v>
      </c>
      <c r="C38">
        <v>180.220001</v>
      </c>
      <c r="D38">
        <v>178.88999899999999</v>
      </c>
      <c r="E38">
        <v>179.35000600000001</v>
      </c>
      <c r="F38">
        <v>179.35000600000001</v>
      </c>
      <c r="G38">
        <v>95930000</v>
      </c>
      <c r="H38">
        <f t="shared" si="1"/>
        <v>1.506592891473368E-3</v>
      </c>
      <c r="I38">
        <f t="shared" si="4"/>
        <v>3.4189840201087489E-9</v>
      </c>
      <c r="J38">
        <f t="shared" si="2"/>
        <v>1.3990080072305774E-6</v>
      </c>
      <c r="K38">
        <f t="shared" si="3"/>
        <v>5.1506585608618768E-12</v>
      </c>
    </row>
    <row r="39" spans="1:11" x14ac:dyDescent="0.25">
      <c r="A39" s="1">
        <v>31128</v>
      </c>
      <c r="B39">
        <v>179.35000600000001</v>
      </c>
      <c r="C39">
        <v>179.91999799999999</v>
      </c>
      <c r="D39">
        <v>178.86000100000001</v>
      </c>
      <c r="E39">
        <v>179.03999300000001</v>
      </c>
      <c r="F39">
        <v>179.03999300000001</v>
      </c>
      <c r="G39">
        <v>99250000</v>
      </c>
      <c r="H39">
        <f t="shared" si="1"/>
        <v>-1.7300319662250582E-3</v>
      </c>
      <c r="I39">
        <f t="shared" si="4"/>
        <v>-5.1789454749394098E-9</v>
      </c>
      <c r="J39">
        <f t="shared" si="2"/>
        <v>4.2182101470232182E-6</v>
      </c>
      <c r="K39">
        <f t="shared" si="3"/>
        <v>8.9602842042417982E-12</v>
      </c>
    </row>
    <row r="40" spans="1:11" x14ac:dyDescent="0.25">
      <c r="A40" s="1">
        <v>31131</v>
      </c>
      <c r="B40">
        <v>179.03999300000001</v>
      </c>
      <c r="C40">
        <v>179.03999300000001</v>
      </c>
      <c r="D40">
        <v>177.85000600000001</v>
      </c>
      <c r="E40">
        <v>177.970001</v>
      </c>
      <c r="F40">
        <v>177.970001</v>
      </c>
      <c r="G40">
        <v>74040000</v>
      </c>
      <c r="H40">
        <f t="shared" si="1"/>
        <v>-5.9942030853872693E-3</v>
      </c>
      <c r="I40">
        <f t="shared" si="4"/>
        <v>-2.1538583938135702E-7</v>
      </c>
      <c r="J40">
        <f t="shared" si="2"/>
        <v>3.9917115002896675E-5</v>
      </c>
      <c r="K40">
        <f t="shared" si="3"/>
        <v>1.2910890448772684E-9</v>
      </c>
    </row>
    <row r="41" spans="1:11" x14ac:dyDescent="0.25">
      <c r="A41" s="1">
        <v>31132</v>
      </c>
      <c r="B41">
        <v>177.970001</v>
      </c>
      <c r="C41">
        <v>178.86000100000001</v>
      </c>
      <c r="D41">
        <v>177.88000500000001</v>
      </c>
      <c r="E41">
        <v>178.429993</v>
      </c>
      <c r="F41">
        <v>178.429993</v>
      </c>
      <c r="G41">
        <v>89930000</v>
      </c>
      <c r="H41">
        <f t="shared" si="1"/>
        <v>2.5813258314468872E-3</v>
      </c>
      <c r="I41">
        <f t="shared" si="4"/>
        <v>1.7197905683600235E-8</v>
      </c>
      <c r="J41">
        <f t="shared" si="2"/>
        <v>5.0964400251612156E-6</v>
      </c>
      <c r="K41">
        <f t="shared" si="3"/>
        <v>4.4391595090971015E-11</v>
      </c>
    </row>
    <row r="42" spans="1:11" x14ac:dyDescent="0.25">
      <c r="A42" s="1">
        <v>31133</v>
      </c>
      <c r="B42">
        <v>178.429993</v>
      </c>
      <c r="C42">
        <v>179.800003</v>
      </c>
      <c r="D42">
        <v>178.429993</v>
      </c>
      <c r="E42">
        <v>179.53999300000001</v>
      </c>
      <c r="F42">
        <v>179.53999300000001</v>
      </c>
      <c r="G42">
        <v>101000000</v>
      </c>
      <c r="H42">
        <f t="shared" si="1"/>
        <v>6.2016571277498395E-3</v>
      </c>
      <c r="I42">
        <f t="shared" si="4"/>
        <v>2.385070541862637E-7</v>
      </c>
      <c r="J42">
        <f t="shared" si="2"/>
        <v>3.4549249055506562E-5</v>
      </c>
      <c r="K42">
        <f t="shared" si="3"/>
        <v>1.4791139665838466E-9</v>
      </c>
    </row>
    <row r="43" spans="1:11" x14ac:dyDescent="0.25">
      <c r="A43" s="1">
        <v>31134</v>
      </c>
      <c r="B43">
        <v>179.53999300000001</v>
      </c>
      <c r="C43">
        <v>180.60000600000001</v>
      </c>
      <c r="D43">
        <v>179.429993</v>
      </c>
      <c r="E43">
        <v>179.53999300000001</v>
      </c>
      <c r="F43">
        <v>179.53999300000001</v>
      </c>
      <c r="G43">
        <v>99780000</v>
      </c>
      <c r="H43">
        <f t="shared" si="1"/>
        <v>0</v>
      </c>
      <c r="I43">
        <f t="shared" si="4"/>
        <v>-1.1524723293012582E-21</v>
      </c>
      <c r="J43">
        <f t="shared" si="2"/>
        <v>1.0484398081249316E-7</v>
      </c>
      <c r="K43">
        <f t="shared" si="3"/>
        <v>1.2082978678019042E-28</v>
      </c>
    </row>
    <row r="44" spans="1:11" x14ac:dyDescent="0.25">
      <c r="A44" s="1">
        <v>31135</v>
      </c>
      <c r="B44">
        <v>179.53999300000001</v>
      </c>
      <c r="C44">
        <v>180.66000399999999</v>
      </c>
      <c r="D44">
        <v>179.53999300000001</v>
      </c>
      <c r="E44">
        <v>180.66000399999999</v>
      </c>
      <c r="F44">
        <v>180.66000399999999</v>
      </c>
      <c r="G44">
        <v>101400000</v>
      </c>
      <c r="H44">
        <f t="shared" si="1"/>
        <v>6.2188485227200425E-3</v>
      </c>
      <c r="I44">
        <f t="shared" si="4"/>
        <v>2.4049606227150405E-7</v>
      </c>
      <c r="J44">
        <f t="shared" si="2"/>
        <v>3.4751641857056234E-5</v>
      </c>
      <c r="K44">
        <f t="shared" si="3"/>
        <v>1.4955833670125922E-9</v>
      </c>
    </row>
    <row r="45" spans="1:11" x14ac:dyDescent="0.25">
      <c r="A45" s="1">
        <v>31138</v>
      </c>
      <c r="B45">
        <v>180.66000399999999</v>
      </c>
      <c r="C45">
        <v>181.270004</v>
      </c>
      <c r="D45">
        <v>180.429993</v>
      </c>
      <c r="E45">
        <v>181.270004</v>
      </c>
      <c r="F45">
        <v>181.270004</v>
      </c>
      <c r="G45">
        <v>89900000</v>
      </c>
      <c r="H45">
        <f t="shared" si="1"/>
        <v>3.3708206786224855E-3</v>
      </c>
      <c r="I45">
        <f t="shared" si="4"/>
        <v>3.8297147168251309E-8</v>
      </c>
      <c r="J45">
        <f t="shared" si="2"/>
        <v>9.2843581575336207E-6</v>
      </c>
      <c r="K45">
        <f t="shared" si="3"/>
        <v>1.2908880038162719E-10</v>
      </c>
    </row>
    <row r="46" spans="1:11" x14ac:dyDescent="0.25">
      <c r="A46" s="1">
        <v>31139</v>
      </c>
      <c r="B46">
        <v>181.270004</v>
      </c>
      <c r="C46">
        <v>181.86000100000001</v>
      </c>
      <c r="D46">
        <v>180.279999</v>
      </c>
      <c r="E46">
        <v>180.529999</v>
      </c>
      <c r="F46">
        <v>180.529999</v>
      </c>
      <c r="G46">
        <v>101700000</v>
      </c>
      <c r="H46">
        <f t="shared" si="1"/>
        <v>-4.0906911320369244E-3</v>
      </c>
      <c r="I46">
        <f t="shared" si="4"/>
        <v>-6.8457882273771079E-8</v>
      </c>
      <c r="J46">
        <f t="shared" si="2"/>
        <v>1.9487698427592285E-5</v>
      </c>
      <c r="K46">
        <f t="shared" si="3"/>
        <v>2.800472293322387E-10</v>
      </c>
    </row>
    <row r="47" spans="1:11" x14ac:dyDescent="0.25">
      <c r="A47" s="1">
        <v>31140</v>
      </c>
      <c r="B47">
        <v>180.529999</v>
      </c>
      <c r="C47">
        <v>180.529999</v>
      </c>
      <c r="D47">
        <v>178.63999899999999</v>
      </c>
      <c r="E47">
        <v>179.11000100000001</v>
      </c>
      <c r="F47">
        <v>179.11000100000001</v>
      </c>
      <c r="G47">
        <v>95480000</v>
      </c>
      <c r="H47">
        <f t="shared" si="1"/>
        <v>-7.8968155889927571E-3</v>
      </c>
      <c r="I47">
        <f t="shared" si="4"/>
        <v>-4.9246263740090952E-7</v>
      </c>
      <c r="J47">
        <f t="shared" si="2"/>
        <v>6.7578458227929487E-5</v>
      </c>
      <c r="K47">
        <f t="shared" si="3"/>
        <v>3.8889382637672974E-9</v>
      </c>
    </row>
    <row r="48" spans="1:11" x14ac:dyDescent="0.25">
      <c r="A48" s="1">
        <v>31141</v>
      </c>
      <c r="B48">
        <v>179.11000100000001</v>
      </c>
      <c r="C48">
        <v>179.13000500000001</v>
      </c>
      <c r="D48">
        <v>178.28999300000001</v>
      </c>
      <c r="E48">
        <v>179.029999</v>
      </c>
      <c r="F48">
        <v>179.029999</v>
      </c>
      <c r="G48">
        <v>86910000</v>
      </c>
      <c r="H48">
        <f t="shared" si="1"/>
        <v>-4.4676384280273134E-4</v>
      </c>
      <c r="I48">
        <f t="shared" si="4"/>
        <v>-8.923593343341372E-11</v>
      </c>
      <c r="J48">
        <f t="shared" si="2"/>
        <v>5.9376278355752548E-7</v>
      </c>
      <c r="K48">
        <f t="shared" si="3"/>
        <v>3.9876744387293321E-14</v>
      </c>
    </row>
    <row r="49" spans="1:11" x14ac:dyDescent="0.25">
      <c r="A49" s="1">
        <v>31145</v>
      </c>
      <c r="B49">
        <v>179.029999</v>
      </c>
      <c r="C49">
        <v>179.46000699999999</v>
      </c>
      <c r="D49">
        <v>177.86000100000001</v>
      </c>
      <c r="E49">
        <v>178.029999</v>
      </c>
      <c r="F49">
        <v>178.029999</v>
      </c>
      <c r="G49">
        <v>79960000</v>
      </c>
      <c r="H49">
        <f t="shared" si="1"/>
        <v>-5.6013141777851464E-3</v>
      </c>
      <c r="I49">
        <f t="shared" si="4"/>
        <v>-1.7574953539946135E-7</v>
      </c>
      <c r="J49">
        <f t="shared" si="2"/>
        <v>3.5106933019643749E-5</v>
      </c>
      <c r="K49">
        <f t="shared" si="3"/>
        <v>9.8444679065307255E-10</v>
      </c>
    </row>
    <row r="50" spans="1:11" x14ac:dyDescent="0.25">
      <c r="A50" s="1">
        <v>31146</v>
      </c>
      <c r="B50">
        <v>178.029999</v>
      </c>
      <c r="C50">
        <v>178.66999799999999</v>
      </c>
      <c r="D50">
        <v>177.970001</v>
      </c>
      <c r="E50">
        <v>178.21000699999999</v>
      </c>
      <c r="F50">
        <v>178.21000699999999</v>
      </c>
      <c r="G50">
        <v>83980000</v>
      </c>
      <c r="H50">
        <f t="shared" si="1"/>
        <v>1.0105996647684335E-3</v>
      </c>
      <c r="I50">
        <f t="shared" si="4"/>
        <v>1.0318160420657763E-9</v>
      </c>
      <c r="J50">
        <f t="shared" si="2"/>
        <v>4.716989956586097E-7</v>
      </c>
      <c r="K50">
        <f t="shared" si="3"/>
        <v>1.042644766513049E-12</v>
      </c>
    </row>
    <row r="51" spans="1:11" x14ac:dyDescent="0.25">
      <c r="A51" s="1">
        <v>31147</v>
      </c>
      <c r="B51">
        <v>178.21000699999999</v>
      </c>
      <c r="C51">
        <v>179.89999399999999</v>
      </c>
      <c r="D51">
        <v>178.21000699999999</v>
      </c>
      <c r="E51">
        <v>179.41999799999999</v>
      </c>
      <c r="F51">
        <v>179.41999799999999</v>
      </c>
      <c r="G51">
        <v>108200000</v>
      </c>
      <c r="H51">
        <f t="shared" si="1"/>
        <v>6.7667455195993169E-3</v>
      </c>
      <c r="I51">
        <f t="shared" si="4"/>
        <v>3.0982705942633062E-7</v>
      </c>
      <c r="J51">
        <f t="shared" si="2"/>
        <v>4.1511595901535123E-5</v>
      </c>
      <c r="K51">
        <f t="shared" si="3"/>
        <v>2.0964883827214808E-9</v>
      </c>
    </row>
    <row r="52" spans="1:11" x14ac:dyDescent="0.25">
      <c r="A52" s="1">
        <v>31148</v>
      </c>
      <c r="B52">
        <v>179.41999799999999</v>
      </c>
      <c r="C52">
        <v>180.91000399999999</v>
      </c>
      <c r="D52">
        <v>179.41999799999999</v>
      </c>
      <c r="E52">
        <v>180.19000199999999</v>
      </c>
      <c r="F52">
        <v>180.19000199999999</v>
      </c>
      <c r="G52">
        <v>108400000</v>
      </c>
      <c r="H52">
        <f t="shared" si="1"/>
        <v>4.282445854009863E-3</v>
      </c>
      <c r="I52">
        <f t="shared" si="4"/>
        <v>7.8531473054588943E-8</v>
      </c>
      <c r="J52">
        <f t="shared" si="2"/>
        <v>1.5670907062676957E-5</v>
      </c>
      <c r="K52">
        <f t="shared" si="3"/>
        <v>3.3629854763965762E-10</v>
      </c>
    </row>
    <row r="53" spans="1:11" x14ac:dyDescent="0.25">
      <c r="A53" s="1">
        <v>31149</v>
      </c>
      <c r="B53">
        <v>180.19000199999999</v>
      </c>
      <c r="C53">
        <v>180.550003</v>
      </c>
      <c r="D53">
        <v>180.05999800000001</v>
      </c>
      <c r="E53">
        <v>180.53999300000001</v>
      </c>
      <c r="F53">
        <v>180.53999300000001</v>
      </c>
      <c r="G53">
        <v>86220000</v>
      </c>
      <c r="H53">
        <f t="shared" si="1"/>
        <v>1.9404602593190924E-3</v>
      </c>
      <c r="I53">
        <f t="shared" si="4"/>
        <v>7.3053976587291122E-9</v>
      </c>
      <c r="J53">
        <f t="shared" si="2"/>
        <v>2.6136026723158279E-6</v>
      </c>
      <c r="K53">
        <f t="shared" si="3"/>
        <v>1.4175067908314625E-11</v>
      </c>
    </row>
    <row r="54" spans="1:11" x14ac:dyDescent="0.25">
      <c r="A54" s="1">
        <v>31152</v>
      </c>
      <c r="B54">
        <v>180.53999300000001</v>
      </c>
      <c r="C54">
        <v>181.14999399999999</v>
      </c>
      <c r="D54">
        <v>180.449997</v>
      </c>
      <c r="E54">
        <v>180.91999799999999</v>
      </c>
      <c r="F54">
        <v>180.91999799999999</v>
      </c>
      <c r="G54">
        <v>80660000</v>
      </c>
      <c r="H54">
        <f t="shared" si="1"/>
        <v>2.1026124575954696E-3</v>
      </c>
      <c r="I54">
        <f t="shared" si="4"/>
        <v>9.2942153590841558E-9</v>
      </c>
      <c r="J54">
        <f t="shared" si="2"/>
        <v>3.1641872690673506E-6</v>
      </c>
      <c r="K54">
        <f t="shared" si="3"/>
        <v>1.9541158555048722E-11</v>
      </c>
    </row>
    <row r="55" spans="1:11" x14ac:dyDescent="0.25">
      <c r="A55" s="1">
        <v>31153</v>
      </c>
      <c r="B55">
        <v>180.91999799999999</v>
      </c>
      <c r="C55">
        <v>181.779999</v>
      </c>
      <c r="D55">
        <v>180.19000199999999</v>
      </c>
      <c r="E55">
        <v>181.199997</v>
      </c>
      <c r="F55">
        <v>181.199997</v>
      </c>
      <c r="G55">
        <v>98480000</v>
      </c>
      <c r="H55">
        <f t="shared" si="1"/>
        <v>1.5464434975548482E-3</v>
      </c>
      <c r="I55">
        <f t="shared" si="4"/>
        <v>3.6975481319309151E-9</v>
      </c>
      <c r="J55">
        <f t="shared" si="2"/>
        <v>1.4948664078818823E-6</v>
      </c>
      <c r="K55">
        <f t="shared" si="3"/>
        <v>5.7176615998552424E-12</v>
      </c>
    </row>
    <row r="56" spans="1:11" x14ac:dyDescent="0.25">
      <c r="A56" s="1">
        <v>31154</v>
      </c>
      <c r="B56">
        <v>181.199997</v>
      </c>
      <c r="C56">
        <v>181.91000399999999</v>
      </c>
      <c r="D56">
        <v>181.13999899999999</v>
      </c>
      <c r="E56">
        <v>181.679993</v>
      </c>
      <c r="F56">
        <v>181.679993</v>
      </c>
      <c r="G56">
        <v>96020000</v>
      </c>
      <c r="H56">
        <f t="shared" si="1"/>
        <v>2.6454822154325561E-3</v>
      </c>
      <c r="I56">
        <f t="shared" si="4"/>
        <v>1.8512407555402896E-8</v>
      </c>
      <c r="J56">
        <f t="shared" si="2"/>
        <v>5.3902259422231101E-6</v>
      </c>
      <c r="K56">
        <f t="shared" si="3"/>
        <v>4.8972304038155107E-11</v>
      </c>
    </row>
    <row r="57" spans="1:11" x14ac:dyDescent="0.25">
      <c r="A57" s="1">
        <v>31155</v>
      </c>
      <c r="B57">
        <v>181.679993</v>
      </c>
      <c r="C57">
        <v>182.55999800000001</v>
      </c>
      <c r="D57">
        <v>180.75</v>
      </c>
      <c r="E57">
        <v>180.83999600000001</v>
      </c>
      <c r="F57">
        <v>180.83999600000001</v>
      </c>
      <c r="G57">
        <v>100600000</v>
      </c>
      <c r="H57">
        <f t="shared" si="1"/>
        <v>-4.6342189606159833E-3</v>
      </c>
      <c r="I57">
        <f t="shared" si="4"/>
        <v>-9.9531173658643104E-8</v>
      </c>
      <c r="J57">
        <f t="shared" si="2"/>
        <v>2.4581914358592534E-5</v>
      </c>
      <c r="K57">
        <f t="shared" si="3"/>
        <v>4.6125968738570724E-10</v>
      </c>
    </row>
    <row r="58" spans="1:11" x14ac:dyDescent="0.25">
      <c r="A58" s="1">
        <v>31156</v>
      </c>
      <c r="B58">
        <v>180.83999600000001</v>
      </c>
      <c r="C58">
        <v>181.25</v>
      </c>
      <c r="D58">
        <v>180.41999799999999</v>
      </c>
      <c r="E58">
        <v>181.11000100000001</v>
      </c>
      <c r="F58">
        <v>181.11000100000001</v>
      </c>
      <c r="G58">
        <v>81110000</v>
      </c>
      <c r="H58">
        <f t="shared" si="1"/>
        <v>1.4919466905467828E-3</v>
      </c>
      <c r="I58">
        <f t="shared" si="4"/>
        <v>3.3202314209541238E-9</v>
      </c>
      <c r="J58">
        <f t="shared" si="2"/>
        <v>1.3645755625108237E-6</v>
      </c>
      <c r="K58">
        <f t="shared" si="3"/>
        <v>4.9532601740625559E-12</v>
      </c>
    </row>
    <row r="59" spans="1:11" x14ac:dyDescent="0.25">
      <c r="A59" s="1">
        <v>31159</v>
      </c>
      <c r="B59">
        <v>181.11000100000001</v>
      </c>
      <c r="C59">
        <v>181.229996</v>
      </c>
      <c r="D59">
        <v>180.25</v>
      </c>
      <c r="E59">
        <v>180.699997</v>
      </c>
      <c r="F59">
        <v>180.699997</v>
      </c>
      <c r="G59">
        <v>79930000</v>
      </c>
      <c r="H59">
        <f t="shared" si="1"/>
        <v>-2.2664060018710774E-3</v>
      </c>
      <c r="I59">
        <f t="shared" si="4"/>
        <v>-1.1643228076572282E-8</v>
      </c>
      <c r="J59">
        <f t="shared" si="2"/>
        <v>6.7091474600013346E-6</v>
      </c>
      <c r="K59">
        <f t="shared" si="3"/>
        <v>2.6389502716278313E-11</v>
      </c>
    </row>
    <row r="60" spans="1:11" x14ac:dyDescent="0.25">
      <c r="A60" s="1">
        <v>31160</v>
      </c>
      <c r="B60">
        <v>180.699997</v>
      </c>
      <c r="C60">
        <v>181.970001</v>
      </c>
      <c r="D60">
        <v>180.33999600000001</v>
      </c>
      <c r="E60">
        <v>181.88000500000001</v>
      </c>
      <c r="F60">
        <v>181.88000500000001</v>
      </c>
      <c r="G60">
        <v>108900000</v>
      </c>
      <c r="H60">
        <f t="shared" si="1"/>
        <v>6.508975451382972E-3</v>
      </c>
      <c r="I60">
        <f t="shared" si="4"/>
        <v>2.7575088459590705E-7</v>
      </c>
      <c r="J60">
        <f t="shared" si="2"/>
        <v>3.8256442339684122E-5</v>
      </c>
      <c r="K60">
        <f t="shared" si="3"/>
        <v>1.7948268277114446E-9</v>
      </c>
    </row>
    <row r="61" spans="1:11" x14ac:dyDescent="0.25">
      <c r="A61" s="1">
        <v>31161</v>
      </c>
      <c r="B61">
        <v>181.88000500000001</v>
      </c>
      <c r="C61">
        <v>182.270004</v>
      </c>
      <c r="D61">
        <v>181.740005</v>
      </c>
      <c r="E61">
        <v>182.259995</v>
      </c>
      <c r="F61">
        <v>182.259995</v>
      </c>
      <c r="G61">
        <v>99600000</v>
      </c>
      <c r="H61">
        <f t="shared" si="1"/>
        <v>2.0870551871806742E-3</v>
      </c>
      <c r="I61">
        <f t="shared" si="4"/>
        <v>9.0894236675802695E-9</v>
      </c>
      <c r="J61">
        <f t="shared" si="2"/>
        <v>3.1090822467354399E-6</v>
      </c>
      <c r="K61">
        <f t="shared" si="3"/>
        <v>1.8969175842545588E-11</v>
      </c>
    </row>
    <row r="62" spans="1:11" x14ac:dyDescent="0.25">
      <c r="A62" s="1">
        <v>31162</v>
      </c>
      <c r="B62">
        <v>182.259995</v>
      </c>
      <c r="C62">
        <v>183.429993</v>
      </c>
      <c r="D62">
        <v>182.11999499999999</v>
      </c>
      <c r="E62">
        <v>183.429993</v>
      </c>
      <c r="F62">
        <v>183.429993</v>
      </c>
      <c r="G62">
        <v>108600000</v>
      </c>
      <c r="H62">
        <f t="shared" si="1"/>
        <v>6.3988735299187072E-3</v>
      </c>
      <c r="I62">
        <f t="shared" si="4"/>
        <v>2.6199272523596063E-7</v>
      </c>
      <c r="J62">
        <f t="shared" si="2"/>
        <v>3.6906564533008504E-5</v>
      </c>
      <c r="K62">
        <f t="shared" si="3"/>
        <v>1.6764308461833959E-9</v>
      </c>
    </row>
    <row r="63" spans="1:11" x14ac:dyDescent="0.25">
      <c r="A63" s="1">
        <v>31163</v>
      </c>
      <c r="B63">
        <v>183.429993</v>
      </c>
      <c r="C63">
        <v>183.61000100000001</v>
      </c>
      <c r="D63">
        <v>182.11000100000001</v>
      </c>
      <c r="E63">
        <v>182.179993</v>
      </c>
      <c r="F63">
        <v>182.179993</v>
      </c>
      <c r="G63">
        <v>86570000</v>
      </c>
      <c r="H63">
        <f t="shared" si="1"/>
        <v>-6.8379142714362542E-3</v>
      </c>
      <c r="I63">
        <f t="shared" si="4"/>
        <v>-3.1973555388950185E-7</v>
      </c>
      <c r="J63">
        <f t="shared" si="2"/>
        <v>5.1290096913794805E-5</v>
      </c>
      <c r="K63">
        <f t="shared" si="3"/>
        <v>2.1863578293748772E-9</v>
      </c>
    </row>
    <row r="64" spans="1:11" x14ac:dyDescent="0.25">
      <c r="A64" s="1">
        <v>31166</v>
      </c>
      <c r="B64">
        <v>182.179993</v>
      </c>
      <c r="C64">
        <v>182.33999600000001</v>
      </c>
      <c r="D64">
        <v>180.61999499999999</v>
      </c>
      <c r="E64">
        <v>180.63000500000001</v>
      </c>
      <c r="F64">
        <v>180.63000500000001</v>
      </c>
      <c r="G64">
        <v>88860000</v>
      </c>
      <c r="H64">
        <f t="shared" si="1"/>
        <v>-8.5444030677654052E-3</v>
      </c>
      <c r="I64">
        <f t="shared" si="4"/>
        <v>-6.2382269237143211E-7</v>
      </c>
      <c r="J64">
        <f t="shared" si="2"/>
        <v>7.8644958298753733E-5</v>
      </c>
      <c r="K64">
        <f t="shared" si="3"/>
        <v>5.3302579304945285E-9</v>
      </c>
    </row>
    <row r="65" spans="1:11" x14ac:dyDescent="0.25">
      <c r="A65" s="1">
        <v>31167</v>
      </c>
      <c r="B65">
        <v>180.63000500000001</v>
      </c>
      <c r="C65">
        <v>180.63000500000001</v>
      </c>
      <c r="D65">
        <v>178.86000100000001</v>
      </c>
      <c r="E65">
        <v>179.83000200000001</v>
      </c>
      <c r="F65">
        <v>179.83000200000001</v>
      </c>
      <c r="G65">
        <v>111800000</v>
      </c>
      <c r="H65">
        <f t="shared" si="1"/>
        <v>-4.4387965266401022E-3</v>
      </c>
      <c r="I65">
        <f t="shared" si="4"/>
        <v>-8.7463426255351691E-8</v>
      </c>
      <c r="J65">
        <f t="shared" si="2"/>
        <v>2.2682289504527041E-5</v>
      </c>
      <c r="K65">
        <f t="shared" si="3"/>
        <v>3.8824152268408192E-10</v>
      </c>
    </row>
    <row r="66" spans="1:11" x14ac:dyDescent="0.25">
      <c r="A66" s="1">
        <v>31168</v>
      </c>
      <c r="B66">
        <v>179.83000200000001</v>
      </c>
      <c r="C66">
        <v>180.03999300000001</v>
      </c>
      <c r="D66">
        <v>178.35000600000001</v>
      </c>
      <c r="E66">
        <v>178.36999499999999</v>
      </c>
      <c r="F66">
        <v>178.36999499999999</v>
      </c>
      <c r="G66">
        <v>101600000</v>
      </c>
      <c r="H66">
        <f t="shared" si="1"/>
        <v>-8.1519547601284301E-3</v>
      </c>
      <c r="I66">
        <f t="shared" si="4"/>
        <v>-5.4175389088671958E-7</v>
      </c>
      <c r="J66">
        <f t="shared" si="2"/>
        <v>7.1838354382043037E-5</v>
      </c>
      <c r="K66">
        <f t="shared" si="3"/>
        <v>4.4164100092666344E-9</v>
      </c>
    </row>
    <row r="67" spans="1:11" x14ac:dyDescent="0.25">
      <c r="A67" s="1">
        <v>31169</v>
      </c>
      <c r="B67">
        <v>178.36999499999999</v>
      </c>
      <c r="C67">
        <v>179.009995</v>
      </c>
      <c r="D67">
        <v>178.36999499999999</v>
      </c>
      <c r="E67">
        <v>179.009995</v>
      </c>
      <c r="F67">
        <v>179.009995</v>
      </c>
      <c r="G67">
        <v>107700000</v>
      </c>
      <c r="H67">
        <f t="shared" si="1"/>
        <v>3.5816257321074339E-3</v>
      </c>
      <c r="I67">
        <f t="shared" ref="I67" si="5">(H67-(($N$2)^2))^3</f>
        <v>4.59412137779775E-8</v>
      </c>
      <c r="J67">
        <f t="shared" si="2"/>
        <v>1.0613453243387849E-5</v>
      </c>
      <c r="K67">
        <f t="shared" si="3"/>
        <v>1.6453941677171694E-10</v>
      </c>
    </row>
    <row r="68" spans="1:11" x14ac:dyDescent="0.25">
      <c r="A68" s="1">
        <v>31170</v>
      </c>
      <c r="B68">
        <v>179.009995</v>
      </c>
      <c r="C68">
        <v>180.300003</v>
      </c>
      <c r="D68">
        <v>179.009995</v>
      </c>
      <c r="E68">
        <v>180.08000200000001</v>
      </c>
      <c r="F68">
        <v>180.08000200000001</v>
      </c>
      <c r="G68">
        <v>94870000</v>
      </c>
      <c r="H68">
        <f t="shared" ref="H68:H131" si="6">LN(E68/E67)</f>
        <v>5.9595654339524946E-3</v>
      </c>
      <c r="I68">
        <f t="shared" ref="I68:I131" si="7">(H68-(($N$2)^2))^3</f>
        <v>2.1165125908047904E-7</v>
      </c>
      <c r="J68">
        <f t="shared" ref="J68:J131" si="8">(H68-$N$2)^2</f>
        <v>3.1761894829158467E-5</v>
      </c>
      <c r="K68">
        <f t="shared" ref="K68:K131" si="9">(H68-(($N$2)^2))^4</f>
        <v>1.261327337308001E-9</v>
      </c>
    </row>
    <row r="69" spans="1:11" x14ac:dyDescent="0.25">
      <c r="A69" s="1">
        <v>31173</v>
      </c>
      <c r="B69">
        <v>180.08000200000001</v>
      </c>
      <c r="C69">
        <v>180.55999800000001</v>
      </c>
      <c r="D69">
        <v>179.820007</v>
      </c>
      <c r="E69">
        <v>179.990005</v>
      </c>
      <c r="F69">
        <v>179.990005</v>
      </c>
      <c r="G69">
        <v>85650000</v>
      </c>
      <c r="H69">
        <f t="shared" si="6"/>
        <v>-4.9988613394333077E-4</v>
      </c>
      <c r="I69">
        <f t="shared" si="7"/>
        <v>-1.2499323356520344E-10</v>
      </c>
      <c r="J69">
        <f t="shared" si="8"/>
        <v>6.7845259151901385E-7</v>
      </c>
      <c r="K69">
        <f t="shared" si="9"/>
        <v>6.2495489084166912E-14</v>
      </c>
    </row>
    <row r="70" spans="1:11" x14ac:dyDescent="0.25">
      <c r="A70" s="1">
        <v>31174</v>
      </c>
      <c r="B70">
        <v>179.990005</v>
      </c>
      <c r="C70">
        <v>181.08999600000001</v>
      </c>
      <c r="D70">
        <v>179.86999499999999</v>
      </c>
      <c r="E70">
        <v>180.759995</v>
      </c>
      <c r="F70">
        <v>180.759995</v>
      </c>
      <c r="G70">
        <v>100200000</v>
      </c>
      <c r="H70">
        <f t="shared" si="6"/>
        <v>4.2688353113831089E-3</v>
      </c>
      <c r="I70">
        <f t="shared" si="7"/>
        <v>7.778506186129562E-8</v>
      </c>
      <c r="J70">
        <f t="shared" si="8"/>
        <v>1.5563333569897513E-5</v>
      </c>
      <c r="K70">
        <f t="shared" si="9"/>
        <v>3.32043463476085E-10</v>
      </c>
    </row>
    <row r="71" spans="1:11" x14ac:dyDescent="0.25">
      <c r="A71" s="1">
        <v>31175</v>
      </c>
      <c r="B71">
        <v>180.759995</v>
      </c>
      <c r="C71">
        <v>180.759995</v>
      </c>
      <c r="D71">
        <v>179.96000699999999</v>
      </c>
      <c r="E71">
        <v>180.61999499999999</v>
      </c>
      <c r="F71">
        <v>180.61999499999999</v>
      </c>
      <c r="G71">
        <v>101300000</v>
      </c>
      <c r="H71">
        <f t="shared" si="6"/>
        <v>-7.7480774186650776E-4</v>
      </c>
      <c r="I71">
        <f t="shared" si="7"/>
        <v>-4.653268833888414E-10</v>
      </c>
      <c r="J71">
        <f t="shared" si="8"/>
        <v>1.2069306267780741E-6</v>
      </c>
      <c r="K71">
        <f t="shared" si="9"/>
        <v>3.6058765847112155E-13</v>
      </c>
    </row>
    <row r="72" spans="1:11" x14ac:dyDescent="0.25">
      <c r="A72" s="1">
        <v>31176</v>
      </c>
      <c r="B72">
        <v>180.61999499999999</v>
      </c>
      <c r="C72">
        <v>181.970001</v>
      </c>
      <c r="D72">
        <v>180.61999499999999</v>
      </c>
      <c r="E72">
        <v>181.91999799999999</v>
      </c>
      <c r="F72">
        <v>181.91999799999999</v>
      </c>
      <c r="G72">
        <v>111000000</v>
      </c>
      <c r="H72">
        <f t="shared" si="6"/>
        <v>7.1716698681572651E-3</v>
      </c>
      <c r="I72">
        <f t="shared" si="7"/>
        <v>3.6884323420244526E-7</v>
      </c>
      <c r="J72">
        <f t="shared" si="8"/>
        <v>4.6893373739552964E-5</v>
      </c>
      <c r="K72">
        <f t="shared" si="9"/>
        <v>2.6451832378103802E-9</v>
      </c>
    </row>
    <row r="73" spans="1:11" x14ac:dyDescent="0.25">
      <c r="A73" s="1">
        <v>31177</v>
      </c>
      <c r="B73">
        <v>181.91999799999999</v>
      </c>
      <c r="C73">
        <v>184.740005</v>
      </c>
      <c r="D73">
        <v>181.91999799999999</v>
      </c>
      <c r="E73">
        <v>184.279999</v>
      </c>
      <c r="F73">
        <v>184.279999</v>
      </c>
      <c r="G73">
        <v>140300000</v>
      </c>
      <c r="H73">
        <f t="shared" si="6"/>
        <v>1.2889315632808944E-2</v>
      </c>
      <c r="I73">
        <f t="shared" si="7"/>
        <v>2.1413072058046351E-6</v>
      </c>
      <c r="J73">
        <f t="shared" si="8"/>
        <v>1.5789227855117922E-4</v>
      </c>
      <c r="K73">
        <f t="shared" si="9"/>
        <v>2.7599759939252523E-8</v>
      </c>
    </row>
    <row r="74" spans="1:11" x14ac:dyDescent="0.25">
      <c r="A74" s="1">
        <v>31180</v>
      </c>
      <c r="B74">
        <v>184.279999</v>
      </c>
      <c r="C74">
        <v>184.61000100000001</v>
      </c>
      <c r="D74">
        <v>184.19000199999999</v>
      </c>
      <c r="E74">
        <v>184.61000100000001</v>
      </c>
      <c r="F74">
        <v>184.61000100000001</v>
      </c>
      <c r="G74">
        <v>85830000</v>
      </c>
      <c r="H74">
        <f t="shared" si="6"/>
        <v>1.789162558111403E-3</v>
      </c>
      <c r="I74">
        <f t="shared" si="7"/>
        <v>5.7262862327380994E-9</v>
      </c>
      <c r="J74">
        <f t="shared" si="8"/>
        <v>2.1472985558905092E-6</v>
      </c>
      <c r="K74">
        <f t="shared" si="9"/>
        <v>1.0244656557999894E-11</v>
      </c>
    </row>
    <row r="75" spans="1:11" x14ac:dyDescent="0.25">
      <c r="A75" s="1">
        <v>31181</v>
      </c>
      <c r="B75">
        <v>184.61000100000001</v>
      </c>
      <c r="C75">
        <v>185.16999799999999</v>
      </c>
      <c r="D75">
        <v>183.64999399999999</v>
      </c>
      <c r="E75">
        <v>183.86999499999999</v>
      </c>
      <c r="F75">
        <v>183.86999499999999</v>
      </c>
      <c r="G75">
        <v>97360000</v>
      </c>
      <c r="H75">
        <f t="shared" si="6"/>
        <v>-4.0165382266787054E-3</v>
      </c>
      <c r="I75">
        <f t="shared" si="7"/>
        <v>-6.4802195903262693E-8</v>
      </c>
      <c r="J75">
        <f t="shared" si="8"/>
        <v>1.8838502957905875E-5</v>
      </c>
      <c r="K75">
        <f t="shared" si="9"/>
        <v>2.6028729113836065E-10</v>
      </c>
    </row>
    <row r="76" spans="1:11" x14ac:dyDescent="0.25">
      <c r="A76" s="1">
        <v>31182</v>
      </c>
      <c r="B76">
        <v>183.86999499999999</v>
      </c>
      <c r="C76">
        <v>185.429993</v>
      </c>
      <c r="D76">
        <v>183.86000100000001</v>
      </c>
      <c r="E76">
        <v>184.53999300000001</v>
      </c>
      <c r="F76">
        <v>184.53999300000001</v>
      </c>
      <c r="G76">
        <v>106100000</v>
      </c>
      <c r="H76">
        <f t="shared" si="6"/>
        <v>3.6372452456294689E-3</v>
      </c>
      <c r="I76">
        <f t="shared" si="7"/>
        <v>4.8114967669814124E-8</v>
      </c>
      <c r="J76">
        <f t="shared" si="8"/>
        <v>1.09789445608111E-5</v>
      </c>
      <c r="K76">
        <f t="shared" si="9"/>
        <v>1.7500089283589986E-10</v>
      </c>
    </row>
    <row r="77" spans="1:11" x14ac:dyDescent="0.25">
      <c r="A77" s="1">
        <v>31183</v>
      </c>
      <c r="B77">
        <v>184.53999300000001</v>
      </c>
      <c r="C77">
        <v>185.740005</v>
      </c>
      <c r="D77">
        <v>184.53999300000001</v>
      </c>
      <c r="E77">
        <v>185.66000399999999</v>
      </c>
      <c r="F77">
        <v>185.66000399999999</v>
      </c>
      <c r="G77">
        <v>99420000</v>
      </c>
      <c r="H77">
        <f t="shared" si="6"/>
        <v>6.0508612982920519E-3</v>
      </c>
      <c r="I77">
        <f t="shared" si="7"/>
        <v>2.2152819974306402E-7</v>
      </c>
      <c r="J77">
        <f t="shared" si="8"/>
        <v>3.2799274610394797E-5</v>
      </c>
      <c r="K77">
        <f t="shared" si="9"/>
        <v>1.340413184407294E-9</v>
      </c>
    </row>
    <row r="78" spans="1:11" x14ac:dyDescent="0.25">
      <c r="A78" s="1">
        <v>31184</v>
      </c>
      <c r="B78">
        <v>185.66000399999999</v>
      </c>
      <c r="C78">
        <v>187.94000199999999</v>
      </c>
      <c r="D78">
        <v>185.470001</v>
      </c>
      <c r="E78">
        <v>187.41999799999999</v>
      </c>
      <c r="F78">
        <v>187.41999799999999</v>
      </c>
      <c r="G78">
        <v>124600000</v>
      </c>
      <c r="H78">
        <f t="shared" si="6"/>
        <v>9.4350115079123616E-3</v>
      </c>
      <c r="I78">
        <f t="shared" si="7"/>
        <v>8.3987146200814742E-7</v>
      </c>
      <c r="J78">
        <f t="shared" si="8"/>
        <v>8.3014244339918268E-5</v>
      </c>
      <c r="K78">
        <f t="shared" si="9"/>
        <v>7.9241088537466032E-9</v>
      </c>
    </row>
    <row r="79" spans="1:11" x14ac:dyDescent="0.25">
      <c r="A79" s="1">
        <v>31187</v>
      </c>
      <c r="B79">
        <v>187.41999799999999</v>
      </c>
      <c r="C79">
        <v>189.979996</v>
      </c>
      <c r="D79">
        <v>187.41999799999999</v>
      </c>
      <c r="E79">
        <v>189.720001</v>
      </c>
      <c r="F79">
        <v>189.720001</v>
      </c>
      <c r="G79">
        <v>146300000</v>
      </c>
      <c r="H79">
        <f t="shared" si="6"/>
        <v>1.2197229255848768E-2</v>
      </c>
      <c r="I79">
        <f t="shared" si="7"/>
        <v>1.814564295009161E-6</v>
      </c>
      <c r="J79">
        <f t="shared" si="8"/>
        <v>1.4097841247018891E-4</v>
      </c>
      <c r="K79">
        <f t="shared" si="9"/>
        <v>2.2132466459560203E-8</v>
      </c>
    </row>
    <row r="80" spans="1:11" x14ac:dyDescent="0.25">
      <c r="A80" s="1">
        <v>31188</v>
      </c>
      <c r="B80">
        <v>189.720001</v>
      </c>
      <c r="C80">
        <v>189.80999800000001</v>
      </c>
      <c r="D80">
        <v>188.779999</v>
      </c>
      <c r="E80">
        <v>189.63999899999999</v>
      </c>
      <c r="F80">
        <v>189.63999899999999</v>
      </c>
      <c r="G80">
        <v>130200000</v>
      </c>
      <c r="H80">
        <f t="shared" si="6"/>
        <v>-4.2177351953812223E-4</v>
      </c>
      <c r="I80">
        <f t="shared" si="7"/>
        <v>-7.5086482195937097E-11</v>
      </c>
      <c r="J80">
        <f t="shared" si="8"/>
        <v>5.5587421055602174E-7</v>
      </c>
      <c r="K80">
        <f t="shared" si="9"/>
        <v>3.1677362231215572E-14</v>
      </c>
    </row>
    <row r="81" spans="1:11" x14ac:dyDescent="0.25">
      <c r="A81" s="1">
        <v>31189</v>
      </c>
      <c r="B81">
        <v>189.63999899999999</v>
      </c>
      <c r="C81">
        <v>189.63999899999999</v>
      </c>
      <c r="D81">
        <v>187.71000699999999</v>
      </c>
      <c r="E81">
        <v>188.55999800000001</v>
      </c>
      <c r="F81">
        <v>188.55999800000001</v>
      </c>
      <c r="G81">
        <v>101400000</v>
      </c>
      <c r="H81">
        <f t="shared" si="6"/>
        <v>-5.7112847395962016E-3</v>
      </c>
      <c r="I81">
        <f t="shared" si="7"/>
        <v>-1.863053624454385E-7</v>
      </c>
      <c r="J81">
        <f t="shared" si="8"/>
        <v>3.6422201978753795E-5</v>
      </c>
      <c r="K81">
        <f t="shared" si="9"/>
        <v>1.0640625064354175E-9</v>
      </c>
    </row>
    <row r="82" spans="1:11" x14ac:dyDescent="0.25">
      <c r="A82" s="1">
        <v>31190</v>
      </c>
      <c r="B82">
        <v>188.55999800000001</v>
      </c>
      <c r="C82">
        <v>188.55999800000001</v>
      </c>
      <c r="D82">
        <v>187.449997</v>
      </c>
      <c r="E82">
        <v>187.60000600000001</v>
      </c>
      <c r="F82">
        <v>187.60000600000001</v>
      </c>
      <c r="G82">
        <v>101000000</v>
      </c>
      <c r="H82">
        <f t="shared" si="6"/>
        <v>-5.1041794661060153E-3</v>
      </c>
      <c r="I82">
        <f t="shared" si="7"/>
        <v>-1.3298558563100267E-7</v>
      </c>
      <c r="J82">
        <f t="shared" si="8"/>
        <v>2.9462919859969181E-5</v>
      </c>
      <c r="K82">
        <f t="shared" si="9"/>
        <v>6.7879623820403515E-10</v>
      </c>
    </row>
    <row r="83" spans="1:11" x14ac:dyDescent="0.25">
      <c r="A83" s="1">
        <v>31191</v>
      </c>
      <c r="B83">
        <v>187.60000600000001</v>
      </c>
      <c r="C83">
        <v>188.28999300000001</v>
      </c>
      <c r="D83">
        <v>187.28999300000001</v>
      </c>
      <c r="E83">
        <v>188.28999300000001</v>
      </c>
      <c r="F83">
        <v>188.28999300000001</v>
      </c>
      <c r="G83">
        <v>85970000</v>
      </c>
      <c r="H83">
        <f t="shared" si="6"/>
        <v>3.6712217765745726E-3</v>
      </c>
      <c r="I83">
        <f t="shared" si="7"/>
        <v>4.9476008297027689E-8</v>
      </c>
      <c r="J83">
        <f t="shared" si="8"/>
        <v>1.1205257973357791E-5</v>
      </c>
      <c r="K83">
        <f t="shared" si="9"/>
        <v>1.816322118163677E-10</v>
      </c>
    </row>
    <row r="84" spans="1:11" x14ac:dyDescent="0.25">
      <c r="A84" s="1">
        <v>31195</v>
      </c>
      <c r="B84">
        <v>188.28999300000001</v>
      </c>
      <c r="C84">
        <v>188.94000199999999</v>
      </c>
      <c r="D84">
        <v>187.38000500000001</v>
      </c>
      <c r="E84">
        <v>187.86000100000001</v>
      </c>
      <c r="F84">
        <v>187.86000100000001</v>
      </c>
      <c r="G84">
        <v>90600000</v>
      </c>
      <c r="H84">
        <f t="shared" si="6"/>
        <v>-2.2862804421586013E-3</v>
      </c>
      <c r="I84">
        <f t="shared" si="7"/>
        <v>-1.1952210954394425E-8</v>
      </c>
      <c r="J84">
        <f t="shared" si="8"/>
        <v>6.8125000914684744E-6</v>
      </c>
      <c r="K84">
        <f t="shared" si="9"/>
        <v>2.7327359262961736E-11</v>
      </c>
    </row>
    <row r="85" spans="1:11" x14ac:dyDescent="0.25">
      <c r="A85" s="1">
        <v>31196</v>
      </c>
      <c r="B85">
        <v>187.86000100000001</v>
      </c>
      <c r="C85">
        <v>187.86000100000001</v>
      </c>
      <c r="D85">
        <v>187.11000100000001</v>
      </c>
      <c r="E85">
        <v>187.679993</v>
      </c>
      <c r="F85">
        <v>187.679993</v>
      </c>
      <c r="G85">
        <v>96540000</v>
      </c>
      <c r="H85">
        <f t="shared" si="6"/>
        <v>-9.5866228184542004E-4</v>
      </c>
      <c r="I85">
        <f t="shared" si="7"/>
        <v>-8.8133172514916272E-10</v>
      </c>
      <c r="J85">
        <f t="shared" si="8"/>
        <v>1.6446997643035189E-6</v>
      </c>
      <c r="K85">
        <f t="shared" si="9"/>
        <v>8.4499188502073785E-13</v>
      </c>
    </row>
    <row r="86" spans="1:11" x14ac:dyDescent="0.25">
      <c r="A86" s="1">
        <v>31197</v>
      </c>
      <c r="B86">
        <v>187.679993</v>
      </c>
      <c r="C86">
        <v>188.03999300000001</v>
      </c>
      <c r="D86">
        <v>187.08999600000001</v>
      </c>
      <c r="E86">
        <v>187.75</v>
      </c>
      <c r="F86">
        <v>187.75</v>
      </c>
      <c r="G86">
        <v>108300000</v>
      </c>
      <c r="H86">
        <f t="shared" si="6"/>
        <v>3.7294303660721925E-4</v>
      </c>
      <c r="I86">
        <f t="shared" si="7"/>
        <v>5.182760999876131E-11</v>
      </c>
      <c r="J86">
        <f t="shared" si="8"/>
        <v>2.4154112937963667E-9</v>
      </c>
      <c r="K86">
        <f t="shared" si="9"/>
        <v>1.9323312440084452E-14</v>
      </c>
    </row>
    <row r="87" spans="1:11" x14ac:dyDescent="0.25">
      <c r="A87" s="1">
        <v>31198</v>
      </c>
      <c r="B87">
        <v>187.75</v>
      </c>
      <c r="C87">
        <v>189.58999600000001</v>
      </c>
      <c r="D87">
        <v>187.449997</v>
      </c>
      <c r="E87">
        <v>189.550003</v>
      </c>
      <c r="F87">
        <v>189.550003</v>
      </c>
      <c r="G87">
        <v>134100000</v>
      </c>
      <c r="H87">
        <f t="shared" si="6"/>
        <v>9.5415671450582284E-3</v>
      </c>
      <c r="I87">
        <f t="shared" si="7"/>
        <v>8.686499842841843E-7</v>
      </c>
      <c r="J87">
        <f t="shared" si="8"/>
        <v>8.4967301147789162E-5</v>
      </c>
      <c r="K87">
        <f t="shared" si="9"/>
        <v>8.288191077879034E-9</v>
      </c>
    </row>
    <row r="88" spans="1:11" x14ac:dyDescent="0.25">
      <c r="A88" s="1">
        <v>31201</v>
      </c>
      <c r="B88">
        <v>189.550003</v>
      </c>
      <c r="C88">
        <v>190.36000100000001</v>
      </c>
      <c r="D88">
        <v>188.929993</v>
      </c>
      <c r="E88">
        <v>189.320007</v>
      </c>
      <c r="F88">
        <v>189.320007</v>
      </c>
      <c r="G88">
        <v>125000000</v>
      </c>
      <c r="H88">
        <f t="shared" si="6"/>
        <v>-1.2141157768209181E-3</v>
      </c>
      <c r="I88">
        <f t="shared" si="7"/>
        <v>-1.7901639714450862E-9</v>
      </c>
      <c r="J88">
        <f t="shared" si="8"/>
        <v>2.3651732564193552E-6</v>
      </c>
      <c r="K88">
        <f t="shared" si="9"/>
        <v>2.1736540087449438E-12</v>
      </c>
    </row>
    <row r="89" spans="1:11" x14ac:dyDescent="0.25">
      <c r="A89" s="1">
        <v>31202</v>
      </c>
      <c r="B89">
        <v>189.320007</v>
      </c>
      <c r="C89">
        <v>190.270004</v>
      </c>
      <c r="D89">
        <v>188.88000500000001</v>
      </c>
      <c r="E89">
        <v>190.03999300000001</v>
      </c>
      <c r="F89">
        <v>190.03999300000001</v>
      </c>
      <c r="G89">
        <v>115400000</v>
      </c>
      <c r="H89">
        <f t="shared" si="6"/>
        <v>3.7957974718879155E-3</v>
      </c>
      <c r="I89">
        <f t="shared" si="7"/>
        <v>5.4685616070398616E-8</v>
      </c>
      <c r="J89">
        <f t="shared" si="8"/>
        <v>1.2054792813997878E-5</v>
      </c>
      <c r="K89">
        <f t="shared" si="9"/>
        <v>2.0756978977097021E-10</v>
      </c>
    </row>
    <row r="90" spans="1:11" x14ac:dyDescent="0.25">
      <c r="A90" s="1">
        <v>31203</v>
      </c>
      <c r="B90">
        <v>190.03999300000001</v>
      </c>
      <c r="C90">
        <v>191.020004</v>
      </c>
      <c r="D90">
        <v>190.03999300000001</v>
      </c>
      <c r="E90">
        <v>190.16000399999999</v>
      </c>
      <c r="F90">
        <v>190.16000399999999</v>
      </c>
      <c r="G90">
        <v>143900000</v>
      </c>
      <c r="H90">
        <f t="shared" si="6"/>
        <v>6.3130460248691893E-4</v>
      </c>
      <c r="I90">
        <f t="shared" si="7"/>
        <v>2.5147827468487186E-10</v>
      </c>
      <c r="J90">
        <f t="shared" si="8"/>
        <v>9.4561416006414245E-8</v>
      </c>
      <c r="K90">
        <f t="shared" si="9"/>
        <v>1.5873302625062343E-13</v>
      </c>
    </row>
    <row r="91" spans="1:11" x14ac:dyDescent="0.25">
      <c r="A91" s="1">
        <v>31204</v>
      </c>
      <c r="B91">
        <v>189.75</v>
      </c>
      <c r="C91">
        <v>191.05999800000001</v>
      </c>
      <c r="D91">
        <v>189.13000500000001</v>
      </c>
      <c r="E91">
        <v>191.05999800000001</v>
      </c>
      <c r="F91">
        <v>191.05999800000001</v>
      </c>
      <c r="G91">
        <v>117200000</v>
      </c>
      <c r="H91">
        <f t="shared" si="6"/>
        <v>4.7216602870903332E-3</v>
      </c>
      <c r="I91">
        <f t="shared" si="7"/>
        <v>1.0525804061382695E-7</v>
      </c>
      <c r="J91">
        <f t="shared" si="8"/>
        <v>1.9341208505727237E-5</v>
      </c>
      <c r="K91">
        <f t="shared" si="9"/>
        <v>4.9698167459125769E-10</v>
      </c>
    </row>
    <row r="92" spans="1:11" x14ac:dyDescent="0.25">
      <c r="A92" s="1">
        <v>31205</v>
      </c>
      <c r="B92">
        <v>191.05999800000001</v>
      </c>
      <c r="C92">
        <v>191.28999300000001</v>
      </c>
      <c r="D92">
        <v>189.550003</v>
      </c>
      <c r="E92">
        <v>189.679993</v>
      </c>
      <c r="F92">
        <v>189.679993</v>
      </c>
      <c r="G92">
        <v>99630000</v>
      </c>
      <c r="H92">
        <f t="shared" si="6"/>
        <v>-7.2490995210568801E-3</v>
      </c>
      <c r="I92">
        <f t="shared" si="7"/>
        <v>-3.8095267707988855E-7</v>
      </c>
      <c r="J92">
        <f t="shared" si="8"/>
        <v>5.7348749641247657E-5</v>
      </c>
      <c r="K92">
        <f t="shared" si="9"/>
        <v>2.7616038095603224E-9</v>
      </c>
    </row>
    <row r="93" spans="1:11" x14ac:dyDescent="0.25">
      <c r="A93" s="1">
        <v>31208</v>
      </c>
      <c r="B93">
        <v>189.679993</v>
      </c>
      <c r="C93">
        <v>189.679993</v>
      </c>
      <c r="D93">
        <v>188.820007</v>
      </c>
      <c r="E93">
        <v>189.509995</v>
      </c>
      <c r="F93">
        <v>189.509995</v>
      </c>
      <c r="G93">
        <v>87940000</v>
      </c>
      <c r="H93">
        <f t="shared" si="6"/>
        <v>-8.9663765800314236E-4</v>
      </c>
      <c r="I93">
        <f t="shared" si="7"/>
        <v>-7.2111289574671949E-10</v>
      </c>
      <c r="J93">
        <f t="shared" si="8"/>
        <v>1.4894588080852549E-6</v>
      </c>
      <c r="K93">
        <f t="shared" si="9"/>
        <v>6.4665258234480792E-13</v>
      </c>
    </row>
    <row r="94" spans="1:11" x14ac:dyDescent="0.25">
      <c r="A94" s="1">
        <v>31209</v>
      </c>
      <c r="B94">
        <v>189.509995</v>
      </c>
      <c r="C94">
        <v>189.61000100000001</v>
      </c>
      <c r="D94">
        <v>188.779999</v>
      </c>
      <c r="E94">
        <v>189.03999300000001</v>
      </c>
      <c r="F94">
        <v>189.03999300000001</v>
      </c>
      <c r="G94">
        <v>102100000</v>
      </c>
      <c r="H94">
        <f t="shared" si="6"/>
        <v>-2.4831713454348467E-3</v>
      </c>
      <c r="I94">
        <f t="shared" si="7"/>
        <v>-1.5313521517934049E-8</v>
      </c>
      <c r="J94">
        <f t="shared" si="8"/>
        <v>7.8790668156714584E-6</v>
      </c>
      <c r="K94">
        <f t="shared" si="9"/>
        <v>3.8027703361589968E-11</v>
      </c>
    </row>
    <row r="95" spans="1:11" x14ac:dyDescent="0.25">
      <c r="A95" s="1">
        <v>31210</v>
      </c>
      <c r="B95">
        <v>189.03999300000001</v>
      </c>
      <c r="C95">
        <v>189.03999300000001</v>
      </c>
      <c r="D95">
        <v>187.58999600000001</v>
      </c>
      <c r="E95">
        <v>187.61000100000001</v>
      </c>
      <c r="F95">
        <v>187.61000100000001</v>
      </c>
      <c r="G95">
        <v>97700000</v>
      </c>
      <c r="H95">
        <f t="shared" si="6"/>
        <v>-7.5932504637256986E-3</v>
      </c>
      <c r="I95">
        <f t="shared" si="7"/>
        <v>-4.3782561409014159E-7</v>
      </c>
      <c r="J95">
        <f t="shared" si="8"/>
        <v>6.2679627916639814E-5</v>
      </c>
      <c r="K95">
        <f t="shared" si="9"/>
        <v>3.3245654506012391E-9</v>
      </c>
    </row>
    <row r="96" spans="1:11" x14ac:dyDescent="0.25">
      <c r="A96" s="1">
        <v>31211</v>
      </c>
      <c r="B96">
        <v>187.61000100000001</v>
      </c>
      <c r="C96">
        <v>187.61000100000001</v>
      </c>
      <c r="D96">
        <v>185.029999</v>
      </c>
      <c r="E96">
        <v>185.33000200000001</v>
      </c>
      <c r="F96">
        <v>185.33000200000001</v>
      </c>
      <c r="G96">
        <v>107000000</v>
      </c>
      <c r="H96">
        <f t="shared" si="6"/>
        <v>-1.2227314784946047E-2</v>
      </c>
      <c r="I96">
        <f t="shared" si="7"/>
        <v>-1.8281189505229347E-6</v>
      </c>
      <c r="J96">
        <f t="shared" si="8"/>
        <v>1.5753038702147866E-4</v>
      </c>
      <c r="K96">
        <f t="shared" si="9"/>
        <v>2.2353177539637301E-8</v>
      </c>
    </row>
    <row r="97" spans="1:11" x14ac:dyDescent="0.25">
      <c r="A97" s="1">
        <v>31212</v>
      </c>
      <c r="B97">
        <v>185.33000200000001</v>
      </c>
      <c r="C97">
        <v>187.10000600000001</v>
      </c>
      <c r="D97">
        <v>185.33000200000001</v>
      </c>
      <c r="E97">
        <v>187.10000600000001</v>
      </c>
      <c r="F97">
        <v>187.10000600000001</v>
      </c>
      <c r="G97">
        <v>93090000</v>
      </c>
      <c r="H97">
        <f t="shared" si="6"/>
        <v>9.5052347476761515E-3</v>
      </c>
      <c r="I97">
        <f t="shared" si="7"/>
        <v>8.587646715640007E-7</v>
      </c>
      <c r="J97">
        <f t="shared" si="8"/>
        <v>8.4298813757171346E-5</v>
      </c>
      <c r="K97">
        <f t="shared" si="9"/>
        <v>8.162669759920089E-9</v>
      </c>
    </row>
    <row r="98" spans="1:11" x14ac:dyDescent="0.25">
      <c r="A98" s="1">
        <v>31215</v>
      </c>
      <c r="B98">
        <v>187.10000600000001</v>
      </c>
      <c r="C98">
        <v>187.10000600000001</v>
      </c>
      <c r="D98">
        <v>185.979996</v>
      </c>
      <c r="E98">
        <v>186.529999</v>
      </c>
      <c r="F98">
        <v>186.529999</v>
      </c>
      <c r="G98">
        <v>82170000</v>
      </c>
      <c r="H98">
        <f t="shared" si="6"/>
        <v>-3.0511866530527881E-3</v>
      </c>
      <c r="I98">
        <f t="shared" si="7"/>
        <v>-2.8408682717495363E-8</v>
      </c>
      <c r="J98">
        <f t="shared" si="8"/>
        <v>1.1390509275890971E-5</v>
      </c>
      <c r="K98">
        <f t="shared" si="9"/>
        <v>8.6683172017818996E-11</v>
      </c>
    </row>
    <row r="99" spans="1:11" x14ac:dyDescent="0.25">
      <c r="A99" s="1">
        <v>31216</v>
      </c>
      <c r="B99">
        <v>186.529999</v>
      </c>
      <c r="C99">
        <v>187.64999399999999</v>
      </c>
      <c r="D99">
        <v>186.509995</v>
      </c>
      <c r="E99">
        <v>187.33999600000001</v>
      </c>
      <c r="F99">
        <v>187.33999600000001</v>
      </c>
      <c r="G99">
        <v>106900000</v>
      </c>
      <c r="H99">
        <f t="shared" si="6"/>
        <v>4.3330477340276499E-3</v>
      </c>
      <c r="I99">
        <f t="shared" si="7"/>
        <v>8.13483773803024E-8</v>
      </c>
      <c r="J99">
        <f t="shared" si="8"/>
        <v>1.6074097842325369E-5</v>
      </c>
      <c r="K99">
        <f t="shared" si="9"/>
        <v>3.5247787338682834E-10</v>
      </c>
    </row>
    <row r="100" spans="1:11" x14ac:dyDescent="0.25">
      <c r="A100" s="1">
        <v>31217</v>
      </c>
      <c r="B100">
        <v>187.33999600000001</v>
      </c>
      <c r="C100">
        <v>187.979996</v>
      </c>
      <c r="D100">
        <v>186.63000500000001</v>
      </c>
      <c r="E100">
        <v>186.63000500000001</v>
      </c>
      <c r="F100">
        <v>186.63000500000001</v>
      </c>
      <c r="G100">
        <v>108300000</v>
      </c>
      <c r="H100">
        <f t="shared" si="6"/>
        <v>-3.7970524434163904E-3</v>
      </c>
      <c r="I100">
        <f t="shared" si="7"/>
        <v>-5.4748945790645172E-8</v>
      </c>
      <c r="J100">
        <f t="shared" si="8"/>
        <v>1.6981393563302738E-5</v>
      </c>
      <c r="K100">
        <f t="shared" si="9"/>
        <v>2.0789035848626276E-10</v>
      </c>
    </row>
    <row r="101" spans="1:11" x14ac:dyDescent="0.25">
      <c r="A101" s="1">
        <v>31218</v>
      </c>
      <c r="B101">
        <v>186.63000500000001</v>
      </c>
      <c r="C101">
        <v>186.740005</v>
      </c>
      <c r="D101">
        <v>185.970001</v>
      </c>
      <c r="E101">
        <v>186.729996</v>
      </c>
      <c r="F101">
        <v>186.729996</v>
      </c>
      <c r="G101">
        <v>87500000</v>
      </c>
      <c r="H101">
        <f t="shared" si="6"/>
        <v>5.3562782367033387E-4</v>
      </c>
      <c r="I101">
        <f t="shared" si="7"/>
        <v>1.5357988370788663E-10</v>
      </c>
      <c r="J101">
        <f t="shared" si="8"/>
        <v>4.487263568900608E-8</v>
      </c>
      <c r="K101">
        <f t="shared" si="9"/>
        <v>8.2245556943617626E-14</v>
      </c>
    </row>
    <row r="102" spans="1:11" x14ac:dyDescent="0.25">
      <c r="A102" s="1">
        <v>31219</v>
      </c>
      <c r="B102">
        <v>186.729996</v>
      </c>
      <c r="C102">
        <v>189.66000399999999</v>
      </c>
      <c r="D102">
        <v>186.429993</v>
      </c>
      <c r="E102">
        <v>189.61000100000001</v>
      </c>
      <c r="F102">
        <v>189.61000100000001</v>
      </c>
      <c r="G102">
        <v>125400000</v>
      </c>
      <c r="H102">
        <f t="shared" si="6"/>
        <v>1.5305634510410842E-2</v>
      </c>
      <c r="I102">
        <f t="shared" si="7"/>
        <v>3.5854617225068752E-6</v>
      </c>
      <c r="J102">
        <f t="shared" si="8"/>
        <v>2.2445547908165161E-4</v>
      </c>
      <c r="K102">
        <f t="shared" si="9"/>
        <v>5.4877390761678292E-8</v>
      </c>
    </row>
    <row r="103" spans="1:11" x14ac:dyDescent="0.25">
      <c r="A103" s="1">
        <v>31222</v>
      </c>
      <c r="B103">
        <v>188.770004</v>
      </c>
      <c r="C103">
        <v>189.61000100000001</v>
      </c>
      <c r="D103">
        <v>187.83999600000001</v>
      </c>
      <c r="E103">
        <v>189.14999399999999</v>
      </c>
      <c r="F103">
        <v>189.14999399999999</v>
      </c>
      <c r="G103">
        <v>96040000</v>
      </c>
      <c r="H103">
        <f t="shared" si="6"/>
        <v>-2.4290169619145584E-3</v>
      </c>
      <c r="I103">
        <f t="shared" si="7"/>
        <v>-1.4333355676446859E-8</v>
      </c>
      <c r="J103">
        <f t="shared" si="8"/>
        <v>7.5779803186763068E-6</v>
      </c>
      <c r="K103">
        <f t="shared" si="9"/>
        <v>3.4817466825311262E-11</v>
      </c>
    </row>
    <row r="104" spans="1:11" x14ac:dyDescent="0.25">
      <c r="A104" s="1">
        <v>31223</v>
      </c>
      <c r="B104">
        <v>189.14999399999999</v>
      </c>
      <c r="C104">
        <v>190.96000699999999</v>
      </c>
      <c r="D104">
        <v>189.14999399999999</v>
      </c>
      <c r="E104">
        <v>189.740005</v>
      </c>
      <c r="F104">
        <v>189.740005</v>
      </c>
      <c r="G104">
        <v>115700000</v>
      </c>
      <c r="H104">
        <f t="shared" si="6"/>
        <v>3.114420958399151E-3</v>
      </c>
      <c r="I104">
        <f t="shared" si="7"/>
        <v>3.0205642558312514E-8</v>
      </c>
      <c r="J104">
        <f t="shared" si="8"/>
        <v>7.7875865277280855E-6</v>
      </c>
      <c r="K104">
        <f t="shared" si="9"/>
        <v>9.4069919365713018E-11</v>
      </c>
    </row>
    <row r="105" spans="1:11" x14ac:dyDescent="0.25">
      <c r="A105" s="1">
        <v>31224</v>
      </c>
      <c r="B105">
        <v>189.740005</v>
      </c>
      <c r="C105">
        <v>190.259995</v>
      </c>
      <c r="D105">
        <v>189.44000199999999</v>
      </c>
      <c r="E105">
        <v>190.05999800000001</v>
      </c>
      <c r="F105">
        <v>190.05999800000001</v>
      </c>
      <c r="G105">
        <v>94130000</v>
      </c>
      <c r="H105">
        <f t="shared" si="6"/>
        <v>1.6850609435961833E-3</v>
      </c>
      <c r="I105">
        <f t="shared" si="7"/>
        <v>4.7837202055334869E-9</v>
      </c>
      <c r="J105">
        <f t="shared" si="8"/>
        <v>1.8530416951033154E-6</v>
      </c>
      <c r="K105">
        <f t="shared" si="9"/>
        <v>8.0603585391669432E-12</v>
      </c>
    </row>
    <row r="106" spans="1:11" x14ac:dyDescent="0.25">
      <c r="A106" s="1">
        <v>31225</v>
      </c>
      <c r="B106">
        <v>190.05999800000001</v>
      </c>
      <c r="C106">
        <v>191.36000100000001</v>
      </c>
      <c r="D106">
        <v>190.05999800000001</v>
      </c>
      <c r="E106">
        <v>191.229996</v>
      </c>
      <c r="F106">
        <v>191.229996</v>
      </c>
      <c r="G106">
        <v>106700000</v>
      </c>
      <c r="H106">
        <f t="shared" si="6"/>
        <v>6.1370698974862288E-3</v>
      </c>
      <c r="I106">
        <f t="shared" si="7"/>
        <v>2.3113246483022598E-7</v>
      </c>
      <c r="J106">
        <f t="shared" si="8"/>
        <v>3.3794151051758289E-5</v>
      </c>
      <c r="K106">
        <f t="shared" si="9"/>
        <v>1.4184518593936667E-9</v>
      </c>
    </row>
    <row r="107" spans="1:11" x14ac:dyDescent="0.25">
      <c r="A107" s="1">
        <v>31226</v>
      </c>
      <c r="B107">
        <v>191.229996</v>
      </c>
      <c r="C107">
        <v>191.85000600000001</v>
      </c>
      <c r="D107">
        <v>191.03999300000001</v>
      </c>
      <c r="E107">
        <v>191.85000600000001</v>
      </c>
      <c r="F107">
        <v>191.85000600000001</v>
      </c>
      <c r="G107">
        <v>105200000</v>
      </c>
      <c r="H107">
        <f t="shared" si="6"/>
        <v>3.2369768097314823E-3</v>
      </c>
      <c r="I107">
        <f t="shared" si="7"/>
        <v>3.3913808518681261E-8</v>
      </c>
      <c r="J107">
        <f t="shared" si="8"/>
        <v>8.4866212498181191E-6</v>
      </c>
      <c r="K107">
        <f t="shared" si="9"/>
        <v>1.0977465604595562E-10</v>
      </c>
    </row>
    <row r="108" spans="1:11" x14ac:dyDescent="0.25">
      <c r="A108" s="1">
        <v>31229</v>
      </c>
      <c r="B108">
        <v>191.85000600000001</v>
      </c>
      <c r="C108">
        <v>192.429993</v>
      </c>
      <c r="D108">
        <v>191.16999799999999</v>
      </c>
      <c r="E108">
        <v>192.429993</v>
      </c>
      <c r="F108">
        <v>192.429993</v>
      </c>
      <c r="G108">
        <v>96080000</v>
      </c>
      <c r="H108">
        <f t="shared" si="6"/>
        <v>3.0185668882085456E-3</v>
      </c>
      <c r="I108">
        <f t="shared" si="7"/>
        <v>2.7501549110576203E-8</v>
      </c>
      <c r="J108">
        <f t="shared" si="8"/>
        <v>7.261789048062482E-6</v>
      </c>
      <c r="K108">
        <f t="shared" si="9"/>
        <v>8.3012382147739238E-11</v>
      </c>
    </row>
    <row r="109" spans="1:11" x14ac:dyDescent="0.25">
      <c r="A109" s="1">
        <v>31230</v>
      </c>
      <c r="B109">
        <v>192.429993</v>
      </c>
      <c r="C109">
        <v>192.63000500000001</v>
      </c>
      <c r="D109">
        <v>191.83999600000001</v>
      </c>
      <c r="E109">
        <v>192.009995</v>
      </c>
      <c r="F109">
        <v>192.009995</v>
      </c>
      <c r="G109">
        <v>111100000</v>
      </c>
      <c r="H109">
        <f t="shared" si="6"/>
        <v>-2.1849868910882417E-3</v>
      </c>
      <c r="I109">
        <f t="shared" si="7"/>
        <v>-1.0432995571743381E-8</v>
      </c>
      <c r="J109">
        <f t="shared" si="8"/>
        <v>6.2939926111318803E-6</v>
      </c>
      <c r="K109">
        <f t="shared" si="9"/>
        <v>2.2797052395828508E-11</v>
      </c>
    </row>
    <row r="110" spans="1:11" x14ac:dyDescent="0.25">
      <c r="A110" s="1">
        <v>31231</v>
      </c>
      <c r="B110">
        <v>192.009995</v>
      </c>
      <c r="C110">
        <v>192.08000200000001</v>
      </c>
      <c r="D110">
        <v>191.36999499999999</v>
      </c>
      <c r="E110">
        <v>191.449997</v>
      </c>
      <c r="F110">
        <v>191.449997</v>
      </c>
      <c r="G110">
        <v>98410000</v>
      </c>
      <c r="H110">
        <f t="shared" si="6"/>
        <v>-2.9207657110987173E-3</v>
      </c>
      <c r="I110">
        <f t="shared" si="7"/>
        <v>-2.491936274205752E-8</v>
      </c>
      <c r="J110">
        <f t="shared" si="8"/>
        <v>1.0527182011767296E-5</v>
      </c>
      <c r="K110">
        <f t="shared" si="9"/>
        <v>7.2786232884621712E-11</v>
      </c>
    </row>
    <row r="111" spans="1:11" x14ac:dyDescent="0.25">
      <c r="A111" s="1">
        <v>31233</v>
      </c>
      <c r="B111">
        <v>191.449997</v>
      </c>
      <c r="C111">
        <v>192.66999799999999</v>
      </c>
      <c r="D111">
        <v>191.449997</v>
      </c>
      <c r="E111">
        <v>192.520004</v>
      </c>
      <c r="F111">
        <v>192.520004</v>
      </c>
      <c r="G111">
        <v>62450000</v>
      </c>
      <c r="H111">
        <f t="shared" si="6"/>
        <v>5.5734029585548473E-3</v>
      </c>
      <c r="I111">
        <f t="shared" si="7"/>
        <v>1.731158458244427E-7</v>
      </c>
      <c r="J111">
        <f t="shared" si="8"/>
        <v>2.7558371092258975E-5</v>
      </c>
      <c r="K111">
        <f t="shared" si="9"/>
        <v>9.6482621713625583E-10</v>
      </c>
    </row>
    <row r="112" spans="1:11" x14ac:dyDescent="0.25">
      <c r="A112" s="1">
        <v>31236</v>
      </c>
      <c r="B112">
        <v>192.470001</v>
      </c>
      <c r="C112">
        <v>192.520004</v>
      </c>
      <c r="D112">
        <v>191.259995</v>
      </c>
      <c r="E112">
        <v>191.929993</v>
      </c>
      <c r="F112">
        <v>191.929993</v>
      </c>
      <c r="G112">
        <v>83670000</v>
      </c>
      <c r="H112">
        <f t="shared" si="6"/>
        <v>-3.0693794658148061E-3</v>
      </c>
      <c r="I112">
        <f t="shared" si="7"/>
        <v>-2.8919864463315167E-8</v>
      </c>
      <c r="J112">
        <f t="shared" si="8"/>
        <v>1.1513641116662669E-5</v>
      </c>
      <c r="K112">
        <f t="shared" si="9"/>
        <v>8.8769070211561795E-11</v>
      </c>
    </row>
    <row r="113" spans="1:11" x14ac:dyDescent="0.25">
      <c r="A113" s="1">
        <v>31237</v>
      </c>
      <c r="B113">
        <v>191.929993</v>
      </c>
      <c r="C113">
        <v>191.929993</v>
      </c>
      <c r="D113">
        <v>190.80999800000001</v>
      </c>
      <c r="E113">
        <v>191.050003</v>
      </c>
      <c r="F113">
        <v>191.050003</v>
      </c>
      <c r="G113">
        <v>99060000</v>
      </c>
      <c r="H113">
        <f t="shared" si="6"/>
        <v>-4.5954961505512539E-3</v>
      </c>
      <c r="I113">
        <f t="shared" si="7"/>
        <v>-9.705701809500698E-8</v>
      </c>
      <c r="J113">
        <f t="shared" si="8"/>
        <v>2.4199437255686001E-5</v>
      </c>
      <c r="K113">
        <f t="shared" si="9"/>
        <v>4.4603532888373085E-10</v>
      </c>
    </row>
    <row r="114" spans="1:11" x14ac:dyDescent="0.25">
      <c r="A114" s="1">
        <v>31238</v>
      </c>
      <c r="B114">
        <v>191.050003</v>
      </c>
      <c r="C114">
        <v>192.36999499999999</v>
      </c>
      <c r="D114">
        <v>190.990005</v>
      </c>
      <c r="E114">
        <v>192.36999499999999</v>
      </c>
      <c r="F114">
        <v>192.36999499999999</v>
      </c>
      <c r="G114">
        <v>108200000</v>
      </c>
      <c r="H114">
        <f t="shared" si="6"/>
        <v>6.8853853309063613E-3</v>
      </c>
      <c r="I114">
        <f t="shared" si="7"/>
        <v>3.2641109370453523E-7</v>
      </c>
      <c r="J114">
        <f t="shared" si="8"/>
        <v>4.3054451888823478E-5</v>
      </c>
      <c r="K114">
        <f t="shared" si="9"/>
        <v>2.2474319341998636E-9</v>
      </c>
    </row>
    <row r="115" spans="1:11" x14ac:dyDescent="0.25">
      <c r="A115" s="1">
        <v>31239</v>
      </c>
      <c r="B115">
        <v>192.36999499999999</v>
      </c>
      <c r="C115">
        <v>192.949997</v>
      </c>
      <c r="D115">
        <v>192.279999</v>
      </c>
      <c r="E115">
        <v>192.94000199999999</v>
      </c>
      <c r="F115">
        <v>192.94000199999999</v>
      </c>
      <c r="G115">
        <v>122800000</v>
      </c>
      <c r="H115">
        <f t="shared" si="6"/>
        <v>2.9586951818133013E-3</v>
      </c>
      <c r="I115">
        <f t="shared" si="7"/>
        <v>2.5897300954927336E-8</v>
      </c>
      <c r="J115">
        <f t="shared" si="8"/>
        <v>6.9426926307055769E-6</v>
      </c>
      <c r="K115">
        <f t="shared" si="9"/>
        <v>7.6619504381188091E-11</v>
      </c>
    </row>
    <row r="116" spans="1:11" x14ac:dyDescent="0.25">
      <c r="A116" s="1">
        <v>31240</v>
      </c>
      <c r="B116">
        <v>192.94000199999999</v>
      </c>
      <c r="C116">
        <v>193.320007</v>
      </c>
      <c r="D116">
        <v>192.63999899999999</v>
      </c>
      <c r="E116">
        <v>193.28999300000001</v>
      </c>
      <c r="F116">
        <v>193.28999300000001</v>
      </c>
      <c r="G116">
        <v>120300000</v>
      </c>
      <c r="H116">
        <f t="shared" si="6"/>
        <v>1.8123454953221684E-3</v>
      </c>
      <c r="I116">
        <f t="shared" si="7"/>
        <v>5.9517900662425741E-9</v>
      </c>
      <c r="J116">
        <f t="shared" si="8"/>
        <v>2.215778996889812E-6</v>
      </c>
      <c r="K116">
        <f t="shared" si="9"/>
        <v>1.0786075906294454E-11</v>
      </c>
    </row>
    <row r="117" spans="1:11" x14ac:dyDescent="0.25">
      <c r="A117" s="1">
        <v>31243</v>
      </c>
      <c r="B117">
        <v>193.28999300000001</v>
      </c>
      <c r="C117">
        <v>193.83999600000001</v>
      </c>
      <c r="D117">
        <v>192.550003</v>
      </c>
      <c r="E117">
        <v>192.720001</v>
      </c>
      <c r="F117">
        <v>192.720001</v>
      </c>
      <c r="G117">
        <v>103900000</v>
      </c>
      <c r="H117">
        <f t="shared" si="6"/>
        <v>-2.9532521081555132E-3</v>
      </c>
      <c r="I117">
        <f t="shared" si="7"/>
        <v>-2.5760116397508712E-8</v>
      </c>
      <c r="J117">
        <f t="shared" si="8"/>
        <v>1.0739045630968003E-5</v>
      </c>
      <c r="K117">
        <f t="shared" si="9"/>
        <v>7.6078818850423328E-11</v>
      </c>
    </row>
    <row r="118" spans="1:11" x14ac:dyDescent="0.25">
      <c r="A118" s="1">
        <v>31244</v>
      </c>
      <c r="B118">
        <v>192.720001</v>
      </c>
      <c r="C118">
        <v>194.720001</v>
      </c>
      <c r="D118">
        <v>192.720001</v>
      </c>
      <c r="E118">
        <v>194.720001</v>
      </c>
      <c r="F118">
        <v>194.720001</v>
      </c>
      <c r="G118">
        <v>132500000</v>
      </c>
      <c r="H118">
        <f t="shared" si="6"/>
        <v>1.0324270879305398E-2</v>
      </c>
      <c r="I118">
        <f t="shared" si="7"/>
        <v>1.1004363836910902E-6</v>
      </c>
      <c r="J118">
        <f t="shared" si="8"/>
        <v>1.0000949375960159E-4</v>
      </c>
      <c r="K118">
        <f t="shared" si="9"/>
        <v>1.1361087936538966E-8</v>
      </c>
    </row>
    <row r="119" spans="1:11" x14ac:dyDescent="0.25">
      <c r="A119" s="1">
        <v>31245</v>
      </c>
      <c r="B119">
        <v>194.86000100000001</v>
      </c>
      <c r="C119">
        <v>196.070007</v>
      </c>
      <c r="D119">
        <v>194.720001</v>
      </c>
      <c r="E119">
        <v>195.64999399999999</v>
      </c>
      <c r="F119">
        <v>195.64999399999999</v>
      </c>
      <c r="G119">
        <v>159900000</v>
      </c>
      <c r="H119">
        <f t="shared" si="6"/>
        <v>4.7646836146172534E-3</v>
      </c>
      <c r="I119">
        <f t="shared" si="7"/>
        <v>1.0816170733891818E-7</v>
      </c>
      <c r="J119">
        <f t="shared" si="8"/>
        <v>1.9721481006291295E-5</v>
      </c>
      <c r="K119">
        <f t="shared" si="9"/>
        <v>5.1534497458280136E-10</v>
      </c>
    </row>
    <row r="120" spans="1:11" x14ac:dyDescent="0.25">
      <c r="A120" s="1">
        <v>31246</v>
      </c>
      <c r="B120">
        <v>195.64999399999999</v>
      </c>
      <c r="C120">
        <v>195.64999399999999</v>
      </c>
      <c r="D120">
        <v>194.33999600000001</v>
      </c>
      <c r="E120">
        <v>194.38000500000001</v>
      </c>
      <c r="F120">
        <v>194.38000500000001</v>
      </c>
      <c r="G120">
        <v>131400000</v>
      </c>
      <c r="H120">
        <f t="shared" si="6"/>
        <v>-6.5122861912783169E-3</v>
      </c>
      <c r="I120">
        <f t="shared" si="7"/>
        <v>-2.7619855960780486E-7</v>
      </c>
      <c r="J120">
        <f t="shared" si="8"/>
        <v>4.6732022495773039E-5</v>
      </c>
      <c r="K120">
        <f t="shared" si="9"/>
        <v>1.7987130235413526E-9</v>
      </c>
    </row>
    <row r="121" spans="1:11" x14ac:dyDescent="0.25">
      <c r="A121" s="1">
        <v>31247</v>
      </c>
      <c r="B121">
        <v>194.38000500000001</v>
      </c>
      <c r="C121">
        <v>195.13000500000001</v>
      </c>
      <c r="D121">
        <v>194.279999</v>
      </c>
      <c r="E121">
        <v>195.13000500000001</v>
      </c>
      <c r="F121">
        <v>195.13000500000001</v>
      </c>
      <c r="G121">
        <v>114800000</v>
      </c>
      <c r="H121">
        <f t="shared" si="6"/>
        <v>3.8509969327147633E-3</v>
      </c>
      <c r="I121">
        <f t="shared" si="7"/>
        <v>5.7106303148234567E-8</v>
      </c>
      <c r="J121">
        <f t="shared" si="8"/>
        <v>1.244114499058407E-5</v>
      </c>
      <c r="K121">
        <f t="shared" si="9"/>
        <v>2.199102110103792E-10</v>
      </c>
    </row>
    <row r="122" spans="1:11" x14ac:dyDescent="0.25">
      <c r="A122" s="1">
        <v>31250</v>
      </c>
      <c r="B122">
        <v>195.13000500000001</v>
      </c>
      <c r="C122">
        <v>195.13000500000001</v>
      </c>
      <c r="D122">
        <v>193.58000200000001</v>
      </c>
      <c r="E122">
        <v>194.35000600000001</v>
      </c>
      <c r="F122">
        <v>194.35000600000001</v>
      </c>
      <c r="G122">
        <v>93540000</v>
      </c>
      <c r="H122">
        <f t="shared" si="6"/>
        <v>-4.0053405604803891E-3</v>
      </c>
      <c r="I122">
        <f t="shared" si="7"/>
        <v>-6.4261735404764092E-8</v>
      </c>
      <c r="J122">
        <f t="shared" si="8"/>
        <v>1.8741425113378116E-5</v>
      </c>
      <c r="K122">
        <f t="shared" si="9"/>
        <v>2.5739687275971397E-10</v>
      </c>
    </row>
    <row r="123" spans="1:11" x14ac:dyDescent="0.25">
      <c r="A123" s="1">
        <v>31251</v>
      </c>
      <c r="B123">
        <v>194.35000600000001</v>
      </c>
      <c r="C123">
        <v>194.979996</v>
      </c>
      <c r="D123">
        <v>192.279999</v>
      </c>
      <c r="E123">
        <v>192.550003</v>
      </c>
      <c r="F123">
        <v>192.550003</v>
      </c>
      <c r="G123">
        <v>143600000</v>
      </c>
      <c r="H123">
        <f t="shared" si="6"/>
        <v>-9.3048123290831019E-3</v>
      </c>
      <c r="I123">
        <f t="shared" si="7"/>
        <v>-8.0563353359647165E-7</v>
      </c>
      <c r="J123">
        <f t="shared" si="8"/>
        <v>9.2710102256231489E-5</v>
      </c>
      <c r="K123">
        <f t="shared" si="9"/>
        <v>7.4963533019579744E-9</v>
      </c>
    </row>
    <row r="124" spans="1:11" x14ac:dyDescent="0.25">
      <c r="A124" s="1">
        <v>31252</v>
      </c>
      <c r="B124">
        <v>192.550003</v>
      </c>
      <c r="C124">
        <v>192.550003</v>
      </c>
      <c r="D124">
        <v>190.66000399999999</v>
      </c>
      <c r="E124">
        <v>191.58000200000001</v>
      </c>
      <c r="F124">
        <v>191.58000200000001</v>
      </c>
      <c r="G124">
        <v>128600000</v>
      </c>
      <c r="H124">
        <f t="shared" si="6"/>
        <v>-5.0503894470378431E-3</v>
      </c>
      <c r="I124">
        <f t="shared" si="7"/>
        <v>-1.2882544567173325E-7</v>
      </c>
      <c r="J124">
        <f t="shared" si="8"/>
        <v>2.8881871396678939E-5</v>
      </c>
      <c r="K124">
        <f t="shared" si="9"/>
        <v>6.5063217790302275E-10</v>
      </c>
    </row>
    <row r="125" spans="1:11" x14ac:dyDescent="0.25">
      <c r="A125" s="1">
        <v>31253</v>
      </c>
      <c r="B125">
        <v>191.58000200000001</v>
      </c>
      <c r="C125">
        <v>192.229996</v>
      </c>
      <c r="D125">
        <v>191.16999799999999</v>
      </c>
      <c r="E125">
        <v>192.05999800000001</v>
      </c>
      <c r="F125">
        <v>192.05999800000001</v>
      </c>
      <c r="G125">
        <v>123300000</v>
      </c>
      <c r="H125">
        <f t="shared" si="6"/>
        <v>2.5023264021654759E-3</v>
      </c>
      <c r="I125">
        <f t="shared" si="7"/>
        <v>1.5666691241832298E-8</v>
      </c>
      <c r="J125">
        <f t="shared" si="8"/>
        <v>4.7459938304570554E-6</v>
      </c>
      <c r="K125">
        <f t="shared" si="9"/>
        <v>3.9201532570735627E-11</v>
      </c>
    </row>
    <row r="126" spans="1:11" x14ac:dyDescent="0.25">
      <c r="A126" s="1">
        <v>31254</v>
      </c>
      <c r="B126">
        <v>192.05999800000001</v>
      </c>
      <c r="C126">
        <v>192.779999</v>
      </c>
      <c r="D126">
        <v>191.58000200000001</v>
      </c>
      <c r="E126">
        <v>192.39999399999999</v>
      </c>
      <c r="F126">
        <v>192.39999399999999</v>
      </c>
      <c r="G126">
        <v>107000000</v>
      </c>
      <c r="H126">
        <f t="shared" si="6"/>
        <v>1.7686942501601403E-3</v>
      </c>
      <c r="I126">
        <f t="shared" si="7"/>
        <v>5.5319858147557465E-9</v>
      </c>
      <c r="J126">
        <f t="shared" si="8"/>
        <v>2.0877303678684837E-6</v>
      </c>
      <c r="K126">
        <f t="shared" si="9"/>
        <v>9.7838115071113321E-12</v>
      </c>
    </row>
    <row r="127" spans="1:11" x14ac:dyDescent="0.25">
      <c r="A127" s="1">
        <v>31257</v>
      </c>
      <c r="B127">
        <v>192.39999399999999</v>
      </c>
      <c r="C127">
        <v>192.41999799999999</v>
      </c>
      <c r="D127">
        <v>189.529999</v>
      </c>
      <c r="E127">
        <v>189.60000600000001</v>
      </c>
      <c r="F127">
        <v>189.60000600000001</v>
      </c>
      <c r="G127">
        <v>95960000</v>
      </c>
      <c r="H127">
        <f t="shared" si="6"/>
        <v>-1.4659885580083782E-2</v>
      </c>
      <c r="I127">
        <f t="shared" si="7"/>
        <v>-3.1506565219503239E-6</v>
      </c>
      <c r="J127">
        <f t="shared" si="8"/>
        <v>2.2451071976446667E-4</v>
      </c>
      <c r="K127">
        <f t="shared" si="9"/>
        <v>4.6188594441308408E-8</v>
      </c>
    </row>
    <row r="128" spans="1:11" x14ac:dyDescent="0.25">
      <c r="A128" s="1">
        <v>31258</v>
      </c>
      <c r="B128">
        <v>189.61999499999999</v>
      </c>
      <c r="C128">
        <v>190.050003</v>
      </c>
      <c r="D128">
        <v>189.300003</v>
      </c>
      <c r="E128">
        <v>189.929993</v>
      </c>
      <c r="F128">
        <v>189.929993</v>
      </c>
      <c r="G128">
        <v>102300000</v>
      </c>
      <c r="H128">
        <f t="shared" si="6"/>
        <v>1.738924901969867E-3</v>
      </c>
      <c r="I128">
        <f t="shared" si="7"/>
        <v>5.2573140886738348E-9</v>
      </c>
      <c r="J128">
        <f t="shared" si="8"/>
        <v>2.0025892358051071E-6</v>
      </c>
      <c r="K128">
        <f t="shared" si="9"/>
        <v>9.1415231885345116E-12</v>
      </c>
    </row>
    <row r="129" spans="1:11" x14ac:dyDescent="0.25">
      <c r="A129" s="1">
        <v>31259</v>
      </c>
      <c r="B129">
        <v>189.929993</v>
      </c>
      <c r="C129">
        <v>191.33000200000001</v>
      </c>
      <c r="D129">
        <v>189.929993</v>
      </c>
      <c r="E129">
        <v>190.91999799999999</v>
      </c>
      <c r="F129">
        <v>190.91999799999999</v>
      </c>
      <c r="G129">
        <v>124200000</v>
      </c>
      <c r="H129">
        <f t="shared" si="6"/>
        <v>5.1989352936433943E-3</v>
      </c>
      <c r="I129">
        <f t="shared" si="7"/>
        <v>1.4051314741345757E-7</v>
      </c>
      <c r="J129">
        <f t="shared" si="8"/>
        <v>2.3766981157105034E-5</v>
      </c>
      <c r="K129">
        <f t="shared" si="9"/>
        <v>7.305040293510104E-10</v>
      </c>
    </row>
    <row r="130" spans="1:11" x14ac:dyDescent="0.25">
      <c r="A130" s="1">
        <v>31260</v>
      </c>
      <c r="B130">
        <v>190.91999799999999</v>
      </c>
      <c r="C130">
        <v>192.16999799999999</v>
      </c>
      <c r="D130">
        <v>190.91000399999999</v>
      </c>
      <c r="E130">
        <v>192.11000100000001</v>
      </c>
      <c r="F130">
        <v>192.11000100000001</v>
      </c>
      <c r="G130">
        <v>121500000</v>
      </c>
      <c r="H130">
        <f t="shared" si="6"/>
        <v>6.2136481835985231E-3</v>
      </c>
      <c r="I130">
        <f t="shared" si="7"/>
        <v>2.3989323205895432E-7</v>
      </c>
      <c r="J130">
        <f t="shared" si="8"/>
        <v>3.469035635817567E-5</v>
      </c>
      <c r="K130">
        <f t="shared" si="9"/>
        <v>1.4905869942792813E-9</v>
      </c>
    </row>
    <row r="131" spans="1:11" x14ac:dyDescent="0.25">
      <c r="A131" s="1">
        <v>31261</v>
      </c>
      <c r="B131">
        <v>192.11000100000001</v>
      </c>
      <c r="C131">
        <v>192.11000100000001</v>
      </c>
      <c r="D131">
        <v>191.270004</v>
      </c>
      <c r="E131">
        <v>191.479996</v>
      </c>
      <c r="F131">
        <v>191.479996</v>
      </c>
      <c r="G131">
        <v>87860000</v>
      </c>
      <c r="H131">
        <f t="shared" si="6"/>
        <v>-3.2847862113045984E-3</v>
      </c>
      <c r="I131">
        <f t="shared" si="7"/>
        <v>-3.5445647301184146E-8</v>
      </c>
      <c r="J131">
        <f t="shared" si="8"/>
        <v>1.3021867037878158E-5</v>
      </c>
      <c r="K131">
        <f t="shared" si="9"/>
        <v>1.1643508976846127E-10</v>
      </c>
    </row>
    <row r="132" spans="1:11" x14ac:dyDescent="0.25">
      <c r="A132" s="1">
        <v>31264</v>
      </c>
      <c r="B132">
        <v>191.479996</v>
      </c>
      <c r="C132">
        <v>191.479996</v>
      </c>
      <c r="D132">
        <v>189.949997</v>
      </c>
      <c r="E132">
        <v>190.61999499999999</v>
      </c>
      <c r="F132">
        <v>190.61999499999999</v>
      </c>
      <c r="G132">
        <v>79610000</v>
      </c>
      <c r="H132">
        <f t="shared" ref="H132:H195" si="10">LN(E132/E131)</f>
        <v>-4.501452355114662E-3</v>
      </c>
      <c r="I132">
        <f t="shared" ref="I132:I195" si="11">(H132-(($N$2)^2))^3</f>
        <v>-9.1219632584557879E-8</v>
      </c>
      <c r="J132">
        <f t="shared" ref="J132:J195" si="12">(H132-$N$2)^2</f>
        <v>2.3283023643642681E-5</v>
      </c>
      <c r="K132">
        <f t="shared" ref="K132:K195" si="13">(H132-(($N$2)^2))^4</f>
        <v>4.1063039375986064E-10</v>
      </c>
    </row>
    <row r="133" spans="1:11" x14ac:dyDescent="0.25">
      <c r="A133" s="1">
        <v>31265</v>
      </c>
      <c r="B133">
        <v>190.61999499999999</v>
      </c>
      <c r="C133">
        <v>190.720001</v>
      </c>
      <c r="D133">
        <v>187.86999499999999</v>
      </c>
      <c r="E133">
        <v>187.929993</v>
      </c>
      <c r="F133">
        <v>187.929993</v>
      </c>
      <c r="G133">
        <v>104000000</v>
      </c>
      <c r="H133">
        <f t="shared" si="10"/>
        <v>-1.4212375458685847E-2</v>
      </c>
      <c r="I133">
        <f t="shared" si="11"/>
        <v>-2.8708442219218907E-6</v>
      </c>
      <c r="J133">
        <f t="shared" si="12"/>
        <v>2.1130028656611441E-4</v>
      </c>
      <c r="K133">
        <f t="shared" si="13"/>
        <v>4.0801816956089264E-8</v>
      </c>
    </row>
    <row r="134" spans="1:11" x14ac:dyDescent="0.25">
      <c r="A134" s="1">
        <v>31266</v>
      </c>
      <c r="B134">
        <v>187.929993</v>
      </c>
      <c r="C134">
        <v>187.929993</v>
      </c>
      <c r="D134">
        <v>187.38999899999999</v>
      </c>
      <c r="E134">
        <v>187.679993</v>
      </c>
      <c r="F134">
        <v>187.679993</v>
      </c>
      <c r="G134">
        <v>100000000</v>
      </c>
      <c r="H134">
        <f t="shared" si="10"/>
        <v>-1.3311682129604112E-3</v>
      </c>
      <c r="I134">
        <f t="shared" si="11"/>
        <v>-2.3593991998223643E-9</v>
      </c>
      <c r="J134">
        <f t="shared" si="12"/>
        <v>2.7389072167421458E-6</v>
      </c>
      <c r="K134">
        <f t="shared" si="13"/>
        <v>3.1410045852921958E-12</v>
      </c>
    </row>
    <row r="135" spans="1:11" x14ac:dyDescent="0.25">
      <c r="A135" s="1">
        <v>31267</v>
      </c>
      <c r="B135">
        <v>187.679993</v>
      </c>
      <c r="C135">
        <v>188.96000699999999</v>
      </c>
      <c r="D135">
        <v>187.679993</v>
      </c>
      <c r="E135">
        <v>188.949997</v>
      </c>
      <c r="F135">
        <v>188.949997</v>
      </c>
      <c r="G135">
        <v>102900000</v>
      </c>
      <c r="H135">
        <f t="shared" si="10"/>
        <v>6.7440663106447417E-3</v>
      </c>
      <c r="I135">
        <f t="shared" si="11"/>
        <v>3.0672222114810572E-7</v>
      </c>
      <c r="J135">
        <f t="shared" si="12"/>
        <v>4.1219868260365596E-5</v>
      </c>
      <c r="K135">
        <f t="shared" si="13"/>
        <v>2.0685228403923972E-9</v>
      </c>
    </row>
    <row r="136" spans="1:11" x14ac:dyDescent="0.25">
      <c r="A136" s="1">
        <v>31268</v>
      </c>
      <c r="B136">
        <v>188.949997</v>
      </c>
      <c r="C136">
        <v>189.050003</v>
      </c>
      <c r="D136">
        <v>188.11000100000001</v>
      </c>
      <c r="E136">
        <v>188.320007</v>
      </c>
      <c r="F136">
        <v>188.320007</v>
      </c>
      <c r="G136">
        <v>81750000</v>
      </c>
      <c r="H136">
        <f t="shared" si="10"/>
        <v>-3.3397332355425725E-3</v>
      </c>
      <c r="I136">
        <f t="shared" si="11"/>
        <v>-3.7254285302495753E-8</v>
      </c>
      <c r="J136">
        <f t="shared" si="12"/>
        <v>1.3421447944072887E-5</v>
      </c>
      <c r="K136">
        <f t="shared" si="13"/>
        <v>1.2442328067870371E-10</v>
      </c>
    </row>
    <row r="137" spans="1:11" x14ac:dyDescent="0.25">
      <c r="A137" s="1">
        <v>31271</v>
      </c>
      <c r="B137">
        <v>188.320007</v>
      </c>
      <c r="C137">
        <v>188.320007</v>
      </c>
      <c r="D137">
        <v>187.429993</v>
      </c>
      <c r="E137">
        <v>187.63000500000001</v>
      </c>
      <c r="F137">
        <v>187.63000500000001</v>
      </c>
      <c r="G137">
        <v>77340000</v>
      </c>
      <c r="H137">
        <f t="shared" si="10"/>
        <v>-3.6707155352655057E-3</v>
      </c>
      <c r="I137">
        <f t="shared" si="11"/>
        <v>-4.9464019228617754E-8</v>
      </c>
      <c r="J137">
        <f t="shared" si="12"/>
        <v>1.5956124023875142E-5</v>
      </c>
      <c r="K137">
        <f t="shared" si="13"/>
        <v>1.8157352982384179E-10</v>
      </c>
    </row>
    <row r="138" spans="1:11" x14ac:dyDescent="0.25">
      <c r="A138" s="1">
        <v>31272</v>
      </c>
      <c r="B138">
        <v>187.63000500000001</v>
      </c>
      <c r="C138">
        <v>188.14999399999999</v>
      </c>
      <c r="D138">
        <v>186.509995</v>
      </c>
      <c r="E138">
        <v>187.300003</v>
      </c>
      <c r="F138">
        <v>187.300003</v>
      </c>
      <c r="G138">
        <v>80300000</v>
      </c>
      <c r="H138">
        <f t="shared" si="10"/>
        <v>-1.7603396803458991E-3</v>
      </c>
      <c r="I138">
        <f t="shared" si="11"/>
        <v>-5.4559079190890139E-9</v>
      </c>
      <c r="J138">
        <f t="shared" si="12"/>
        <v>4.3436223785460769E-6</v>
      </c>
      <c r="K138">
        <f t="shared" si="13"/>
        <v>9.6048232213909974E-12</v>
      </c>
    </row>
    <row r="139" spans="1:11" x14ac:dyDescent="0.25">
      <c r="A139" s="1">
        <v>31273</v>
      </c>
      <c r="B139">
        <v>187.300003</v>
      </c>
      <c r="C139">
        <v>187.86999499999999</v>
      </c>
      <c r="D139">
        <v>187.300003</v>
      </c>
      <c r="E139">
        <v>187.41000399999999</v>
      </c>
      <c r="F139">
        <v>187.41000399999999</v>
      </c>
      <c r="G139">
        <v>85780000</v>
      </c>
      <c r="H139">
        <f t="shared" si="10"/>
        <v>5.8712605003846251E-4</v>
      </c>
      <c r="I139">
        <f t="shared" si="11"/>
        <v>2.0228392464216103E-10</v>
      </c>
      <c r="J139">
        <f t="shared" si="12"/>
        <v>6.9342608556589011E-8</v>
      </c>
      <c r="K139">
        <f t="shared" si="13"/>
        <v>1.1874495340951617E-13</v>
      </c>
    </row>
    <row r="140" spans="1:11" x14ac:dyDescent="0.25">
      <c r="A140" s="1">
        <v>31274</v>
      </c>
      <c r="B140">
        <v>187.41000399999999</v>
      </c>
      <c r="C140">
        <v>187.740005</v>
      </c>
      <c r="D140">
        <v>186.61999499999999</v>
      </c>
      <c r="E140">
        <v>187.259995</v>
      </c>
      <c r="F140">
        <v>187.259995</v>
      </c>
      <c r="G140">
        <v>86100000</v>
      </c>
      <c r="H140">
        <f t="shared" si="10"/>
        <v>-8.0075270726719951E-4</v>
      </c>
      <c r="I140">
        <f t="shared" si="11"/>
        <v>-5.1364826397276421E-10</v>
      </c>
      <c r="J140">
        <f t="shared" si="12"/>
        <v>1.2646102506637558E-6</v>
      </c>
      <c r="K140">
        <f t="shared" si="13"/>
        <v>4.1135909088802042E-13</v>
      </c>
    </row>
    <row r="141" spans="1:11" x14ac:dyDescent="0.25">
      <c r="A141" s="1">
        <v>31275</v>
      </c>
      <c r="B141">
        <v>187.259995</v>
      </c>
      <c r="C141">
        <v>187.259995</v>
      </c>
      <c r="D141">
        <v>186.10000600000001</v>
      </c>
      <c r="E141">
        <v>186.10000600000001</v>
      </c>
      <c r="F141">
        <v>186.10000600000001</v>
      </c>
      <c r="G141">
        <v>87910000</v>
      </c>
      <c r="H141">
        <f t="shared" si="10"/>
        <v>-6.2138029209635572E-3</v>
      </c>
      <c r="I141">
        <f t="shared" si="11"/>
        <v>-2.3993544386572591E-7</v>
      </c>
      <c r="J141">
        <f t="shared" si="12"/>
        <v>4.2740202300304168E-5</v>
      </c>
      <c r="K141">
        <f t="shared" si="13"/>
        <v>1.4909367177226083E-9</v>
      </c>
    </row>
    <row r="142" spans="1:11" x14ac:dyDescent="0.25">
      <c r="A142" s="1">
        <v>31278</v>
      </c>
      <c r="B142">
        <v>186.10000600000001</v>
      </c>
      <c r="C142">
        <v>186.820007</v>
      </c>
      <c r="D142">
        <v>186.10000600000001</v>
      </c>
      <c r="E142">
        <v>186.38000500000001</v>
      </c>
      <c r="F142">
        <v>186.38000500000001</v>
      </c>
      <c r="G142">
        <v>67930000</v>
      </c>
      <c r="H142">
        <f t="shared" si="10"/>
        <v>1.5034312954864627E-3</v>
      </c>
      <c r="I142">
        <f t="shared" si="11"/>
        <v>3.3975033782295428E-9</v>
      </c>
      <c r="J142">
        <f t="shared" si="12"/>
        <v>1.3915389523899721E-6</v>
      </c>
      <c r="K142">
        <f t="shared" si="13"/>
        <v>5.1075566975722772E-12</v>
      </c>
    </row>
    <row r="143" spans="1:11" x14ac:dyDescent="0.25">
      <c r="A143" s="1">
        <v>31279</v>
      </c>
      <c r="B143">
        <v>186.38000500000001</v>
      </c>
      <c r="C143">
        <v>188.270004</v>
      </c>
      <c r="D143">
        <v>186.38000500000001</v>
      </c>
      <c r="E143">
        <v>188.08000200000001</v>
      </c>
      <c r="F143">
        <v>188.08000200000001</v>
      </c>
      <c r="G143">
        <v>91230000</v>
      </c>
      <c r="H143">
        <f t="shared" si="10"/>
        <v>9.0797876811649792E-3</v>
      </c>
      <c r="I143">
        <f t="shared" si="11"/>
        <v>7.4853486794296289E-7</v>
      </c>
      <c r="J143">
        <f t="shared" si="12"/>
        <v>7.6667386772856326E-5</v>
      </c>
      <c r="K143">
        <f t="shared" si="13"/>
        <v>6.7964591934956357E-9</v>
      </c>
    </row>
    <row r="144" spans="1:11" x14ac:dyDescent="0.25">
      <c r="A144" s="1">
        <v>31280</v>
      </c>
      <c r="B144">
        <v>188.08000200000001</v>
      </c>
      <c r="C144">
        <v>189.16000399999999</v>
      </c>
      <c r="D144">
        <v>188.08000200000001</v>
      </c>
      <c r="E144">
        <v>189.16000399999999</v>
      </c>
      <c r="F144">
        <v>189.16000399999999</v>
      </c>
      <c r="G144">
        <v>94880000</v>
      </c>
      <c r="H144">
        <f t="shared" si="10"/>
        <v>5.7258240562074042E-3</v>
      </c>
      <c r="I144">
        <f t="shared" si="11"/>
        <v>1.8771117990012205E-7</v>
      </c>
      <c r="J144">
        <f t="shared" si="12"/>
        <v>2.9181904931245095E-5</v>
      </c>
      <c r="K144">
        <f t="shared" si="13"/>
        <v>1.0747815091038511E-9</v>
      </c>
    </row>
    <row r="145" spans="1:11" x14ac:dyDescent="0.25">
      <c r="A145" s="1">
        <v>31281</v>
      </c>
      <c r="B145">
        <v>189.11000100000001</v>
      </c>
      <c r="C145">
        <v>189.229996</v>
      </c>
      <c r="D145">
        <v>187.199997</v>
      </c>
      <c r="E145">
        <v>187.36000100000001</v>
      </c>
      <c r="F145">
        <v>187.36000100000001</v>
      </c>
      <c r="G145">
        <v>90600000</v>
      </c>
      <c r="H145">
        <f t="shared" si="10"/>
        <v>-9.5613337350686119E-3</v>
      </c>
      <c r="I145">
        <f t="shared" si="11"/>
        <v>-8.7411730611114937E-7</v>
      </c>
      <c r="J145">
        <f t="shared" si="12"/>
        <v>9.7715793884418621E-5</v>
      </c>
      <c r="K145">
        <f t="shared" si="13"/>
        <v>8.3578189332658985E-9</v>
      </c>
    </row>
    <row r="146" spans="1:11" x14ac:dyDescent="0.25">
      <c r="A146" s="1">
        <v>31282</v>
      </c>
      <c r="B146">
        <v>187.220001</v>
      </c>
      <c r="C146">
        <v>187.35000600000001</v>
      </c>
      <c r="D146">
        <v>186.58999600000001</v>
      </c>
      <c r="E146">
        <v>187.16999799999999</v>
      </c>
      <c r="F146">
        <v>187.16999799999999</v>
      </c>
      <c r="G146">
        <v>75270000</v>
      </c>
      <c r="H146">
        <f t="shared" si="10"/>
        <v>-1.0146210813943009E-3</v>
      </c>
      <c r="I146">
        <f t="shared" si="11"/>
        <v>-1.0448315281191011E-9</v>
      </c>
      <c r="J146">
        <f t="shared" si="12"/>
        <v>1.7913608260711731E-6</v>
      </c>
      <c r="K146">
        <f t="shared" si="13"/>
        <v>1.0602176392317486E-12</v>
      </c>
    </row>
    <row r="147" spans="1:11" x14ac:dyDescent="0.25">
      <c r="A147" s="1">
        <v>31285</v>
      </c>
      <c r="B147">
        <v>187.16999799999999</v>
      </c>
      <c r="C147">
        <v>187.44000199999999</v>
      </c>
      <c r="D147">
        <v>186.46000699999999</v>
      </c>
      <c r="E147">
        <v>187.30999800000001</v>
      </c>
      <c r="F147">
        <v>187.30999800000001</v>
      </c>
      <c r="G147">
        <v>70290000</v>
      </c>
      <c r="H147">
        <f t="shared" si="10"/>
        <v>7.4770352498280924E-4</v>
      </c>
      <c r="I147">
        <f t="shared" si="11"/>
        <v>4.1783573459315768E-10</v>
      </c>
      <c r="J147">
        <f t="shared" si="12"/>
        <v>1.7969741797720839E-7</v>
      </c>
      <c r="K147">
        <f t="shared" si="13"/>
        <v>3.1237344405734514E-13</v>
      </c>
    </row>
    <row r="148" spans="1:11" x14ac:dyDescent="0.25">
      <c r="A148" s="1">
        <v>31286</v>
      </c>
      <c r="B148">
        <v>187.30999800000001</v>
      </c>
      <c r="C148">
        <v>188.10000600000001</v>
      </c>
      <c r="D148">
        <v>187.30999800000001</v>
      </c>
      <c r="E148">
        <v>188.10000600000001</v>
      </c>
      <c r="F148">
        <v>188.10000600000001</v>
      </c>
      <c r="G148">
        <v>82140000</v>
      </c>
      <c r="H148">
        <f t="shared" si="10"/>
        <v>4.2087805745964525E-3</v>
      </c>
      <c r="I148">
        <f t="shared" si="11"/>
        <v>7.4548068697788808E-8</v>
      </c>
      <c r="J148">
        <f t="shared" si="12"/>
        <v>1.5093103570724907E-5</v>
      </c>
      <c r="K148">
        <f t="shared" si="13"/>
        <v>3.1374864749265122E-10</v>
      </c>
    </row>
    <row r="149" spans="1:11" x14ac:dyDescent="0.25">
      <c r="A149" s="1">
        <v>31287</v>
      </c>
      <c r="B149">
        <v>188.10000600000001</v>
      </c>
      <c r="C149">
        <v>188.83000200000001</v>
      </c>
      <c r="D149">
        <v>187.89999399999999</v>
      </c>
      <c r="E149">
        <v>188.83000200000001</v>
      </c>
      <c r="F149">
        <v>188.83000200000001</v>
      </c>
      <c r="G149">
        <v>88530000</v>
      </c>
      <c r="H149">
        <f t="shared" si="10"/>
        <v>3.8733817801129972E-3</v>
      </c>
      <c r="I149">
        <f t="shared" si="11"/>
        <v>5.810796274124701E-8</v>
      </c>
      <c r="J149">
        <f t="shared" si="12"/>
        <v>1.2599557772150623E-5</v>
      </c>
      <c r="K149">
        <f t="shared" si="13"/>
        <v>2.2506823189130034E-10</v>
      </c>
    </row>
    <row r="150" spans="1:11" x14ac:dyDescent="0.25">
      <c r="A150" s="1">
        <v>31288</v>
      </c>
      <c r="B150">
        <v>188.729996</v>
      </c>
      <c r="C150">
        <v>188.94000199999999</v>
      </c>
      <c r="D150">
        <v>188.38000500000001</v>
      </c>
      <c r="E150">
        <v>188.929993</v>
      </c>
      <c r="F150">
        <v>188.929993</v>
      </c>
      <c r="G150">
        <v>85660000</v>
      </c>
      <c r="H150">
        <f t="shared" si="10"/>
        <v>5.2938904944236883E-4</v>
      </c>
      <c r="I150">
        <f t="shared" si="11"/>
        <v>1.4827461423100361E-10</v>
      </c>
      <c r="J150">
        <f t="shared" si="12"/>
        <v>4.2268418676360718E-8</v>
      </c>
      <c r="K150">
        <f t="shared" si="13"/>
        <v>7.8479411383375529E-14</v>
      </c>
    </row>
    <row r="151" spans="1:11" x14ac:dyDescent="0.25">
      <c r="A151" s="1">
        <v>31289</v>
      </c>
      <c r="B151">
        <v>188.929993</v>
      </c>
      <c r="C151">
        <v>189.13000500000001</v>
      </c>
      <c r="D151">
        <v>188</v>
      </c>
      <c r="E151">
        <v>188.63000500000001</v>
      </c>
      <c r="F151">
        <v>188.63000500000001</v>
      </c>
      <c r="G151">
        <v>81620000</v>
      </c>
      <c r="H151">
        <f t="shared" si="10"/>
        <v>-1.5890881699150814E-3</v>
      </c>
      <c r="I151">
        <f t="shared" si="11"/>
        <v>-4.0135616811158459E-9</v>
      </c>
      <c r="J151">
        <f t="shared" si="12"/>
        <v>3.6591266225788187E-6</v>
      </c>
      <c r="K151">
        <f t="shared" si="13"/>
        <v>6.3783241844695614E-12</v>
      </c>
    </row>
    <row r="152" spans="1:11" x14ac:dyDescent="0.25">
      <c r="A152" s="1">
        <v>31293</v>
      </c>
      <c r="B152">
        <v>188.63000500000001</v>
      </c>
      <c r="C152">
        <v>188.63000500000001</v>
      </c>
      <c r="D152">
        <v>187.38000500000001</v>
      </c>
      <c r="E152">
        <v>187.91000399999999</v>
      </c>
      <c r="F152">
        <v>187.91000399999999</v>
      </c>
      <c r="G152">
        <v>81190000</v>
      </c>
      <c r="H152">
        <f t="shared" si="10"/>
        <v>-3.8243047767040779E-3</v>
      </c>
      <c r="I152">
        <f t="shared" si="11"/>
        <v>-5.5936231769278125E-8</v>
      </c>
      <c r="J152">
        <f t="shared" si="12"/>
        <v>1.7206741734430594E-5</v>
      </c>
      <c r="K152">
        <f t="shared" si="13"/>
        <v>2.1392306292328708E-10</v>
      </c>
    </row>
    <row r="153" spans="1:11" x14ac:dyDescent="0.25">
      <c r="A153" s="1">
        <v>31294</v>
      </c>
      <c r="B153">
        <v>187.91000399999999</v>
      </c>
      <c r="C153">
        <v>187.91999799999999</v>
      </c>
      <c r="D153">
        <v>186.970001</v>
      </c>
      <c r="E153">
        <v>187.36999499999999</v>
      </c>
      <c r="F153">
        <v>187.36999499999999</v>
      </c>
      <c r="G153">
        <v>85510000</v>
      </c>
      <c r="H153">
        <f t="shared" si="10"/>
        <v>-2.8779011625947775E-3</v>
      </c>
      <c r="I153">
        <f t="shared" si="11"/>
        <v>-2.3838289407618057E-8</v>
      </c>
      <c r="J153">
        <f t="shared" si="12"/>
        <v>1.0250866018238946E-5</v>
      </c>
      <c r="K153">
        <f t="shared" si="13"/>
        <v>6.8606740101612018E-11</v>
      </c>
    </row>
    <row r="154" spans="1:11" x14ac:dyDescent="0.25">
      <c r="A154" s="1">
        <v>31295</v>
      </c>
      <c r="B154">
        <v>187.36999499999999</v>
      </c>
      <c r="C154">
        <v>187.520004</v>
      </c>
      <c r="D154">
        <v>186.88999899999999</v>
      </c>
      <c r="E154">
        <v>187.270004</v>
      </c>
      <c r="F154">
        <v>187.270004</v>
      </c>
      <c r="G154">
        <v>94480000</v>
      </c>
      <c r="H154">
        <f t="shared" si="10"/>
        <v>-5.3379779330121717E-4</v>
      </c>
      <c r="I154">
        <f t="shared" si="11"/>
        <v>-1.521900284956175E-10</v>
      </c>
      <c r="J154">
        <f t="shared" si="12"/>
        <v>7.3546746179075429E-7</v>
      </c>
      <c r="K154">
        <f t="shared" si="13"/>
        <v>8.125465758183742E-14</v>
      </c>
    </row>
    <row r="155" spans="1:11" x14ac:dyDescent="0.25">
      <c r="A155" s="1">
        <v>31296</v>
      </c>
      <c r="B155">
        <v>187.270004</v>
      </c>
      <c r="C155">
        <v>188.429993</v>
      </c>
      <c r="D155">
        <v>187.270004</v>
      </c>
      <c r="E155">
        <v>188.240005</v>
      </c>
      <c r="F155">
        <v>188.240005</v>
      </c>
      <c r="G155">
        <v>95040000</v>
      </c>
      <c r="H155">
        <f t="shared" si="10"/>
        <v>5.1663238489913802E-3</v>
      </c>
      <c r="I155">
        <f t="shared" si="11"/>
        <v>1.3788544916479554E-7</v>
      </c>
      <c r="J155">
        <f t="shared" si="12"/>
        <v>2.3450074006149889E-5</v>
      </c>
      <c r="K155">
        <f t="shared" si="13"/>
        <v>7.1234642798958523E-10</v>
      </c>
    </row>
    <row r="156" spans="1:11" x14ac:dyDescent="0.25">
      <c r="A156" s="1">
        <v>31299</v>
      </c>
      <c r="B156">
        <v>188.240005</v>
      </c>
      <c r="C156">
        <v>188.800003</v>
      </c>
      <c r="D156">
        <v>187.89999399999999</v>
      </c>
      <c r="E156">
        <v>188.25</v>
      </c>
      <c r="F156">
        <v>188.25</v>
      </c>
      <c r="G156">
        <v>89850000</v>
      </c>
      <c r="H156">
        <f t="shared" si="10"/>
        <v>5.3095699060282072E-5</v>
      </c>
      <c r="I156">
        <f t="shared" si="11"/>
        <v>1.4879994905102722E-13</v>
      </c>
      <c r="J156">
        <f t="shared" si="12"/>
        <v>7.3278762611902319E-8</v>
      </c>
      <c r="K156">
        <f t="shared" si="13"/>
        <v>7.8850365359954388E-18</v>
      </c>
    </row>
    <row r="157" spans="1:11" x14ac:dyDescent="0.25">
      <c r="A157" s="1">
        <v>31300</v>
      </c>
      <c r="B157">
        <v>188.25</v>
      </c>
      <c r="C157">
        <v>188.259995</v>
      </c>
      <c r="D157">
        <v>186.5</v>
      </c>
      <c r="E157">
        <v>186.89999399999999</v>
      </c>
      <c r="F157">
        <v>186.89999399999999</v>
      </c>
      <c r="G157">
        <v>104700000</v>
      </c>
      <c r="H157">
        <f t="shared" si="10"/>
        <v>-7.1971843212151427E-3</v>
      </c>
      <c r="I157">
        <f t="shared" si="11"/>
        <v>-3.7282656968166128E-7</v>
      </c>
      <c r="J157">
        <f t="shared" si="12"/>
        <v>5.6565148039474605E-5</v>
      </c>
      <c r="K157">
        <f t="shared" si="13"/>
        <v>2.6833406304669956E-9</v>
      </c>
    </row>
    <row r="158" spans="1:11" x14ac:dyDescent="0.25">
      <c r="A158" s="1">
        <v>31301</v>
      </c>
      <c r="B158">
        <v>186.89999399999999</v>
      </c>
      <c r="C158">
        <v>186.89999399999999</v>
      </c>
      <c r="D158">
        <v>184.78999300000001</v>
      </c>
      <c r="E158">
        <v>185.029999</v>
      </c>
      <c r="F158">
        <v>185.029999</v>
      </c>
      <c r="G158">
        <v>100400000</v>
      </c>
      <c r="H158">
        <f t="shared" si="10"/>
        <v>-1.0055713669692073E-2</v>
      </c>
      <c r="I158">
        <f t="shared" si="11"/>
        <v>-1.0168391992100296E-6</v>
      </c>
      <c r="J158">
        <f t="shared" si="12"/>
        <v>1.0773422518882629E-4</v>
      </c>
      <c r="K158">
        <f t="shared" si="13"/>
        <v>1.0225150444844527E-8</v>
      </c>
    </row>
    <row r="159" spans="1:11" x14ac:dyDescent="0.25">
      <c r="A159" s="1">
        <v>31302</v>
      </c>
      <c r="B159">
        <v>185.029999</v>
      </c>
      <c r="C159">
        <v>185.21000699999999</v>
      </c>
      <c r="D159">
        <v>183.490005</v>
      </c>
      <c r="E159">
        <v>183.69000199999999</v>
      </c>
      <c r="F159">
        <v>183.69000199999999</v>
      </c>
      <c r="G159">
        <v>107100000</v>
      </c>
      <c r="H159">
        <f t="shared" si="10"/>
        <v>-7.2684036432141682E-3</v>
      </c>
      <c r="I159">
        <f t="shared" si="11"/>
        <v>-3.8400413918403858E-7</v>
      </c>
      <c r="J159">
        <f t="shared" si="12"/>
        <v>5.7641498498647335E-5</v>
      </c>
      <c r="K159">
        <f t="shared" si="13"/>
        <v>2.7911373447771869E-9</v>
      </c>
    </row>
    <row r="160" spans="1:11" x14ac:dyDescent="0.25">
      <c r="A160" s="1">
        <v>31303</v>
      </c>
      <c r="B160">
        <v>183.69000199999999</v>
      </c>
      <c r="C160">
        <v>184.19000199999999</v>
      </c>
      <c r="D160">
        <v>182.050003</v>
      </c>
      <c r="E160">
        <v>182.91000399999999</v>
      </c>
      <c r="F160">
        <v>182.91000399999999</v>
      </c>
      <c r="G160">
        <v>111400000</v>
      </c>
      <c r="H160">
        <f t="shared" si="10"/>
        <v>-4.2553145893689361E-3</v>
      </c>
      <c r="I160">
        <f t="shared" si="11"/>
        <v>-7.7059665174597014E-8</v>
      </c>
      <c r="J160">
        <f t="shared" si="12"/>
        <v>2.0968255645045954E-5</v>
      </c>
      <c r="K160">
        <f t="shared" si="13"/>
        <v>3.2792119671140498E-10</v>
      </c>
    </row>
    <row r="161" spans="1:11" x14ac:dyDescent="0.25">
      <c r="A161" s="1">
        <v>31306</v>
      </c>
      <c r="B161">
        <v>182.91000399999999</v>
      </c>
      <c r="C161">
        <v>182.91000399999999</v>
      </c>
      <c r="D161">
        <v>182.449997</v>
      </c>
      <c r="E161">
        <v>182.88000500000001</v>
      </c>
      <c r="F161">
        <v>182.88000500000001</v>
      </c>
      <c r="G161">
        <v>66700000</v>
      </c>
      <c r="H161">
        <f t="shared" si="10"/>
        <v>-1.6402306967997808E-4</v>
      </c>
      <c r="I161">
        <f t="shared" si="11"/>
        <v>-4.4212731496118528E-12</v>
      </c>
      <c r="J161">
        <f t="shared" si="12"/>
        <v>2.379676423991994E-7</v>
      </c>
      <c r="K161">
        <f t="shared" si="13"/>
        <v>7.2565433777026579E-16</v>
      </c>
    </row>
    <row r="162" spans="1:11" x14ac:dyDescent="0.25">
      <c r="A162" s="1">
        <v>31307</v>
      </c>
      <c r="B162">
        <v>182.88000500000001</v>
      </c>
      <c r="C162">
        <v>182.88000500000001</v>
      </c>
      <c r="D162">
        <v>180.779999</v>
      </c>
      <c r="E162">
        <v>181.36000100000001</v>
      </c>
      <c r="F162">
        <v>181.36000100000001</v>
      </c>
      <c r="G162">
        <v>111900000</v>
      </c>
      <c r="H162">
        <f t="shared" si="10"/>
        <v>-8.3462156736640019E-3</v>
      </c>
      <c r="I162">
        <f t="shared" si="11"/>
        <v>-5.8141358596634632E-7</v>
      </c>
      <c r="J162">
        <f t="shared" si="12"/>
        <v>7.5169105934406549E-5</v>
      </c>
      <c r="K162">
        <f t="shared" si="13"/>
        <v>4.852664141788364E-9</v>
      </c>
    </row>
    <row r="163" spans="1:11" x14ac:dyDescent="0.25">
      <c r="A163" s="1">
        <v>31308</v>
      </c>
      <c r="B163">
        <v>181.36000100000001</v>
      </c>
      <c r="C163">
        <v>181.83000200000001</v>
      </c>
      <c r="D163">
        <v>180.80999800000001</v>
      </c>
      <c r="E163">
        <v>181.71000699999999</v>
      </c>
      <c r="F163">
        <v>181.71000699999999</v>
      </c>
      <c r="G163">
        <v>105700000</v>
      </c>
      <c r="H163">
        <f t="shared" si="10"/>
        <v>1.9280364707173403E-3</v>
      </c>
      <c r="I163">
        <f t="shared" si="11"/>
        <v>7.1659683110363001E-9</v>
      </c>
      <c r="J163">
        <f t="shared" si="12"/>
        <v>2.5735868378773726E-6</v>
      </c>
      <c r="K163">
        <f t="shared" si="13"/>
        <v>1.3815496943038623E-11</v>
      </c>
    </row>
    <row r="164" spans="1:11" x14ac:dyDescent="0.25">
      <c r="A164" s="1">
        <v>31309</v>
      </c>
      <c r="B164">
        <v>181.71000699999999</v>
      </c>
      <c r="C164">
        <v>183.39999399999999</v>
      </c>
      <c r="D164">
        <v>181.71000699999999</v>
      </c>
      <c r="E164">
        <v>183.38999899999999</v>
      </c>
      <c r="F164">
        <v>183.38999899999999</v>
      </c>
      <c r="G164">
        <v>100300000</v>
      </c>
      <c r="H164">
        <f t="shared" si="10"/>
        <v>9.2029790719977619E-3</v>
      </c>
      <c r="I164">
        <f t="shared" si="11"/>
        <v>7.7941805201056097E-7</v>
      </c>
      <c r="J164">
        <f t="shared" si="12"/>
        <v>7.8839888428362638E-5</v>
      </c>
      <c r="K164">
        <f t="shared" si="13"/>
        <v>7.1728863036991659E-9</v>
      </c>
    </row>
    <row r="165" spans="1:11" x14ac:dyDescent="0.25">
      <c r="A165" s="1">
        <v>31310</v>
      </c>
      <c r="B165">
        <v>183.38999899999999</v>
      </c>
      <c r="C165">
        <v>183.990005</v>
      </c>
      <c r="D165">
        <v>182.03999300000001</v>
      </c>
      <c r="E165">
        <v>182.050003</v>
      </c>
      <c r="F165">
        <v>182.050003</v>
      </c>
      <c r="G165">
        <v>101400000</v>
      </c>
      <c r="H165">
        <f t="shared" si="10"/>
        <v>-7.3336361554519518E-3</v>
      </c>
      <c r="I165">
        <f t="shared" si="11"/>
        <v>-3.9443614415736254E-7</v>
      </c>
      <c r="J165">
        <f t="shared" si="12"/>
        <v>5.8636270318006585E-5</v>
      </c>
      <c r="K165">
        <f t="shared" si="13"/>
        <v>2.892692522065022E-9</v>
      </c>
    </row>
    <row r="166" spans="1:11" x14ac:dyDescent="0.25">
      <c r="A166" s="1">
        <v>31313</v>
      </c>
      <c r="B166">
        <v>182.050003</v>
      </c>
      <c r="C166">
        <v>184.64999399999999</v>
      </c>
      <c r="D166">
        <v>182.050003</v>
      </c>
      <c r="E166">
        <v>184.300003</v>
      </c>
      <c r="F166">
        <v>184.300003</v>
      </c>
      <c r="G166">
        <v>104800000</v>
      </c>
      <c r="H166">
        <f t="shared" si="10"/>
        <v>1.2283489853153754E-2</v>
      </c>
      <c r="I166">
        <f t="shared" si="11"/>
        <v>1.8533361360638776E-6</v>
      </c>
      <c r="J166">
        <f t="shared" si="12"/>
        <v>1.4303427221530585E-4</v>
      </c>
      <c r="K166">
        <f t="shared" si="13"/>
        <v>2.2765241310685537E-8</v>
      </c>
    </row>
    <row r="167" spans="1:11" x14ac:dyDescent="0.25">
      <c r="A167" s="1">
        <v>31314</v>
      </c>
      <c r="B167">
        <v>184.300003</v>
      </c>
      <c r="C167">
        <v>184.300003</v>
      </c>
      <c r="D167">
        <v>182.41999799999999</v>
      </c>
      <c r="E167">
        <v>182.61999499999999</v>
      </c>
      <c r="F167">
        <v>182.61999499999999</v>
      </c>
      <c r="G167">
        <v>97870000</v>
      </c>
      <c r="H167">
        <f t="shared" si="10"/>
        <v>-9.1574171446492988E-3</v>
      </c>
      <c r="I167">
        <f t="shared" si="11"/>
        <v>-7.6795170763444064E-7</v>
      </c>
      <c r="J167">
        <f t="shared" si="12"/>
        <v>8.9893406535891717E-5</v>
      </c>
      <c r="K167">
        <f t="shared" si="13"/>
        <v>7.0325346488684324E-9</v>
      </c>
    </row>
    <row r="168" spans="1:11" x14ac:dyDescent="0.25">
      <c r="A168" s="1">
        <v>31315</v>
      </c>
      <c r="B168">
        <v>182.61999499999999</v>
      </c>
      <c r="C168">
        <v>182.61999499999999</v>
      </c>
      <c r="D168">
        <v>180.61999499999999</v>
      </c>
      <c r="E168">
        <v>180.66000399999999</v>
      </c>
      <c r="F168">
        <v>180.66000399999999</v>
      </c>
      <c r="G168">
        <v>92120000</v>
      </c>
      <c r="H168">
        <f t="shared" si="10"/>
        <v>-1.0790629946200569E-2</v>
      </c>
      <c r="I168">
        <f t="shared" si="11"/>
        <v>-1.2564726983341662E-6</v>
      </c>
      <c r="J168">
        <f t="shared" si="12"/>
        <v>1.2353046861694663E-4</v>
      </c>
      <c r="K168">
        <f t="shared" si="13"/>
        <v>1.3558263658827564E-8</v>
      </c>
    </row>
    <row r="169" spans="1:11" x14ac:dyDescent="0.25">
      <c r="A169" s="1">
        <v>31316</v>
      </c>
      <c r="B169">
        <v>180.66000399999999</v>
      </c>
      <c r="C169">
        <v>181.28999300000001</v>
      </c>
      <c r="D169">
        <v>179.449997</v>
      </c>
      <c r="E169">
        <v>181.28999300000001</v>
      </c>
      <c r="F169">
        <v>181.28999300000001</v>
      </c>
      <c r="G169">
        <v>106100000</v>
      </c>
      <c r="H169">
        <f t="shared" si="10"/>
        <v>3.4810865666723245E-3</v>
      </c>
      <c r="I169">
        <f t="shared" si="11"/>
        <v>4.2179869226253405E-8</v>
      </c>
      <c r="J169">
        <f t="shared" si="12"/>
        <v>9.9684824431194065E-6</v>
      </c>
      <c r="K169">
        <f t="shared" si="13"/>
        <v>1.4682735384210627E-10</v>
      </c>
    </row>
    <row r="170" spans="1:11" x14ac:dyDescent="0.25">
      <c r="A170" s="1">
        <v>31320</v>
      </c>
      <c r="B170">
        <v>181.300003</v>
      </c>
      <c r="C170">
        <v>182.08000200000001</v>
      </c>
      <c r="D170">
        <v>181.220001</v>
      </c>
      <c r="E170">
        <v>182.08000200000001</v>
      </c>
      <c r="F170">
        <v>182.08000200000001</v>
      </c>
      <c r="G170">
        <v>103600000</v>
      </c>
      <c r="H170">
        <f t="shared" si="10"/>
        <v>4.348241492741046E-3</v>
      </c>
      <c r="I170">
        <f t="shared" si="11"/>
        <v>8.2207142512642725E-8</v>
      </c>
      <c r="J170">
        <f t="shared" si="12"/>
        <v>1.619615989340913E-5</v>
      </c>
      <c r="K170">
        <f t="shared" si="13"/>
        <v>3.5744788914907729E-10</v>
      </c>
    </row>
    <row r="171" spans="1:11" x14ac:dyDescent="0.25">
      <c r="A171" s="1">
        <v>31321</v>
      </c>
      <c r="B171">
        <v>182.05999800000001</v>
      </c>
      <c r="C171">
        <v>185.08000200000001</v>
      </c>
      <c r="D171">
        <v>182.020004</v>
      </c>
      <c r="E171">
        <v>185.070007</v>
      </c>
      <c r="F171">
        <v>185.070007</v>
      </c>
      <c r="G171">
        <v>130200000</v>
      </c>
      <c r="H171">
        <f t="shared" si="10"/>
        <v>1.628800779103359E-2</v>
      </c>
      <c r="I171">
        <f t="shared" si="11"/>
        <v>4.3211119561990313E-6</v>
      </c>
      <c r="J171">
        <f t="shared" si="12"/>
        <v>2.5485605164055769E-4</v>
      </c>
      <c r="K171">
        <f t="shared" si="13"/>
        <v>7.038185216591919E-8</v>
      </c>
    </row>
    <row r="172" spans="1:11" x14ac:dyDescent="0.25">
      <c r="A172" s="1">
        <v>31322</v>
      </c>
      <c r="B172">
        <v>185.070007</v>
      </c>
      <c r="C172">
        <v>185.94000199999999</v>
      </c>
      <c r="D172">
        <v>184.05999800000001</v>
      </c>
      <c r="E172">
        <v>184.05999800000001</v>
      </c>
      <c r="F172">
        <v>184.05999800000001</v>
      </c>
      <c r="G172">
        <v>147300000</v>
      </c>
      <c r="H172">
        <f t="shared" si="10"/>
        <v>-5.4723891684935943E-3</v>
      </c>
      <c r="I172">
        <f t="shared" si="11"/>
        <v>-1.6389129438086125E-7</v>
      </c>
      <c r="J172">
        <f t="shared" si="12"/>
        <v>3.3595764855977591E-5</v>
      </c>
      <c r="K172">
        <f t="shared" si="13"/>
        <v>8.9689412719594363E-10</v>
      </c>
    </row>
    <row r="173" spans="1:11" x14ac:dyDescent="0.25">
      <c r="A173" s="1">
        <v>31323</v>
      </c>
      <c r="B173">
        <v>184.05999800000001</v>
      </c>
      <c r="C173">
        <v>185.16999799999999</v>
      </c>
      <c r="D173">
        <v>183.58999600000001</v>
      </c>
      <c r="E173">
        <v>184.36000100000001</v>
      </c>
      <c r="F173">
        <v>184.36000100000001</v>
      </c>
      <c r="G173">
        <v>127500000</v>
      </c>
      <c r="H173">
        <f t="shared" si="10"/>
        <v>1.6285927317887439E-3</v>
      </c>
      <c r="I173">
        <f t="shared" si="11"/>
        <v>4.3187055847965057E-9</v>
      </c>
      <c r="J173">
        <f t="shared" si="12"/>
        <v>1.7024939826059093E-6</v>
      </c>
      <c r="K173">
        <f t="shared" si="13"/>
        <v>7.0329597358495786E-12</v>
      </c>
    </row>
    <row r="174" spans="1:11" x14ac:dyDescent="0.25">
      <c r="A174" s="1">
        <v>31324</v>
      </c>
      <c r="B174">
        <v>184.36000100000001</v>
      </c>
      <c r="C174">
        <v>184.36000100000001</v>
      </c>
      <c r="D174">
        <v>182.64999399999999</v>
      </c>
      <c r="E174">
        <v>183.220001</v>
      </c>
      <c r="F174">
        <v>183.220001</v>
      </c>
      <c r="G174">
        <v>101200000</v>
      </c>
      <c r="H174">
        <f t="shared" si="10"/>
        <v>-6.2027512314956172E-3</v>
      </c>
      <c r="I174">
        <f t="shared" si="11"/>
        <v>-2.3865751437054788E-7</v>
      </c>
      <c r="J174">
        <f t="shared" si="12"/>
        <v>4.2595821409385457E-5</v>
      </c>
      <c r="K174">
        <f t="shared" si="13"/>
        <v>1.480358212971456E-9</v>
      </c>
    </row>
    <row r="175" spans="1:11" x14ac:dyDescent="0.25">
      <c r="A175" s="1">
        <v>31327</v>
      </c>
      <c r="B175">
        <v>183.220001</v>
      </c>
      <c r="C175">
        <v>183.220001</v>
      </c>
      <c r="D175">
        <v>181.300003</v>
      </c>
      <c r="E175">
        <v>181.86999499999999</v>
      </c>
      <c r="F175">
        <v>181.86999499999999</v>
      </c>
      <c r="G175">
        <v>95550000</v>
      </c>
      <c r="H175">
        <f t="shared" si="10"/>
        <v>-7.3955033982205792E-3</v>
      </c>
      <c r="I175">
        <f t="shared" si="11"/>
        <v>-4.0450295012745009E-7</v>
      </c>
      <c r="J175">
        <f t="shared" si="12"/>
        <v>5.9587586327093177E-5</v>
      </c>
      <c r="K175">
        <f t="shared" si="13"/>
        <v>2.9915453519573482E-9</v>
      </c>
    </row>
    <row r="176" spans="1:11" x14ac:dyDescent="0.25">
      <c r="A176" s="1">
        <v>31328</v>
      </c>
      <c r="B176">
        <v>181.86999499999999</v>
      </c>
      <c r="C176">
        <v>182.300003</v>
      </c>
      <c r="D176">
        <v>181.16000399999999</v>
      </c>
      <c r="E176">
        <v>181.86999499999999</v>
      </c>
      <c r="F176">
        <v>181.86999499999999</v>
      </c>
      <c r="G176">
        <v>97170000</v>
      </c>
      <c r="H176">
        <f t="shared" si="10"/>
        <v>0</v>
      </c>
      <c r="I176">
        <f t="shared" si="11"/>
        <v>-1.1524723293012582E-21</v>
      </c>
      <c r="J176">
        <f t="shared" si="12"/>
        <v>1.0484398081249316E-7</v>
      </c>
      <c r="K176">
        <f t="shared" si="13"/>
        <v>1.2082978678019042E-28</v>
      </c>
    </row>
    <row r="177" spans="1:11" x14ac:dyDescent="0.25">
      <c r="A177" s="1">
        <v>31329</v>
      </c>
      <c r="B177">
        <v>181.86999499999999</v>
      </c>
      <c r="C177">
        <v>183.270004</v>
      </c>
      <c r="D177">
        <v>181.86999499999999</v>
      </c>
      <c r="E177">
        <v>182.520004</v>
      </c>
      <c r="F177">
        <v>182.520004</v>
      </c>
      <c r="G177">
        <v>99140000</v>
      </c>
      <c r="H177">
        <f t="shared" si="10"/>
        <v>3.5676593278466187E-3</v>
      </c>
      <c r="I177">
        <f t="shared" si="11"/>
        <v>4.5405853461319937E-8</v>
      </c>
      <c r="J177">
        <f t="shared" si="12"/>
        <v>1.0522647975391736E-5</v>
      </c>
      <c r="K177">
        <f t="shared" si="13"/>
        <v>1.6198785610968568E-10</v>
      </c>
    </row>
    <row r="178" spans="1:11" x14ac:dyDescent="0.25">
      <c r="A178" s="1">
        <v>31330</v>
      </c>
      <c r="B178">
        <v>182.520004</v>
      </c>
      <c r="C178">
        <v>182.78999300000001</v>
      </c>
      <c r="D178">
        <v>182.050003</v>
      </c>
      <c r="E178">
        <v>182.779999</v>
      </c>
      <c r="F178">
        <v>182.779999</v>
      </c>
      <c r="G178">
        <v>90910000</v>
      </c>
      <c r="H178">
        <f t="shared" si="10"/>
        <v>1.4234603983894973E-3</v>
      </c>
      <c r="I178">
        <f t="shared" si="11"/>
        <v>2.8836344240270644E-9</v>
      </c>
      <c r="J178">
        <f t="shared" si="12"/>
        <v>1.2092613435206763E-6</v>
      </c>
      <c r="K178">
        <f t="shared" si="13"/>
        <v>4.1044370743230114E-12</v>
      </c>
    </row>
    <row r="179" spans="1:11" x14ac:dyDescent="0.25">
      <c r="A179" s="1">
        <v>31331</v>
      </c>
      <c r="B179">
        <v>182.779999</v>
      </c>
      <c r="C179">
        <v>184.279999</v>
      </c>
      <c r="D179">
        <v>182.61000100000001</v>
      </c>
      <c r="E179">
        <v>184.279999</v>
      </c>
      <c r="F179">
        <v>184.279999</v>
      </c>
      <c r="G179">
        <v>96370000</v>
      </c>
      <c r="H179">
        <f t="shared" si="10"/>
        <v>8.1730962681939717E-3</v>
      </c>
      <c r="I179">
        <f t="shared" si="11"/>
        <v>5.459377551844016E-7</v>
      </c>
      <c r="J179">
        <f t="shared" si="12"/>
        <v>6.1611511519871399E-5</v>
      </c>
      <c r="K179">
        <f t="shared" si="13"/>
        <v>4.4619445912762979E-9</v>
      </c>
    </row>
    <row r="180" spans="1:11" x14ac:dyDescent="0.25">
      <c r="A180" s="1">
        <v>31334</v>
      </c>
      <c r="B180">
        <v>184.30999800000001</v>
      </c>
      <c r="C180">
        <v>186.36999499999999</v>
      </c>
      <c r="D180">
        <v>184.279999</v>
      </c>
      <c r="E180">
        <v>186.36999499999999</v>
      </c>
      <c r="F180">
        <v>186.36999499999999</v>
      </c>
      <c r="G180">
        <v>78540000</v>
      </c>
      <c r="H180">
        <f t="shared" si="10"/>
        <v>1.1277583623029667E-2</v>
      </c>
      <c r="I180">
        <f t="shared" si="11"/>
        <v>1.4342869787301868E-6</v>
      </c>
      <c r="J180">
        <f t="shared" si="12"/>
        <v>1.1998545885215561E-4</v>
      </c>
      <c r="K180">
        <f t="shared" si="13"/>
        <v>1.6175140965695777E-8</v>
      </c>
    </row>
    <row r="181" spans="1:11" x14ac:dyDescent="0.25">
      <c r="A181" s="1">
        <v>31335</v>
      </c>
      <c r="B181">
        <v>186.36999499999999</v>
      </c>
      <c r="C181">
        <v>187.16000399999999</v>
      </c>
      <c r="D181">
        <v>185.66000399999999</v>
      </c>
      <c r="E181">
        <v>186.08000200000001</v>
      </c>
      <c r="F181">
        <v>186.08000200000001</v>
      </c>
      <c r="G181">
        <v>110400000</v>
      </c>
      <c r="H181">
        <f t="shared" si="10"/>
        <v>-1.5572187458014494E-3</v>
      </c>
      <c r="I181">
        <f t="shared" si="11"/>
        <v>-3.7769095687540901E-9</v>
      </c>
      <c r="J181">
        <f t="shared" si="12"/>
        <v>3.5382172360766702E-6</v>
      </c>
      <c r="K181">
        <f t="shared" si="13"/>
        <v>5.8818703678950942E-12</v>
      </c>
    </row>
    <row r="182" spans="1:11" x14ac:dyDescent="0.25">
      <c r="A182" s="1">
        <v>31336</v>
      </c>
      <c r="B182">
        <v>186.08000200000001</v>
      </c>
      <c r="C182">
        <v>187.979996</v>
      </c>
      <c r="D182">
        <v>186.08000200000001</v>
      </c>
      <c r="E182">
        <v>187.979996</v>
      </c>
      <c r="F182">
        <v>187.979996</v>
      </c>
      <c r="G182">
        <v>117400000</v>
      </c>
      <c r="H182">
        <f t="shared" si="10"/>
        <v>1.015885339487612E-2</v>
      </c>
      <c r="I182">
        <f t="shared" si="11"/>
        <v>1.0483845989794217E-6</v>
      </c>
      <c r="J182">
        <f t="shared" si="12"/>
        <v>9.6728349975514998E-5</v>
      </c>
      <c r="K182">
        <f t="shared" si="13"/>
        <v>1.0650275525663157E-8</v>
      </c>
    </row>
    <row r="183" spans="1:11" x14ac:dyDescent="0.25">
      <c r="A183" s="1">
        <v>31337</v>
      </c>
      <c r="B183">
        <v>187.979996</v>
      </c>
      <c r="C183">
        <v>188.520004</v>
      </c>
      <c r="D183">
        <v>187.41999799999999</v>
      </c>
      <c r="E183">
        <v>187.66000399999999</v>
      </c>
      <c r="F183">
        <v>187.66000399999999</v>
      </c>
      <c r="G183">
        <v>140500000</v>
      </c>
      <c r="H183">
        <f t="shared" si="10"/>
        <v>-1.7037167362479687E-3</v>
      </c>
      <c r="I183">
        <f t="shared" si="11"/>
        <v>-4.9462076392204768E-9</v>
      </c>
      <c r="J183">
        <f t="shared" si="12"/>
        <v>4.1108087171603169E-6</v>
      </c>
      <c r="K183">
        <f t="shared" si="13"/>
        <v>8.4274553159963029E-12</v>
      </c>
    </row>
    <row r="184" spans="1:11" x14ac:dyDescent="0.25">
      <c r="A184" s="1">
        <v>31338</v>
      </c>
      <c r="B184">
        <v>187.66000399999999</v>
      </c>
      <c r="C184">
        <v>188.11000100000001</v>
      </c>
      <c r="D184">
        <v>186.88999899999999</v>
      </c>
      <c r="E184">
        <v>187.03999300000001</v>
      </c>
      <c r="F184">
        <v>187.03999300000001</v>
      </c>
      <c r="G184">
        <v>107100000</v>
      </c>
      <c r="H184">
        <f t="shared" si="10"/>
        <v>-3.3093758784397821E-3</v>
      </c>
      <c r="I184">
        <f t="shared" si="11"/>
        <v>-3.6247625906213416E-8</v>
      </c>
      <c r="J184">
        <f t="shared" si="12"/>
        <v>1.3199939370383127E-5</v>
      </c>
      <c r="K184">
        <f t="shared" si="13"/>
        <v>1.1996081917012666E-10</v>
      </c>
    </row>
    <row r="185" spans="1:11" x14ac:dyDescent="0.25">
      <c r="A185" s="1">
        <v>31341</v>
      </c>
      <c r="B185">
        <v>187.03999300000001</v>
      </c>
      <c r="C185">
        <v>187.300003</v>
      </c>
      <c r="D185">
        <v>186.78999300000001</v>
      </c>
      <c r="E185">
        <v>186.96000699999999</v>
      </c>
      <c r="F185">
        <v>186.96000699999999</v>
      </c>
      <c r="G185">
        <v>95680000</v>
      </c>
      <c r="H185">
        <f t="shared" si="10"/>
        <v>-4.2773262684233E-4</v>
      </c>
      <c r="I185">
        <f t="shared" si="11"/>
        <v>-7.8313467679307877E-11</v>
      </c>
      <c r="J185">
        <f t="shared" si="12"/>
        <v>5.6479558146975901E-7</v>
      </c>
      <c r="K185">
        <f t="shared" si="13"/>
        <v>3.3505435943304998E-14</v>
      </c>
    </row>
    <row r="186" spans="1:11" x14ac:dyDescent="0.25">
      <c r="A186" s="1">
        <v>31342</v>
      </c>
      <c r="B186">
        <v>186.96000699999999</v>
      </c>
      <c r="C186">
        <v>188.55999800000001</v>
      </c>
      <c r="D186">
        <v>186.96000699999999</v>
      </c>
      <c r="E186">
        <v>188.03999300000001</v>
      </c>
      <c r="F186">
        <v>188.03999300000001</v>
      </c>
      <c r="G186">
        <v>111300000</v>
      </c>
      <c r="H186">
        <f t="shared" si="10"/>
        <v>5.7599412580413073E-3</v>
      </c>
      <c r="I186">
        <f t="shared" si="11"/>
        <v>1.9108669429581508E-7</v>
      </c>
      <c r="J186">
        <f t="shared" si="12"/>
        <v>2.955167306389445E-5</v>
      </c>
      <c r="K186">
        <f t="shared" si="13"/>
        <v>1.1006281000474816E-9</v>
      </c>
    </row>
    <row r="187" spans="1:11" x14ac:dyDescent="0.25">
      <c r="A187" s="1">
        <v>31343</v>
      </c>
      <c r="B187">
        <v>188.03999300000001</v>
      </c>
      <c r="C187">
        <v>189.08999600000001</v>
      </c>
      <c r="D187">
        <v>188.03999300000001</v>
      </c>
      <c r="E187">
        <v>189.08999600000001</v>
      </c>
      <c r="F187">
        <v>189.08999600000001</v>
      </c>
      <c r="G187">
        <v>121700000</v>
      </c>
      <c r="H187">
        <f t="shared" si="10"/>
        <v>5.5684021093733941E-3</v>
      </c>
      <c r="I187">
        <f t="shared" si="11"/>
        <v>1.7265025992968712E-7</v>
      </c>
      <c r="J187">
        <f t="shared" si="12"/>
        <v>2.7505891117454487E-5</v>
      </c>
      <c r="K187">
        <f t="shared" si="13"/>
        <v>9.6136797023579509E-10</v>
      </c>
    </row>
    <row r="188" spans="1:11" x14ac:dyDescent="0.25">
      <c r="A188" s="1">
        <v>31344</v>
      </c>
      <c r="B188">
        <v>189.08999600000001</v>
      </c>
      <c r="C188">
        <v>189.449997</v>
      </c>
      <c r="D188">
        <v>188.41000399999999</v>
      </c>
      <c r="E188">
        <v>188.5</v>
      </c>
      <c r="F188">
        <v>188.5</v>
      </c>
      <c r="G188">
        <v>123100000</v>
      </c>
      <c r="H188">
        <f t="shared" si="10"/>
        <v>-3.1250641511150162E-3</v>
      </c>
      <c r="I188">
        <f t="shared" si="11"/>
        <v>-3.0522529420946768E-8</v>
      </c>
      <c r="J188">
        <f t="shared" si="12"/>
        <v>1.1894637739366692E-5</v>
      </c>
      <c r="K188">
        <f t="shared" si="13"/>
        <v>9.5388062598243087E-11</v>
      </c>
    </row>
    <row r="189" spans="1:11" x14ac:dyDescent="0.25">
      <c r="A189" s="1">
        <v>31345</v>
      </c>
      <c r="B189">
        <v>188.5</v>
      </c>
      <c r="C189">
        <v>188.509995</v>
      </c>
      <c r="D189">
        <v>187.320007</v>
      </c>
      <c r="E189">
        <v>187.520004</v>
      </c>
      <c r="F189">
        <v>187.520004</v>
      </c>
      <c r="G189">
        <v>101800000</v>
      </c>
      <c r="H189">
        <f t="shared" si="10"/>
        <v>-5.2124791683598824E-3</v>
      </c>
      <c r="I189">
        <f t="shared" si="11"/>
        <v>-1.4163128744876702E-7</v>
      </c>
      <c r="J189">
        <f t="shared" si="12"/>
        <v>3.0650344982999747E-5</v>
      </c>
      <c r="K189">
        <f t="shared" si="13"/>
        <v>7.3826498460267234E-10</v>
      </c>
    </row>
    <row r="190" spans="1:11" x14ac:dyDescent="0.25">
      <c r="A190" s="1">
        <v>31348</v>
      </c>
      <c r="B190">
        <v>187.520004</v>
      </c>
      <c r="C190">
        <v>187.759995</v>
      </c>
      <c r="D190">
        <v>186.929993</v>
      </c>
      <c r="E190">
        <v>187.759995</v>
      </c>
      <c r="F190">
        <v>187.759995</v>
      </c>
      <c r="G190">
        <v>97880000</v>
      </c>
      <c r="H190">
        <f t="shared" si="10"/>
        <v>1.27899719332205E-3</v>
      </c>
      <c r="I190">
        <f t="shared" si="11"/>
        <v>2.0917123853806158E-9</v>
      </c>
      <c r="J190">
        <f t="shared" si="12"/>
        <v>9.1240893269316289E-7</v>
      </c>
      <c r="K190">
        <f t="shared" si="13"/>
        <v>2.6750749666855798E-12</v>
      </c>
    </row>
    <row r="191" spans="1:11" x14ac:dyDescent="0.25">
      <c r="A191" s="1">
        <v>31349</v>
      </c>
      <c r="B191">
        <v>187.759995</v>
      </c>
      <c r="C191">
        <v>189.779999</v>
      </c>
      <c r="D191">
        <v>187.759995</v>
      </c>
      <c r="E191">
        <v>189.229996</v>
      </c>
      <c r="F191">
        <v>189.229996</v>
      </c>
      <c r="G191">
        <v>110600000</v>
      </c>
      <c r="H191">
        <f t="shared" si="10"/>
        <v>7.7986603646339149E-3</v>
      </c>
      <c r="I191">
        <f t="shared" si="11"/>
        <v>4.7428840245117201E-7</v>
      </c>
      <c r="J191">
        <f t="shared" si="12"/>
        <v>5.5873594240990262E-5</v>
      </c>
      <c r="K191">
        <f t="shared" si="13"/>
        <v>3.6987644393173279E-9</v>
      </c>
    </row>
    <row r="192" spans="1:11" x14ac:dyDescent="0.25">
      <c r="A192" s="1">
        <v>31350</v>
      </c>
      <c r="B192">
        <v>189.229996</v>
      </c>
      <c r="C192">
        <v>190.08999600000001</v>
      </c>
      <c r="D192">
        <v>189.13999899999999</v>
      </c>
      <c r="E192">
        <v>190.070007</v>
      </c>
      <c r="F192">
        <v>190.070007</v>
      </c>
      <c r="G192">
        <v>120400000</v>
      </c>
      <c r="H192">
        <f t="shared" si="10"/>
        <v>4.42927691362093E-3</v>
      </c>
      <c r="I192">
        <f t="shared" si="11"/>
        <v>8.6889571957752288E-8</v>
      </c>
      <c r="J192">
        <f t="shared" si="12"/>
        <v>1.6854971868637025E-5</v>
      </c>
      <c r="K192">
        <f t="shared" si="13"/>
        <v>3.8484886525826159E-10</v>
      </c>
    </row>
    <row r="193" spans="1:11" x14ac:dyDescent="0.25">
      <c r="A193" s="1">
        <v>31351</v>
      </c>
      <c r="B193">
        <v>190.070007</v>
      </c>
      <c r="C193">
        <v>190.14999399999999</v>
      </c>
      <c r="D193">
        <v>189.35000600000001</v>
      </c>
      <c r="E193">
        <v>189.820007</v>
      </c>
      <c r="F193">
        <v>189.820007</v>
      </c>
      <c r="G193">
        <v>121500000</v>
      </c>
      <c r="H193">
        <f t="shared" si="10"/>
        <v>-1.3161706118955628E-3</v>
      </c>
      <c r="I193">
        <f t="shared" si="11"/>
        <v>-2.280553945315818E-9</v>
      </c>
      <c r="J193">
        <f t="shared" si="12"/>
        <v>2.6894911526179202E-6</v>
      </c>
      <c r="K193">
        <f t="shared" si="13"/>
        <v>3.0018371840212447E-12</v>
      </c>
    </row>
    <row r="194" spans="1:11" x14ac:dyDescent="0.25">
      <c r="A194" s="1">
        <v>31352</v>
      </c>
      <c r="B194">
        <v>189.820007</v>
      </c>
      <c r="C194">
        <v>191.529999</v>
      </c>
      <c r="D194">
        <v>189.36999499999999</v>
      </c>
      <c r="E194">
        <v>191.529999</v>
      </c>
      <c r="F194">
        <v>191.529999</v>
      </c>
      <c r="G194">
        <v>129400000</v>
      </c>
      <c r="H194">
        <f t="shared" si="10"/>
        <v>8.9681575140688214E-3</v>
      </c>
      <c r="I194">
        <f t="shared" si="11"/>
        <v>7.2126432328591211E-7</v>
      </c>
      <c r="J194">
        <f t="shared" si="12"/>
        <v>7.4724982483370794E-5</v>
      </c>
      <c r="K194">
        <f t="shared" si="13"/>
        <v>6.4683364402834445E-9</v>
      </c>
    </row>
    <row r="195" spans="1:11" x14ac:dyDescent="0.25">
      <c r="A195" s="1">
        <v>31355</v>
      </c>
      <c r="B195">
        <v>191.449997</v>
      </c>
      <c r="C195">
        <v>191.96000699999999</v>
      </c>
      <c r="D195">
        <v>190.66000399999999</v>
      </c>
      <c r="E195">
        <v>191.25</v>
      </c>
      <c r="F195">
        <v>191.25</v>
      </c>
      <c r="G195">
        <v>104900000</v>
      </c>
      <c r="H195">
        <f t="shared" si="10"/>
        <v>-1.4629763868103745E-3</v>
      </c>
      <c r="I195">
        <f t="shared" si="11"/>
        <v>-3.1318814675630013E-9</v>
      </c>
      <c r="J195">
        <f t="shared" si="12"/>
        <v>3.1925562862368717E-6</v>
      </c>
      <c r="K195">
        <f t="shared" si="13"/>
        <v>4.5821969922541841E-12</v>
      </c>
    </row>
    <row r="196" spans="1:11" x14ac:dyDescent="0.25">
      <c r="A196" s="1">
        <v>31356</v>
      </c>
      <c r="B196">
        <v>191.25</v>
      </c>
      <c r="C196">
        <v>192.429993</v>
      </c>
      <c r="D196">
        <v>190.990005</v>
      </c>
      <c r="E196">
        <v>192.36999499999999</v>
      </c>
      <c r="F196">
        <v>192.36999499999999</v>
      </c>
      <c r="G196">
        <v>119200000</v>
      </c>
      <c r="H196">
        <f t="shared" ref="H196:H259" si="14">LN(E196/E195)</f>
        <v>5.8391022198655898E-3</v>
      </c>
      <c r="I196">
        <f t="shared" ref="I196:I259" si="15">(H196-(($N$2)^2))^3</f>
        <v>1.9907413631998937E-7</v>
      </c>
      <c r="J196">
        <f t="shared" ref="J196:J259" si="16">(H196-$N$2)^2</f>
        <v>3.0418600464182888E-5</v>
      </c>
      <c r="K196">
        <f t="shared" ref="K196:K259" si="17">(H196-(($N$2)^2))^4</f>
        <v>1.1623933595789463E-9</v>
      </c>
    </row>
    <row r="197" spans="1:11" x14ac:dyDescent="0.25">
      <c r="A197" s="1">
        <v>31357</v>
      </c>
      <c r="B197">
        <v>192.36999499999999</v>
      </c>
      <c r="C197">
        <v>193.009995</v>
      </c>
      <c r="D197">
        <v>191.83000200000001</v>
      </c>
      <c r="E197">
        <v>192.759995</v>
      </c>
      <c r="F197">
        <v>192.759995</v>
      </c>
      <c r="G197">
        <v>129500000</v>
      </c>
      <c r="H197">
        <f t="shared" si="14"/>
        <v>2.025290906629246E-3</v>
      </c>
      <c r="I197">
        <f t="shared" si="15"/>
        <v>8.30605475476194E-9</v>
      </c>
      <c r="J197">
        <f t="shared" si="16"/>
        <v>2.8950842278694565E-6</v>
      </c>
      <c r="K197">
        <f t="shared" si="17"/>
        <v>1.6821306324938634E-11</v>
      </c>
    </row>
    <row r="198" spans="1:11" x14ac:dyDescent="0.25">
      <c r="A198" s="1">
        <v>31358</v>
      </c>
      <c r="B198">
        <v>192.779999</v>
      </c>
      <c r="C198">
        <v>192.96000699999999</v>
      </c>
      <c r="D198">
        <v>192.16000399999999</v>
      </c>
      <c r="E198">
        <v>192.61999499999999</v>
      </c>
      <c r="F198">
        <v>192.61999499999999</v>
      </c>
      <c r="G198">
        <v>119000000</v>
      </c>
      <c r="H198">
        <f t="shared" si="14"/>
        <v>-7.2655565826681696E-4</v>
      </c>
      <c r="I198">
        <f t="shared" si="15"/>
        <v>-3.8370253111745864E-10</v>
      </c>
      <c r="J198">
        <f t="shared" si="16"/>
        <v>1.1032390316079373E-6</v>
      </c>
      <c r="K198">
        <f t="shared" si="17"/>
        <v>2.7882147397549916E-13</v>
      </c>
    </row>
    <row r="199" spans="1:11" x14ac:dyDescent="0.25">
      <c r="A199" s="1">
        <v>31359</v>
      </c>
      <c r="B199">
        <v>192.61999499999999</v>
      </c>
      <c r="C199">
        <v>193.970001</v>
      </c>
      <c r="D199">
        <v>192.529999</v>
      </c>
      <c r="E199">
        <v>193.720001</v>
      </c>
      <c r="F199">
        <v>193.720001</v>
      </c>
      <c r="G199">
        <v>115000000</v>
      </c>
      <c r="H199">
        <f t="shared" si="14"/>
        <v>5.6945125222445138E-3</v>
      </c>
      <c r="I199">
        <f t="shared" si="15"/>
        <v>1.8464845101193543E-7</v>
      </c>
      <c r="J199">
        <f t="shared" si="16"/>
        <v>2.8844593786190238E-5</v>
      </c>
      <c r="K199">
        <f t="shared" si="17"/>
        <v>1.051463557221864E-9</v>
      </c>
    </row>
    <row r="200" spans="1:11" x14ac:dyDescent="0.25">
      <c r="A200" s="1">
        <v>31362</v>
      </c>
      <c r="B200">
        <v>193.720001</v>
      </c>
      <c r="C200">
        <v>197.28999300000001</v>
      </c>
      <c r="D200">
        <v>193.699997</v>
      </c>
      <c r="E200">
        <v>197.279999</v>
      </c>
      <c r="F200">
        <v>197.279999</v>
      </c>
      <c r="G200">
        <v>126500000</v>
      </c>
      <c r="H200">
        <f t="shared" si="14"/>
        <v>1.8210211649978717E-2</v>
      </c>
      <c r="I200">
        <f t="shared" si="15"/>
        <v>6.0386169135436223E-6</v>
      </c>
      <c r="J200">
        <f t="shared" si="16"/>
        <v>3.1992385755654211E-4</v>
      </c>
      <c r="K200">
        <f t="shared" si="17"/>
        <v>1.0996385895613477E-7</v>
      </c>
    </row>
    <row r="201" spans="1:11" x14ac:dyDescent="0.25">
      <c r="A201" s="1">
        <v>31363</v>
      </c>
      <c r="B201">
        <v>197.279999</v>
      </c>
      <c r="C201">
        <v>198.66000399999999</v>
      </c>
      <c r="D201">
        <v>196.970001</v>
      </c>
      <c r="E201">
        <v>198.08000200000001</v>
      </c>
      <c r="F201">
        <v>198.08000200000001</v>
      </c>
      <c r="G201">
        <v>170800000</v>
      </c>
      <c r="H201">
        <f t="shared" si="14"/>
        <v>4.0469652460651193E-3</v>
      </c>
      <c r="I201">
        <f t="shared" si="15"/>
        <v>6.6275752968078407E-8</v>
      </c>
      <c r="J201">
        <f t="shared" si="16"/>
        <v>1.3861987726282365E-5</v>
      </c>
      <c r="K201">
        <f t="shared" si="17"/>
        <v>2.6820872030483796E-10</v>
      </c>
    </row>
    <row r="202" spans="1:11" x14ac:dyDescent="0.25">
      <c r="A202" s="1">
        <v>31364</v>
      </c>
      <c r="B202">
        <v>198.08000200000001</v>
      </c>
      <c r="C202">
        <v>198.11000100000001</v>
      </c>
      <c r="D202">
        <v>196.91000399999999</v>
      </c>
      <c r="E202">
        <v>197.10000600000001</v>
      </c>
      <c r="F202">
        <v>197.10000600000001</v>
      </c>
      <c r="G202">
        <v>109700000</v>
      </c>
      <c r="H202">
        <f t="shared" si="14"/>
        <v>-4.9597549930873877E-3</v>
      </c>
      <c r="I202">
        <f t="shared" si="15"/>
        <v>-1.2201359159517556E-7</v>
      </c>
      <c r="J202">
        <f t="shared" si="16"/>
        <v>2.791591323735683E-5</v>
      </c>
      <c r="K202">
        <f t="shared" si="17"/>
        <v>6.0517031252935342E-10</v>
      </c>
    </row>
    <row r="203" spans="1:11" x14ac:dyDescent="0.25">
      <c r="A203" s="1">
        <v>31365</v>
      </c>
      <c r="B203">
        <v>197.10000600000001</v>
      </c>
      <c r="C203">
        <v>199.19000199999999</v>
      </c>
      <c r="D203">
        <v>196.88000500000001</v>
      </c>
      <c r="E203">
        <v>199.05999800000001</v>
      </c>
      <c r="F203">
        <v>199.05999800000001</v>
      </c>
      <c r="G203">
        <v>124900000</v>
      </c>
      <c r="H203">
        <f t="shared" si="14"/>
        <v>9.8950321706210691E-3</v>
      </c>
      <c r="I203">
        <f t="shared" si="15"/>
        <v>9.6880824596235023E-7</v>
      </c>
      <c r="J203">
        <f t="shared" si="16"/>
        <v>9.1608557955708336E-5</v>
      </c>
      <c r="K203">
        <f t="shared" si="17"/>
        <v>9.5862871872472733E-9</v>
      </c>
    </row>
    <row r="204" spans="1:11" x14ac:dyDescent="0.25">
      <c r="A204" s="1">
        <v>31366</v>
      </c>
      <c r="B204">
        <v>199.05999800000001</v>
      </c>
      <c r="C204">
        <v>199.58000200000001</v>
      </c>
      <c r="D204">
        <v>197.89999399999999</v>
      </c>
      <c r="E204">
        <v>198.11000100000001</v>
      </c>
      <c r="F204">
        <v>198.11000100000001</v>
      </c>
      <c r="G204">
        <v>130200000</v>
      </c>
      <c r="H204">
        <f t="shared" si="14"/>
        <v>-4.7838397367594848E-3</v>
      </c>
      <c r="I204">
        <f t="shared" si="15"/>
        <v>-1.0948595726348127E-7</v>
      </c>
      <c r="J204">
        <f t="shared" si="16"/>
        <v>2.6087944888946941E-5</v>
      </c>
      <c r="K204">
        <f t="shared" si="17"/>
        <v>5.2377475191779499E-10</v>
      </c>
    </row>
    <row r="205" spans="1:11" x14ac:dyDescent="0.25">
      <c r="A205" s="1">
        <v>31369</v>
      </c>
      <c r="B205">
        <v>198.11000100000001</v>
      </c>
      <c r="C205">
        <v>198.71000699999999</v>
      </c>
      <c r="D205">
        <v>197.509995</v>
      </c>
      <c r="E205">
        <v>198.71000699999999</v>
      </c>
      <c r="F205">
        <v>198.71000699999999</v>
      </c>
      <c r="G205">
        <v>108400000</v>
      </c>
      <c r="H205">
        <f t="shared" si="14"/>
        <v>3.024073611003794E-3</v>
      </c>
      <c r="I205">
        <f t="shared" si="15"/>
        <v>2.7652340995853533E-8</v>
      </c>
      <c r="J205">
        <f t="shared" si="16"/>
        <v>7.2914980823833375E-6</v>
      </c>
      <c r="K205">
        <f t="shared" si="17"/>
        <v>8.3619815506530246E-11</v>
      </c>
    </row>
    <row r="206" spans="1:11" x14ac:dyDescent="0.25">
      <c r="A206" s="1">
        <v>31370</v>
      </c>
      <c r="B206">
        <v>198.71000699999999</v>
      </c>
      <c r="C206">
        <v>199.520004</v>
      </c>
      <c r="D206">
        <v>198.009995</v>
      </c>
      <c r="E206">
        <v>198.66999799999999</v>
      </c>
      <c r="F206">
        <v>198.66999799999999</v>
      </c>
      <c r="G206">
        <v>126100000</v>
      </c>
      <c r="H206">
        <f t="shared" si="14"/>
        <v>-2.013639319129594E-4</v>
      </c>
      <c r="I206">
        <f t="shared" si="15"/>
        <v>-8.1775506574223958E-12</v>
      </c>
      <c r="J206">
        <f t="shared" si="16"/>
        <v>2.7579316687244585E-7</v>
      </c>
      <c r="K206">
        <f t="shared" si="17"/>
        <v>1.6475211207602E-15</v>
      </c>
    </row>
    <row r="207" spans="1:11" x14ac:dyDescent="0.25">
      <c r="A207" s="1">
        <v>31371</v>
      </c>
      <c r="B207">
        <v>198.66999799999999</v>
      </c>
      <c r="C207">
        <v>199.199997</v>
      </c>
      <c r="D207">
        <v>198.520004</v>
      </c>
      <c r="E207">
        <v>198.990005</v>
      </c>
      <c r="F207">
        <v>198.990005</v>
      </c>
      <c r="G207">
        <v>105100000</v>
      </c>
      <c r="H207">
        <f t="shared" si="14"/>
        <v>1.6094506194379533E-3</v>
      </c>
      <c r="I207">
        <f t="shared" si="15"/>
        <v>4.168195620694455E-9</v>
      </c>
      <c r="J207">
        <f t="shared" si="16"/>
        <v>1.6529072795575191E-6</v>
      </c>
      <c r="K207">
        <f t="shared" si="17"/>
        <v>6.7080680134435758E-12</v>
      </c>
    </row>
    <row r="208" spans="1:11" x14ac:dyDescent="0.25">
      <c r="A208" s="1">
        <v>31372</v>
      </c>
      <c r="B208">
        <v>198.990005</v>
      </c>
      <c r="C208">
        <v>201.429993</v>
      </c>
      <c r="D208">
        <v>198.990005</v>
      </c>
      <c r="E208">
        <v>201.41000399999999</v>
      </c>
      <c r="F208">
        <v>201.41000399999999</v>
      </c>
      <c r="G208">
        <v>150300000</v>
      </c>
      <c r="H208">
        <f t="shared" si="14"/>
        <v>1.2088054012311944E-2</v>
      </c>
      <c r="I208">
        <f t="shared" si="15"/>
        <v>1.7662731830343742E-6</v>
      </c>
      <c r="J208">
        <f t="shared" si="16"/>
        <v>1.383977618135751E-4</v>
      </c>
      <c r="K208">
        <f t="shared" si="17"/>
        <v>2.1350620453905943E-8</v>
      </c>
    </row>
    <row r="209" spans="1:11" x14ac:dyDescent="0.25">
      <c r="A209" s="1">
        <v>31373</v>
      </c>
      <c r="B209">
        <v>201.41000399999999</v>
      </c>
      <c r="C209">
        <v>202.009995</v>
      </c>
      <c r="D209">
        <v>201.050003</v>
      </c>
      <c r="E209">
        <v>201.520004</v>
      </c>
      <c r="F209">
        <v>201.520004</v>
      </c>
      <c r="G209">
        <v>133800000</v>
      </c>
      <c r="H209">
        <f t="shared" si="14"/>
        <v>5.4600054872438943E-4</v>
      </c>
      <c r="I209">
        <f t="shared" si="15"/>
        <v>1.6267807756221995E-10</v>
      </c>
      <c r="J209">
        <f t="shared" si="16"/>
        <v>4.9374771440470209E-8</v>
      </c>
      <c r="K209">
        <f t="shared" si="17"/>
        <v>8.8805263797158337E-14</v>
      </c>
    </row>
    <row r="210" spans="1:11" x14ac:dyDescent="0.25">
      <c r="A210" s="1">
        <v>31376</v>
      </c>
      <c r="B210">
        <v>201.520004</v>
      </c>
      <c r="C210">
        <v>201.520004</v>
      </c>
      <c r="D210">
        <v>200.08000200000001</v>
      </c>
      <c r="E210">
        <v>200.35000600000001</v>
      </c>
      <c r="F210">
        <v>200.35000600000001</v>
      </c>
      <c r="G210">
        <v>91710000</v>
      </c>
      <c r="H210">
        <f t="shared" si="14"/>
        <v>-5.822784863756209E-3</v>
      </c>
      <c r="I210">
        <f t="shared" si="15"/>
        <v>-1.9743115783135736E-7</v>
      </c>
      <c r="J210">
        <f t="shared" si="16"/>
        <v>3.7780458805180677E-5</v>
      </c>
      <c r="K210">
        <f t="shared" si="17"/>
        <v>1.1496198569228143E-9</v>
      </c>
    </row>
    <row r="211" spans="1:11" x14ac:dyDescent="0.25">
      <c r="A211" s="1">
        <v>31377</v>
      </c>
      <c r="B211">
        <v>200.35000600000001</v>
      </c>
      <c r="C211">
        <v>201.16000399999999</v>
      </c>
      <c r="D211">
        <v>200.11000100000001</v>
      </c>
      <c r="E211">
        <v>200.66999799999999</v>
      </c>
      <c r="F211">
        <v>200.66999799999999</v>
      </c>
      <c r="G211">
        <v>123100000</v>
      </c>
      <c r="H211">
        <f t="shared" si="14"/>
        <v>1.5958908020694573E-3</v>
      </c>
      <c r="I211">
        <f t="shared" si="15"/>
        <v>4.0637213224035149E-9</v>
      </c>
      <c r="J211">
        <f t="shared" si="16"/>
        <v>1.618224670021702E-6</v>
      </c>
      <c r="K211">
        <f t="shared" si="17"/>
        <v>6.4848294238769472E-12</v>
      </c>
    </row>
    <row r="212" spans="1:11" x14ac:dyDescent="0.25">
      <c r="A212" s="1">
        <v>31378</v>
      </c>
      <c r="B212">
        <v>200.66999799999999</v>
      </c>
      <c r="C212">
        <v>202.64999399999999</v>
      </c>
      <c r="D212">
        <v>200.66999799999999</v>
      </c>
      <c r="E212">
        <v>202.53999300000001</v>
      </c>
      <c r="F212">
        <v>202.53999300000001</v>
      </c>
      <c r="G212">
        <v>143700000</v>
      </c>
      <c r="H212">
        <f t="shared" si="14"/>
        <v>9.2756055112496912E-3</v>
      </c>
      <c r="I212">
        <f t="shared" si="15"/>
        <v>7.9801688949412142E-7</v>
      </c>
      <c r="J212">
        <f t="shared" si="16"/>
        <v>8.0134889898584498E-5</v>
      </c>
      <c r="K212">
        <f t="shared" si="17"/>
        <v>7.4020061909945577E-9</v>
      </c>
    </row>
    <row r="213" spans="1:11" x14ac:dyDescent="0.25">
      <c r="A213" s="1">
        <v>31380</v>
      </c>
      <c r="B213">
        <v>202.53999300000001</v>
      </c>
      <c r="C213">
        <v>203.39999399999999</v>
      </c>
      <c r="D213">
        <v>201.91999799999999</v>
      </c>
      <c r="E213">
        <v>202.16999799999999</v>
      </c>
      <c r="F213">
        <v>202.16999799999999</v>
      </c>
      <c r="G213">
        <v>84060000</v>
      </c>
      <c r="H213">
        <f t="shared" si="14"/>
        <v>-1.8284456094933657E-3</v>
      </c>
      <c r="I213">
        <f t="shared" si="15"/>
        <v>-6.1139353733796258E-9</v>
      </c>
      <c r="J213">
        <f t="shared" si="16"/>
        <v>4.6321448176851323E-6</v>
      </c>
      <c r="K213">
        <f t="shared" si="17"/>
        <v>1.1179639299505133E-11</v>
      </c>
    </row>
    <row r="214" spans="1:11" x14ac:dyDescent="0.25">
      <c r="A214" s="1">
        <v>31383</v>
      </c>
      <c r="B214">
        <v>202.16999799999999</v>
      </c>
      <c r="C214">
        <v>202.19000199999999</v>
      </c>
      <c r="D214">
        <v>200.199997</v>
      </c>
      <c r="E214">
        <v>200.46000699999999</v>
      </c>
      <c r="F214">
        <v>200.46000699999999</v>
      </c>
      <c r="G214">
        <v>103500000</v>
      </c>
      <c r="H214">
        <f t="shared" si="14"/>
        <v>-8.4941572171663773E-3</v>
      </c>
      <c r="I214">
        <f t="shared" si="15"/>
        <v>-6.1288214112526612E-7</v>
      </c>
      <c r="J214">
        <f t="shared" si="16"/>
        <v>7.7756302513014658E-5</v>
      </c>
      <c r="K214">
        <f t="shared" si="17"/>
        <v>5.2059815193150068E-9</v>
      </c>
    </row>
    <row r="215" spans="1:11" x14ac:dyDescent="0.25">
      <c r="A215" s="1">
        <v>31384</v>
      </c>
      <c r="B215">
        <v>200.46000699999999</v>
      </c>
      <c r="C215">
        <v>200.979996</v>
      </c>
      <c r="D215">
        <v>200.10000600000001</v>
      </c>
      <c r="E215">
        <v>200.86000100000001</v>
      </c>
      <c r="F215">
        <v>200.86000100000001</v>
      </c>
      <c r="G215">
        <v>109700000</v>
      </c>
      <c r="H215">
        <f t="shared" si="14"/>
        <v>1.9933924273808409E-3</v>
      </c>
      <c r="I215">
        <f t="shared" si="15"/>
        <v>7.9197210375817645E-9</v>
      </c>
      <c r="J215">
        <f t="shared" si="16"/>
        <v>2.7875515538317611E-6</v>
      </c>
      <c r="K215">
        <f t="shared" si="17"/>
        <v>1.5786281608203719E-11</v>
      </c>
    </row>
    <row r="216" spans="1:11" x14ac:dyDescent="0.25">
      <c r="A216" s="1">
        <v>31385</v>
      </c>
      <c r="B216">
        <v>200.86000100000001</v>
      </c>
      <c r="C216">
        <v>204.229996</v>
      </c>
      <c r="D216">
        <v>200.86000100000001</v>
      </c>
      <c r="E216">
        <v>204.229996</v>
      </c>
      <c r="F216">
        <v>204.229996</v>
      </c>
      <c r="G216">
        <v>153200000</v>
      </c>
      <c r="H216">
        <f t="shared" si="14"/>
        <v>1.6638637199520204E-2</v>
      </c>
      <c r="I216">
        <f t="shared" si="15"/>
        <v>4.6062239250606123E-6</v>
      </c>
      <c r="J216">
        <f t="shared" si="16"/>
        <v>2.6617403675507472E-4</v>
      </c>
      <c r="K216">
        <f t="shared" si="17"/>
        <v>7.6640805813980635E-8</v>
      </c>
    </row>
    <row r="217" spans="1:11" x14ac:dyDescent="0.25">
      <c r="A217" s="1">
        <v>31386</v>
      </c>
      <c r="B217">
        <v>204.229996</v>
      </c>
      <c r="C217">
        <v>205.86000100000001</v>
      </c>
      <c r="D217">
        <v>203.78999300000001</v>
      </c>
      <c r="E217">
        <v>203.88000500000001</v>
      </c>
      <c r="F217">
        <v>203.88000500000001</v>
      </c>
      <c r="G217">
        <v>181000000</v>
      </c>
      <c r="H217">
        <f t="shared" si="14"/>
        <v>-1.7151801472345555E-3</v>
      </c>
      <c r="I217">
        <f t="shared" si="15"/>
        <v>-5.0467159627622711E-9</v>
      </c>
      <c r="J217">
        <f t="shared" si="16"/>
        <v>4.1574245551488352E-6</v>
      </c>
      <c r="K217">
        <f t="shared" si="17"/>
        <v>8.6565561458531398E-12</v>
      </c>
    </row>
    <row r="218" spans="1:11" x14ac:dyDescent="0.25">
      <c r="A218" s="1">
        <v>31387</v>
      </c>
      <c r="B218">
        <v>203.88000500000001</v>
      </c>
      <c r="C218">
        <v>203.88000500000001</v>
      </c>
      <c r="D218">
        <v>202.449997</v>
      </c>
      <c r="E218">
        <v>202.990005</v>
      </c>
      <c r="F218">
        <v>202.990005</v>
      </c>
      <c r="G218">
        <v>125500000</v>
      </c>
      <c r="H218">
        <f t="shared" si="14"/>
        <v>-4.3748686196392658E-3</v>
      </c>
      <c r="I218">
        <f t="shared" si="15"/>
        <v>-8.3738710615551495E-8</v>
      </c>
      <c r="J218">
        <f t="shared" si="16"/>
        <v>2.2077451111666226E-5</v>
      </c>
      <c r="K218">
        <f t="shared" si="17"/>
        <v>3.663546368207987E-10</v>
      </c>
    </row>
    <row r="219" spans="1:11" x14ac:dyDescent="0.25">
      <c r="A219" s="1">
        <v>31390</v>
      </c>
      <c r="B219">
        <v>202.990005</v>
      </c>
      <c r="C219">
        <v>204.64999399999999</v>
      </c>
      <c r="D219">
        <v>202.979996</v>
      </c>
      <c r="E219">
        <v>204.25</v>
      </c>
      <c r="F219">
        <v>204.25</v>
      </c>
      <c r="G219">
        <v>144000000</v>
      </c>
      <c r="H219">
        <f t="shared" si="14"/>
        <v>6.1879923636808422E-3</v>
      </c>
      <c r="I219">
        <f t="shared" si="15"/>
        <v>2.3693391584128877E-7</v>
      </c>
      <c r="J219">
        <f t="shared" si="16"/>
        <v>3.4388796615738283E-5</v>
      </c>
      <c r="K219">
        <f t="shared" si="17"/>
        <v>1.466120420827968E-9</v>
      </c>
    </row>
    <row r="220" spans="1:11" x14ac:dyDescent="0.25">
      <c r="A220" s="1">
        <v>31391</v>
      </c>
      <c r="B220">
        <v>204.25</v>
      </c>
      <c r="C220">
        <v>205.16000399999999</v>
      </c>
      <c r="D220">
        <v>203.679993</v>
      </c>
      <c r="E220">
        <v>204.38999899999999</v>
      </c>
      <c r="F220">
        <v>204.38999899999999</v>
      </c>
      <c r="G220">
        <v>156500000</v>
      </c>
      <c r="H220">
        <f t="shared" si="14"/>
        <v>6.8519482096684949E-4</v>
      </c>
      <c r="I220">
        <f t="shared" si="15"/>
        <v>3.2154579999153639E-10</v>
      </c>
      <c r="J220">
        <f t="shared" si="16"/>
        <v>1.3060896136381525E-7</v>
      </c>
      <c r="K220">
        <f t="shared" si="17"/>
        <v>2.2028780471615853E-13</v>
      </c>
    </row>
    <row r="221" spans="1:11" x14ac:dyDescent="0.25">
      <c r="A221" s="1">
        <v>31392</v>
      </c>
      <c r="B221">
        <v>204.38999899999999</v>
      </c>
      <c r="C221">
        <v>206.679993</v>
      </c>
      <c r="D221">
        <v>204.16999799999999</v>
      </c>
      <c r="E221">
        <v>206.30999800000001</v>
      </c>
      <c r="F221">
        <v>206.30999800000001</v>
      </c>
      <c r="G221">
        <v>178500000</v>
      </c>
      <c r="H221">
        <f t="shared" si="14"/>
        <v>9.3499537446257754E-3</v>
      </c>
      <c r="I221">
        <f t="shared" si="15"/>
        <v>8.1736074719030916E-7</v>
      </c>
      <c r="J221">
        <f t="shared" si="16"/>
        <v>8.1471519973627326E-5</v>
      </c>
      <c r="K221">
        <f t="shared" si="17"/>
        <v>7.6421994835476578E-9</v>
      </c>
    </row>
    <row r="222" spans="1:11" x14ac:dyDescent="0.25">
      <c r="A222" s="1">
        <v>31393</v>
      </c>
      <c r="B222">
        <v>206.30999800000001</v>
      </c>
      <c r="C222">
        <v>207.64999399999999</v>
      </c>
      <c r="D222">
        <v>205.83000200000001</v>
      </c>
      <c r="E222">
        <v>206.729996</v>
      </c>
      <c r="F222">
        <v>206.729996</v>
      </c>
      <c r="G222">
        <v>170500000</v>
      </c>
      <c r="H222">
        <f t="shared" si="14"/>
        <v>2.0336923826119423E-3</v>
      </c>
      <c r="I222">
        <f t="shared" si="15"/>
        <v>8.4098570909478313E-9</v>
      </c>
      <c r="J222">
        <f t="shared" si="16"/>
        <v>2.9237449464494652E-6</v>
      </c>
      <c r="K222">
        <f t="shared" si="17"/>
        <v>1.7102180581820153E-11</v>
      </c>
    </row>
    <row r="223" spans="1:11" x14ac:dyDescent="0.25">
      <c r="A223" s="1">
        <v>31394</v>
      </c>
      <c r="B223">
        <v>206.729996</v>
      </c>
      <c r="C223">
        <v>210.30999800000001</v>
      </c>
      <c r="D223">
        <v>206.729996</v>
      </c>
      <c r="E223">
        <v>209.94000199999999</v>
      </c>
      <c r="F223">
        <v>209.94000199999999</v>
      </c>
      <c r="G223">
        <v>177900000</v>
      </c>
      <c r="H223">
        <f t="shared" si="14"/>
        <v>1.5408210445866018E-2</v>
      </c>
      <c r="I223">
        <f t="shared" si="15"/>
        <v>3.6580340095379544E-6</v>
      </c>
      <c r="J223">
        <f t="shared" si="16"/>
        <v>2.2753955306271167E-4</v>
      </c>
      <c r="K223">
        <f t="shared" si="17"/>
        <v>5.636337431424835E-8</v>
      </c>
    </row>
    <row r="224" spans="1:11" x14ac:dyDescent="0.25">
      <c r="A224" s="1">
        <v>31397</v>
      </c>
      <c r="B224">
        <v>209.94000199999999</v>
      </c>
      <c r="C224">
        <v>213.08000200000001</v>
      </c>
      <c r="D224">
        <v>209.91000399999999</v>
      </c>
      <c r="E224">
        <v>212.020004</v>
      </c>
      <c r="F224">
        <v>212.020004</v>
      </c>
      <c r="G224">
        <v>176000000</v>
      </c>
      <c r="H224">
        <f t="shared" si="14"/>
        <v>9.8588435769131205E-3</v>
      </c>
      <c r="I224">
        <f t="shared" si="15"/>
        <v>9.5821744341425549E-7</v>
      </c>
      <c r="J224">
        <f t="shared" si="16"/>
        <v>9.0917128430563016E-5</v>
      </c>
      <c r="K224">
        <f t="shared" si="17"/>
        <v>9.4468154239594924E-9</v>
      </c>
    </row>
    <row r="225" spans="1:11" x14ac:dyDescent="0.25">
      <c r="A225" s="1">
        <v>31398</v>
      </c>
      <c r="B225">
        <v>212.020004</v>
      </c>
      <c r="C225">
        <v>212.449997</v>
      </c>
      <c r="D225">
        <v>210.58000200000001</v>
      </c>
      <c r="E225">
        <v>210.64999399999999</v>
      </c>
      <c r="F225">
        <v>210.64999399999999</v>
      </c>
      <c r="G225">
        <v>155200000</v>
      </c>
      <c r="H225">
        <f t="shared" si="14"/>
        <v>-6.4826687693371387E-3</v>
      </c>
      <c r="I225">
        <f t="shared" si="15"/>
        <v>-2.7244733696991096E-7</v>
      </c>
      <c r="J225">
        <f t="shared" si="16"/>
        <v>4.6327965414087694E-5</v>
      </c>
      <c r="K225">
        <f t="shared" si="17"/>
        <v>1.7662144071272833E-9</v>
      </c>
    </row>
    <row r="226" spans="1:11" x14ac:dyDescent="0.25">
      <c r="A226" s="1">
        <v>31399</v>
      </c>
      <c r="B226">
        <v>210.64999399999999</v>
      </c>
      <c r="C226">
        <v>211.229996</v>
      </c>
      <c r="D226">
        <v>209.240005</v>
      </c>
      <c r="E226">
        <v>209.80999800000001</v>
      </c>
      <c r="F226">
        <v>209.80999800000001</v>
      </c>
      <c r="G226">
        <v>137900000</v>
      </c>
      <c r="H226">
        <f t="shared" si="14"/>
        <v>-3.9956102055836926E-3</v>
      </c>
      <c r="I226">
        <f t="shared" si="15"/>
        <v>-6.3794542630023929E-8</v>
      </c>
      <c r="J226">
        <f t="shared" si="16"/>
        <v>1.8657271718982486E-5</v>
      </c>
      <c r="K226">
        <f t="shared" si="17"/>
        <v>2.5490481406687101E-10</v>
      </c>
    </row>
    <row r="227" spans="1:11" x14ac:dyDescent="0.25">
      <c r="A227" s="1">
        <v>31400</v>
      </c>
      <c r="B227">
        <v>209.80999800000001</v>
      </c>
      <c r="C227">
        <v>210.13000500000001</v>
      </c>
      <c r="D227">
        <v>209.25</v>
      </c>
      <c r="E227">
        <v>210.020004</v>
      </c>
      <c r="F227">
        <v>210.020004</v>
      </c>
      <c r="G227">
        <v>130200000</v>
      </c>
      <c r="H227">
        <f t="shared" si="14"/>
        <v>1.0004335874771128E-3</v>
      </c>
      <c r="I227">
        <f t="shared" si="15"/>
        <v>1.000986554741288E-9</v>
      </c>
      <c r="J227">
        <f t="shared" si="16"/>
        <v>4.5783815062522232E-7</v>
      </c>
      <c r="K227">
        <f t="shared" si="17"/>
        <v>1.0013156225610433E-12</v>
      </c>
    </row>
    <row r="228" spans="1:11" x14ac:dyDescent="0.25">
      <c r="A228" s="1">
        <v>31401</v>
      </c>
      <c r="B228">
        <v>210.020004</v>
      </c>
      <c r="C228">
        <v>211.770004</v>
      </c>
      <c r="D228">
        <v>210.020004</v>
      </c>
      <c r="E228">
        <v>210.94000199999999</v>
      </c>
      <c r="F228">
        <v>210.94000199999999</v>
      </c>
      <c r="G228">
        <v>170300000</v>
      </c>
      <c r="H228">
        <f t="shared" si="14"/>
        <v>4.370959006184956E-3</v>
      </c>
      <c r="I228">
        <f t="shared" si="15"/>
        <v>8.3502398116177295E-8</v>
      </c>
      <c r="J228">
        <f t="shared" si="16"/>
        <v>1.6379526758792723E-5</v>
      </c>
      <c r="K228">
        <f t="shared" si="17"/>
        <v>3.64976804360121E-10</v>
      </c>
    </row>
    <row r="229" spans="1:11" x14ac:dyDescent="0.25">
      <c r="A229" s="1">
        <v>31404</v>
      </c>
      <c r="B229">
        <v>210.570007</v>
      </c>
      <c r="C229">
        <v>210.94000199999999</v>
      </c>
      <c r="D229">
        <v>208.44000199999999</v>
      </c>
      <c r="E229">
        <v>208.570007</v>
      </c>
      <c r="F229">
        <v>208.570007</v>
      </c>
      <c r="G229">
        <v>107900000</v>
      </c>
      <c r="H229">
        <f t="shared" si="14"/>
        <v>-1.1298992459420404E-2</v>
      </c>
      <c r="I229">
        <f t="shared" si="15"/>
        <v>-1.4425512316369613E-6</v>
      </c>
      <c r="J229">
        <f t="shared" si="16"/>
        <v>1.3508921628178588E-4</v>
      </c>
      <c r="K229">
        <f t="shared" si="17"/>
        <v>1.6299526731407294E-8</v>
      </c>
    </row>
    <row r="230" spans="1:11" x14ac:dyDescent="0.25">
      <c r="A230" s="1">
        <v>31405</v>
      </c>
      <c r="B230">
        <v>208.570007</v>
      </c>
      <c r="C230">
        <v>208.570007</v>
      </c>
      <c r="D230">
        <v>206.44000199999999</v>
      </c>
      <c r="E230">
        <v>207.13999899999999</v>
      </c>
      <c r="F230">
        <v>207.13999899999999</v>
      </c>
      <c r="G230">
        <v>78300000</v>
      </c>
      <c r="H230">
        <f t="shared" si="14"/>
        <v>-6.8798615373368913E-3</v>
      </c>
      <c r="I230">
        <f t="shared" si="15"/>
        <v>-3.2565589806286172E-7</v>
      </c>
      <c r="J230">
        <f t="shared" si="16"/>
        <v>5.1892684834026162E-5</v>
      </c>
      <c r="K230">
        <f t="shared" si="17"/>
        <v>2.2405016305503136E-9</v>
      </c>
    </row>
    <row r="231" spans="1:11" x14ac:dyDescent="0.25">
      <c r="A231" s="1">
        <v>31407</v>
      </c>
      <c r="B231">
        <v>207.13999899999999</v>
      </c>
      <c r="C231">
        <v>207.759995</v>
      </c>
      <c r="D231">
        <v>207.050003</v>
      </c>
      <c r="E231">
        <v>207.64999399999999</v>
      </c>
      <c r="F231">
        <v>207.64999399999999</v>
      </c>
      <c r="G231">
        <v>62050000</v>
      </c>
      <c r="H231">
        <f t="shared" si="14"/>
        <v>2.4590528489072051E-3</v>
      </c>
      <c r="I231">
        <f t="shared" si="15"/>
        <v>1.486784540607246E-8</v>
      </c>
      <c r="J231">
        <f t="shared" si="16"/>
        <v>4.5593209456365967E-6</v>
      </c>
      <c r="K231">
        <f t="shared" si="17"/>
        <v>3.6559258798815903E-11</v>
      </c>
    </row>
    <row r="232" spans="1:11" x14ac:dyDescent="0.25">
      <c r="A232" s="1">
        <v>31408</v>
      </c>
      <c r="B232">
        <v>207.64999399999999</v>
      </c>
      <c r="C232">
        <v>209.61999499999999</v>
      </c>
      <c r="D232">
        <v>207.64999399999999</v>
      </c>
      <c r="E232">
        <v>209.61000100000001</v>
      </c>
      <c r="F232">
        <v>209.61000100000001</v>
      </c>
      <c r="G232">
        <v>81560000</v>
      </c>
      <c r="H232">
        <f t="shared" si="14"/>
        <v>9.394724821246668E-3</v>
      </c>
      <c r="I232">
        <f t="shared" si="15"/>
        <v>8.2915867965688821E-7</v>
      </c>
      <c r="J232">
        <f t="shared" si="16"/>
        <v>8.2281746004742484E-5</v>
      </c>
      <c r="K232">
        <f t="shared" si="17"/>
        <v>7.7896306962279806E-9</v>
      </c>
    </row>
    <row r="233" spans="1:11" x14ac:dyDescent="0.25">
      <c r="A233" s="1">
        <v>31411</v>
      </c>
      <c r="B233">
        <v>209.61000100000001</v>
      </c>
      <c r="C233">
        <v>210.699997</v>
      </c>
      <c r="D233">
        <v>209.16999799999999</v>
      </c>
      <c r="E233">
        <v>210.679993</v>
      </c>
      <c r="F233">
        <v>210.679993</v>
      </c>
      <c r="G233">
        <v>91970000</v>
      </c>
      <c r="H233">
        <f t="shared" si="14"/>
        <v>5.0916953862090979E-3</v>
      </c>
      <c r="I233">
        <f t="shared" si="15"/>
        <v>1.3199589141575907E-7</v>
      </c>
      <c r="J233">
        <f t="shared" si="16"/>
        <v>2.273286262514404E-5</v>
      </c>
      <c r="K233">
        <f t="shared" si="17"/>
        <v>6.7206903234547058E-10</v>
      </c>
    </row>
    <row r="234" spans="1:11" x14ac:dyDescent="0.25">
      <c r="A234" s="1">
        <v>31412</v>
      </c>
      <c r="B234">
        <v>210.679993</v>
      </c>
      <c r="C234">
        <v>211.61000100000001</v>
      </c>
      <c r="D234">
        <v>210.679993</v>
      </c>
      <c r="E234">
        <v>211.279999</v>
      </c>
      <c r="F234">
        <v>211.279999</v>
      </c>
      <c r="G234">
        <v>112700000</v>
      </c>
      <c r="H234">
        <f t="shared" si="14"/>
        <v>2.8439018663783322E-3</v>
      </c>
      <c r="I234">
        <f t="shared" si="15"/>
        <v>2.2998302682361234E-8</v>
      </c>
      <c r="J234">
        <f t="shared" si="16"/>
        <v>6.3509325566518914E-6</v>
      </c>
      <c r="K234">
        <f t="shared" si="17"/>
        <v>6.5402504688295759E-11</v>
      </c>
    </row>
    <row r="235" spans="1:11" x14ac:dyDescent="0.25">
      <c r="A235" s="1">
        <v>31414</v>
      </c>
      <c r="B235">
        <v>211.279999</v>
      </c>
      <c r="C235">
        <v>211.279999</v>
      </c>
      <c r="D235">
        <v>208.929993</v>
      </c>
      <c r="E235">
        <v>209.58999600000001</v>
      </c>
      <c r="F235">
        <v>209.58999600000001</v>
      </c>
      <c r="G235">
        <v>98960000</v>
      </c>
      <c r="H235">
        <f t="shared" si="14"/>
        <v>-8.0310409556329058E-3</v>
      </c>
      <c r="I235">
        <f t="shared" si="15"/>
        <v>-5.1800330519916019E-7</v>
      </c>
      <c r="J235">
        <f t="shared" si="16"/>
        <v>6.9803303940442553E-5</v>
      </c>
      <c r="K235">
        <f t="shared" si="17"/>
        <v>4.160160068736259E-9</v>
      </c>
    </row>
    <row r="236" spans="1:11" x14ac:dyDescent="0.25">
      <c r="A236" s="1">
        <v>31415</v>
      </c>
      <c r="B236">
        <v>209.58999600000001</v>
      </c>
      <c r="C236">
        <v>210.88000500000001</v>
      </c>
      <c r="D236">
        <v>209.509995</v>
      </c>
      <c r="E236">
        <v>210.88000500000001</v>
      </c>
      <c r="F236">
        <v>210.88000500000001</v>
      </c>
      <c r="G236">
        <v>105000000</v>
      </c>
      <c r="H236">
        <f t="shared" si="14"/>
        <v>6.1360527241208626E-3</v>
      </c>
      <c r="I236">
        <f t="shared" si="15"/>
        <v>2.3101755649026914E-7</v>
      </c>
      <c r="J236">
        <f t="shared" si="16"/>
        <v>3.3782325872063881E-5</v>
      </c>
      <c r="K236">
        <f t="shared" si="17"/>
        <v>1.4175116860216013E-9</v>
      </c>
    </row>
    <row r="237" spans="1:11" x14ac:dyDescent="0.25">
      <c r="A237" s="1">
        <v>31418</v>
      </c>
      <c r="B237">
        <v>210.88000500000001</v>
      </c>
      <c r="C237">
        <v>210.979996</v>
      </c>
      <c r="D237">
        <v>209.929993</v>
      </c>
      <c r="E237">
        <v>210.64999399999999</v>
      </c>
      <c r="F237">
        <v>210.64999399999999</v>
      </c>
      <c r="G237">
        <v>99610000</v>
      </c>
      <c r="H237">
        <f t="shared" si="14"/>
        <v>-1.091315082550027E-3</v>
      </c>
      <c r="I237">
        <f t="shared" si="15"/>
        <v>-1.3000966399424388E-9</v>
      </c>
      <c r="J237">
        <f t="shared" si="16"/>
        <v>2.0025399493341061E-6</v>
      </c>
      <c r="K237">
        <f t="shared" si="17"/>
        <v>1.4189513792489678E-12</v>
      </c>
    </row>
    <row r="238" spans="1:11" x14ac:dyDescent="0.25">
      <c r="A238" s="1">
        <v>31419</v>
      </c>
      <c r="B238">
        <v>210.64999399999999</v>
      </c>
      <c r="C238">
        <v>213.800003</v>
      </c>
      <c r="D238">
        <v>210.64999399999999</v>
      </c>
      <c r="E238">
        <v>213.800003</v>
      </c>
      <c r="F238">
        <v>213.800003</v>
      </c>
      <c r="G238">
        <v>153000000</v>
      </c>
      <c r="H238">
        <f t="shared" si="14"/>
        <v>1.4843052680991151E-2</v>
      </c>
      <c r="I238">
        <f t="shared" si="15"/>
        <v>3.2700958584158879E-6</v>
      </c>
      <c r="J238">
        <f t="shared" si="16"/>
        <v>2.1080880868555845E-4</v>
      </c>
      <c r="K238">
        <f t="shared" si="17"/>
        <v>4.8537862248490572E-8</v>
      </c>
    </row>
    <row r="239" spans="1:11" x14ac:dyDescent="0.25">
      <c r="A239" s="1">
        <v>31420</v>
      </c>
      <c r="B239">
        <v>213.800003</v>
      </c>
      <c r="C239">
        <v>214.570007</v>
      </c>
      <c r="D239">
        <v>207.490005</v>
      </c>
      <c r="E239">
        <v>207.970001</v>
      </c>
      <c r="F239">
        <v>207.970001</v>
      </c>
      <c r="G239">
        <v>180300000</v>
      </c>
      <c r="H239">
        <f t="shared" si="14"/>
        <v>-2.764716928453485E-2</v>
      </c>
      <c r="I239">
        <f t="shared" si="15"/>
        <v>-2.113279577108373E-5</v>
      </c>
      <c r="J239">
        <f t="shared" si="16"/>
        <v>7.8237491028199774E-4</v>
      </c>
      <c r="K239">
        <f t="shared" si="17"/>
        <v>5.8426419778508837E-7</v>
      </c>
    </row>
    <row r="240" spans="1:11" x14ac:dyDescent="0.25">
      <c r="A240" s="1">
        <v>31421</v>
      </c>
      <c r="B240">
        <v>207.970001</v>
      </c>
      <c r="C240">
        <v>207.970001</v>
      </c>
      <c r="D240">
        <v>204.509995</v>
      </c>
      <c r="E240">
        <v>206.11000100000001</v>
      </c>
      <c r="F240">
        <v>206.11000100000001</v>
      </c>
      <c r="G240">
        <v>176500000</v>
      </c>
      <c r="H240">
        <f t="shared" si="14"/>
        <v>-8.9838316312311466E-3</v>
      </c>
      <c r="I240">
        <f t="shared" si="15"/>
        <v>-7.2510352632589787E-7</v>
      </c>
      <c r="J240">
        <f t="shared" si="16"/>
        <v>8.6631935892944798E-5</v>
      </c>
      <c r="K240">
        <f t="shared" si="17"/>
        <v>6.5142840184640494E-9</v>
      </c>
    </row>
    <row r="241" spans="1:11" x14ac:dyDescent="0.25">
      <c r="A241" s="1">
        <v>31422</v>
      </c>
      <c r="B241">
        <v>206.11000100000001</v>
      </c>
      <c r="C241">
        <v>207.33000200000001</v>
      </c>
      <c r="D241">
        <v>205.520004</v>
      </c>
      <c r="E241">
        <v>205.96000699999999</v>
      </c>
      <c r="F241">
        <v>205.96000699999999</v>
      </c>
      <c r="G241">
        <v>122800000</v>
      </c>
      <c r="H241">
        <f t="shared" si="14"/>
        <v>-7.2800254186227212E-4</v>
      </c>
      <c r="I241">
        <f t="shared" si="15"/>
        <v>-3.8599911552249727E-10</v>
      </c>
      <c r="J241">
        <f t="shared" si="16"/>
        <v>1.1062805988339385E-6</v>
      </c>
      <c r="K241">
        <f t="shared" si="17"/>
        <v>2.8104880694082831E-13</v>
      </c>
    </row>
    <row r="242" spans="1:11" x14ac:dyDescent="0.25">
      <c r="A242" s="1">
        <v>31425</v>
      </c>
      <c r="B242">
        <v>205.96000699999999</v>
      </c>
      <c r="C242">
        <v>206.83000200000001</v>
      </c>
      <c r="D242">
        <v>205.520004</v>
      </c>
      <c r="E242">
        <v>206.720001</v>
      </c>
      <c r="F242">
        <v>206.720001</v>
      </c>
      <c r="G242">
        <v>108700000</v>
      </c>
      <c r="H242">
        <f t="shared" si="14"/>
        <v>3.6832162665764432E-3</v>
      </c>
      <c r="I242">
        <f t="shared" si="15"/>
        <v>4.9962547295893007E-8</v>
      </c>
      <c r="J242">
        <f t="shared" si="16"/>
        <v>1.1285703166306496E-5</v>
      </c>
      <c r="K242">
        <f t="shared" si="17"/>
        <v>1.8401762864747795E-10</v>
      </c>
    </row>
    <row r="243" spans="1:11" x14ac:dyDescent="0.25">
      <c r="A243" s="1">
        <v>31426</v>
      </c>
      <c r="B243">
        <v>206.720001</v>
      </c>
      <c r="C243">
        <v>207.36999499999999</v>
      </c>
      <c r="D243">
        <v>206.05999800000001</v>
      </c>
      <c r="E243">
        <v>206.63999899999999</v>
      </c>
      <c r="F243">
        <v>206.63999899999999</v>
      </c>
      <c r="G243">
        <v>113900000</v>
      </c>
      <c r="H243">
        <f t="shared" si="14"/>
        <v>-3.870814834473896E-4</v>
      </c>
      <c r="I243">
        <f t="shared" si="15"/>
        <v>-5.8044361531746192E-11</v>
      </c>
      <c r="J243">
        <f t="shared" si="16"/>
        <v>5.0534708450760532E-7</v>
      </c>
      <c r="K243">
        <f t="shared" si="17"/>
        <v>2.2473983169391623E-14</v>
      </c>
    </row>
    <row r="244" spans="1:11" x14ac:dyDescent="0.25">
      <c r="A244" s="1">
        <v>31427</v>
      </c>
      <c r="B244">
        <v>206.63999899999999</v>
      </c>
      <c r="C244">
        <v>208.270004</v>
      </c>
      <c r="D244">
        <v>206.63999899999999</v>
      </c>
      <c r="E244">
        <v>208.259995</v>
      </c>
      <c r="F244">
        <v>208.259995</v>
      </c>
      <c r="G244">
        <v>122400000</v>
      </c>
      <c r="H244">
        <f t="shared" si="14"/>
        <v>7.8091311450478821E-3</v>
      </c>
      <c r="I244">
        <f t="shared" si="15"/>
        <v>4.7620138770036775E-7</v>
      </c>
      <c r="J244">
        <f t="shared" si="16"/>
        <v>5.6030239200762703E-5</v>
      </c>
      <c r="K244">
        <f t="shared" si="17"/>
        <v>3.7186691611568087E-9</v>
      </c>
    </row>
    <row r="245" spans="1:11" x14ac:dyDescent="0.25">
      <c r="A245" s="1">
        <v>31428</v>
      </c>
      <c r="B245">
        <v>208.259995</v>
      </c>
      <c r="C245">
        <v>209.179993</v>
      </c>
      <c r="D245">
        <v>207.61000100000001</v>
      </c>
      <c r="E245">
        <v>209.16999799999999</v>
      </c>
      <c r="F245">
        <v>209.16999799999999</v>
      </c>
      <c r="G245">
        <v>130500000</v>
      </c>
      <c r="H245">
        <f t="shared" si="14"/>
        <v>4.3600338109291859E-3</v>
      </c>
      <c r="I245">
        <f t="shared" si="15"/>
        <v>8.2877805136302745E-8</v>
      </c>
      <c r="J245">
        <f t="shared" si="16"/>
        <v>1.6291214030961794E-5</v>
      </c>
      <c r="K245">
        <f t="shared" si="17"/>
        <v>3.6134134333086906E-10</v>
      </c>
    </row>
    <row r="246" spans="1:11" x14ac:dyDescent="0.25">
      <c r="A246" s="1">
        <v>31429</v>
      </c>
      <c r="B246">
        <v>209.16999799999999</v>
      </c>
      <c r="C246">
        <v>209.39999399999999</v>
      </c>
      <c r="D246">
        <v>207.58999600000001</v>
      </c>
      <c r="E246">
        <v>208.429993</v>
      </c>
      <c r="F246">
        <v>208.429993</v>
      </c>
      <c r="G246">
        <v>132100000</v>
      </c>
      <c r="H246">
        <f t="shared" si="14"/>
        <v>-3.544089035065979E-3</v>
      </c>
      <c r="I246">
        <f t="shared" si="15"/>
        <v>-4.4519718908912774E-8</v>
      </c>
      <c r="J246">
        <f t="shared" si="16"/>
        <v>1.4960536211686471E-5</v>
      </c>
      <c r="K246">
        <f t="shared" si="17"/>
        <v>1.5778651525385236E-10</v>
      </c>
    </row>
    <row r="247" spans="1:11" x14ac:dyDescent="0.25">
      <c r="A247" s="1">
        <v>31432</v>
      </c>
      <c r="B247">
        <v>208.429993</v>
      </c>
      <c r="C247">
        <v>208.429993</v>
      </c>
      <c r="D247">
        <v>206.61999499999999</v>
      </c>
      <c r="E247">
        <v>207.529999</v>
      </c>
      <c r="F247">
        <v>207.529999</v>
      </c>
      <c r="G247">
        <v>85340000</v>
      </c>
      <c r="H247">
        <f t="shared" si="14"/>
        <v>-4.327317154173416E-3</v>
      </c>
      <c r="I247">
        <f t="shared" si="15"/>
        <v>-8.1037819219202564E-8</v>
      </c>
      <c r="J247">
        <f t="shared" si="16"/>
        <v>2.1632855457474385E-5</v>
      </c>
      <c r="K247">
        <f t="shared" si="17"/>
        <v>3.5068484157162267E-10</v>
      </c>
    </row>
    <row r="248" spans="1:11" x14ac:dyDescent="0.25">
      <c r="A248" s="1">
        <v>31433</v>
      </c>
      <c r="B248">
        <v>207.529999</v>
      </c>
      <c r="C248">
        <v>207.779999</v>
      </c>
      <c r="D248">
        <v>205.050003</v>
      </c>
      <c r="E248">
        <v>205.78999300000001</v>
      </c>
      <c r="F248">
        <v>205.78999300000001</v>
      </c>
      <c r="G248">
        <v>128300000</v>
      </c>
      <c r="H248">
        <f t="shared" si="14"/>
        <v>-8.4197053757897374E-3</v>
      </c>
      <c r="I248">
        <f t="shared" si="15"/>
        <v>-5.969073247045934E-7</v>
      </c>
      <c r="J248">
        <f t="shared" si="16"/>
        <v>7.644881985115025E-5</v>
      </c>
      <c r="K248">
        <f t="shared" si="17"/>
        <v>5.0258463928036342E-9</v>
      </c>
    </row>
    <row r="249" spans="1:11" x14ac:dyDescent="0.25">
      <c r="A249" s="1">
        <v>31434</v>
      </c>
      <c r="B249">
        <v>205.78999300000001</v>
      </c>
      <c r="C249">
        <v>206.029999</v>
      </c>
      <c r="D249">
        <v>203.41000399999999</v>
      </c>
      <c r="E249">
        <v>203.490005</v>
      </c>
      <c r="F249">
        <v>203.490005</v>
      </c>
      <c r="G249">
        <v>131200000</v>
      </c>
      <c r="H249">
        <f t="shared" si="14"/>
        <v>-1.1239309141869137E-2</v>
      </c>
      <c r="I249">
        <f t="shared" si="15"/>
        <v>-1.4198125287158213E-6</v>
      </c>
      <c r="J249">
        <f t="shared" si="16"/>
        <v>1.3370540520708763E-4</v>
      </c>
      <c r="K249">
        <f t="shared" si="17"/>
        <v>1.5957860792533588E-8</v>
      </c>
    </row>
    <row r="250" spans="1:11" x14ac:dyDescent="0.25">
      <c r="A250" s="1">
        <v>31435</v>
      </c>
      <c r="B250">
        <v>203.490005</v>
      </c>
      <c r="C250">
        <v>204.429993</v>
      </c>
      <c r="D250">
        <v>202.60000600000001</v>
      </c>
      <c r="E250">
        <v>204.25</v>
      </c>
      <c r="F250">
        <v>204.25</v>
      </c>
      <c r="G250">
        <v>130300000</v>
      </c>
      <c r="H250">
        <f t="shared" si="14"/>
        <v>3.7278455427826418E-3</v>
      </c>
      <c r="I250">
        <f t="shared" si="15"/>
        <v>5.1800873812252343E-8</v>
      </c>
      <c r="J250">
        <f t="shared" si="16"/>
        <v>1.1587551910457668E-5</v>
      </c>
      <c r="K250">
        <f t="shared" si="17"/>
        <v>1.9310022554343091E-10</v>
      </c>
    </row>
    <row r="251" spans="1:11" x14ac:dyDescent="0.25">
      <c r="A251" s="1">
        <v>31436</v>
      </c>
      <c r="B251">
        <v>204.25</v>
      </c>
      <c r="C251">
        <v>206.429993</v>
      </c>
      <c r="D251">
        <v>204.25</v>
      </c>
      <c r="E251">
        <v>206.429993</v>
      </c>
      <c r="F251">
        <v>206.429993</v>
      </c>
      <c r="G251">
        <v>128900000</v>
      </c>
      <c r="H251">
        <f t="shared" si="14"/>
        <v>1.0616604232585409E-2</v>
      </c>
      <c r="I251">
        <f t="shared" si="15"/>
        <v>1.1965862753108765E-6</v>
      </c>
      <c r="J251">
        <f t="shared" si="16"/>
        <v>1.0594189714231291E-4</v>
      </c>
      <c r="K251">
        <f t="shared" si="17"/>
        <v>1.2703557460250571E-8</v>
      </c>
    </row>
    <row r="252" spans="1:11" x14ac:dyDescent="0.25">
      <c r="A252" s="1">
        <v>31439</v>
      </c>
      <c r="B252">
        <v>206.429993</v>
      </c>
      <c r="C252">
        <v>207.69000199999999</v>
      </c>
      <c r="D252">
        <v>206.429993</v>
      </c>
      <c r="E252">
        <v>207.38999899999999</v>
      </c>
      <c r="F252">
        <v>207.38999899999999</v>
      </c>
      <c r="G252">
        <v>122900000</v>
      </c>
      <c r="H252">
        <f t="shared" si="14"/>
        <v>4.6397358307524294E-3</v>
      </c>
      <c r="I252">
        <f t="shared" si="15"/>
        <v>9.9873511773841397E-8</v>
      </c>
      <c r="J252">
        <f t="shared" si="16"/>
        <v>1.8627334873932332E-5</v>
      </c>
      <c r="K252">
        <f t="shared" si="17"/>
        <v>4.6337623998361454E-10</v>
      </c>
    </row>
    <row r="253" spans="1:11" x14ac:dyDescent="0.25">
      <c r="A253" s="1">
        <v>31440</v>
      </c>
      <c r="B253">
        <v>207.41999799999999</v>
      </c>
      <c r="C253">
        <v>209.820007</v>
      </c>
      <c r="D253">
        <v>207.39999399999999</v>
      </c>
      <c r="E253">
        <v>209.80999800000001</v>
      </c>
      <c r="F253">
        <v>209.80999800000001</v>
      </c>
      <c r="G253">
        <v>145700000</v>
      </c>
      <c r="H253">
        <f t="shared" si="14"/>
        <v>1.1601275932725193E-2</v>
      </c>
      <c r="I253">
        <f t="shared" si="15"/>
        <v>1.5613687928323575E-6</v>
      </c>
      <c r="J253">
        <f t="shared" si="16"/>
        <v>1.2718154906358269E-4</v>
      </c>
      <c r="K253">
        <f t="shared" si="17"/>
        <v>1.8113706498274458E-8</v>
      </c>
    </row>
    <row r="254" spans="1:11" x14ac:dyDescent="0.25">
      <c r="A254" s="1">
        <v>31441</v>
      </c>
      <c r="B254">
        <v>209.80999800000001</v>
      </c>
      <c r="C254">
        <v>212.36000100000001</v>
      </c>
      <c r="D254">
        <v>209.80999800000001</v>
      </c>
      <c r="E254">
        <v>210.28999300000001</v>
      </c>
      <c r="F254">
        <v>210.28999300000001</v>
      </c>
      <c r="G254">
        <v>193800000</v>
      </c>
      <c r="H254">
        <f t="shared" si="14"/>
        <v>2.2851474370717073E-3</v>
      </c>
      <c r="I254">
        <f t="shared" si="15"/>
        <v>1.1931166301769241E-8</v>
      </c>
      <c r="J254">
        <f t="shared" si="16"/>
        <v>3.8468986649981392E-6</v>
      </c>
      <c r="K254">
        <f t="shared" si="17"/>
        <v>2.7263223184793484E-11</v>
      </c>
    </row>
    <row r="255" spans="1:11" x14ac:dyDescent="0.25">
      <c r="A255" s="1">
        <v>31442</v>
      </c>
      <c r="B255">
        <v>210.28999300000001</v>
      </c>
      <c r="C255">
        <v>211.53999300000001</v>
      </c>
      <c r="D255">
        <v>209.14999399999999</v>
      </c>
      <c r="E255">
        <v>209.33000200000001</v>
      </c>
      <c r="F255">
        <v>209.33000200000001</v>
      </c>
      <c r="G255">
        <v>125300000</v>
      </c>
      <c r="H255">
        <f t="shared" si="14"/>
        <v>-4.5755335125261514E-3</v>
      </c>
      <c r="I255">
        <f t="shared" si="15"/>
        <v>-9.5797698570175012E-8</v>
      </c>
      <c r="J255">
        <f t="shared" si="16"/>
        <v>2.4003431657432048E-5</v>
      </c>
      <c r="K255">
        <f t="shared" si="17"/>
        <v>4.3833562404278505E-10</v>
      </c>
    </row>
    <row r="256" spans="1:11" x14ac:dyDescent="0.25">
      <c r="A256" s="1">
        <v>31443</v>
      </c>
      <c r="B256">
        <v>209.33000200000001</v>
      </c>
      <c r="C256">
        <v>212.41999799999999</v>
      </c>
      <c r="D256">
        <v>209.19000199999999</v>
      </c>
      <c r="E256">
        <v>211.779999</v>
      </c>
      <c r="F256">
        <v>211.779999</v>
      </c>
      <c r="G256">
        <v>143500000</v>
      </c>
      <c r="H256">
        <f t="shared" si="14"/>
        <v>1.1636031619706312E-2</v>
      </c>
      <c r="I256">
        <f t="shared" si="15"/>
        <v>1.5754438847126003E-6</v>
      </c>
      <c r="J256">
        <f t="shared" si="16"/>
        <v>1.2796667013223313E-4</v>
      </c>
      <c r="K256">
        <f t="shared" si="17"/>
        <v>1.8331749681780341E-8</v>
      </c>
    </row>
    <row r="257" spans="1:11" x14ac:dyDescent="0.25">
      <c r="A257" s="1">
        <v>31446</v>
      </c>
      <c r="B257">
        <v>211.779999</v>
      </c>
      <c r="C257">
        <v>214.179993</v>
      </c>
      <c r="D257">
        <v>211.60000600000001</v>
      </c>
      <c r="E257">
        <v>213.96000699999999</v>
      </c>
      <c r="F257">
        <v>213.96000699999999</v>
      </c>
      <c r="G257">
        <v>145300000</v>
      </c>
      <c r="H257">
        <f t="shared" si="14"/>
        <v>1.0241119099017237E-2</v>
      </c>
      <c r="I257">
        <f t="shared" si="15"/>
        <v>1.0740609126498372E-6</v>
      </c>
      <c r="J257">
        <f t="shared" si="16"/>
        <v>9.8353293431975778E-5</v>
      </c>
      <c r="K257">
        <f t="shared" si="17"/>
        <v>1.0999473117224415E-8</v>
      </c>
    </row>
    <row r="258" spans="1:11" x14ac:dyDescent="0.25">
      <c r="A258" s="1">
        <v>31447</v>
      </c>
      <c r="B258">
        <v>213.96000699999999</v>
      </c>
      <c r="C258">
        <v>214.570007</v>
      </c>
      <c r="D258">
        <v>210.820007</v>
      </c>
      <c r="E258">
        <v>212.78999300000001</v>
      </c>
      <c r="F258">
        <v>212.78999300000001</v>
      </c>
      <c r="G258">
        <v>175700000</v>
      </c>
      <c r="H258">
        <f t="shared" si="14"/>
        <v>-5.4833833936225179E-3</v>
      </c>
      <c r="I258">
        <f t="shared" si="15"/>
        <v>-1.6488105159267126E-7</v>
      </c>
      <c r="J258">
        <f t="shared" si="16"/>
        <v>3.3723334862681131E-5</v>
      </c>
      <c r="K258">
        <f t="shared" si="17"/>
        <v>9.0412330701208067E-10</v>
      </c>
    </row>
    <row r="259" spans="1:11" x14ac:dyDescent="0.25">
      <c r="A259" s="1">
        <v>31448</v>
      </c>
      <c r="B259">
        <v>212.83999600000001</v>
      </c>
      <c r="C259">
        <v>213.029999</v>
      </c>
      <c r="D259">
        <v>211.21000699999999</v>
      </c>
      <c r="E259">
        <v>212.96000699999999</v>
      </c>
      <c r="F259">
        <v>212.96000699999999</v>
      </c>
      <c r="G259">
        <v>134300000</v>
      </c>
      <c r="H259">
        <f t="shared" si="14"/>
        <v>7.9865653100152901E-4</v>
      </c>
      <c r="I259">
        <f t="shared" si="15"/>
        <v>5.0922427030694565E-10</v>
      </c>
      <c r="J259">
        <f t="shared" si="16"/>
        <v>2.2549233149794833E-7</v>
      </c>
      <c r="K259">
        <f t="shared" si="17"/>
        <v>4.0664190012550482E-13</v>
      </c>
    </row>
    <row r="260" spans="1:11" x14ac:dyDescent="0.25">
      <c r="A260" s="1">
        <v>31449</v>
      </c>
      <c r="B260">
        <v>212.96000699999999</v>
      </c>
      <c r="C260">
        <v>214.509995</v>
      </c>
      <c r="D260">
        <v>212.60000600000001</v>
      </c>
      <c r="E260">
        <v>213.470001</v>
      </c>
      <c r="F260">
        <v>213.470001</v>
      </c>
      <c r="G260">
        <v>146100000</v>
      </c>
      <c r="H260">
        <f t="shared" ref="H260:H323" si="18">LN(E260/E259)</f>
        <v>2.3919247406835116E-3</v>
      </c>
      <c r="I260">
        <f t="shared" ref="I260:I323" si="19">(H260-(($N$2)^2))^3</f>
        <v>1.3683129049106142E-8</v>
      </c>
      <c r="J260">
        <f t="shared" ref="J260:J323" si="20">(H260-$N$2)^2</f>
        <v>4.2771556500717676E-6</v>
      </c>
      <c r="K260">
        <f t="shared" ref="K260:K323" si="21">(H260-(($N$2)^2))^4</f>
        <v>3.2727580308802748E-11</v>
      </c>
    </row>
    <row r="261" spans="1:11" x14ac:dyDescent="0.25">
      <c r="A261" s="1">
        <v>31450</v>
      </c>
      <c r="B261">
        <v>213.470001</v>
      </c>
      <c r="C261">
        <v>215.270004</v>
      </c>
      <c r="D261">
        <v>211.13000500000001</v>
      </c>
      <c r="E261">
        <v>214.55999800000001</v>
      </c>
      <c r="F261">
        <v>214.55999800000001</v>
      </c>
      <c r="G261">
        <v>144400000</v>
      </c>
      <c r="H261">
        <f t="shared" si="18"/>
        <v>5.0930979544594164E-3</v>
      </c>
      <c r="I261">
        <f t="shared" si="19"/>
        <v>1.3210500324309344E-7</v>
      </c>
      <c r="J261">
        <f t="shared" si="20"/>
        <v>2.2746239200373063E-5</v>
      </c>
      <c r="K261">
        <f t="shared" si="21"/>
        <v>6.728098713768286E-10</v>
      </c>
    </row>
    <row r="262" spans="1:11" x14ac:dyDescent="0.25">
      <c r="A262" s="1">
        <v>31453</v>
      </c>
      <c r="B262">
        <v>214.55999800000001</v>
      </c>
      <c r="C262">
        <v>216.240005</v>
      </c>
      <c r="D262">
        <v>214.470001</v>
      </c>
      <c r="E262">
        <v>216.240005</v>
      </c>
      <c r="F262">
        <v>216.240005</v>
      </c>
      <c r="G262">
        <v>129900000</v>
      </c>
      <c r="H262">
        <f t="shared" si="18"/>
        <v>7.7995148786819584E-3</v>
      </c>
      <c r="I262">
        <f t="shared" si="19"/>
        <v>4.7444432767802974E-7</v>
      </c>
      <c r="J262">
        <f t="shared" si="20"/>
        <v>5.5886369724051884E-5</v>
      </c>
      <c r="K262">
        <f t="shared" si="21"/>
        <v>3.7003858501990641E-9</v>
      </c>
    </row>
    <row r="263" spans="1:11" x14ac:dyDescent="0.25">
      <c r="A263" s="1">
        <v>31454</v>
      </c>
      <c r="B263">
        <v>216.240005</v>
      </c>
      <c r="C263">
        <v>216.66999799999999</v>
      </c>
      <c r="D263">
        <v>215.53999300000001</v>
      </c>
      <c r="E263">
        <v>215.91999799999999</v>
      </c>
      <c r="F263">
        <v>215.91999799999999</v>
      </c>
      <c r="G263">
        <v>141300000</v>
      </c>
      <c r="H263">
        <f t="shared" si="18"/>
        <v>-1.480965643589212E-3</v>
      </c>
      <c r="I263">
        <f t="shared" si="19"/>
        <v>-3.248831477136614E-9</v>
      </c>
      <c r="J263">
        <f t="shared" si="20"/>
        <v>3.2571653214285947E-6</v>
      </c>
      <c r="K263">
        <f t="shared" si="21"/>
        <v>4.8117484198755679E-12</v>
      </c>
    </row>
    <row r="264" spans="1:11" x14ac:dyDescent="0.25">
      <c r="A264" s="1">
        <v>31455</v>
      </c>
      <c r="B264">
        <v>215.91999799999999</v>
      </c>
      <c r="C264">
        <v>216.279999</v>
      </c>
      <c r="D264">
        <v>215.13000500000001</v>
      </c>
      <c r="E264">
        <v>215.970001</v>
      </c>
      <c r="F264">
        <v>215.970001</v>
      </c>
      <c r="G264">
        <v>136400000</v>
      </c>
      <c r="H264">
        <f t="shared" si="18"/>
        <v>2.3155433253465546E-4</v>
      </c>
      <c r="I264">
        <f t="shared" si="19"/>
        <v>1.2398486580671798E-11</v>
      </c>
      <c r="J264">
        <f t="shared" si="20"/>
        <v>8.5085625915317879E-9</v>
      </c>
      <c r="K264">
        <f t="shared" si="21"/>
        <v>2.8696233779381728E-15</v>
      </c>
    </row>
    <row r="265" spans="1:11" x14ac:dyDescent="0.25">
      <c r="A265" s="1">
        <v>31456</v>
      </c>
      <c r="B265">
        <v>215.970001</v>
      </c>
      <c r="C265">
        <v>217.41000399999999</v>
      </c>
      <c r="D265">
        <v>215.38000500000001</v>
      </c>
      <c r="E265">
        <v>217.39999399999999</v>
      </c>
      <c r="F265">
        <v>217.39999399999999</v>
      </c>
      <c r="G265">
        <v>136500000</v>
      </c>
      <c r="H265">
        <f t="shared" si="18"/>
        <v>6.5994333086186402E-3</v>
      </c>
      <c r="I265">
        <f t="shared" si="19"/>
        <v>2.8740825268757144E-7</v>
      </c>
      <c r="J265">
        <f t="shared" si="20"/>
        <v>3.9383621086548232E-5</v>
      </c>
      <c r="K265">
        <f t="shared" si="21"/>
        <v>1.8967014629329113E-9</v>
      </c>
    </row>
    <row r="266" spans="1:11" x14ac:dyDescent="0.25">
      <c r="A266" s="1">
        <v>31457</v>
      </c>
      <c r="B266">
        <v>217.39999399999999</v>
      </c>
      <c r="C266">
        <v>219.759995</v>
      </c>
      <c r="D266">
        <v>217.220001</v>
      </c>
      <c r="E266">
        <v>219.759995</v>
      </c>
      <c r="F266">
        <v>219.759995</v>
      </c>
      <c r="G266">
        <v>155600000</v>
      </c>
      <c r="H266">
        <f t="shared" si="18"/>
        <v>1.0797071946712422E-2</v>
      </c>
      <c r="I266">
        <f t="shared" si="19"/>
        <v>1.25865102659024E-6</v>
      </c>
      <c r="J266">
        <f t="shared" si="20"/>
        <v>1.0968950481239757E-4</v>
      </c>
      <c r="K266">
        <f t="shared" si="21"/>
        <v>1.358961372791419E-8</v>
      </c>
    </row>
    <row r="267" spans="1:11" x14ac:dyDescent="0.25">
      <c r="A267" s="1">
        <v>31461</v>
      </c>
      <c r="B267">
        <v>219.759995</v>
      </c>
      <c r="C267">
        <v>222.449997</v>
      </c>
      <c r="D267">
        <v>219.259995</v>
      </c>
      <c r="E267">
        <v>222.449997</v>
      </c>
      <c r="F267">
        <v>222.449997</v>
      </c>
      <c r="G267">
        <v>160200000</v>
      </c>
      <c r="H267">
        <f t="shared" si="18"/>
        <v>1.2166324730949033E-2</v>
      </c>
      <c r="I267">
        <f t="shared" si="19"/>
        <v>1.8008062294976302E-6</v>
      </c>
      <c r="J267">
        <f t="shared" si="20"/>
        <v>1.4024548194496874E-4</v>
      </c>
      <c r="K267">
        <f t="shared" si="21"/>
        <v>2.1909004561890323E-8</v>
      </c>
    </row>
    <row r="268" spans="1:11" x14ac:dyDescent="0.25">
      <c r="A268" s="1">
        <v>31462</v>
      </c>
      <c r="B268">
        <v>222.449997</v>
      </c>
      <c r="C268">
        <v>222.96000699999999</v>
      </c>
      <c r="D268">
        <v>219.729996</v>
      </c>
      <c r="E268">
        <v>219.759995</v>
      </c>
      <c r="F268">
        <v>219.759995</v>
      </c>
      <c r="G268">
        <v>152000000</v>
      </c>
      <c r="H268">
        <f t="shared" si="18"/>
        <v>-1.2166324730948974E-2</v>
      </c>
      <c r="I268">
        <f t="shared" si="19"/>
        <v>-1.8008993431925531E-6</v>
      </c>
      <c r="J268">
        <f t="shared" si="20"/>
        <v>1.5600312093445892E-4</v>
      </c>
      <c r="K268">
        <f t="shared" si="21"/>
        <v>2.1910515030489505E-8</v>
      </c>
    </row>
    <row r="269" spans="1:11" x14ac:dyDescent="0.25">
      <c r="A269" s="1">
        <v>31463</v>
      </c>
      <c r="B269">
        <v>219.759995</v>
      </c>
      <c r="C269">
        <v>222.220001</v>
      </c>
      <c r="D269">
        <v>219.220001</v>
      </c>
      <c r="E269">
        <v>222.220001</v>
      </c>
      <c r="F269">
        <v>222.220001</v>
      </c>
      <c r="G269">
        <v>139700000</v>
      </c>
      <c r="H269">
        <f t="shared" si="18"/>
        <v>1.1131867620982649E-2</v>
      </c>
      <c r="I269">
        <f t="shared" si="19"/>
        <v>1.3794051028121241E-6</v>
      </c>
      <c r="J269">
        <f t="shared" si="20"/>
        <v>1.1681440778504977E-4</v>
      </c>
      <c r="K269">
        <f t="shared" si="21"/>
        <v>1.5355210377890397E-8</v>
      </c>
    </row>
    <row r="270" spans="1:11" x14ac:dyDescent="0.25">
      <c r="A270" s="1">
        <v>31464</v>
      </c>
      <c r="B270">
        <v>222.220001</v>
      </c>
      <c r="C270">
        <v>224.61999499999999</v>
      </c>
      <c r="D270">
        <v>222.220001</v>
      </c>
      <c r="E270">
        <v>224.61999499999999</v>
      </c>
      <c r="F270">
        <v>224.61999499999999</v>
      </c>
      <c r="G270">
        <v>177600000</v>
      </c>
      <c r="H270">
        <f t="shared" si="18"/>
        <v>1.0742176619165501E-2</v>
      </c>
      <c r="I270">
        <f t="shared" si="19"/>
        <v>1.2395502851911454E-6</v>
      </c>
      <c r="J270">
        <f t="shared" si="20"/>
        <v>1.0854265050445855E-4</v>
      </c>
      <c r="K270">
        <f t="shared" si="21"/>
        <v>1.3315338132473932E-8</v>
      </c>
    </row>
    <row r="271" spans="1:11" x14ac:dyDescent="0.25">
      <c r="A271" s="1">
        <v>31467</v>
      </c>
      <c r="B271">
        <v>224.58000200000001</v>
      </c>
      <c r="C271">
        <v>225.28999300000001</v>
      </c>
      <c r="D271">
        <v>223.30999800000001</v>
      </c>
      <c r="E271">
        <v>224.33999600000001</v>
      </c>
      <c r="F271">
        <v>224.33999600000001</v>
      </c>
      <c r="G271">
        <v>144700000</v>
      </c>
      <c r="H271">
        <f t="shared" si="18"/>
        <v>-1.2473228880752151E-3</v>
      </c>
      <c r="I271">
        <f t="shared" si="19"/>
        <v>-1.941092289101966E-9</v>
      </c>
      <c r="J271">
        <f t="shared" si="20"/>
        <v>2.4684151970565203E-6</v>
      </c>
      <c r="K271">
        <f t="shared" si="21"/>
        <v>2.4213723519059085E-12</v>
      </c>
    </row>
    <row r="272" spans="1:11" x14ac:dyDescent="0.25">
      <c r="A272" s="1">
        <v>31468</v>
      </c>
      <c r="B272">
        <v>224.33999600000001</v>
      </c>
      <c r="C272">
        <v>224.39999399999999</v>
      </c>
      <c r="D272">
        <v>222.63000500000001</v>
      </c>
      <c r="E272">
        <v>223.78999300000001</v>
      </c>
      <c r="F272">
        <v>223.78999300000001</v>
      </c>
      <c r="G272">
        <v>148000000</v>
      </c>
      <c r="H272">
        <f t="shared" si="18"/>
        <v>-2.4546595392593738E-3</v>
      </c>
      <c r="I272">
        <f t="shared" si="19"/>
        <v>-1.4792086579551346E-8</v>
      </c>
      <c r="J272">
        <f t="shared" si="20"/>
        <v>7.719816309422522E-6</v>
      </c>
      <c r="K272">
        <f t="shared" si="21"/>
        <v>3.6311087289287804E-11</v>
      </c>
    </row>
    <row r="273" spans="1:11" x14ac:dyDescent="0.25">
      <c r="A273" s="1">
        <v>31469</v>
      </c>
      <c r="B273">
        <v>223.720001</v>
      </c>
      <c r="C273">
        <v>224.58999600000001</v>
      </c>
      <c r="D273">
        <v>223.14999399999999</v>
      </c>
      <c r="E273">
        <v>224.03999300000001</v>
      </c>
      <c r="F273">
        <v>224.03999300000001</v>
      </c>
      <c r="G273">
        <v>158000000</v>
      </c>
      <c r="H273">
        <f t="shared" si="18"/>
        <v>1.1164952494719569E-3</v>
      </c>
      <c r="I273">
        <f t="shared" si="19"/>
        <v>1.3913881049339068E-9</v>
      </c>
      <c r="J273">
        <f t="shared" si="20"/>
        <v>6.2837177892563167E-7</v>
      </c>
      <c r="K273">
        <f t="shared" si="21"/>
        <v>1.5533323306627195E-12</v>
      </c>
    </row>
    <row r="274" spans="1:11" x14ac:dyDescent="0.25">
      <c r="A274" s="1">
        <v>31470</v>
      </c>
      <c r="B274">
        <v>224.03999300000001</v>
      </c>
      <c r="C274">
        <v>226.88000500000001</v>
      </c>
      <c r="D274">
        <v>223.41000399999999</v>
      </c>
      <c r="E274">
        <v>226.770004</v>
      </c>
      <c r="F274">
        <v>226.770004</v>
      </c>
      <c r="G274">
        <v>181700000</v>
      </c>
      <c r="H274">
        <f t="shared" si="18"/>
        <v>1.2111729514001818E-2</v>
      </c>
      <c r="I274">
        <f t="shared" si="19"/>
        <v>1.7766718107103996E-6</v>
      </c>
      <c r="J274">
        <f t="shared" si="20"/>
        <v>1.389553717542637E-4</v>
      </c>
      <c r="K274">
        <f t="shared" si="21"/>
        <v>2.1518382133130968E-8</v>
      </c>
    </row>
    <row r="275" spans="1:11" x14ac:dyDescent="0.25">
      <c r="A275" s="1">
        <v>31471</v>
      </c>
      <c r="B275">
        <v>226.770004</v>
      </c>
      <c r="C275">
        <v>227.91999799999999</v>
      </c>
      <c r="D275">
        <v>225.41999799999999</v>
      </c>
      <c r="E275">
        <v>226.91999799999999</v>
      </c>
      <c r="F275">
        <v>226.91999799999999</v>
      </c>
      <c r="G275">
        <v>191700000</v>
      </c>
      <c r="H275">
        <f t="shared" si="18"/>
        <v>6.6121803347505214E-4</v>
      </c>
      <c r="I275">
        <f t="shared" si="19"/>
        <v>2.8895317100840981E-10</v>
      </c>
      <c r="J275">
        <f t="shared" si="20"/>
        <v>1.138534919569987E-7</v>
      </c>
      <c r="K275">
        <f t="shared" si="21"/>
        <v>1.9103075249984429E-13</v>
      </c>
    </row>
    <row r="276" spans="1:11" x14ac:dyDescent="0.25">
      <c r="A276" s="1">
        <v>31474</v>
      </c>
      <c r="B276">
        <v>226.91999799999999</v>
      </c>
      <c r="C276">
        <v>226.91999799999999</v>
      </c>
      <c r="D276">
        <v>224.41000399999999</v>
      </c>
      <c r="E276">
        <v>225.41999799999999</v>
      </c>
      <c r="F276">
        <v>225.41999799999999</v>
      </c>
      <c r="G276">
        <v>142700000</v>
      </c>
      <c r="H276">
        <f t="shared" si="18"/>
        <v>-6.6322037030822432E-3</v>
      </c>
      <c r="I276">
        <f t="shared" si="19"/>
        <v>-2.9173878273104922E-7</v>
      </c>
      <c r="J276">
        <f t="shared" si="20"/>
        <v>4.8385934687729204E-5</v>
      </c>
      <c r="K276">
        <f t="shared" si="21"/>
        <v>1.9349016222169096E-9</v>
      </c>
    </row>
    <row r="277" spans="1:11" x14ac:dyDescent="0.25">
      <c r="A277" s="1">
        <v>31475</v>
      </c>
      <c r="B277">
        <v>225.41999799999999</v>
      </c>
      <c r="C277">
        <v>227.33000200000001</v>
      </c>
      <c r="D277">
        <v>223.94000199999999</v>
      </c>
      <c r="E277">
        <v>224.38000500000001</v>
      </c>
      <c r="F277">
        <v>224.38000500000001</v>
      </c>
      <c r="G277">
        <v>174500000</v>
      </c>
      <c r="H277">
        <f t="shared" si="18"/>
        <v>-4.6242545411608335E-3</v>
      </c>
      <c r="I277">
        <f t="shared" si="19"/>
        <v>-9.8890536862248775E-8</v>
      </c>
      <c r="J277">
        <f t="shared" si="20"/>
        <v>2.4483206162745234E-5</v>
      </c>
      <c r="K277">
        <f t="shared" si="21"/>
        <v>4.5730538224063602E-10</v>
      </c>
    </row>
    <row r="278" spans="1:11" x14ac:dyDescent="0.25">
      <c r="A278" s="1">
        <v>31476</v>
      </c>
      <c r="B278">
        <v>224.13999899999999</v>
      </c>
      <c r="C278">
        <v>224.36999499999999</v>
      </c>
      <c r="D278">
        <v>222.179993</v>
      </c>
      <c r="E278">
        <v>224.33999600000001</v>
      </c>
      <c r="F278">
        <v>224.33999600000001</v>
      </c>
      <c r="G278">
        <v>154600000</v>
      </c>
      <c r="H278">
        <f t="shared" si="18"/>
        <v>-1.7832501344648799E-4</v>
      </c>
      <c r="I278">
        <f t="shared" si="19"/>
        <v>-5.6807095587434753E-12</v>
      </c>
      <c r="J278">
        <f t="shared" si="20"/>
        <v>2.5212571559518468E-7</v>
      </c>
      <c r="K278">
        <f t="shared" si="21"/>
        <v>1.0136081966525013E-15</v>
      </c>
    </row>
    <row r="279" spans="1:11" x14ac:dyDescent="0.25">
      <c r="A279" s="1">
        <v>31477</v>
      </c>
      <c r="B279">
        <v>224.38999899999999</v>
      </c>
      <c r="C279">
        <v>225.5</v>
      </c>
      <c r="D279">
        <v>224.13000500000001</v>
      </c>
      <c r="E279">
        <v>225.13000500000001</v>
      </c>
      <c r="F279">
        <v>225.13000500000001</v>
      </c>
      <c r="G279">
        <v>159000000</v>
      </c>
      <c r="H279">
        <f t="shared" si="18"/>
        <v>3.5152949552745881E-3</v>
      </c>
      <c r="I279">
        <f t="shared" si="19"/>
        <v>4.343566285955638E-8</v>
      </c>
      <c r="J279">
        <f t="shared" si="20"/>
        <v>1.0185664288379507E-5</v>
      </c>
      <c r="K279">
        <f t="shared" si="21"/>
        <v>1.5268461256140289E-10</v>
      </c>
    </row>
    <row r="280" spans="1:11" x14ac:dyDescent="0.25">
      <c r="A280" s="1">
        <v>31478</v>
      </c>
      <c r="B280">
        <v>225.13000500000001</v>
      </c>
      <c r="C280">
        <v>226.33000200000001</v>
      </c>
      <c r="D280">
        <v>224.44000199999999</v>
      </c>
      <c r="E280">
        <v>225.570007</v>
      </c>
      <c r="F280">
        <v>225.570007</v>
      </c>
      <c r="G280">
        <v>163200000</v>
      </c>
      <c r="H280">
        <f t="shared" si="18"/>
        <v>1.9525277482678434E-3</v>
      </c>
      <c r="I280">
        <f t="shared" si="19"/>
        <v>7.4425486370992085E-9</v>
      </c>
      <c r="J280">
        <f t="shared" si="20"/>
        <v>2.6527664478821693E-6</v>
      </c>
      <c r="K280">
        <f t="shared" si="21"/>
        <v>1.4531002425342721E-11</v>
      </c>
    </row>
    <row r="281" spans="1:11" x14ac:dyDescent="0.25">
      <c r="A281" s="1">
        <v>31481</v>
      </c>
      <c r="B281">
        <v>225.570007</v>
      </c>
      <c r="C281">
        <v>226.979996</v>
      </c>
      <c r="D281">
        <v>225.36000100000001</v>
      </c>
      <c r="E281">
        <v>226.58000200000001</v>
      </c>
      <c r="F281">
        <v>226.58000200000001</v>
      </c>
      <c r="G281">
        <v>129900000</v>
      </c>
      <c r="H281">
        <f t="shared" si="18"/>
        <v>4.4675291817067716E-3</v>
      </c>
      <c r="I281">
        <f t="shared" si="19"/>
        <v>8.9160319794343598E-8</v>
      </c>
      <c r="J281">
        <f t="shared" si="20"/>
        <v>1.7170523002209859E-5</v>
      </c>
      <c r="K281">
        <f t="shared" si="21"/>
        <v>3.9831698260868019E-10</v>
      </c>
    </row>
    <row r="282" spans="1:11" x14ac:dyDescent="0.25">
      <c r="A282" s="1">
        <v>31482</v>
      </c>
      <c r="B282">
        <v>226.58000200000001</v>
      </c>
      <c r="C282">
        <v>231.80999800000001</v>
      </c>
      <c r="D282">
        <v>226.58000200000001</v>
      </c>
      <c r="E282">
        <v>231.69000199999999</v>
      </c>
      <c r="F282">
        <v>231.69000199999999</v>
      </c>
      <c r="G282">
        <v>187300000</v>
      </c>
      <c r="H282">
        <f t="shared" si="18"/>
        <v>2.2302187609259373E-2</v>
      </c>
      <c r="I282">
        <f t="shared" si="19"/>
        <v>1.1092674505251421E-5</v>
      </c>
      <c r="J282">
        <f t="shared" si="20"/>
        <v>4.8304968882470457E-4</v>
      </c>
      <c r="K282">
        <f t="shared" si="21"/>
        <v>2.4738974490441262E-7</v>
      </c>
    </row>
    <row r="283" spans="1:11" x14ac:dyDescent="0.25">
      <c r="A283" s="1">
        <v>31483</v>
      </c>
      <c r="B283">
        <v>231.69000199999999</v>
      </c>
      <c r="C283">
        <v>234.699997</v>
      </c>
      <c r="D283">
        <v>231.679993</v>
      </c>
      <c r="E283">
        <v>232.53999300000001</v>
      </c>
      <c r="F283">
        <v>232.53999300000001</v>
      </c>
      <c r="G283">
        <v>210300000</v>
      </c>
      <c r="H283">
        <f t="shared" si="18"/>
        <v>3.6619432566074471E-3</v>
      </c>
      <c r="I283">
        <f t="shared" si="19"/>
        <v>4.9101813036533049E-8</v>
      </c>
      <c r="J283">
        <f t="shared" si="20"/>
        <v>1.1143225754237229E-5</v>
      </c>
      <c r="K283">
        <f t="shared" si="21"/>
        <v>1.7980290510678796E-10</v>
      </c>
    </row>
    <row r="284" spans="1:11" x14ac:dyDescent="0.25">
      <c r="A284" s="1">
        <v>31484</v>
      </c>
      <c r="B284">
        <v>232.53999300000001</v>
      </c>
      <c r="C284">
        <v>233.88999899999999</v>
      </c>
      <c r="D284">
        <v>231.270004</v>
      </c>
      <c r="E284">
        <v>233.19000199999999</v>
      </c>
      <c r="F284">
        <v>233.19000199999999</v>
      </c>
      <c r="G284">
        <v>171500000</v>
      </c>
      <c r="H284">
        <f t="shared" si="18"/>
        <v>2.7913573488213459E-3</v>
      </c>
      <c r="I284">
        <f t="shared" si="19"/>
        <v>2.1746901001343779E-8</v>
      </c>
      <c r="J284">
        <f t="shared" si="20"/>
        <v>6.088858010384543E-6</v>
      </c>
      <c r="K284">
        <f t="shared" si="21"/>
        <v>6.0701091892519917E-11</v>
      </c>
    </row>
    <row r="285" spans="1:11" x14ac:dyDescent="0.25">
      <c r="A285" s="1">
        <v>31485</v>
      </c>
      <c r="B285">
        <v>233.19000199999999</v>
      </c>
      <c r="C285">
        <v>236.550003</v>
      </c>
      <c r="D285">
        <v>232.58000200000001</v>
      </c>
      <c r="E285">
        <v>236.550003</v>
      </c>
      <c r="F285">
        <v>236.550003</v>
      </c>
      <c r="G285">
        <v>181900000</v>
      </c>
      <c r="H285">
        <f t="shared" si="18"/>
        <v>1.4306034272530209E-2</v>
      </c>
      <c r="I285">
        <f t="shared" si="19"/>
        <v>2.9278460350241391E-6</v>
      </c>
      <c r="J285">
        <f t="shared" si="20"/>
        <v>1.9550298144445125E-4</v>
      </c>
      <c r="K285">
        <f t="shared" si="21"/>
        <v>4.1885558754713496E-8</v>
      </c>
    </row>
    <row r="286" spans="1:11" x14ac:dyDescent="0.25">
      <c r="A286" s="1">
        <v>31488</v>
      </c>
      <c r="B286">
        <v>236.550003</v>
      </c>
      <c r="C286">
        <v>236.550003</v>
      </c>
      <c r="D286">
        <v>233.69000199999999</v>
      </c>
      <c r="E286">
        <v>234.66999799999999</v>
      </c>
      <c r="F286">
        <v>234.66999799999999</v>
      </c>
      <c r="G286">
        <v>137500000</v>
      </c>
      <c r="H286">
        <f t="shared" si="18"/>
        <v>-7.9793513475678295E-3</v>
      </c>
      <c r="I286">
        <f t="shared" si="19"/>
        <v>-5.0806570926044121E-7</v>
      </c>
      <c r="J286">
        <f t="shared" si="20"/>
        <v>6.8942259239712181E-5</v>
      </c>
      <c r="K286">
        <f t="shared" si="21"/>
        <v>4.0540880694717797E-9</v>
      </c>
    </row>
    <row r="287" spans="1:11" x14ac:dyDescent="0.25">
      <c r="A287" s="1">
        <v>31489</v>
      </c>
      <c r="B287">
        <v>234.66999799999999</v>
      </c>
      <c r="C287">
        <v>236.520004</v>
      </c>
      <c r="D287">
        <v>234.13999899999999</v>
      </c>
      <c r="E287">
        <v>235.779999</v>
      </c>
      <c r="F287">
        <v>235.779999</v>
      </c>
      <c r="G287">
        <v>148000000</v>
      </c>
      <c r="H287">
        <f t="shared" si="18"/>
        <v>4.7188992108421739E-3</v>
      </c>
      <c r="I287">
        <f t="shared" si="19"/>
        <v>1.0507348984858595E-7</v>
      </c>
      <c r="J287">
        <f t="shared" si="20"/>
        <v>1.9316930453136599E-5</v>
      </c>
      <c r="K287">
        <f t="shared" si="21"/>
        <v>4.9582019200397187E-10</v>
      </c>
    </row>
    <row r="288" spans="1:11" x14ac:dyDescent="0.25">
      <c r="A288" s="1">
        <v>31490</v>
      </c>
      <c r="B288">
        <v>235.779999</v>
      </c>
      <c r="C288">
        <v>236.520004</v>
      </c>
      <c r="D288">
        <v>235.13000500000001</v>
      </c>
      <c r="E288">
        <v>235.60000600000001</v>
      </c>
      <c r="F288">
        <v>235.60000600000001</v>
      </c>
      <c r="G288">
        <v>150000000</v>
      </c>
      <c r="H288">
        <f t="shared" si="18"/>
        <v>-7.6368537841520689E-4</v>
      </c>
      <c r="I288">
        <f t="shared" si="19"/>
        <v>-4.4557650580899517E-10</v>
      </c>
      <c r="J288">
        <f t="shared" si="20"/>
        <v>1.1826161890282336E-6</v>
      </c>
      <c r="K288">
        <f t="shared" si="21"/>
        <v>3.4032697846629364E-13</v>
      </c>
    </row>
    <row r="289" spans="1:11" x14ac:dyDescent="0.25">
      <c r="A289" s="1">
        <v>31491</v>
      </c>
      <c r="B289">
        <v>235.60000600000001</v>
      </c>
      <c r="C289">
        <v>237.08999600000001</v>
      </c>
      <c r="D289">
        <v>235.60000600000001</v>
      </c>
      <c r="E289">
        <v>236.53999300000001</v>
      </c>
      <c r="F289">
        <v>236.53999300000001</v>
      </c>
      <c r="G289">
        <v>148000000</v>
      </c>
      <c r="H289">
        <f t="shared" si="18"/>
        <v>3.9818199853425247E-3</v>
      </c>
      <c r="I289">
        <f t="shared" si="19"/>
        <v>6.3126332704739756E-8</v>
      </c>
      <c r="J289">
        <f t="shared" si="20"/>
        <v>1.3381137995174179E-5</v>
      </c>
      <c r="K289">
        <f t="shared" si="21"/>
        <v>2.5135107474909937E-10</v>
      </c>
    </row>
    <row r="290" spans="1:11" x14ac:dyDescent="0.25">
      <c r="A290" s="1">
        <v>31492</v>
      </c>
      <c r="B290">
        <v>236.53999300000001</v>
      </c>
      <c r="C290">
        <v>237.35000600000001</v>
      </c>
      <c r="D290">
        <v>233.28999300000001</v>
      </c>
      <c r="E290">
        <v>233.33999600000001</v>
      </c>
      <c r="F290">
        <v>233.33999600000001</v>
      </c>
      <c r="G290">
        <v>199100000</v>
      </c>
      <c r="H290">
        <f t="shared" si="18"/>
        <v>-1.3620696976323536E-2</v>
      </c>
      <c r="I290">
        <f t="shared" si="19"/>
        <v>-2.5270161778534533E-6</v>
      </c>
      <c r="J290">
        <f t="shared" si="20"/>
        <v>1.9444889001680009E-4</v>
      </c>
      <c r="K290">
        <f t="shared" si="21"/>
        <v>3.4419986555244856E-8</v>
      </c>
    </row>
    <row r="291" spans="1:11" x14ac:dyDescent="0.25">
      <c r="A291" s="1">
        <v>31495</v>
      </c>
      <c r="B291">
        <v>233.33999600000001</v>
      </c>
      <c r="C291">
        <v>235.33000200000001</v>
      </c>
      <c r="D291">
        <v>232.91999799999999</v>
      </c>
      <c r="E291">
        <v>235.33000200000001</v>
      </c>
      <c r="F291">
        <v>235.33000200000001</v>
      </c>
      <c r="G291">
        <v>143800000</v>
      </c>
      <c r="H291">
        <f t="shared" si="18"/>
        <v>8.492192664229032E-3</v>
      </c>
      <c r="I291">
        <f t="shared" si="19"/>
        <v>6.1241163090948342E-7</v>
      </c>
      <c r="J291">
        <f t="shared" si="20"/>
        <v>6.672270075449717E-5</v>
      </c>
      <c r="K291">
        <f t="shared" si="21"/>
        <v>5.2006533518247721E-9</v>
      </c>
    </row>
    <row r="292" spans="1:11" x14ac:dyDescent="0.25">
      <c r="A292" s="1">
        <v>31496</v>
      </c>
      <c r="B292">
        <v>235.33000200000001</v>
      </c>
      <c r="C292">
        <v>235.33000200000001</v>
      </c>
      <c r="D292">
        <v>233.61999499999999</v>
      </c>
      <c r="E292">
        <v>234.720001</v>
      </c>
      <c r="F292">
        <v>234.720001</v>
      </c>
      <c r="G292">
        <v>139300000</v>
      </c>
      <c r="H292">
        <f t="shared" si="18"/>
        <v>-2.5954742625056613E-3</v>
      </c>
      <c r="I292">
        <f t="shared" si="19"/>
        <v>-1.7486496638678196E-8</v>
      </c>
      <c r="J292">
        <f t="shared" si="20"/>
        <v>8.5221400483869506E-6</v>
      </c>
      <c r="K292">
        <f t="shared" si="21"/>
        <v>4.5387585320999075E-11</v>
      </c>
    </row>
    <row r="293" spans="1:11" x14ac:dyDescent="0.25">
      <c r="A293" s="1">
        <v>31497</v>
      </c>
      <c r="B293">
        <v>234.720001</v>
      </c>
      <c r="C293">
        <v>237.78999300000001</v>
      </c>
      <c r="D293">
        <v>234.71000699999999</v>
      </c>
      <c r="E293">
        <v>237.300003</v>
      </c>
      <c r="F293">
        <v>237.300003</v>
      </c>
      <c r="G293">
        <v>161500000</v>
      </c>
      <c r="H293">
        <f t="shared" si="18"/>
        <v>1.0931857428875815E-2</v>
      </c>
      <c r="I293">
        <f t="shared" si="19"/>
        <v>1.3063795748593013E-6</v>
      </c>
      <c r="J293">
        <f t="shared" si="20"/>
        <v>1.1253096298060267E-4</v>
      </c>
      <c r="K293">
        <f t="shared" si="21"/>
        <v>1.4281018294322201E-8</v>
      </c>
    </row>
    <row r="294" spans="1:11" x14ac:dyDescent="0.25">
      <c r="A294" s="1">
        <v>31498</v>
      </c>
      <c r="B294">
        <v>237.300003</v>
      </c>
      <c r="C294">
        <v>240.11000100000001</v>
      </c>
      <c r="D294">
        <v>237.300003</v>
      </c>
      <c r="E294">
        <v>238.970001</v>
      </c>
      <c r="F294">
        <v>238.970001</v>
      </c>
      <c r="G294">
        <v>178100000</v>
      </c>
      <c r="H294">
        <f t="shared" si="18"/>
        <v>7.0128491409684832E-3</v>
      </c>
      <c r="I294">
        <f t="shared" si="19"/>
        <v>3.4487682448629937E-7</v>
      </c>
      <c r="J294">
        <f t="shared" si="20"/>
        <v>4.4743429212413517E-5</v>
      </c>
      <c r="K294">
        <f t="shared" si="21"/>
        <v>2.4185329840795137E-9</v>
      </c>
    </row>
    <row r="295" spans="1:11" x14ac:dyDescent="0.25">
      <c r="A295" s="1">
        <v>31502</v>
      </c>
      <c r="B295">
        <v>238.970001</v>
      </c>
      <c r="C295">
        <v>239.86000100000001</v>
      </c>
      <c r="D295">
        <v>238.08000200000001</v>
      </c>
      <c r="E295">
        <v>238.89999399999999</v>
      </c>
      <c r="F295">
        <v>238.89999399999999</v>
      </c>
      <c r="G295">
        <v>134400000</v>
      </c>
      <c r="H295">
        <f t="shared" si="18"/>
        <v>-2.9299600825875372E-4</v>
      </c>
      <c r="I295">
        <f t="shared" si="19"/>
        <v>-2.5179740133231489E-11</v>
      </c>
      <c r="J295">
        <f t="shared" si="20"/>
        <v>3.8043263136519613E-7</v>
      </c>
      <c r="K295">
        <f t="shared" si="21"/>
        <v>7.3802032922209579E-15</v>
      </c>
    </row>
    <row r="296" spans="1:11" x14ac:dyDescent="0.25">
      <c r="A296" s="1">
        <v>31503</v>
      </c>
      <c r="B296">
        <v>238.89999399999999</v>
      </c>
      <c r="C296">
        <v>239.10000600000001</v>
      </c>
      <c r="D296">
        <v>234.570007</v>
      </c>
      <c r="E296">
        <v>235.13999899999999</v>
      </c>
      <c r="F296">
        <v>235.13999899999999</v>
      </c>
      <c r="G296">
        <v>167400000</v>
      </c>
      <c r="H296">
        <f t="shared" si="18"/>
        <v>-1.5863952029843149E-2</v>
      </c>
      <c r="I296">
        <f t="shared" si="19"/>
        <v>-3.9924802324059149E-6</v>
      </c>
      <c r="J296">
        <f t="shared" si="20"/>
        <v>2.62043192836682E-4</v>
      </c>
      <c r="K296">
        <f t="shared" si="21"/>
        <v>6.3336933474505344E-8</v>
      </c>
    </row>
    <row r="297" spans="1:11" x14ac:dyDescent="0.25">
      <c r="A297" s="1">
        <v>31504</v>
      </c>
      <c r="B297">
        <v>235.13999899999999</v>
      </c>
      <c r="C297">
        <v>235.71000699999999</v>
      </c>
      <c r="D297">
        <v>233.39999399999999</v>
      </c>
      <c r="E297">
        <v>235.71000699999999</v>
      </c>
      <c r="F297">
        <v>235.71000699999999</v>
      </c>
      <c r="G297">
        <v>145300000</v>
      </c>
      <c r="H297">
        <f t="shared" si="18"/>
        <v>2.4211883665397073E-3</v>
      </c>
      <c r="I297">
        <f t="shared" si="19"/>
        <v>1.4191533149207255E-8</v>
      </c>
      <c r="J297">
        <f t="shared" si="20"/>
        <v>4.3990538893925268E-6</v>
      </c>
      <c r="K297">
        <f t="shared" si="21"/>
        <v>3.4358887067394025E-11</v>
      </c>
    </row>
    <row r="298" spans="1:11" x14ac:dyDescent="0.25">
      <c r="A298" s="1">
        <v>31505</v>
      </c>
      <c r="B298">
        <v>235.71000699999999</v>
      </c>
      <c r="C298">
        <v>236.41999799999999</v>
      </c>
      <c r="D298">
        <v>232.070007</v>
      </c>
      <c r="E298">
        <v>232.470001</v>
      </c>
      <c r="F298">
        <v>232.470001</v>
      </c>
      <c r="G298">
        <v>148200000</v>
      </c>
      <c r="H298">
        <f t="shared" si="18"/>
        <v>-1.3841076807750336E-2</v>
      </c>
      <c r="I298">
        <f t="shared" si="19"/>
        <v>-2.6516701825455616E-6</v>
      </c>
      <c r="J298">
        <f t="shared" si="20"/>
        <v>2.0064362739910258E-4</v>
      </c>
      <c r="K298">
        <f t="shared" si="21"/>
        <v>3.6702248677092217E-8</v>
      </c>
    </row>
    <row r="299" spans="1:11" x14ac:dyDescent="0.25">
      <c r="A299" s="1">
        <v>31506</v>
      </c>
      <c r="B299">
        <v>232.470001</v>
      </c>
      <c r="C299">
        <v>232.55999800000001</v>
      </c>
      <c r="D299">
        <v>228.320007</v>
      </c>
      <c r="E299">
        <v>228.69000199999999</v>
      </c>
      <c r="F299">
        <v>228.69000199999999</v>
      </c>
      <c r="G299">
        <v>147300000</v>
      </c>
      <c r="H299">
        <f t="shared" si="18"/>
        <v>-1.6393805331843515E-2</v>
      </c>
      <c r="I299">
        <f t="shared" si="19"/>
        <v>-4.4060320670724452E-6</v>
      </c>
      <c r="J299">
        <f t="shared" si="20"/>
        <v>2.7947820106413458E-4</v>
      </c>
      <c r="K299">
        <f t="shared" si="21"/>
        <v>7.2232093939387253E-8</v>
      </c>
    </row>
    <row r="300" spans="1:11" x14ac:dyDescent="0.25">
      <c r="A300" s="1">
        <v>31509</v>
      </c>
      <c r="B300">
        <v>228.69000199999999</v>
      </c>
      <c r="C300">
        <v>228.83000200000001</v>
      </c>
      <c r="D300">
        <v>226.300003</v>
      </c>
      <c r="E300">
        <v>228.63000500000001</v>
      </c>
      <c r="F300">
        <v>228.63000500000001</v>
      </c>
      <c r="G300">
        <v>129800000</v>
      </c>
      <c r="H300">
        <f t="shared" si="18"/>
        <v>-2.623851982237334E-4</v>
      </c>
      <c r="I300">
        <f t="shared" si="19"/>
        <v>-1.8085832240056664E-11</v>
      </c>
      <c r="J300">
        <f t="shared" si="20"/>
        <v>3.4360863466137885E-7</v>
      </c>
      <c r="K300">
        <f t="shared" si="21"/>
        <v>4.7473508679968108E-15</v>
      </c>
    </row>
    <row r="301" spans="1:11" x14ac:dyDescent="0.25">
      <c r="A301" s="1">
        <v>31510</v>
      </c>
      <c r="B301">
        <v>228.63000500000001</v>
      </c>
      <c r="C301">
        <v>233.699997</v>
      </c>
      <c r="D301">
        <v>228.63000500000001</v>
      </c>
      <c r="E301">
        <v>233.520004</v>
      </c>
      <c r="F301">
        <v>233.520004</v>
      </c>
      <c r="G301">
        <v>146300000</v>
      </c>
      <c r="H301">
        <f t="shared" si="18"/>
        <v>2.1162745459481418E-2</v>
      </c>
      <c r="I301">
        <f t="shared" si="19"/>
        <v>9.4778443105700084E-6</v>
      </c>
      <c r="J301">
        <f t="shared" si="20"/>
        <v>4.3426180613124457E-4</v>
      </c>
      <c r="K301">
        <f t="shared" si="21"/>
        <v>2.0057621295426021E-7</v>
      </c>
    </row>
    <row r="302" spans="1:11" x14ac:dyDescent="0.25">
      <c r="A302" s="1">
        <v>31511</v>
      </c>
      <c r="B302">
        <v>233.520004</v>
      </c>
      <c r="C302">
        <v>235.570007</v>
      </c>
      <c r="D302">
        <v>232.13000500000001</v>
      </c>
      <c r="E302">
        <v>233.75</v>
      </c>
      <c r="F302">
        <v>233.75</v>
      </c>
      <c r="G302">
        <v>156300000</v>
      </c>
      <c r="H302">
        <f t="shared" si="18"/>
        <v>9.8442449378334713E-4</v>
      </c>
      <c r="I302">
        <f t="shared" si="19"/>
        <v>9.536927141738106E-10</v>
      </c>
      <c r="J302">
        <f t="shared" si="20"/>
        <v>4.364297391234324E-7</v>
      </c>
      <c r="K302">
        <f t="shared" si="21"/>
        <v>9.3873847843479401E-13</v>
      </c>
    </row>
    <row r="303" spans="1:11" x14ac:dyDescent="0.25">
      <c r="A303" s="1">
        <v>31512</v>
      </c>
      <c r="B303">
        <v>233.75</v>
      </c>
      <c r="C303">
        <v>236.53999300000001</v>
      </c>
      <c r="D303">
        <v>233.75</v>
      </c>
      <c r="E303">
        <v>236.44000199999999</v>
      </c>
      <c r="F303">
        <v>236.44000199999999</v>
      </c>
      <c r="G303">
        <v>184800000</v>
      </c>
      <c r="H303">
        <f t="shared" si="18"/>
        <v>1.1442316246177878E-2</v>
      </c>
      <c r="I303">
        <f t="shared" si="19"/>
        <v>1.4980623943456327E-6</v>
      </c>
      <c r="J303">
        <f t="shared" si="20"/>
        <v>1.236214879596383E-4</v>
      </c>
      <c r="K303">
        <f t="shared" si="21"/>
        <v>1.7141146609784235E-8</v>
      </c>
    </row>
    <row r="304" spans="1:11" x14ac:dyDescent="0.25">
      <c r="A304" s="1">
        <v>31513</v>
      </c>
      <c r="B304">
        <v>236.44000199999999</v>
      </c>
      <c r="C304">
        <v>237.85000600000001</v>
      </c>
      <c r="D304">
        <v>235.13000500000001</v>
      </c>
      <c r="E304">
        <v>235.970001</v>
      </c>
      <c r="F304">
        <v>235.970001</v>
      </c>
      <c r="G304">
        <v>139400000</v>
      </c>
      <c r="H304">
        <f t="shared" si="18"/>
        <v>-1.9898018758647551E-3</v>
      </c>
      <c r="I304">
        <f t="shared" si="19"/>
        <v>-7.8794908557265754E-9</v>
      </c>
      <c r="J304">
        <f t="shared" si="20"/>
        <v>5.3527360686351709E-6</v>
      </c>
      <c r="K304">
        <f t="shared" si="21"/>
        <v>1.5679451802772016E-11</v>
      </c>
    </row>
    <row r="305" spans="1:11" x14ac:dyDescent="0.25">
      <c r="A305" s="1">
        <v>31516</v>
      </c>
      <c r="B305">
        <v>235.970001</v>
      </c>
      <c r="C305">
        <v>237.479996</v>
      </c>
      <c r="D305">
        <v>235.429993</v>
      </c>
      <c r="E305">
        <v>237.279999</v>
      </c>
      <c r="F305">
        <v>237.279999</v>
      </c>
      <c r="G305">
        <v>106700000</v>
      </c>
      <c r="H305">
        <f t="shared" si="18"/>
        <v>5.5361916360823814E-3</v>
      </c>
      <c r="I305">
        <f t="shared" si="19"/>
        <v>1.696714106107883E-7</v>
      </c>
      <c r="J305">
        <f t="shared" si="20"/>
        <v>2.7169066155079529E-5</v>
      </c>
      <c r="K305">
        <f t="shared" si="21"/>
        <v>9.3931565527962716E-10</v>
      </c>
    </row>
    <row r="306" spans="1:11" x14ac:dyDescent="0.25">
      <c r="A306" s="1">
        <v>31517</v>
      </c>
      <c r="B306">
        <v>237.279999</v>
      </c>
      <c r="C306">
        <v>238.08999600000001</v>
      </c>
      <c r="D306">
        <v>236.63999899999999</v>
      </c>
      <c r="E306">
        <v>237.729996</v>
      </c>
      <c r="F306">
        <v>237.729996</v>
      </c>
      <c r="G306">
        <v>123700000</v>
      </c>
      <c r="H306">
        <f t="shared" si="18"/>
        <v>1.8946849091786111E-3</v>
      </c>
      <c r="I306">
        <f t="shared" si="19"/>
        <v>6.8004693883294001E-9</v>
      </c>
      <c r="J306">
        <f t="shared" si="20"/>
        <v>2.4676913284838129E-6</v>
      </c>
      <c r="K306">
        <f t="shared" si="21"/>
        <v>1.288403373711675E-11</v>
      </c>
    </row>
    <row r="307" spans="1:11" x14ac:dyDescent="0.25">
      <c r="A307" s="1">
        <v>31518</v>
      </c>
      <c r="B307">
        <v>237.729996</v>
      </c>
      <c r="C307">
        <v>242.570007</v>
      </c>
      <c r="D307">
        <v>237.729996</v>
      </c>
      <c r="E307">
        <v>242.220001</v>
      </c>
      <c r="F307">
        <v>242.220001</v>
      </c>
      <c r="G307">
        <v>173800000</v>
      </c>
      <c r="H307">
        <f t="shared" si="18"/>
        <v>1.8710849137012344E-2</v>
      </c>
      <c r="I307">
        <f t="shared" si="19"/>
        <v>6.5504809929055247E-6</v>
      </c>
      <c r="J307">
        <f t="shared" si="20"/>
        <v>3.3808371561320447E-4</v>
      </c>
      <c r="K307">
        <f t="shared" si="21"/>
        <v>1.2256437485461857E-7</v>
      </c>
    </row>
    <row r="308" spans="1:11" x14ac:dyDescent="0.25">
      <c r="A308" s="1">
        <v>31519</v>
      </c>
      <c r="B308">
        <v>242.220001</v>
      </c>
      <c r="C308">
        <v>243.36000100000001</v>
      </c>
      <c r="D308">
        <v>241.88999899999999</v>
      </c>
      <c r="E308">
        <v>243.029999</v>
      </c>
      <c r="F308">
        <v>243.029999</v>
      </c>
      <c r="G308">
        <v>161400000</v>
      </c>
      <c r="H308">
        <f t="shared" si="18"/>
        <v>3.3384801744085154E-3</v>
      </c>
      <c r="I308">
        <f t="shared" si="19"/>
        <v>3.7205357952372664E-8</v>
      </c>
      <c r="J308">
        <f t="shared" si="20"/>
        <v>9.0883194499321153E-6</v>
      </c>
      <c r="K308">
        <f t="shared" si="21"/>
        <v>1.2420544914793306E-10</v>
      </c>
    </row>
    <row r="309" spans="1:11" x14ac:dyDescent="0.25">
      <c r="A309" s="1">
        <v>31520</v>
      </c>
      <c r="B309">
        <v>243.029999</v>
      </c>
      <c r="C309">
        <v>243.470001</v>
      </c>
      <c r="D309">
        <v>241.740005</v>
      </c>
      <c r="E309">
        <v>242.38000500000001</v>
      </c>
      <c r="F309">
        <v>242.38000500000001</v>
      </c>
      <c r="G309">
        <v>153600000</v>
      </c>
      <c r="H309">
        <f t="shared" si="18"/>
        <v>-2.6781252266852742E-3</v>
      </c>
      <c r="I309">
        <f t="shared" si="19"/>
        <v>-1.9210720159616509E-8</v>
      </c>
      <c r="J309">
        <f t="shared" si="20"/>
        <v>9.0115322675494181E-6</v>
      </c>
      <c r="K309">
        <f t="shared" si="21"/>
        <v>5.1450728410636135E-11</v>
      </c>
    </row>
    <row r="310" spans="1:11" x14ac:dyDescent="0.25">
      <c r="A310" s="1">
        <v>31523</v>
      </c>
      <c r="B310">
        <v>242.38000500000001</v>
      </c>
      <c r="C310">
        <v>244.779999</v>
      </c>
      <c r="D310">
        <v>241.88000500000001</v>
      </c>
      <c r="E310">
        <v>244.740005</v>
      </c>
      <c r="F310">
        <v>244.740005</v>
      </c>
      <c r="G310">
        <v>136100000</v>
      </c>
      <c r="H310">
        <f t="shared" si="18"/>
        <v>9.6896798182598293E-3</v>
      </c>
      <c r="I310">
        <f t="shared" si="19"/>
        <v>9.0973348947852733E-7</v>
      </c>
      <c r="J310">
        <f t="shared" si="20"/>
        <v>8.7719775902249749E-5</v>
      </c>
      <c r="K310">
        <f t="shared" si="21"/>
        <v>8.8149308529146604E-9</v>
      </c>
    </row>
    <row r="311" spans="1:11" x14ac:dyDescent="0.25">
      <c r="A311" s="1">
        <v>31524</v>
      </c>
      <c r="B311">
        <v>244.740005</v>
      </c>
      <c r="C311">
        <v>245.470001</v>
      </c>
      <c r="D311">
        <v>241.300003</v>
      </c>
      <c r="E311">
        <v>242.41999799999999</v>
      </c>
      <c r="F311">
        <v>242.41999799999999</v>
      </c>
      <c r="G311">
        <v>161500000</v>
      </c>
      <c r="H311">
        <f t="shared" si="18"/>
        <v>-9.5246921951442302E-3</v>
      </c>
      <c r="I311">
        <f t="shared" si="19"/>
        <v>-8.64106338045392E-7</v>
      </c>
      <c r="J311">
        <f t="shared" si="20"/>
        <v>9.6992723720329727E-5</v>
      </c>
      <c r="K311">
        <f t="shared" si="21"/>
        <v>8.2304374901039342E-9</v>
      </c>
    </row>
    <row r="312" spans="1:11" x14ac:dyDescent="0.25">
      <c r="A312" s="1">
        <v>31525</v>
      </c>
      <c r="B312">
        <v>242.41999799999999</v>
      </c>
      <c r="C312">
        <v>242.41999799999999</v>
      </c>
      <c r="D312">
        <v>240.08000200000001</v>
      </c>
      <c r="E312">
        <v>241.75</v>
      </c>
      <c r="F312">
        <v>241.75</v>
      </c>
      <c r="G312">
        <v>149700000</v>
      </c>
      <c r="H312">
        <f t="shared" si="18"/>
        <v>-2.7676164588177777E-3</v>
      </c>
      <c r="I312">
        <f t="shared" si="19"/>
        <v>-2.1201523490248241E-8</v>
      </c>
      <c r="J312">
        <f t="shared" si="20"/>
        <v>9.5568322431198491E-6</v>
      </c>
      <c r="K312">
        <f t="shared" si="21"/>
        <v>5.8679908215744766E-11</v>
      </c>
    </row>
    <row r="313" spans="1:11" x14ac:dyDescent="0.25">
      <c r="A313" s="1">
        <v>31526</v>
      </c>
      <c r="B313">
        <v>241.75</v>
      </c>
      <c r="C313">
        <v>243.13000500000001</v>
      </c>
      <c r="D313">
        <v>241.64999399999999</v>
      </c>
      <c r="E313">
        <v>242.020004</v>
      </c>
      <c r="F313">
        <v>242.020004</v>
      </c>
      <c r="G313">
        <v>146600000</v>
      </c>
      <c r="H313">
        <f t="shared" si="18"/>
        <v>1.1162495640623608E-3</v>
      </c>
      <c r="I313">
        <f t="shared" si="19"/>
        <v>1.3904696936048694E-9</v>
      </c>
      <c r="J313">
        <f t="shared" si="20"/>
        <v>6.2798233010691348E-7</v>
      </c>
      <c r="K313">
        <f t="shared" si="21"/>
        <v>1.5519654069504833E-12</v>
      </c>
    </row>
    <row r="314" spans="1:11" x14ac:dyDescent="0.25">
      <c r="A314" s="1">
        <v>31527</v>
      </c>
      <c r="B314">
        <v>242.020004</v>
      </c>
      <c r="C314">
        <v>242.800003</v>
      </c>
      <c r="D314">
        <v>240.91000399999999</v>
      </c>
      <c r="E314">
        <v>242.28999300000001</v>
      </c>
      <c r="F314">
        <v>242.28999300000001</v>
      </c>
      <c r="G314">
        <v>142300000</v>
      </c>
      <c r="H314">
        <f t="shared" si="18"/>
        <v>1.1149430308726659E-3</v>
      </c>
      <c r="I314">
        <f t="shared" si="19"/>
        <v>1.3855924522753839E-9</v>
      </c>
      <c r="J314">
        <f t="shared" si="20"/>
        <v>6.2591330389979472E-7</v>
      </c>
      <c r="K314">
        <f t="shared" si="21"/>
        <v>1.544711377265726E-12</v>
      </c>
    </row>
    <row r="315" spans="1:11" x14ac:dyDescent="0.25">
      <c r="A315" s="1">
        <v>31530</v>
      </c>
      <c r="B315">
        <v>242.28999300000001</v>
      </c>
      <c r="C315">
        <v>243.08000200000001</v>
      </c>
      <c r="D315">
        <v>241.229996</v>
      </c>
      <c r="E315">
        <v>243.08000200000001</v>
      </c>
      <c r="F315">
        <v>243.08000200000001</v>
      </c>
      <c r="G315">
        <v>123900000</v>
      </c>
      <c r="H315">
        <f t="shared" si="18"/>
        <v>3.2552885665597803E-3</v>
      </c>
      <c r="I315">
        <f t="shared" si="19"/>
        <v>3.4492646340565554E-8</v>
      </c>
      <c r="J315">
        <f t="shared" si="20"/>
        <v>8.593647480005989E-6</v>
      </c>
      <c r="K315">
        <f t="shared" si="21"/>
        <v>1.1227990091648199E-10</v>
      </c>
    </row>
    <row r="316" spans="1:11" x14ac:dyDescent="0.25">
      <c r="A316" s="1">
        <v>31531</v>
      </c>
      <c r="B316">
        <v>243.08000200000001</v>
      </c>
      <c r="C316">
        <v>243.570007</v>
      </c>
      <c r="D316">
        <v>239.229996</v>
      </c>
      <c r="E316">
        <v>240.509995</v>
      </c>
      <c r="F316">
        <v>240.509995</v>
      </c>
      <c r="G316">
        <v>148800000</v>
      </c>
      <c r="H316">
        <f t="shared" si="18"/>
        <v>-1.0628967561085022E-2</v>
      </c>
      <c r="I316">
        <f t="shared" si="19"/>
        <v>-1.2008426283823408E-6</v>
      </c>
      <c r="J316">
        <f t="shared" si="20"/>
        <v>1.199630340628993E-4</v>
      </c>
      <c r="K316">
        <f t="shared" si="21"/>
        <v>1.2763843244165465E-8</v>
      </c>
    </row>
    <row r="317" spans="1:11" x14ac:dyDescent="0.25">
      <c r="A317" s="1">
        <v>31532</v>
      </c>
      <c r="B317">
        <v>240.520004</v>
      </c>
      <c r="C317">
        <v>240.520004</v>
      </c>
      <c r="D317">
        <v>235.259995</v>
      </c>
      <c r="E317">
        <v>235.520004</v>
      </c>
      <c r="F317">
        <v>235.520004</v>
      </c>
      <c r="G317">
        <v>147500000</v>
      </c>
      <c r="H317">
        <f t="shared" si="18"/>
        <v>-2.0965795409606414E-2</v>
      </c>
      <c r="I317">
        <f t="shared" si="19"/>
        <v>-9.2159592517854063E-6</v>
      </c>
      <c r="J317">
        <f t="shared" si="20"/>
        <v>4.5324671101415579E-4</v>
      </c>
      <c r="K317">
        <f t="shared" si="21"/>
        <v>1.9322088241405718E-7</v>
      </c>
    </row>
    <row r="318" spans="1:11" x14ac:dyDescent="0.25">
      <c r="A318" s="1">
        <v>31533</v>
      </c>
      <c r="B318">
        <v>235.520004</v>
      </c>
      <c r="C318">
        <v>236.009995</v>
      </c>
      <c r="D318">
        <v>234.21000699999999</v>
      </c>
      <c r="E318">
        <v>235.16000399999999</v>
      </c>
      <c r="F318">
        <v>235.16000399999999</v>
      </c>
      <c r="G318">
        <v>146500000</v>
      </c>
      <c r="H318">
        <f t="shared" si="18"/>
        <v>-1.5297019804573879E-3</v>
      </c>
      <c r="I318">
        <f t="shared" si="19"/>
        <v>-3.5802205572590418E-9</v>
      </c>
      <c r="J318">
        <f t="shared" si="20"/>
        <v>3.4354555145644841E-6</v>
      </c>
      <c r="K318">
        <f t="shared" si="21"/>
        <v>5.477045841488818E-12</v>
      </c>
    </row>
    <row r="319" spans="1:11" x14ac:dyDescent="0.25">
      <c r="A319" s="1">
        <v>31534</v>
      </c>
      <c r="B319">
        <v>235.16000399999999</v>
      </c>
      <c r="C319">
        <v>236.520004</v>
      </c>
      <c r="D319">
        <v>234.14999399999999</v>
      </c>
      <c r="E319">
        <v>234.78999300000001</v>
      </c>
      <c r="F319">
        <v>234.78999300000001</v>
      </c>
      <c r="G319">
        <v>126300000</v>
      </c>
      <c r="H319">
        <f t="shared" si="18"/>
        <v>-1.5746827484600645E-3</v>
      </c>
      <c r="I319">
        <f t="shared" si="19"/>
        <v>-3.9054038776640569E-9</v>
      </c>
      <c r="J319">
        <f t="shared" si="20"/>
        <v>3.6042223275847788E-6</v>
      </c>
      <c r="K319">
        <f t="shared" si="21"/>
        <v>6.1501815700158459E-12</v>
      </c>
    </row>
    <row r="320" spans="1:11" x14ac:dyDescent="0.25">
      <c r="A320" s="1">
        <v>31537</v>
      </c>
      <c r="B320">
        <v>234.78999300000001</v>
      </c>
      <c r="C320">
        <v>237.729996</v>
      </c>
      <c r="D320">
        <v>234.78999300000001</v>
      </c>
      <c r="E320">
        <v>237.729996</v>
      </c>
      <c r="F320">
        <v>237.729996</v>
      </c>
      <c r="G320">
        <v>102400000</v>
      </c>
      <c r="H320">
        <f t="shared" si="18"/>
        <v>1.2444091289080807E-2</v>
      </c>
      <c r="I320">
        <f t="shared" si="19"/>
        <v>1.926986127334537E-6</v>
      </c>
      <c r="J320">
        <f t="shared" si="20"/>
        <v>1.4690155298358368E-4</v>
      </c>
      <c r="K320">
        <f t="shared" si="21"/>
        <v>2.3979389248446709E-8</v>
      </c>
    </row>
    <row r="321" spans="1:11" x14ac:dyDescent="0.25">
      <c r="A321" s="1">
        <v>31538</v>
      </c>
      <c r="B321">
        <v>237.729996</v>
      </c>
      <c r="C321">
        <v>238.279999</v>
      </c>
      <c r="D321">
        <v>236.259995</v>
      </c>
      <c r="E321">
        <v>237.240005</v>
      </c>
      <c r="F321">
        <v>237.240005</v>
      </c>
      <c r="G321">
        <v>121200000</v>
      </c>
      <c r="H321">
        <f t="shared" si="18"/>
        <v>-2.0632510381408667E-3</v>
      </c>
      <c r="I321">
        <f t="shared" si="19"/>
        <v>-8.7846087007273878E-9</v>
      </c>
      <c r="J321">
        <f t="shared" si="20"/>
        <v>5.6979945294866588E-6</v>
      </c>
      <c r="K321">
        <f t="shared" si="21"/>
        <v>1.8125774034783142E-11</v>
      </c>
    </row>
    <row r="322" spans="1:11" x14ac:dyDescent="0.25">
      <c r="A322" s="1">
        <v>31539</v>
      </c>
      <c r="B322">
        <v>236.55999800000001</v>
      </c>
      <c r="C322">
        <v>237.240005</v>
      </c>
      <c r="D322">
        <v>233.979996</v>
      </c>
      <c r="E322">
        <v>236.08000200000001</v>
      </c>
      <c r="F322">
        <v>236.08000200000001</v>
      </c>
      <c r="G322">
        <v>129900000</v>
      </c>
      <c r="H322">
        <f t="shared" si="18"/>
        <v>-4.9015689398410993E-3</v>
      </c>
      <c r="I322">
        <f t="shared" si="19"/>
        <v>-1.1776960383620002E-7</v>
      </c>
      <c r="J322">
        <f t="shared" si="20"/>
        <v>2.7304440871746718E-5</v>
      </c>
      <c r="K322">
        <f t="shared" si="21"/>
        <v>5.77268179654994E-10</v>
      </c>
    </row>
    <row r="323" spans="1:11" x14ac:dyDescent="0.25">
      <c r="A323" s="1">
        <v>31540</v>
      </c>
      <c r="B323">
        <v>236.08000200000001</v>
      </c>
      <c r="C323">
        <v>237.96000699999999</v>
      </c>
      <c r="D323">
        <v>236.08000200000001</v>
      </c>
      <c r="E323">
        <v>237.13000500000001</v>
      </c>
      <c r="F323">
        <v>237.13000500000001</v>
      </c>
      <c r="G323">
        <v>136000000</v>
      </c>
      <c r="H323">
        <f t="shared" si="18"/>
        <v>4.4377959371101399E-3</v>
      </c>
      <c r="I323">
        <f t="shared" si="19"/>
        <v>8.7391904397832531E-8</v>
      </c>
      <c r="J323">
        <f t="shared" si="20"/>
        <v>1.6924993815621756E-5</v>
      </c>
      <c r="K323">
        <f t="shared" si="21"/>
        <v>3.8781827575787113E-10</v>
      </c>
    </row>
    <row r="324" spans="1:11" x14ac:dyDescent="0.25">
      <c r="A324" s="1">
        <v>31541</v>
      </c>
      <c r="B324">
        <v>237.13000500000001</v>
      </c>
      <c r="C324">
        <v>238.009995</v>
      </c>
      <c r="D324">
        <v>235.85000600000001</v>
      </c>
      <c r="E324">
        <v>237.85000600000001</v>
      </c>
      <c r="F324">
        <v>237.85000600000001</v>
      </c>
      <c r="G324">
        <v>137400000</v>
      </c>
      <c r="H324">
        <f t="shared" ref="H324:H387" si="22">LN(E324/E323)</f>
        <v>3.0317130607744242E-3</v>
      </c>
      <c r="I324">
        <f t="shared" ref="I324:I387" si="23">(H324-(($N$2)^2))^3</f>
        <v>2.7862445146864645E-8</v>
      </c>
      <c r="J324">
        <f t="shared" ref="J324:J387" si="24">(H324-$N$2)^2</f>
        <v>7.3328137108328065E-6</v>
      </c>
      <c r="K324">
        <f t="shared" ref="K324:K387" si="25">(H324-(($N$2)^2))^4</f>
        <v>8.4468017647196134E-11</v>
      </c>
    </row>
    <row r="325" spans="1:11" x14ac:dyDescent="0.25">
      <c r="A325" s="1">
        <v>31544</v>
      </c>
      <c r="B325">
        <v>237.85000600000001</v>
      </c>
      <c r="C325">
        <v>238.529999</v>
      </c>
      <c r="D325">
        <v>237.020004</v>
      </c>
      <c r="E325">
        <v>237.58000200000001</v>
      </c>
      <c r="F325">
        <v>237.58000200000001</v>
      </c>
      <c r="G325">
        <v>125400000</v>
      </c>
      <c r="H325">
        <f t="shared" si="22"/>
        <v>-1.1358308246623725E-3</v>
      </c>
      <c r="I325">
        <f t="shared" si="23"/>
        <v>-1.4657544120278885E-9</v>
      </c>
      <c r="J325">
        <f t="shared" si="24"/>
        <v>2.1305110586891543E-6</v>
      </c>
      <c r="K325">
        <f t="shared" si="25"/>
        <v>1.6650027180935979E-12</v>
      </c>
    </row>
    <row r="326" spans="1:11" x14ac:dyDescent="0.25">
      <c r="A326" s="1">
        <v>31545</v>
      </c>
      <c r="B326">
        <v>237.58000200000001</v>
      </c>
      <c r="C326">
        <v>237.86999499999999</v>
      </c>
      <c r="D326">
        <v>236.020004</v>
      </c>
      <c r="E326">
        <v>236.41000399999999</v>
      </c>
      <c r="F326">
        <v>236.41000399999999</v>
      </c>
      <c r="G326">
        <v>119200000</v>
      </c>
      <c r="H326">
        <f t="shared" si="22"/>
        <v>-4.9368145381463186E-3</v>
      </c>
      <c r="I326">
        <f t="shared" si="23"/>
        <v>-1.2032839011665727E-7</v>
      </c>
      <c r="J326">
        <f t="shared" si="24"/>
        <v>2.7674025365563138E-5</v>
      </c>
      <c r="K326">
        <f t="shared" si="25"/>
        <v>5.9405156138707999E-10</v>
      </c>
    </row>
    <row r="327" spans="1:11" x14ac:dyDescent="0.25">
      <c r="A327" s="1">
        <v>31546</v>
      </c>
      <c r="B327">
        <v>236.41000399999999</v>
      </c>
      <c r="C327">
        <v>237.53999300000001</v>
      </c>
      <c r="D327">
        <v>235.85000600000001</v>
      </c>
      <c r="E327">
        <v>237.53999300000001</v>
      </c>
      <c r="F327">
        <v>237.53999300000001</v>
      </c>
      <c r="G327">
        <v>132100000</v>
      </c>
      <c r="H327">
        <f t="shared" si="22"/>
        <v>4.7683981359085284E-3</v>
      </c>
      <c r="I327">
        <f t="shared" si="23"/>
        <v>1.0841487700365348E-7</v>
      </c>
      <c r="J327">
        <f t="shared" si="24"/>
        <v>1.9754486345647969E-5</v>
      </c>
      <c r="K327">
        <f t="shared" si="25"/>
        <v>5.169539307616893E-10</v>
      </c>
    </row>
    <row r="328" spans="1:11" x14ac:dyDescent="0.25">
      <c r="A328" s="1">
        <v>31547</v>
      </c>
      <c r="B328">
        <v>237.53999300000001</v>
      </c>
      <c r="C328">
        <v>237.53999300000001</v>
      </c>
      <c r="D328">
        <v>233.929993</v>
      </c>
      <c r="E328">
        <v>234.429993</v>
      </c>
      <c r="F328">
        <v>234.429993</v>
      </c>
      <c r="G328">
        <v>131600000</v>
      </c>
      <c r="H328">
        <f t="shared" si="22"/>
        <v>-1.3178994875606307E-2</v>
      </c>
      <c r="I328">
        <f t="shared" si="23"/>
        <v>-2.2890602944330481E-6</v>
      </c>
      <c r="J328">
        <f t="shared" si="24"/>
        <v>1.8232536690145068E-4</v>
      </c>
      <c r="K328">
        <f t="shared" si="25"/>
        <v>3.0167753884480591E-8</v>
      </c>
    </row>
    <row r="329" spans="1:11" x14ac:dyDescent="0.25">
      <c r="A329" s="1">
        <v>31548</v>
      </c>
      <c r="B329">
        <v>234.429993</v>
      </c>
      <c r="C329">
        <v>234.429993</v>
      </c>
      <c r="D329">
        <v>232.259995</v>
      </c>
      <c r="E329">
        <v>232.759995</v>
      </c>
      <c r="F329">
        <v>232.759995</v>
      </c>
      <c r="G329">
        <v>113500000</v>
      </c>
      <c r="H329">
        <f t="shared" si="22"/>
        <v>-7.1491476946517144E-3</v>
      </c>
      <c r="I329">
        <f t="shared" si="23"/>
        <v>-3.6541125070238918E-7</v>
      </c>
      <c r="J329">
        <f t="shared" si="24"/>
        <v>5.5844890491340391E-5</v>
      </c>
      <c r="K329">
        <f t="shared" si="25"/>
        <v>2.6124173117289421E-9</v>
      </c>
    </row>
    <row r="330" spans="1:11" x14ac:dyDescent="0.25">
      <c r="A330" s="1">
        <v>31551</v>
      </c>
      <c r="B330">
        <v>232.759995</v>
      </c>
      <c r="C330">
        <v>233.53999300000001</v>
      </c>
      <c r="D330">
        <v>232.41000399999999</v>
      </c>
      <c r="E330">
        <v>233.199997</v>
      </c>
      <c r="F330">
        <v>233.199997</v>
      </c>
      <c r="G330">
        <v>85840000</v>
      </c>
      <c r="H330">
        <f t="shared" si="22"/>
        <v>1.8885833047284631E-3</v>
      </c>
      <c r="I330">
        <f t="shared" si="23"/>
        <v>6.7349768519007796E-9</v>
      </c>
      <c r="J330">
        <f t="shared" si="24"/>
        <v>2.448558675015077E-6</v>
      </c>
      <c r="K330">
        <f t="shared" si="25"/>
        <v>1.2718858718448643E-11</v>
      </c>
    </row>
    <row r="331" spans="1:11" x14ac:dyDescent="0.25">
      <c r="A331" s="1">
        <v>31552</v>
      </c>
      <c r="B331">
        <v>233.199997</v>
      </c>
      <c r="C331">
        <v>236.11999499999999</v>
      </c>
      <c r="D331">
        <v>232.58000200000001</v>
      </c>
      <c r="E331">
        <v>236.11000100000001</v>
      </c>
      <c r="F331">
        <v>236.11000100000001</v>
      </c>
      <c r="G331">
        <v>113000000</v>
      </c>
      <c r="H331">
        <f t="shared" si="22"/>
        <v>1.2401360752342983E-2</v>
      </c>
      <c r="I331">
        <f t="shared" si="23"/>
        <v>1.907203384087059E-6</v>
      </c>
      <c r="J331">
        <f t="shared" si="24"/>
        <v>1.4586756545342057E-4</v>
      </c>
      <c r="K331">
        <f t="shared" si="25"/>
        <v>2.3651717235357966E-8</v>
      </c>
    </row>
    <row r="332" spans="1:11" x14ac:dyDescent="0.25">
      <c r="A332" s="1">
        <v>31553</v>
      </c>
      <c r="B332">
        <v>236.11000100000001</v>
      </c>
      <c r="C332">
        <v>236.83000200000001</v>
      </c>
      <c r="D332">
        <v>235.449997</v>
      </c>
      <c r="E332">
        <v>235.449997</v>
      </c>
      <c r="F332">
        <v>235.449997</v>
      </c>
      <c r="G332">
        <v>117100000</v>
      </c>
      <c r="H332">
        <f t="shared" si="22"/>
        <v>-2.7992384161815475E-3</v>
      </c>
      <c r="I332">
        <f t="shared" si="23"/>
        <v>-2.1936557101716055E-8</v>
      </c>
      <c r="J332">
        <f t="shared" si="24"/>
        <v>9.7533452300531524E-6</v>
      </c>
      <c r="K332">
        <f t="shared" si="25"/>
        <v>6.1407953273855602E-11</v>
      </c>
    </row>
    <row r="333" spans="1:11" x14ac:dyDescent="0.25">
      <c r="A333" s="1">
        <v>31554</v>
      </c>
      <c r="B333">
        <v>235.449997</v>
      </c>
      <c r="C333">
        <v>240.25</v>
      </c>
      <c r="D333">
        <v>235.449997</v>
      </c>
      <c r="E333">
        <v>240.11999499999999</v>
      </c>
      <c r="F333">
        <v>240.11999499999999</v>
      </c>
      <c r="G333">
        <v>144900000</v>
      </c>
      <c r="H333">
        <f t="shared" si="22"/>
        <v>1.9640213612715497E-2</v>
      </c>
      <c r="I333">
        <f t="shared" si="23"/>
        <v>7.575855210658628E-6</v>
      </c>
      <c r="J333">
        <f t="shared" si="24"/>
        <v>3.731239815621523E-4</v>
      </c>
      <c r="K333">
        <f t="shared" si="25"/>
        <v>1.4879062035352087E-7</v>
      </c>
    </row>
    <row r="334" spans="1:11" x14ac:dyDescent="0.25">
      <c r="A334" s="1">
        <v>31555</v>
      </c>
      <c r="B334">
        <v>240.11999499999999</v>
      </c>
      <c r="C334">
        <v>242.16000399999999</v>
      </c>
      <c r="D334">
        <v>240.11999499999999</v>
      </c>
      <c r="E334">
        <v>241.35000600000001</v>
      </c>
      <c r="F334">
        <v>241.35000600000001</v>
      </c>
      <c r="G334">
        <v>130200000</v>
      </c>
      <c r="H334">
        <f t="shared" si="22"/>
        <v>5.1094094059429473E-3</v>
      </c>
      <c r="I334">
        <f t="shared" si="23"/>
        <v>1.3337836037100829E-7</v>
      </c>
      <c r="J334">
        <f t="shared" si="24"/>
        <v>2.2902093732094394E-5</v>
      </c>
      <c r="K334">
        <f t="shared" si="25"/>
        <v>6.8147066511062227E-10</v>
      </c>
    </row>
    <row r="335" spans="1:11" x14ac:dyDescent="0.25">
      <c r="A335" s="1">
        <v>31559</v>
      </c>
      <c r="B335">
        <v>241.35000600000001</v>
      </c>
      <c r="C335">
        <v>244.759995</v>
      </c>
      <c r="D335">
        <v>241.35000600000001</v>
      </c>
      <c r="E335">
        <v>244.75</v>
      </c>
      <c r="F335">
        <v>244.75</v>
      </c>
      <c r="G335">
        <v>121200000</v>
      </c>
      <c r="H335">
        <f t="shared" si="22"/>
        <v>1.3989094443956532E-2</v>
      </c>
      <c r="I335">
        <f t="shared" si="23"/>
        <v>2.7375309750651092E-6</v>
      </c>
      <c r="J335">
        <f t="shared" si="24"/>
        <v>1.8674037602546195E-4</v>
      </c>
      <c r="K335">
        <f t="shared" si="25"/>
        <v>3.82952923397972E-8</v>
      </c>
    </row>
    <row r="336" spans="1:11" x14ac:dyDescent="0.25">
      <c r="A336" s="1">
        <v>31560</v>
      </c>
      <c r="B336">
        <v>244.75</v>
      </c>
      <c r="C336">
        <v>247.39999399999999</v>
      </c>
      <c r="D336">
        <v>244.75</v>
      </c>
      <c r="E336">
        <v>246.63000500000001</v>
      </c>
      <c r="F336">
        <v>246.63000500000001</v>
      </c>
      <c r="G336">
        <v>159600000</v>
      </c>
      <c r="H336">
        <f t="shared" si="22"/>
        <v>7.651976694815695E-3</v>
      </c>
      <c r="I336">
        <f t="shared" si="23"/>
        <v>4.4802584159080826E-7</v>
      </c>
      <c r="J336">
        <f t="shared" si="24"/>
        <v>5.3702229326619369E-5</v>
      </c>
      <c r="K336">
        <f t="shared" si="25"/>
        <v>3.4282363257153142E-9</v>
      </c>
    </row>
    <row r="337" spans="1:11" x14ac:dyDescent="0.25">
      <c r="A337" s="1">
        <v>31561</v>
      </c>
      <c r="B337">
        <v>246.63000500000001</v>
      </c>
      <c r="C337">
        <v>248.320007</v>
      </c>
      <c r="D337">
        <v>245.28999300000001</v>
      </c>
      <c r="E337">
        <v>247.979996</v>
      </c>
      <c r="F337">
        <v>247.979996</v>
      </c>
      <c r="G337">
        <v>135700000</v>
      </c>
      <c r="H337">
        <f t="shared" si="22"/>
        <v>5.4588235159272738E-3</v>
      </c>
      <c r="I337">
        <f t="shared" si="23"/>
        <v>1.6265676757240361E-7</v>
      </c>
      <c r="J337">
        <f t="shared" si="24"/>
        <v>2.6368505508707307E-5</v>
      </c>
      <c r="K337">
        <f t="shared" si="25"/>
        <v>8.878975342659352E-10</v>
      </c>
    </row>
    <row r="338" spans="1:11" x14ac:dyDescent="0.25">
      <c r="A338" s="1">
        <v>31562</v>
      </c>
      <c r="B338">
        <v>247.979996</v>
      </c>
      <c r="C338">
        <v>249.19000199999999</v>
      </c>
      <c r="D338">
        <v>246.429993</v>
      </c>
      <c r="E338">
        <v>247.35000600000001</v>
      </c>
      <c r="F338">
        <v>247.35000600000001</v>
      </c>
      <c r="G338">
        <v>151200000</v>
      </c>
      <c r="H338">
        <f t="shared" si="22"/>
        <v>-2.5437196905199232E-3</v>
      </c>
      <c r="I338">
        <f t="shared" si="23"/>
        <v>-1.6461198614525356E-8</v>
      </c>
      <c r="J338">
        <f t="shared" si="24"/>
        <v>8.2226473972449862E-6</v>
      </c>
      <c r="K338">
        <f t="shared" si="25"/>
        <v>4.1874400902919124E-11</v>
      </c>
    </row>
    <row r="339" spans="1:11" x14ac:dyDescent="0.25">
      <c r="A339" s="1">
        <v>31565</v>
      </c>
      <c r="B339">
        <v>246.03999300000001</v>
      </c>
      <c r="C339">
        <v>247.740005</v>
      </c>
      <c r="D339">
        <v>243.83000200000001</v>
      </c>
      <c r="E339">
        <v>245.03999300000001</v>
      </c>
      <c r="F339">
        <v>245.03999300000001</v>
      </c>
      <c r="G339">
        <v>120600000</v>
      </c>
      <c r="H339">
        <f t="shared" si="22"/>
        <v>-9.382927973088092E-3</v>
      </c>
      <c r="I339">
        <f t="shared" si="23"/>
        <v>-8.2609445262938752E-7</v>
      </c>
      <c r="J339">
        <f t="shared" si="24"/>
        <v>9.422049422271717E-5</v>
      </c>
      <c r="K339">
        <f t="shared" si="25"/>
        <v>7.7512713590201174E-9</v>
      </c>
    </row>
    <row r="340" spans="1:11" x14ac:dyDescent="0.25">
      <c r="A340" s="1">
        <v>31566</v>
      </c>
      <c r="B340">
        <v>245.03999300000001</v>
      </c>
      <c r="C340">
        <v>245.509995</v>
      </c>
      <c r="D340">
        <v>243.66999799999999</v>
      </c>
      <c r="E340">
        <v>245.509995</v>
      </c>
      <c r="F340">
        <v>245.509995</v>
      </c>
      <c r="G340">
        <v>114700000</v>
      </c>
      <c r="H340">
        <f t="shared" si="22"/>
        <v>1.9162252790329076E-3</v>
      </c>
      <c r="I340">
        <f t="shared" si="23"/>
        <v>7.0350697508360105E-9</v>
      </c>
      <c r="J340">
        <f t="shared" si="24"/>
        <v>2.5358303634969323E-6</v>
      </c>
      <c r="K340">
        <f t="shared" si="25"/>
        <v>1.3480040911593732E-11</v>
      </c>
    </row>
    <row r="341" spans="1:11" x14ac:dyDescent="0.25">
      <c r="A341" s="1">
        <v>31567</v>
      </c>
      <c r="B341">
        <v>245.509995</v>
      </c>
      <c r="C341">
        <v>246.300003</v>
      </c>
      <c r="D341">
        <v>242.58999600000001</v>
      </c>
      <c r="E341">
        <v>243.94000199999999</v>
      </c>
      <c r="F341">
        <v>243.94000199999999</v>
      </c>
      <c r="G341">
        <v>117000000</v>
      </c>
      <c r="H341">
        <f t="shared" si="22"/>
        <v>-6.4153576229581382E-3</v>
      </c>
      <c r="I341">
        <f t="shared" si="23"/>
        <v>-2.6404862212171643E-7</v>
      </c>
      <c r="J341">
        <f t="shared" si="24"/>
        <v>4.5416194284416531E-5</v>
      </c>
      <c r="K341">
        <f t="shared" si="25"/>
        <v>1.6939940246688175E-9</v>
      </c>
    </row>
    <row r="342" spans="1:11" x14ac:dyDescent="0.25">
      <c r="A342" s="1">
        <v>31568</v>
      </c>
      <c r="B342">
        <v>243.94000199999999</v>
      </c>
      <c r="C342">
        <v>245.66000399999999</v>
      </c>
      <c r="D342">
        <v>243.41000399999999</v>
      </c>
      <c r="E342">
        <v>245.64999399999999</v>
      </c>
      <c r="F342">
        <v>245.64999399999999</v>
      </c>
      <c r="G342">
        <v>110900000</v>
      </c>
      <c r="H342">
        <f t="shared" si="22"/>
        <v>6.985432575832457E-3</v>
      </c>
      <c r="I342">
        <f t="shared" si="23"/>
        <v>3.4084769420811757E-7</v>
      </c>
      <c r="J342">
        <f t="shared" si="24"/>
        <v>4.4377399169290685E-5</v>
      </c>
      <c r="K342">
        <f t="shared" si="25"/>
        <v>2.3809328506896528E-9</v>
      </c>
    </row>
    <row r="343" spans="1:11" x14ac:dyDescent="0.25">
      <c r="A343" s="1">
        <v>31569</v>
      </c>
      <c r="B343">
        <v>245.64999399999999</v>
      </c>
      <c r="C343">
        <v>246.070007</v>
      </c>
      <c r="D343">
        <v>244.429993</v>
      </c>
      <c r="E343">
        <v>245.66999799999999</v>
      </c>
      <c r="F343">
        <v>245.66999799999999</v>
      </c>
      <c r="G343">
        <v>110900000</v>
      </c>
      <c r="H343">
        <f t="shared" si="22"/>
        <v>8.1429619542366935E-5</v>
      </c>
      <c r="I343">
        <f t="shared" si="23"/>
        <v>5.3785922307231935E-13</v>
      </c>
      <c r="J343">
        <f t="shared" si="24"/>
        <v>5.8741560578775664E-8</v>
      </c>
      <c r="K343">
        <f t="shared" si="25"/>
        <v>4.3741280600068415E-17</v>
      </c>
    </row>
    <row r="344" spans="1:11" x14ac:dyDescent="0.25">
      <c r="A344" s="1">
        <v>31572</v>
      </c>
      <c r="B344">
        <v>245.66999799999999</v>
      </c>
      <c r="C344">
        <v>245.66999799999999</v>
      </c>
      <c r="D344">
        <v>239.679993</v>
      </c>
      <c r="E344">
        <v>239.96000699999999</v>
      </c>
      <c r="F344">
        <v>239.96000699999999</v>
      </c>
      <c r="G344">
        <v>123300000</v>
      </c>
      <c r="H344">
        <f t="shared" si="22"/>
        <v>-2.3516891852783897E-2</v>
      </c>
      <c r="I344">
        <f t="shared" si="23"/>
        <v>-1.3006054648857985E-5</v>
      </c>
      <c r="J344">
        <f t="shared" si="24"/>
        <v>5.6837840695370579E-4</v>
      </c>
      <c r="K344">
        <f t="shared" si="25"/>
        <v>3.0586334421513453E-7</v>
      </c>
    </row>
    <row r="345" spans="1:11" x14ac:dyDescent="0.25">
      <c r="A345" s="1">
        <v>31573</v>
      </c>
      <c r="B345">
        <v>239.96000699999999</v>
      </c>
      <c r="C345">
        <v>240.08000200000001</v>
      </c>
      <c r="D345">
        <v>238.229996</v>
      </c>
      <c r="E345">
        <v>239.58000200000001</v>
      </c>
      <c r="F345">
        <v>239.58000200000001</v>
      </c>
      <c r="G345">
        <v>125000000</v>
      </c>
      <c r="H345">
        <f t="shared" si="22"/>
        <v>-1.5848733052932454E-3</v>
      </c>
      <c r="I345">
        <f t="shared" si="23"/>
        <v>-3.981711945450345E-9</v>
      </c>
      <c r="J345">
        <f t="shared" si="24"/>
        <v>3.6430192903279207E-6</v>
      </c>
      <c r="K345">
        <f t="shared" si="25"/>
        <v>6.3109264302422963E-12</v>
      </c>
    </row>
    <row r="346" spans="1:11" x14ac:dyDescent="0.25">
      <c r="A346" s="1">
        <v>31574</v>
      </c>
      <c r="B346">
        <v>239.58000200000001</v>
      </c>
      <c r="C346">
        <v>241.13000500000001</v>
      </c>
      <c r="D346">
        <v>239.21000699999999</v>
      </c>
      <c r="E346">
        <v>241.13000500000001</v>
      </c>
      <c r="F346">
        <v>241.13000500000001</v>
      </c>
      <c r="G346">
        <v>127400000</v>
      </c>
      <c r="H346">
        <f t="shared" si="22"/>
        <v>6.4488292281892042E-3</v>
      </c>
      <c r="I346">
        <f t="shared" si="23"/>
        <v>2.6817695006624895E-7</v>
      </c>
      <c r="J346">
        <f t="shared" si="24"/>
        <v>3.7516029564666014E-5</v>
      </c>
      <c r="K346">
        <f t="shared" si="25"/>
        <v>1.729399237174856E-9</v>
      </c>
    </row>
    <row r="347" spans="1:11" x14ac:dyDescent="0.25">
      <c r="A347" s="1">
        <v>31575</v>
      </c>
      <c r="B347">
        <v>241.240005</v>
      </c>
      <c r="C347">
        <v>241.63999899999999</v>
      </c>
      <c r="D347">
        <v>240.699997</v>
      </c>
      <c r="E347">
        <v>241.490005</v>
      </c>
      <c r="F347">
        <v>241.490005</v>
      </c>
      <c r="G347">
        <v>109100000</v>
      </c>
      <c r="H347">
        <f t="shared" si="22"/>
        <v>1.4918571932777608E-3</v>
      </c>
      <c r="I347">
        <f t="shared" si="23"/>
        <v>3.3196339035578755E-9</v>
      </c>
      <c r="J347">
        <f t="shared" si="24"/>
        <v>1.3643664779636275E-6</v>
      </c>
      <c r="K347">
        <f t="shared" si="25"/>
        <v>4.9520716744382604E-12</v>
      </c>
    </row>
    <row r="348" spans="1:11" x14ac:dyDescent="0.25">
      <c r="A348" s="1">
        <v>31576</v>
      </c>
      <c r="B348">
        <v>241.71000699999999</v>
      </c>
      <c r="C348">
        <v>245.91000399999999</v>
      </c>
      <c r="D348">
        <v>241.71000699999999</v>
      </c>
      <c r="E348">
        <v>245.729996</v>
      </c>
      <c r="F348">
        <v>245.729996</v>
      </c>
      <c r="G348">
        <v>141200000</v>
      </c>
      <c r="H348">
        <f t="shared" si="22"/>
        <v>1.7405270844997486E-2</v>
      </c>
      <c r="I348">
        <f t="shared" si="23"/>
        <v>5.2727175686322624E-6</v>
      </c>
      <c r="J348">
        <f t="shared" si="24"/>
        <v>2.9177677595916828E-4</v>
      </c>
      <c r="K348">
        <f t="shared" si="25"/>
        <v>9.1772524558521552E-8</v>
      </c>
    </row>
    <row r="349" spans="1:11" x14ac:dyDescent="0.25">
      <c r="A349" s="1">
        <v>31579</v>
      </c>
      <c r="B349">
        <v>245.729996</v>
      </c>
      <c r="C349">
        <v>246.5</v>
      </c>
      <c r="D349">
        <v>245.16999799999999</v>
      </c>
      <c r="E349">
        <v>246.13000500000001</v>
      </c>
      <c r="F349">
        <v>246.13000500000001</v>
      </c>
      <c r="G349">
        <v>112100000</v>
      </c>
      <c r="H349">
        <f t="shared" si="22"/>
        <v>1.6265160304716074E-3</v>
      </c>
      <c r="I349">
        <f t="shared" si="23"/>
        <v>4.3022045790977151E-9</v>
      </c>
      <c r="J349">
        <f t="shared" si="24"/>
        <v>1.6970789499527107E-6</v>
      </c>
      <c r="K349">
        <f t="shared" si="25"/>
        <v>6.9971536540164449E-12</v>
      </c>
    </row>
    <row r="350" spans="1:11" x14ac:dyDescent="0.25">
      <c r="A350" s="1">
        <v>31580</v>
      </c>
      <c r="B350">
        <v>246.13000500000001</v>
      </c>
      <c r="C350">
        <v>246.259995</v>
      </c>
      <c r="D350">
        <v>243.60000600000001</v>
      </c>
      <c r="E350">
        <v>244.35000600000001</v>
      </c>
      <c r="F350">
        <v>244.35000600000001</v>
      </c>
      <c r="G350">
        <v>123100000</v>
      </c>
      <c r="H350">
        <f t="shared" si="22"/>
        <v>-7.2582236769578087E-3</v>
      </c>
      <c r="I350">
        <f t="shared" si="23"/>
        <v>-3.8239293789588778E-7</v>
      </c>
      <c r="J350">
        <f t="shared" si="24"/>
        <v>5.7487025453876644E-5</v>
      </c>
      <c r="K350">
        <f t="shared" si="25"/>
        <v>2.7755335673352333E-9</v>
      </c>
    </row>
    <row r="351" spans="1:11" x14ac:dyDescent="0.25">
      <c r="A351" s="1">
        <v>31581</v>
      </c>
      <c r="B351">
        <v>244.35000600000001</v>
      </c>
      <c r="C351">
        <v>245.25</v>
      </c>
      <c r="D351">
        <v>242.570007</v>
      </c>
      <c r="E351">
        <v>244.990005</v>
      </c>
      <c r="F351">
        <v>244.990005</v>
      </c>
      <c r="G351">
        <v>117000000</v>
      </c>
      <c r="H351">
        <f t="shared" si="22"/>
        <v>2.6157655230783033E-3</v>
      </c>
      <c r="I351">
        <f t="shared" si="23"/>
        <v>1.7895515416570642E-8</v>
      </c>
      <c r="J351">
        <f t="shared" si="24"/>
        <v>5.2531233660540314E-6</v>
      </c>
      <c r="K351">
        <f t="shared" si="25"/>
        <v>4.6808596007306772E-11</v>
      </c>
    </row>
    <row r="352" spans="1:11" x14ac:dyDescent="0.25">
      <c r="A352" s="1">
        <v>31582</v>
      </c>
      <c r="B352">
        <v>244.990005</v>
      </c>
      <c r="C352">
        <v>245.800003</v>
      </c>
      <c r="D352">
        <v>244.050003</v>
      </c>
      <c r="E352">
        <v>244.05999800000001</v>
      </c>
      <c r="F352">
        <v>244.05999800000001</v>
      </c>
      <c r="G352">
        <v>129000000</v>
      </c>
      <c r="H352">
        <f t="shared" si="22"/>
        <v>-3.8033252851962188E-3</v>
      </c>
      <c r="I352">
        <f t="shared" si="23"/>
        <v>-5.5020727366269516E-8</v>
      </c>
      <c r="J352">
        <f t="shared" si="24"/>
        <v>1.7033131774956789E-5</v>
      </c>
      <c r="K352">
        <f t="shared" si="25"/>
        <v>2.0926749219410469E-10</v>
      </c>
    </row>
    <row r="353" spans="1:11" x14ac:dyDescent="0.25">
      <c r="A353" s="1">
        <v>31583</v>
      </c>
      <c r="B353">
        <v>244.05999800000001</v>
      </c>
      <c r="C353">
        <v>247.60000600000001</v>
      </c>
      <c r="D353">
        <v>243.979996</v>
      </c>
      <c r="E353">
        <v>247.58000200000001</v>
      </c>
      <c r="F353">
        <v>247.58000200000001</v>
      </c>
      <c r="G353">
        <v>149100000</v>
      </c>
      <c r="H353">
        <f t="shared" si="22"/>
        <v>1.4319681672873874E-2</v>
      </c>
      <c r="I353">
        <f t="shared" si="23"/>
        <v>2.9362332462445355E-6</v>
      </c>
      <c r="J353">
        <f t="shared" si="24"/>
        <v>1.9588481009726917E-4</v>
      </c>
      <c r="K353">
        <f t="shared" si="25"/>
        <v>4.2045617557148704E-8</v>
      </c>
    </row>
    <row r="354" spans="1:11" x14ac:dyDescent="0.25">
      <c r="A354" s="1">
        <v>31586</v>
      </c>
      <c r="B354">
        <v>247.58000200000001</v>
      </c>
      <c r="C354">
        <v>247.58000200000001</v>
      </c>
      <c r="D354">
        <v>244.449997</v>
      </c>
      <c r="E354">
        <v>245.259995</v>
      </c>
      <c r="F354">
        <v>245.259995</v>
      </c>
      <c r="G354">
        <v>123800000</v>
      </c>
      <c r="H354">
        <f t="shared" si="22"/>
        <v>-9.4149182345099249E-3</v>
      </c>
      <c r="I354">
        <f t="shared" si="23"/>
        <v>-8.3457268557634984E-7</v>
      </c>
      <c r="J354">
        <f t="shared" si="24"/>
        <v>9.4842558887402216E-5</v>
      </c>
      <c r="K354">
        <f t="shared" si="25"/>
        <v>7.8575210953793289E-9</v>
      </c>
    </row>
    <row r="355" spans="1:11" x14ac:dyDescent="0.25">
      <c r="A355" s="1">
        <v>31587</v>
      </c>
      <c r="B355">
        <v>245.259995</v>
      </c>
      <c r="C355">
        <v>248.259995</v>
      </c>
      <c r="D355">
        <v>244.529999</v>
      </c>
      <c r="E355">
        <v>247.029999</v>
      </c>
      <c r="F355">
        <v>247.029999</v>
      </c>
      <c r="G355">
        <v>140600000</v>
      </c>
      <c r="H355">
        <f t="shared" si="22"/>
        <v>7.1909307470495142E-3</v>
      </c>
      <c r="I355">
        <f t="shared" si="23"/>
        <v>3.7182306161669265E-7</v>
      </c>
      <c r="J355">
        <f t="shared" si="24"/>
        <v>4.7157536851692444E-5</v>
      </c>
      <c r="K355">
        <f t="shared" si="25"/>
        <v>2.6737149028316235E-9</v>
      </c>
    </row>
    <row r="356" spans="1:11" x14ac:dyDescent="0.25">
      <c r="A356" s="1">
        <v>31588</v>
      </c>
      <c r="B356">
        <v>247.029999</v>
      </c>
      <c r="C356">
        <v>250.13000500000001</v>
      </c>
      <c r="D356">
        <v>247.029999</v>
      </c>
      <c r="E356">
        <v>248.929993</v>
      </c>
      <c r="F356">
        <v>248.929993</v>
      </c>
      <c r="G356">
        <v>161800000</v>
      </c>
      <c r="H356">
        <f t="shared" si="22"/>
        <v>7.661921629060423E-3</v>
      </c>
      <c r="I356">
        <f t="shared" si="23"/>
        <v>4.4977497472011875E-7</v>
      </c>
      <c r="J356">
        <f t="shared" si="24"/>
        <v>5.3848084774593849E-5</v>
      </c>
      <c r="K356">
        <f t="shared" si="25"/>
        <v>3.4460934508193632E-9</v>
      </c>
    </row>
    <row r="357" spans="1:11" x14ac:dyDescent="0.25">
      <c r="A357" s="1">
        <v>31589</v>
      </c>
      <c r="B357">
        <v>248.929993</v>
      </c>
      <c r="C357">
        <v>249.429993</v>
      </c>
      <c r="D357">
        <v>247.720001</v>
      </c>
      <c r="E357">
        <v>248.740005</v>
      </c>
      <c r="F357">
        <v>248.740005</v>
      </c>
      <c r="G357">
        <v>134100000</v>
      </c>
      <c r="H357">
        <f t="shared" si="22"/>
        <v>-7.6350999655568899E-4</v>
      </c>
      <c r="I357">
        <f t="shared" si="23"/>
        <v>-4.452696358414295E-10</v>
      </c>
      <c r="J357">
        <f t="shared" si="24"/>
        <v>1.1822347707032934E-6</v>
      </c>
      <c r="K357">
        <f t="shared" si="25"/>
        <v>3.4001450196879927E-13</v>
      </c>
    </row>
    <row r="358" spans="1:11" x14ac:dyDescent="0.25">
      <c r="A358" s="1">
        <v>31590</v>
      </c>
      <c r="B358">
        <v>248.740005</v>
      </c>
      <c r="C358">
        <v>249.740005</v>
      </c>
      <c r="D358">
        <v>248.740005</v>
      </c>
      <c r="E358">
        <v>249.60000600000001</v>
      </c>
      <c r="F358">
        <v>249.60000600000001</v>
      </c>
      <c r="G358">
        <v>123800000</v>
      </c>
      <c r="H358">
        <f t="shared" si="22"/>
        <v>3.451466206828578E-3</v>
      </c>
      <c r="I358">
        <f t="shared" si="23"/>
        <v>4.1112255048155719E-8</v>
      </c>
      <c r="J358">
        <f t="shared" si="24"/>
        <v>9.7823196554061271E-6</v>
      </c>
      <c r="K358">
        <f t="shared" si="25"/>
        <v>1.4189324861274761E-10</v>
      </c>
    </row>
    <row r="359" spans="1:11" x14ac:dyDescent="0.25">
      <c r="A359" s="1">
        <v>31593</v>
      </c>
      <c r="B359">
        <v>249.60000600000001</v>
      </c>
      <c r="C359">
        <v>251.80999800000001</v>
      </c>
      <c r="D359">
        <v>249.60000600000001</v>
      </c>
      <c r="E359">
        <v>250.83999600000001</v>
      </c>
      <c r="F359">
        <v>250.83999600000001</v>
      </c>
      <c r="G359">
        <v>135100000</v>
      </c>
      <c r="H359">
        <f t="shared" si="22"/>
        <v>4.9556091946659879E-3</v>
      </c>
      <c r="I359">
        <f t="shared" si="23"/>
        <v>1.2169243614822621E-7</v>
      </c>
      <c r="J359">
        <f t="shared" si="24"/>
        <v>2.1453691593552628E-5</v>
      </c>
      <c r="K359">
        <f t="shared" si="25"/>
        <v>6.0304739677801292E-10</v>
      </c>
    </row>
    <row r="360" spans="1:11" x14ac:dyDescent="0.25">
      <c r="A360" s="1">
        <v>31594</v>
      </c>
      <c r="B360">
        <v>250.66999799999999</v>
      </c>
      <c r="C360">
        <v>252.03999300000001</v>
      </c>
      <c r="D360">
        <v>250.529999</v>
      </c>
      <c r="E360">
        <v>252.03999300000001</v>
      </c>
      <c r="F360">
        <v>252.03999300000001</v>
      </c>
      <c r="G360">
        <v>147700000</v>
      </c>
      <c r="H360">
        <f t="shared" si="22"/>
        <v>4.7725075720850604E-3</v>
      </c>
      <c r="I360">
        <f t="shared" si="23"/>
        <v>1.0869542272381516E-7</v>
      </c>
      <c r="J360">
        <f t="shared" si="24"/>
        <v>1.9791032849063775E-5</v>
      </c>
      <c r="K360">
        <f t="shared" si="25"/>
        <v>5.1873833193957994E-10</v>
      </c>
    </row>
    <row r="361" spans="1:11" x14ac:dyDescent="0.25">
      <c r="A361" s="1">
        <v>31595</v>
      </c>
      <c r="B361">
        <v>252.03999300000001</v>
      </c>
      <c r="C361">
        <v>253.199997</v>
      </c>
      <c r="D361">
        <v>251.78999300000001</v>
      </c>
      <c r="E361">
        <v>252.699997</v>
      </c>
      <c r="F361">
        <v>252.699997</v>
      </c>
      <c r="G361">
        <v>150000000</v>
      </c>
      <c r="H361">
        <f t="shared" si="22"/>
        <v>2.615225221878693E-3</v>
      </c>
      <c r="I361">
        <f t="shared" si="23"/>
        <v>1.788442800213457E-8</v>
      </c>
      <c r="J361">
        <f t="shared" si="24"/>
        <v>5.2506469504327597E-6</v>
      </c>
      <c r="K361">
        <f t="shared" si="25"/>
        <v>4.6769932115429587E-11</v>
      </c>
    </row>
    <row r="362" spans="1:11" x14ac:dyDescent="0.25">
      <c r="A362" s="1">
        <v>31596</v>
      </c>
      <c r="B362">
        <v>252.699997</v>
      </c>
      <c r="C362">
        <v>252.94000199999999</v>
      </c>
      <c r="D362">
        <v>251.229996</v>
      </c>
      <c r="E362">
        <v>251.78999300000001</v>
      </c>
      <c r="F362">
        <v>251.78999300000001</v>
      </c>
      <c r="G362">
        <v>108300000</v>
      </c>
      <c r="H362">
        <f t="shared" si="22"/>
        <v>-3.6076235604633983E-3</v>
      </c>
      <c r="I362">
        <f t="shared" si="23"/>
        <v>-4.6957125891335614E-8</v>
      </c>
      <c r="J362">
        <f t="shared" si="24"/>
        <v>1.5456061353336415E-5</v>
      </c>
      <c r="K362">
        <f t="shared" si="25"/>
        <v>1.694085568692342E-10</v>
      </c>
    </row>
    <row r="363" spans="1:11" x14ac:dyDescent="0.25">
      <c r="A363" s="1">
        <v>31600</v>
      </c>
      <c r="B363">
        <v>251.78999300000001</v>
      </c>
      <c r="C363">
        <v>251.80999800000001</v>
      </c>
      <c r="D363">
        <v>243.63000500000001</v>
      </c>
      <c r="E363">
        <v>244.050003</v>
      </c>
      <c r="F363">
        <v>244.050003</v>
      </c>
      <c r="G363">
        <v>138200000</v>
      </c>
      <c r="H363">
        <f t="shared" si="22"/>
        <v>-3.1222244336180843E-2</v>
      </c>
      <c r="I363">
        <f t="shared" si="23"/>
        <v>-3.0436641520848713E-5</v>
      </c>
      <c r="J363">
        <f t="shared" si="24"/>
        <v>9.9515267367385023E-4</v>
      </c>
      <c r="K363">
        <f t="shared" si="25"/>
        <v>9.5030344943534502E-7</v>
      </c>
    </row>
    <row r="364" spans="1:11" x14ac:dyDescent="0.25">
      <c r="A364" s="1">
        <v>31601</v>
      </c>
      <c r="B364">
        <v>244.050003</v>
      </c>
      <c r="C364">
        <v>244.05999800000001</v>
      </c>
      <c r="D364">
        <v>239.070007</v>
      </c>
      <c r="E364">
        <v>241.58999600000001</v>
      </c>
      <c r="F364">
        <v>241.58999600000001</v>
      </c>
      <c r="G364">
        <v>174100000</v>
      </c>
      <c r="H364">
        <f t="shared" si="22"/>
        <v>-1.0131076707133039E-2</v>
      </c>
      <c r="I364">
        <f t="shared" si="23"/>
        <v>-1.0398729807654902E-6</v>
      </c>
      <c r="J364">
        <f t="shared" si="24"/>
        <v>1.0930436755848614E-4</v>
      </c>
      <c r="K364">
        <f t="shared" si="25"/>
        <v>1.0535141958233103E-8</v>
      </c>
    </row>
    <row r="365" spans="1:11" x14ac:dyDescent="0.25">
      <c r="A365" s="1">
        <v>31602</v>
      </c>
      <c r="B365">
        <v>241.58999600000001</v>
      </c>
      <c r="C365">
        <v>243.070007</v>
      </c>
      <c r="D365">
        <v>241.46000699999999</v>
      </c>
      <c r="E365">
        <v>242.820007</v>
      </c>
      <c r="F365">
        <v>242.820007</v>
      </c>
      <c r="G365">
        <v>142900000</v>
      </c>
      <c r="H365">
        <f t="shared" si="22"/>
        <v>5.0783990251807324E-3</v>
      </c>
      <c r="I365">
        <f t="shared" si="23"/>
        <v>1.3096449321381218E-7</v>
      </c>
      <c r="J365">
        <f t="shared" si="24"/>
        <v>2.2606248000576174E-5</v>
      </c>
      <c r="K365">
        <f t="shared" si="25"/>
        <v>6.650762238314989E-10</v>
      </c>
    </row>
    <row r="366" spans="1:11" x14ac:dyDescent="0.25">
      <c r="A366" s="1">
        <v>31603</v>
      </c>
      <c r="B366">
        <v>242.820007</v>
      </c>
      <c r="C366">
        <v>243.44000199999999</v>
      </c>
      <c r="D366">
        <v>239.66000399999999</v>
      </c>
      <c r="E366">
        <v>243.009995</v>
      </c>
      <c r="F366">
        <v>243.009995</v>
      </c>
      <c r="G366">
        <v>146200000</v>
      </c>
      <c r="H366">
        <f t="shared" si="22"/>
        <v>7.8211723813933348E-4</v>
      </c>
      <c r="I366">
        <f t="shared" si="23"/>
        <v>4.7823450633656942E-10</v>
      </c>
      <c r="J366">
        <f t="shared" si="24"/>
        <v>2.1005817162589684E-7</v>
      </c>
      <c r="K366">
        <f t="shared" si="25"/>
        <v>3.7398531126947905E-13</v>
      </c>
    </row>
    <row r="367" spans="1:11" x14ac:dyDescent="0.25">
      <c r="A367" s="1">
        <v>31604</v>
      </c>
      <c r="B367">
        <v>243.009995</v>
      </c>
      <c r="C367">
        <v>243.479996</v>
      </c>
      <c r="D367">
        <v>241.679993</v>
      </c>
      <c r="E367">
        <v>242.220001</v>
      </c>
      <c r="F367">
        <v>242.220001</v>
      </c>
      <c r="G367">
        <v>124500000</v>
      </c>
      <c r="H367">
        <f t="shared" si="22"/>
        <v>-3.2561659605239868E-3</v>
      </c>
      <c r="I367">
        <f t="shared" si="23"/>
        <v>-3.4527214763476705E-8</v>
      </c>
      <c r="J367">
        <f t="shared" si="24"/>
        <v>1.2816129089336496E-5</v>
      </c>
      <c r="K367">
        <f t="shared" si="25"/>
        <v>1.1242996139517627E-10</v>
      </c>
    </row>
    <row r="368" spans="1:11" x14ac:dyDescent="0.25">
      <c r="A368" s="1">
        <v>31607</v>
      </c>
      <c r="B368">
        <v>242.220001</v>
      </c>
      <c r="C368">
        <v>242.220001</v>
      </c>
      <c r="D368">
        <v>238.03999300000001</v>
      </c>
      <c r="E368">
        <v>238.11000100000001</v>
      </c>
      <c r="F368">
        <v>238.11000100000001</v>
      </c>
      <c r="G368">
        <v>123200000</v>
      </c>
      <c r="H368">
        <f t="shared" si="22"/>
        <v>-1.7113652250749126E-2</v>
      </c>
      <c r="I368">
        <f t="shared" si="23"/>
        <v>-5.012288847731303E-6</v>
      </c>
      <c r="J368">
        <f t="shared" si="24"/>
        <v>3.0406460856290162E-4</v>
      </c>
      <c r="K368">
        <f t="shared" si="25"/>
        <v>8.5779093828697354E-8</v>
      </c>
    </row>
    <row r="369" spans="1:11" x14ac:dyDescent="0.25">
      <c r="A369" s="1">
        <v>31608</v>
      </c>
      <c r="B369">
        <v>238.08999600000001</v>
      </c>
      <c r="C369">
        <v>238.11999499999999</v>
      </c>
      <c r="D369">
        <v>233.60000600000001</v>
      </c>
      <c r="E369">
        <v>233.66000399999999</v>
      </c>
      <c r="F369">
        <v>233.66000399999999</v>
      </c>
      <c r="G369">
        <v>184000000</v>
      </c>
      <c r="H369">
        <f t="shared" si="22"/>
        <v>-1.8865671562740664E-2</v>
      </c>
      <c r="I369">
        <f t="shared" si="23"/>
        <v>-6.7146603407713065E-6</v>
      </c>
      <c r="J369">
        <f t="shared" si="24"/>
        <v>3.6823567311671142E-4</v>
      </c>
      <c r="K369">
        <f t="shared" si="25"/>
        <v>1.2667728063607172E-7</v>
      </c>
    </row>
    <row r="370" spans="1:11" x14ac:dyDescent="0.25">
      <c r="A370" s="1">
        <v>31609</v>
      </c>
      <c r="B370">
        <v>233.66000399999999</v>
      </c>
      <c r="C370">
        <v>236.19000199999999</v>
      </c>
      <c r="D370">
        <v>233.66000399999999</v>
      </c>
      <c r="E370">
        <v>235.009995</v>
      </c>
      <c r="F370">
        <v>235.009995</v>
      </c>
      <c r="G370">
        <v>160800000</v>
      </c>
      <c r="H370">
        <f t="shared" si="22"/>
        <v>5.7609607467035799E-3</v>
      </c>
      <c r="I370">
        <f t="shared" si="23"/>
        <v>1.9118817905395218E-7</v>
      </c>
      <c r="J370">
        <f t="shared" si="24"/>
        <v>2.9562758279752583E-5</v>
      </c>
      <c r="K370">
        <f t="shared" si="25"/>
        <v>1.1014075498337779E-9</v>
      </c>
    </row>
    <row r="371" spans="1:11" x14ac:dyDescent="0.25">
      <c r="A371" s="1">
        <v>31610</v>
      </c>
      <c r="B371">
        <v>235.009995</v>
      </c>
      <c r="C371">
        <v>236.64999399999999</v>
      </c>
      <c r="D371">
        <v>235.009995</v>
      </c>
      <c r="E371">
        <v>236.070007</v>
      </c>
      <c r="F371">
        <v>236.070007</v>
      </c>
      <c r="G371">
        <v>132400000</v>
      </c>
      <c r="H371">
        <f t="shared" si="22"/>
        <v>4.5003557126267867E-3</v>
      </c>
      <c r="I371">
        <f t="shared" si="23"/>
        <v>9.1140241119882289E-8</v>
      </c>
      <c r="J371">
        <f t="shared" si="24"/>
        <v>1.7443649340868546E-5</v>
      </c>
      <c r="K371">
        <f t="shared" si="25"/>
        <v>4.1015394926835383E-10</v>
      </c>
    </row>
    <row r="372" spans="1:11" x14ac:dyDescent="0.25">
      <c r="A372" s="1">
        <v>31611</v>
      </c>
      <c r="B372">
        <v>236.070007</v>
      </c>
      <c r="C372">
        <v>238.220001</v>
      </c>
      <c r="D372">
        <v>233.94000199999999</v>
      </c>
      <c r="E372">
        <v>236.36000100000001</v>
      </c>
      <c r="F372">
        <v>236.36000100000001</v>
      </c>
      <c r="G372">
        <v>149700000</v>
      </c>
      <c r="H372">
        <f t="shared" si="22"/>
        <v>1.2276698410851542E-3</v>
      </c>
      <c r="I372">
        <f t="shared" si="23"/>
        <v>1.8498371168120477E-9</v>
      </c>
      <c r="J372">
        <f t="shared" si="24"/>
        <v>8.1698755436426676E-7</v>
      </c>
      <c r="K372">
        <f t="shared" si="25"/>
        <v>2.2707952949428856E-12</v>
      </c>
    </row>
    <row r="373" spans="1:11" x14ac:dyDescent="0.25">
      <c r="A373" s="1">
        <v>31614</v>
      </c>
      <c r="B373">
        <v>236.36000100000001</v>
      </c>
      <c r="C373">
        <v>236.449997</v>
      </c>
      <c r="D373">
        <v>235.529999</v>
      </c>
      <c r="E373">
        <v>236.240005</v>
      </c>
      <c r="F373">
        <v>236.240005</v>
      </c>
      <c r="G373">
        <v>106300000</v>
      </c>
      <c r="H373">
        <f t="shared" si="22"/>
        <v>-5.0781210772418814E-4</v>
      </c>
      <c r="I373">
        <f t="shared" si="23"/>
        <v>-1.3103222718488245E-10</v>
      </c>
      <c r="J373">
        <f t="shared" si="24"/>
        <v>6.9157238178564503E-7</v>
      </c>
      <c r="K373">
        <f t="shared" si="25"/>
        <v>6.6553489406862611E-14</v>
      </c>
    </row>
    <row r="374" spans="1:11" x14ac:dyDescent="0.25">
      <c r="A374" s="1">
        <v>31615</v>
      </c>
      <c r="B374">
        <v>236.240005</v>
      </c>
      <c r="C374">
        <v>238.41999799999999</v>
      </c>
      <c r="D374">
        <v>235.91999799999999</v>
      </c>
      <c r="E374">
        <v>238.179993</v>
      </c>
      <c r="F374">
        <v>238.179993</v>
      </c>
      <c r="G374">
        <v>138500000</v>
      </c>
      <c r="H374">
        <f t="shared" si="22"/>
        <v>8.178402349728036E-3</v>
      </c>
      <c r="I374">
        <f t="shared" si="23"/>
        <v>5.4700174919460996E-7</v>
      </c>
      <c r="J374">
        <f t="shared" si="24"/>
        <v>6.1694837726639491E-5</v>
      </c>
      <c r="K374">
        <f t="shared" si="25"/>
        <v>4.4735430410776461E-9</v>
      </c>
    </row>
    <row r="375" spans="1:11" x14ac:dyDescent="0.25">
      <c r="A375" s="1">
        <v>31616</v>
      </c>
      <c r="B375">
        <v>238.19000199999999</v>
      </c>
      <c r="C375">
        <v>239.25</v>
      </c>
      <c r="D375">
        <v>238.16999799999999</v>
      </c>
      <c r="E375">
        <v>238.66999799999999</v>
      </c>
      <c r="F375">
        <v>238.66999799999999</v>
      </c>
      <c r="G375">
        <v>133300000</v>
      </c>
      <c r="H375">
        <f t="shared" si="22"/>
        <v>2.0551753453692187E-3</v>
      </c>
      <c r="I375">
        <f t="shared" si="23"/>
        <v>8.6792095930204685E-9</v>
      </c>
      <c r="J375">
        <f t="shared" si="24"/>
        <v>2.9976737360466844E-6</v>
      </c>
      <c r="K375">
        <f t="shared" si="25"/>
        <v>1.7836387609983639E-11</v>
      </c>
    </row>
    <row r="376" spans="1:11" x14ac:dyDescent="0.25">
      <c r="A376" s="1">
        <v>31617</v>
      </c>
      <c r="B376">
        <v>238.69000199999999</v>
      </c>
      <c r="C376">
        <v>239.050003</v>
      </c>
      <c r="D376">
        <v>237.320007</v>
      </c>
      <c r="E376">
        <v>237.949997</v>
      </c>
      <c r="F376">
        <v>237.949997</v>
      </c>
      <c r="G376">
        <v>134700000</v>
      </c>
      <c r="H376">
        <f t="shared" si="22"/>
        <v>-3.0212813362524545E-3</v>
      </c>
      <c r="I376">
        <f t="shared" si="23"/>
        <v>-2.7581552966012497E-8</v>
      </c>
      <c r="J376">
        <f t="shared" si="24"/>
        <v>1.1189543740876442E-5</v>
      </c>
      <c r="K376">
        <f t="shared" si="25"/>
        <v>8.3334522960882039E-11</v>
      </c>
    </row>
    <row r="377" spans="1:11" x14ac:dyDescent="0.25">
      <c r="A377" s="1">
        <v>31618</v>
      </c>
      <c r="B377">
        <v>237.990005</v>
      </c>
      <c r="C377">
        <v>240.36000100000001</v>
      </c>
      <c r="D377">
        <v>237.949997</v>
      </c>
      <c r="E377">
        <v>240.220001</v>
      </c>
      <c r="F377">
        <v>240.220001</v>
      </c>
      <c r="G377">
        <v>132000000</v>
      </c>
      <c r="H377">
        <f t="shared" si="22"/>
        <v>9.4946193297662431E-3</v>
      </c>
      <c r="I377">
        <f t="shared" si="23"/>
        <v>8.558906544510279E-7</v>
      </c>
      <c r="J377">
        <f t="shared" si="24"/>
        <v>8.4103996829928312E-5</v>
      </c>
      <c r="K377">
        <f t="shared" si="25"/>
        <v>8.1262662169336576E-9</v>
      </c>
    </row>
    <row r="378" spans="1:11" x14ac:dyDescent="0.25">
      <c r="A378" s="1">
        <v>31621</v>
      </c>
      <c r="B378">
        <v>240.199997</v>
      </c>
      <c r="C378">
        <v>240.25</v>
      </c>
      <c r="D378">
        <v>235.229996</v>
      </c>
      <c r="E378">
        <v>236.009995</v>
      </c>
      <c r="F378">
        <v>236.009995</v>
      </c>
      <c r="G378">
        <v>128000000</v>
      </c>
      <c r="H378">
        <f t="shared" si="22"/>
        <v>-1.7681018465477316E-2</v>
      </c>
      <c r="I378">
        <f t="shared" si="23"/>
        <v>-5.5275102792276644E-6</v>
      </c>
      <c r="J378">
        <f t="shared" si="24"/>
        <v>3.241733512314959E-4</v>
      </c>
      <c r="K378">
        <f t="shared" si="25"/>
        <v>9.773259084132167E-8</v>
      </c>
    </row>
    <row r="379" spans="1:11" x14ac:dyDescent="0.25">
      <c r="A379" s="1">
        <v>31622</v>
      </c>
      <c r="B379">
        <v>235.720001</v>
      </c>
      <c r="C379">
        <v>236.009995</v>
      </c>
      <c r="D379">
        <v>234.39999399999999</v>
      </c>
      <c r="E379">
        <v>234.550003</v>
      </c>
      <c r="F379">
        <v>234.550003</v>
      </c>
      <c r="G379">
        <v>115700000</v>
      </c>
      <c r="H379">
        <f t="shared" si="22"/>
        <v>-6.2053582588008915E-3</v>
      </c>
      <c r="I379">
        <f t="shared" si="23"/>
        <v>-2.3895856030198634E-7</v>
      </c>
      <c r="J379">
        <f t="shared" si="24"/>
        <v>4.262985798071649E-5</v>
      </c>
      <c r="K379">
        <f t="shared" si="25"/>
        <v>1.4828485290478127E-9</v>
      </c>
    </row>
    <row r="380" spans="1:11" x14ac:dyDescent="0.25">
      <c r="A380" s="1">
        <v>31623</v>
      </c>
      <c r="B380">
        <v>234.570007</v>
      </c>
      <c r="C380">
        <v>237.38000500000001</v>
      </c>
      <c r="D380">
        <v>233.070007</v>
      </c>
      <c r="E380">
        <v>236.58999600000001</v>
      </c>
      <c r="F380">
        <v>236.58999600000001</v>
      </c>
      <c r="G380">
        <v>146700000</v>
      </c>
      <c r="H380">
        <f t="shared" si="22"/>
        <v>8.6598707523950769E-3</v>
      </c>
      <c r="I380">
        <f t="shared" si="23"/>
        <v>6.4940922990688016E-7</v>
      </c>
      <c r="J380">
        <f t="shared" si="24"/>
        <v>6.9490138899887618E-5</v>
      </c>
      <c r="K380">
        <f t="shared" si="25"/>
        <v>5.6237319097571613E-9</v>
      </c>
    </row>
    <row r="381" spans="1:11" x14ac:dyDescent="0.25">
      <c r="A381" s="1">
        <v>31624</v>
      </c>
      <c r="B381">
        <v>236.58999600000001</v>
      </c>
      <c r="C381">
        <v>236.91999799999999</v>
      </c>
      <c r="D381">
        <v>235.88999899999999</v>
      </c>
      <c r="E381">
        <v>236.11999499999999</v>
      </c>
      <c r="F381">
        <v>236.11999499999999</v>
      </c>
      <c r="G381">
        <v>112700000</v>
      </c>
      <c r="H381">
        <f t="shared" si="22"/>
        <v>-1.9885391204968544E-3</v>
      </c>
      <c r="I381">
        <f t="shared" si="23"/>
        <v>-7.8644998665195626E-9</v>
      </c>
      <c r="J381">
        <f t="shared" si="24"/>
        <v>5.3468946464008201E-6</v>
      </c>
      <c r="K381">
        <f t="shared" si="25"/>
        <v>1.5639690193189547E-11</v>
      </c>
    </row>
    <row r="382" spans="1:11" x14ac:dyDescent="0.25">
      <c r="A382" s="1">
        <v>31625</v>
      </c>
      <c r="B382">
        <v>236.11999499999999</v>
      </c>
      <c r="C382">
        <v>236.88999899999999</v>
      </c>
      <c r="D382">
        <v>234.58999600000001</v>
      </c>
      <c r="E382">
        <v>234.91000399999999</v>
      </c>
      <c r="F382">
        <v>234.91000399999999</v>
      </c>
      <c r="G382">
        <v>114900000</v>
      </c>
      <c r="H382">
        <f t="shared" si="22"/>
        <v>-5.1376501033434134E-3</v>
      </c>
      <c r="I382">
        <f t="shared" si="23"/>
        <v>-1.3561888152849828E-7</v>
      </c>
      <c r="J382">
        <f t="shared" si="24"/>
        <v>2.9827395752607037E-5</v>
      </c>
      <c r="K382">
        <f t="shared" si="25"/>
        <v>6.9677657952362008E-10</v>
      </c>
    </row>
    <row r="383" spans="1:11" x14ac:dyDescent="0.25">
      <c r="A383" s="1">
        <v>31628</v>
      </c>
      <c r="B383">
        <v>234.91000399999999</v>
      </c>
      <c r="C383">
        <v>236.86000100000001</v>
      </c>
      <c r="D383">
        <v>231.91999799999999</v>
      </c>
      <c r="E383">
        <v>235.990005</v>
      </c>
      <c r="F383">
        <v>235.990005</v>
      </c>
      <c r="G383">
        <v>130000000</v>
      </c>
      <c r="H383">
        <f t="shared" si="22"/>
        <v>4.5869733403649813E-3</v>
      </c>
      <c r="I383">
        <f t="shared" si="23"/>
        <v>9.6504789508261543E-8</v>
      </c>
      <c r="J383">
        <f t="shared" si="24"/>
        <v>1.8174679308036894E-5</v>
      </c>
      <c r="K383">
        <f t="shared" si="25"/>
        <v>4.4265477874563029E-10</v>
      </c>
    </row>
    <row r="384" spans="1:11" x14ac:dyDescent="0.25">
      <c r="A384" s="1">
        <v>31629</v>
      </c>
      <c r="B384">
        <v>235.990005</v>
      </c>
      <c r="C384">
        <v>238.30999800000001</v>
      </c>
      <c r="D384">
        <v>235.970001</v>
      </c>
      <c r="E384">
        <v>237.029999</v>
      </c>
      <c r="F384">
        <v>237.029999</v>
      </c>
      <c r="G384">
        <v>153100000</v>
      </c>
      <c r="H384">
        <f t="shared" si="22"/>
        <v>4.3972587500398889E-3</v>
      </c>
      <c r="I384">
        <f t="shared" si="23"/>
        <v>8.5018805764166611E-8</v>
      </c>
      <c r="J384">
        <f t="shared" si="24"/>
        <v>1.6593097125467013E-5</v>
      </c>
      <c r="K384">
        <f t="shared" si="25"/>
        <v>3.7384077385438314E-10</v>
      </c>
    </row>
    <row r="385" spans="1:11" x14ac:dyDescent="0.25">
      <c r="A385" s="1">
        <v>31630</v>
      </c>
      <c r="B385">
        <v>237.029999</v>
      </c>
      <c r="C385">
        <v>237.35000600000001</v>
      </c>
      <c r="D385">
        <v>235.479996</v>
      </c>
      <c r="E385">
        <v>236.83999600000001</v>
      </c>
      <c r="F385">
        <v>236.83999600000001</v>
      </c>
      <c r="G385">
        <v>127500000</v>
      </c>
      <c r="H385">
        <f t="shared" si="22"/>
        <v>-8.0192040934009222E-4</v>
      </c>
      <c r="I385">
        <f t="shared" si="23"/>
        <v>-5.1589833864545245E-10</v>
      </c>
      <c r="J385">
        <f t="shared" si="24"/>
        <v>1.2672378903781087E-6</v>
      </c>
      <c r="K385">
        <f t="shared" si="25"/>
        <v>4.1376349573995285E-13</v>
      </c>
    </row>
    <row r="386" spans="1:11" x14ac:dyDescent="0.25">
      <c r="A386" s="1">
        <v>31631</v>
      </c>
      <c r="B386">
        <v>236.83999600000001</v>
      </c>
      <c r="C386">
        <v>238.020004</v>
      </c>
      <c r="D386">
        <v>236.30999800000001</v>
      </c>
      <c r="E386">
        <v>237.03999300000001</v>
      </c>
      <c r="F386">
        <v>237.03999300000001</v>
      </c>
      <c r="G386">
        <v>122400000</v>
      </c>
      <c r="H386">
        <f t="shared" si="22"/>
        <v>8.4408295989235106E-4</v>
      </c>
      <c r="I386">
        <f t="shared" si="23"/>
        <v>6.0116481874048329E-10</v>
      </c>
      <c r="J386">
        <f t="shared" si="24"/>
        <v>2.7069830982292799E-7</v>
      </c>
      <c r="K386">
        <f t="shared" si="25"/>
        <v>5.0736995107289471E-13</v>
      </c>
    </row>
    <row r="387" spans="1:11" x14ac:dyDescent="0.25">
      <c r="A387" s="1">
        <v>31632</v>
      </c>
      <c r="B387">
        <v>237.03999300000001</v>
      </c>
      <c r="C387">
        <v>238.05999800000001</v>
      </c>
      <c r="D387">
        <v>236.36999499999999</v>
      </c>
      <c r="E387">
        <v>236.88000500000001</v>
      </c>
      <c r="F387">
        <v>236.88000500000001</v>
      </c>
      <c r="G387">
        <v>106300000</v>
      </c>
      <c r="H387">
        <f t="shared" si="22"/>
        <v>-6.7516883335903203E-4</v>
      </c>
      <c r="I387">
        <f t="shared" si="23"/>
        <v>-3.0792110940545296E-10</v>
      </c>
      <c r="J387">
        <f t="shared" si="24"/>
        <v>9.9793114305108478E-7</v>
      </c>
      <c r="K387">
        <f t="shared" si="25"/>
        <v>2.0793101987878479E-13</v>
      </c>
    </row>
    <row r="388" spans="1:11" x14ac:dyDescent="0.25">
      <c r="A388" s="1">
        <v>31635</v>
      </c>
      <c r="B388">
        <v>236.88000500000001</v>
      </c>
      <c r="C388">
        <v>241.199997</v>
      </c>
      <c r="D388">
        <v>236.86999499999999</v>
      </c>
      <c r="E388">
        <v>240.679993</v>
      </c>
      <c r="F388">
        <v>240.679993</v>
      </c>
      <c r="G388">
        <v>125600000</v>
      </c>
      <c r="H388">
        <f t="shared" ref="H388:H451" si="26">LN(E388/E387)</f>
        <v>1.5914516366819741E-2</v>
      </c>
      <c r="I388">
        <f t="shared" ref="I388:I451" si="27">(H388-(($N$2)^2))^3</f>
        <v>4.0306190411678344E-6</v>
      </c>
      <c r="J388">
        <f t="shared" ref="J388:J451" si="28">(H388-$N$2)^2</f>
        <v>2.430705552392819E-4</v>
      </c>
      <c r="K388">
        <f t="shared" ref="K388:K451" si="29">(H388-(($N$2)^2))^4</f>
        <v>6.4144930112935386E-8</v>
      </c>
    </row>
    <row r="389" spans="1:11" x14ac:dyDescent="0.25">
      <c r="A389" s="1">
        <v>31636</v>
      </c>
      <c r="B389">
        <v>240.679993</v>
      </c>
      <c r="C389">
        <v>243.36999499999999</v>
      </c>
      <c r="D389">
        <v>240.35000600000001</v>
      </c>
      <c r="E389">
        <v>243.33999600000001</v>
      </c>
      <c r="F389">
        <v>243.33999600000001</v>
      </c>
      <c r="G389">
        <v>131700000</v>
      </c>
      <c r="H389">
        <f t="shared" si="26"/>
        <v>1.0991404653507805E-2</v>
      </c>
      <c r="I389">
        <f t="shared" si="27"/>
        <v>1.3278443280791225E-6</v>
      </c>
      <c r="J389">
        <f t="shared" si="28"/>
        <v>1.13797870062067E-4</v>
      </c>
      <c r="K389">
        <f t="shared" si="29"/>
        <v>1.4594735110297556E-8</v>
      </c>
    </row>
    <row r="390" spans="1:11" x14ac:dyDescent="0.25">
      <c r="A390" s="1">
        <v>31637</v>
      </c>
      <c r="B390">
        <v>243.33999600000001</v>
      </c>
      <c r="C390">
        <v>246.509995</v>
      </c>
      <c r="D390">
        <v>243.05999800000001</v>
      </c>
      <c r="E390">
        <v>245.66999799999999</v>
      </c>
      <c r="F390">
        <v>245.66999799999999</v>
      </c>
      <c r="G390">
        <v>156400000</v>
      </c>
      <c r="H390">
        <f t="shared" si="26"/>
        <v>9.5295378878072629E-3</v>
      </c>
      <c r="I390">
        <f t="shared" si="27"/>
        <v>8.6536871177994032E-7</v>
      </c>
      <c r="J390">
        <f t="shared" si="28"/>
        <v>8.4745679974924351E-5</v>
      </c>
      <c r="K390">
        <f t="shared" si="29"/>
        <v>8.2464731971292897E-9</v>
      </c>
    </row>
    <row r="391" spans="1:11" x14ac:dyDescent="0.25">
      <c r="A391" s="1">
        <v>31638</v>
      </c>
      <c r="B391">
        <v>245.66999799999999</v>
      </c>
      <c r="C391">
        <v>246.78999300000001</v>
      </c>
      <c r="D391">
        <v>245.529999</v>
      </c>
      <c r="E391">
        <v>246.25</v>
      </c>
      <c r="F391">
        <v>246.25</v>
      </c>
      <c r="G391">
        <v>123800000</v>
      </c>
      <c r="H391">
        <f t="shared" si="26"/>
        <v>2.3581162429939496E-3</v>
      </c>
      <c r="I391">
        <f t="shared" si="27"/>
        <v>1.3111056854066617E-8</v>
      </c>
      <c r="J391">
        <f t="shared" si="28"/>
        <v>4.1384580267841715E-6</v>
      </c>
      <c r="K391">
        <f t="shared" si="29"/>
        <v>3.0916021514998402E-11</v>
      </c>
    </row>
    <row r="392" spans="1:11" x14ac:dyDescent="0.25">
      <c r="A392" s="1">
        <v>31639</v>
      </c>
      <c r="B392">
        <v>246.25</v>
      </c>
      <c r="C392">
        <v>247.14999399999999</v>
      </c>
      <c r="D392">
        <v>245.699997</v>
      </c>
      <c r="E392">
        <v>247.14999399999999</v>
      </c>
      <c r="F392">
        <v>247.14999399999999</v>
      </c>
      <c r="G392">
        <v>123500000</v>
      </c>
      <c r="H392">
        <f t="shared" si="26"/>
        <v>3.6481354240147459E-3</v>
      </c>
      <c r="I392">
        <f t="shared" si="27"/>
        <v>4.8548454670701881E-8</v>
      </c>
      <c r="J392">
        <f t="shared" si="28"/>
        <v>1.1051231259094788E-5</v>
      </c>
      <c r="K392">
        <f t="shared" si="29"/>
        <v>1.7710624725211168E-10</v>
      </c>
    </row>
    <row r="393" spans="1:11" x14ac:dyDescent="0.25">
      <c r="A393" s="1">
        <v>31642</v>
      </c>
      <c r="B393">
        <v>247.14999399999999</v>
      </c>
      <c r="C393">
        <v>247.83000200000001</v>
      </c>
      <c r="D393">
        <v>245.479996</v>
      </c>
      <c r="E393">
        <v>247.38000500000001</v>
      </c>
      <c r="F393">
        <v>247.38000500000001</v>
      </c>
      <c r="G393">
        <v>112800000</v>
      </c>
      <c r="H393">
        <f t="shared" si="26"/>
        <v>9.3022068247035686E-4</v>
      </c>
      <c r="I393">
        <f t="shared" si="27"/>
        <v>8.0465760356814557E-10</v>
      </c>
      <c r="J393">
        <f t="shared" si="28"/>
        <v>3.6775064979668395E-7</v>
      </c>
      <c r="K393">
        <f t="shared" si="29"/>
        <v>7.4842478163977311E-13</v>
      </c>
    </row>
    <row r="394" spans="1:11" x14ac:dyDescent="0.25">
      <c r="A394" s="1">
        <v>31643</v>
      </c>
      <c r="B394">
        <v>247.38000500000001</v>
      </c>
      <c r="C394">
        <v>247.41999799999999</v>
      </c>
      <c r="D394">
        <v>245.820007</v>
      </c>
      <c r="E394">
        <v>246.509995</v>
      </c>
      <c r="F394">
        <v>246.509995</v>
      </c>
      <c r="G394">
        <v>109300000</v>
      </c>
      <c r="H394">
        <f t="shared" si="26"/>
        <v>-3.5230958306301467E-3</v>
      </c>
      <c r="I394">
        <f t="shared" si="27"/>
        <v>-4.3733289128885335E-8</v>
      </c>
      <c r="J394">
        <f t="shared" si="28"/>
        <v>1.4798578315262005E-5</v>
      </c>
      <c r="K394">
        <f t="shared" si="29"/>
        <v>1.5408115376184496E-10</v>
      </c>
    </row>
    <row r="395" spans="1:11" x14ac:dyDescent="0.25">
      <c r="A395" s="1">
        <v>31644</v>
      </c>
      <c r="B395">
        <v>246.529999</v>
      </c>
      <c r="C395">
        <v>249.770004</v>
      </c>
      <c r="D395">
        <v>246.509995</v>
      </c>
      <c r="E395">
        <v>249.770004</v>
      </c>
      <c r="F395">
        <v>249.770004</v>
      </c>
      <c r="G395">
        <v>156600000</v>
      </c>
      <c r="H395">
        <f t="shared" si="26"/>
        <v>1.3137970089184769E-2</v>
      </c>
      <c r="I395">
        <f t="shared" si="27"/>
        <v>2.267641565906681E-6</v>
      </c>
      <c r="J395">
        <f t="shared" si="28"/>
        <v>1.642030523958561E-4</v>
      </c>
      <c r="K395">
        <f t="shared" si="29"/>
        <v>2.9791969317305265E-8</v>
      </c>
    </row>
    <row r="396" spans="1:11" x14ac:dyDescent="0.25">
      <c r="A396" s="1">
        <v>31645</v>
      </c>
      <c r="B396">
        <v>249.770004</v>
      </c>
      <c r="C396">
        <v>250.449997</v>
      </c>
      <c r="D396">
        <v>249.11000100000001</v>
      </c>
      <c r="E396">
        <v>249.66999799999999</v>
      </c>
      <c r="F396">
        <v>249.66999799999999</v>
      </c>
      <c r="G396">
        <v>135200000</v>
      </c>
      <c r="H396">
        <f t="shared" si="26"/>
        <v>-4.0047253298130251E-4</v>
      </c>
      <c r="I396">
        <f t="shared" si="27"/>
        <v>-6.4277541171279642E-11</v>
      </c>
      <c r="J396">
        <f t="shared" si="28"/>
        <v>5.2456520132781774E-7</v>
      </c>
      <c r="K396">
        <f t="shared" si="29"/>
        <v>2.5748128839965549E-14</v>
      </c>
    </row>
    <row r="397" spans="1:11" x14ac:dyDescent="0.25">
      <c r="A397" s="1">
        <v>31646</v>
      </c>
      <c r="B397">
        <v>249.66999799999999</v>
      </c>
      <c r="C397">
        <v>250.61000100000001</v>
      </c>
      <c r="D397">
        <v>249.270004</v>
      </c>
      <c r="E397">
        <v>250.19000199999999</v>
      </c>
      <c r="F397">
        <v>250.19000199999999</v>
      </c>
      <c r="G397">
        <v>118100000</v>
      </c>
      <c r="H397">
        <f t="shared" si="26"/>
        <v>2.080599318156308E-3</v>
      </c>
      <c r="I397">
        <f t="shared" si="27"/>
        <v>9.0053314050488822E-9</v>
      </c>
      <c r="J397">
        <f t="shared" si="28"/>
        <v>3.0863571868592071E-6</v>
      </c>
      <c r="K397">
        <f t="shared" si="29"/>
        <v>1.8735542226323246E-11</v>
      </c>
    </row>
    <row r="398" spans="1:11" x14ac:dyDescent="0.25">
      <c r="A398" s="1">
        <v>31649</v>
      </c>
      <c r="B398">
        <v>250.19000199999999</v>
      </c>
      <c r="C398">
        <v>250.259995</v>
      </c>
      <c r="D398">
        <v>247.759995</v>
      </c>
      <c r="E398">
        <v>247.80999800000001</v>
      </c>
      <c r="F398">
        <v>247.80999800000001</v>
      </c>
      <c r="G398">
        <v>104400000</v>
      </c>
      <c r="H398">
        <f t="shared" si="26"/>
        <v>-9.5583217672155409E-3</v>
      </c>
      <c r="I398">
        <f t="shared" si="27"/>
        <v>-8.732914939940511E-7</v>
      </c>
      <c r="J398">
        <f t="shared" si="28"/>
        <v>9.7656255569177652E-5</v>
      </c>
      <c r="K398">
        <f t="shared" si="29"/>
        <v>8.3472926555241603E-9</v>
      </c>
    </row>
    <row r="399" spans="1:11" x14ac:dyDescent="0.25">
      <c r="A399" s="1">
        <v>31650</v>
      </c>
      <c r="B399">
        <v>247.80999800000001</v>
      </c>
      <c r="C399">
        <v>252.91000399999999</v>
      </c>
      <c r="D399">
        <v>247.80999800000001</v>
      </c>
      <c r="E399">
        <v>252.83999600000001</v>
      </c>
      <c r="F399">
        <v>252.83999600000001</v>
      </c>
      <c r="G399">
        <v>156600000</v>
      </c>
      <c r="H399">
        <f t="shared" si="26"/>
        <v>2.0094546348618778E-2</v>
      </c>
      <c r="I399">
        <f t="shared" si="27"/>
        <v>8.1138657997759149E-6</v>
      </c>
      <c r="J399">
        <f t="shared" si="28"/>
        <v>3.9088256133664872E-4</v>
      </c>
      <c r="K399">
        <f t="shared" si="29"/>
        <v>1.6304360169007967E-7</v>
      </c>
    </row>
    <row r="400" spans="1:11" x14ac:dyDescent="0.25">
      <c r="A400" s="1">
        <v>31651</v>
      </c>
      <c r="B400">
        <v>252.83999600000001</v>
      </c>
      <c r="C400">
        <v>254.240005</v>
      </c>
      <c r="D400">
        <v>252.66000399999999</v>
      </c>
      <c r="E400">
        <v>253.300003</v>
      </c>
      <c r="F400">
        <v>253.300003</v>
      </c>
      <c r="G400">
        <v>143300000</v>
      </c>
      <c r="H400">
        <f t="shared" si="26"/>
        <v>1.8177070674768381E-3</v>
      </c>
      <c r="I400">
        <f t="shared" si="27"/>
        <v>6.0047721928927029E-9</v>
      </c>
      <c r="J400">
        <f t="shared" si="28"/>
        <v>2.2317696722233008E-6</v>
      </c>
      <c r="K400">
        <f t="shared" si="29"/>
        <v>1.0914287289388883E-11</v>
      </c>
    </row>
    <row r="401" spans="1:11" x14ac:dyDescent="0.25">
      <c r="A401" s="1">
        <v>31652</v>
      </c>
      <c r="B401">
        <v>253.300003</v>
      </c>
      <c r="C401">
        <v>253.66999799999999</v>
      </c>
      <c r="D401">
        <v>251.91000399999999</v>
      </c>
      <c r="E401">
        <v>252.83999600000001</v>
      </c>
      <c r="F401">
        <v>252.83999600000001</v>
      </c>
      <c r="G401">
        <v>125100000</v>
      </c>
      <c r="H401">
        <f t="shared" si="26"/>
        <v>-1.8177070674768214E-3</v>
      </c>
      <c r="I401">
        <f t="shared" si="27"/>
        <v>-6.0068506570746409E-9</v>
      </c>
      <c r="J401">
        <f t="shared" si="28"/>
        <v>4.5860362557121062E-6</v>
      </c>
      <c r="K401">
        <f t="shared" si="29"/>
        <v>1.0919324674777398E-11</v>
      </c>
    </row>
    <row r="402" spans="1:11" x14ac:dyDescent="0.25">
      <c r="A402" s="1">
        <v>31653</v>
      </c>
      <c r="B402">
        <v>252.83999600000001</v>
      </c>
      <c r="C402">
        <v>254.070007</v>
      </c>
      <c r="D402">
        <v>251.729996</v>
      </c>
      <c r="E402">
        <v>252.929993</v>
      </c>
      <c r="F402">
        <v>252.929993</v>
      </c>
      <c r="G402">
        <v>125300000</v>
      </c>
      <c r="H402">
        <f t="shared" si="26"/>
        <v>3.5588114323585157E-4</v>
      </c>
      <c r="I402">
        <f t="shared" si="27"/>
        <v>4.5033016620846336E-11</v>
      </c>
      <c r="J402">
        <f t="shared" si="28"/>
        <v>1.0294434161696521E-9</v>
      </c>
      <c r="K402">
        <f t="shared" si="29"/>
        <v>1.6021679997655374E-14</v>
      </c>
    </row>
    <row r="403" spans="1:11" x14ac:dyDescent="0.25">
      <c r="A403" s="1">
        <v>31657</v>
      </c>
      <c r="B403">
        <v>252.929993</v>
      </c>
      <c r="C403">
        <v>253.300003</v>
      </c>
      <c r="D403">
        <v>248.13999899999999</v>
      </c>
      <c r="E403">
        <v>248.520004</v>
      </c>
      <c r="F403">
        <v>248.520004</v>
      </c>
      <c r="G403">
        <v>135500000</v>
      </c>
      <c r="H403">
        <f t="shared" si="26"/>
        <v>-1.7589401636275068E-2</v>
      </c>
      <c r="I403">
        <f t="shared" si="27"/>
        <v>-5.4420303948336122E-6</v>
      </c>
      <c r="J403">
        <f t="shared" si="28"/>
        <v>3.2088265681436384E-4</v>
      </c>
      <c r="K403">
        <f t="shared" si="29"/>
        <v>9.57226288956753E-8</v>
      </c>
    </row>
    <row r="404" spans="1:11" x14ac:dyDescent="0.25">
      <c r="A404" s="1">
        <v>31658</v>
      </c>
      <c r="B404">
        <v>248.520004</v>
      </c>
      <c r="C404">
        <v>250.08000200000001</v>
      </c>
      <c r="D404">
        <v>247.58999600000001</v>
      </c>
      <c r="E404">
        <v>250.08000200000001</v>
      </c>
      <c r="F404">
        <v>250.08000200000001</v>
      </c>
      <c r="G404">
        <v>154300000</v>
      </c>
      <c r="H404">
        <f t="shared" si="26"/>
        <v>6.25753337983032E-3</v>
      </c>
      <c r="I404">
        <f t="shared" si="27"/>
        <v>2.4501219163876041E-7</v>
      </c>
      <c r="J404">
        <f t="shared" si="28"/>
        <v>3.5209236888549461E-5</v>
      </c>
      <c r="K404">
        <f t="shared" si="29"/>
        <v>1.5331462795914077E-9</v>
      </c>
    </row>
    <row r="405" spans="1:11" x14ac:dyDescent="0.25">
      <c r="A405" s="1">
        <v>31659</v>
      </c>
      <c r="B405">
        <v>250.08000200000001</v>
      </c>
      <c r="C405">
        <v>254.009995</v>
      </c>
      <c r="D405">
        <v>250.029999</v>
      </c>
      <c r="E405">
        <v>253.83000200000001</v>
      </c>
      <c r="F405">
        <v>253.83000200000001</v>
      </c>
      <c r="G405">
        <v>189400000</v>
      </c>
      <c r="H405">
        <f t="shared" si="26"/>
        <v>1.4883884813201213E-2</v>
      </c>
      <c r="I405">
        <f t="shared" si="27"/>
        <v>3.2971577287286575E-6</v>
      </c>
      <c r="J405">
        <f t="shared" si="28"/>
        <v>2.119961803488149E-4</v>
      </c>
      <c r="K405">
        <f t="shared" si="29"/>
        <v>4.9074170158211819E-8</v>
      </c>
    </row>
    <row r="406" spans="1:11" x14ac:dyDescent="0.25">
      <c r="A406" s="1">
        <v>31660</v>
      </c>
      <c r="B406">
        <v>253.83000200000001</v>
      </c>
      <c r="C406">
        <v>254.13000500000001</v>
      </c>
      <c r="D406">
        <v>250.33000200000001</v>
      </c>
      <c r="E406">
        <v>250.470001</v>
      </c>
      <c r="F406">
        <v>250.470001</v>
      </c>
      <c r="G406">
        <v>180600000</v>
      </c>
      <c r="H406">
        <f t="shared" si="26"/>
        <v>-1.3325602617295568E-2</v>
      </c>
      <c r="I406">
        <f t="shared" si="27"/>
        <v>-2.3663055643201729E-6</v>
      </c>
      <c r="J406">
        <f t="shared" si="28"/>
        <v>1.8630608814432676E-4</v>
      </c>
      <c r="K406">
        <f t="shared" si="29"/>
        <v>3.153269571412115E-8</v>
      </c>
    </row>
    <row r="407" spans="1:11" x14ac:dyDescent="0.25">
      <c r="A407" s="1">
        <v>31663</v>
      </c>
      <c r="B407">
        <v>250.470001</v>
      </c>
      <c r="C407">
        <v>250.470001</v>
      </c>
      <c r="D407">
        <v>247.020004</v>
      </c>
      <c r="E407">
        <v>248.13999899999999</v>
      </c>
      <c r="F407">
        <v>248.13999899999999</v>
      </c>
      <c r="G407">
        <v>153300000</v>
      </c>
      <c r="H407">
        <f t="shared" si="26"/>
        <v>-9.3460578817705069E-3</v>
      </c>
      <c r="I407">
        <f t="shared" si="27"/>
        <v>-8.1639439564657786E-7</v>
      </c>
      <c r="J407">
        <f t="shared" si="28"/>
        <v>9.3506078012847127E-5</v>
      </c>
      <c r="K407">
        <f t="shared" si="29"/>
        <v>7.6301548701043221E-9</v>
      </c>
    </row>
    <row r="408" spans="1:11" x14ac:dyDescent="0.25">
      <c r="A408" s="1">
        <v>31664</v>
      </c>
      <c r="B408">
        <v>248.13999899999999</v>
      </c>
      <c r="C408">
        <v>250.21000699999999</v>
      </c>
      <c r="D408">
        <v>246.94000199999999</v>
      </c>
      <c r="E408">
        <v>247.66999799999999</v>
      </c>
      <c r="F408">
        <v>247.66999799999999</v>
      </c>
      <c r="G408">
        <v>137500000</v>
      </c>
      <c r="H408">
        <f t="shared" si="26"/>
        <v>-1.8958921507233192E-3</v>
      </c>
      <c r="I408">
        <f t="shared" si="27"/>
        <v>-6.815738725594356E-9</v>
      </c>
      <c r="J408">
        <f t="shared" si="28"/>
        <v>4.9270163858402025E-6</v>
      </c>
      <c r="K408">
        <f t="shared" si="29"/>
        <v>1.2922620140415466E-11</v>
      </c>
    </row>
    <row r="409" spans="1:11" x14ac:dyDescent="0.25">
      <c r="A409" s="1">
        <v>31665</v>
      </c>
      <c r="B409">
        <v>247.66999799999999</v>
      </c>
      <c r="C409">
        <v>247.759995</v>
      </c>
      <c r="D409">
        <v>246.11000100000001</v>
      </c>
      <c r="E409">
        <v>247.05999800000001</v>
      </c>
      <c r="F409">
        <v>247.05999800000001</v>
      </c>
      <c r="G409">
        <v>140300000</v>
      </c>
      <c r="H409">
        <f t="shared" si="26"/>
        <v>-2.4659928205508783E-3</v>
      </c>
      <c r="I409">
        <f t="shared" si="27"/>
        <v>-1.4997912506324365E-8</v>
      </c>
      <c r="J409">
        <f t="shared" si="28"/>
        <v>7.7829227936441318E-6</v>
      </c>
      <c r="K409">
        <f t="shared" si="29"/>
        <v>3.6986317004697158E-11</v>
      </c>
    </row>
    <row r="410" spans="1:11" x14ac:dyDescent="0.25">
      <c r="A410" s="1">
        <v>31666</v>
      </c>
      <c r="B410">
        <v>247.05999800000001</v>
      </c>
      <c r="C410">
        <v>247.05999800000001</v>
      </c>
      <c r="D410">
        <v>234.66999799999999</v>
      </c>
      <c r="E410">
        <v>235.179993</v>
      </c>
      <c r="F410">
        <v>235.179993</v>
      </c>
      <c r="G410">
        <v>237600000</v>
      </c>
      <c r="H410">
        <f t="shared" si="26"/>
        <v>-4.9280065382634589E-2</v>
      </c>
      <c r="I410">
        <f t="shared" si="27"/>
        <v>-1.1967862695168697E-4</v>
      </c>
      <c r="J410">
        <f t="shared" si="28"/>
        <v>2.4605430841662403E-3</v>
      </c>
      <c r="K410">
        <f t="shared" si="29"/>
        <v>5.897783108666735E-6</v>
      </c>
    </row>
    <row r="411" spans="1:11" x14ac:dyDescent="0.25">
      <c r="A411" s="1">
        <v>31667</v>
      </c>
      <c r="B411">
        <v>235.179993</v>
      </c>
      <c r="C411">
        <v>235.449997</v>
      </c>
      <c r="D411">
        <v>228.740005</v>
      </c>
      <c r="E411">
        <v>230.66999799999999</v>
      </c>
      <c r="F411">
        <v>230.66999799999999</v>
      </c>
      <c r="G411">
        <v>240500000</v>
      </c>
      <c r="H411">
        <f t="shared" si="26"/>
        <v>-1.9363039589029341E-2</v>
      </c>
      <c r="I411">
        <f t="shared" si="27"/>
        <v>-7.2598501213309946E-6</v>
      </c>
      <c r="J411">
        <f t="shared" si="28"/>
        <v>3.8757150348623233E-4</v>
      </c>
      <c r="K411">
        <f t="shared" si="29"/>
        <v>1.4057352646133835E-7</v>
      </c>
    </row>
    <row r="412" spans="1:11" x14ac:dyDescent="0.25">
      <c r="A412" s="1">
        <v>31670</v>
      </c>
      <c r="B412">
        <v>230.66999799999999</v>
      </c>
      <c r="C412">
        <v>232.820007</v>
      </c>
      <c r="D412">
        <v>229.44000199999999</v>
      </c>
      <c r="E412">
        <v>231.94000199999999</v>
      </c>
      <c r="F412">
        <v>231.94000199999999</v>
      </c>
      <c r="G412">
        <v>155600000</v>
      </c>
      <c r="H412">
        <f t="shared" si="26"/>
        <v>5.4906171096728027E-3</v>
      </c>
      <c r="I412">
        <f t="shared" si="27"/>
        <v>1.6551547253967773E-7</v>
      </c>
      <c r="J412">
        <f t="shared" si="28"/>
        <v>2.6696038285855365E-5</v>
      </c>
      <c r="K412">
        <f t="shared" si="29"/>
        <v>9.0876473214090643E-10</v>
      </c>
    </row>
    <row r="413" spans="1:11" x14ac:dyDescent="0.25">
      <c r="A413" s="1">
        <v>31671</v>
      </c>
      <c r="B413">
        <v>231.929993</v>
      </c>
      <c r="C413">
        <v>231.94000199999999</v>
      </c>
      <c r="D413">
        <v>228.320007</v>
      </c>
      <c r="E413">
        <v>231.720001</v>
      </c>
      <c r="F413">
        <v>231.720001</v>
      </c>
      <c r="G413">
        <v>131200000</v>
      </c>
      <c r="H413">
        <f t="shared" si="26"/>
        <v>-9.4897560750017063E-4</v>
      </c>
      <c r="I413">
        <f t="shared" si="27"/>
        <v>-8.5488773148023418E-10</v>
      </c>
      <c r="J413">
        <f t="shared" si="28"/>
        <v>1.61994808056331E-6</v>
      </c>
      <c r="K413">
        <f t="shared" si="29"/>
        <v>8.1135723415881405E-13</v>
      </c>
    </row>
    <row r="414" spans="1:11" x14ac:dyDescent="0.25">
      <c r="A414" s="1">
        <v>31672</v>
      </c>
      <c r="B414">
        <v>231.729996</v>
      </c>
      <c r="C414">
        <v>233.80999800000001</v>
      </c>
      <c r="D414">
        <v>231.38000500000001</v>
      </c>
      <c r="E414">
        <v>231.679993</v>
      </c>
      <c r="F414">
        <v>231.679993</v>
      </c>
      <c r="G414">
        <v>141000000</v>
      </c>
      <c r="H414">
        <f t="shared" si="26"/>
        <v>-1.7267156071396202E-4</v>
      </c>
      <c r="I414">
        <f t="shared" si="27"/>
        <v>-5.1576669844837134E-12</v>
      </c>
      <c r="J414">
        <f t="shared" si="28"/>
        <v>2.4648024000124836E-7</v>
      </c>
      <c r="K414">
        <f t="shared" si="29"/>
        <v>8.9112315819203532E-16</v>
      </c>
    </row>
    <row r="415" spans="1:11" x14ac:dyDescent="0.25">
      <c r="A415" s="1">
        <v>31673</v>
      </c>
      <c r="B415">
        <v>231.66999799999999</v>
      </c>
      <c r="C415">
        <v>232.86999499999999</v>
      </c>
      <c r="D415">
        <v>230.570007</v>
      </c>
      <c r="E415">
        <v>232.30999800000001</v>
      </c>
      <c r="F415">
        <v>232.30999800000001</v>
      </c>
      <c r="G415">
        <v>132200000</v>
      </c>
      <c r="H415">
        <f t="shared" si="26"/>
        <v>2.715599040424674E-3</v>
      </c>
      <c r="I415">
        <f t="shared" si="27"/>
        <v>2.0023806363920773E-8</v>
      </c>
      <c r="J415">
        <f t="shared" si="28"/>
        <v>5.7207208150681734E-6</v>
      </c>
      <c r="K415">
        <f t="shared" si="29"/>
        <v>5.4374529971942512E-11</v>
      </c>
    </row>
    <row r="416" spans="1:11" x14ac:dyDescent="0.25">
      <c r="A416" s="1">
        <v>31674</v>
      </c>
      <c r="B416">
        <v>232.300003</v>
      </c>
      <c r="C416">
        <v>232.30999800000001</v>
      </c>
      <c r="D416">
        <v>230.69000199999999</v>
      </c>
      <c r="E416">
        <v>232.21000699999999</v>
      </c>
      <c r="F416">
        <v>232.21000699999999</v>
      </c>
      <c r="G416">
        <v>153900000</v>
      </c>
      <c r="H416">
        <f t="shared" si="26"/>
        <v>-4.3051321996084347E-4</v>
      </c>
      <c r="I416">
        <f t="shared" si="27"/>
        <v>-7.9850333088455275E-11</v>
      </c>
      <c r="J416">
        <f t="shared" si="28"/>
        <v>5.6898270495082457E-7</v>
      </c>
      <c r="K416">
        <f t="shared" si="29"/>
        <v>3.438499583964696E-14</v>
      </c>
    </row>
    <row r="417" spans="1:11" x14ac:dyDescent="0.25">
      <c r="A417" s="1">
        <v>31677</v>
      </c>
      <c r="B417">
        <v>232.199997</v>
      </c>
      <c r="C417">
        <v>234.929993</v>
      </c>
      <c r="D417">
        <v>232.199997</v>
      </c>
      <c r="E417">
        <v>234.929993</v>
      </c>
      <c r="F417">
        <v>234.929993</v>
      </c>
      <c r="G417">
        <v>126100000</v>
      </c>
      <c r="H417">
        <f t="shared" si="26"/>
        <v>1.1645402831119481E-2</v>
      </c>
      <c r="I417">
        <f t="shared" si="27"/>
        <v>1.579253390781254E-6</v>
      </c>
      <c r="J417">
        <f t="shared" si="28"/>
        <v>1.2817877665113512E-4</v>
      </c>
      <c r="K417">
        <f t="shared" si="29"/>
        <v>1.8390876332846853E-8</v>
      </c>
    </row>
    <row r="418" spans="1:11" x14ac:dyDescent="0.25">
      <c r="A418" s="1">
        <v>31678</v>
      </c>
      <c r="B418">
        <v>234.96000699999999</v>
      </c>
      <c r="C418">
        <v>235.88000500000001</v>
      </c>
      <c r="D418">
        <v>234.5</v>
      </c>
      <c r="E418">
        <v>235.66999799999999</v>
      </c>
      <c r="F418">
        <v>235.66999799999999</v>
      </c>
      <c r="G418">
        <v>132600000</v>
      </c>
      <c r="H418">
        <f t="shared" si="26"/>
        <v>3.1449452787147116E-3</v>
      </c>
      <c r="I418">
        <f t="shared" si="27"/>
        <v>3.110253907311276E-8</v>
      </c>
      <c r="J418">
        <f t="shared" si="28"/>
        <v>7.9588821097124406E-6</v>
      </c>
      <c r="K418">
        <f t="shared" si="29"/>
        <v>9.7812522500016015E-11</v>
      </c>
    </row>
    <row r="419" spans="1:11" x14ac:dyDescent="0.25">
      <c r="A419" s="1">
        <v>31679</v>
      </c>
      <c r="B419">
        <v>235.66000399999999</v>
      </c>
      <c r="C419">
        <v>237.05999800000001</v>
      </c>
      <c r="D419">
        <v>235.529999</v>
      </c>
      <c r="E419">
        <v>236.279999</v>
      </c>
      <c r="F419">
        <v>236.279999</v>
      </c>
      <c r="G419">
        <v>134600000</v>
      </c>
      <c r="H419">
        <f t="shared" si="26"/>
        <v>2.5850252932069153E-3</v>
      </c>
      <c r="I419">
        <f t="shared" si="27"/>
        <v>1.7271956945565342E-8</v>
      </c>
      <c r="J419">
        <f t="shared" si="28"/>
        <v>5.1131570002466936E-6</v>
      </c>
      <c r="K419">
        <f t="shared" si="29"/>
        <v>4.4646634706744664E-11</v>
      </c>
    </row>
    <row r="420" spans="1:11" x14ac:dyDescent="0.25">
      <c r="A420" s="1">
        <v>31680</v>
      </c>
      <c r="B420">
        <v>231.83000200000001</v>
      </c>
      <c r="C420">
        <v>236.279999</v>
      </c>
      <c r="D420">
        <v>230.66999799999999</v>
      </c>
      <c r="E420">
        <v>231.83000200000001</v>
      </c>
      <c r="F420">
        <v>231.83000200000001</v>
      </c>
      <c r="G420">
        <v>134300000</v>
      </c>
      <c r="H420">
        <f t="shared" si="26"/>
        <v>-1.9013185132954424E-2</v>
      </c>
      <c r="I420">
        <f t="shared" si="27"/>
        <v>-6.8734031149069387E-6</v>
      </c>
      <c r="J420">
        <f t="shared" si="28"/>
        <v>3.7391884717124054E-4</v>
      </c>
      <c r="K420">
        <f t="shared" si="29"/>
        <v>1.3068600655209552E-7</v>
      </c>
    </row>
    <row r="421" spans="1:11" x14ac:dyDescent="0.25">
      <c r="A421" s="1">
        <v>31681</v>
      </c>
      <c r="B421">
        <v>231.83000200000001</v>
      </c>
      <c r="C421">
        <v>233.679993</v>
      </c>
      <c r="D421">
        <v>230.63999899999999</v>
      </c>
      <c r="E421">
        <v>232.229996</v>
      </c>
      <c r="F421">
        <v>232.229996</v>
      </c>
      <c r="G421">
        <v>115300000</v>
      </c>
      <c r="H421">
        <f t="shared" si="26"/>
        <v>1.7238895866147769E-3</v>
      </c>
      <c r="I421">
        <f t="shared" si="27"/>
        <v>5.1221123153069778E-9</v>
      </c>
      <c r="J421">
        <f t="shared" si="28"/>
        <v>1.9602614839865408E-6</v>
      </c>
      <c r="K421">
        <f t="shared" si="29"/>
        <v>8.8294190591836976E-12</v>
      </c>
    </row>
    <row r="422" spans="1:11" x14ac:dyDescent="0.25">
      <c r="A422" s="1">
        <v>31684</v>
      </c>
      <c r="B422">
        <v>232.229996</v>
      </c>
      <c r="C422">
        <v>232.229996</v>
      </c>
      <c r="D422">
        <v>228.08000200000001</v>
      </c>
      <c r="E422">
        <v>229.91000399999999</v>
      </c>
      <c r="F422">
        <v>229.91000399999999</v>
      </c>
      <c r="G422">
        <v>115600000</v>
      </c>
      <c r="H422">
        <f t="shared" si="26"/>
        <v>-1.0040297266470943E-2</v>
      </c>
      <c r="I422">
        <f t="shared" si="27"/>
        <v>-1.0121696690009938E-6</v>
      </c>
      <c r="J422">
        <f t="shared" si="28"/>
        <v>1.0741443343545692E-4</v>
      </c>
      <c r="K422">
        <f t="shared" si="29"/>
        <v>1.0162590480772833E-8</v>
      </c>
    </row>
    <row r="423" spans="1:11" x14ac:dyDescent="0.25">
      <c r="A423" s="1">
        <v>31685</v>
      </c>
      <c r="B423">
        <v>229.91000399999999</v>
      </c>
      <c r="C423">
        <v>233.009995</v>
      </c>
      <c r="D423">
        <v>229.91000399999999</v>
      </c>
      <c r="E423">
        <v>231.320007</v>
      </c>
      <c r="F423">
        <v>231.320007</v>
      </c>
      <c r="G423">
        <v>124900000</v>
      </c>
      <c r="H423">
        <f t="shared" si="26"/>
        <v>6.1141181571701016E-3</v>
      </c>
      <c r="I423">
        <f t="shared" si="27"/>
        <v>2.2854890252807767E-7</v>
      </c>
      <c r="J423">
        <f t="shared" si="28"/>
        <v>3.352782833767822E-5</v>
      </c>
      <c r="K423">
        <f t="shared" si="29"/>
        <v>1.3973510327714682E-9</v>
      </c>
    </row>
    <row r="424" spans="1:11" x14ac:dyDescent="0.25">
      <c r="A424" s="1">
        <v>31686</v>
      </c>
      <c r="B424">
        <v>231.320007</v>
      </c>
      <c r="C424">
        <v>234.61999499999999</v>
      </c>
      <c r="D424">
        <v>231.320007</v>
      </c>
      <c r="E424">
        <v>233.60000600000001</v>
      </c>
      <c r="F424">
        <v>233.60000600000001</v>
      </c>
      <c r="G424">
        <v>143600000</v>
      </c>
      <c r="H424">
        <f t="shared" si="26"/>
        <v>9.8082130878760169E-3</v>
      </c>
      <c r="I424">
        <f t="shared" si="27"/>
        <v>9.4353008062655186E-7</v>
      </c>
      <c r="J424">
        <f t="shared" si="28"/>
        <v>8.9954163653875417E-5</v>
      </c>
      <c r="K424">
        <f t="shared" si="29"/>
        <v>9.2542451621563911E-9</v>
      </c>
    </row>
    <row r="425" spans="1:11" x14ac:dyDescent="0.25">
      <c r="A425" s="1">
        <v>31687</v>
      </c>
      <c r="B425">
        <v>233.60000600000001</v>
      </c>
      <c r="C425">
        <v>234.33000200000001</v>
      </c>
      <c r="D425">
        <v>232.770004</v>
      </c>
      <c r="E425">
        <v>233.91999799999999</v>
      </c>
      <c r="F425">
        <v>233.91999799999999</v>
      </c>
      <c r="G425">
        <v>128100000</v>
      </c>
      <c r="H425">
        <f t="shared" si="26"/>
        <v>1.3688913724787949E-3</v>
      </c>
      <c r="I425">
        <f t="shared" si="27"/>
        <v>2.5645263562555212E-9</v>
      </c>
      <c r="J425">
        <f t="shared" si="28"/>
        <v>1.0922239141223431E-6</v>
      </c>
      <c r="K425">
        <f t="shared" si="29"/>
        <v>3.5102891284205751E-12</v>
      </c>
    </row>
    <row r="426" spans="1:11" x14ac:dyDescent="0.25">
      <c r="A426" s="1">
        <v>31688</v>
      </c>
      <c r="B426">
        <v>233.91999799999999</v>
      </c>
      <c r="C426">
        <v>236.16000399999999</v>
      </c>
      <c r="D426">
        <v>232.78999300000001</v>
      </c>
      <c r="E426">
        <v>233.71000699999999</v>
      </c>
      <c r="F426">
        <v>233.71000699999999</v>
      </c>
      <c r="G426">
        <v>128100000</v>
      </c>
      <c r="H426">
        <f t="shared" si="26"/>
        <v>-8.9810752889920556E-4</v>
      </c>
      <c r="I426">
        <f t="shared" si="27"/>
        <v>-7.2466468853482766E-10</v>
      </c>
      <c r="J426">
        <f t="shared" si="28"/>
        <v>1.4930487290302213E-6</v>
      </c>
      <c r="K426">
        <f t="shared" si="29"/>
        <v>6.5090278943122679E-13</v>
      </c>
    </row>
    <row r="427" spans="1:11" x14ac:dyDescent="0.25">
      <c r="A427" s="1">
        <v>31691</v>
      </c>
      <c r="B427">
        <v>233.71000699999999</v>
      </c>
      <c r="C427">
        <v>235.33999600000001</v>
      </c>
      <c r="D427">
        <v>233.16999799999999</v>
      </c>
      <c r="E427">
        <v>234.779999</v>
      </c>
      <c r="F427">
        <v>234.779999</v>
      </c>
      <c r="G427">
        <v>88250000</v>
      </c>
      <c r="H427">
        <f t="shared" si="26"/>
        <v>4.5678407084868613E-3</v>
      </c>
      <c r="I427">
        <f t="shared" si="27"/>
        <v>9.5302204539964208E-8</v>
      </c>
      <c r="J427">
        <f t="shared" si="28"/>
        <v>1.8011913768022993E-5</v>
      </c>
      <c r="K427">
        <f t="shared" si="29"/>
        <v>4.3531529764368571E-10</v>
      </c>
    </row>
    <row r="428" spans="1:11" x14ac:dyDescent="0.25">
      <c r="A428" s="1">
        <v>31692</v>
      </c>
      <c r="B428">
        <v>234.740005</v>
      </c>
      <c r="C428">
        <v>235.179993</v>
      </c>
      <c r="D428">
        <v>233.46000699999999</v>
      </c>
      <c r="E428">
        <v>234.41000399999999</v>
      </c>
      <c r="F428">
        <v>234.41000399999999</v>
      </c>
      <c r="G428">
        <v>125100000</v>
      </c>
      <c r="H428">
        <f t="shared" si="26"/>
        <v>-1.577165218055028E-3</v>
      </c>
      <c r="I428">
        <f t="shared" si="27"/>
        <v>-3.9239022533942922E-9</v>
      </c>
      <c r="J428">
        <f t="shared" si="28"/>
        <v>3.6136543227853947E-6</v>
      </c>
      <c r="K428">
        <f t="shared" si="29"/>
        <v>6.189053550633789E-12</v>
      </c>
    </row>
    <row r="429" spans="1:11" x14ac:dyDescent="0.25">
      <c r="A429" s="1">
        <v>31693</v>
      </c>
      <c r="B429">
        <v>234.41000399999999</v>
      </c>
      <c r="C429">
        <v>236.83999600000001</v>
      </c>
      <c r="D429">
        <v>233.679993</v>
      </c>
      <c r="E429">
        <v>236.679993</v>
      </c>
      <c r="F429">
        <v>236.679993</v>
      </c>
      <c r="G429">
        <v>141700000</v>
      </c>
      <c r="H429">
        <f t="shared" si="26"/>
        <v>9.6372522596797211E-3</v>
      </c>
      <c r="I429">
        <f t="shared" si="27"/>
        <v>8.9504631075148717E-7</v>
      </c>
      <c r="J429">
        <f t="shared" si="28"/>
        <v>8.6740463727318534E-5</v>
      </c>
      <c r="K429">
        <f t="shared" si="29"/>
        <v>8.6256932405895364E-9</v>
      </c>
    </row>
    <row r="430" spans="1:11" x14ac:dyDescent="0.25">
      <c r="A430" s="1">
        <v>31694</v>
      </c>
      <c r="B430">
        <v>236.66999799999999</v>
      </c>
      <c r="C430">
        <v>238.199997</v>
      </c>
      <c r="D430">
        <v>235.720001</v>
      </c>
      <c r="E430">
        <v>235.85000600000001</v>
      </c>
      <c r="F430">
        <v>235.85000600000001</v>
      </c>
      <c r="G430">
        <v>153400000</v>
      </c>
      <c r="H430">
        <f t="shared" si="26"/>
        <v>-3.5129530625257178E-3</v>
      </c>
      <c r="I430">
        <f t="shared" si="27"/>
        <v>-4.3356670634289058E-8</v>
      </c>
      <c r="J430">
        <f t="shared" si="28"/>
        <v>1.4720644923375347E-5</v>
      </c>
      <c r="K430">
        <f t="shared" si="29"/>
        <v>1.5231449457158866E-10</v>
      </c>
    </row>
    <row r="431" spans="1:11" x14ac:dyDescent="0.25">
      <c r="A431" s="1">
        <v>31695</v>
      </c>
      <c r="B431">
        <v>235.83999600000001</v>
      </c>
      <c r="C431">
        <v>236.270004</v>
      </c>
      <c r="D431">
        <v>235.30999800000001</v>
      </c>
      <c r="E431">
        <v>235.479996</v>
      </c>
      <c r="F431">
        <v>235.479996</v>
      </c>
      <c r="G431">
        <v>105100000</v>
      </c>
      <c r="H431">
        <f t="shared" si="26"/>
        <v>-1.5700679966887117E-3</v>
      </c>
      <c r="I431">
        <f t="shared" si="27"/>
        <v>-3.8711712456101487E-9</v>
      </c>
      <c r="J431">
        <f t="shared" si="28"/>
        <v>3.5867216053142092E-6</v>
      </c>
      <c r="K431">
        <f t="shared" si="29"/>
        <v>6.0784079514378671E-12</v>
      </c>
    </row>
    <row r="432" spans="1:11" x14ac:dyDescent="0.25">
      <c r="A432" s="1">
        <v>31698</v>
      </c>
      <c r="B432">
        <v>235.520004</v>
      </c>
      <c r="C432">
        <v>235.91000399999999</v>
      </c>
      <c r="D432">
        <v>235.020004</v>
      </c>
      <c r="E432">
        <v>235.91000399999999</v>
      </c>
      <c r="F432">
        <v>235.91000399999999</v>
      </c>
      <c r="G432">
        <v>54990000</v>
      </c>
      <c r="H432">
        <f t="shared" si="26"/>
        <v>1.8244261408793072E-3</v>
      </c>
      <c r="I432">
        <f t="shared" si="27"/>
        <v>6.0716116301275135E-9</v>
      </c>
      <c r="J432">
        <f t="shared" si="28"/>
        <v>2.251890211686514E-6</v>
      </c>
      <c r="K432">
        <f t="shared" si="29"/>
        <v>1.1076570403338208E-11</v>
      </c>
    </row>
    <row r="433" spans="1:11" x14ac:dyDescent="0.25">
      <c r="A433" s="1">
        <v>31699</v>
      </c>
      <c r="B433">
        <v>235.89999399999999</v>
      </c>
      <c r="C433">
        <v>236.36999499999999</v>
      </c>
      <c r="D433">
        <v>234.36999499999999</v>
      </c>
      <c r="E433">
        <v>235.36999499999999</v>
      </c>
      <c r="F433">
        <v>235.36999499999999</v>
      </c>
      <c r="G433">
        <v>116800000</v>
      </c>
      <c r="H433">
        <f t="shared" si="26"/>
        <v>-2.2916705036439876E-3</v>
      </c>
      <c r="I433">
        <f t="shared" si="27"/>
        <v>-1.203694096030592E-8</v>
      </c>
      <c r="J433">
        <f t="shared" si="28"/>
        <v>6.8406660914248356E-6</v>
      </c>
      <c r="K433">
        <f t="shared" si="29"/>
        <v>2.7585964553644296E-11</v>
      </c>
    </row>
    <row r="434" spans="1:11" x14ac:dyDescent="0.25">
      <c r="A434" s="1">
        <v>31700</v>
      </c>
      <c r="B434">
        <v>235.36000100000001</v>
      </c>
      <c r="C434">
        <v>239.029999</v>
      </c>
      <c r="D434">
        <v>235.270004</v>
      </c>
      <c r="E434">
        <v>238.800003</v>
      </c>
      <c r="F434">
        <v>238.800003</v>
      </c>
      <c r="G434">
        <v>144300000</v>
      </c>
      <c r="H434">
        <f t="shared" si="26"/>
        <v>1.4467671270545851E-2</v>
      </c>
      <c r="I434">
        <f t="shared" si="27"/>
        <v>3.0282132486836626E-6</v>
      </c>
      <c r="J434">
        <f t="shared" si="28"/>
        <v>2.0004920193790869E-4</v>
      </c>
      <c r="K434">
        <f t="shared" si="29"/>
        <v>4.38108763291352E-8</v>
      </c>
    </row>
    <row r="435" spans="1:11" x14ac:dyDescent="0.25">
      <c r="A435" s="1">
        <v>31701</v>
      </c>
      <c r="B435">
        <v>238.83000200000001</v>
      </c>
      <c r="C435">
        <v>240.179993</v>
      </c>
      <c r="D435">
        <v>238.800003</v>
      </c>
      <c r="E435">
        <v>239.529999</v>
      </c>
      <c r="F435">
        <v>239.529999</v>
      </c>
      <c r="G435">
        <v>156900000</v>
      </c>
      <c r="H435">
        <f t="shared" si="26"/>
        <v>3.0522717107015237E-3</v>
      </c>
      <c r="I435">
        <f t="shared" si="27"/>
        <v>2.8433139805281534E-8</v>
      </c>
      <c r="J435">
        <f t="shared" si="28"/>
        <v>7.4445785983577913E-6</v>
      </c>
      <c r="K435">
        <f t="shared" si="29"/>
        <v>8.6782687230518063E-11</v>
      </c>
    </row>
    <row r="436" spans="1:11" x14ac:dyDescent="0.25">
      <c r="A436" s="1">
        <v>31702</v>
      </c>
      <c r="B436">
        <v>239.5</v>
      </c>
      <c r="C436">
        <v>239.529999</v>
      </c>
      <c r="D436">
        <v>237.71000699999999</v>
      </c>
      <c r="E436">
        <v>238.83999600000001</v>
      </c>
      <c r="F436">
        <v>238.83999600000001</v>
      </c>
      <c r="G436">
        <v>124100000</v>
      </c>
      <c r="H436">
        <f t="shared" si="26"/>
        <v>-2.8848108607844166E-3</v>
      </c>
      <c r="I436">
        <f t="shared" si="27"/>
        <v>-2.4010399361882845E-8</v>
      </c>
      <c r="J436">
        <f t="shared" si="28"/>
        <v>1.0295159287144014E-5</v>
      </c>
      <c r="K436">
        <f t="shared" si="29"/>
        <v>6.9267978196780858E-11</v>
      </c>
    </row>
    <row r="437" spans="1:11" x14ac:dyDescent="0.25">
      <c r="A437" s="1">
        <v>31705</v>
      </c>
      <c r="B437">
        <v>238.83999600000001</v>
      </c>
      <c r="C437">
        <v>238.83999600000001</v>
      </c>
      <c r="D437">
        <v>234.779999</v>
      </c>
      <c r="E437">
        <v>235.970001</v>
      </c>
      <c r="F437">
        <v>235.970001</v>
      </c>
      <c r="G437">
        <v>109000000</v>
      </c>
      <c r="H437">
        <f t="shared" si="26"/>
        <v>-1.2089172392068656E-2</v>
      </c>
      <c r="I437">
        <f t="shared" si="27"/>
        <v>-1.7668554128464324E-6</v>
      </c>
      <c r="J437">
        <f t="shared" si="28"/>
        <v>1.540817893320123E-4</v>
      </c>
      <c r="K437">
        <f t="shared" si="29"/>
        <v>2.1360004921915165E-8</v>
      </c>
    </row>
    <row r="438" spans="1:11" x14ac:dyDescent="0.25">
      <c r="A438" s="1">
        <v>31706</v>
      </c>
      <c r="B438">
        <v>236.029999</v>
      </c>
      <c r="C438">
        <v>236.490005</v>
      </c>
      <c r="D438">
        <v>234.949997</v>
      </c>
      <c r="E438">
        <v>235.88000500000001</v>
      </c>
      <c r="F438">
        <v>235.88000500000001</v>
      </c>
      <c r="G438">
        <v>110000000</v>
      </c>
      <c r="H438">
        <f t="shared" si="26"/>
        <v>-3.8146020958731205E-4</v>
      </c>
      <c r="I438">
        <f t="shared" si="27"/>
        <v>-5.5552777346787341E-11</v>
      </c>
      <c r="J438">
        <f t="shared" si="28"/>
        <v>4.9738660691893282E-7</v>
      </c>
      <c r="K438">
        <f t="shared" si="29"/>
        <v>2.1196998464185009E-14</v>
      </c>
    </row>
    <row r="439" spans="1:11" x14ac:dyDescent="0.25">
      <c r="A439" s="1">
        <v>31707</v>
      </c>
      <c r="B439">
        <v>235.88999899999999</v>
      </c>
      <c r="C439">
        <v>236.63999899999999</v>
      </c>
      <c r="D439">
        <v>235.820007</v>
      </c>
      <c r="E439">
        <v>236.259995</v>
      </c>
      <c r="F439">
        <v>236.259995</v>
      </c>
      <c r="G439">
        <v>114000000</v>
      </c>
      <c r="H439">
        <f t="shared" si="26"/>
        <v>1.60965002772611E-3</v>
      </c>
      <c r="I439">
        <f t="shared" si="27"/>
        <v>4.1697452113877733E-9</v>
      </c>
      <c r="J439">
        <f t="shared" si="28"/>
        <v>1.653420059614033E-6</v>
      </c>
      <c r="K439">
        <f t="shared" si="29"/>
        <v>6.7113933224342086E-12</v>
      </c>
    </row>
    <row r="440" spans="1:11" x14ac:dyDescent="0.25">
      <c r="A440" s="1">
        <v>31708</v>
      </c>
      <c r="B440">
        <v>236.279999</v>
      </c>
      <c r="C440">
        <v>239.759995</v>
      </c>
      <c r="D440">
        <v>236.259995</v>
      </c>
      <c r="E440">
        <v>239.279999</v>
      </c>
      <c r="F440">
        <v>239.279999</v>
      </c>
      <c r="G440">
        <v>150900000</v>
      </c>
      <c r="H440">
        <f t="shared" si="26"/>
        <v>1.2701537785240084E-2</v>
      </c>
      <c r="I440">
        <f t="shared" si="27"/>
        <v>2.0490764355215823E-6</v>
      </c>
      <c r="J440">
        <f t="shared" si="28"/>
        <v>1.5320848668683485E-4</v>
      </c>
      <c r="K440">
        <f t="shared" si="29"/>
        <v>2.6026206937291951E-8</v>
      </c>
    </row>
    <row r="441" spans="1:11" x14ac:dyDescent="0.25">
      <c r="A441" s="1">
        <v>31709</v>
      </c>
      <c r="B441">
        <v>239.300003</v>
      </c>
      <c r="C441">
        <v>239.64999399999999</v>
      </c>
      <c r="D441">
        <v>238.25</v>
      </c>
      <c r="E441">
        <v>238.259995</v>
      </c>
      <c r="F441">
        <v>238.259995</v>
      </c>
      <c r="G441">
        <v>137500000</v>
      </c>
      <c r="H441">
        <f t="shared" si="26"/>
        <v>-4.2719167567514694E-3</v>
      </c>
      <c r="I441">
        <f t="shared" si="27"/>
        <v>-7.7965114293035429E-8</v>
      </c>
      <c r="J441">
        <f t="shared" si="28"/>
        <v>2.1120577604670325E-5</v>
      </c>
      <c r="K441">
        <f t="shared" si="29"/>
        <v>3.3306865236340845E-10</v>
      </c>
    </row>
    <row r="442" spans="1:11" x14ac:dyDescent="0.25">
      <c r="A442" s="1">
        <v>31712</v>
      </c>
      <c r="B442">
        <v>238.220001</v>
      </c>
      <c r="C442">
        <v>238.770004</v>
      </c>
      <c r="D442">
        <v>236.720001</v>
      </c>
      <c r="E442">
        <v>238.770004</v>
      </c>
      <c r="F442">
        <v>238.770004</v>
      </c>
      <c r="G442">
        <v>133200000</v>
      </c>
      <c r="H442">
        <f t="shared" si="26"/>
        <v>2.1382688526540836E-3</v>
      </c>
      <c r="I442">
        <f t="shared" si="27"/>
        <v>9.7751413171193136E-9</v>
      </c>
      <c r="J442">
        <f t="shared" si="28"/>
        <v>3.2923109978261584E-6</v>
      </c>
      <c r="K442">
        <f t="shared" si="29"/>
        <v>2.090085534395955E-11</v>
      </c>
    </row>
    <row r="443" spans="1:11" x14ac:dyDescent="0.25">
      <c r="A443" s="1">
        <v>31713</v>
      </c>
      <c r="B443">
        <v>238.80999800000001</v>
      </c>
      <c r="C443">
        <v>240.58000200000001</v>
      </c>
      <c r="D443">
        <v>238.770004</v>
      </c>
      <c r="E443">
        <v>239.259995</v>
      </c>
      <c r="F443">
        <v>239.259995</v>
      </c>
      <c r="G443">
        <v>145900000</v>
      </c>
      <c r="H443">
        <f t="shared" si="26"/>
        <v>2.0500436065989639E-3</v>
      </c>
      <c r="I443">
        <f t="shared" si="27"/>
        <v>8.6143529727707167E-9</v>
      </c>
      <c r="J443">
        <f t="shared" si="28"/>
        <v>2.9799300998434818E-6</v>
      </c>
      <c r="K443">
        <f t="shared" si="29"/>
        <v>1.7658896073757598E-11</v>
      </c>
    </row>
    <row r="444" spans="1:11" x14ac:dyDescent="0.25">
      <c r="A444" s="1">
        <v>31714</v>
      </c>
      <c r="B444">
        <v>239.229996</v>
      </c>
      <c r="C444">
        <v>241</v>
      </c>
      <c r="D444">
        <v>238.979996</v>
      </c>
      <c r="E444">
        <v>240.94000199999999</v>
      </c>
      <c r="F444">
        <v>240.94000199999999</v>
      </c>
      <c r="G444">
        <v>164400000</v>
      </c>
      <c r="H444">
        <f t="shared" si="26"/>
        <v>6.9971422945385173E-3</v>
      </c>
      <c r="I444">
        <f t="shared" si="27"/>
        <v>3.425646895166644E-7</v>
      </c>
      <c r="J444">
        <f t="shared" si="28"/>
        <v>4.4533548062908284E-5</v>
      </c>
      <c r="K444">
        <f t="shared" si="29"/>
        <v>2.3969379617867732E-9</v>
      </c>
    </row>
    <row r="445" spans="1:11" x14ac:dyDescent="0.25">
      <c r="A445" s="1">
        <v>31715</v>
      </c>
      <c r="B445">
        <v>240.970001</v>
      </c>
      <c r="C445">
        <v>244.08000200000001</v>
      </c>
      <c r="D445">
        <v>240.94000199999999</v>
      </c>
      <c r="E445">
        <v>243.71000699999999</v>
      </c>
      <c r="F445">
        <v>243.71000699999999</v>
      </c>
      <c r="G445">
        <v>194200000</v>
      </c>
      <c r="H445">
        <f t="shared" si="26"/>
        <v>1.1431074430688276E-2</v>
      </c>
      <c r="I445">
        <f t="shared" si="27"/>
        <v>1.4936512539121985E-6</v>
      </c>
      <c r="J445">
        <f t="shared" si="28"/>
        <v>1.2337162963635894E-4</v>
      </c>
      <c r="K445">
        <f t="shared" si="29"/>
        <v>1.7073882056617806E-8</v>
      </c>
    </row>
    <row r="446" spans="1:11" x14ac:dyDescent="0.25">
      <c r="A446" s="1">
        <v>31716</v>
      </c>
      <c r="B446">
        <v>243.699997</v>
      </c>
      <c r="C446">
        <v>244.509995</v>
      </c>
      <c r="D446">
        <v>242.949997</v>
      </c>
      <c r="E446">
        <v>243.979996</v>
      </c>
      <c r="F446">
        <v>243.979996</v>
      </c>
      <c r="G446">
        <v>147200000</v>
      </c>
      <c r="H446">
        <f t="shared" si="26"/>
        <v>1.1072157555881725E-3</v>
      </c>
      <c r="I446">
        <f t="shared" si="27"/>
        <v>1.3569798334092461E-9</v>
      </c>
      <c r="J446">
        <f t="shared" si="28"/>
        <v>6.137461960179478E-7</v>
      </c>
      <c r="K446">
        <f t="shared" si="29"/>
        <v>1.502327180398514E-12</v>
      </c>
    </row>
    <row r="447" spans="1:11" x14ac:dyDescent="0.25">
      <c r="A447" s="1">
        <v>31719</v>
      </c>
      <c r="B447">
        <v>243.970001</v>
      </c>
      <c r="C447">
        <v>245.800003</v>
      </c>
      <c r="D447">
        <v>243.929993</v>
      </c>
      <c r="E447">
        <v>245.800003</v>
      </c>
      <c r="F447">
        <v>245.800003</v>
      </c>
      <c r="G447">
        <v>138200000</v>
      </c>
      <c r="H447">
        <f t="shared" si="26"/>
        <v>7.4319710111742715E-3</v>
      </c>
      <c r="I447">
        <f t="shared" si="27"/>
        <v>4.1048154935310174E-7</v>
      </c>
      <c r="J447">
        <f t="shared" si="28"/>
        <v>5.052614910937472E-5</v>
      </c>
      <c r="K447">
        <f t="shared" si="29"/>
        <v>3.0506439388944689E-9</v>
      </c>
    </row>
    <row r="448" spans="1:11" x14ac:dyDescent="0.25">
      <c r="A448" s="1">
        <v>31720</v>
      </c>
      <c r="B448">
        <v>245.800003</v>
      </c>
      <c r="C448">
        <v>246.429993</v>
      </c>
      <c r="D448">
        <v>244.41999799999999</v>
      </c>
      <c r="E448">
        <v>246.199997</v>
      </c>
      <c r="F448">
        <v>246.199997</v>
      </c>
      <c r="G448">
        <v>163200000</v>
      </c>
      <c r="H448">
        <f t="shared" si="26"/>
        <v>1.6259922281587362E-3</v>
      </c>
      <c r="I448">
        <f t="shared" si="27"/>
        <v>4.2980492110553225E-9</v>
      </c>
      <c r="J448">
        <f t="shared" si="28"/>
        <v>1.6957144890038399E-6</v>
      </c>
      <c r="K448">
        <f t="shared" si="29"/>
        <v>6.9881439888307276E-12</v>
      </c>
    </row>
    <row r="449" spans="1:11" x14ac:dyDescent="0.25">
      <c r="A449" s="1">
        <v>31721</v>
      </c>
      <c r="B449">
        <v>246.08999600000001</v>
      </c>
      <c r="C449">
        <v>247.050003</v>
      </c>
      <c r="D449">
        <v>245.21000699999999</v>
      </c>
      <c r="E449">
        <v>246.58000200000001</v>
      </c>
      <c r="F449">
        <v>246.58000200000001</v>
      </c>
      <c r="G449">
        <v>183200000</v>
      </c>
      <c r="H449">
        <f t="shared" si="26"/>
        <v>1.5422909862269248E-3</v>
      </c>
      <c r="I449">
        <f t="shared" si="27"/>
        <v>3.6678400552874816E-9</v>
      </c>
      <c r="J449">
        <f t="shared" si="28"/>
        <v>1.4847295377474279E-6</v>
      </c>
      <c r="K449">
        <f t="shared" si="29"/>
        <v>5.6564921052395687E-12</v>
      </c>
    </row>
    <row r="450" spans="1:11" x14ac:dyDescent="0.25">
      <c r="A450" s="1">
        <v>31722</v>
      </c>
      <c r="B450">
        <v>246.53999300000001</v>
      </c>
      <c r="C450">
        <v>246.89999399999999</v>
      </c>
      <c r="D450">
        <v>244.300003</v>
      </c>
      <c r="E450">
        <v>245.86999499999999</v>
      </c>
      <c r="F450">
        <v>245.86999499999999</v>
      </c>
      <c r="G450">
        <v>165300000</v>
      </c>
      <c r="H450">
        <f t="shared" si="26"/>
        <v>-2.8835719212111873E-3</v>
      </c>
      <c r="I450">
        <f t="shared" si="27"/>
        <v>-2.3979478534053975E-8</v>
      </c>
      <c r="J450">
        <f t="shared" si="28"/>
        <v>1.0287210281583761E-5</v>
      </c>
      <c r="K450">
        <f t="shared" si="29"/>
        <v>6.9149065090071773E-11</v>
      </c>
    </row>
    <row r="451" spans="1:11" x14ac:dyDescent="0.25">
      <c r="A451" s="1">
        <v>31723</v>
      </c>
      <c r="B451">
        <v>245.85000600000001</v>
      </c>
      <c r="C451">
        <v>246.13000500000001</v>
      </c>
      <c r="D451">
        <v>244.91999799999999</v>
      </c>
      <c r="E451">
        <v>245.770004</v>
      </c>
      <c r="F451">
        <v>245.770004</v>
      </c>
      <c r="G451">
        <v>142300000</v>
      </c>
      <c r="H451">
        <f t="shared" si="26"/>
        <v>-4.0676511911997112E-4</v>
      </c>
      <c r="I451">
        <f t="shared" si="27"/>
        <v>-6.7354542197461936E-11</v>
      </c>
      <c r="J451">
        <f t="shared" si="28"/>
        <v>5.3371984478039968E-7</v>
      </c>
      <c r="K451">
        <f t="shared" si="29"/>
        <v>2.7404540098551508E-14</v>
      </c>
    </row>
    <row r="452" spans="1:11" x14ac:dyDescent="0.25">
      <c r="A452" s="1">
        <v>31726</v>
      </c>
      <c r="B452">
        <v>245.75</v>
      </c>
      <c r="C452">
        <v>246.220001</v>
      </c>
      <c r="D452">
        <v>244.679993</v>
      </c>
      <c r="E452">
        <v>246.13000500000001</v>
      </c>
      <c r="F452">
        <v>246.13000500000001</v>
      </c>
      <c r="G452">
        <v>120200000</v>
      </c>
      <c r="H452">
        <f t="shared" ref="H452:H515" si="30">LN(E452/E451)</f>
        <v>1.4637164370296621E-3</v>
      </c>
      <c r="I452">
        <f t="shared" ref="I452:I515" si="31">(H452-(($N$2)^2))^3</f>
        <v>3.1352885933240298E-9</v>
      </c>
      <c r="J452">
        <f t="shared" ref="J452:J515" si="32">(H452-$N$2)^2</f>
        <v>1.2994181408821968E-6</v>
      </c>
      <c r="K452">
        <f t="shared" ref="K452:K515" si="33">(H452-(($N$2)^2))^4</f>
        <v>4.5888447327428701E-12</v>
      </c>
    </row>
    <row r="453" spans="1:11" x14ac:dyDescent="0.25">
      <c r="A453" s="1">
        <v>31727</v>
      </c>
      <c r="B453">
        <v>246.14999399999999</v>
      </c>
      <c r="C453">
        <v>247.10000600000001</v>
      </c>
      <c r="D453">
        <v>246.11999499999999</v>
      </c>
      <c r="E453">
        <v>247.08000200000001</v>
      </c>
      <c r="F453">
        <v>247.08000200000001</v>
      </c>
      <c r="G453">
        <v>118500000</v>
      </c>
      <c r="H453">
        <f t="shared" si="30"/>
        <v>3.852306974179525E-3</v>
      </c>
      <c r="I453">
        <f t="shared" si="31"/>
        <v>5.7164604245599316E-8</v>
      </c>
      <c r="J453">
        <f t="shared" si="32"/>
        <v>1.2450388265214711E-5</v>
      </c>
      <c r="K453">
        <f t="shared" si="33"/>
        <v>2.2020961024686404E-10</v>
      </c>
    </row>
    <row r="454" spans="1:11" x14ac:dyDescent="0.25">
      <c r="A454" s="1">
        <v>31728</v>
      </c>
      <c r="B454">
        <v>247.05999800000001</v>
      </c>
      <c r="C454">
        <v>247.66999799999999</v>
      </c>
      <c r="D454">
        <v>245.679993</v>
      </c>
      <c r="E454">
        <v>246.63999899999999</v>
      </c>
      <c r="F454">
        <v>246.63999899999999</v>
      </c>
      <c r="G454">
        <v>162200000</v>
      </c>
      <c r="H454">
        <f t="shared" si="30"/>
        <v>-1.7823993988401617E-3</v>
      </c>
      <c r="I454">
        <f t="shared" si="31"/>
        <v>-5.6635888329460594E-9</v>
      </c>
      <c r="J454">
        <f t="shared" si="32"/>
        <v>4.4360599114888919E-6</v>
      </c>
      <c r="K454">
        <f t="shared" si="33"/>
        <v>1.009537112431984E-11</v>
      </c>
    </row>
    <row r="455" spans="1:11" x14ac:dyDescent="0.25">
      <c r="A455" s="1">
        <v>31729</v>
      </c>
      <c r="B455">
        <v>246.63000500000001</v>
      </c>
      <c r="C455">
        <v>246.66000399999999</v>
      </c>
      <c r="D455">
        <v>242.979996</v>
      </c>
      <c r="E455">
        <v>243.020004</v>
      </c>
      <c r="F455">
        <v>243.020004</v>
      </c>
      <c r="G455">
        <v>164000000</v>
      </c>
      <c r="H455">
        <f t="shared" si="30"/>
        <v>-1.4786018583386277E-2</v>
      </c>
      <c r="I455">
        <f t="shared" si="31"/>
        <v>-3.2326819735509002E-6</v>
      </c>
      <c r="J455">
        <f t="shared" si="32"/>
        <v>2.2830650286654409E-4</v>
      </c>
      <c r="K455">
        <f t="shared" si="33"/>
        <v>4.7798834662348249E-8</v>
      </c>
    </row>
    <row r="456" spans="1:11" x14ac:dyDescent="0.25">
      <c r="A456" s="1">
        <v>31730</v>
      </c>
      <c r="B456">
        <v>243.009995</v>
      </c>
      <c r="C456">
        <v>244.509995</v>
      </c>
      <c r="D456">
        <v>241.96000699999999</v>
      </c>
      <c r="E456">
        <v>244.5</v>
      </c>
      <c r="F456">
        <v>244.5</v>
      </c>
      <c r="G456">
        <v>172100000</v>
      </c>
      <c r="H456">
        <f t="shared" si="30"/>
        <v>6.0715479749105543E-3</v>
      </c>
      <c r="I456">
        <f t="shared" si="31"/>
        <v>2.2380809697202075E-7</v>
      </c>
      <c r="J456">
        <f t="shared" si="32"/>
        <v>3.3036650436200065E-5</v>
      </c>
      <c r="K456">
        <f t="shared" si="33"/>
        <v>1.3588381330072329E-9</v>
      </c>
    </row>
    <row r="457" spans="1:11" x14ac:dyDescent="0.25">
      <c r="A457" s="1">
        <v>31733</v>
      </c>
      <c r="B457">
        <v>244.5</v>
      </c>
      <c r="C457">
        <v>244.800003</v>
      </c>
      <c r="D457">
        <v>242.28999300000001</v>
      </c>
      <c r="E457">
        <v>243.21000699999999</v>
      </c>
      <c r="F457">
        <v>243.21000699999999</v>
      </c>
      <c r="G457">
        <v>133300000</v>
      </c>
      <c r="H457">
        <f t="shared" si="30"/>
        <v>-5.2900124654904051E-3</v>
      </c>
      <c r="I457">
        <f t="shared" si="31"/>
        <v>-1.4804573761831727E-7</v>
      </c>
      <c r="J457">
        <f t="shared" si="32"/>
        <v>3.1514847761828372E-5</v>
      </c>
      <c r="K457">
        <f t="shared" si="33"/>
        <v>7.8317931916809438E-10</v>
      </c>
    </row>
    <row r="458" spans="1:11" x14ac:dyDescent="0.25">
      <c r="A458" s="1">
        <v>31734</v>
      </c>
      <c r="B458">
        <v>243.199997</v>
      </c>
      <c r="C458">
        <v>243.229996</v>
      </c>
      <c r="D458">
        <v>236.64999399999999</v>
      </c>
      <c r="E458">
        <v>236.779999</v>
      </c>
      <c r="F458">
        <v>236.779999</v>
      </c>
      <c r="G458">
        <v>185300000</v>
      </c>
      <c r="H458">
        <f t="shared" si="30"/>
        <v>-2.6793860689275775E-2</v>
      </c>
      <c r="I458">
        <f t="shared" si="31"/>
        <v>-1.9235832341347915E-5</v>
      </c>
      <c r="J458">
        <f t="shared" si="32"/>
        <v>7.3536731530502147E-4</v>
      </c>
      <c r="K458">
        <f t="shared" si="33"/>
        <v>5.1540422875757849E-7</v>
      </c>
    </row>
    <row r="459" spans="1:11" x14ac:dyDescent="0.25">
      <c r="A459" s="1">
        <v>31735</v>
      </c>
      <c r="B459">
        <v>236.770004</v>
      </c>
      <c r="C459">
        <v>237.94000199999999</v>
      </c>
      <c r="D459">
        <v>235.509995</v>
      </c>
      <c r="E459">
        <v>237.66000399999999</v>
      </c>
      <c r="F459">
        <v>237.66000399999999</v>
      </c>
      <c r="G459">
        <v>183300000</v>
      </c>
      <c r="H459">
        <f t="shared" si="30"/>
        <v>3.7096619324861958E-3</v>
      </c>
      <c r="I459">
        <f t="shared" si="31"/>
        <v>5.1046524348982638E-8</v>
      </c>
      <c r="J459">
        <f t="shared" si="32"/>
        <v>1.1464086740877252E-5</v>
      </c>
      <c r="K459">
        <f t="shared" si="33"/>
        <v>1.893599962423312E-10</v>
      </c>
    </row>
    <row r="460" spans="1:11" x14ac:dyDescent="0.25">
      <c r="A460" s="1">
        <v>31736</v>
      </c>
      <c r="B460">
        <v>237.66000399999999</v>
      </c>
      <c r="C460">
        <v>242.050003</v>
      </c>
      <c r="D460">
        <v>237.66000399999999</v>
      </c>
      <c r="E460">
        <v>242.050003</v>
      </c>
      <c r="F460">
        <v>242.050003</v>
      </c>
      <c r="G460">
        <v>158100000</v>
      </c>
      <c r="H460">
        <f t="shared" si="30"/>
        <v>1.8303231087190088E-2</v>
      </c>
      <c r="I460">
        <f t="shared" si="31"/>
        <v>6.1316283793550902E-6</v>
      </c>
      <c r="J460">
        <f t="shared" si="32"/>
        <v>3.2326007876953074E-4</v>
      </c>
      <c r="K460">
        <f t="shared" si="33"/>
        <v>1.1222796830378091E-7</v>
      </c>
    </row>
    <row r="461" spans="1:11" x14ac:dyDescent="0.25">
      <c r="A461" s="1">
        <v>31737</v>
      </c>
      <c r="B461">
        <v>242.029999</v>
      </c>
      <c r="C461">
        <v>246.38000500000001</v>
      </c>
      <c r="D461">
        <v>241.970001</v>
      </c>
      <c r="E461">
        <v>245.86000100000001</v>
      </c>
      <c r="F461">
        <v>245.86000100000001</v>
      </c>
      <c r="G461">
        <v>200700000</v>
      </c>
      <c r="H461">
        <f t="shared" si="30"/>
        <v>1.5617943526713749E-2</v>
      </c>
      <c r="I461">
        <f t="shared" si="31"/>
        <v>3.8094545637968201E-6</v>
      </c>
      <c r="J461">
        <f t="shared" si="32"/>
        <v>2.3391094237196441E-4</v>
      </c>
      <c r="K461">
        <f t="shared" si="33"/>
        <v>5.9495446846579501E-8</v>
      </c>
    </row>
    <row r="462" spans="1:11" x14ac:dyDescent="0.25">
      <c r="A462" s="1">
        <v>31740</v>
      </c>
      <c r="B462">
        <v>245.86000100000001</v>
      </c>
      <c r="C462">
        <v>248</v>
      </c>
      <c r="D462">
        <v>245.21000699999999</v>
      </c>
      <c r="E462">
        <v>247.449997</v>
      </c>
      <c r="F462">
        <v>247.449997</v>
      </c>
      <c r="G462">
        <v>150800000</v>
      </c>
      <c r="H462">
        <f t="shared" si="30"/>
        <v>6.4462569676831697E-3</v>
      </c>
      <c r="I462">
        <f t="shared" si="31"/>
        <v>2.6785616762105095E-7</v>
      </c>
      <c r="J462">
        <f t="shared" si="32"/>
        <v>3.7484525820090325E-5</v>
      </c>
      <c r="K462">
        <f t="shared" si="33"/>
        <v>1.7266416037572122E-9</v>
      </c>
    </row>
    <row r="463" spans="1:11" x14ac:dyDescent="0.25">
      <c r="A463" s="1">
        <v>31741</v>
      </c>
      <c r="B463">
        <v>247.44000199999999</v>
      </c>
      <c r="C463">
        <v>248.179993</v>
      </c>
      <c r="D463">
        <v>246.300003</v>
      </c>
      <c r="E463">
        <v>248.16999799999999</v>
      </c>
      <c r="F463">
        <v>248.16999799999999</v>
      </c>
      <c r="G463">
        <v>154600000</v>
      </c>
      <c r="H463">
        <f t="shared" si="30"/>
        <v>2.9054578659674776E-3</v>
      </c>
      <c r="I463">
        <f t="shared" si="31"/>
        <v>2.4524306195259759E-8</v>
      </c>
      <c r="J463">
        <f t="shared" si="32"/>
        <v>6.6649769441466755E-6</v>
      </c>
      <c r="K463">
        <f t="shared" si="33"/>
        <v>7.1251767116524227E-11</v>
      </c>
    </row>
    <row r="464" spans="1:11" x14ac:dyDescent="0.25">
      <c r="A464" s="1">
        <v>31742</v>
      </c>
      <c r="B464">
        <v>248.13999899999999</v>
      </c>
      <c r="C464">
        <v>248.89999399999999</v>
      </c>
      <c r="D464">
        <v>247.729996</v>
      </c>
      <c r="E464">
        <v>248.770004</v>
      </c>
      <c r="F464">
        <v>248.770004</v>
      </c>
      <c r="G464">
        <v>152000000</v>
      </c>
      <c r="H464">
        <f t="shared" si="30"/>
        <v>2.4148037555921337E-3</v>
      </c>
      <c r="I464">
        <f t="shared" si="31"/>
        <v>1.4079555986079523E-8</v>
      </c>
      <c r="J464">
        <f t="shared" si="32"/>
        <v>4.3723125867068771E-6</v>
      </c>
      <c r="K464">
        <f t="shared" si="33"/>
        <v>3.3997888515556881E-11</v>
      </c>
    </row>
    <row r="465" spans="1:11" x14ac:dyDescent="0.25">
      <c r="A465" s="1">
        <v>31744</v>
      </c>
      <c r="B465">
        <v>248.820007</v>
      </c>
      <c r="C465">
        <v>249.220001</v>
      </c>
      <c r="D465">
        <v>248.070007</v>
      </c>
      <c r="E465">
        <v>249.220001</v>
      </c>
      <c r="F465">
        <v>249.220001</v>
      </c>
      <c r="G465">
        <v>93530000</v>
      </c>
      <c r="H465">
        <f t="shared" si="30"/>
        <v>1.8072536314473454E-3</v>
      </c>
      <c r="I465">
        <f t="shared" si="31"/>
        <v>5.9017625473907482E-9</v>
      </c>
      <c r="J465">
        <f t="shared" si="32"/>
        <v>2.2006459432284321E-6</v>
      </c>
      <c r="K465">
        <f t="shared" si="33"/>
        <v>1.0665363031432588E-11</v>
      </c>
    </row>
    <row r="466" spans="1:11" x14ac:dyDescent="0.25">
      <c r="A466" s="1">
        <v>31747</v>
      </c>
      <c r="B466">
        <v>249.220001</v>
      </c>
      <c r="C466">
        <v>249.220001</v>
      </c>
      <c r="D466">
        <v>245.720001</v>
      </c>
      <c r="E466">
        <v>249.050003</v>
      </c>
      <c r="F466">
        <v>249.050003</v>
      </c>
      <c r="G466">
        <v>133800000</v>
      </c>
      <c r="H466">
        <f t="shared" si="30"/>
        <v>-6.8235296217423937E-4</v>
      </c>
      <c r="I466">
        <f t="shared" si="31"/>
        <v>-3.1785380680006603E-10</v>
      </c>
      <c r="J466">
        <f t="shared" si="32"/>
        <v>1.0123361417582274E-6</v>
      </c>
      <c r="K466">
        <f t="shared" si="33"/>
        <v>2.1692181166680474E-13</v>
      </c>
    </row>
    <row r="467" spans="1:11" x14ac:dyDescent="0.25">
      <c r="A467" s="1">
        <v>31748</v>
      </c>
      <c r="B467">
        <v>249.05999800000001</v>
      </c>
      <c r="C467">
        <v>254</v>
      </c>
      <c r="D467">
        <v>249.050003</v>
      </c>
      <c r="E467">
        <v>254</v>
      </c>
      <c r="F467">
        <v>254</v>
      </c>
      <c r="G467">
        <v>230400000</v>
      </c>
      <c r="H467">
        <f t="shared" si="30"/>
        <v>1.9680575453470406E-2</v>
      </c>
      <c r="I467">
        <f t="shared" si="31"/>
        <v>7.6226580496302337E-6</v>
      </c>
      <c r="J467">
        <f t="shared" si="32"/>
        <v>3.74684902967267E-4</v>
      </c>
      <c r="K467">
        <f t="shared" si="33"/>
        <v>1.5001749771193708E-7</v>
      </c>
    </row>
    <row r="468" spans="1:11" x14ac:dyDescent="0.25">
      <c r="A468" s="1">
        <v>31749</v>
      </c>
      <c r="B468">
        <v>254</v>
      </c>
      <c r="C468">
        <v>254.86999499999999</v>
      </c>
      <c r="D468">
        <v>253.240005</v>
      </c>
      <c r="E468">
        <v>253.85000600000001</v>
      </c>
      <c r="F468">
        <v>253.85000600000001</v>
      </c>
      <c r="G468">
        <v>200100000</v>
      </c>
      <c r="H468">
        <f t="shared" si="30"/>
        <v>-5.9070198912797962E-4</v>
      </c>
      <c r="I468">
        <f t="shared" si="31"/>
        <v>-2.0622272857475134E-10</v>
      </c>
      <c r="J468">
        <f t="shared" si="32"/>
        <v>8.3630694265768257E-7</v>
      </c>
      <c r="K468">
        <f t="shared" si="33"/>
        <v>1.2183779718430282E-13</v>
      </c>
    </row>
    <row r="469" spans="1:11" x14ac:dyDescent="0.25">
      <c r="A469" s="1">
        <v>31750</v>
      </c>
      <c r="B469">
        <v>253.85000600000001</v>
      </c>
      <c r="C469">
        <v>254.41999799999999</v>
      </c>
      <c r="D469">
        <v>252.88000500000001</v>
      </c>
      <c r="E469">
        <v>253.03999300000001</v>
      </c>
      <c r="F469">
        <v>253.03999300000001</v>
      </c>
      <c r="G469">
        <v>156900000</v>
      </c>
      <c r="H469">
        <f t="shared" si="30"/>
        <v>-3.1960136956260621E-3</v>
      </c>
      <c r="I469">
        <f t="shared" si="31"/>
        <v>-3.2648906109300059E-8</v>
      </c>
      <c r="J469">
        <f t="shared" si="32"/>
        <v>1.2389061719588339E-5</v>
      </c>
      <c r="K469">
        <f t="shared" si="33"/>
        <v>1.0434977411381808E-10</v>
      </c>
    </row>
    <row r="470" spans="1:11" x14ac:dyDescent="0.25">
      <c r="A470" s="1">
        <v>31751</v>
      </c>
      <c r="B470">
        <v>253.050003</v>
      </c>
      <c r="C470">
        <v>253.88999899999999</v>
      </c>
      <c r="D470">
        <v>250.71000699999999</v>
      </c>
      <c r="E470">
        <v>251.16999799999999</v>
      </c>
      <c r="F470">
        <v>251.16999799999999</v>
      </c>
      <c r="G470">
        <v>139800000</v>
      </c>
      <c r="H470">
        <f t="shared" si="30"/>
        <v>-7.417558586008126E-3</v>
      </c>
      <c r="I470">
        <f t="shared" si="31"/>
        <v>-4.0813268011756491E-7</v>
      </c>
      <c r="J470">
        <f t="shared" si="32"/>
        <v>5.9928573962969999E-5</v>
      </c>
      <c r="K470">
        <f t="shared" si="33"/>
        <v>3.0273908558914344E-9</v>
      </c>
    </row>
    <row r="471" spans="1:11" x14ac:dyDescent="0.25">
      <c r="A471" s="1">
        <v>31754</v>
      </c>
      <c r="B471">
        <v>251.16000399999999</v>
      </c>
      <c r="C471">
        <v>252.36000100000001</v>
      </c>
      <c r="D471">
        <v>248.820007</v>
      </c>
      <c r="E471">
        <v>251.16000399999999</v>
      </c>
      <c r="F471">
        <v>251.16000399999999</v>
      </c>
      <c r="G471">
        <v>159000000</v>
      </c>
      <c r="H471">
        <f t="shared" si="30"/>
        <v>-3.9790575763123068E-5</v>
      </c>
      <c r="I471">
        <f t="shared" si="31"/>
        <v>-6.3499326070688326E-14</v>
      </c>
      <c r="J471">
        <f t="shared" si="32"/>
        <v>1.3219534539408881E-7</v>
      </c>
      <c r="K471">
        <f t="shared" si="33"/>
        <v>2.5333322670471411E-18</v>
      </c>
    </row>
    <row r="472" spans="1:11" x14ac:dyDescent="0.25">
      <c r="A472" s="1">
        <v>31755</v>
      </c>
      <c r="B472">
        <v>251.16000399999999</v>
      </c>
      <c r="C472">
        <v>251.270004</v>
      </c>
      <c r="D472">
        <v>249.25</v>
      </c>
      <c r="E472">
        <v>249.279999</v>
      </c>
      <c r="F472">
        <v>249.279999</v>
      </c>
      <c r="G472">
        <v>128700000</v>
      </c>
      <c r="H472">
        <f t="shared" si="30"/>
        <v>-7.5134435011812301E-3</v>
      </c>
      <c r="I472">
        <f t="shared" si="31"/>
        <v>-4.241654157802713E-7</v>
      </c>
      <c r="J472">
        <f t="shared" si="32"/>
        <v>6.1422326174387246E-5</v>
      </c>
      <c r="K472">
        <f t="shared" si="33"/>
        <v>3.186987357810827E-9</v>
      </c>
    </row>
    <row r="473" spans="1:11" x14ac:dyDescent="0.25">
      <c r="A473" s="1">
        <v>31756</v>
      </c>
      <c r="B473">
        <v>249.279999</v>
      </c>
      <c r="C473">
        <v>251.529999</v>
      </c>
      <c r="D473">
        <v>248.94000199999999</v>
      </c>
      <c r="E473">
        <v>250.96000699999999</v>
      </c>
      <c r="F473">
        <v>250.96000699999999</v>
      </c>
      <c r="G473">
        <v>139700000</v>
      </c>
      <c r="H473">
        <f t="shared" si="30"/>
        <v>6.7168331044834958E-3</v>
      </c>
      <c r="I473">
        <f t="shared" si="31"/>
        <v>3.0302142420050302E-7</v>
      </c>
      <c r="J473">
        <f t="shared" si="32"/>
        <v>4.0870920828956407E-5</v>
      </c>
      <c r="K473">
        <f t="shared" si="33"/>
        <v>2.0353125634652907E-9</v>
      </c>
    </row>
    <row r="474" spans="1:11" x14ac:dyDescent="0.25">
      <c r="A474" s="1">
        <v>31757</v>
      </c>
      <c r="B474">
        <v>250.970001</v>
      </c>
      <c r="C474">
        <v>250.979996</v>
      </c>
      <c r="D474">
        <v>247.14999399999999</v>
      </c>
      <c r="E474">
        <v>248.16999799999999</v>
      </c>
      <c r="F474">
        <v>248.16999799999999</v>
      </c>
      <c r="G474">
        <v>136000000</v>
      </c>
      <c r="H474">
        <f t="shared" si="30"/>
        <v>-1.1179604635112448E-2</v>
      </c>
      <c r="I474">
        <f t="shared" si="31"/>
        <v>-1.3973060961146815E-6</v>
      </c>
      <c r="J474">
        <f t="shared" si="32"/>
        <v>1.323282308328814E-4</v>
      </c>
      <c r="K474">
        <f t="shared" si="33"/>
        <v>1.5621476207928104E-8</v>
      </c>
    </row>
    <row r="475" spans="1:11" x14ac:dyDescent="0.25">
      <c r="A475" s="1">
        <v>31758</v>
      </c>
      <c r="B475">
        <v>248.16999799999999</v>
      </c>
      <c r="C475">
        <v>248.30999800000001</v>
      </c>
      <c r="D475">
        <v>247.020004</v>
      </c>
      <c r="E475">
        <v>247.35000600000001</v>
      </c>
      <c r="F475">
        <v>247.35000600000001</v>
      </c>
      <c r="G475">
        <v>126600000</v>
      </c>
      <c r="H475">
        <f t="shared" si="30"/>
        <v>-3.3096252093582097E-3</v>
      </c>
      <c r="I475">
        <f t="shared" si="31"/>
        <v>-3.6255819035754329E-8</v>
      </c>
      <c r="J475">
        <f t="shared" si="32"/>
        <v>1.3201751156812572E-5</v>
      </c>
      <c r="K475">
        <f t="shared" si="33"/>
        <v>1.1999697387105712E-10</v>
      </c>
    </row>
    <row r="476" spans="1:11" x14ac:dyDescent="0.25">
      <c r="A476" s="1">
        <v>31761</v>
      </c>
      <c r="B476">
        <v>247.30999800000001</v>
      </c>
      <c r="C476">
        <v>248.229996</v>
      </c>
      <c r="D476">
        <v>244.91999799999999</v>
      </c>
      <c r="E476">
        <v>248.21000699999999</v>
      </c>
      <c r="F476">
        <v>248.21000699999999</v>
      </c>
      <c r="G476">
        <v>148200000</v>
      </c>
      <c r="H476">
        <f t="shared" si="30"/>
        <v>3.4708283186036075E-3</v>
      </c>
      <c r="I476">
        <f t="shared" si="31"/>
        <v>4.1808062305891172E-8</v>
      </c>
      <c r="J476">
        <f t="shared" si="32"/>
        <v>9.9038111392134174E-6</v>
      </c>
      <c r="K476">
        <f t="shared" si="33"/>
        <v>1.451042232735489E-10</v>
      </c>
    </row>
    <row r="477" spans="1:11" x14ac:dyDescent="0.25">
      <c r="A477" s="1">
        <v>31762</v>
      </c>
      <c r="B477">
        <v>248.21000699999999</v>
      </c>
      <c r="C477">
        <v>250.03999300000001</v>
      </c>
      <c r="D477">
        <v>247.39999399999999</v>
      </c>
      <c r="E477">
        <v>250.03999300000001</v>
      </c>
      <c r="F477">
        <v>250.03999300000001</v>
      </c>
      <c r="G477">
        <v>157000000</v>
      </c>
      <c r="H477">
        <f t="shared" si="30"/>
        <v>7.345686818643879E-3</v>
      </c>
      <c r="I477">
        <f t="shared" si="31"/>
        <v>3.9634978698527205E-7</v>
      </c>
      <c r="J477">
        <f t="shared" si="32"/>
        <v>4.9306947823808411E-5</v>
      </c>
      <c r="K477">
        <f t="shared" si="33"/>
        <v>2.9114198509405608E-9</v>
      </c>
    </row>
    <row r="478" spans="1:11" x14ac:dyDescent="0.25">
      <c r="A478" s="1">
        <v>31763</v>
      </c>
      <c r="B478">
        <v>250.009995</v>
      </c>
      <c r="C478">
        <v>250.03999300000001</v>
      </c>
      <c r="D478">
        <v>247.19000199999999</v>
      </c>
      <c r="E478">
        <v>247.55999800000001</v>
      </c>
      <c r="F478">
        <v>247.55999800000001</v>
      </c>
      <c r="G478">
        <v>148800000</v>
      </c>
      <c r="H478">
        <f t="shared" si="30"/>
        <v>-9.9679082757793917E-3</v>
      </c>
      <c r="I478">
        <f t="shared" si="31"/>
        <v>-9.9043459801557314E-7</v>
      </c>
      <c r="J478">
        <f t="shared" si="32"/>
        <v>1.0591918107011366E-4</v>
      </c>
      <c r="K478">
        <f t="shared" si="33"/>
        <v>9.8726650672836577E-9</v>
      </c>
    </row>
    <row r="479" spans="1:11" x14ac:dyDescent="0.25">
      <c r="A479" s="1">
        <v>31764</v>
      </c>
      <c r="B479">
        <v>247.55999800000001</v>
      </c>
      <c r="C479">
        <v>247.80999800000001</v>
      </c>
      <c r="D479">
        <v>246.449997</v>
      </c>
      <c r="E479">
        <v>246.779999</v>
      </c>
      <c r="F479">
        <v>246.779999</v>
      </c>
      <c r="G479">
        <v>155400000</v>
      </c>
      <c r="H479">
        <f t="shared" si="30"/>
        <v>-3.1557213741157429E-3</v>
      </c>
      <c r="I479">
        <f t="shared" si="31"/>
        <v>-3.1429627923482694E-8</v>
      </c>
      <c r="J479">
        <f t="shared" si="32"/>
        <v>1.2107042566612683E-5</v>
      </c>
      <c r="K479">
        <f t="shared" si="33"/>
        <v>9.9186443825946282E-11</v>
      </c>
    </row>
    <row r="480" spans="1:11" x14ac:dyDescent="0.25">
      <c r="A480" s="1">
        <v>31765</v>
      </c>
      <c r="B480">
        <v>246.78999300000001</v>
      </c>
      <c r="C480">
        <v>249.96000699999999</v>
      </c>
      <c r="D480">
        <v>245.88999899999999</v>
      </c>
      <c r="E480">
        <v>249.729996</v>
      </c>
      <c r="F480">
        <v>249.729996</v>
      </c>
      <c r="G480">
        <v>244700000</v>
      </c>
      <c r="H480">
        <f t="shared" si="30"/>
        <v>1.1883070806507742E-2</v>
      </c>
      <c r="I480">
        <f t="shared" si="31"/>
        <v>1.6779327835737906E-6</v>
      </c>
      <c r="J480">
        <f t="shared" si="32"/>
        <v>1.3361682936874952E-4</v>
      </c>
      <c r="K480">
        <f t="shared" si="33"/>
        <v>1.9938818154615418E-8</v>
      </c>
    </row>
    <row r="481" spans="1:11" x14ac:dyDescent="0.25">
      <c r="A481" s="1">
        <v>31768</v>
      </c>
      <c r="B481">
        <v>249.729996</v>
      </c>
      <c r="C481">
        <v>249.729996</v>
      </c>
      <c r="D481">
        <v>247.449997</v>
      </c>
      <c r="E481">
        <v>248.75</v>
      </c>
      <c r="F481">
        <v>248.75</v>
      </c>
      <c r="G481">
        <v>157600000</v>
      </c>
      <c r="H481">
        <f t="shared" si="30"/>
        <v>-3.9319421860010981E-3</v>
      </c>
      <c r="I481">
        <f t="shared" si="31"/>
        <v>-6.0793354932691848E-8</v>
      </c>
      <c r="J481">
        <f t="shared" si="32"/>
        <v>1.8111309232138326E-5</v>
      </c>
      <c r="K481">
        <f t="shared" si="33"/>
        <v>2.390423307057271E-10</v>
      </c>
    </row>
    <row r="482" spans="1:11" x14ac:dyDescent="0.25">
      <c r="A482" s="1">
        <v>31769</v>
      </c>
      <c r="B482">
        <v>248.75</v>
      </c>
      <c r="C482">
        <v>248.75</v>
      </c>
      <c r="D482">
        <v>245.85000600000001</v>
      </c>
      <c r="E482">
        <v>246.33999600000001</v>
      </c>
      <c r="F482">
        <v>246.33999600000001</v>
      </c>
      <c r="G482">
        <v>188700000</v>
      </c>
      <c r="H482">
        <f t="shared" si="30"/>
        <v>-9.7356967630842679E-3</v>
      </c>
      <c r="I482">
        <f t="shared" si="31"/>
        <v>-9.2281606458764342E-7</v>
      </c>
      <c r="J482">
        <f t="shared" si="32"/>
        <v>1.0119339872647457E-4</v>
      </c>
      <c r="K482">
        <f t="shared" si="33"/>
        <v>8.9843541246378524E-9</v>
      </c>
    </row>
    <row r="483" spans="1:11" x14ac:dyDescent="0.25">
      <c r="A483" s="1">
        <v>31770</v>
      </c>
      <c r="B483">
        <v>246.33999600000001</v>
      </c>
      <c r="C483">
        <v>247.220001</v>
      </c>
      <c r="D483">
        <v>246.020004</v>
      </c>
      <c r="E483">
        <v>246.75</v>
      </c>
      <c r="F483">
        <v>246.75</v>
      </c>
      <c r="G483">
        <v>95410000</v>
      </c>
      <c r="H483">
        <f t="shared" si="30"/>
        <v>1.6629990379731377E-3</v>
      </c>
      <c r="I483">
        <f t="shared" si="31"/>
        <v>4.5982634614057111E-9</v>
      </c>
      <c r="J483">
        <f t="shared" si="32"/>
        <v>1.7934642342949732E-6</v>
      </c>
      <c r="K483">
        <f t="shared" si="33"/>
        <v>7.6464256124186084E-12</v>
      </c>
    </row>
    <row r="484" spans="1:11" x14ac:dyDescent="0.25">
      <c r="A484" s="1">
        <v>31772</v>
      </c>
      <c r="B484">
        <v>246.75</v>
      </c>
      <c r="C484">
        <v>247.08999600000001</v>
      </c>
      <c r="D484">
        <v>246.729996</v>
      </c>
      <c r="E484">
        <v>246.91999799999999</v>
      </c>
      <c r="F484">
        <v>246.91999799999999</v>
      </c>
      <c r="G484">
        <v>48860000</v>
      </c>
      <c r="H484">
        <f t="shared" si="30"/>
        <v>6.8871111231474979E-4</v>
      </c>
      <c r="I484">
        <f t="shared" si="31"/>
        <v>3.265223513041267E-10</v>
      </c>
      <c r="J484">
        <f t="shared" si="32"/>
        <v>1.3316289133853328E-7</v>
      </c>
      <c r="K484">
        <f t="shared" si="33"/>
        <v>2.2484533785915765E-13</v>
      </c>
    </row>
    <row r="485" spans="1:11" x14ac:dyDescent="0.25">
      <c r="A485" s="1">
        <v>31775</v>
      </c>
      <c r="B485">
        <v>246.89999399999999</v>
      </c>
      <c r="C485">
        <v>246.91999799999999</v>
      </c>
      <c r="D485">
        <v>244.30999800000001</v>
      </c>
      <c r="E485">
        <v>244.66999799999999</v>
      </c>
      <c r="F485">
        <v>244.66999799999999</v>
      </c>
      <c r="G485">
        <v>99800000</v>
      </c>
      <c r="H485">
        <f t="shared" si="30"/>
        <v>-9.1540337683792793E-3</v>
      </c>
      <c r="I485">
        <f t="shared" si="31"/>
        <v>-7.6710083015752184E-7</v>
      </c>
      <c r="J485">
        <f t="shared" si="32"/>
        <v>8.9829260958626612E-5</v>
      </c>
      <c r="K485">
        <f t="shared" si="33"/>
        <v>7.0221473289184523E-9</v>
      </c>
    </row>
    <row r="486" spans="1:11" x14ac:dyDescent="0.25">
      <c r="A486" s="1">
        <v>31776</v>
      </c>
      <c r="B486">
        <v>244.66000399999999</v>
      </c>
      <c r="C486">
        <v>244.66999799999999</v>
      </c>
      <c r="D486">
        <v>243.03999300000001</v>
      </c>
      <c r="E486">
        <v>243.36999499999999</v>
      </c>
      <c r="F486">
        <v>243.36999499999999</v>
      </c>
      <c r="G486">
        <v>126200000</v>
      </c>
      <c r="H486">
        <f t="shared" si="30"/>
        <v>-5.3274571483759355E-3</v>
      </c>
      <c r="I486">
        <f t="shared" si="31"/>
        <v>-1.5121174868216108E-7</v>
      </c>
      <c r="J486">
        <f t="shared" si="32"/>
        <v>3.193666443681749E-5</v>
      </c>
      <c r="K486">
        <f t="shared" si="33"/>
        <v>8.0558996507688205E-10</v>
      </c>
    </row>
    <row r="487" spans="1:11" x14ac:dyDescent="0.25">
      <c r="A487" s="1">
        <v>31777</v>
      </c>
      <c r="B487">
        <v>243.36999499999999</v>
      </c>
      <c r="C487">
        <v>244.029999</v>
      </c>
      <c r="D487">
        <v>241.279999</v>
      </c>
      <c r="E487">
        <v>242.16999799999999</v>
      </c>
      <c r="F487">
        <v>242.16999799999999</v>
      </c>
      <c r="G487">
        <v>139200000</v>
      </c>
      <c r="H487">
        <f t="shared" si="30"/>
        <v>-4.9429478954014219E-3</v>
      </c>
      <c r="I487">
        <f t="shared" si="31"/>
        <v>-1.2077741563162084E-7</v>
      </c>
      <c r="J487">
        <f t="shared" si="32"/>
        <v>2.7738593393740311E-5</v>
      </c>
      <c r="K487">
        <f t="shared" si="33"/>
        <v>5.9700913519339003E-10</v>
      </c>
    </row>
    <row r="488" spans="1:11" x14ac:dyDescent="0.25">
      <c r="A488" s="1">
        <v>31779</v>
      </c>
      <c r="B488">
        <v>242.16999799999999</v>
      </c>
      <c r="C488">
        <v>246.449997</v>
      </c>
      <c r="D488">
        <v>242.16999799999999</v>
      </c>
      <c r="E488">
        <v>246.449997</v>
      </c>
      <c r="F488">
        <v>246.449997</v>
      </c>
      <c r="G488">
        <v>91880000</v>
      </c>
      <c r="H488">
        <f t="shared" si="30"/>
        <v>1.7519170364783152E-2</v>
      </c>
      <c r="I488">
        <f t="shared" si="31"/>
        <v>5.3769105376067353E-6</v>
      </c>
      <c r="J488">
        <f t="shared" si="32"/>
        <v>2.956808925777779E-4</v>
      </c>
      <c r="K488">
        <f t="shared" si="33"/>
        <v>9.4198448007824922E-8</v>
      </c>
    </row>
    <row r="489" spans="1:11" x14ac:dyDescent="0.25">
      <c r="A489" s="1">
        <v>31782</v>
      </c>
      <c r="B489">
        <v>246.449997</v>
      </c>
      <c r="C489">
        <v>252.570007</v>
      </c>
      <c r="D489">
        <v>246.449997</v>
      </c>
      <c r="E489">
        <v>252.19000199999999</v>
      </c>
      <c r="F489">
        <v>252.19000199999999</v>
      </c>
      <c r="G489">
        <v>181900000</v>
      </c>
      <c r="H489">
        <f t="shared" si="30"/>
        <v>2.3023658626112196E-2</v>
      </c>
      <c r="I489">
        <f t="shared" si="31"/>
        <v>1.2204418145174722E-5</v>
      </c>
      <c r="J489">
        <f t="shared" si="32"/>
        <v>5.1528375404677961E-4</v>
      </c>
      <c r="K489">
        <f t="shared" si="33"/>
        <v>2.8098907754505031E-7</v>
      </c>
    </row>
    <row r="490" spans="1:11" x14ac:dyDescent="0.25">
      <c r="A490" s="1">
        <v>31783</v>
      </c>
      <c r="B490">
        <v>252.199997</v>
      </c>
      <c r="C490">
        <v>253.990005</v>
      </c>
      <c r="D490">
        <v>252.13999899999999</v>
      </c>
      <c r="E490">
        <v>252.779999</v>
      </c>
      <c r="F490">
        <v>252.779999</v>
      </c>
      <c r="G490">
        <v>189300000</v>
      </c>
      <c r="H490">
        <f t="shared" si="30"/>
        <v>2.3367616583266147E-3</v>
      </c>
      <c r="I490">
        <f t="shared" si="31"/>
        <v>1.2758064582299238E-8</v>
      </c>
      <c r="J490">
        <f t="shared" si="32"/>
        <v>4.0520299259840138E-6</v>
      </c>
      <c r="K490">
        <f t="shared" si="33"/>
        <v>2.9811218544093341E-11</v>
      </c>
    </row>
    <row r="491" spans="1:11" x14ac:dyDescent="0.25">
      <c r="A491" s="1">
        <v>31784</v>
      </c>
      <c r="B491">
        <v>252.779999</v>
      </c>
      <c r="C491">
        <v>255.720001</v>
      </c>
      <c r="D491">
        <v>252.64999399999999</v>
      </c>
      <c r="E491">
        <v>255.33000200000001</v>
      </c>
      <c r="F491">
        <v>255.33000200000001</v>
      </c>
      <c r="G491">
        <v>190900000</v>
      </c>
      <c r="H491">
        <f t="shared" si="30"/>
        <v>1.0037292727008717E-2</v>
      </c>
      <c r="I491">
        <f t="shared" si="31"/>
        <v>1.0111979044962546E-6</v>
      </c>
      <c r="J491">
        <f t="shared" si="32"/>
        <v>9.4352014729870841E-5</v>
      </c>
      <c r="K491">
        <f t="shared" si="33"/>
        <v>1.0149583354353013E-8</v>
      </c>
    </row>
    <row r="492" spans="1:11" x14ac:dyDescent="0.25">
      <c r="A492" s="1">
        <v>31785</v>
      </c>
      <c r="B492">
        <v>255.36000100000001</v>
      </c>
      <c r="C492">
        <v>257.27999899999998</v>
      </c>
      <c r="D492">
        <v>254.970001</v>
      </c>
      <c r="E492">
        <v>257.27999899999998</v>
      </c>
      <c r="F492">
        <v>257.27999899999998</v>
      </c>
      <c r="G492">
        <v>194500000</v>
      </c>
      <c r="H492">
        <f t="shared" si="30"/>
        <v>7.6081481138057377E-3</v>
      </c>
      <c r="I492">
        <f t="shared" si="31"/>
        <v>4.4037121334313598E-7</v>
      </c>
      <c r="J492">
        <f t="shared" si="32"/>
        <v>5.306178276641462E-5</v>
      </c>
      <c r="K492">
        <f t="shared" si="33"/>
        <v>3.3503632458998822E-9</v>
      </c>
    </row>
    <row r="493" spans="1:11" x14ac:dyDescent="0.25">
      <c r="A493" s="1">
        <v>31786</v>
      </c>
      <c r="B493">
        <v>257.26001000000002</v>
      </c>
      <c r="C493">
        <v>259.20001200000002</v>
      </c>
      <c r="D493">
        <v>256.10998499999999</v>
      </c>
      <c r="E493">
        <v>258.73001099999999</v>
      </c>
      <c r="F493">
        <v>258.73001099999999</v>
      </c>
      <c r="G493">
        <v>193000000</v>
      </c>
      <c r="H493">
        <f t="shared" si="30"/>
        <v>5.6201073177772924E-3</v>
      </c>
      <c r="I493">
        <f t="shared" si="31"/>
        <v>1.7750456240023583E-7</v>
      </c>
      <c r="J493">
        <f t="shared" si="32"/>
        <v>2.8050911428843555E-5</v>
      </c>
      <c r="K493">
        <f t="shared" si="33"/>
        <v>9.9757607979948697E-10</v>
      </c>
    </row>
    <row r="494" spans="1:11" x14ac:dyDescent="0.25">
      <c r="A494" s="1">
        <v>31789</v>
      </c>
      <c r="B494">
        <v>258.72000100000002</v>
      </c>
      <c r="C494">
        <v>261.35998499999999</v>
      </c>
      <c r="D494">
        <v>257.92001299999998</v>
      </c>
      <c r="E494">
        <v>260.29998799999998</v>
      </c>
      <c r="F494">
        <v>260.29998799999998</v>
      </c>
      <c r="G494">
        <v>184200000</v>
      </c>
      <c r="H494">
        <f t="shared" si="30"/>
        <v>6.0496764783026617E-3</v>
      </c>
      <c r="I494">
        <f t="shared" si="31"/>
        <v>2.2139809056619122E-7</v>
      </c>
      <c r="J494">
        <f t="shared" si="32"/>
        <v>3.2785704931781356E-5</v>
      </c>
      <c r="K494">
        <f t="shared" si="33"/>
        <v>1.3393636085822502E-9</v>
      </c>
    </row>
    <row r="495" spans="1:11" x14ac:dyDescent="0.25">
      <c r="A495" s="1">
        <v>31790</v>
      </c>
      <c r="B495">
        <v>260.29998799999998</v>
      </c>
      <c r="C495">
        <v>260.45001200000002</v>
      </c>
      <c r="D495">
        <v>259.209991</v>
      </c>
      <c r="E495">
        <v>259.95001200000002</v>
      </c>
      <c r="F495">
        <v>259.95001200000002</v>
      </c>
      <c r="G495">
        <v>170900000</v>
      </c>
      <c r="H495">
        <f t="shared" si="30"/>
        <v>-1.345414907418093E-3</v>
      </c>
      <c r="I495">
        <f t="shared" si="31"/>
        <v>-2.4359604449846411E-9</v>
      </c>
      <c r="J495">
        <f t="shared" si="32"/>
        <v>2.786265729778516E-6</v>
      </c>
      <c r="K495">
        <f t="shared" si="33"/>
        <v>3.277632892353301E-12</v>
      </c>
    </row>
    <row r="496" spans="1:11" x14ac:dyDescent="0.25">
      <c r="A496" s="1">
        <v>31791</v>
      </c>
      <c r="B496">
        <v>259.95001200000002</v>
      </c>
      <c r="C496">
        <v>262.72000100000002</v>
      </c>
      <c r="D496">
        <v>259.61999500000002</v>
      </c>
      <c r="E496">
        <v>262.64001500000001</v>
      </c>
      <c r="F496">
        <v>262.64001500000001</v>
      </c>
      <c r="G496">
        <v>214200000</v>
      </c>
      <c r="H496">
        <f t="shared" si="30"/>
        <v>1.0294979313285345E-2</v>
      </c>
      <c r="I496">
        <f t="shared" si="31"/>
        <v>1.0910965089868057E-6</v>
      </c>
      <c r="J496">
        <f t="shared" si="32"/>
        <v>9.9424492626991814E-5</v>
      </c>
      <c r="K496">
        <f t="shared" si="33"/>
        <v>1.123270159391557E-8</v>
      </c>
    </row>
    <row r="497" spans="1:11" x14ac:dyDescent="0.25">
      <c r="A497" s="1">
        <v>31792</v>
      </c>
      <c r="B497">
        <v>262.64999399999999</v>
      </c>
      <c r="C497">
        <v>266.67999300000002</v>
      </c>
      <c r="D497">
        <v>262.64001500000001</v>
      </c>
      <c r="E497">
        <v>265.48998999999998</v>
      </c>
      <c r="F497">
        <v>265.48998999999998</v>
      </c>
      <c r="G497">
        <v>253100000</v>
      </c>
      <c r="H497">
        <f t="shared" si="30"/>
        <v>1.0792807217294538E-2</v>
      </c>
      <c r="I497">
        <f t="shared" si="31"/>
        <v>1.2571601395548112E-6</v>
      </c>
      <c r="J497">
        <f t="shared" si="32"/>
        <v>1.0960019162597944E-4</v>
      </c>
      <c r="K497">
        <f t="shared" si="33"/>
        <v>1.3568155221808624E-8</v>
      </c>
    </row>
    <row r="498" spans="1:11" x14ac:dyDescent="0.25">
      <c r="A498" s="1">
        <v>31793</v>
      </c>
      <c r="B498">
        <v>265.459991</v>
      </c>
      <c r="C498">
        <v>267.23998999999998</v>
      </c>
      <c r="D498">
        <v>264.30999800000001</v>
      </c>
      <c r="E498">
        <v>266.27999899999998</v>
      </c>
      <c r="F498">
        <v>266.27999899999998</v>
      </c>
      <c r="G498">
        <v>218400000</v>
      </c>
      <c r="H498">
        <f t="shared" si="30"/>
        <v>2.9712454540300132E-3</v>
      </c>
      <c r="I498">
        <f t="shared" si="31"/>
        <v>2.6228268214865247E-8</v>
      </c>
      <c r="J498">
        <f t="shared" si="32"/>
        <v>7.0089875389438374E-6</v>
      </c>
      <c r="K498">
        <f t="shared" si="33"/>
        <v>7.7927872824448779E-11</v>
      </c>
    </row>
    <row r="499" spans="1:11" x14ac:dyDescent="0.25">
      <c r="A499" s="1">
        <v>31796</v>
      </c>
      <c r="B499">
        <v>266.26001000000002</v>
      </c>
      <c r="C499">
        <v>269.33999599999999</v>
      </c>
      <c r="D499">
        <v>264</v>
      </c>
      <c r="E499">
        <v>269.33999599999999</v>
      </c>
      <c r="F499">
        <v>269.33999599999999</v>
      </c>
      <c r="G499">
        <v>162800000</v>
      </c>
      <c r="H499">
        <f t="shared" si="30"/>
        <v>1.142612419372073E-2</v>
      </c>
      <c r="I499">
        <f t="shared" si="31"/>
        <v>1.4917115953162517E-6</v>
      </c>
      <c r="J499">
        <f t="shared" si="32"/>
        <v>1.2326168682261787E-4</v>
      </c>
      <c r="K499">
        <f t="shared" si="33"/>
        <v>1.7044325552314892E-8</v>
      </c>
    </row>
    <row r="500" spans="1:11" x14ac:dyDescent="0.25">
      <c r="A500" s="1">
        <v>31797</v>
      </c>
      <c r="B500">
        <v>269.33999599999999</v>
      </c>
      <c r="C500">
        <v>271.02999899999998</v>
      </c>
      <c r="D500">
        <v>267.64999399999999</v>
      </c>
      <c r="E500">
        <v>269.040009</v>
      </c>
      <c r="F500">
        <v>269.040009</v>
      </c>
      <c r="G500">
        <v>224800000</v>
      </c>
      <c r="H500">
        <f t="shared" si="30"/>
        <v>-1.1144062864896637E-3</v>
      </c>
      <c r="I500">
        <f t="shared" si="31"/>
        <v>-1.384373349853616E-9</v>
      </c>
      <c r="J500">
        <f t="shared" si="32"/>
        <v>2.0684263995984437E-6</v>
      </c>
      <c r="K500">
        <f t="shared" si="33"/>
        <v>1.5428995071385535E-12</v>
      </c>
    </row>
    <row r="501" spans="1:11" x14ac:dyDescent="0.25">
      <c r="A501" s="1">
        <v>31798</v>
      </c>
      <c r="B501">
        <v>269.040009</v>
      </c>
      <c r="C501">
        <v>270.86999500000002</v>
      </c>
      <c r="D501">
        <v>267.35000600000001</v>
      </c>
      <c r="E501">
        <v>267.83999599999999</v>
      </c>
      <c r="F501">
        <v>267.83999599999999</v>
      </c>
      <c r="G501">
        <v>184200000</v>
      </c>
      <c r="H501">
        <f t="shared" si="30"/>
        <v>-4.4703285174671637E-3</v>
      </c>
      <c r="I501">
        <f t="shared" si="31"/>
        <v>-8.9340602373775726E-8</v>
      </c>
      <c r="J501">
        <f t="shared" si="32"/>
        <v>2.2983631831474862E-5</v>
      </c>
      <c r="K501">
        <f t="shared" si="33"/>
        <v>3.9939120938358523E-10</v>
      </c>
    </row>
    <row r="502" spans="1:11" x14ac:dyDescent="0.25">
      <c r="A502" s="1">
        <v>31799</v>
      </c>
      <c r="B502">
        <v>267.83999599999999</v>
      </c>
      <c r="C502">
        <v>274.04998799999998</v>
      </c>
      <c r="D502">
        <v>267.32000699999998</v>
      </c>
      <c r="E502">
        <v>273.91000400000001</v>
      </c>
      <c r="F502">
        <v>273.91000400000001</v>
      </c>
      <c r="G502">
        <v>188700000</v>
      </c>
      <c r="H502">
        <f t="shared" si="30"/>
        <v>2.2409827514149959E-2</v>
      </c>
      <c r="I502">
        <f t="shared" si="31"/>
        <v>1.1254065694308482E-5</v>
      </c>
      <c r="J502">
        <f t="shared" si="32"/>
        <v>4.8779277909515305E-4</v>
      </c>
      <c r="K502">
        <f t="shared" si="33"/>
        <v>2.5220049112131765E-7</v>
      </c>
    </row>
    <row r="503" spans="1:11" x14ac:dyDescent="0.25">
      <c r="A503" s="1">
        <v>31800</v>
      </c>
      <c r="B503">
        <v>273.91000400000001</v>
      </c>
      <c r="C503">
        <v>280.959991</v>
      </c>
      <c r="D503">
        <v>268.41000400000001</v>
      </c>
      <c r="E503">
        <v>270.10000600000001</v>
      </c>
      <c r="F503">
        <v>270.10000600000001</v>
      </c>
      <c r="G503">
        <v>302400000</v>
      </c>
      <c r="H503">
        <f t="shared" si="30"/>
        <v>-1.4007316868406712E-2</v>
      </c>
      <c r="I503">
        <f t="shared" si="31"/>
        <v>-2.7483662807288861E-6</v>
      </c>
      <c r="J503">
        <f t="shared" si="32"/>
        <v>2.0538080185372769E-4</v>
      </c>
      <c r="K503">
        <f t="shared" si="33"/>
        <v>3.8497525514275547E-8</v>
      </c>
    </row>
    <row r="504" spans="1:11" x14ac:dyDescent="0.25">
      <c r="A504" s="1">
        <v>31803</v>
      </c>
      <c r="B504">
        <v>270.10000600000001</v>
      </c>
      <c r="C504">
        <v>270.39999399999999</v>
      </c>
      <c r="D504">
        <v>267.73001099999999</v>
      </c>
      <c r="E504">
        <v>269.60998499999999</v>
      </c>
      <c r="F504">
        <v>269.60998499999999</v>
      </c>
      <c r="G504">
        <v>138900000</v>
      </c>
      <c r="H504">
        <f t="shared" si="30"/>
        <v>-1.8158683100928817E-3</v>
      </c>
      <c r="I504">
        <f t="shared" si="31"/>
        <v>-5.9886408979289453E-9</v>
      </c>
      <c r="J504">
        <f t="shared" si="32"/>
        <v>4.5781642268396867E-6</v>
      </c>
      <c r="K504">
        <f t="shared" si="33"/>
        <v>1.0875211100026746E-11</v>
      </c>
    </row>
    <row r="505" spans="1:11" x14ac:dyDescent="0.25">
      <c r="A505" s="1">
        <v>31804</v>
      </c>
      <c r="B505">
        <v>269.60998499999999</v>
      </c>
      <c r="C505">
        <v>274.30999800000001</v>
      </c>
      <c r="D505">
        <v>269.60998499999999</v>
      </c>
      <c r="E505">
        <v>273.75</v>
      </c>
      <c r="F505">
        <v>273.75</v>
      </c>
      <c r="G505">
        <v>192300000</v>
      </c>
      <c r="H505">
        <f t="shared" si="30"/>
        <v>1.5238866428238983E-2</v>
      </c>
      <c r="I505">
        <f t="shared" si="31"/>
        <v>3.5387429997136561E-6</v>
      </c>
      <c r="J505">
        <f t="shared" si="32"/>
        <v>2.2245931983600449E-4</v>
      </c>
      <c r="K505">
        <f t="shared" si="33"/>
        <v>5.3926060880598985E-8</v>
      </c>
    </row>
    <row r="506" spans="1:11" x14ac:dyDescent="0.25">
      <c r="A506" s="1">
        <v>31805</v>
      </c>
      <c r="B506">
        <v>273.75</v>
      </c>
      <c r="C506">
        <v>275.709991</v>
      </c>
      <c r="D506">
        <v>273.02999899999998</v>
      </c>
      <c r="E506">
        <v>275.39999399999999</v>
      </c>
      <c r="F506">
        <v>275.39999399999999</v>
      </c>
      <c r="G506">
        <v>195800000</v>
      </c>
      <c r="H506">
        <f t="shared" si="30"/>
        <v>6.0092833773513089E-3</v>
      </c>
      <c r="I506">
        <f t="shared" si="31"/>
        <v>2.1699279879581053E-7</v>
      </c>
      <c r="J506">
        <f t="shared" si="32"/>
        <v>3.2324764414361478E-5</v>
      </c>
      <c r="K506">
        <f t="shared" si="33"/>
        <v>1.3039484684197681E-9</v>
      </c>
    </row>
    <row r="507" spans="1:11" x14ac:dyDescent="0.25">
      <c r="A507" s="1">
        <v>31806</v>
      </c>
      <c r="B507">
        <v>275.39999399999999</v>
      </c>
      <c r="C507">
        <v>276.85000600000001</v>
      </c>
      <c r="D507">
        <v>272.540009</v>
      </c>
      <c r="E507">
        <v>274.23998999999998</v>
      </c>
      <c r="F507">
        <v>274.23998999999998</v>
      </c>
      <c r="G507">
        <v>205300000</v>
      </c>
      <c r="H507">
        <f t="shared" si="30"/>
        <v>-4.2209655630582946E-3</v>
      </c>
      <c r="I507">
        <f t="shared" si="31"/>
        <v>-7.5208649216835901E-8</v>
      </c>
      <c r="J507">
        <f t="shared" si="32"/>
        <v>2.0654859506509679E-5</v>
      </c>
      <c r="K507">
        <f t="shared" si="33"/>
        <v>3.1746100356257091E-10</v>
      </c>
    </row>
    <row r="508" spans="1:11" x14ac:dyDescent="0.25">
      <c r="A508" s="1">
        <v>31807</v>
      </c>
      <c r="B508">
        <v>274.23998999999998</v>
      </c>
      <c r="C508">
        <v>274.23998999999998</v>
      </c>
      <c r="D508">
        <v>271.38000499999998</v>
      </c>
      <c r="E508">
        <v>274.07998700000002</v>
      </c>
      <c r="F508">
        <v>274.07998700000002</v>
      </c>
      <c r="G508">
        <v>163400000</v>
      </c>
      <c r="H508">
        <f t="shared" si="30"/>
        <v>-5.836118006016678E-4</v>
      </c>
      <c r="I508">
        <f t="shared" si="31"/>
        <v>-1.9888692445000916E-10</v>
      </c>
      <c r="J508">
        <f t="shared" si="32"/>
        <v>8.2338928425850049E-7</v>
      </c>
      <c r="K508">
        <f t="shared" si="33"/>
        <v>1.1609360819128862E-13</v>
      </c>
    </row>
    <row r="509" spans="1:11" x14ac:dyDescent="0.25">
      <c r="A509" s="1">
        <v>31810</v>
      </c>
      <c r="B509">
        <v>274.07998700000002</v>
      </c>
      <c r="C509">
        <v>277.35000600000001</v>
      </c>
      <c r="D509">
        <v>273.16000400000001</v>
      </c>
      <c r="E509">
        <v>276.45001200000002</v>
      </c>
      <c r="F509">
        <v>276.45001200000002</v>
      </c>
      <c r="G509">
        <v>177400000</v>
      </c>
      <c r="H509">
        <f t="shared" si="30"/>
        <v>8.6100290470271668E-3</v>
      </c>
      <c r="I509">
        <f t="shared" si="31"/>
        <v>6.3826052418635524E-7</v>
      </c>
      <c r="J509">
        <f t="shared" si="32"/>
        <v>6.8661654752209087E-5</v>
      </c>
      <c r="K509">
        <f t="shared" si="33"/>
        <v>5.4953747350411526E-9</v>
      </c>
    </row>
    <row r="510" spans="1:11" x14ac:dyDescent="0.25">
      <c r="A510" s="1">
        <v>31811</v>
      </c>
      <c r="B510">
        <v>276.45001200000002</v>
      </c>
      <c r="C510">
        <v>277.82998700000002</v>
      </c>
      <c r="D510">
        <v>275.83999599999999</v>
      </c>
      <c r="E510">
        <v>275.98998999999998</v>
      </c>
      <c r="F510">
        <v>275.98998999999998</v>
      </c>
      <c r="G510">
        <v>198100000</v>
      </c>
      <c r="H510">
        <f t="shared" si="30"/>
        <v>-1.6654192479250126E-3</v>
      </c>
      <c r="I510">
        <f t="shared" si="31"/>
        <v>-4.6201146991830974E-9</v>
      </c>
      <c r="J510">
        <f t="shared" si="32"/>
        <v>3.9569781085724903E-6</v>
      </c>
      <c r="K510">
        <f t="shared" si="33"/>
        <v>7.6949123388576818E-12</v>
      </c>
    </row>
    <row r="511" spans="1:11" x14ac:dyDescent="0.25">
      <c r="A511" s="1">
        <v>31812</v>
      </c>
      <c r="B511">
        <v>275.98998999999998</v>
      </c>
      <c r="C511">
        <v>279.64999399999999</v>
      </c>
      <c r="D511">
        <v>275.35000600000001</v>
      </c>
      <c r="E511">
        <v>279.64001500000001</v>
      </c>
      <c r="F511">
        <v>279.64001500000001</v>
      </c>
      <c r="G511">
        <v>222400000</v>
      </c>
      <c r="H511">
        <f t="shared" si="30"/>
        <v>1.3138518340673897E-2</v>
      </c>
      <c r="I511">
        <f t="shared" si="31"/>
        <v>2.2679254681367484E-6</v>
      </c>
      <c r="J511">
        <f t="shared" si="32"/>
        <v>1.6421710347626632E-4</v>
      </c>
      <c r="K511">
        <f t="shared" si="33"/>
        <v>2.9796942580061834E-8</v>
      </c>
    </row>
    <row r="512" spans="1:11" x14ac:dyDescent="0.25">
      <c r="A512" s="1">
        <v>31813</v>
      </c>
      <c r="B512">
        <v>279.64001500000001</v>
      </c>
      <c r="C512">
        <v>282.26001000000002</v>
      </c>
      <c r="D512">
        <v>278.66000400000001</v>
      </c>
      <c r="E512">
        <v>281.16000400000001</v>
      </c>
      <c r="F512">
        <v>281.16000400000001</v>
      </c>
      <c r="G512">
        <v>256700000</v>
      </c>
      <c r="H512">
        <f t="shared" si="30"/>
        <v>5.4208012503015072E-3</v>
      </c>
      <c r="I512">
        <f t="shared" si="31"/>
        <v>1.5928146961805899E-7</v>
      </c>
      <c r="J512">
        <f t="shared" si="32"/>
        <v>2.5979460456384162E-5</v>
      </c>
      <c r="K512">
        <f t="shared" si="33"/>
        <v>8.6341648995209133E-10</v>
      </c>
    </row>
    <row r="513" spans="1:11" x14ac:dyDescent="0.25">
      <c r="A513" s="1">
        <v>31814</v>
      </c>
      <c r="B513">
        <v>281.16000400000001</v>
      </c>
      <c r="C513">
        <v>281.790009</v>
      </c>
      <c r="D513">
        <v>279.86999500000002</v>
      </c>
      <c r="E513">
        <v>280.040009</v>
      </c>
      <c r="F513">
        <v>280.040009</v>
      </c>
      <c r="G513">
        <v>184100000</v>
      </c>
      <c r="H513">
        <f t="shared" si="30"/>
        <v>-3.9914342872171106E-3</v>
      </c>
      <c r="I513">
        <f t="shared" si="31"/>
        <v>-6.3594736727428629E-8</v>
      </c>
      <c r="J513">
        <f t="shared" si="32"/>
        <v>1.8621214180171432E-5</v>
      </c>
      <c r="K513">
        <f t="shared" si="33"/>
        <v>2.538408801857611E-10</v>
      </c>
    </row>
    <row r="514" spans="1:11" x14ac:dyDescent="0.25">
      <c r="A514" s="1">
        <v>31817</v>
      </c>
      <c r="B514">
        <v>280.040009</v>
      </c>
      <c r="C514">
        <v>280.040009</v>
      </c>
      <c r="D514">
        <v>277.23998999999998</v>
      </c>
      <c r="E514">
        <v>278.16000400000001</v>
      </c>
      <c r="F514">
        <v>278.16000400000001</v>
      </c>
      <c r="G514">
        <v>143300000</v>
      </c>
      <c r="H514">
        <f t="shared" si="30"/>
        <v>-6.7359801674434835E-3</v>
      </c>
      <c r="I514">
        <f t="shared" si="31"/>
        <v>-3.0564878824961022E-7</v>
      </c>
      <c r="J514">
        <f t="shared" si="32"/>
        <v>4.9840442394900353E-5</v>
      </c>
      <c r="K514">
        <f t="shared" si="33"/>
        <v>2.0588762212881981E-9</v>
      </c>
    </row>
    <row r="515" spans="1:11" x14ac:dyDescent="0.25">
      <c r="A515" s="1">
        <v>31818</v>
      </c>
      <c r="B515">
        <v>278.16000400000001</v>
      </c>
      <c r="C515">
        <v>278.16000400000001</v>
      </c>
      <c r="D515">
        <v>273.48998999999998</v>
      </c>
      <c r="E515">
        <v>275.07000699999998</v>
      </c>
      <c r="F515">
        <v>275.07000699999998</v>
      </c>
      <c r="G515">
        <v>168300000</v>
      </c>
      <c r="H515">
        <f t="shared" si="30"/>
        <v>-1.1170865901832253E-2</v>
      </c>
      <c r="I515">
        <f t="shared" si="31"/>
        <v>-1.394032001240805E-6</v>
      </c>
      <c r="J515">
        <f t="shared" si="32"/>
        <v>1.3212725689486902E-4</v>
      </c>
      <c r="K515">
        <f t="shared" si="33"/>
        <v>1.5572690704588274E-8</v>
      </c>
    </row>
    <row r="516" spans="1:11" x14ac:dyDescent="0.25">
      <c r="A516" s="1">
        <v>31819</v>
      </c>
      <c r="B516">
        <v>275.07000699999998</v>
      </c>
      <c r="C516">
        <v>277.709991</v>
      </c>
      <c r="D516">
        <v>274.709991</v>
      </c>
      <c r="E516">
        <v>277.540009</v>
      </c>
      <c r="F516">
        <v>277.540009</v>
      </c>
      <c r="G516">
        <v>172400000</v>
      </c>
      <c r="H516">
        <f t="shared" ref="H516:H579" si="34">LN(E516/E515)</f>
        <v>8.9394631926355533E-3</v>
      </c>
      <c r="I516">
        <f t="shared" ref="I516:I579" si="35">(H516-(($N$2)^2))^3</f>
        <v>7.1436314578559704E-7</v>
      </c>
      <c r="J516">
        <f t="shared" ref="J516:J579" si="36">(H516-$N$2)^2</f>
        <v>7.422971768333962E-5</v>
      </c>
      <c r="K516">
        <f t="shared" ref="K516:K579" si="37">(H516-(($N$2)^2))^4</f>
        <v>6.3859481512497401E-9</v>
      </c>
    </row>
    <row r="517" spans="1:11" x14ac:dyDescent="0.25">
      <c r="A517" s="1">
        <v>31820</v>
      </c>
      <c r="B517">
        <v>277.540009</v>
      </c>
      <c r="C517">
        <v>278.040009</v>
      </c>
      <c r="D517">
        <v>273.89001500000001</v>
      </c>
      <c r="E517">
        <v>275.61999500000002</v>
      </c>
      <c r="F517">
        <v>275.61999500000002</v>
      </c>
      <c r="G517">
        <v>200400000</v>
      </c>
      <c r="H517">
        <f t="shared" si="34"/>
        <v>-6.9420120645420583E-3</v>
      </c>
      <c r="I517">
        <f t="shared" si="35"/>
        <v>-3.345613511161842E-7</v>
      </c>
      <c r="J517">
        <f t="shared" si="36"/>
        <v>5.279196977474227E-5</v>
      </c>
      <c r="K517">
        <f t="shared" si="37"/>
        <v>2.3225640125219192E-9</v>
      </c>
    </row>
    <row r="518" spans="1:11" x14ac:dyDescent="0.25">
      <c r="A518" s="1">
        <v>31821</v>
      </c>
      <c r="B518">
        <v>275.61999500000002</v>
      </c>
      <c r="C518">
        <v>280.91000400000001</v>
      </c>
      <c r="D518">
        <v>275.01001000000002</v>
      </c>
      <c r="E518">
        <v>279.70001200000002</v>
      </c>
      <c r="F518">
        <v>279.70001200000002</v>
      </c>
      <c r="G518">
        <v>184400000</v>
      </c>
      <c r="H518">
        <f t="shared" si="34"/>
        <v>1.4694555804943589E-2</v>
      </c>
      <c r="I518">
        <f t="shared" si="35"/>
        <v>3.1729270822123634E-6</v>
      </c>
      <c r="J518">
        <f t="shared" si="36"/>
        <v>2.0651873154860288E-4</v>
      </c>
      <c r="K518">
        <f t="shared" si="37"/>
        <v>4.6624421412280277E-8</v>
      </c>
    </row>
    <row r="519" spans="1:11" x14ac:dyDescent="0.25">
      <c r="A519" s="1">
        <v>31825</v>
      </c>
      <c r="B519">
        <v>279.70001200000002</v>
      </c>
      <c r="C519">
        <v>285.48998999999998</v>
      </c>
      <c r="D519">
        <v>279.70001200000002</v>
      </c>
      <c r="E519">
        <v>285.48998999999998</v>
      </c>
      <c r="F519">
        <v>285.48998999999998</v>
      </c>
      <c r="G519">
        <v>187800000</v>
      </c>
      <c r="H519">
        <f t="shared" si="34"/>
        <v>2.0489324074407615E-2</v>
      </c>
      <c r="I519">
        <f t="shared" si="35"/>
        <v>8.6015402913446394E-6</v>
      </c>
      <c r="J519">
        <f t="shared" si="36"/>
        <v>4.0664851434900389E-4</v>
      </c>
      <c r="K519">
        <f t="shared" si="37"/>
        <v>1.7623884474870956E-7</v>
      </c>
    </row>
    <row r="520" spans="1:11" x14ac:dyDescent="0.25">
      <c r="A520" s="1">
        <v>31826</v>
      </c>
      <c r="B520">
        <v>285.48998999999998</v>
      </c>
      <c r="C520">
        <v>287.54998799999998</v>
      </c>
      <c r="D520">
        <v>282.97000100000002</v>
      </c>
      <c r="E520">
        <v>285.42001299999998</v>
      </c>
      <c r="F520">
        <v>285.42001299999998</v>
      </c>
      <c r="G520">
        <v>218200000</v>
      </c>
      <c r="H520">
        <f t="shared" si="34"/>
        <v>-2.4514196627396063E-4</v>
      </c>
      <c r="I520">
        <f t="shared" si="35"/>
        <v>-1.475061414440966E-11</v>
      </c>
      <c r="J520">
        <f t="shared" si="36"/>
        <v>3.2369063999166266E-7</v>
      </c>
      <c r="K520">
        <f t="shared" si="37"/>
        <v>3.6175410682154087E-15</v>
      </c>
    </row>
    <row r="521" spans="1:11" x14ac:dyDescent="0.25">
      <c r="A521" s="1">
        <v>31827</v>
      </c>
      <c r="B521">
        <v>285.42001299999998</v>
      </c>
      <c r="C521">
        <v>286.23998999999998</v>
      </c>
      <c r="D521">
        <v>283.83999599999999</v>
      </c>
      <c r="E521">
        <v>285.57000699999998</v>
      </c>
      <c r="F521">
        <v>285.57000699999998</v>
      </c>
      <c r="G521">
        <v>181500000</v>
      </c>
      <c r="H521">
        <f t="shared" si="34"/>
        <v>5.2538222454450215E-4</v>
      </c>
      <c r="I521">
        <f t="shared" si="35"/>
        <v>1.4493260525540655E-10</v>
      </c>
      <c r="J521">
        <f t="shared" si="36"/>
        <v>4.0636924246949919E-8</v>
      </c>
      <c r="K521">
        <f t="shared" si="37"/>
        <v>7.6129819246831195E-14</v>
      </c>
    </row>
    <row r="522" spans="1:11" x14ac:dyDescent="0.25">
      <c r="A522" s="1">
        <v>31828</v>
      </c>
      <c r="B522">
        <v>285.57000699999998</v>
      </c>
      <c r="C522">
        <v>285.98001099999999</v>
      </c>
      <c r="D522">
        <v>284.30999800000001</v>
      </c>
      <c r="E522">
        <v>285.48001099999999</v>
      </c>
      <c r="F522">
        <v>285.48001099999999</v>
      </c>
      <c r="G522">
        <v>175800000</v>
      </c>
      <c r="H522">
        <f t="shared" si="34"/>
        <v>-3.1519480924015994E-4</v>
      </c>
      <c r="I522">
        <f t="shared" si="35"/>
        <v>-3.1345159152949383E-11</v>
      </c>
      <c r="J522">
        <f t="shared" si="36"/>
        <v>4.083095132012884E-7</v>
      </c>
      <c r="K522">
        <f t="shared" si="37"/>
        <v>9.8831178110811307E-15</v>
      </c>
    </row>
    <row r="523" spans="1:11" x14ac:dyDescent="0.25">
      <c r="A523" s="1">
        <v>31831</v>
      </c>
      <c r="B523">
        <v>285.48001099999999</v>
      </c>
      <c r="C523">
        <v>285.5</v>
      </c>
      <c r="D523">
        <v>279.36999500000002</v>
      </c>
      <c r="E523">
        <v>282.38000499999998</v>
      </c>
      <c r="F523">
        <v>282.38000499999998</v>
      </c>
      <c r="G523">
        <v>170500000</v>
      </c>
      <c r="H523">
        <f t="shared" si="34"/>
        <v>-1.0918313346446473E-2</v>
      </c>
      <c r="I523">
        <f t="shared" si="35"/>
        <v>-1.3016048946744482E-6</v>
      </c>
      <c r="J523">
        <f t="shared" si="36"/>
        <v>1.2638502711256444E-4</v>
      </c>
      <c r="K523">
        <f t="shared" si="37"/>
        <v>1.4211466558762688E-8</v>
      </c>
    </row>
    <row r="524" spans="1:11" x14ac:dyDescent="0.25">
      <c r="A524" s="1">
        <v>31832</v>
      </c>
      <c r="B524">
        <v>282.38000499999998</v>
      </c>
      <c r="C524">
        <v>283.32998700000002</v>
      </c>
      <c r="D524">
        <v>281.45001200000002</v>
      </c>
      <c r="E524">
        <v>282.88000499999998</v>
      </c>
      <c r="F524">
        <v>282.88000499999998</v>
      </c>
      <c r="G524">
        <v>151300000</v>
      </c>
      <c r="H524">
        <f t="shared" si="34"/>
        <v>1.7690978366025943E-3</v>
      </c>
      <c r="I524">
        <f t="shared" si="35"/>
        <v>5.5357738234122675E-9</v>
      </c>
      <c r="J524">
        <f t="shared" si="36"/>
        <v>2.0888968132759547E-6</v>
      </c>
      <c r="K524">
        <f t="shared" si="37"/>
        <v>9.792745102355391E-12</v>
      </c>
    </row>
    <row r="525" spans="1:11" x14ac:dyDescent="0.25">
      <c r="A525" s="1">
        <v>31833</v>
      </c>
      <c r="B525">
        <v>282.88000499999998</v>
      </c>
      <c r="C525">
        <v>285.35000600000001</v>
      </c>
      <c r="D525">
        <v>282.14001500000001</v>
      </c>
      <c r="E525">
        <v>284</v>
      </c>
      <c r="F525">
        <v>284</v>
      </c>
      <c r="G525">
        <v>184100000</v>
      </c>
      <c r="H525">
        <f t="shared" si="34"/>
        <v>3.951441036588255E-3</v>
      </c>
      <c r="I525">
        <f t="shared" si="35"/>
        <v>6.1692439994975125E-8</v>
      </c>
      <c r="J525">
        <f t="shared" si="36"/>
        <v>1.3159807041625389E-5</v>
      </c>
      <c r="K525">
        <f t="shared" si="37"/>
        <v>2.4376757096240816E-10</v>
      </c>
    </row>
    <row r="526" spans="1:11" x14ac:dyDescent="0.25">
      <c r="A526" s="1">
        <v>31834</v>
      </c>
      <c r="B526">
        <v>284</v>
      </c>
      <c r="C526">
        <v>284.39999399999999</v>
      </c>
      <c r="D526">
        <v>280.73001099999999</v>
      </c>
      <c r="E526">
        <v>282.959991</v>
      </c>
      <c r="F526">
        <v>282.959991</v>
      </c>
      <c r="G526">
        <v>165800000</v>
      </c>
      <c r="H526">
        <f t="shared" si="34"/>
        <v>-3.6687250705971608E-3</v>
      </c>
      <c r="I526">
        <f t="shared" si="35"/>
        <v>-4.9383598781565676E-8</v>
      </c>
      <c r="J526">
        <f t="shared" si="36"/>
        <v>1.5940226116861752E-5</v>
      </c>
      <c r="K526">
        <f t="shared" si="37"/>
        <v>1.811800244993245E-10</v>
      </c>
    </row>
    <row r="527" spans="1:11" x14ac:dyDescent="0.25">
      <c r="A527" s="1">
        <v>31835</v>
      </c>
      <c r="B527">
        <v>282.959991</v>
      </c>
      <c r="C527">
        <v>284.54998799999998</v>
      </c>
      <c r="D527">
        <v>282.76998900000001</v>
      </c>
      <c r="E527">
        <v>284.20001200000002</v>
      </c>
      <c r="F527">
        <v>284.20001200000002</v>
      </c>
      <c r="G527">
        <v>142800000</v>
      </c>
      <c r="H527">
        <f t="shared" si="34"/>
        <v>4.3727447961766849E-3</v>
      </c>
      <c r="I527">
        <f t="shared" si="35"/>
        <v>8.3604789095813815E-8</v>
      </c>
      <c r="J527">
        <f t="shared" si="36"/>
        <v>1.6393984713497728E-5</v>
      </c>
      <c r="K527">
        <f t="shared" si="37"/>
        <v>3.6557364099526531E-10</v>
      </c>
    </row>
    <row r="528" spans="1:11" x14ac:dyDescent="0.25">
      <c r="A528" s="1">
        <v>31838</v>
      </c>
      <c r="B528">
        <v>284.17001299999998</v>
      </c>
      <c r="C528">
        <v>284.82998700000002</v>
      </c>
      <c r="D528">
        <v>282.29998799999998</v>
      </c>
      <c r="E528">
        <v>283</v>
      </c>
      <c r="F528">
        <v>283</v>
      </c>
      <c r="G528">
        <v>156700000</v>
      </c>
      <c r="H528">
        <f t="shared" si="34"/>
        <v>-4.2313602435479179E-3</v>
      </c>
      <c r="I528">
        <f t="shared" si="35"/>
        <v>-7.5765638235923056E-8</v>
      </c>
      <c r="J528">
        <f t="shared" si="36"/>
        <v>2.0749450248802926E-5</v>
      </c>
      <c r="K528">
        <f t="shared" si="37"/>
        <v>3.2059965302964024E-10</v>
      </c>
    </row>
    <row r="529" spans="1:11" x14ac:dyDescent="0.25">
      <c r="A529" s="1">
        <v>31839</v>
      </c>
      <c r="B529">
        <v>283</v>
      </c>
      <c r="C529">
        <v>284.19000199999999</v>
      </c>
      <c r="D529">
        <v>282.92001299999998</v>
      </c>
      <c r="E529">
        <v>284.11999500000002</v>
      </c>
      <c r="F529">
        <v>284.11999500000002</v>
      </c>
      <c r="G529">
        <v>149200000</v>
      </c>
      <c r="H529">
        <f t="shared" si="34"/>
        <v>3.9497688881735393E-3</v>
      </c>
      <c r="I529">
        <f t="shared" si="35"/>
        <v>6.1614151085978864E-8</v>
      </c>
      <c r="J529">
        <f t="shared" si="36"/>
        <v>1.3147677916589072E-5</v>
      </c>
      <c r="K529">
        <f t="shared" si="37"/>
        <v>2.4335519715774894E-10</v>
      </c>
    </row>
    <row r="530" spans="1:11" x14ac:dyDescent="0.25">
      <c r="A530" s="1">
        <v>31840</v>
      </c>
      <c r="B530">
        <v>284.11999500000002</v>
      </c>
      <c r="C530">
        <v>288.61999500000002</v>
      </c>
      <c r="D530">
        <v>284.11999500000002</v>
      </c>
      <c r="E530">
        <v>288.61999500000002</v>
      </c>
      <c r="F530">
        <v>288.61999500000002</v>
      </c>
      <c r="G530">
        <v>198400000</v>
      </c>
      <c r="H530">
        <f t="shared" si="34"/>
        <v>1.5714260152703607E-2</v>
      </c>
      <c r="I530">
        <f t="shared" si="35"/>
        <v>3.8803698665348165E-6</v>
      </c>
      <c r="J530">
        <f t="shared" si="36"/>
        <v>2.3686638059970908E-4</v>
      </c>
      <c r="K530">
        <f t="shared" si="37"/>
        <v>6.0976734738016053E-8</v>
      </c>
    </row>
    <row r="531" spans="1:11" x14ac:dyDescent="0.25">
      <c r="A531" s="1">
        <v>31841</v>
      </c>
      <c r="B531">
        <v>288.61999500000002</v>
      </c>
      <c r="C531">
        <v>291.23998999999998</v>
      </c>
      <c r="D531">
        <v>288.60000600000001</v>
      </c>
      <c r="E531">
        <v>290.51998900000001</v>
      </c>
      <c r="F531">
        <v>290.51998900000001</v>
      </c>
      <c r="G531">
        <v>205400000</v>
      </c>
      <c r="H531">
        <f t="shared" si="34"/>
        <v>6.5614561907099229E-3</v>
      </c>
      <c r="I531">
        <f t="shared" si="35"/>
        <v>2.8247491188466883E-7</v>
      </c>
      <c r="J531">
        <f t="shared" si="36"/>
        <v>3.8908402127377039E-5</v>
      </c>
      <c r="K531">
        <f t="shared" si="37"/>
        <v>1.8534171435116587E-9</v>
      </c>
    </row>
    <row r="532" spans="1:11" x14ac:dyDescent="0.25">
      <c r="A532" s="1">
        <v>31842</v>
      </c>
      <c r="B532">
        <v>290.51998900000001</v>
      </c>
      <c r="C532">
        <v>290.67001299999998</v>
      </c>
      <c r="D532">
        <v>288.76998900000001</v>
      </c>
      <c r="E532">
        <v>290.66000400000001</v>
      </c>
      <c r="F532">
        <v>290.66000400000001</v>
      </c>
      <c r="G532">
        <v>181600000</v>
      </c>
      <c r="H532">
        <f t="shared" si="34"/>
        <v>4.818300849831454E-4</v>
      </c>
      <c r="I532">
        <f t="shared" si="35"/>
        <v>1.1178877781330056E-10</v>
      </c>
      <c r="J532">
        <f t="shared" si="36"/>
        <v>2.4974707983865508E-8</v>
      </c>
      <c r="K532">
        <f t="shared" si="37"/>
        <v>5.3851475933468454E-14</v>
      </c>
    </row>
    <row r="533" spans="1:11" x14ac:dyDescent="0.25">
      <c r="A533" s="1">
        <v>31845</v>
      </c>
      <c r="B533">
        <v>290.66000400000001</v>
      </c>
      <c r="C533">
        <v>290.66000400000001</v>
      </c>
      <c r="D533">
        <v>287.11999500000002</v>
      </c>
      <c r="E533">
        <v>288.29998799999998</v>
      </c>
      <c r="F533">
        <v>288.29998799999998</v>
      </c>
      <c r="G533">
        <v>165400000</v>
      </c>
      <c r="H533">
        <f t="shared" si="34"/>
        <v>-8.1526499387613999E-3</v>
      </c>
      <c r="I533">
        <f t="shared" si="35"/>
        <v>-5.4189249923783304E-7</v>
      </c>
      <c r="J533">
        <f t="shared" si="36"/>
        <v>7.1850139187251675E-5</v>
      </c>
      <c r="K533">
        <f t="shared" si="37"/>
        <v>4.4179166648933747E-9</v>
      </c>
    </row>
    <row r="534" spans="1:11" x14ac:dyDescent="0.25">
      <c r="A534" s="1">
        <v>31846</v>
      </c>
      <c r="B534">
        <v>288.29998799999998</v>
      </c>
      <c r="C534">
        <v>290.86999500000002</v>
      </c>
      <c r="D534">
        <v>287.89001500000001</v>
      </c>
      <c r="E534">
        <v>290.85998499999999</v>
      </c>
      <c r="F534">
        <v>290.85998499999999</v>
      </c>
      <c r="G534">
        <v>174800000</v>
      </c>
      <c r="H534">
        <f t="shared" si="34"/>
        <v>8.8404371573136201E-3</v>
      </c>
      <c r="I534">
        <f t="shared" si="35"/>
        <v>6.9088501340303795E-7</v>
      </c>
      <c r="J534">
        <f t="shared" si="36"/>
        <v>7.2533173151654912E-5</v>
      </c>
      <c r="K534">
        <f t="shared" si="37"/>
        <v>6.1076531087842456E-9</v>
      </c>
    </row>
    <row r="535" spans="1:11" x14ac:dyDescent="0.25">
      <c r="A535" s="1">
        <v>31847</v>
      </c>
      <c r="B535">
        <v>290.86999500000002</v>
      </c>
      <c r="C535">
        <v>292.51001000000002</v>
      </c>
      <c r="D535">
        <v>289.32998700000002</v>
      </c>
      <c r="E535">
        <v>290.30999800000001</v>
      </c>
      <c r="F535">
        <v>290.30999800000001</v>
      </c>
      <c r="G535">
        <v>186900000</v>
      </c>
      <c r="H535">
        <f t="shared" si="34"/>
        <v>-1.8926895065867321E-3</v>
      </c>
      <c r="I535">
        <f t="shared" si="35"/>
        <v>-6.781258394406556E-9</v>
      </c>
      <c r="J535">
        <f t="shared" si="36"/>
        <v>4.9128088989900804E-6</v>
      </c>
      <c r="K535">
        <f t="shared" si="37"/>
        <v>1.2835527578671467E-11</v>
      </c>
    </row>
    <row r="536" spans="1:11" x14ac:dyDescent="0.25">
      <c r="A536" s="1">
        <v>31848</v>
      </c>
      <c r="B536">
        <v>290.32998700000002</v>
      </c>
      <c r="C536">
        <v>291.91000400000001</v>
      </c>
      <c r="D536">
        <v>289.66000400000001</v>
      </c>
      <c r="E536">
        <v>291.22000100000002</v>
      </c>
      <c r="F536">
        <v>291.22000100000002</v>
      </c>
      <c r="G536">
        <v>174500000</v>
      </c>
      <c r="H536">
        <f t="shared" si="34"/>
        <v>3.1296880448152646E-3</v>
      </c>
      <c r="I536">
        <f t="shared" si="35"/>
        <v>3.0652048611938017E-8</v>
      </c>
      <c r="J536">
        <f t="shared" si="36"/>
        <v>7.8730290302594541E-6</v>
      </c>
      <c r="K536">
        <f t="shared" si="37"/>
        <v>9.59281364070822E-11</v>
      </c>
    </row>
    <row r="537" spans="1:11" x14ac:dyDescent="0.25">
      <c r="A537" s="1">
        <v>31849</v>
      </c>
      <c r="B537">
        <v>291.22000100000002</v>
      </c>
      <c r="C537">
        <v>291.790009</v>
      </c>
      <c r="D537">
        <v>289.88000499999998</v>
      </c>
      <c r="E537">
        <v>289.89001500000001</v>
      </c>
      <c r="F537">
        <v>289.89001500000001</v>
      </c>
      <c r="G537">
        <v>150900000</v>
      </c>
      <c r="H537">
        <f t="shared" si="34"/>
        <v>-4.5774062934982396E-3</v>
      </c>
      <c r="I537">
        <f t="shared" si="35"/>
        <v>-9.5915374968789198E-8</v>
      </c>
      <c r="J537">
        <f t="shared" si="36"/>
        <v>2.4021785907673533E-5</v>
      </c>
      <c r="K537">
        <f t="shared" si="37"/>
        <v>4.3905369717511202E-10</v>
      </c>
    </row>
    <row r="538" spans="1:11" x14ac:dyDescent="0.25">
      <c r="A538" s="1">
        <v>31852</v>
      </c>
      <c r="B538">
        <v>289.88000499999998</v>
      </c>
      <c r="C538">
        <v>289.89001500000001</v>
      </c>
      <c r="D538">
        <v>286.64001500000001</v>
      </c>
      <c r="E538">
        <v>288.23001099999999</v>
      </c>
      <c r="F538">
        <v>288.23001099999999</v>
      </c>
      <c r="G538">
        <v>134900000</v>
      </c>
      <c r="H538">
        <f t="shared" si="34"/>
        <v>-5.7427817322434991E-3</v>
      </c>
      <c r="I538">
        <f t="shared" si="35"/>
        <v>-1.8940468478306625E-7</v>
      </c>
      <c r="J538">
        <f t="shared" si="36"/>
        <v>3.6803367839423465E-5</v>
      </c>
      <c r="K538">
        <f t="shared" si="37"/>
        <v>1.0877296217146684E-9</v>
      </c>
    </row>
    <row r="539" spans="1:11" x14ac:dyDescent="0.25">
      <c r="A539" s="1">
        <v>31853</v>
      </c>
      <c r="B539">
        <v>288.08999599999999</v>
      </c>
      <c r="C539">
        <v>292.47000100000002</v>
      </c>
      <c r="D539">
        <v>287.959991</v>
      </c>
      <c r="E539">
        <v>292.47000100000002</v>
      </c>
      <c r="F539">
        <v>292.47000100000002</v>
      </c>
      <c r="G539">
        <v>177300000</v>
      </c>
      <c r="H539">
        <f t="shared" si="34"/>
        <v>1.4603290037597151E-2</v>
      </c>
      <c r="I539">
        <f t="shared" si="35"/>
        <v>3.1141733120171676E-6</v>
      </c>
      <c r="J539">
        <f t="shared" si="36"/>
        <v>2.0390394418397245E-4</v>
      </c>
      <c r="K539">
        <f t="shared" si="37"/>
        <v>4.5476849600404256E-8</v>
      </c>
    </row>
    <row r="540" spans="1:11" x14ac:dyDescent="0.25">
      <c r="A540" s="1">
        <v>31854</v>
      </c>
      <c r="B540">
        <v>292.48998999999998</v>
      </c>
      <c r="C540">
        <v>294.57998700000002</v>
      </c>
      <c r="D540">
        <v>290.86999500000002</v>
      </c>
      <c r="E540">
        <v>292.77999899999998</v>
      </c>
      <c r="F540">
        <v>292.77999899999998</v>
      </c>
      <c r="G540">
        <v>198100000</v>
      </c>
      <c r="H540">
        <f t="shared" si="34"/>
        <v>1.0593695992878382E-3</v>
      </c>
      <c r="I540">
        <f t="shared" si="35"/>
        <v>1.1885393558509927E-9</v>
      </c>
      <c r="J540">
        <f t="shared" si="36"/>
        <v>5.4106822192780328E-7</v>
      </c>
      <c r="K540">
        <f t="shared" si="37"/>
        <v>1.2589778499482719E-12</v>
      </c>
    </row>
    <row r="541" spans="1:11" x14ac:dyDescent="0.25">
      <c r="A541" s="1">
        <v>31855</v>
      </c>
      <c r="B541">
        <v>292.73001099999999</v>
      </c>
      <c r="C541">
        <v>294.459991</v>
      </c>
      <c r="D541">
        <v>292.26001000000002</v>
      </c>
      <c r="E541">
        <v>294.07998700000002</v>
      </c>
      <c r="F541">
        <v>294.07998700000002</v>
      </c>
      <c r="G541">
        <v>166100000</v>
      </c>
      <c r="H541">
        <f t="shared" si="34"/>
        <v>4.4303246339311977E-3</v>
      </c>
      <c r="I541">
        <f t="shared" si="35"/>
        <v>8.695124770941089E-8</v>
      </c>
      <c r="J541">
        <f t="shared" si="36"/>
        <v>1.6863575757403591E-5</v>
      </c>
      <c r="K541">
        <f t="shared" si="37"/>
        <v>3.8521313836311026E-10</v>
      </c>
    </row>
    <row r="542" spans="1:11" x14ac:dyDescent="0.25">
      <c r="A542" s="1">
        <v>31856</v>
      </c>
      <c r="B542">
        <v>294.07998700000002</v>
      </c>
      <c r="C542">
        <v>298.17001299999998</v>
      </c>
      <c r="D542">
        <v>294.07998700000002</v>
      </c>
      <c r="E542">
        <v>298.17001299999998</v>
      </c>
      <c r="F542">
        <v>298.17001299999998</v>
      </c>
      <c r="G542">
        <v>234000000</v>
      </c>
      <c r="H542">
        <f t="shared" si="34"/>
        <v>1.3812042285648819E-2</v>
      </c>
      <c r="I542">
        <f t="shared" si="35"/>
        <v>2.6348980004789424E-6</v>
      </c>
      <c r="J542">
        <f t="shared" si="36"/>
        <v>1.8193278239711874E-4</v>
      </c>
      <c r="K542">
        <f t="shared" si="37"/>
        <v>3.6393046347791267E-8</v>
      </c>
    </row>
    <row r="543" spans="1:11" x14ac:dyDescent="0.25">
      <c r="A543" s="1">
        <v>31859</v>
      </c>
      <c r="B543">
        <v>298.16000400000001</v>
      </c>
      <c r="C543">
        <v>301.17001299999998</v>
      </c>
      <c r="D543">
        <v>297.5</v>
      </c>
      <c r="E543">
        <v>301.16000400000001</v>
      </c>
      <c r="F543">
        <v>301.16000400000001</v>
      </c>
      <c r="G543">
        <v>189100000</v>
      </c>
      <c r="H543">
        <f t="shared" si="34"/>
        <v>9.9778610165859472E-3</v>
      </c>
      <c r="I543">
        <f t="shared" si="35"/>
        <v>9.933416844112797E-7</v>
      </c>
      <c r="J543">
        <f t="shared" si="36"/>
        <v>9.3200967432811096E-5</v>
      </c>
      <c r="K543">
        <f t="shared" si="37"/>
        <v>9.9113211231406274E-9</v>
      </c>
    </row>
    <row r="544" spans="1:11" x14ac:dyDescent="0.25">
      <c r="A544" s="1">
        <v>31860</v>
      </c>
      <c r="B544">
        <v>301.17001299999998</v>
      </c>
      <c r="C544">
        <v>301.92001299999998</v>
      </c>
      <c r="D544">
        <v>300.14001500000001</v>
      </c>
      <c r="E544">
        <v>301.64001500000001</v>
      </c>
      <c r="F544">
        <v>301.64001500000001</v>
      </c>
      <c r="G544">
        <v>189900000</v>
      </c>
      <c r="H544">
        <f t="shared" si="34"/>
        <v>1.5926047986999051E-3</v>
      </c>
      <c r="I544">
        <f t="shared" si="35"/>
        <v>4.038669233620226E-9</v>
      </c>
      <c r="J544">
        <f t="shared" si="36"/>
        <v>1.6098752535592969E-6</v>
      </c>
      <c r="K544">
        <f t="shared" si="37"/>
        <v>6.4315805716656021E-12</v>
      </c>
    </row>
    <row r="545" spans="1:11" x14ac:dyDescent="0.25">
      <c r="A545" s="1">
        <v>31861</v>
      </c>
      <c r="B545">
        <v>301.51998900000001</v>
      </c>
      <c r="C545">
        <v>301.85000600000001</v>
      </c>
      <c r="D545">
        <v>299.35998499999999</v>
      </c>
      <c r="E545">
        <v>300.38000499999998</v>
      </c>
      <c r="F545">
        <v>300.38000499999998</v>
      </c>
      <c r="G545">
        <v>171300000</v>
      </c>
      <c r="H545">
        <f t="shared" si="34"/>
        <v>-4.1859466395810533E-3</v>
      </c>
      <c r="I545">
        <f t="shared" si="35"/>
        <v>-7.3352293266251464E-8</v>
      </c>
      <c r="J545">
        <f t="shared" si="36"/>
        <v>2.033778050252404E-5</v>
      </c>
      <c r="K545">
        <f t="shared" si="37"/>
        <v>3.07056476049857E-10</v>
      </c>
    </row>
    <row r="546" spans="1:11" x14ac:dyDescent="0.25">
      <c r="A546" s="1">
        <v>31862</v>
      </c>
      <c r="B546">
        <v>300.39001500000001</v>
      </c>
      <c r="C546">
        <v>302.72000100000002</v>
      </c>
      <c r="D546">
        <v>300.38000499999998</v>
      </c>
      <c r="E546">
        <v>300.92999300000002</v>
      </c>
      <c r="F546">
        <v>300.92999300000002</v>
      </c>
      <c r="G546">
        <v>196000000</v>
      </c>
      <c r="H546">
        <f t="shared" si="34"/>
        <v>1.829299879263051E-3</v>
      </c>
      <c r="I546">
        <f t="shared" si="35"/>
        <v>6.1204033177938758E-9</v>
      </c>
      <c r="J546">
        <f t="shared" si="36"/>
        <v>2.2665413204724066E-6</v>
      </c>
      <c r="K546">
        <f t="shared" si="37"/>
        <v>1.1195411362833499E-11</v>
      </c>
    </row>
    <row r="547" spans="1:11" x14ac:dyDescent="0.25">
      <c r="A547" s="1">
        <v>31863</v>
      </c>
      <c r="B547">
        <v>300.959991</v>
      </c>
      <c r="C547">
        <v>301.41000400000001</v>
      </c>
      <c r="D547">
        <v>296.05999800000001</v>
      </c>
      <c r="E547">
        <v>296.13000499999998</v>
      </c>
      <c r="F547">
        <v>296.13000499999998</v>
      </c>
      <c r="G547">
        <v>184400000</v>
      </c>
      <c r="H547">
        <f t="shared" si="34"/>
        <v>-1.607909231989722E-2</v>
      </c>
      <c r="I547">
        <f t="shared" si="35"/>
        <v>-4.1571249837548326E-6</v>
      </c>
      <c r="J547">
        <f t="shared" si="36"/>
        <v>2.6905475188118298E-4</v>
      </c>
      <c r="K547">
        <f t="shared" si="37"/>
        <v>6.6843232248677233E-8</v>
      </c>
    </row>
    <row r="548" spans="1:11" x14ac:dyDescent="0.25">
      <c r="A548" s="1">
        <v>31866</v>
      </c>
      <c r="B548">
        <v>296.10000600000001</v>
      </c>
      <c r="C548">
        <v>296.13000499999998</v>
      </c>
      <c r="D548">
        <v>286.69000199999999</v>
      </c>
      <c r="E548">
        <v>289.20001200000002</v>
      </c>
      <c r="F548">
        <v>289.20001200000002</v>
      </c>
      <c r="G548">
        <v>208400000</v>
      </c>
      <c r="H548">
        <f t="shared" si="34"/>
        <v>-2.3680032203997729E-2</v>
      </c>
      <c r="I548">
        <f t="shared" si="35"/>
        <v>-1.3278610579171494E-5</v>
      </c>
      <c r="J548">
        <f t="shared" si="36"/>
        <v>5.7618377817296646E-4</v>
      </c>
      <c r="K548">
        <f t="shared" si="37"/>
        <v>3.1443931832151869E-7</v>
      </c>
    </row>
    <row r="549" spans="1:11" x14ac:dyDescent="0.25">
      <c r="A549" s="1">
        <v>31867</v>
      </c>
      <c r="B549">
        <v>289.209991</v>
      </c>
      <c r="C549">
        <v>291.86999500000002</v>
      </c>
      <c r="D549">
        <v>289.07000699999998</v>
      </c>
      <c r="E549">
        <v>291.70001200000002</v>
      </c>
      <c r="F549">
        <v>291.70001200000002</v>
      </c>
      <c r="G549">
        <v>171800000</v>
      </c>
      <c r="H549">
        <f t="shared" si="34"/>
        <v>8.6073862334458476E-3</v>
      </c>
      <c r="I549">
        <f t="shared" si="35"/>
        <v>6.3767296296127071E-7</v>
      </c>
      <c r="J549">
        <f t="shared" si="36"/>
        <v>6.8617863799274212E-5</v>
      </c>
      <c r="K549">
        <f t="shared" si="37"/>
        <v>5.4886306266615714E-9</v>
      </c>
    </row>
    <row r="550" spans="1:11" x14ac:dyDescent="0.25">
      <c r="A550" s="1">
        <v>31868</v>
      </c>
      <c r="B550">
        <v>291.58999599999999</v>
      </c>
      <c r="C550">
        <v>292.38000499999998</v>
      </c>
      <c r="D550">
        <v>288.33999599999999</v>
      </c>
      <c r="E550">
        <v>292.38000499999998</v>
      </c>
      <c r="F550">
        <v>292.38000499999998</v>
      </c>
      <c r="G550">
        <v>182600000</v>
      </c>
      <c r="H550">
        <f t="shared" si="34"/>
        <v>2.3284251726720198E-3</v>
      </c>
      <c r="I550">
        <f t="shared" si="35"/>
        <v>1.2622000413413216E-8</v>
      </c>
      <c r="J550">
        <f t="shared" si="36"/>
        <v>4.0185373076872161E-6</v>
      </c>
      <c r="K550">
        <f t="shared" si="37"/>
        <v>2.938806015129881E-11</v>
      </c>
    </row>
    <row r="551" spans="1:11" x14ac:dyDescent="0.25">
      <c r="A551" s="1">
        <v>31869</v>
      </c>
      <c r="B551">
        <v>292.41000400000001</v>
      </c>
      <c r="C551">
        <v>294.47000100000002</v>
      </c>
      <c r="D551">
        <v>292.01998900000001</v>
      </c>
      <c r="E551">
        <v>293.63000499999998</v>
      </c>
      <c r="F551">
        <v>293.63000499999998</v>
      </c>
      <c r="G551">
        <v>183000000</v>
      </c>
      <c r="H551">
        <f t="shared" si="34"/>
        <v>4.2661452005988811E-3</v>
      </c>
      <c r="I551">
        <f t="shared" si="35"/>
        <v>7.7638096437579273E-8</v>
      </c>
      <c r="J551">
        <f t="shared" si="36"/>
        <v>1.5542115622092021E-5</v>
      </c>
      <c r="K551">
        <f t="shared" si="37"/>
        <v>3.3120725261371872E-10</v>
      </c>
    </row>
    <row r="552" spans="1:11" x14ac:dyDescent="0.25">
      <c r="A552" s="1">
        <v>31870</v>
      </c>
      <c r="B552">
        <v>293.64001500000001</v>
      </c>
      <c r="C552">
        <v>301.29998799999998</v>
      </c>
      <c r="D552">
        <v>292.29998799999998</v>
      </c>
      <c r="E552">
        <v>300.41000400000001</v>
      </c>
      <c r="F552">
        <v>300.41000400000001</v>
      </c>
      <c r="G552">
        <v>213400000</v>
      </c>
      <c r="H552">
        <f t="shared" si="34"/>
        <v>2.2827733214018719E-2</v>
      </c>
      <c r="I552">
        <f t="shared" si="35"/>
        <v>1.1895491228286227E-5</v>
      </c>
      <c r="J552">
        <f t="shared" si="36"/>
        <v>5.0642718101429648E-4</v>
      </c>
      <c r="K552">
        <f t="shared" si="37"/>
        <v>2.7154585303836372E-7</v>
      </c>
    </row>
    <row r="553" spans="1:11" x14ac:dyDescent="0.25">
      <c r="A553" s="1">
        <v>31873</v>
      </c>
      <c r="B553">
        <v>300.459991</v>
      </c>
      <c r="C553">
        <v>302.209991</v>
      </c>
      <c r="D553">
        <v>300.41000400000001</v>
      </c>
      <c r="E553">
        <v>301.95001200000002</v>
      </c>
      <c r="F553">
        <v>301.95001200000002</v>
      </c>
      <c r="G553">
        <v>173700000</v>
      </c>
      <c r="H553">
        <f t="shared" si="34"/>
        <v>5.1132588964684601E-3</v>
      </c>
      <c r="I553">
        <f t="shared" si="35"/>
        <v>1.3368006033682675E-7</v>
      </c>
      <c r="J553">
        <f t="shared" si="36"/>
        <v>2.2938952896041844E-5</v>
      </c>
      <c r="K553">
        <f t="shared" si="37"/>
        <v>6.8352674224803906E-10</v>
      </c>
    </row>
    <row r="554" spans="1:11" x14ac:dyDescent="0.25">
      <c r="A554" s="1">
        <v>31874</v>
      </c>
      <c r="B554">
        <v>301.94000199999999</v>
      </c>
      <c r="C554">
        <v>303.64999399999999</v>
      </c>
      <c r="D554">
        <v>296.67001299999998</v>
      </c>
      <c r="E554">
        <v>296.69000199999999</v>
      </c>
      <c r="F554">
        <v>296.69000199999999</v>
      </c>
      <c r="G554">
        <v>186400000</v>
      </c>
      <c r="H554">
        <f t="shared" si="34"/>
        <v>-1.7573651103958293E-2</v>
      </c>
      <c r="I554">
        <f t="shared" si="35"/>
        <v>-5.427424275239435E-6</v>
      </c>
      <c r="J554">
        <f t="shared" si="36"/>
        <v>3.203186200907164E-4</v>
      </c>
      <c r="K554">
        <f t="shared" si="37"/>
        <v>9.5380229638978105E-8</v>
      </c>
    </row>
    <row r="555" spans="1:11" x14ac:dyDescent="0.25">
      <c r="A555" s="1">
        <v>31875</v>
      </c>
      <c r="B555">
        <v>296.72000100000002</v>
      </c>
      <c r="C555">
        <v>299.20001200000002</v>
      </c>
      <c r="D555">
        <v>295.17999300000002</v>
      </c>
      <c r="E555">
        <v>297.26001000000002</v>
      </c>
      <c r="F555">
        <v>297.26001000000002</v>
      </c>
      <c r="G555">
        <v>179800000</v>
      </c>
      <c r="H555">
        <f t="shared" si="34"/>
        <v>1.9193809697022081E-3</v>
      </c>
      <c r="I555">
        <f t="shared" si="35"/>
        <v>7.0698855474040273E-9</v>
      </c>
      <c r="J555">
        <f t="shared" si="36"/>
        <v>2.5458907490366319E-6</v>
      </c>
      <c r="K555">
        <f t="shared" si="37"/>
        <v>1.3569062542715292E-11</v>
      </c>
    </row>
    <row r="556" spans="1:11" x14ac:dyDescent="0.25">
      <c r="A556" s="1">
        <v>31876</v>
      </c>
      <c r="B556">
        <v>297.25</v>
      </c>
      <c r="C556">
        <v>297.709991</v>
      </c>
      <c r="D556">
        <v>291.5</v>
      </c>
      <c r="E556">
        <v>292.85998499999999</v>
      </c>
      <c r="F556">
        <v>292.85998499999999</v>
      </c>
      <c r="G556">
        <v>180300000</v>
      </c>
      <c r="H556">
        <f t="shared" si="34"/>
        <v>-1.4912582453235051E-2</v>
      </c>
      <c r="I556">
        <f t="shared" si="35"/>
        <v>-3.3164063178546504E-6</v>
      </c>
      <c r="J556">
        <f t="shared" si="36"/>
        <v>2.3214723454371828E-4</v>
      </c>
      <c r="K556">
        <f t="shared" si="37"/>
        <v>4.9456530368677483E-8</v>
      </c>
    </row>
    <row r="557" spans="1:11" x14ac:dyDescent="0.25">
      <c r="A557" s="1">
        <v>31877</v>
      </c>
      <c r="B557">
        <v>292.82000699999998</v>
      </c>
      <c r="C557">
        <v>293.73998999999998</v>
      </c>
      <c r="D557">
        <v>290.94000199999999</v>
      </c>
      <c r="E557">
        <v>292.48998999999998</v>
      </c>
      <c r="F557">
        <v>292.48998999999998</v>
      </c>
      <c r="G557">
        <v>169500000</v>
      </c>
      <c r="H557">
        <f t="shared" si="34"/>
        <v>-1.2641840440019978E-3</v>
      </c>
      <c r="I557">
        <f t="shared" si="35"/>
        <v>-2.0208727260140245E-9</v>
      </c>
      <c r="J557">
        <f t="shared" si="36"/>
        <v>2.5216812635702512E-6</v>
      </c>
      <c r="K557">
        <f t="shared" si="37"/>
        <v>2.5549669315270611E-12</v>
      </c>
    </row>
    <row r="558" spans="1:11" x14ac:dyDescent="0.25">
      <c r="A558" s="1">
        <v>31880</v>
      </c>
      <c r="B558">
        <v>292.48001099999999</v>
      </c>
      <c r="C558">
        <v>293.35998499999999</v>
      </c>
      <c r="D558">
        <v>285.61999500000002</v>
      </c>
      <c r="E558">
        <v>285.61999500000002</v>
      </c>
      <c r="F558">
        <v>285.61999500000002</v>
      </c>
      <c r="G558">
        <v>181000000</v>
      </c>
      <c r="H558">
        <f t="shared" si="34"/>
        <v>-2.3768205345085155E-2</v>
      </c>
      <c r="I558">
        <f t="shared" si="35"/>
        <v>-1.3427492541689233E-5</v>
      </c>
      <c r="J558">
        <f t="shared" si="36"/>
        <v>5.8042453857324087E-4</v>
      </c>
      <c r="K558">
        <f t="shared" si="37"/>
        <v>3.1914880779223951E-7</v>
      </c>
    </row>
    <row r="559" spans="1:11" x14ac:dyDescent="0.25">
      <c r="A559" s="1">
        <v>31881</v>
      </c>
      <c r="B559">
        <v>285.60998499999999</v>
      </c>
      <c r="C559">
        <v>285.61999500000002</v>
      </c>
      <c r="D559">
        <v>275.67001299999998</v>
      </c>
      <c r="E559">
        <v>279.16000400000001</v>
      </c>
      <c r="F559">
        <v>279.16000400000001</v>
      </c>
      <c r="G559">
        <v>266500000</v>
      </c>
      <c r="H559">
        <f t="shared" si="34"/>
        <v>-2.2877130041358829E-2</v>
      </c>
      <c r="I559">
        <f t="shared" si="35"/>
        <v>-1.1973209830670458E-5</v>
      </c>
      <c r="J559">
        <f t="shared" si="36"/>
        <v>5.382829785772101E-4</v>
      </c>
      <c r="K559">
        <f t="shared" si="37"/>
        <v>2.7391393362770575E-7</v>
      </c>
    </row>
    <row r="560" spans="1:11" x14ac:dyDescent="0.25">
      <c r="A560" s="1">
        <v>31882</v>
      </c>
      <c r="B560">
        <v>279.17001299999998</v>
      </c>
      <c r="C560">
        <v>285.14001500000001</v>
      </c>
      <c r="D560">
        <v>279.16000400000001</v>
      </c>
      <c r="E560">
        <v>284.44000199999999</v>
      </c>
      <c r="F560">
        <v>284.44000199999999</v>
      </c>
      <c r="G560">
        <v>198200000</v>
      </c>
      <c r="H560">
        <f t="shared" si="34"/>
        <v>1.873723356902568E-2</v>
      </c>
      <c r="I560">
        <f t="shared" si="35"/>
        <v>6.5782310189850693E-6</v>
      </c>
      <c r="J560">
        <f t="shared" si="36"/>
        <v>3.3905467564760485E-4</v>
      </c>
      <c r="K560">
        <f t="shared" si="37"/>
        <v>1.2325716138580628E-7</v>
      </c>
    </row>
    <row r="561" spans="1:11" x14ac:dyDescent="0.25">
      <c r="A561" s="1">
        <v>31883</v>
      </c>
      <c r="B561">
        <v>284.45001200000002</v>
      </c>
      <c r="C561">
        <v>289.57000699999998</v>
      </c>
      <c r="D561">
        <v>284.44000199999999</v>
      </c>
      <c r="E561">
        <v>286.91000400000001</v>
      </c>
      <c r="F561">
        <v>286.91000400000001</v>
      </c>
      <c r="G561">
        <v>189600000</v>
      </c>
      <c r="H561">
        <f t="shared" si="34"/>
        <v>8.6462496251589246E-3</v>
      </c>
      <c r="I561">
        <f t="shared" si="35"/>
        <v>6.4634963929917948E-7</v>
      </c>
      <c r="J561">
        <f t="shared" si="36"/>
        <v>6.9263230970808943E-5</v>
      </c>
      <c r="K561">
        <f t="shared" si="37"/>
        <v>5.5884325606429556E-9</v>
      </c>
    </row>
    <row r="562" spans="1:11" x14ac:dyDescent="0.25">
      <c r="A562" s="1">
        <v>31887</v>
      </c>
      <c r="B562">
        <v>286.91000400000001</v>
      </c>
      <c r="C562">
        <v>288.35998499999999</v>
      </c>
      <c r="D562">
        <v>284.54998799999998</v>
      </c>
      <c r="E562">
        <v>286.08999599999999</v>
      </c>
      <c r="F562">
        <v>286.08999599999999</v>
      </c>
      <c r="G562">
        <v>139100000</v>
      </c>
      <c r="H562">
        <f t="shared" si="34"/>
        <v>-2.8621590219510221E-3</v>
      </c>
      <c r="I562">
        <f t="shared" si="35"/>
        <v>-2.3449252538193877E-8</v>
      </c>
      <c r="J562">
        <f t="shared" si="36"/>
        <v>1.0150310692787996E-5</v>
      </c>
      <c r="K562">
        <f t="shared" si="37"/>
        <v>6.7117948223182688E-11</v>
      </c>
    </row>
    <row r="563" spans="1:11" x14ac:dyDescent="0.25">
      <c r="A563" s="1">
        <v>31888</v>
      </c>
      <c r="B563">
        <v>285.88000499999998</v>
      </c>
      <c r="C563">
        <v>293.07000699999998</v>
      </c>
      <c r="D563">
        <v>282.89001500000001</v>
      </c>
      <c r="E563">
        <v>293.07000699999998</v>
      </c>
      <c r="F563">
        <v>293.07000699999998</v>
      </c>
      <c r="G563">
        <v>191300000</v>
      </c>
      <c r="H563">
        <f t="shared" si="34"/>
        <v>2.4105079568154209E-2</v>
      </c>
      <c r="I563">
        <f t="shared" si="35"/>
        <v>1.4006190898036332E-5</v>
      </c>
      <c r="J563">
        <f t="shared" si="36"/>
        <v>5.6554943851320301E-4</v>
      </c>
      <c r="K563">
        <f t="shared" si="37"/>
        <v>3.3761887757911323E-7</v>
      </c>
    </row>
    <row r="564" spans="1:11" x14ac:dyDescent="0.25">
      <c r="A564" s="1">
        <v>31889</v>
      </c>
      <c r="B564">
        <v>293.04998799999998</v>
      </c>
      <c r="C564">
        <v>293.459991</v>
      </c>
      <c r="D564">
        <v>286.98001099999999</v>
      </c>
      <c r="E564">
        <v>287.19000199999999</v>
      </c>
      <c r="F564">
        <v>287.19000199999999</v>
      </c>
      <c r="G564">
        <v>185900000</v>
      </c>
      <c r="H564">
        <f t="shared" si="34"/>
        <v>-2.0267487627636898E-2</v>
      </c>
      <c r="I564">
        <f t="shared" si="35"/>
        <v>-8.3254264709477465E-6</v>
      </c>
      <c r="J564">
        <f t="shared" si="36"/>
        <v>4.2400096977701391E-4</v>
      </c>
      <c r="K564">
        <f t="shared" si="37"/>
        <v>1.6873635086558737E-7</v>
      </c>
    </row>
    <row r="565" spans="1:11" x14ac:dyDescent="0.25">
      <c r="A565" s="1">
        <v>31890</v>
      </c>
      <c r="B565">
        <v>287.19000199999999</v>
      </c>
      <c r="C565">
        <v>289.11999500000002</v>
      </c>
      <c r="D565">
        <v>284.27999899999998</v>
      </c>
      <c r="E565">
        <v>286.82000699999998</v>
      </c>
      <c r="F565">
        <v>286.82000699999998</v>
      </c>
      <c r="G565">
        <v>173900000</v>
      </c>
      <c r="H565">
        <f t="shared" si="34"/>
        <v>-1.289158883785892E-3</v>
      </c>
      <c r="I565">
        <f t="shared" si="35"/>
        <v>-2.1430154056452096E-9</v>
      </c>
      <c r="J565">
        <f t="shared" si="36"/>
        <v>2.6016241106697902E-6</v>
      </c>
      <c r="K565">
        <f t="shared" si="37"/>
        <v>2.7629120305436194E-12</v>
      </c>
    </row>
    <row r="566" spans="1:11" x14ac:dyDescent="0.25">
      <c r="A566" s="1">
        <v>31891</v>
      </c>
      <c r="B566">
        <v>286.80999800000001</v>
      </c>
      <c r="C566">
        <v>286.82000699999998</v>
      </c>
      <c r="D566">
        <v>281.17999300000002</v>
      </c>
      <c r="E566">
        <v>281.51998900000001</v>
      </c>
      <c r="F566">
        <v>281.51998900000001</v>
      </c>
      <c r="G566">
        <v>178000000</v>
      </c>
      <c r="H566">
        <f t="shared" si="34"/>
        <v>-1.8651411766887852E-2</v>
      </c>
      <c r="I566">
        <f t="shared" si="35"/>
        <v>-6.4884722878461586E-6</v>
      </c>
      <c r="J566">
        <f t="shared" si="36"/>
        <v>3.6005851748498202E-4</v>
      </c>
      <c r="K566">
        <f t="shared" si="37"/>
        <v>1.2101984865592361E-7</v>
      </c>
    </row>
    <row r="567" spans="1:11" x14ac:dyDescent="0.25">
      <c r="A567" s="1">
        <v>31894</v>
      </c>
      <c r="B567">
        <v>281.51998900000001</v>
      </c>
      <c r="C567">
        <v>284.45001200000002</v>
      </c>
      <c r="D567">
        <v>276.22000100000002</v>
      </c>
      <c r="E567">
        <v>281.82998700000002</v>
      </c>
      <c r="F567">
        <v>281.82998700000002</v>
      </c>
      <c r="G567">
        <v>222700000</v>
      </c>
      <c r="H567">
        <f t="shared" si="34"/>
        <v>1.1005522126426998E-3</v>
      </c>
      <c r="I567">
        <f t="shared" si="35"/>
        <v>1.3326246087899617E-9</v>
      </c>
      <c r="J567">
        <f t="shared" si="36"/>
        <v>6.0334989915109741E-7</v>
      </c>
      <c r="K567">
        <f t="shared" si="37"/>
        <v>1.4664832441569903E-12</v>
      </c>
    </row>
    <row r="568" spans="1:11" x14ac:dyDescent="0.25">
      <c r="A568" s="1">
        <v>31895</v>
      </c>
      <c r="B568">
        <v>281.82998700000002</v>
      </c>
      <c r="C568">
        <v>285.95001200000002</v>
      </c>
      <c r="D568">
        <v>281.82998700000002</v>
      </c>
      <c r="E568">
        <v>282.51001000000002</v>
      </c>
      <c r="F568">
        <v>282.51001000000002</v>
      </c>
      <c r="G568">
        <v>180100000</v>
      </c>
      <c r="H568">
        <f t="shared" si="34"/>
        <v>2.4099774346866922E-3</v>
      </c>
      <c r="I568">
        <f t="shared" si="35"/>
        <v>1.3995301099599907E-8</v>
      </c>
      <c r="J568">
        <f t="shared" si="36"/>
        <v>4.3521521331473909E-6</v>
      </c>
      <c r="K568">
        <f t="shared" si="37"/>
        <v>3.3726892518601679E-11</v>
      </c>
    </row>
    <row r="569" spans="1:11" x14ac:dyDescent="0.25">
      <c r="A569" s="1">
        <v>31896</v>
      </c>
      <c r="B569">
        <v>282.57998700000002</v>
      </c>
      <c r="C569">
        <v>286.42001299999998</v>
      </c>
      <c r="D569">
        <v>282.57998700000002</v>
      </c>
      <c r="E569">
        <v>284.57000699999998</v>
      </c>
      <c r="F569">
        <v>284.57000699999998</v>
      </c>
      <c r="G569">
        <v>173600000</v>
      </c>
      <c r="H569">
        <f t="shared" si="34"/>
        <v>7.2653100077668198E-3</v>
      </c>
      <c r="I569">
        <f t="shared" si="35"/>
        <v>3.8348082131476968E-7</v>
      </c>
      <c r="J569">
        <f t="shared" si="36"/>
        <v>4.8184613907443454E-5</v>
      </c>
      <c r="K569">
        <f t="shared" si="37"/>
        <v>2.7860668432289637E-9</v>
      </c>
    </row>
    <row r="570" spans="1:11" x14ac:dyDescent="0.25">
      <c r="A570" s="1">
        <v>31897</v>
      </c>
      <c r="B570">
        <v>284.57998700000002</v>
      </c>
      <c r="C570">
        <v>290.07998700000002</v>
      </c>
      <c r="D570">
        <v>284.57000699999998</v>
      </c>
      <c r="E570">
        <v>288.35998499999999</v>
      </c>
      <c r="F570">
        <v>288.35998499999999</v>
      </c>
      <c r="G570">
        <v>183100000</v>
      </c>
      <c r="H570">
        <f t="shared" si="34"/>
        <v>1.3230353923241116E-2</v>
      </c>
      <c r="I570">
        <f t="shared" si="35"/>
        <v>2.3158160606581841E-6</v>
      </c>
      <c r="J570">
        <f t="shared" si="36"/>
        <v>1.6657923219646749E-4</v>
      </c>
      <c r="K570">
        <f t="shared" si="37"/>
        <v>3.0638823304259165E-8</v>
      </c>
    </row>
    <row r="571" spans="1:11" x14ac:dyDescent="0.25">
      <c r="A571" s="1">
        <v>31898</v>
      </c>
      <c r="B571">
        <v>286.98998999999998</v>
      </c>
      <c r="C571">
        <v>289.709991</v>
      </c>
      <c r="D571">
        <v>286.51998900000001</v>
      </c>
      <c r="E571">
        <v>288.02999899999998</v>
      </c>
      <c r="F571">
        <v>288.02999899999998</v>
      </c>
      <c r="G571">
        <v>160100000</v>
      </c>
      <c r="H571">
        <f t="shared" si="34"/>
        <v>-1.1450096122846197E-3</v>
      </c>
      <c r="I571">
        <f t="shared" si="35"/>
        <v>-1.5015738350769771E-9</v>
      </c>
      <c r="J571">
        <f t="shared" si="36"/>
        <v>2.1573905218130742E-6</v>
      </c>
      <c r="K571">
        <f t="shared" si="37"/>
        <v>1.7194739056965723E-12</v>
      </c>
    </row>
    <row r="572" spans="1:11" x14ac:dyDescent="0.25">
      <c r="A572" s="1">
        <v>31901</v>
      </c>
      <c r="B572">
        <v>288.01998900000001</v>
      </c>
      <c r="C572">
        <v>289.98998999999998</v>
      </c>
      <c r="D572">
        <v>286.39001500000001</v>
      </c>
      <c r="E572">
        <v>289.35998499999999</v>
      </c>
      <c r="F572">
        <v>289.35998499999999</v>
      </c>
      <c r="G572">
        <v>140600000</v>
      </c>
      <c r="H572">
        <f t="shared" si="34"/>
        <v>4.6068978995195574E-3</v>
      </c>
      <c r="I572">
        <f t="shared" si="35"/>
        <v>9.7767860288398215E-8</v>
      </c>
      <c r="J572">
        <f t="shared" si="36"/>
        <v>1.8344960146230415E-5</v>
      </c>
      <c r="K572">
        <f t="shared" si="37"/>
        <v>4.5039629983147521E-10</v>
      </c>
    </row>
    <row r="573" spans="1:11" x14ac:dyDescent="0.25">
      <c r="A573" s="1">
        <v>31902</v>
      </c>
      <c r="B573">
        <v>289.35998499999999</v>
      </c>
      <c r="C573">
        <v>295.39999399999999</v>
      </c>
      <c r="D573">
        <v>289.33999599999999</v>
      </c>
      <c r="E573">
        <v>295.33999599999999</v>
      </c>
      <c r="F573">
        <v>295.33999599999999</v>
      </c>
      <c r="G573">
        <v>192300000</v>
      </c>
      <c r="H573">
        <f t="shared" si="34"/>
        <v>2.0455685696614566E-2</v>
      </c>
      <c r="I573">
        <f t="shared" si="35"/>
        <v>8.5592448155464758E-6</v>
      </c>
      <c r="J573">
        <f t="shared" si="36"/>
        <v>4.0529297459956758E-4</v>
      </c>
      <c r="K573">
        <f t="shared" si="37"/>
        <v>1.7508432436189723E-7</v>
      </c>
    </row>
    <row r="574" spans="1:11" x14ac:dyDescent="0.25">
      <c r="A574" s="1">
        <v>31903</v>
      </c>
      <c r="B574">
        <v>295.35000600000001</v>
      </c>
      <c r="C574">
        <v>296.19000199999999</v>
      </c>
      <c r="D574">
        <v>293.60000600000001</v>
      </c>
      <c r="E574">
        <v>295.47000100000002</v>
      </c>
      <c r="F574">
        <v>295.47000100000002</v>
      </c>
      <c r="G574">
        <v>196600000</v>
      </c>
      <c r="H574">
        <f t="shared" si="34"/>
        <v>4.4009073224377584E-4</v>
      </c>
      <c r="I574">
        <f t="shared" si="35"/>
        <v>8.5175804165992587E-11</v>
      </c>
      <c r="J574">
        <f t="shared" si="36"/>
        <v>1.3524417627109629E-8</v>
      </c>
      <c r="K574">
        <f t="shared" si="37"/>
        <v>3.7476151854486465E-14</v>
      </c>
    </row>
    <row r="575" spans="1:11" x14ac:dyDescent="0.25">
      <c r="A575" s="1">
        <v>31904</v>
      </c>
      <c r="B575">
        <v>295.45001200000002</v>
      </c>
      <c r="C575">
        <v>296.79998799999998</v>
      </c>
      <c r="D575">
        <v>294.07000699999998</v>
      </c>
      <c r="E575">
        <v>294.709991</v>
      </c>
      <c r="F575">
        <v>294.709991</v>
      </c>
      <c r="G575">
        <v>215200000</v>
      </c>
      <c r="H575">
        <f t="shared" si="34"/>
        <v>-2.5755207916806572E-3</v>
      </c>
      <c r="I575">
        <f t="shared" si="35"/>
        <v>-1.708630746533774E-8</v>
      </c>
      <c r="J575">
        <f t="shared" si="36"/>
        <v>8.406039033273701E-6</v>
      </c>
      <c r="K575">
        <f t="shared" si="37"/>
        <v>4.4007931526517837E-11</v>
      </c>
    </row>
    <row r="576" spans="1:11" x14ac:dyDescent="0.25">
      <c r="A576" s="1">
        <v>31905</v>
      </c>
      <c r="B576">
        <v>294.73001099999999</v>
      </c>
      <c r="C576">
        <v>296.17999300000002</v>
      </c>
      <c r="D576">
        <v>291.73001099999999</v>
      </c>
      <c r="E576">
        <v>293.36999500000002</v>
      </c>
      <c r="F576">
        <v>293.36999500000002</v>
      </c>
      <c r="G576">
        <v>161900000</v>
      </c>
      <c r="H576">
        <f t="shared" si="34"/>
        <v>-4.5571974935092359E-3</v>
      </c>
      <c r="I576">
        <f t="shared" si="35"/>
        <v>-9.4650633189466947E-8</v>
      </c>
      <c r="J576">
        <f t="shared" si="36"/>
        <v>2.3824099461372373E-5</v>
      </c>
      <c r="K576">
        <f t="shared" si="37"/>
        <v>4.3135155187927085E-10</v>
      </c>
    </row>
    <row r="577" spans="1:11" x14ac:dyDescent="0.25">
      <c r="A577" s="1">
        <v>31908</v>
      </c>
      <c r="B577">
        <v>293.36999500000002</v>
      </c>
      <c r="C577">
        <v>298.69000199999999</v>
      </c>
      <c r="D577">
        <v>291.54998799999998</v>
      </c>
      <c r="E577">
        <v>291.57000699999998</v>
      </c>
      <c r="F577">
        <v>291.57000699999998</v>
      </c>
      <c r="G577">
        <v>203700000</v>
      </c>
      <c r="H577">
        <f t="shared" si="34"/>
        <v>-6.1544557575237153E-3</v>
      </c>
      <c r="I577">
        <f t="shared" si="35"/>
        <v>-2.3312623888920956E-7</v>
      </c>
      <c r="J577">
        <f t="shared" si="36"/>
        <v>4.1967748458732979E-5</v>
      </c>
      <c r="K577">
        <f t="shared" si="37"/>
        <v>1.4347895650444616E-9</v>
      </c>
    </row>
    <row r="578" spans="1:11" x14ac:dyDescent="0.25">
      <c r="A578" s="1">
        <v>31909</v>
      </c>
      <c r="B578">
        <v>291.57000699999998</v>
      </c>
      <c r="C578">
        <v>293.29998799999998</v>
      </c>
      <c r="D578">
        <v>290.17999300000002</v>
      </c>
      <c r="E578">
        <v>293.29998799999998</v>
      </c>
      <c r="F578">
        <v>293.29998799999998</v>
      </c>
      <c r="G578">
        <v>155300000</v>
      </c>
      <c r="H578">
        <f t="shared" si="34"/>
        <v>5.9157968782187912E-3</v>
      </c>
      <c r="I578">
        <f t="shared" si="35"/>
        <v>2.0702208144638958E-7</v>
      </c>
      <c r="J578">
        <f t="shared" si="36"/>
        <v>3.1270471556219227E-5</v>
      </c>
      <c r="K578">
        <f t="shared" si="37"/>
        <v>1.2246788781237727E-9</v>
      </c>
    </row>
    <row r="579" spans="1:11" x14ac:dyDescent="0.25">
      <c r="A579" s="1">
        <v>31910</v>
      </c>
      <c r="B579">
        <v>293.30999800000001</v>
      </c>
      <c r="C579">
        <v>294.540009</v>
      </c>
      <c r="D579">
        <v>290.73998999999998</v>
      </c>
      <c r="E579">
        <v>293.98001099999999</v>
      </c>
      <c r="F579">
        <v>293.98001099999999</v>
      </c>
      <c r="G579">
        <v>171000000</v>
      </c>
      <c r="H579">
        <f t="shared" si="34"/>
        <v>2.3158401616879113E-3</v>
      </c>
      <c r="I579">
        <f t="shared" si="35"/>
        <v>1.2418431829620904E-8</v>
      </c>
      <c r="J579">
        <f t="shared" si="36"/>
        <v>3.9682391349736282E-6</v>
      </c>
      <c r="K579">
        <f t="shared" si="37"/>
        <v>2.8757801178391112E-11</v>
      </c>
    </row>
    <row r="580" spans="1:11" x14ac:dyDescent="0.25">
      <c r="A580" s="1">
        <v>31911</v>
      </c>
      <c r="B580">
        <v>293.98001099999999</v>
      </c>
      <c r="C580">
        <v>295.10000600000001</v>
      </c>
      <c r="D580">
        <v>292.95001200000002</v>
      </c>
      <c r="E580">
        <v>294.23998999999998</v>
      </c>
      <c r="F580">
        <v>294.23998999999998</v>
      </c>
      <c r="G580">
        <v>152000000</v>
      </c>
      <c r="H580">
        <f t="shared" ref="H580:H643" si="38">LN(E580/E579)</f>
        <v>8.839516387961823E-4</v>
      </c>
      <c r="I580">
        <f t="shared" ref="I580:I643" si="39">(H580-(($N$2)^2))^3</f>
        <v>6.9044799691141245E-10</v>
      </c>
      <c r="J580">
        <f t="shared" ref="J580:J643" si="40">(H580-$N$2)^2</f>
        <v>3.1377411270997372E-7</v>
      </c>
      <c r="K580">
        <f t="shared" ref="K580:K643" si="41">(H580-(($N$2)^2))^4</f>
        <v>6.1025024905684436E-13</v>
      </c>
    </row>
    <row r="581" spans="1:11" x14ac:dyDescent="0.25">
      <c r="A581" s="1">
        <v>31912</v>
      </c>
      <c r="B581">
        <v>294.23001099999999</v>
      </c>
      <c r="C581">
        <v>294.23998999999998</v>
      </c>
      <c r="D581">
        <v>287.10998499999999</v>
      </c>
      <c r="E581">
        <v>287.42999300000002</v>
      </c>
      <c r="F581">
        <v>287.42999300000002</v>
      </c>
      <c r="G581">
        <v>180800000</v>
      </c>
      <c r="H581">
        <f t="shared" si="38"/>
        <v>-2.3416398893012697E-2</v>
      </c>
      <c r="I581">
        <f t="shared" si="39"/>
        <v>-1.2840033483787777E-5</v>
      </c>
      <c r="J581">
        <f t="shared" si="40"/>
        <v>5.6359686317733622E-4</v>
      </c>
      <c r="K581">
        <f t="shared" si="41"/>
        <v>3.0066869205623825E-7</v>
      </c>
    </row>
    <row r="582" spans="1:11" x14ac:dyDescent="0.25">
      <c r="A582" s="1">
        <v>31915</v>
      </c>
      <c r="B582">
        <v>287.42999300000002</v>
      </c>
      <c r="C582">
        <v>287.42999300000002</v>
      </c>
      <c r="D582">
        <v>282.57000699999998</v>
      </c>
      <c r="E582">
        <v>286.64999399999999</v>
      </c>
      <c r="F582">
        <v>286.64999399999999</v>
      </c>
      <c r="G582">
        <v>174200000</v>
      </c>
      <c r="H582">
        <f t="shared" si="38"/>
        <v>-2.717389554193816E-3</v>
      </c>
      <c r="I582">
        <f t="shared" si="39"/>
        <v>-2.0068086879445787E-8</v>
      </c>
      <c r="J582">
        <f t="shared" si="40"/>
        <v>9.2488108072721595E-6</v>
      </c>
      <c r="K582">
        <f t="shared" si="41"/>
        <v>5.4534913676975687E-11</v>
      </c>
    </row>
    <row r="583" spans="1:11" x14ac:dyDescent="0.25">
      <c r="A583" s="1">
        <v>31916</v>
      </c>
      <c r="B583">
        <v>286.66000400000001</v>
      </c>
      <c r="C583">
        <v>287.39001500000001</v>
      </c>
      <c r="D583">
        <v>278.82998700000002</v>
      </c>
      <c r="E583">
        <v>279.61999500000002</v>
      </c>
      <c r="F583">
        <v>279.61999500000002</v>
      </c>
      <c r="G583">
        <v>175400000</v>
      </c>
      <c r="H583">
        <f t="shared" si="38"/>
        <v>-2.4830417744674062E-2</v>
      </c>
      <c r="I583">
        <f t="shared" si="39"/>
        <v>-1.5309379180368909E-5</v>
      </c>
      <c r="J583">
        <f t="shared" si="40"/>
        <v>6.3273447930479521E-4</v>
      </c>
      <c r="K583">
        <f t="shared" si="41"/>
        <v>3.801398855564329E-7</v>
      </c>
    </row>
    <row r="584" spans="1:11" x14ac:dyDescent="0.25">
      <c r="A584" s="1">
        <v>31917</v>
      </c>
      <c r="B584">
        <v>279.61999500000002</v>
      </c>
      <c r="C584">
        <v>280.89001500000001</v>
      </c>
      <c r="D584">
        <v>277.01001000000002</v>
      </c>
      <c r="E584">
        <v>278.209991</v>
      </c>
      <c r="F584">
        <v>278.209991</v>
      </c>
      <c r="G584">
        <v>206800000</v>
      </c>
      <c r="H584">
        <f t="shared" si="38"/>
        <v>-5.0553288215607227E-3</v>
      </c>
      <c r="I584">
        <f t="shared" si="39"/>
        <v>-1.2920378862637287E-7</v>
      </c>
      <c r="J584">
        <f t="shared" si="40"/>
        <v>2.8934986025457621E-5</v>
      </c>
      <c r="K584">
        <f t="shared" si="41"/>
        <v>6.5318118273727785E-10</v>
      </c>
    </row>
    <row r="585" spans="1:11" x14ac:dyDescent="0.25">
      <c r="A585" s="1">
        <v>31918</v>
      </c>
      <c r="B585">
        <v>278.23001099999999</v>
      </c>
      <c r="C585">
        <v>282.30999800000001</v>
      </c>
      <c r="D585">
        <v>278.209991</v>
      </c>
      <c r="E585">
        <v>280.17001299999998</v>
      </c>
      <c r="F585">
        <v>280.17001299999998</v>
      </c>
      <c r="G585">
        <v>164800000</v>
      </c>
      <c r="H585">
        <f t="shared" si="38"/>
        <v>7.0204163334276499E-3</v>
      </c>
      <c r="I585">
        <f t="shared" si="39"/>
        <v>3.4599446101699876E-7</v>
      </c>
      <c r="J585">
        <f t="shared" si="40"/>
        <v>4.4844721176723746E-5</v>
      </c>
      <c r="K585">
        <f t="shared" si="41"/>
        <v>2.4289888899626025E-9</v>
      </c>
    </row>
    <row r="586" spans="1:11" x14ac:dyDescent="0.25">
      <c r="A586" s="1">
        <v>31919</v>
      </c>
      <c r="B586">
        <v>280.17001299999998</v>
      </c>
      <c r="C586">
        <v>283.32998700000002</v>
      </c>
      <c r="D586">
        <v>280.17001299999998</v>
      </c>
      <c r="E586">
        <v>282.16000400000001</v>
      </c>
      <c r="F586">
        <v>282.16000400000001</v>
      </c>
      <c r="G586">
        <v>135800000</v>
      </c>
      <c r="H586">
        <f t="shared" si="38"/>
        <v>7.0776919140156528E-3</v>
      </c>
      <c r="I586">
        <f t="shared" si="39"/>
        <v>3.5453218117232145E-7</v>
      </c>
      <c r="J586">
        <f t="shared" si="40"/>
        <v>4.5615107280797367E-5</v>
      </c>
      <c r="K586">
        <f t="shared" si="41"/>
        <v>2.5092323813764718E-9</v>
      </c>
    </row>
    <row r="587" spans="1:11" x14ac:dyDescent="0.25">
      <c r="A587" s="1">
        <v>31923</v>
      </c>
      <c r="B587">
        <v>282.16000400000001</v>
      </c>
      <c r="C587">
        <v>289.10998499999999</v>
      </c>
      <c r="D587">
        <v>282.16000400000001</v>
      </c>
      <c r="E587">
        <v>289.10998499999999</v>
      </c>
      <c r="F587">
        <v>289.10998499999999</v>
      </c>
      <c r="G587">
        <v>152500000</v>
      </c>
      <c r="H587">
        <f t="shared" si="38"/>
        <v>2.4332886543787929E-2</v>
      </c>
      <c r="I587">
        <f t="shared" si="39"/>
        <v>1.4407057174230332E-5</v>
      </c>
      <c r="J587">
        <f t="shared" si="40"/>
        <v>5.7643641901174516E-4</v>
      </c>
      <c r="K587">
        <f t="shared" si="41"/>
        <v>3.5056377715718663E-7</v>
      </c>
    </row>
    <row r="588" spans="1:11" x14ac:dyDescent="0.25">
      <c r="A588" s="1">
        <v>31924</v>
      </c>
      <c r="B588">
        <v>289.07000699999998</v>
      </c>
      <c r="C588">
        <v>290.77999899999998</v>
      </c>
      <c r="D588">
        <v>288.19000199999999</v>
      </c>
      <c r="E588">
        <v>288.73001099999999</v>
      </c>
      <c r="F588">
        <v>288.73001099999999</v>
      </c>
      <c r="G588">
        <v>171400000</v>
      </c>
      <c r="H588">
        <f t="shared" si="38"/>
        <v>-1.3151531821892584E-3</v>
      </c>
      <c r="I588">
        <f t="shared" si="39"/>
        <v>-2.2752696935772561E-9</v>
      </c>
      <c r="J588">
        <f t="shared" si="40"/>
        <v>2.6861550858723019E-6</v>
      </c>
      <c r="K588">
        <f t="shared" si="41"/>
        <v>2.9925667261790036E-12</v>
      </c>
    </row>
    <row r="589" spans="1:11" x14ac:dyDescent="0.25">
      <c r="A589" s="1">
        <v>31925</v>
      </c>
      <c r="B589">
        <v>288.73001099999999</v>
      </c>
      <c r="C589">
        <v>291.5</v>
      </c>
      <c r="D589">
        <v>286.32998700000002</v>
      </c>
      <c r="E589">
        <v>290.76001000000002</v>
      </c>
      <c r="F589">
        <v>290.76001000000002</v>
      </c>
      <c r="G589">
        <v>153800000</v>
      </c>
      <c r="H589">
        <f t="shared" si="38"/>
        <v>7.0061855433113194E-3</v>
      </c>
      <c r="I589">
        <f t="shared" si="39"/>
        <v>3.4389463949940913E-7</v>
      </c>
      <c r="J589">
        <f t="shared" si="40"/>
        <v>4.4654327300969628E-5</v>
      </c>
      <c r="K589">
        <f t="shared" si="41"/>
        <v>2.4093535964000327E-9</v>
      </c>
    </row>
    <row r="590" spans="1:11" x14ac:dyDescent="0.25">
      <c r="A590" s="1">
        <v>31926</v>
      </c>
      <c r="B590">
        <v>290.76998900000001</v>
      </c>
      <c r="C590">
        <v>292.86999500000002</v>
      </c>
      <c r="D590">
        <v>289.70001200000002</v>
      </c>
      <c r="E590">
        <v>290.10000600000001</v>
      </c>
      <c r="F590">
        <v>290.10000600000001</v>
      </c>
      <c r="G590">
        <v>153500000</v>
      </c>
      <c r="H590">
        <f t="shared" si="38"/>
        <v>-2.2725071991790001E-3</v>
      </c>
      <c r="I590">
        <f t="shared" si="39"/>
        <v>-1.1737508272476048E-8</v>
      </c>
      <c r="J590">
        <f t="shared" si="40"/>
        <v>6.7407913540436066E-6</v>
      </c>
      <c r="K590">
        <f t="shared" si="41"/>
        <v>2.6674802656716996E-11</v>
      </c>
    </row>
    <row r="591" spans="1:11" x14ac:dyDescent="0.25">
      <c r="A591" s="1">
        <v>31929</v>
      </c>
      <c r="B591">
        <v>290.11999500000002</v>
      </c>
      <c r="C591">
        <v>291.959991</v>
      </c>
      <c r="D591">
        <v>289.23001099999999</v>
      </c>
      <c r="E591">
        <v>289.82998700000002</v>
      </c>
      <c r="F591">
        <v>289.82998700000002</v>
      </c>
      <c r="G591">
        <v>149300000</v>
      </c>
      <c r="H591">
        <f t="shared" si="38"/>
        <v>-9.3121246623430686E-4</v>
      </c>
      <c r="I591">
        <f t="shared" si="39"/>
        <v>-8.0777986860541259E-10</v>
      </c>
      <c r="J591">
        <f t="shared" si="40"/>
        <v>1.5750467588272166E-6</v>
      </c>
      <c r="K591">
        <f t="shared" si="41"/>
        <v>7.5229937447551537E-13</v>
      </c>
    </row>
    <row r="592" spans="1:11" x14ac:dyDescent="0.25">
      <c r="A592" s="1">
        <v>31930</v>
      </c>
      <c r="B592">
        <v>289.82000699999998</v>
      </c>
      <c r="C592">
        <v>290.94000199999999</v>
      </c>
      <c r="D592">
        <v>286.92999300000002</v>
      </c>
      <c r="E592">
        <v>288.459991</v>
      </c>
      <c r="F592">
        <v>288.459991</v>
      </c>
      <c r="G592">
        <v>153400000</v>
      </c>
      <c r="H592">
        <f t="shared" si="38"/>
        <v>-4.7381023884497933E-3</v>
      </c>
      <c r="I592">
        <f t="shared" si="39"/>
        <v>-1.0637563214361288E-7</v>
      </c>
      <c r="J592">
        <f t="shared" si="40"/>
        <v>2.5622817345982979E-5</v>
      </c>
      <c r="K592">
        <f t="shared" si="41"/>
        <v>5.0402978957724408E-10</v>
      </c>
    </row>
    <row r="593" spans="1:11" x14ac:dyDescent="0.25">
      <c r="A593" s="1">
        <v>31931</v>
      </c>
      <c r="B593">
        <v>288.55999800000001</v>
      </c>
      <c r="C593">
        <v>293.47000100000002</v>
      </c>
      <c r="D593">
        <v>288.55999800000001</v>
      </c>
      <c r="E593">
        <v>293.47000100000002</v>
      </c>
      <c r="F593">
        <v>293.47000100000002</v>
      </c>
      <c r="G593">
        <v>164200000</v>
      </c>
      <c r="H593">
        <f t="shared" si="38"/>
        <v>1.7219025845417322E-2</v>
      </c>
      <c r="I593">
        <f t="shared" si="39"/>
        <v>5.1052592469903711E-6</v>
      </c>
      <c r="J593">
        <f t="shared" si="40"/>
        <v>2.8544878468382984E-4</v>
      </c>
      <c r="K593">
        <f t="shared" si="41"/>
        <v>8.7907055665780439E-8</v>
      </c>
    </row>
    <row r="594" spans="1:11" x14ac:dyDescent="0.25">
      <c r="A594" s="1">
        <v>31932</v>
      </c>
      <c r="B594">
        <v>293.459991</v>
      </c>
      <c r="C594">
        <v>295.08999599999999</v>
      </c>
      <c r="D594">
        <v>292.76001000000002</v>
      </c>
      <c r="E594">
        <v>295.08999599999999</v>
      </c>
      <c r="F594">
        <v>295.08999599999999</v>
      </c>
      <c r="G594">
        <v>140300000</v>
      </c>
      <c r="H594">
        <f t="shared" si="38"/>
        <v>5.5049582008934459E-3</v>
      </c>
      <c r="I594">
        <f t="shared" si="39"/>
        <v>1.6681583091285248E-7</v>
      </c>
      <c r="J594">
        <f t="shared" si="40"/>
        <v>2.6844439652651131E-5</v>
      </c>
      <c r="K594">
        <f t="shared" si="41"/>
        <v>9.1829668678678627E-10</v>
      </c>
    </row>
    <row r="595" spans="1:11" x14ac:dyDescent="0.25">
      <c r="A595" s="1">
        <v>31933</v>
      </c>
      <c r="B595">
        <v>295.10998499999999</v>
      </c>
      <c r="C595">
        <v>295.10998499999999</v>
      </c>
      <c r="D595">
        <v>292.79998799999998</v>
      </c>
      <c r="E595">
        <v>293.45001200000002</v>
      </c>
      <c r="F595">
        <v>293.45001200000002</v>
      </c>
      <c r="G595">
        <v>129100000</v>
      </c>
      <c r="H595">
        <f t="shared" si="38"/>
        <v>-5.5730731043386545E-3</v>
      </c>
      <c r="I595">
        <f t="shared" si="39"/>
        <v>-1.7310464837877583E-7</v>
      </c>
      <c r="J595">
        <f t="shared" si="40"/>
        <v>3.4773067623011602E-5</v>
      </c>
      <c r="K595">
        <f t="shared" si="41"/>
        <v>9.6474300909618864E-10</v>
      </c>
    </row>
    <row r="596" spans="1:11" x14ac:dyDescent="0.25">
      <c r="A596" s="1">
        <v>31936</v>
      </c>
      <c r="B596">
        <v>293.459991</v>
      </c>
      <c r="C596">
        <v>297.02999899999998</v>
      </c>
      <c r="D596">
        <v>291.54998799999998</v>
      </c>
      <c r="E596">
        <v>296.72000100000002</v>
      </c>
      <c r="F596">
        <v>296.72000100000002</v>
      </c>
      <c r="G596">
        <v>136400000</v>
      </c>
      <c r="H596">
        <f t="shared" si="38"/>
        <v>1.1081628654346632E-2</v>
      </c>
      <c r="I596">
        <f t="shared" si="39"/>
        <v>1.3608130073254356E-6</v>
      </c>
      <c r="J596">
        <f t="shared" si="40"/>
        <v>1.1573095906004192E-4</v>
      </c>
      <c r="K596">
        <f t="shared" si="41"/>
        <v>1.5079881742132329E-8</v>
      </c>
    </row>
    <row r="597" spans="1:11" x14ac:dyDescent="0.25">
      <c r="A597" s="1">
        <v>31937</v>
      </c>
      <c r="B597">
        <v>296.72000100000002</v>
      </c>
      <c r="C597">
        <v>297.58999599999999</v>
      </c>
      <c r="D597">
        <v>295.89999399999999</v>
      </c>
      <c r="E597">
        <v>297.27999899999998</v>
      </c>
      <c r="F597">
        <v>297.27999899999998</v>
      </c>
      <c r="G597">
        <v>164200000</v>
      </c>
      <c r="H597">
        <f t="shared" si="38"/>
        <v>1.8855157101255349E-3</v>
      </c>
      <c r="I597">
        <f t="shared" si="39"/>
        <v>6.7022097792667453E-9</v>
      </c>
      <c r="J597">
        <f t="shared" si="40"/>
        <v>2.4389678202132287E-6</v>
      </c>
      <c r="K597">
        <f t="shared" si="41"/>
        <v>1.2636419145010944E-11</v>
      </c>
    </row>
    <row r="598" spans="1:11" x14ac:dyDescent="0.25">
      <c r="A598" s="1">
        <v>31938</v>
      </c>
      <c r="B598">
        <v>297.27999899999998</v>
      </c>
      <c r="C598">
        <v>300.80999800000001</v>
      </c>
      <c r="D598">
        <v>295.66000400000001</v>
      </c>
      <c r="E598">
        <v>297.47000100000002</v>
      </c>
      <c r="F598">
        <v>297.47000100000002</v>
      </c>
      <c r="G598">
        <v>197400000</v>
      </c>
      <c r="H598">
        <f t="shared" si="38"/>
        <v>6.3893066486358217E-4</v>
      </c>
      <c r="I598">
        <f t="shared" si="39"/>
        <v>2.6070381417938144E-10</v>
      </c>
      <c r="J598">
        <f t="shared" si="40"/>
        <v>9.9309729311692048E-8</v>
      </c>
      <c r="K598">
        <f t="shared" si="41"/>
        <v>1.6654432810041239E-13</v>
      </c>
    </row>
    <row r="599" spans="1:11" x14ac:dyDescent="0.25">
      <c r="A599" s="1">
        <v>31939</v>
      </c>
      <c r="B599">
        <v>297.5</v>
      </c>
      <c r="C599">
        <v>298.94000199999999</v>
      </c>
      <c r="D599">
        <v>297.47000100000002</v>
      </c>
      <c r="E599">
        <v>298.73001099999999</v>
      </c>
      <c r="F599">
        <v>298.73001099999999</v>
      </c>
      <c r="G599">
        <v>138900000</v>
      </c>
      <c r="H599">
        <f t="shared" si="38"/>
        <v>4.2268092941116966E-3</v>
      </c>
      <c r="I599">
        <f t="shared" si="39"/>
        <v>7.5510203953083948E-8</v>
      </c>
      <c r="J599">
        <f t="shared" si="40"/>
        <v>1.5233511192580243E-5</v>
      </c>
      <c r="K599">
        <f t="shared" si="41"/>
        <v>3.1915931507879062E-10</v>
      </c>
    </row>
    <row r="600" spans="1:11" x14ac:dyDescent="0.25">
      <c r="A600" s="1">
        <v>31940</v>
      </c>
      <c r="B600">
        <v>298.76998900000001</v>
      </c>
      <c r="C600">
        <v>302.26001000000002</v>
      </c>
      <c r="D600">
        <v>298.73001099999999</v>
      </c>
      <c r="E600">
        <v>301.61999500000002</v>
      </c>
      <c r="F600">
        <v>301.61999500000002</v>
      </c>
      <c r="G600">
        <v>175100000</v>
      </c>
      <c r="H600">
        <f t="shared" si="38"/>
        <v>9.6277381347719213E-3</v>
      </c>
      <c r="I600">
        <f t="shared" si="39"/>
        <v>8.9239806498295864E-7</v>
      </c>
      <c r="J600">
        <f t="shared" si="40"/>
        <v>8.6563335477390406E-5</v>
      </c>
      <c r="K600">
        <f t="shared" si="41"/>
        <v>8.5916813190674986E-9</v>
      </c>
    </row>
    <row r="601" spans="1:11" x14ac:dyDescent="0.25">
      <c r="A601" s="1">
        <v>31943</v>
      </c>
      <c r="B601">
        <v>301.61999500000002</v>
      </c>
      <c r="C601">
        <v>304.10998499999999</v>
      </c>
      <c r="D601">
        <v>301.61999500000002</v>
      </c>
      <c r="E601">
        <v>303.14001500000001</v>
      </c>
      <c r="F601">
        <v>303.14001500000001</v>
      </c>
      <c r="G601">
        <v>156900000</v>
      </c>
      <c r="H601">
        <f t="shared" si="38"/>
        <v>5.0268641302083934E-3</v>
      </c>
      <c r="I601">
        <f t="shared" si="39"/>
        <v>1.2701770651929816E-7</v>
      </c>
      <c r="J601">
        <f t="shared" si="40"/>
        <v>2.2118847931781308E-5</v>
      </c>
      <c r="K601">
        <f t="shared" si="41"/>
        <v>6.3848743576121149E-10</v>
      </c>
    </row>
    <row r="602" spans="1:11" x14ac:dyDescent="0.25">
      <c r="A602" s="1">
        <v>31944</v>
      </c>
      <c r="B602">
        <v>303.11999500000002</v>
      </c>
      <c r="C602">
        <v>304.85998499999999</v>
      </c>
      <c r="D602">
        <v>302.60000600000001</v>
      </c>
      <c r="E602">
        <v>304.76001000000002</v>
      </c>
      <c r="F602">
        <v>304.76001000000002</v>
      </c>
      <c r="G602">
        <v>157800000</v>
      </c>
      <c r="H602">
        <f t="shared" si="38"/>
        <v>5.329819931916409E-3</v>
      </c>
      <c r="I602">
        <f t="shared" si="39"/>
        <v>1.5139515618292401E-7</v>
      </c>
      <c r="J602">
        <f t="shared" si="40"/>
        <v>2.5060273578566889E-5</v>
      </c>
      <c r="K602">
        <f t="shared" si="41"/>
        <v>8.0689304814849623E-10</v>
      </c>
    </row>
    <row r="603" spans="1:11" x14ac:dyDescent="0.25">
      <c r="A603" s="1">
        <v>31945</v>
      </c>
      <c r="B603">
        <v>304.76998900000001</v>
      </c>
      <c r="C603">
        <v>305.73998999999998</v>
      </c>
      <c r="D603">
        <v>304.02999899999998</v>
      </c>
      <c r="E603">
        <v>304.80999800000001</v>
      </c>
      <c r="F603">
        <v>304.80999800000001</v>
      </c>
      <c r="G603">
        <v>184700000</v>
      </c>
      <c r="H603">
        <f t="shared" si="38"/>
        <v>1.6401069427965357E-4</v>
      </c>
      <c r="I603">
        <f t="shared" si="39"/>
        <v>4.4033516092481142E-12</v>
      </c>
      <c r="J603">
        <f t="shared" si="40"/>
        <v>2.5531408666385062E-8</v>
      </c>
      <c r="K603">
        <f t="shared" si="41"/>
        <v>7.2173508967858234E-16</v>
      </c>
    </row>
    <row r="604" spans="1:11" x14ac:dyDescent="0.25">
      <c r="A604" s="1">
        <v>31946</v>
      </c>
      <c r="B604">
        <v>304.77999899999998</v>
      </c>
      <c r="C604">
        <v>306.13000499999998</v>
      </c>
      <c r="D604">
        <v>303.38000499999998</v>
      </c>
      <c r="E604">
        <v>305.69000199999999</v>
      </c>
      <c r="F604">
        <v>305.69000199999999</v>
      </c>
      <c r="G604">
        <v>168600000</v>
      </c>
      <c r="H604">
        <f t="shared" si="38"/>
        <v>2.8828979835656167E-3</v>
      </c>
      <c r="I604">
        <f t="shared" si="39"/>
        <v>2.395744167877995E-8</v>
      </c>
      <c r="J604">
        <f t="shared" si="40"/>
        <v>6.5490019253863389E-6</v>
      </c>
      <c r="K604">
        <f t="shared" si="41"/>
        <v>6.9064348513589884E-11</v>
      </c>
    </row>
    <row r="605" spans="1:11" x14ac:dyDescent="0.25">
      <c r="A605" s="1">
        <v>31947</v>
      </c>
      <c r="B605">
        <v>305.709991</v>
      </c>
      <c r="C605">
        <v>306.97000100000002</v>
      </c>
      <c r="D605">
        <v>305.54998799999998</v>
      </c>
      <c r="E605">
        <v>306.97000100000002</v>
      </c>
      <c r="F605">
        <v>306.97000100000002</v>
      </c>
      <c r="G605">
        <v>220500000</v>
      </c>
      <c r="H605">
        <f t="shared" si="38"/>
        <v>4.1785031048814196E-3</v>
      </c>
      <c r="I605">
        <f t="shared" si="39"/>
        <v>7.2950705489394452E-8</v>
      </c>
      <c r="J605">
        <f t="shared" si="40"/>
        <v>1.4858765302563721E-5</v>
      </c>
      <c r="K605">
        <f t="shared" si="41"/>
        <v>3.0481710094835822E-10</v>
      </c>
    </row>
    <row r="606" spans="1:11" x14ac:dyDescent="0.25">
      <c r="A606" s="1">
        <v>31950</v>
      </c>
      <c r="B606">
        <v>306.98001099999999</v>
      </c>
      <c r="C606">
        <v>310.20001200000002</v>
      </c>
      <c r="D606">
        <v>306.97000100000002</v>
      </c>
      <c r="E606">
        <v>309.64999399999999</v>
      </c>
      <c r="F606">
        <v>309.64999399999999</v>
      </c>
      <c r="G606">
        <v>178200000</v>
      </c>
      <c r="H606">
        <f t="shared" si="38"/>
        <v>8.6925818071139239E-3</v>
      </c>
      <c r="I606">
        <f t="shared" si="39"/>
        <v>6.5679622075064563E-7</v>
      </c>
      <c r="J606">
        <f t="shared" si="40"/>
        <v>7.0036572494466484E-5</v>
      </c>
      <c r="K606">
        <f t="shared" si="41"/>
        <v>5.7091860183478757E-9</v>
      </c>
    </row>
    <row r="607" spans="1:11" x14ac:dyDescent="0.25">
      <c r="A607" s="1">
        <v>31951</v>
      </c>
      <c r="B607">
        <v>309.66000400000001</v>
      </c>
      <c r="C607">
        <v>310.26998900000001</v>
      </c>
      <c r="D607">
        <v>307.48001099999999</v>
      </c>
      <c r="E607">
        <v>308.42999300000002</v>
      </c>
      <c r="F607">
        <v>308.42999300000002</v>
      </c>
      <c r="G607">
        <v>194200000</v>
      </c>
      <c r="H607">
        <f t="shared" si="38"/>
        <v>-3.9477174802047535E-3</v>
      </c>
      <c r="I607">
        <f t="shared" si="39"/>
        <v>-6.1527999624911371E-8</v>
      </c>
      <c r="J607">
        <f t="shared" si="40"/>
        <v>1.8245829142313207E-5</v>
      </c>
      <c r="K607">
        <f t="shared" si="41"/>
        <v>2.4290161048170625E-10</v>
      </c>
    </row>
    <row r="608" spans="1:11" x14ac:dyDescent="0.25">
      <c r="A608" s="1">
        <v>31952</v>
      </c>
      <c r="B608">
        <v>308.44000199999999</v>
      </c>
      <c r="C608">
        <v>308.91000400000001</v>
      </c>
      <c r="D608">
        <v>306.32000699999998</v>
      </c>
      <c r="E608">
        <v>306.85998499999999</v>
      </c>
      <c r="F608">
        <v>306.85998499999999</v>
      </c>
      <c r="G608">
        <v>153800000</v>
      </c>
      <c r="H608">
        <f t="shared" si="38"/>
        <v>-5.1033218923173251E-3</v>
      </c>
      <c r="I608">
        <f t="shared" si="39"/>
        <v>-1.3291856793416354E-7</v>
      </c>
      <c r="J608">
        <f t="shared" si="40"/>
        <v>2.9453610816083738E-5</v>
      </c>
      <c r="K608">
        <f t="shared" si="41"/>
        <v>6.7834017334567043E-10</v>
      </c>
    </row>
    <row r="609" spans="1:11" x14ac:dyDescent="0.25">
      <c r="A609" s="1">
        <v>31953</v>
      </c>
      <c r="B609">
        <v>306.86999500000002</v>
      </c>
      <c r="C609">
        <v>309.44000199999999</v>
      </c>
      <c r="D609">
        <v>306.85998499999999</v>
      </c>
      <c r="E609">
        <v>308.959991</v>
      </c>
      <c r="F609">
        <v>308.959991</v>
      </c>
      <c r="G609">
        <v>173500000</v>
      </c>
      <c r="H609">
        <f t="shared" si="38"/>
        <v>6.8202209153873823E-3</v>
      </c>
      <c r="I609">
        <f t="shared" si="39"/>
        <v>3.1723076455472321E-7</v>
      </c>
      <c r="J609">
        <f t="shared" si="40"/>
        <v>4.2203534049028723E-5</v>
      </c>
      <c r="K609">
        <f t="shared" si="41"/>
        <v>2.1635506356842613E-9</v>
      </c>
    </row>
    <row r="610" spans="1:11" x14ac:dyDescent="0.25">
      <c r="A610" s="1">
        <v>31954</v>
      </c>
      <c r="B610">
        <v>308.94000199999999</v>
      </c>
      <c r="C610">
        <v>308.959991</v>
      </c>
      <c r="D610">
        <v>306.35998499999999</v>
      </c>
      <c r="E610">
        <v>307.16000400000001</v>
      </c>
      <c r="F610">
        <v>307.16000400000001</v>
      </c>
      <c r="G610">
        <v>150500000</v>
      </c>
      <c r="H610">
        <f t="shared" si="38"/>
        <v>-5.8429920653476752E-3</v>
      </c>
      <c r="I610">
        <f t="shared" si="39"/>
        <v>-1.9949373791372922E-7</v>
      </c>
      <c r="J610">
        <f t="shared" si="40"/>
        <v>3.8029277541588776E-5</v>
      </c>
      <c r="K610">
        <f t="shared" si="41"/>
        <v>1.1656612434340985E-9</v>
      </c>
    </row>
    <row r="611" spans="1:11" x14ac:dyDescent="0.25">
      <c r="A611" s="1">
        <v>31957</v>
      </c>
      <c r="B611">
        <v>307.14999399999999</v>
      </c>
      <c r="C611">
        <v>308.14999399999999</v>
      </c>
      <c r="D611">
        <v>306.75</v>
      </c>
      <c r="E611">
        <v>307.89999399999999</v>
      </c>
      <c r="F611">
        <v>307.89999399999999</v>
      </c>
      <c r="G611">
        <v>142500000</v>
      </c>
      <c r="H611">
        <f t="shared" si="38"/>
        <v>2.4062379587363337E-3</v>
      </c>
      <c r="I611">
        <f t="shared" si="39"/>
        <v>1.393025128236866E-8</v>
      </c>
      <c r="J611">
        <f t="shared" si="40"/>
        <v>4.3365636677367532E-6</v>
      </c>
      <c r="K611">
        <f t="shared" si="41"/>
        <v>3.3518038907372796E-11</v>
      </c>
    </row>
    <row r="612" spans="1:11" x14ac:dyDescent="0.25">
      <c r="A612" s="1">
        <v>31958</v>
      </c>
      <c r="B612">
        <v>307.89001500000001</v>
      </c>
      <c r="C612">
        <v>308</v>
      </c>
      <c r="D612">
        <v>303.01001000000002</v>
      </c>
      <c r="E612">
        <v>304</v>
      </c>
      <c r="F612">
        <v>304</v>
      </c>
      <c r="G612">
        <v>165500000</v>
      </c>
      <c r="H612">
        <f t="shared" si="38"/>
        <v>-1.274733403738639E-2</v>
      </c>
      <c r="I612">
        <f t="shared" si="39"/>
        <v>-2.0714231003342893E-6</v>
      </c>
      <c r="J612">
        <f t="shared" si="40"/>
        <v>1.7085444575045707E-4</v>
      </c>
      <c r="K612">
        <f t="shared" si="41"/>
        <v>2.6405339368963515E-8</v>
      </c>
    </row>
    <row r="613" spans="1:11" x14ac:dyDescent="0.25">
      <c r="A613" s="1">
        <v>31959</v>
      </c>
      <c r="B613">
        <v>303.98998999999998</v>
      </c>
      <c r="C613">
        <v>304</v>
      </c>
      <c r="D613">
        <v>302.52999899999998</v>
      </c>
      <c r="E613">
        <v>302.94000199999999</v>
      </c>
      <c r="F613">
        <v>302.94000199999999</v>
      </c>
      <c r="G613">
        <v>157000000</v>
      </c>
      <c r="H613">
        <f t="shared" si="38"/>
        <v>-3.4929287053750025E-3</v>
      </c>
      <c r="I613">
        <f t="shared" si="39"/>
        <v>-4.2619492180797433E-8</v>
      </c>
      <c r="J613">
        <f t="shared" si="40"/>
        <v>1.4567389023089754E-5</v>
      </c>
      <c r="K613">
        <f t="shared" si="41"/>
        <v>1.4887131604403326E-10</v>
      </c>
    </row>
    <row r="614" spans="1:11" x14ac:dyDescent="0.25">
      <c r="A614" s="1">
        <v>31960</v>
      </c>
      <c r="B614">
        <v>302.959991</v>
      </c>
      <c r="C614">
        <v>306.33999599999999</v>
      </c>
      <c r="D614">
        <v>302.94000199999999</v>
      </c>
      <c r="E614">
        <v>305.63000499999998</v>
      </c>
      <c r="F614">
        <v>305.63000499999998</v>
      </c>
      <c r="G614">
        <v>154900000</v>
      </c>
      <c r="H614">
        <f t="shared" si="38"/>
        <v>8.8404636723185982E-3</v>
      </c>
      <c r="I614">
        <f t="shared" si="39"/>
        <v>6.9089122998196199E-7</v>
      </c>
      <c r="J614">
        <f t="shared" si="40"/>
        <v>7.2533624789912588E-5</v>
      </c>
      <c r="K614">
        <f t="shared" si="41"/>
        <v>6.1077263843921884E-9</v>
      </c>
    </row>
    <row r="615" spans="1:11" x14ac:dyDescent="0.25">
      <c r="A615" s="1">
        <v>31964</v>
      </c>
      <c r="B615">
        <v>305.64001500000001</v>
      </c>
      <c r="C615">
        <v>306.75</v>
      </c>
      <c r="D615">
        <v>304.23001099999999</v>
      </c>
      <c r="E615">
        <v>304.92001299999998</v>
      </c>
      <c r="F615">
        <v>304.92001299999998</v>
      </c>
      <c r="G615">
        <v>155000000</v>
      </c>
      <c r="H615">
        <f t="shared" si="38"/>
        <v>-2.3257466189596956E-3</v>
      </c>
      <c r="I615">
        <f t="shared" si="39"/>
        <v>-1.2581891250489902E-8</v>
      </c>
      <c r="J615">
        <f t="shared" si="40"/>
        <v>7.0200771632319763E-6</v>
      </c>
      <c r="K615">
        <f t="shared" si="41"/>
        <v>2.9263610171510317E-11</v>
      </c>
    </row>
    <row r="616" spans="1:11" x14ac:dyDescent="0.25">
      <c r="A616" s="1">
        <v>31965</v>
      </c>
      <c r="B616">
        <v>304.91000400000001</v>
      </c>
      <c r="C616">
        <v>308.63000499999998</v>
      </c>
      <c r="D616">
        <v>304.73001099999999</v>
      </c>
      <c r="E616">
        <v>307.39999399999999</v>
      </c>
      <c r="F616">
        <v>307.39999399999999</v>
      </c>
      <c r="G616">
        <v>200700000</v>
      </c>
      <c r="H616">
        <f t="shared" si="38"/>
        <v>8.1003218317470937E-3</v>
      </c>
      <c r="I616">
        <f t="shared" si="39"/>
        <v>5.3148371084618084E-7</v>
      </c>
      <c r="J616">
        <f t="shared" si="40"/>
        <v>6.0474350860918184E-5</v>
      </c>
      <c r="K616">
        <f t="shared" si="41"/>
        <v>4.3051333833172955E-9</v>
      </c>
    </row>
    <row r="617" spans="1:11" x14ac:dyDescent="0.25">
      <c r="A617" s="1">
        <v>31966</v>
      </c>
      <c r="B617">
        <v>307.41000400000001</v>
      </c>
      <c r="C617">
        <v>308.48001099999999</v>
      </c>
      <c r="D617">
        <v>306.01001000000002</v>
      </c>
      <c r="E617">
        <v>308.290009</v>
      </c>
      <c r="F617">
        <v>308.290009</v>
      </c>
      <c r="G617">
        <v>207500000</v>
      </c>
      <c r="H617">
        <f t="shared" si="38"/>
        <v>2.8911160343668032E-3</v>
      </c>
      <c r="I617">
        <f t="shared" si="39"/>
        <v>2.4162914555829434E-8</v>
      </c>
      <c r="J617">
        <f t="shared" si="40"/>
        <v>6.5911311186282197E-6</v>
      </c>
      <c r="K617">
        <f t="shared" si="41"/>
        <v>6.9855256373243428E-11</v>
      </c>
    </row>
    <row r="618" spans="1:11" x14ac:dyDescent="0.25">
      <c r="A618" s="1">
        <v>31967</v>
      </c>
      <c r="B618">
        <v>308.29998799999998</v>
      </c>
      <c r="C618">
        <v>309.55999800000001</v>
      </c>
      <c r="D618">
        <v>307.42001299999998</v>
      </c>
      <c r="E618">
        <v>307.51998900000001</v>
      </c>
      <c r="F618">
        <v>307.51998900000001</v>
      </c>
      <c r="G618">
        <v>195400000</v>
      </c>
      <c r="H618">
        <f t="shared" si="38"/>
        <v>-2.5008376084235217E-3</v>
      </c>
      <c r="I618">
        <f t="shared" si="39"/>
        <v>-1.564267764504238E-8</v>
      </c>
      <c r="J618">
        <f t="shared" si="40"/>
        <v>7.9785561663276533E-6</v>
      </c>
      <c r="K618">
        <f t="shared" si="41"/>
        <v>3.9121436591762747E-11</v>
      </c>
    </row>
    <row r="619" spans="1:11" x14ac:dyDescent="0.25">
      <c r="A619" s="1">
        <v>31968</v>
      </c>
      <c r="B619">
        <v>307.54998799999998</v>
      </c>
      <c r="C619">
        <v>308.39999399999999</v>
      </c>
      <c r="D619">
        <v>306.959991</v>
      </c>
      <c r="E619">
        <v>308.36999500000002</v>
      </c>
      <c r="F619">
        <v>308.36999500000002</v>
      </c>
      <c r="G619">
        <v>172100000</v>
      </c>
      <c r="H619">
        <f t="shared" si="38"/>
        <v>2.7602544667563139E-3</v>
      </c>
      <c r="I619">
        <f t="shared" si="39"/>
        <v>2.1027995484731478E-8</v>
      </c>
      <c r="J619">
        <f t="shared" si="40"/>
        <v>5.9363288730183919E-6</v>
      </c>
      <c r="K619">
        <f t="shared" si="41"/>
        <v>5.8040413804906532E-11</v>
      </c>
    </row>
    <row r="620" spans="1:11" x14ac:dyDescent="0.25">
      <c r="A620" s="1">
        <v>31971</v>
      </c>
      <c r="B620">
        <v>308.41000400000001</v>
      </c>
      <c r="C620">
        <v>308.41000400000001</v>
      </c>
      <c r="D620">
        <v>305.48998999999998</v>
      </c>
      <c r="E620">
        <v>307.63000499999998</v>
      </c>
      <c r="F620">
        <v>307.63000499999998</v>
      </c>
      <c r="G620">
        <v>152500000</v>
      </c>
      <c r="H620">
        <f t="shared" si="38"/>
        <v>-2.4025660907635396E-3</v>
      </c>
      <c r="I620">
        <f t="shared" si="39"/>
        <v>-1.387020513546191E-8</v>
      </c>
      <c r="J620">
        <f t="shared" si="40"/>
        <v>7.4330513546266133E-6</v>
      </c>
      <c r="K620">
        <f t="shared" si="41"/>
        <v>3.3325538737916178E-11</v>
      </c>
    </row>
    <row r="621" spans="1:11" x14ac:dyDescent="0.25">
      <c r="A621" s="1">
        <v>31972</v>
      </c>
      <c r="B621">
        <v>307.67001299999998</v>
      </c>
      <c r="C621">
        <v>310.69000199999999</v>
      </c>
      <c r="D621">
        <v>307.459991</v>
      </c>
      <c r="E621">
        <v>310.67999300000002</v>
      </c>
      <c r="F621">
        <v>310.67999300000002</v>
      </c>
      <c r="G621">
        <v>185900000</v>
      </c>
      <c r="H621">
        <f t="shared" si="38"/>
        <v>9.8656426323358946E-3</v>
      </c>
      <c r="I621">
        <f t="shared" si="39"/>
        <v>9.6020130800893897E-7</v>
      </c>
      <c r="J621">
        <f t="shared" si="40"/>
        <v>9.1046833288831243E-5</v>
      </c>
      <c r="K621">
        <f t="shared" si="41"/>
        <v>9.4729022885901653E-9</v>
      </c>
    </row>
    <row r="622" spans="1:11" x14ac:dyDescent="0.25">
      <c r="A622" s="1">
        <v>31973</v>
      </c>
      <c r="B622">
        <v>310.67001299999998</v>
      </c>
      <c r="C622">
        <v>312.07998700000002</v>
      </c>
      <c r="D622">
        <v>309.07000699999998</v>
      </c>
      <c r="E622">
        <v>310.42001299999998</v>
      </c>
      <c r="F622">
        <v>310.42001299999998</v>
      </c>
      <c r="G622">
        <v>202300000</v>
      </c>
      <c r="H622">
        <f t="shared" si="38"/>
        <v>-8.3715991844207356E-4</v>
      </c>
      <c r="I622">
        <f t="shared" si="39"/>
        <v>-5.869328820750181E-10</v>
      </c>
      <c r="J622">
        <f t="shared" si="40"/>
        <v>1.3478191149646673E-6</v>
      </c>
      <c r="K622">
        <f t="shared" si="41"/>
        <v>4.9141822006871979E-13</v>
      </c>
    </row>
    <row r="623" spans="1:11" x14ac:dyDescent="0.25">
      <c r="A623" s="1">
        <v>31974</v>
      </c>
      <c r="B623">
        <v>311</v>
      </c>
      <c r="C623">
        <v>312.82998700000002</v>
      </c>
      <c r="D623">
        <v>310.42001299999998</v>
      </c>
      <c r="E623">
        <v>312.70001200000002</v>
      </c>
      <c r="F623">
        <v>312.70001200000002</v>
      </c>
      <c r="G623">
        <v>210900000</v>
      </c>
      <c r="H623">
        <f t="shared" si="38"/>
        <v>7.318041737452069E-3</v>
      </c>
      <c r="I623">
        <f t="shared" si="39"/>
        <v>3.9189162286415308E-7</v>
      </c>
      <c r="J623">
        <f t="shared" si="40"/>
        <v>4.8919470601920948E-5</v>
      </c>
      <c r="K623">
        <f t="shared" si="41"/>
        <v>2.8678381651999096E-9</v>
      </c>
    </row>
    <row r="624" spans="1:11" x14ac:dyDescent="0.25">
      <c r="A624" s="1">
        <v>31975</v>
      </c>
      <c r="B624">
        <v>312.709991</v>
      </c>
      <c r="C624">
        <v>314.58999599999999</v>
      </c>
      <c r="D624">
        <v>312.38000499999998</v>
      </c>
      <c r="E624">
        <v>314.58999599999999</v>
      </c>
      <c r="F624">
        <v>314.58999599999999</v>
      </c>
      <c r="G624">
        <v>210000000</v>
      </c>
      <c r="H624">
        <f t="shared" si="38"/>
        <v>6.02588816935932E-3</v>
      </c>
      <c r="I624">
        <f t="shared" si="39"/>
        <v>2.1879658231873081E-7</v>
      </c>
      <c r="J624">
        <f t="shared" si="40"/>
        <v>3.2513852797481319E-5</v>
      </c>
      <c r="K624">
        <f t="shared" si="41"/>
        <v>1.3184207973860141E-9</v>
      </c>
    </row>
    <row r="625" spans="1:11" x14ac:dyDescent="0.25">
      <c r="A625" s="1">
        <v>31978</v>
      </c>
      <c r="B625">
        <v>314.55999800000001</v>
      </c>
      <c r="C625">
        <v>314.58999599999999</v>
      </c>
      <c r="D625">
        <v>311.23998999999998</v>
      </c>
      <c r="E625">
        <v>311.39001500000001</v>
      </c>
      <c r="F625">
        <v>311.39001500000001</v>
      </c>
      <c r="G625">
        <v>168100000</v>
      </c>
      <c r="H625">
        <f t="shared" si="38"/>
        <v>-1.022399699112147E-2</v>
      </c>
      <c r="I625">
        <f t="shared" si="39"/>
        <v>-1.0687484542655756E-6</v>
      </c>
      <c r="J625">
        <f t="shared" si="40"/>
        <v>1.1125594125733171E-4</v>
      </c>
      <c r="K625">
        <f t="shared" si="41"/>
        <v>1.09269930325194E-8</v>
      </c>
    </row>
    <row r="626" spans="1:11" x14ac:dyDescent="0.25">
      <c r="A626" s="1">
        <v>31979</v>
      </c>
      <c r="B626">
        <v>311.35998499999999</v>
      </c>
      <c r="C626">
        <v>312.41000400000001</v>
      </c>
      <c r="D626">
        <v>307.51001000000002</v>
      </c>
      <c r="E626">
        <v>308.54998799999998</v>
      </c>
      <c r="F626">
        <v>308.54998799999998</v>
      </c>
      <c r="G626">
        <v>186600000</v>
      </c>
      <c r="H626">
        <f t="shared" si="38"/>
        <v>-9.1623281419872162E-3</v>
      </c>
      <c r="I626">
        <f t="shared" si="39"/>
        <v>-7.6918788212240046E-7</v>
      </c>
      <c r="J626">
        <f t="shared" si="40"/>
        <v>8.9986555080803616E-5</v>
      </c>
      <c r="K626">
        <f t="shared" si="41"/>
        <v>7.0476324235651696E-9</v>
      </c>
    </row>
    <row r="627" spans="1:11" x14ac:dyDescent="0.25">
      <c r="A627" s="1">
        <v>31980</v>
      </c>
      <c r="B627">
        <v>308.55999800000001</v>
      </c>
      <c r="C627">
        <v>309.11999500000002</v>
      </c>
      <c r="D627">
        <v>307.22000100000002</v>
      </c>
      <c r="E627">
        <v>308.47000100000002</v>
      </c>
      <c r="F627">
        <v>308.47000100000002</v>
      </c>
      <c r="G627">
        <v>174700000</v>
      </c>
      <c r="H627">
        <f t="shared" si="38"/>
        <v>-2.5926874938902165E-4</v>
      </c>
      <c r="I627">
        <f t="shared" si="39"/>
        <v>-1.7449270550117355E-11</v>
      </c>
      <c r="J627">
        <f t="shared" si="40"/>
        <v>3.3996473822771927E-7</v>
      </c>
      <c r="K627">
        <f t="shared" si="41"/>
        <v>4.525880004266361E-15</v>
      </c>
    </row>
    <row r="628" spans="1:11" x14ac:dyDescent="0.25">
      <c r="A628" s="1">
        <v>31981</v>
      </c>
      <c r="B628">
        <v>308.5</v>
      </c>
      <c r="C628">
        <v>309.63000499999998</v>
      </c>
      <c r="D628">
        <v>306.10000600000001</v>
      </c>
      <c r="E628">
        <v>307.80999800000001</v>
      </c>
      <c r="F628">
        <v>307.80999800000001</v>
      </c>
      <c r="G628">
        <v>163700000</v>
      </c>
      <c r="H628">
        <f t="shared" si="38"/>
        <v>-2.1418941175964283E-3</v>
      </c>
      <c r="I628">
        <f t="shared" si="39"/>
        <v>-9.827832994645172E-9</v>
      </c>
      <c r="J628">
        <f t="shared" si="40"/>
        <v>6.0796287550670583E-6</v>
      </c>
      <c r="K628">
        <f t="shared" si="41"/>
        <v>2.1051208069084506E-11</v>
      </c>
    </row>
    <row r="629" spans="1:11" x14ac:dyDescent="0.25">
      <c r="A629" s="1">
        <v>31982</v>
      </c>
      <c r="B629">
        <v>307.82000699999998</v>
      </c>
      <c r="C629">
        <v>309.27999899999998</v>
      </c>
      <c r="D629">
        <v>307.77999899999998</v>
      </c>
      <c r="E629">
        <v>309.26998900000001</v>
      </c>
      <c r="F629">
        <v>309.26998900000001</v>
      </c>
      <c r="G629">
        <v>158400000</v>
      </c>
      <c r="H629">
        <f t="shared" si="38"/>
        <v>4.7319432002755719E-3</v>
      </c>
      <c r="I629">
        <f t="shared" si="39"/>
        <v>1.0594725304672327E-7</v>
      </c>
      <c r="J629">
        <f t="shared" si="40"/>
        <v>1.9431759953193579E-5</v>
      </c>
      <c r="K629">
        <f t="shared" si="41"/>
        <v>5.0132527571055198E-10</v>
      </c>
    </row>
    <row r="630" spans="1:11" x14ac:dyDescent="0.25">
      <c r="A630" s="1">
        <v>31985</v>
      </c>
      <c r="B630">
        <v>309.29998799999998</v>
      </c>
      <c r="C630">
        <v>310.70001200000002</v>
      </c>
      <c r="D630">
        <v>308.60998499999999</v>
      </c>
      <c r="E630">
        <v>310.64999399999999</v>
      </c>
      <c r="F630">
        <v>310.64999399999999</v>
      </c>
      <c r="G630">
        <v>152000000</v>
      </c>
      <c r="H630">
        <f t="shared" si="38"/>
        <v>4.4522109865864044E-3</v>
      </c>
      <c r="I630">
        <f t="shared" si="39"/>
        <v>8.8246304894603826E-8</v>
      </c>
      <c r="J630">
        <f t="shared" si="40"/>
        <v>1.7043808628710018E-5</v>
      </c>
      <c r="K630">
        <f t="shared" si="41"/>
        <v>3.9288191608351162E-10</v>
      </c>
    </row>
    <row r="631" spans="1:11" x14ac:dyDescent="0.25">
      <c r="A631" s="1">
        <v>31986</v>
      </c>
      <c r="B631">
        <v>310.64999399999999</v>
      </c>
      <c r="C631">
        <v>312.32998700000002</v>
      </c>
      <c r="D631">
        <v>310.27999899999998</v>
      </c>
      <c r="E631">
        <v>312.32998700000002</v>
      </c>
      <c r="F631">
        <v>312.32998700000002</v>
      </c>
      <c r="G631">
        <v>172600000</v>
      </c>
      <c r="H631">
        <f t="shared" si="38"/>
        <v>5.3934223367658549E-3</v>
      </c>
      <c r="I631">
        <f t="shared" si="39"/>
        <v>1.5688013739604553E-7</v>
      </c>
      <c r="J631">
        <f t="shared" si="40"/>
        <v>2.5701109140306469E-5</v>
      </c>
      <c r="K631">
        <f t="shared" si="41"/>
        <v>8.4610438928861332E-10</v>
      </c>
    </row>
    <row r="632" spans="1:11" x14ac:dyDescent="0.25">
      <c r="A632" s="1">
        <v>31987</v>
      </c>
      <c r="B632">
        <v>312.33999599999999</v>
      </c>
      <c r="C632">
        <v>315.64999399999999</v>
      </c>
      <c r="D632">
        <v>311.73001099999999</v>
      </c>
      <c r="E632">
        <v>315.64999399999999</v>
      </c>
      <c r="F632">
        <v>315.64999399999999</v>
      </c>
      <c r="G632">
        <v>196200000</v>
      </c>
      <c r="H632">
        <f t="shared" si="38"/>
        <v>1.0573706273111312E-2</v>
      </c>
      <c r="I632">
        <f t="shared" si="39"/>
        <v>1.18213971226305E-6</v>
      </c>
      <c r="J632">
        <f t="shared" si="40"/>
        <v>1.0506065645374924E-4</v>
      </c>
      <c r="K632">
        <f t="shared" si="41"/>
        <v>1.2499474151016504E-8</v>
      </c>
    </row>
    <row r="633" spans="1:11" x14ac:dyDescent="0.25">
      <c r="A633" s="1">
        <v>31988</v>
      </c>
      <c r="B633">
        <v>315.69000199999999</v>
      </c>
      <c r="C633">
        <v>318.52999899999998</v>
      </c>
      <c r="D633">
        <v>315.64999399999999</v>
      </c>
      <c r="E633">
        <v>318.04998799999998</v>
      </c>
      <c r="F633">
        <v>318.04998799999998</v>
      </c>
      <c r="G633">
        <v>208000000</v>
      </c>
      <c r="H633">
        <f t="shared" si="38"/>
        <v>7.5745795896566886E-3</v>
      </c>
      <c r="I633">
        <f t="shared" si="39"/>
        <v>4.3456782238029672E-7</v>
      </c>
      <c r="J633">
        <f t="shared" si="40"/>
        <v>5.2573859726144611E-5</v>
      </c>
      <c r="K633">
        <f t="shared" si="41"/>
        <v>3.2916229959029173E-9</v>
      </c>
    </row>
    <row r="634" spans="1:11" x14ac:dyDescent="0.25">
      <c r="A634" s="1">
        <v>31989</v>
      </c>
      <c r="B634">
        <v>318.04998799999998</v>
      </c>
      <c r="C634">
        <v>318.85000600000001</v>
      </c>
      <c r="D634">
        <v>317.55999800000001</v>
      </c>
      <c r="E634">
        <v>318.66000400000001</v>
      </c>
      <c r="F634">
        <v>318.66000400000001</v>
      </c>
      <c r="G634">
        <v>181900000</v>
      </c>
      <c r="H634">
        <f t="shared" si="38"/>
        <v>1.9161508200308632E-3</v>
      </c>
      <c r="I634">
        <f t="shared" si="39"/>
        <v>7.0342496501133896E-9</v>
      </c>
      <c r="J634">
        <f t="shared" si="40"/>
        <v>2.5355932276813588E-6</v>
      </c>
      <c r="K634">
        <f t="shared" si="41"/>
        <v>1.3477945736631238E-11</v>
      </c>
    </row>
    <row r="635" spans="1:11" x14ac:dyDescent="0.25">
      <c r="A635" s="1">
        <v>31992</v>
      </c>
      <c r="B635">
        <v>318.61999500000002</v>
      </c>
      <c r="C635">
        <v>320.26001000000002</v>
      </c>
      <c r="D635">
        <v>316.51998900000001</v>
      </c>
      <c r="E635">
        <v>317.57000699999998</v>
      </c>
      <c r="F635">
        <v>317.57000699999998</v>
      </c>
      <c r="G635">
        <v>207800000</v>
      </c>
      <c r="H635">
        <f t="shared" si="38"/>
        <v>-3.4264276993283293E-3</v>
      </c>
      <c r="I635">
        <f t="shared" si="39"/>
        <v>-4.0231347833946294E-8</v>
      </c>
      <c r="J635">
        <f t="shared" si="40"/>
        <v>1.4064179314528674E-5</v>
      </c>
      <c r="K635">
        <f t="shared" si="41"/>
        <v>1.3785402261420673E-10</v>
      </c>
    </row>
    <row r="636" spans="1:11" x14ac:dyDescent="0.25">
      <c r="A636" s="1">
        <v>31993</v>
      </c>
      <c r="B636">
        <v>317.58999599999999</v>
      </c>
      <c r="C636">
        <v>318.25</v>
      </c>
      <c r="D636">
        <v>314.51001000000002</v>
      </c>
      <c r="E636">
        <v>316.23001099999999</v>
      </c>
      <c r="F636">
        <v>316.23001099999999</v>
      </c>
      <c r="G636">
        <v>166500000</v>
      </c>
      <c r="H636">
        <f t="shared" si="38"/>
        <v>-4.2284567955829149E-3</v>
      </c>
      <c r="I636">
        <f t="shared" si="39"/>
        <v>-7.5609783932770304E-8</v>
      </c>
      <c r="J636">
        <f t="shared" si="40"/>
        <v>2.0723007359385387E-5</v>
      </c>
      <c r="K636">
        <f t="shared" si="41"/>
        <v>3.1972063191381436E-10</v>
      </c>
    </row>
    <row r="637" spans="1:11" x14ac:dyDescent="0.25">
      <c r="A637" s="1">
        <v>31994</v>
      </c>
      <c r="B637">
        <v>316.25</v>
      </c>
      <c r="C637">
        <v>319.73998999999998</v>
      </c>
      <c r="D637">
        <v>316.23001099999999</v>
      </c>
      <c r="E637">
        <v>318.45001200000002</v>
      </c>
      <c r="F637">
        <v>318.45001200000002</v>
      </c>
      <c r="G637">
        <v>192700000</v>
      </c>
      <c r="H637">
        <f t="shared" si="38"/>
        <v>6.9956827798833797E-3</v>
      </c>
      <c r="I637">
        <f t="shared" si="39"/>
        <v>3.4235036713887402E-7</v>
      </c>
      <c r="J637">
        <f t="shared" si="40"/>
        <v>4.4514070500251308E-5</v>
      </c>
      <c r="K637">
        <f t="shared" si="41"/>
        <v>2.3949386747048504E-9</v>
      </c>
    </row>
    <row r="638" spans="1:11" x14ac:dyDescent="0.25">
      <c r="A638" s="1">
        <v>31995</v>
      </c>
      <c r="B638">
        <v>318.48998999999998</v>
      </c>
      <c r="C638">
        <v>322.08999599999999</v>
      </c>
      <c r="D638">
        <v>317.5</v>
      </c>
      <c r="E638">
        <v>322.08999599999999</v>
      </c>
      <c r="F638">
        <v>322.08999599999999</v>
      </c>
      <c r="G638">
        <v>192000000</v>
      </c>
      <c r="H638">
        <f t="shared" si="38"/>
        <v>1.1365482677494146E-2</v>
      </c>
      <c r="I638">
        <f t="shared" si="39"/>
        <v>1.4680864635776789E-6</v>
      </c>
      <c r="J638">
        <f t="shared" si="40"/>
        <v>1.2191884021005425E-4</v>
      </c>
      <c r="K638">
        <f t="shared" si="41"/>
        <v>1.6685357350826728E-8</v>
      </c>
    </row>
    <row r="639" spans="1:11" x14ac:dyDescent="0.25">
      <c r="A639" s="1">
        <v>31996</v>
      </c>
      <c r="B639">
        <v>322.10000600000001</v>
      </c>
      <c r="C639">
        <v>324.14999399999999</v>
      </c>
      <c r="D639">
        <v>321.82000699999998</v>
      </c>
      <c r="E639">
        <v>323</v>
      </c>
      <c r="F639">
        <v>323</v>
      </c>
      <c r="G639">
        <v>212700000</v>
      </c>
      <c r="H639">
        <f t="shared" si="38"/>
        <v>2.8213260452636191E-3</v>
      </c>
      <c r="I639">
        <f t="shared" si="39"/>
        <v>2.2454915061738955E-8</v>
      </c>
      <c r="J639">
        <f t="shared" si="40"/>
        <v>6.2376553150392289E-6</v>
      </c>
      <c r="K639">
        <f t="shared" si="41"/>
        <v>6.3350282445182558E-11</v>
      </c>
    </row>
    <row r="640" spans="1:11" x14ac:dyDescent="0.25">
      <c r="A640" s="1">
        <v>31999</v>
      </c>
      <c r="B640">
        <v>322.98001099999999</v>
      </c>
      <c r="C640">
        <v>328</v>
      </c>
      <c r="D640">
        <v>322.95001200000002</v>
      </c>
      <c r="E640">
        <v>328</v>
      </c>
      <c r="F640">
        <v>328</v>
      </c>
      <c r="G640">
        <v>187200000</v>
      </c>
      <c r="H640">
        <f t="shared" si="38"/>
        <v>1.5361285161487149E-2</v>
      </c>
      <c r="I640">
        <f t="shared" si="39"/>
        <v>3.6247141357093976E-6</v>
      </c>
      <c r="J640">
        <f t="shared" si="40"/>
        <v>2.2612607418891705E-4</v>
      </c>
      <c r="K640">
        <f t="shared" si="41"/>
        <v>5.5679887438046192E-8</v>
      </c>
    </row>
    <row r="641" spans="1:11" x14ac:dyDescent="0.25">
      <c r="A641" s="1">
        <v>32000</v>
      </c>
      <c r="B641">
        <v>328.01998900000001</v>
      </c>
      <c r="C641">
        <v>333.39999399999999</v>
      </c>
      <c r="D641">
        <v>328</v>
      </c>
      <c r="E641">
        <v>333.32998700000002</v>
      </c>
      <c r="F641">
        <v>333.32998700000002</v>
      </c>
      <c r="G641">
        <v>278100000</v>
      </c>
      <c r="H641">
        <f t="shared" si="38"/>
        <v>1.611934287949256E-2</v>
      </c>
      <c r="I641">
        <f t="shared" si="39"/>
        <v>4.1882589566021362E-6</v>
      </c>
      <c r="J641">
        <f t="shared" si="40"/>
        <v>2.4949929482216899E-4</v>
      </c>
      <c r="K641">
        <f t="shared" si="41"/>
        <v>6.7511543075833893E-8</v>
      </c>
    </row>
    <row r="642" spans="1:11" x14ac:dyDescent="0.25">
      <c r="A642" s="1">
        <v>32001</v>
      </c>
      <c r="B642">
        <v>333.32000699999998</v>
      </c>
      <c r="C642">
        <v>334.57000699999998</v>
      </c>
      <c r="D642">
        <v>331.05999800000001</v>
      </c>
      <c r="E642">
        <v>332.39001500000001</v>
      </c>
      <c r="F642">
        <v>332.39001500000001</v>
      </c>
      <c r="G642">
        <v>235800000</v>
      </c>
      <c r="H642">
        <f t="shared" si="38"/>
        <v>-2.8239278430329264E-3</v>
      </c>
      <c r="I642">
        <f t="shared" si="39"/>
        <v>-2.2522114267502105E-8</v>
      </c>
      <c r="J642">
        <f t="shared" si="40"/>
        <v>9.9081666674004303E-6</v>
      </c>
      <c r="K642">
        <f t="shared" si="41"/>
        <v>6.3603186872084444E-11</v>
      </c>
    </row>
    <row r="643" spans="1:11" x14ac:dyDescent="0.25">
      <c r="A643" s="1">
        <v>32002</v>
      </c>
      <c r="B643">
        <v>332.38000499999998</v>
      </c>
      <c r="C643">
        <v>335.51998900000001</v>
      </c>
      <c r="D643">
        <v>332.38000499999998</v>
      </c>
      <c r="E643">
        <v>334.64999399999999</v>
      </c>
      <c r="F643">
        <v>334.64999399999999</v>
      </c>
      <c r="G643">
        <v>217100000</v>
      </c>
      <c r="H643">
        <f t="shared" si="38"/>
        <v>6.7761681968677547E-3</v>
      </c>
      <c r="I643">
        <f t="shared" si="39"/>
        <v>3.1112318304439205E-7</v>
      </c>
      <c r="J643">
        <f t="shared" si="40"/>
        <v>4.1633104352524166E-5</v>
      </c>
      <c r="K643">
        <f t="shared" si="41"/>
        <v>2.1081903988606411E-9</v>
      </c>
    </row>
    <row r="644" spans="1:11" x14ac:dyDescent="0.25">
      <c r="A644" s="1">
        <v>32003</v>
      </c>
      <c r="B644">
        <v>334.63000499999998</v>
      </c>
      <c r="C644">
        <v>336.07998700000002</v>
      </c>
      <c r="D644">
        <v>332.63000499999998</v>
      </c>
      <c r="E644">
        <v>333.98998999999998</v>
      </c>
      <c r="F644">
        <v>333.98998999999998</v>
      </c>
      <c r="G644">
        <v>196100000</v>
      </c>
      <c r="H644">
        <f t="shared" ref="H644:H707" si="42">LN(E644/E643)</f>
        <v>-1.9741691497623891E-3</v>
      </c>
      <c r="I644">
        <f t="shared" ref="I644:I707" si="43">(H644-(($N$2)^2))^3</f>
        <v>-7.6952418631301908E-9</v>
      </c>
      <c r="J644">
        <f t="shared" ref="J644:J707" si="44">(H644-$N$2)^2</f>
        <v>5.2806447606176374E-6</v>
      </c>
      <c r="K644">
        <f t="shared" ref="K644:K707" si="45">(H644-(($N$2)^2))^4</f>
        <v>1.519251588594192E-11</v>
      </c>
    </row>
    <row r="645" spans="1:11" x14ac:dyDescent="0.25">
      <c r="A645" s="1">
        <v>32006</v>
      </c>
      <c r="B645">
        <v>333.98001099999999</v>
      </c>
      <c r="C645">
        <v>335.42999300000002</v>
      </c>
      <c r="D645">
        <v>332.88000499999998</v>
      </c>
      <c r="E645">
        <v>334.10998499999999</v>
      </c>
      <c r="F645">
        <v>334.10998499999999</v>
      </c>
      <c r="G645">
        <v>166100000</v>
      </c>
      <c r="H645">
        <f t="shared" si="42"/>
        <v>3.5921271001483602E-4</v>
      </c>
      <c r="I645">
        <f t="shared" si="43"/>
        <v>4.6309997179230546E-11</v>
      </c>
      <c r="J645">
        <f t="shared" si="44"/>
        <v>1.2543289980871825E-9</v>
      </c>
      <c r="K645">
        <f t="shared" si="45"/>
        <v>1.6630284263075131E-14</v>
      </c>
    </row>
    <row r="646" spans="1:11" x14ac:dyDescent="0.25">
      <c r="A646" s="1">
        <v>32007</v>
      </c>
      <c r="B646">
        <v>334.10000600000001</v>
      </c>
      <c r="C646">
        <v>334.10998499999999</v>
      </c>
      <c r="D646">
        <v>326.42999300000002</v>
      </c>
      <c r="E646">
        <v>329.25</v>
      </c>
      <c r="F646">
        <v>329.25</v>
      </c>
      <c r="G646">
        <v>198400000</v>
      </c>
      <c r="H646">
        <f t="shared" si="42"/>
        <v>-1.4652894554333351E-2</v>
      </c>
      <c r="I646">
        <f t="shared" si="43"/>
        <v>-3.1461512355123807E-6</v>
      </c>
      <c r="J646">
        <f t="shared" si="44"/>
        <v>2.2430126602854982E-4</v>
      </c>
      <c r="K646">
        <f t="shared" si="45"/>
        <v>4.6100552160968275E-8</v>
      </c>
    </row>
    <row r="647" spans="1:11" x14ac:dyDescent="0.25">
      <c r="A647" s="1">
        <v>32008</v>
      </c>
      <c r="B647">
        <v>329.26001000000002</v>
      </c>
      <c r="C647">
        <v>329.89001500000001</v>
      </c>
      <c r="D647">
        <v>326.540009</v>
      </c>
      <c r="E647">
        <v>329.82998700000002</v>
      </c>
      <c r="F647">
        <v>329.82998700000002</v>
      </c>
      <c r="G647">
        <v>180900000</v>
      </c>
      <c r="H647">
        <f t="shared" si="42"/>
        <v>1.7599901716096017E-3</v>
      </c>
      <c r="I647">
        <f t="shared" si="43"/>
        <v>5.4507104420179989E-9</v>
      </c>
      <c r="J647">
        <f t="shared" si="44"/>
        <v>2.0626531166447775E-6</v>
      </c>
      <c r="K647">
        <f t="shared" si="45"/>
        <v>9.592625332060507E-12</v>
      </c>
    </row>
    <row r="648" spans="1:11" x14ac:dyDescent="0.25">
      <c r="A648" s="1">
        <v>32009</v>
      </c>
      <c r="B648">
        <v>331.48998999999998</v>
      </c>
      <c r="C648">
        <v>335.19000199999999</v>
      </c>
      <c r="D648">
        <v>329.82998700000002</v>
      </c>
      <c r="E648">
        <v>334.83999599999999</v>
      </c>
      <c r="F648">
        <v>334.83999599999999</v>
      </c>
      <c r="G648">
        <v>196600000</v>
      </c>
      <c r="H648">
        <f t="shared" si="42"/>
        <v>1.5075463050851298E-2</v>
      </c>
      <c r="I648">
        <f t="shared" si="43"/>
        <v>3.4261227662566577E-6</v>
      </c>
      <c r="J648">
        <f t="shared" si="44"/>
        <v>2.176116748020555E-4</v>
      </c>
      <c r="K648">
        <f t="shared" si="45"/>
        <v>5.165002796203311E-8</v>
      </c>
    </row>
    <row r="649" spans="1:11" x14ac:dyDescent="0.25">
      <c r="A649" s="1">
        <v>32010</v>
      </c>
      <c r="B649">
        <v>334.85000600000001</v>
      </c>
      <c r="C649">
        <v>336.36999500000002</v>
      </c>
      <c r="D649">
        <v>334.29998799999998</v>
      </c>
      <c r="E649">
        <v>335.89999399999999</v>
      </c>
      <c r="F649">
        <v>335.89999399999999</v>
      </c>
      <c r="G649">
        <v>189600000</v>
      </c>
      <c r="H649">
        <f t="shared" si="42"/>
        <v>3.1606849099364582E-3</v>
      </c>
      <c r="I649">
        <f t="shared" si="43"/>
        <v>3.15718761098126E-8</v>
      </c>
      <c r="J649">
        <f t="shared" si="44"/>
        <v>8.0479375378629476E-6</v>
      </c>
      <c r="K649">
        <f t="shared" si="45"/>
        <v>9.9785442277494969E-11</v>
      </c>
    </row>
    <row r="650" spans="1:11" x14ac:dyDescent="0.25">
      <c r="A650" s="1">
        <v>32013</v>
      </c>
      <c r="B650">
        <v>335.89001500000001</v>
      </c>
      <c r="C650">
        <v>335.89999399999999</v>
      </c>
      <c r="D650">
        <v>331.92001299999998</v>
      </c>
      <c r="E650">
        <v>333.32998700000002</v>
      </c>
      <c r="F650">
        <v>333.32998700000002</v>
      </c>
      <c r="G650">
        <v>149400000</v>
      </c>
      <c r="H650">
        <f t="shared" si="42"/>
        <v>-7.6805274921515048E-3</v>
      </c>
      <c r="I650">
        <f t="shared" si="43"/>
        <v>-4.5309673132084581E-7</v>
      </c>
      <c r="J650">
        <f t="shared" si="44"/>
        <v>6.4069197810219782E-5</v>
      </c>
      <c r="K650">
        <f t="shared" si="45"/>
        <v>3.4800694059787446E-9</v>
      </c>
    </row>
    <row r="651" spans="1:11" x14ac:dyDescent="0.25">
      <c r="A651" s="1">
        <v>32014</v>
      </c>
      <c r="B651">
        <v>333.36999500000002</v>
      </c>
      <c r="C651">
        <v>337.89001500000001</v>
      </c>
      <c r="D651">
        <v>333.32998700000002</v>
      </c>
      <c r="E651">
        <v>336.76998900000001</v>
      </c>
      <c r="F651">
        <v>336.76998900000001</v>
      </c>
      <c r="G651">
        <v>213500000</v>
      </c>
      <c r="H651">
        <f t="shared" si="42"/>
        <v>1.0267220839796878E-2</v>
      </c>
      <c r="I651">
        <f t="shared" si="43"/>
        <v>1.0822943863829001E-6</v>
      </c>
      <c r="J651">
        <f t="shared" si="44"/>
        <v>9.8871693515788521E-5</v>
      </c>
      <c r="K651">
        <f t="shared" si="45"/>
        <v>1.1112042006613808E-8</v>
      </c>
    </row>
    <row r="652" spans="1:11" x14ac:dyDescent="0.25">
      <c r="A652" s="1">
        <v>32015</v>
      </c>
      <c r="B652">
        <v>336.76998900000001</v>
      </c>
      <c r="C652">
        <v>337.39001500000001</v>
      </c>
      <c r="D652">
        <v>334.459991</v>
      </c>
      <c r="E652">
        <v>334.57000699999998</v>
      </c>
      <c r="F652">
        <v>334.57000699999998</v>
      </c>
      <c r="G652">
        <v>196200000</v>
      </c>
      <c r="H652">
        <f t="shared" si="42"/>
        <v>-6.5540259426468917E-3</v>
      </c>
      <c r="I652">
        <f t="shared" si="43"/>
        <v>-2.8154337358614439E-7</v>
      </c>
      <c r="J652">
        <f t="shared" si="44"/>
        <v>4.7304437461527757E-5</v>
      </c>
      <c r="K652">
        <f t="shared" si="45"/>
        <v>1.8452720925919744E-9</v>
      </c>
    </row>
    <row r="653" spans="1:11" x14ac:dyDescent="0.25">
      <c r="A653" s="1">
        <v>32016</v>
      </c>
      <c r="B653">
        <v>334.55999800000001</v>
      </c>
      <c r="C653">
        <v>334.57000699999998</v>
      </c>
      <c r="D653">
        <v>331.10000600000001</v>
      </c>
      <c r="E653">
        <v>331.38000499999998</v>
      </c>
      <c r="F653">
        <v>331.38000499999998</v>
      </c>
      <c r="G653">
        <v>163600000</v>
      </c>
      <c r="H653">
        <f t="shared" si="42"/>
        <v>-9.580377931217101E-3</v>
      </c>
      <c r="I653">
        <f t="shared" si="43"/>
        <v>-8.7935084080762027E-7</v>
      </c>
      <c r="J653">
        <f t="shared" si="44"/>
        <v>9.8092665272797756E-5</v>
      </c>
      <c r="K653">
        <f t="shared" si="45"/>
        <v>8.4246055837132085E-9</v>
      </c>
    </row>
    <row r="654" spans="1:11" x14ac:dyDescent="0.25">
      <c r="A654" s="1">
        <v>32017</v>
      </c>
      <c r="B654">
        <v>331.36999500000002</v>
      </c>
      <c r="C654">
        <v>331.38000499999998</v>
      </c>
      <c r="D654">
        <v>327.02999899999998</v>
      </c>
      <c r="E654">
        <v>327.040009</v>
      </c>
      <c r="F654">
        <v>327.040009</v>
      </c>
      <c r="G654">
        <v>156300000</v>
      </c>
      <c r="H654">
        <f t="shared" si="42"/>
        <v>-1.3183253134715106E-2</v>
      </c>
      <c r="I654">
        <f t="shared" si="43"/>
        <v>-2.2912798455069827E-6</v>
      </c>
      <c r="J654">
        <f t="shared" si="44"/>
        <v>1.8244038180042721E-4</v>
      </c>
      <c r="K654">
        <f t="shared" si="45"/>
        <v>3.0206762432689633E-8</v>
      </c>
    </row>
    <row r="655" spans="1:11" x14ac:dyDescent="0.25">
      <c r="A655" s="1">
        <v>32020</v>
      </c>
      <c r="B655">
        <v>327.02999899999998</v>
      </c>
      <c r="C655">
        <v>330.08999599999999</v>
      </c>
      <c r="D655">
        <v>326.98998999999998</v>
      </c>
      <c r="E655">
        <v>329.79998799999998</v>
      </c>
      <c r="F655">
        <v>329.79998799999998</v>
      </c>
      <c r="G655">
        <v>165800000</v>
      </c>
      <c r="H655">
        <f t="shared" si="42"/>
        <v>8.4038586449554867E-3</v>
      </c>
      <c r="I655">
        <f t="shared" si="43"/>
        <v>5.9349895973696212E-7</v>
      </c>
      <c r="J655">
        <f t="shared" si="44"/>
        <v>6.5287409072505633E-5</v>
      </c>
      <c r="K655">
        <f t="shared" si="45"/>
        <v>4.9876191387640103E-9</v>
      </c>
    </row>
    <row r="656" spans="1:11" x14ac:dyDescent="0.25">
      <c r="A656" s="1">
        <v>32021</v>
      </c>
      <c r="B656">
        <v>329.80999800000001</v>
      </c>
      <c r="C656">
        <v>332.17999300000002</v>
      </c>
      <c r="D656">
        <v>322.82998700000002</v>
      </c>
      <c r="E656">
        <v>323.39999399999999</v>
      </c>
      <c r="F656">
        <v>323.39999399999999</v>
      </c>
      <c r="G656">
        <v>193500000</v>
      </c>
      <c r="H656">
        <f t="shared" si="42"/>
        <v>-1.9596445149678982E-2</v>
      </c>
      <c r="I656">
        <f t="shared" si="43"/>
        <v>-7.5255606365215482E-6</v>
      </c>
      <c r="J656">
        <f t="shared" si="44"/>
        <v>3.9681601553269571E-4</v>
      </c>
      <c r="K656">
        <f t="shared" si="45"/>
        <v>1.4747502524391275E-7</v>
      </c>
    </row>
    <row r="657" spans="1:11" x14ac:dyDescent="0.25">
      <c r="A657" s="1">
        <v>32022</v>
      </c>
      <c r="B657">
        <v>323.39999399999999</v>
      </c>
      <c r="C657">
        <v>324.52999899999998</v>
      </c>
      <c r="D657">
        <v>318.76001000000002</v>
      </c>
      <c r="E657">
        <v>321.67999300000002</v>
      </c>
      <c r="F657">
        <v>321.67999300000002</v>
      </c>
      <c r="G657">
        <v>199900000</v>
      </c>
      <c r="H657">
        <f t="shared" si="42"/>
        <v>-5.3326877618682126E-3</v>
      </c>
      <c r="I657">
        <f t="shared" si="43"/>
        <v>-1.51657566303064E-7</v>
      </c>
      <c r="J657">
        <f t="shared" si="44"/>
        <v>3.1995810840186682E-5</v>
      </c>
      <c r="K657">
        <f t="shared" si="45"/>
        <v>8.0875834820203805E-10</v>
      </c>
    </row>
    <row r="658" spans="1:11" x14ac:dyDescent="0.25">
      <c r="A658" s="1">
        <v>32023</v>
      </c>
      <c r="B658">
        <v>321.47000100000002</v>
      </c>
      <c r="C658">
        <v>324.290009</v>
      </c>
      <c r="D658">
        <v>317.39001500000001</v>
      </c>
      <c r="E658">
        <v>320.209991</v>
      </c>
      <c r="F658">
        <v>320.209991</v>
      </c>
      <c r="G658">
        <v>165200000</v>
      </c>
      <c r="H658">
        <f t="shared" si="42"/>
        <v>-4.5802383789154159E-3</v>
      </c>
      <c r="I658">
        <f t="shared" si="43"/>
        <v>-9.6093512360920636E-8</v>
      </c>
      <c r="J658">
        <f t="shared" si="44"/>
        <v>2.404955517661295E-5</v>
      </c>
      <c r="K658">
        <f t="shared" si="45"/>
        <v>4.4014126810663772E-10</v>
      </c>
    </row>
    <row r="659" spans="1:11" x14ac:dyDescent="0.25">
      <c r="A659" s="1">
        <v>32024</v>
      </c>
      <c r="B659">
        <v>320.209991</v>
      </c>
      <c r="C659">
        <v>322.02999899999998</v>
      </c>
      <c r="D659">
        <v>316.52999899999998</v>
      </c>
      <c r="E659">
        <v>316.70001200000002</v>
      </c>
      <c r="F659">
        <v>316.70001200000002</v>
      </c>
      <c r="G659">
        <v>129100000</v>
      </c>
      <c r="H659">
        <f t="shared" si="42"/>
        <v>-1.1022011014005144E-2</v>
      </c>
      <c r="I659">
        <f t="shared" si="43"/>
        <v>-1.3390442079347728E-6</v>
      </c>
      <c r="J659">
        <f t="shared" si="44"/>
        <v>1.2872734139617007E-4</v>
      </c>
      <c r="K659">
        <f t="shared" si="45"/>
        <v>1.4759100398822107E-8</v>
      </c>
    </row>
    <row r="660" spans="1:11" x14ac:dyDescent="0.25">
      <c r="A660" s="1">
        <v>32028</v>
      </c>
      <c r="B660">
        <v>316.67999300000002</v>
      </c>
      <c r="C660">
        <v>316.70001200000002</v>
      </c>
      <c r="D660">
        <v>308.55999800000001</v>
      </c>
      <c r="E660">
        <v>313.55999800000001</v>
      </c>
      <c r="F660">
        <v>313.55999800000001</v>
      </c>
      <c r="G660">
        <v>242900000</v>
      </c>
      <c r="H660">
        <f t="shared" si="42"/>
        <v>-9.964268493184894E-3</v>
      </c>
      <c r="I660">
        <f t="shared" si="43"/>
        <v>-9.8935003370338729E-7</v>
      </c>
      <c r="J660">
        <f t="shared" si="44"/>
        <v>1.0584427518447481E-4</v>
      </c>
      <c r="K660">
        <f t="shared" si="45"/>
        <v>9.858253096958026E-9</v>
      </c>
    </row>
    <row r="661" spans="1:11" x14ac:dyDescent="0.25">
      <c r="A661" s="1">
        <v>32029</v>
      </c>
      <c r="B661">
        <v>313.60000600000001</v>
      </c>
      <c r="C661">
        <v>315.41000400000001</v>
      </c>
      <c r="D661">
        <v>312.290009</v>
      </c>
      <c r="E661">
        <v>313.92001299999998</v>
      </c>
      <c r="F661">
        <v>313.92001299999998</v>
      </c>
      <c r="G661">
        <v>164900000</v>
      </c>
      <c r="H661">
        <f t="shared" si="42"/>
        <v>1.147494846665066E-3</v>
      </c>
      <c r="I661">
        <f t="shared" si="43"/>
        <v>1.5105433195669091E-9</v>
      </c>
      <c r="J661">
        <f t="shared" si="44"/>
        <v>6.7847945624909551E-7</v>
      </c>
      <c r="K661">
        <f t="shared" si="45"/>
        <v>1.7331823034925571E-12</v>
      </c>
    </row>
    <row r="662" spans="1:11" x14ac:dyDescent="0.25">
      <c r="A662" s="1">
        <v>32030</v>
      </c>
      <c r="B662">
        <v>313.92001299999998</v>
      </c>
      <c r="C662">
        <v>317.58999599999999</v>
      </c>
      <c r="D662">
        <v>313.92001299999998</v>
      </c>
      <c r="E662">
        <v>317.13000499999998</v>
      </c>
      <c r="F662">
        <v>317.13000499999998</v>
      </c>
      <c r="G662">
        <v>179800000</v>
      </c>
      <c r="H662">
        <f t="shared" si="42"/>
        <v>1.0173582426264181E-2</v>
      </c>
      <c r="I662">
        <f t="shared" si="43"/>
        <v>1.0529513295478222E-6</v>
      </c>
      <c r="J662">
        <f t="shared" si="44"/>
        <v>9.7018288652057685E-5</v>
      </c>
      <c r="K662">
        <f t="shared" si="45"/>
        <v>1.0712176746390235E-8</v>
      </c>
    </row>
    <row r="663" spans="1:11" x14ac:dyDescent="0.25">
      <c r="A663" s="1">
        <v>32031</v>
      </c>
      <c r="B663">
        <v>317.14001500000001</v>
      </c>
      <c r="C663">
        <v>322.45001200000002</v>
      </c>
      <c r="D663">
        <v>317.13000499999998</v>
      </c>
      <c r="E663">
        <v>321.98001099999999</v>
      </c>
      <c r="F663">
        <v>321.98001099999999</v>
      </c>
      <c r="G663">
        <v>178000000</v>
      </c>
      <c r="H663">
        <f t="shared" si="42"/>
        <v>1.5177665762674241E-2</v>
      </c>
      <c r="I663">
        <f t="shared" si="43"/>
        <v>3.4962779728305006E-6</v>
      </c>
      <c r="J663">
        <f t="shared" si="44"/>
        <v>2.2063744090796106E-4</v>
      </c>
      <c r="K663">
        <f t="shared" si="45"/>
        <v>5.3064971921320886E-8</v>
      </c>
    </row>
    <row r="664" spans="1:11" x14ac:dyDescent="0.25">
      <c r="A664" s="1">
        <v>32034</v>
      </c>
      <c r="B664">
        <v>322.01998900000001</v>
      </c>
      <c r="C664">
        <v>323.80999800000001</v>
      </c>
      <c r="D664">
        <v>320.39999399999999</v>
      </c>
      <c r="E664">
        <v>323.07998700000002</v>
      </c>
      <c r="F664">
        <v>323.07998700000002</v>
      </c>
      <c r="G664">
        <v>154400000</v>
      </c>
      <c r="H664">
        <f t="shared" si="42"/>
        <v>3.4104643586224249E-3</v>
      </c>
      <c r="I664">
        <f t="shared" si="43"/>
        <v>3.9664363738894319E-8</v>
      </c>
      <c r="J664">
        <f t="shared" si="44"/>
        <v>9.5275203054570904E-6</v>
      </c>
      <c r="K664">
        <f t="shared" si="45"/>
        <v>1.3526974026914399E-10</v>
      </c>
    </row>
    <row r="665" spans="1:11" x14ac:dyDescent="0.25">
      <c r="A665" s="1">
        <v>32035</v>
      </c>
      <c r="B665">
        <v>323.07000699999998</v>
      </c>
      <c r="C665">
        <v>323.07998700000002</v>
      </c>
      <c r="D665">
        <v>317.63000499999998</v>
      </c>
      <c r="E665">
        <v>317.73998999999998</v>
      </c>
      <c r="F665">
        <v>317.73998999999998</v>
      </c>
      <c r="G665">
        <v>136200000</v>
      </c>
      <c r="H665">
        <f t="shared" si="42"/>
        <v>-1.6666523516778844E-2</v>
      </c>
      <c r="I665">
        <f t="shared" si="43"/>
        <v>-4.6295977081138229E-6</v>
      </c>
      <c r="J665">
        <f t="shared" si="44"/>
        <v>2.8867096416641526E-4</v>
      </c>
      <c r="K665">
        <f t="shared" si="45"/>
        <v>7.7159784460957747E-8</v>
      </c>
    </row>
    <row r="666" spans="1:11" x14ac:dyDescent="0.25">
      <c r="A666" s="1">
        <v>32036</v>
      </c>
      <c r="B666">
        <v>317.75</v>
      </c>
      <c r="C666">
        <v>319.5</v>
      </c>
      <c r="D666">
        <v>314.60998499999999</v>
      </c>
      <c r="E666">
        <v>314.85998499999999</v>
      </c>
      <c r="F666">
        <v>314.85998499999999</v>
      </c>
      <c r="G666">
        <v>195700000</v>
      </c>
      <c r="H666">
        <f t="shared" si="42"/>
        <v>-9.1053588733432007E-3</v>
      </c>
      <c r="I666">
        <f t="shared" si="43"/>
        <v>-7.5492916642315976E-7</v>
      </c>
      <c r="J666">
        <f t="shared" si="44"/>
        <v>8.8908965446019811E-5</v>
      </c>
      <c r="K666">
        <f t="shared" si="45"/>
        <v>6.8739801340157425E-9</v>
      </c>
    </row>
    <row r="667" spans="1:11" x14ac:dyDescent="0.25">
      <c r="A667" s="1">
        <v>32037</v>
      </c>
      <c r="B667">
        <v>314.94000199999999</v>
      </c>
      <c r="C667">
        <v>316.07998700000002</v>
      </c>
      <c r="D667">
        <v>313.45001200000002</v>
      </c>
      <c r="E667">
        <v>314.92999300000002</v>
      </c>
      <c r="F667">
        <v>314.92999300000002</v>
      </c>
      <c r="G667">
        <v>150700000</v>
      </c>
      <c r="H667">
        <f t="shared" si="42"/>
        <v>2.223217349717165E-4</v>
      </c>
      <c r="I667">
        <f t="shared" si="43"/>
        <v>1.097314710676355E-11</v>
      </c>
      <c r="J667">
        <f t="shared" si="44"/>
        <v>1.0297067578661279E-8</v>
      </c>
      <c r="K667">
        <f t="shared" si="45"/>
        <v>2.4384186344508299E-15</v>
      </c>
    </row>
    <row r="668" spans="1:11" x14ac:dyDescent="0.25">
      <c r="A668" s="1">
        <v>32038</v>
      </c>
      <c r="B668">
        <v>314.98001099999999</v>
      </c>
      <c r="C668">
        <v>316.98998999999998</v>
      </c>
      <c r="D668">
        <v>314.85998499999999</v>
      </c>
      <c r="E668">
        <v>314.85998499999999</v>
      </c>
      <c r="F668">
        <v>314.85998499999999</v>
      </c>
      <c r="G668">
        <v>188100000</v>
      </c>
      <c r="H668">
        <f t="shared" si="42"/>
        <v>-2.2232173497178679E-4</v>
      </c>
      <c r="I668">
        <f t="shared" si="43"/>
        <v>-1.1004239820679577E-11</v>
      </c>
      <c r="J668">
        <f t="shared" si="44"/>
        <v>2.9824480172807014E-7</v>
      </c>
      <c r="K668">
        <f t="shared" si="45"/>
        <v>2.4476354172877228E-15</v>
      </c>
    </row>
    <row r="669" spans="1:11" x14ac:dyDescent="0.25">
      <c r="A669" s="1">
        <v>32041</v>
      </c>
      <c r="B669">
        <v>314.92001299999998</v>
      </c>
      <c r="C669">
        <v>317.66000400000001</v>
      </c>
      <c r="D669">
        <v>310.11999500000002</v>
      </c>
      <c r="E669">
        <v>310.540009</v>
      </c>
      <c r="F669">
        <v>310.540009</v>
      </c>
      <c r="G669">
        <v>170100000</v>
      </c>
      <c r="H669">
        <f t="shared" si="42"/>
        <v>-1.3815301411463725E-2</v>
      </c>
      <c r="I669">
        <f t="shared" si="43"/>
        <v>-2.6368837319193523E-6</v>
      </c>
      <c r="J669">
        <f t="shared" si="44"/>
        <v>1.9991408133977415E-4</v>
      </c>
      <c r="K669">
        <f t="shared" si="45"/>
        <v>3.6429620004838557E-8</v>
      </c>
    </row>
    <row r="670" spans="1:11" x14ac:dyDescent="0.25">
      <c r="A670" s="1">
        <v>32042</v>
      </c>
      <c r="B670">
        <v>310.540009</v>
      </c>
      <c r="C670">
        <v>319.51001000000002</v>
      </c>
      <c r="D670">
        <v>308.69000199999999</v>
      </c>
      <c r="E670">
        <v>319.5</v>
      </c>
      <c r="F670">
        <v>319.5</v>
      </c>
      <c r="G670">
        <v>209500000</v>
      </c>
      <c r="H670">
        <f t="shared" si="42"/>
        <v>2.8444527282792537E-2</v>
      </c>
      <c r="I670">
        <f t="shared" si="43"/>
        <v>2.3013960304086669E-5</v>
      </c>
      <c r="J670">
        <f t="shared" si="44"/>
        <v>7.9077551648500035E-4</v>
      </c>
      <c r="K670">
        <f t="shared" si="45"/>
        <v>6.5461880887948509E-7</v>
      </c>
    </row>
    <row r="671" spans="1:11" x14ac:dyDescent="0.25">
      <c r="A671" s="1">
        <v>32043</v>
      </c>
      <c r="B671">
        <v>319.48998999999998</v>
      </c>
      <c r="C671">
        <v>321.82998700000002</v>
      </c>
      <c r="D671">
        <v>319.11999500000002</v>
      </c>
      <c r="E671">
        <v>321.19000199999999</v>
      </c>
      <c r="F671">
        <v>321.19000199999999</v>
      </c>
      <c r="G671">
        <v>220300000</v>
      </c>
      <c r="H671">
        <f t="shared" si="42"/>
        <v>5.2755807468999362E-3</v>
      </c>
      <c r="I671">
        <f t="shared" si="43"/>
        <v>1.4681990234770242E-7</v>
      </c>
      <c r="J671">
        <f t="shared" si="44"/>
        <v>2.4520170173254695E-5</v>
      </c>
      <c r="K671">
        <f t="shared" si="45"/>
        <v>7.7454485690424299E-10</v>
      </c>
    </row>
    <row r="672" spans="1:11" x14ac:dyDescent="0.25">
      <c r="A672" s="1">
        <v>32044</v>
      </c>
      <c r="B672">
        <v>321.08999599999999</v>
      </c>
      <c r="C672">
        <v>322.01001000000002</v>
      </c>
      <c r="D672">
        <v>319.11999500000002</v>
      </c>
      <c r="E672">
        <v>319.72000100000002</v>
      </c>
      <c r="F672">
        <v>319.72000100000002</v>
      </c>
      <c r="G672">
        <v>162200000</v>
      </c>
      <c r="H672">
        <f t="shared" si="42"/>
        <v>-4.5872386789342755E-3</v>
      </c>
      <c r="I672">
        <f t="shared" si="43"/>
        <v>-9.6534775379742487E-8</v>
      </c>
      <c r="J672">
        <f t="shared" si="44"/>
        <v>2.4118263607560122E-5</v>
      </c>
      <c r="K672">
        <f t="shared" si="45"/>
        <v>4.4283817657432466E-10</v>
      </c>
    </row>
    <row r="673" spans="1:11" x14ac:dyDescent="0.25">
      <c r="A673" s="1">
        <v>32045</v>
      </c>
      <c r="B673">
        <v>319.72000100000002</v>
      </c>
      <c r="C673">
        <v>320.54998799999998</v>
      </c>
      <c r="D673">
        <v>318.10000600000001</v>
      </c>
      <c r="E673">
        <v>320.16000400000001</v>
      </c>
      <c r="F673">
        <v>320.16000400000001</v>
      </c>
      <c r="G673">
        <v>138000000</v>
      </c>
      <c r="H673">
        <f t="shared" si="42"/>
        <v>1.3752674436211913E-3</v>
      </c>
      <c r="I673">
        <f t="shared" si="43"/>
        <v>2.6005317288989758E-9</v>
      </c>
      <c r="J673">
        <f t="shared" si="44"/>
        <v>1.1055917707131122E-6</v>
      </c>
      <c r="K673">
        <f t="shared" si="45"/>
        <v>3.5761539727600047E-12</v>
      </c>
    </row>
    <row r="674" spans="1:11" x14ac:dyDescent="0.25">
      <c r="A674" s="1">
        <v>32048</v>
      </c>
      <c r="B674">
        <v>320.16000400000001</v>
      </c>
      <c r="C674">
        <v>325.32998700000002</v>
      </c>
      <c r="D674">
        <v>320.16000400000001</v>
      </c>
      <c r="E674">
        <v>323.20001200000002</v>
      </c>
      <c r="F674">
        <v>323.20001200000002</v>
      </c>
      <c r="G674">
        <v>188100000</v>
      </c>
      <c r="H674">
        <f t="shared" si="42"/>
        <v>9.4504804464762074E-3</v>
      </c>
      <c r="I674">
        <f t="shared" si="43"/>
        <v>8.4400925572512743E-7</v>
      </c>
      <c r="J674">
        <f t="shared" si="44"/>
        <v>8.3296365287578529E-5</v>
      </c>
      <c r="K674">
        <f t="shared" si="45"/>
        <v>7.9762044785850405E-9</v>
      </c>
    </row>
    <row r="675" spans="1:11" x14ac:dyDescent="0.25">
      <c r="A675" s="1">
        <v>32049</v>
      </c>
      <c r="B675">
        <v>323.20001200000002</v>
      </c>
      <c r="C675">
        <v>324.63000499999998</v>
      </c>
      <c r="D675">
        <v>320.26998900000001</v>
      </c>
      <c r="E675">
        <v>321.69000199999999</v>
      </c>
      <c r="F675">
        <v>321.69000199999999</v>
      </c>
      <c r="G675">
        <v>173500000</v>
      </c>
      <c r="H675">
        <f t="shared" si="42"/>
        <v>-4.6830086583230122E-3</v>
      </c>
      <c r="I675">
        <f t="shared" si="43"/>
        <v>-1.0270794765106804E-7</v>
      </c>
      <c r="J675">
        <f t="shared" si="44"/>
        <v>2.5068094915274368E-5</v>
      </c>
      <c r="K675">
        <f t="shared" si="45"/>
        <v>4.809929764386311E-10</v>
      </c>
    </row>
    <row r="676" spans="1:11" x14ac:dyDescent="0.25">
      <c r="A676" s="1">
        <v>32050</v>
      </c>
      <c r="B676">
        <v>321.69000199999999</v>
      </c>
      <c r="C676">
        <v>322.52999899999998</v>
      </c>
      <c r="D676">
        <v>320.16000400000001</v>
      </c>
      <c r="E676">
        <v>321.82998700000002</v>
      </c>
      <c r="F676">
        <v>321.82998700000002</v>
      </c>
      <c r="G676">
        <v>183100000</v>
      </c>
      <c r="H676">
        <f t="shared" si="42"/>
        <v>4.3506030768544789E-4</v>
      </c>
      <c r="I676">
        <f t="shared" si="43"/>
        <v>8.2287595446884063E-11</v>
      </c>
      <c r="J676">
        <f t="shared" si="44"/>
        <v>1.2379701082419809E-8</v>
      </c>
      <c r="K676">
        <f t="shared" si="45"/>
        <v>3.5791439234738901E-14</v>
      </c>
    </row>
    <row r="677" spans="1:11" x14ac:dyDescent="0.25">
      <c r="A677" s="1">
        <v>32051</v>
      </c>
      <c r="B677">
        <v>321.82998700000002</v>
      </c>
      <c r="C677">
        <v>327.33999599999999</v>
      </c>
      <c r="D677">
        <v>321.82998700000002</v>
      </c>
      <c r="E677">
        <v>327.32998700000002</v>
      </c>
      <c r="F677">
        <v>327.32998700000002</v>
      </c>
      <c r="G677">
        <v>193200000</v>
      </c>
      <c r="H677">
        <f t="shared" si="42"/>
        <v>1.6945381194829356E-2</v>
      </c>
      <c r="I677">
        <f t="shared" si="43"/>
        <v>4.86570716087259E-6</v>
      </c>
      <c r="J677">
        <f t="shared" si="44"/>
        <v>2.7627708765419609E-4</v>
      </c>
      <c r="K677">
        <f t="shared" si="45"/>
        <v>8.2450752483288692E-8</v>
      </c>
    </row>
    <row r="678" spans="1:11" x14ac:dyDescent="0.25">
      <c r="A678" s="1">
        <v>32052</v>
      </c>
      <c r="B678">
        <v>327.32998700000002</v>
      </c>
      <c r="C678">
        <v>328.94000199999999</v>
      </c>
      <c r="D678">
        <v>327.22000100000002</v>
      </c>
      <c r="E678">
        <v>328.07000699999998</v>
      </c>
      <c r="F678">
        <v>328.07000699999998</v>
      </c>
      <c r="G678">
        <v>189100000</v>
      </c>
      <c r="H678">
        <f t="shared" si="42"/>
        <v>2.2582249656918712E-3</v>
      </c>
      <c r="I678">
        <f t="shared" si="43"/>
        <v>1.1514394954440169E-8</v>
      </c>
      <c r="J678">
        <f t="shared" si="44"/>
        <v>3.7420146395111227E-6</v>
      </c>
      <c r="K678">
        <f t="shared" si="45"/>
        <v>2.6000886935949633E-11</v>
      </c>
    </row>
    <row r="679" spans="1:11" x14ac:dyDescent="0.25">
      <c r="A679" s="1">
        <v>32055</v>
      </c>
      <c r="B679">
        <v>328.07000699999998</v>
      </c>
      <c r="C679">
        <v>328.57000699999998</v>
      </c>
      <c r="D679">
        <v>326.08999599999999</v>
      </c>
      <c r="E679">
        <v>328.07998700000002</v>
      </c>
      <c r="F679">
        <v>328.07998700000002</v>
      </c>
      <c r="G679">
        <v>159700000</v>
      </c>
      <c r="H679">
        <f t="shared" si="42"/>
        <v>3.041987378521615E-5</v>
      </c>
      <c r="I679">
        <f t="shared" si="43"/>
        <v>2.7859543676627371E-14</v>
      </c>
      <c r="J679">
        <f t="shared" si="44"/>
        <v>8.6069670303687354E-8</v>
      </c>
      <c r="K679">
        <f t="shared" si="45"/>
        <v>8.4456289689404416E-19</v>
      </c>
    </row>
    <row r="680" spans="1:11" x14ac:dyDescent="0.25">
      <c r="A680" s="1">
        <v>32056</v>
      </c>
      <c r="B680">
        <v>328.07998700000002</v>
      </c>
      <c r="C680">
        <v>328.07998700000002</v>
      </c>
      <c r="D680">
        <v>319.17001299999998</v>
      </c>
      <c r="E680">
        <v>319.22000100000002</v>
      </c>
      <c r="F680">
        <v>319.22000100000002</v>
      </c>
      <c r="G680">
        <v>175600000</v>
      </c>
      <c r="H680">
        <f t="shared" si="42"/>
        <v>-2.737691807227309E-2</v>
      </c>
      <c r="I680">
        <f t="shared" si="43"/>
        <v>-2.0519116558881902E-5</v>
      </c>
      <c r="J680">
        <f t="shared" si="44"/>
        <v>7.6732957133767137E-4</v>
      </c>
      <c r="K680">
        <f t="shared" si="45"/>
        <v>5.6175232425379481E-7</v>
      </c>
    </row>
    <row r="681" spans="1:11" x14ac:dyDescent="0.25">
      <c r="A681" s="1">
        <v>32057</v>
      </c>
      <c r="B681">
        <v>319.22000100000002</v>
      </c>
      <c r="C681">
        <v>319.39001500000001</v>
      </c>
      <c r="D681">
        <v>315.77999899999998</v>
      </c>
      <c r="E681">
        <v>318.540009</v>
      </c>
      <c r="F681">
        <v>318.540009</v>
      </c>
      <c r="G681">
        <v>186300000</v>
      </c>
      <c r="H681">
        <f t="shared" si="42"/>
        <v>-2.1324393095050139E-3</v>
      </c>
      <c r="I681">
        <f t="shared" si="43"/>
        <v>-9.698266086978497E-9</v>
      </c>
      <c r="J681">
        <f t="shared" si="44"/>
        <v>6.033092890882639E-6</v>
      </c>
      <c r="K681">
        <f t="shared" si="45"/>
        <v>2.0681980642735859E-11</v>
      </c>
    </row>
    <row r="682" spans="1:11" x14ac:dyDescent="0.25">
      <c r="A682" s="1">
        <v>32058</v>
      </c>
      <c r="B682">
        <v>318.540009</v>
      </c>
      <c r="C682">
        <v>319.33999599999999</v>
      </c>
      <c r="D682">
        <v>312.01998900000001</v>
      </c>
      <c r="E682">
        <v>314.16000400000001</v>
      </c>
      <c r="F682">
        <v>314.16000400000001</v>
      </c>
      <c r="G682">
        <v>198700000</v>
      </c>
      <c r="H682">
        <f t="shared" si="42"/>
        <v>-1.3845661075423361E-2</v>
      </c>
      <c r="I682">
        <f t="shared" si="43"/>
        <v>-2.6543057940338845E-6</v>
      </c>
      <c r="J682">
        <f t="shared" si="44"/>
        <v>2.007735195534803E-4</v>
      </c>
      <c r="K682">
        <f t="shared" si="45"/>
        <v>3.6750896702711387E-8</v>
      </c>
    </row>
    <row r="683" spans="1:11" x14ac:dyDescent="0.25">
      <c r="A683" s="1">
        <v>32059</v>
      </c>
      <c r="B683">
        <v>314.16000400000001</v>
      </c>
      <c r="C683">
        <v>315.040009</v>
      </c>
      <c r="D683">
        <v>310.97000100000002</v>
      </c>
      <c r="E683">
        <v>311.07000699999998</v>
      </c>
      <c r="F683">
        <v>311.07000699999998</v>
      </c>
      <c r="G683">
        <v>158300000</v>
      </c>
      <c r="H683">
        <f t="shared" si="42"/>
        <v>-9.884433260850067E-3</v>
      </c>
      <c r="I683">
        <f t="shared" si="43"/>
        <v>-9.6575983565195133E-7</v>
      </c>
      <c r="J683">
        <f t="shared" si="44"/>
        <v>1.0420794877827074E-4</v>
      </c>
      <c r="K683">
        <f t="shared" si="45"/>
        <v>9.5460898956169209E-9</v>
      </c>
    </row>
    <row r="684" spans="1:11" x14ac:dyDescent="0.25">
      <c r="A684" s="1">
        <v>32062</v>
      </c>
      <c r="B684">
        <v>311.07000699999998</v>
      </c>
      <c r="C684">
        <v>311.07000699999998</v>
      </c>
      <c r="D684">
        <v>306.76001000000002</v>
      </c>
      <c r="E684">
        <v>309.39001500000001</v>
      </c>
      <c r="F684">
        <v>309.39001500000001</v>
      </c>
      <c r="G684">
        <v>141900000</v>
      </c>
      <c r="H684">
        <f t="shared" si="42"/>
        <v>-5.4153242626858306E-3</v>
      </c>
      <c r="I684">
        <f t="shared" si="43"/>
        <v>-1.5881759845299688E-7</v>
      </c>
      <c r="J684">
        <f t="shared" si="44"/>
        <v>3.2937503714961852E-5</v>
      </c>
      <c r="K684">
        <f t="shared" si="45"/>
        <v>8.6006544531325442E-10</v>
      </c>
    </row>
    <row r="685" spans="1:11" x14ac:dyDescent="0.25">
      <c r="A685" s="1">
        <v>32063</v>
      </c>
      <c r="B685">
        <v>309.39001500000001</v>
      </c>
      <c r="C685">
        <v>314.52999899999998</v>
      </c>
      <c r="D685">
        <v>309.39001500000001</v>
      </c>
      <c r="E685">
        <v>314.51998900000001</v>
      </c>
      <c r="F685">
        <v>314.51998900000001</v>
      </c>
      <c r="G685">
        <v>172900000</v>
      </c>
      <c r="H685">
        <f t="shared" si="42"/>
        <v>1.6444966670802117E-2</v>
      </c>
      <c r="I685">
        <f t="shared" si="43"/>
        <v>4.4472412202222288E-6</v>
      </c>
      <c r="J685">
        <f t="shared" si="44"/>
        <v>2.5989213726511519E-4</v>
      </c>
      <c r="K685">
        <f t="shared" si="45"/>
        <v>7.3134267377098725E-8</v>
      </c>
    </row>
    <row r="686" spans="1:11" x14ac:dyDescent="0.25">
      <c r="A686" s="1">
        <v>32064</v>
      </c>
      <c r="B686">
        <v>314.51998900000001</v>
      </c>
      <c r="C686">
        <v>314.51998900000001</v>
      </c>
      <c r="D686">
        <v>304.77999899999998</v>
      </c>
      <c r="E686">
        <v>305.23001099999999</v>
      </c>
      <c r="F686">
        <v>305.23001099999999</v>
      </c>
      <c r="G686">
        <v>207400000</v>
      </c>
      <c r="H686">
        <f t="shared" si="42"/>
        <v>-2.9982005332228792E-2</v>
      </c>
      <c r="I686">
        <f t="shared" si="43"/>
        <v>-2.6951726274161942E-5</v>
      </c>
      <c r="J686">
        <f t="shared" si="44"/>
        <v>9.1844160666789895E-4</v>
      </c>
      <c r="K686">
        <f t="shared" si="45"/>
        <v>8.080696265909665E-7</v>
      </c>
    </row>
    <row r="687" spans="1:11" x14ac:dyDescent="0.25">
      <c r="A687" s="1">
        <v>32065</v>
      </c>
      <c r="B687">
        <v>305.209991</v>
      </c>
      <c r="C687">
        <v>305.23001099999999</v>
      </c>
      <c r="D687">
        <v>298.07000699999998</v>
      </c>
      <c r="E687">
        <v>298.07998700000002</v>
      </c>
      <c r="F687">
        <v>298.07998700000002</v>
      </c>
      <c r="G687">
        <v>263200000</v>
      </c>
      <c r="H687">
        <f t="shared" si="42"/>
        <v>-2.3703763576332984E-2</v>
      </c>
      <c r="I687">
        <f t="shared" si="43"/>
        <v>-1.3318572623064503E-5</v>
      </c>
      <c r="J687">
        <f t="shared" si="44"/>
        <v>5.7732362892977613E-4</v>
      </c>
      <c r="K687">
        <f t="shared" si="45"/>
        <v>3.1570169300351461E-7</v>
      </c>
    </row>
    <row r="688" spans="1:11" x14ac:dyDescent="0.25">
      <c r="A688" s="1">
        <v>32066</v>
      </c>
      <c r="B688">
        <v>298.07998700000002</v>
      </c>
      <c r="C688">
        <v>298.92001299999998</v>
      </c>
      <c r="D688">
        <v>281.51998900000001</v>
      </c>
      <c r="E688">
        <v>282.70001200000002</v>
      </c>
      <c r="F688">
        <v>282.70001200000002</v>
      </c>
      <c r="G688">
        <v>338500000</v>
      </c>
      <c r="H688">
        <f t="shared" si="42"/>
        <v>-5.2975556093456014E-2</v>
      </c>
      <c r="I688">
        <f t="shared" si="43"/>
        <v>-1.4867198889536657E-4</v>
      </c>
      <c r="J688">
        <f t="shared" si="44"/>
        <v>2.8408209551781553E-3</v>
      </c>
      <c r="K688">
        <f t="shared" si="45"/>
        <v>7.8759968746153109E-6</v>
      </c>
    </row>
    <row r="689" spans="1:11" x14ac:dyDescent="0.25">
      <c r="A689" s="1">
        <v>32069</v>
      </c>
      <c r="B689">
        <v>282.70001200000002</v>
      </c>
      <c r="C689">
        <v>282.70001200000002</v>
      </c>
      <c r="D689">
        <v>224.83000200000001</v>
      </c>
      <c r="E689">
        <v>224.83999600000001</v>
      </c>
      <c r="F689">
        <v>224.83999600000001</v>
      </c>
      <c r="G689">
        <v>604300000</v>
      </c>
      <c r="H689">
        <f t="shared" si="42"/>
        <v>-0.22899728680392292</v>
      </c>
      <c r="I689">
        <f t="shared" si="43"/>
        <v>-1.2008578650897146E-2</v>
      </c>
      <c r="J689">
        <f t="shared" si="44"/>
        <v>5.2588159111280543E-2</v>
      </c>
      <c r="K689">
        <f t="shared" si="45"/>
        <v>2.749933188454149E-3</v>
      </c>
    </row>
    <row r="690" spans="1:11" x14ac:dyDescent="0.25">
      <c r="A690" s="1">
        <v>32070</v>
      </c>
      <c r="B690">
        <v>225.05999800000001</v>
      </c>
      <c r="C690">
        <v>245.61999499999999</v>
      </c>
      <c r="D690">
        <v>216.46000699999999</v>
      </c>
      <c r="E690">
        <v>236.83000200000001</v>
      </c>
      <c r="F690">
        <v>236.83000200000001</v>
      </c>
      <c r="G690">
        <v>608100000</v>
      </c>
      <c r="H690">
        <f t="shared" si="42"/>
        <v>5.195357227607289E-2</v>
      </c>
      <c r="I690">
        <f t="shared" si="43"/>
        <v>1.402308654920356E-4</v>
      </c>
      <c r="J690">
        <f t="shared" si="44"/>
        <v>2.6656337773978606E-3</v>
      </c>
      <c r="K690">
        <f t="shared" si="45"/>
        <v>7.2854797033145564E-6</v>
      </c>
    </row>
    <row r="691" spans="1:11" x14ac:dyDescent="0.25">
      <c r="A691" s="1">
        <v>32071</v>
      </c>
      <c r="B691">
        <v>236.83000200000001</v>
      </c>
      <c r="C691">
        <v>259.26998900000001</v>
      </c>
      <c r="D691">
        <v>236.83000200000001</v>
      </c>
      <c r="E691">
        <v>258.38000499999998</v>
      </c>
      <c r="F691">
        <v>258.38000499999998</v>
      </c>
      <c r="G691">
        <v>449600000</v>
      </c>
      <c r="H691">
        <f t="shared" si="42"/>
        <v>8.7088796263979709E-2</v>
      </c>
      <c r="I691">
        <f t="shared" si="43"/>
        <v>6.6051896984141965E-4</v>
      </c>
      <c r="J691">
        <f t="shared" si="44"/>
        <v>7.5281652356527437E-3</v>
      </c>
      <c r="K691">
        <f t="shared" si="45"/>
        <v>5.7523732741574954E-5</v>
      </c>
    </row>
    <row r="692" spans="1:11" x14ac:dyDescent="0.25">
      <c r="A692" s="1">
        <v>32072</v>
      </c>
      <c r="B692">
        <v>258.23998999999998</v>
      </c>
      <c r="C692">
        <v>258.38000499999998</v>
      </c>
      <c r="D692">
        <v>242.990005</v>
      </c>
      <c r="E692">
        <v>248.25</v>
      </c>
      <c r="F692">
        <v>248.25</v>
      </c>
      <c r="G692">
        <v>392200000</v>
      </c>
      <c r="H692">
        <f t="shared" si="42"/>
        <v>-3.9995085958215916E-2</v>
      </c>
      <c r="I692">
        <f t="shared" si="43"/>
        <v>-6.3976918625839078E-5</v>
      </c>
      <c r="J692">
        <f t="shared" si="44"/>
        <v>1.6256122586970516E-3</v>
      </c>
      <c r="K692">
        <f t="shared" si="45"/>
        <v>2.5587690673770475E-6</v>
      </c>
    </row>
    <row r="693" spans="1:11" x14ac:dyDescent="0.25">
      <c r="A693" s="1">
        <v>32073</v>
      </c>
      <c r="B693">
        <v>248.28999300000001</v>
      </c>
      <c r="C693">
        <v>250.699997</v>
      </c>
      <c r="D693">
        <v>242.759995</v>
      </c>
      <c r="E693">
        <v>248.220001</v>
      </c>
      <c r="F693">
        <v>248.220001</v>
      </c>
      <c r="G693">
        <v>245600000</v>
      </c>
      <c r="H693">
        <f t="shared" si="42"/>
        <v>-1.20849195222632E-4</v>
      </c>
      <c r="I693">
        <f t="shared" si="43"/>
        <v>-1.769543030635125E-12</v>
      </c>
      <c r="J693">
        <f t="shared" si="44"/>
        <v>1.9770952979703704E-7</v>
      </c>
      <c r="K693">
        <f t="shared" si="45"/>
        <v>2.1403337709962287E-16</v>
      </c>
    </row>
    <row r="694" spans="1:11" x14ac:dyDescent="0.25">
      <c r="A694" s="1">
        <v>32076</v>
      </c>
      <c r="B694">
        <v>248.199997</v>
      </c>
      <c r="C694">
        <v>248.220001</v>
      </c>
      <c r="D694">
        <v>227.259995</v>
      </c>
      <c r="E694">
        <v>227.66999799999999</v>
      </c>
      <c r="F694">
        <v>227.66999799999999</v>
      </c>
      <c r="G694">
        <v>308800000</v>
      </c>
      <c r="H694">
        <f t="shared" si="42"/>
        <v>-8.6418250430772683E-2</v>
      </c>
      <c r="I694">
        <f t="shared" si="43"/>
        <v>-6.4538369551031191E-4</v>
      </c>
      <c r="J694">
        <f t="shared" si="44"/>
        <v>7.5241826541446784E-3</v>
      </c>
      <c r="K694">
        <f t="shared" si="45"/>
        <v>5.5772997487143469E-5</v>
      </c>
    </row>
    <row r="695" spans="1:11" x14ac:dyDescent="0.25">
      <c r="A695" s="1">
        <v>32077</v>
      </c>
      <c r="B695">
        <v>227.66999799999999</v>
      </c>
      <c r="C695">
        <v>237.80999800000001</v>
      </c>
      <c r="D695">
        <v>227.66999799999999</v>
      </c>
      <c r="E695">
        <v>233.19000199999999</v>
      </c>
      <c r="F695">
        <v>233.19000199999999</v>
      </c>
      <c r="G695">
        <v>260200000</v>
      </c>
      <c r="H695">
        <f t="shared" si="42"/>
        <v>2.3956377187648408E-2</v>
      </c>
      <c r="I695">
        <f t="shared" si="43"/>
        <v>1.3748576198016444E-5</v>
      </c>
      <c r="J695">
        <f t="shared" si="44"/>
        <v>5.5849888401528658E-4</v>
      </c>
      <c r="K695">
        <f t="shared" si="45"/>
        <v>3.2936463573734791E-7</v>
      </c>
    </row>
    <row r="696" spans="1:11" x14ac:dyDescent="0.25">
      <c r="A696" s="1">
        <v>32078</v>
      </c>
      <c r="B696">
        <v>233.19000199999999</v>
      </c>
      <c r="C696">
        <v>238.58000200000001</v>
      </c>
      <c r="D696">
        <v>226.259995</v>
      </c>
      <c r="E696">
        <v>233.279999</v>
      </c>
      <c r="F696">
        <v>233.279999</v>
      </c>
      <c r="G696">
        <v>279400000</v>
      </c>
      <c r="H696">
        <f t="shared" si="42"/>
        <v>3.8586404666424737E-4</v>
      </c>
      <c r="I696">
        <f t="shared" si="43"/>
        <v>5.740488961981755E-11</v>
      </c>
      <c r="J696">
        <f t="shared" si="44"/>
        <v>3.8524172678738735E-9</v>
      </c>
      <c r="K696">
        <f t="shared" si="45"/>
        <v>2.2144464449871406E-14</v>
      </c>
    </row>
    <row r="697" spans="1:11" x14ac:dyDescent="0.25">
      <c r="A697" s="1">
        <v>32079</v>
      </c>
      <c r="B697">
        <v>233.30999800000001</v>
      </c>
      <c r="C697">
        <v>246.69000199999999</v>
      </c>
      <c r="D697">
        <v>233.279999</v>
      </c>
      <c r="E697">
        <v>244.770004</v>
      </c>
      <c r="F697">
        <v>244.770004</v>
      </c>
      <c r="G697">
        <v>258100000</v>
      </c>
      <c r="H697">
        <f t="shared" si="42"/>
        <v>4.8079565917091137E-2</v>
      </c>
      <c r="I697">
        <f t="shared" si="43"/>
        <v>1.1114214466400887E-4</v>
      </c>
      <c r="J697">
        <f t="shared" si="44"/>
        <v>2.2806135410243481E-3</v>
      </c>
      <c r="K697">
        <f t="shared" si="45"/>
        <v>5.3436544179552112E-6</v>
      </c>
    </row>
    <row r="698" spans="1:11" x14ac:dyDescent="0.25">
      <c r="A698" s="1">
        <v>32080</v>
      </c>
      <c r="B698">
        <v>244.770004</v>
      </c>
      <c r="C698">
        <v>254.03999300000001</v>
      </c>
      <c r="D698">
        <v>244.770004</v>
      </c>
      <c r="E698">
        <v>251.78999300000001</v>
      </c>
      <c r="F698">
        <v>251.78999300000001</v>
      </c>
      <c r="G698">
        <v>303400000</v>
      </c>
      <c r="H698">
        <f t="shared" si="42"/>
        <v>2.8276368511209855E-2</v>
      </c>
      <c r="I698">
        <f t="shared" si="43"/>
        <v>2.2608204245773422E-5</v>
      </c>
      <c r="J698">
        <f t="shared" si="44"/>
        <v>7.8134629866855336E-4</v>
      </c>
      <c r="K698">
        <f t="shared" si="45"/>
        <v>6.3927554429605641E-7</v>
      </c>
    </row>
    <row r="699" spans="1:11" x14ac:dyDescent="0.25">
      <c r="A699" s="1">
        <v>32083</v>
      </c>
      <c r="B699">
        <v>251.729996</v>
      </c>
      <c r="C699">
        <v>255.75</v>
      </c>
      <c r="D699">
        <v>249.14999399999999</v>
      </c>
      <c r="E699">
        <v>255.75</v>
      </c>
      <c r="F699">
        <v>255.75</v>
      </c>
      <c r="G699">
        <v>176000000</v>
      </c>
      <c r="H699">
        <f t="shared" si="42"/>
        <v>1.5605025869835533E-2</v>
      </c>
      <c r="I699">
        <f t="shared" si="43"/>
        <v>3.8000098760071717E-6</v>
      </c>
      <c r="J699">
        <f t="shared" si="44"/>
        <v>2.3351598014306781E-4</v>
      </c>
      <c r="K699">
        <f t="shared" si="45"/>
        <v>5.9298854012559897E-8</v>
      </c>
    </row>
    <row r="700" spans="1:11" x14ac:dyDescent="0.25">
      <c r="A700" s="1">
        <v>32084</v>
      </c>
      <c r="B700">
        <v>255.75</v>
      </c>
      <c r="C700">
        <v>255.75</v>
      </c>
      <c r="D700">
        <v>242.779999</v>
      </c>
      <c r="E700">
        <v>250.820007</v>
      </c>
      <c r="F700">
        <v>250.820007</v>
      </c>
      <c r="G700">
        <v>227800000</v>
      </c>
      <c r="H700">
        <f t="shared" si="42"/>
        <v>-1.9464826527372307E-2</v>
      </c>
      <c r="I700">
        <f t="shared" si="43"/>
        <v>-7.3749423625532036E-6</v>
      </c>
      <c r="J700">
        <f t="shared" si="44"/>
        <v>3.915895895488291E-4</v>
      </c>
      <c r="K700">
        <f t="shared" si="45"/>
        <v>1.4355274695478294E-7</v>
      </c>
    </row>
    <row r="701" spans="1:11" x14ac:dyDescent="0.25">
      <c r="A701" s="1">
        <v>32085</v>
      </c>
      <c r="B701">
        <v>250.80999800000001</v>
      </c>
      <c r="C701">
        <v>251</v>
      </c>
      <c r="D701">
        <v>246.33999600000001</v>
      </c>
      <c r="E701">
        <v>248.96000699999999</v>
      </c>
      <c r="F701">
        <v>248.96000699999999</v>
      </c>
      <c r="G701">
        <v>202500000</v>
      </c>
      <c r="H701">
        <f t="shared" si="42"/>
        <v>-7.4433091973706445E-3</v>
      </c>
      <c r="I701">
        <f t="shared" si="43"/>
        <v>-4.1239798263258972E-7</v>
      </c>
      <c r="J701">
        <f t="shared" si="44"/>
        <v>6.0327926294116734E-5</v>
      </c>
      <c r="K701">
        <f t="shared" si="45"/>
        <v>3.0696489345524328E-9</v>
      </c>
    </row>
    <row r="702" spans="1:11" x14ac:dyDescent="0.25">
      <c r="A702" s="1">
        <v>32086</v>
      </c>
      <c r="B702">
        <v>248.929993</v>
      </c>
      <c r="C702">
        <v>256.08999599999999</v>
      </c>
      <c r="D702">
        <v>247.720001</v>
      </c>
      <c r="E702">
        <v>254.479996</v>
      </c>
      <c r="F702">
        <v>254.479996</v>
      </c>
      <c r="G702">
        <v>226000000</v>
      </c>
      <c r="H702">
        <f t="shared" si="42"/>
        <v>2.1929962615568014E-2</v>
      </c>
      <c r="I702">
        <f t="shared" si="43"/>
        <v>1.054647785477525E-5</v>
      </c>
      <c r="J702">
        <f t="shared" si="44"/>
        <v>4.6682642706524655E-4</v>
      </c>
      <c r="K702">
        <f t="shared" si="45"/>
        <v>2.3128275934641535E-7</v>
      </c>
    </row>
    <row r="703" spans="1:11" x14ac:dyDescent="0.25">
      <c r="A703" s="1">
        <v>32087</v>
      </c>
      <c r="B703">
        <v>254.490005</v>
      </c>
      <c r="C703">
        <v>257.209991</v>
      </c>
      <c r="D703">
        <v>249.679993</v>
      </c>
      <c r="E703">
        <v>250.41000399999999</v>
      </c>
      <c r="F703">
        <v>250.41000399999999</v>
      </c>
      <c r="G703">
        <v>228290000</v>
      </c>
      <c r="H703">
        <f t="shared" si="42"/>
        <v>-1.6122641218003182E-2</v>
      </c>
      <c r="I703">
        <f t="shared" si="43"/>
        <v>-4.190994021564165E-6</v>
      </c>
      <c r="J703">
        <f t="shared" si="44"/>
        <v>2.7048530382952783E-4</v>
      </c>
      <c r="K703">
        <f t="shared" si="45"/>
        <v>6.7570332356972112E-8</v>
      </c>
    </row>
    <row r="704" spans="1:11" x14ac:dyDescent="0.25">
      <c r="A704" s="1">
        <v>32090</v>
      </c>
      <c r="B704">
        <v>250.41000399999999</v>
      </c>
      <c r="C704">
        <v>250.41000399999999</v>
      </c>
      <c r="D704">
        <v>243.009995</v>
      </c>
      <c r="E704">
        <v>243.16999799999999</v>
      </c>
      <c r="F704">
        <v>243.16999799999999</v>
      </c>
      <c r="G704">
        <v>160690000</v>
      </c>
      <c r="H704">
        <f t="shared" si="42"/>
        <v>-2.9338811509288777E-2</v>
      </c>
      <c r="I704">
        <f t="shared" si="43"/>
        <v>-2.5254118082309673E-5</v>
      </c>
      <c r="J704">
        <f t="shared" si="44"/>
        <v>8.7987029626888263E-4</v>
      </c>
      <c r="K704">
        <f t="shared" si="45"/>
        <v>7.4092845799247662E-7</v>
      </c>
    </row>
    <row r="705" spans="1:11" x14ac:dyDescent="0.25">
      <c r="A705" s="1">
        <v>32091</v>
      </c>
      <c r="B705">
        <v>243.13999899999999</v>
      </c>
      <c r="C705">
        <v>243.16999799999999</v>
      </c>
      <c r="D705">
        <v>237.63999899999999</v>
      </c>
      <c r="E705">
        <v>239</v>
      </c>
      <c r="F705">
        <v>239</v>
      </c>
      <c r="G705">
        <v>184310000</v>
      </c>
      <c r="H705">
        <f t="shared" si="42"/>
        <v>-1.7297227063758358E-2</v>
      </c>
      <c r="I705">
        <f t="shared" si="43"/>
        <v>-5.1753217694441526E-6</v>
      </c>
      <c r="J705">
        <f t="shared" si="44"/>
        <v>3.1050046095323312E-4</v>
      </c>
      <c r="K705">
        <f t="shared" si="45"/>
        <v>8.951925837542347E-8</v>
      </c>
    </row>
    <row r="706" spans="1:11" x14ac:dyDescent="0.25">
      <c r="A706" s="1">
        <v>32092</v>
      </c>
      <c r="B706">
        <v>239.009995</v>
      </c>
      <c r="C706">
        <v>243.86000100000001</v>
      </c>
      <c r="D706">
        <v>239</v>
      </c>
      <c r="E706">
        <v>241.89999399999999</v>
      </c>
      <c r="F706">
        <v>241.89999399999999</v>
      </c>
      <c r="G706">
        <v>147850000</v>
      </c>
      <c r="H706">
        <f t="shared" si="42"/>
        <v>1.2060840880832757E-2</v>
      </c>
      <c r="I706">
        <f t="shared" si="43"/>
        <v>1.7543709911493611E-6</v>
      </c>
      <c r="J706">
        <f t="shared" si="44"/>
        <v>1.3775821777903805E-4</v>
      </c>
      <c r="K706">
        <f t="shared" si="45"/>
        <v>2.1159005434962763E-8</v>
      </c>
    </row>
    <row r="707" spans="1:11" x14ac:dyDescent="0.25">
      <c r="A707" s="1">
        <v>32093</v>
      </c>
      <c r="B707">
        <v>241.929993</v>
      </c>
      <c r="C707">
        <v>249.89999399999999</v>
      </c>
      <c r="D707">
        <v>241.89999399999999</v>
      </c>
      <c r="E707">
        <v>248.520004</v>
      </c>
      <c r="F707">
        <v>248.520004</v>
      </c>
      <c r="G707">
        <v>206280000</v>
      </c>
      <c r="H707">
        <f t="shared" si="42"/>
        <v>2.699894847843378E-2</v>
      </c>
      <c r="I707">
        <f t="shared" si="43"/>
        <v>1.9680471136858776E-5</v>
      </c>
      <c r="J707">
        <f t="shared" si="44"/>
        <v>7.1156374893938861E-4</v>
      </c>
      <c r="K707">
        <f t="shared" si="45"/>
        <v>5.313499628764149E-7</v>
      </c>
    </row>
    <row r="708" spans="1:11" x14ac:dyDescent="0.25">
      <c r="A708" s="1">
        <v>32094</v>
      </c>
      <c r="B708">
        <v>248.53999300000001</v>
      </c>
      <c r="C708">
        <v>249.41999799999999</v>
      </c>
      <c r="D708">
        <v>245.63999899999999</v>
      </c>
      <c r="E708">
        <v>245.63999899999999</v>
      </c>
      <c r="F708">
        <v>245.63999899999999</v>
      </c>
      <c r="G708">
        <v>174920000</v>
      </c>
      <c r="H708">
        <f t="shared" ref="H708:H771" si="46">LN(E708/E707)</f>
        <v>-1.1656295900576825E-2</v>
      </c>
      <c r="I708">
        <f t="shared" ref="I708:I771" si="47">(H708-(($N$2)^2))^3</f>
        <v>-1.5837747323070126E-6</v>
      </c>
      <c r="J708">
        <f t="shared" ref="J708:J771" si="48">(H708-$N$2)^2</f>
        <v>1.435226068003893E-4</v>
      </c>
      <c r="K708">
        <f t="shared" ref="K708:K771" si="49">(H708-(($N$2)^2))^4</f>
        <v>1.8461112968875035E-8</v>
      </c>
    </row>
    <row r="709" spans="1:11" x14ac:dyDescent="0.25">
      <c r="A709" s="1">
        <v>32097</v>
      </c>
      <c r="B709">
        <v>245.69000199999999</v>
      </c>
      <c r="C709">
        <v>249.53999300000001</v>
      </c>
      <c r="D709">
        <v>244.979996</v>
      </c>
      <c r="E709">
        <v>246.759995</v>
      </c>
      <c r="F709">
        <v>246.759995</v>
      </c>
      <c r="G709">
        <v>164340000</v>
      </c>
      <c r="H709">
        <f t="shared" si="46"/>
        <v>4.5491386886341656E-3</v>
      </c>
      <c r="I709">
        <f t="shared" si="47"/>
        <v>9.413638224758278E-8</v>
      </c>
      <c r="J709">
        <f t="shared" si="48"/>
        <v>1.7853519124359595E-5</v>
      </c>
      <c r="K709">
        <f t="shared" si="49"/>
        <v>4.2822958885747918E-10</v>
      </c>
    </row>
    <row r="710" spans="1:11" x14ac:dyDescent="0.25">
      <c r="A710" s="1">
        <v>32098</v>
      </c>
      <c r="B710">
        <v>246.729996</v>
      </c>
      <c r="C710">
        <v>246.759995</v>
      </c>
      <c r="D710">
        <v>240.80999800000001</v>
      </c>
      <c r="E710">
        <v>243.03999300000001</v>
      </c>
      <c r="F710">
        <v>243.03999300000001</v>
      </c>
      <c r="G710">
        <v>148240000</v>
      </c>
      <c r="H710">
        <f t="shared" si="46"/>
        <v>-1.5190174033215377E-2</v>
      </c>
      <c r="I710">
        <f t="shared" si="47"/>
        <v>-3.5050744036539981E-6</v>
      </c>
      <c r="J710">
        <f t="shared" si="48"/>
        <v>2.4068327247749293E-4</v>
      </c>
      <c r="K710">
        <f t="shared" si="49"/>
        <v>5.3243057676826359E-8</v>
      </c>
    </row>
    <row r="711" spans="1:11" x14ac:dyDescent="0.25">
      <c r="A711" s="1">
        <v>32099</v>
      </c>
      <c r="B711">
        <v>243.08999600000001</v>
      </c>
      <c r="C711">
        <v>245.550003</v>
      </c>
      <c r="D711">
        <v>240.66999799999999</v>
      </c>
      <c r="E711">
        <v>245.550003</v>
      </c>
      <c r="F711">
        <v>245.550003</v>
      </c>
      <c r="G711">
        <v>158270000</v>
      </c>
      <c r="H711">
        <f t="shared" si="46"/>
        <v>1.0274594657105476E-2</v>
      </c>
      <c r="I711">
        <f t="shared" si="47"/>
        <v>1.0846279650036349E-6</v>
      </c>
      <c r="J711">
        <f t="shared" si="48"/>
        <v>9.9018389882363353E-5</v>
      </c>
      <c r="K711">
        <f t="shared" si="49"/>
        <v>1.114399897745998E-8</v>
      </c>
    </row>
    <row r="712" spans="1:11" x14ac:dyDescent="0.25">
      <c r="A712" s="1">
        <v>32100</v>
      </c>
      <c r="B712">
        <v>245.53999300000001</v>
      </c>
      <c r="C712">
        <v>245.550003</v>
      </c>
      <c r="D712">
        <v>239.699997</v>
      </c>
      <c r="E712">
        <v>240.050003</v>
      </c>
      <c r="F712">
        <v>240.050003</v>
      </c>
      <c r="G712">
        <v>157140000</v>
      </c>
      <c r="H712">
        <f t="shared" si="46"/>
        <v>-2.2653357228378898E-2</v>
      </c>
      <c r="I712">
        <f t="shared" si="47"/>
        <v>-1.1625288802537941E-5</v>
      </c>
      <c r="J712">
        <f t="shared" si="48"/>
        <v>5.2794957979034182E-4</v>
      </c>
      <c r="K712">
        <f t="shared" si="49"/>
        <v>2.6335303896852129E-7</v>
      </c>
    </row>
    <row r="713" spans="1:11" x14ac:dyDescent="0.25">
      <c r="A713" s="1">
        <v>32101</v>
      </c>
      <c r="B713">
        <v>240.03999300000001</v>
      </c>
      <c r="C713">
        <v>242.009995</v>
      </c>
      <c r="D713">
        <v>235.88999899999999</v>
      </c>
      <c r="E713">
        <v>242</v>
      </c>
      <c r="F713">
        <v>242</v>
      </c>
      <c r="G713">
        <v>189170000</v>
      </c>
      <c r="H713">
        <f t="shared" si="46"/>
        <v>8.0904786823406474E-3</v>
      </c>
      <c r="I713">
        <f t="shared" si="47"/>
        <v>5.2954853342298374E-7</v>
      </c>
      <c r="J713">
        <f t="shared" si="48"/>
        <v>6.0321356741246739E-5</v>
      </c>
      <c r="K713">
        <f t="shared" si="49"/>
        <v>4.2842456009471262E-9</v>
      </c>
    </row>
    <row r="714" spans="1:11" x14ac:dyDescent="0.25">
      <c r="A714" s="1">
        <v>32104</v>
      </c>
      <c r="B714">
        <v>242</v>
      </c>
      <c r="C714">
        <v>242.990005</v>
      </c>
      <c r="D714">
        <v>240.5</v>
      </c>
      <c r="E714">
        <v>242.990005</v>
      </c>
      <c r="F714">
        <v>242.990005</v>
      </c>
      <c r="G714">
        <v>143160000</v>
      </c>
      <c r="H714">
        <f t="shared" si="46"/>
        <v>4.0825846506882535E-3</v>
      </c>
      <c r="I714">
        <f t="shared" si="47"/>
        <v>6.804122684753527E-8</v>
      </c>
      <c r="J714">
        <f t="shared" si="48"/>
        <v>1.412849059754772E-5</v>
      </c>
      <c r="K714">
        <f t="shared" si="49"/>
        <v>2.77776934628663E-10</v>
      </c>
    </row>
    <row r="715" spans="1:11" x14ac:dyDescent="0.25">
      <c r="A715" s="1">
        <v>32105</v>
      </c>
      <c r="B715">
        <v>242.979996</v>
      </c>
      <c r="C715">
        <v>247.89999399999999</v>
      </c>
      <c r="D715">
        <v>242.979996</v>
      </c>
      <c r="E715">
        <v>246.38999899999999</v>
      </c>
      <c r="F715">
        <v>246.38999899999999</v>
      </c>
      <c r="G715">
        <v>199520000</v>
      </c>
      <c r="H715">
        <f t="shared" si="46"/>
        <v>1.3895331554229718E-2</v>
      </c>
      <c r="I715">
        <f t="shared" si="47"/>
        <v>2.68285320805792E-6</v>
      </c>
      <c r="J715">
        <f t="shared" si="48"/>
        <v>1.8418657180077356E-4</v>
      </c>
      <c r="K715">
        <f t="shared" si="49"/>
        <v>3.7278853556283371E-8</v>
      </c>
    </row>
    <row r="716" spans="1:11" x14ac:dyDescent="0.25">
      <c r="A716" s="1">
        <v>32106</v>
      </c>
      <c r="B716">
        <v>246.41999799999999</v>
      </c>
      <c r="C716">
        <v>246.53999300000001</v>
      </c>
      <c r="D716">
        <v>244.08000200000001</v>
      </c>
      <c r="E716">
        <v>244.10000600000001</v>
      </c>
      <c r="F716">
        <v>244.10000600000001</v>
      </c>
      <c r="G716">
        <v>139780000</v>
      </c>
      <c r="H716">
        <f t="shared" si="46"/>
        <v>-9.3376403826000293E-3</v>
      </c>
      <c r="I716">
        <f t="shared" si="47"/>
        <v>-8.1419055690605274E-7</v>
      </c>
      <c r="J716">
        <f t="shared" si="48"/>
        <v>9.3343356889671899E-5</v>
      </c>
      <c r="K716">
        <f t="shared" si="49"/>
        <v>7.6027039862766917E-9</v>
      </c>
    </row>
    <row r="717" spans="1:11" x14ac:dyDescent="0.25">
      <c r="A717" s="1">
        <v>32108</v>
      </c>
      <c r="B717">
        <v>244.11000100000001</v>
      </c>
      <c r="C717">
        <v>244.11999499999999</v>
      </c>
      <c r="D717">
        <v>240.33999600000001</v>
      </c>
      <c r="E717">
        <v>240.33999600000001</v>
      </c>
      <c r="F717">
        <v>240.33999600000001</v>
      </c>
      <c r="G717">
        <v>86360000</v>
      </c>
      <c r="H717">
        <f t="shared" si="46"/>
        <v>-1.5523431138939579E-2</v>
      </c>
      <c r="I717">
        <f t="shared" si="47"/>
        <v>-3.7408643310533334E-6</v>
      </c>
      <c r="J717">
        <f t="shared" si="48"/>
        <v>2.5113461441416128E-4</v>
      </c>
      <c r="K717">
        <f t="shared" si="49"/>
        <v>5.8071442050329844E-8</v>
      </c>
    </row>
    <row r="718" spans="1:11" x14ac:dyDescent="0.25">
      <c r="A718" s="1">
        <v>32111</v>
      </c>
      <c r="B718">
        <v>240.270004</v>
      </c>
      <c r="C718">
        <v>240.33999600000001</v>
      </c>
      <c r="D718">
        <v>225.75</v>
      </c>
      <c r="E718">
        <v>230.300003</v>
      </c>
      <c r="F718">
        <v>230.300003</v>
      </c>
      <c r="G718">
        <v>268910000</v>
      </c>
      <c r="H718">
        <f t="shared" si="46"/>
        <v>-4.2671750986938047E-2</v>
      </c>
      <c r="I718">
        <f t="shared" si="47"/>
        <v>-7.770063949884913E-5</v>
      </c>
      <c r="J718">
        <f t="shared" si="48"/>
        <v>1.8486170781270377E-3</v>
      </c>
      <c r="K718">
        <f t="shared" si="49"/>
        <v>3.3156304866650893E-6</v>
      </c>
    </row>
    <row r="719" spans="1:11" x14ac:dyDescent="0.25">
      <c r="A719" s="1">
        <v>32112</v>
      </c>
      <c r="B719">
        <v>230.320007</v>
      </c>
      <c r="C719">
        <v>234.020004</v>
      </c>
      <c r="D719">
        <v>230.300003</v>
      </c>
      <c r="E719">
        <v>232</v>
      </c>
      <c r="F719">
        <v>232</v>
      </c>
      <c r="G719">
        <v>149870000</v>
      </c>
      <c r="H719">
        <f t="shared" si="46"/>
        <v>7.354551813183373E-3</v>
      </c>
      <c r="I719">
        <f t="shared" si="47"/>
        <v>3.9778652031972592E-7</v>
      </c>
      <c r="J719">
        <f t="shared" si="48"/>
        <v>4.9431524455873059E-5</v>
      </c>
      <c r="K719">
        <f t="shared" si="49"/>
        <v>2.9254998687550414E-9</v>
      </c>
    </row>
    <row r="720" spans="1:11" x14ac:dyDescent="0.25">
      <c r="A720" s="1">
        <v>32113</v>
      </c>
      <c r="B720">
        <v>232.009995</v>
      </c>
      <c r="C720">
        <v>234.55999800000001</v>
      </c>
      <c r="D720">
        <v>230.30999800000001</v>
      </c>
      <c r="E720">
        <v>233.449997</v>
      </c>
      <c r="F720">
        <v>233.449997</v>
      </c>
      <c r="G720">
        <v>148890000</v>
      </c>
      <c r="H720">
        <f t="shared" si="46"/>
        <v>6.2305368999183777E-3</v>
      </c>
      <c r="I720">
        <f t="shared" si="47"/>
        <v>2.41854678520684E-7</v>
      </c>
      <c r="J720">
        <f t="shared" si="48"/>
        <v>3.4889585665460936E-5</v>
      </c>
      <c r="K720">
        <f t="shared" si="49"/>
        <v>1.5068591419337442E-9</v>
      </c>
    </row>
    <row r="721" spans="1:11" x14ac:dyDescent="0.25">
      <c r="A721" s="1">
        <v>32114</v>
      </c>
      <c r="B721">
        <v>233.46000699999999</v>
      </c>
      <c r="C721">
        <v>233.89999399999999</v>
      </c>
      <c r="D721">
        <v>225.21000699999999</v>
      </c>
      <c r="E721">
        <v>225.21000699999999</v>
      </c>
      <c r="F721">
        <v>225.21000699999999</v>
      </c>
      <c r="G721">
        <v>204160000</v>
      </c>
      <c r="H721">
        <f t="shared" si="46"/>
        <v>-3.5934577231107101E-2</v>
      </c>
      <c r="I721">
        <f t="shared" si="47"/>
        <v>-4.6402504403849357E-5</v>
      </c>
      <c r="J721">
        <f t="shared" si="48"/>
        <v>1.3146696440575199E-3</v>
      </c>
      <c r="K721">
        <f t="shared" si="49"/>
        <v>1.6674592432401931E-6</v>
      </c>
    </row>
    <row r="722" spans="1:11" x14ac:dyDescent="0.25">
      <c r="A722" s="1">
        <v>32115</v>
      </c>
      <c r="B722">
        <v>225.199997</v>
      </c>
      <c r="C722">
        <v>225.770004</v>
      </c>
      <c r="D722">
        <v>221.240005</v>
      </c>
      <c r="E722">
        <v>223.91999799999999</v>
      </c>
      <c r="F722">
        <v>223.91999799999999</v>
      </c>
      <c r="G722">
        <v>184800000</v>
      </c>
      <c r="H722">
        <f t="shared" si="46"/>
        <v>-5.744495059684683E-3</v>
      </c>
      <c r="I722">
        <f t="shared" si="47"/>
        <v>-1.8957425581529616E-7</v>
      </c>
      <c r="J722">
        <f t="shared" si="48"/>
        <v>3.6824158843814057E-5</v>
      </c>
      <c r="K722">
        <f t="shared" si="49"/>
        <v>1.0890282516940082E-9</v>
      </c>
    </row>
    <row r="723" spans="1:11" x14ac:dyDescent="0.25">
      <c r="A723" s="1">
        <v>32118</v>
      </c>
      <c r="B723">
        <v>223.979996</v>
      </c>
      <c r="C723">
        <v>228.770004</v>
      </c>
      <c r="D723">
        <v>223.91999799999999</v>
      </c>
      <c r="E723">
        <v>228.759995</v>
      </c>
      <c r="F723">
        <v>228.759995</v>
      </c>
      <c r="G723">
        <v>146660000</v>
      </c>
      <c r="H723">
        <f t="shared" si="46"/>
        <v>2.1384560914710509E-2</v>
      </c>
      <c r="I723">
        <f t="shared" si="47"/>
        <v>9.7790040143004132E-6</v>
      </c>
      <c r="J723">
        <f t="shared" si="48"/>
        <v>4.4355581025924912E-4</v>
      </c>
      <c r="K723">
        <f t="shared" si="49"/>
        <v>2.0911868175929655E-7</v>
      </c>
    </row>
    <row r="724" spans="1:11" x14ac:dyDescent="0.25">
      <c r="A724" s="1">
        <v>32119</v>
      </c>
      <c r="B724">
        <v>228.770004</v>
      </c>
      <c r="C724">
        <v>234.91999799999999</v>
      </c>
      <c r="D724">
        <v>228.69000199999999</v>
      </c>
      <c r="E724">
        <v>234.91000399999999</v>
      </c>
      <c r="F724">
        <v>234.91000399999999</v>
      </c>
      <c r="G724">
        <v>227310000</v>
      </c>
      <c r="H724">
        <f t="shared" si="46"/>
        <v>2.6529081903324286E-2</v>
      </c>
      <c r="I724">
        <f t="shared" si="47"/>
        <v>1.8670739197865498E-5</v>
      </c>
      <c r="J724">
        <f t="shared" si="48"/>
        <v>6.8671699865704495E-4</v>
      </c>
      <c r="K724">
        <f t="shared" si="49"/>
        <v>4.9531561186115874E-7</v>
      </c>
    </row>
    <row r="725" spans="1:11" x14ac:dyDescent="0.25">
      <c r="A725" s="1">
        <v>32120</v>
      </c>
      <c r="B725">
        <v>234.91000399999999</v>
      </c>
      <c r="C725">
        <v>240.08999600000001</v>
      </c>
      <c r="D725">
        <v>233.83000200000001</v>
      </c>
      <c r="E725">
        <v>238.88999899999999</v>
      </c>
      <c r="F725">
        <v>238.88999899999999</v>
      </c>
      <c r="G725">
        <v>231430000</v>
      </c>
      <c r="H725">
        <f t="shared" si="46"/>
        <v>1.6800711657964471E-2</v>
      </c>
      <c r="I725">
        <f t="shared" si="47"/>
        <v>4.7421458200949156E-6</v>
      </c>
      <c r="J725">
        <f t="shared" si="48"/>
        <v>2.7148874292351791E-4</v>
      </c>
      <c r="K725">
        <f t="shared" si="49"/>
        <v>7.9670927377990755E-8</v>
      </c>
    </row>
    <row r="726" spans="1:11" x14ac:dyDescent="0.25">
      <c r="A726" s="1">
        <v>32121</v>
      </c>
      <c r="B726">
        <v>238.88999899999999</v>
      </c>
      <c r="C726">
        <v>240.050003</v>
      </c>
      <c r="D726">
        <v>233.39999399999999</v>
      </c>
      <c r="E726">
        <v>233.570007</v>
      </c>
      <c r="F726">
        <v>233.570007</v>
      </c>
      <c r="G726">
        <v>188960000</v>
      </c>
      <c r="H726">
        <f t="shared" si="46"/>
        <v>-2.2521342732448959E-2</v>
      </c>
      <c r="I726">
        <f t="shared" si="47"/>
        <v>-1.1423229566469662E-5</v>
      </c>
      <c r="J726">
        <f t="shared" si="48"/>
        <v>5.2190037296128864E-4</v>
      </c>
      <c r="K726">
        <f t="shared" si="49"/>
        <v>2.572676658347691E-7</v>
      </c>
    </row>
    <row r="727" spans="1:11" x14ac:dyDescent="0.25">
      <c r="A727" s="1">
        <v>32122</v>
      </c>
      <c r="B727">
        <v>233.60000600000001</v>
      </c>
      <c r="C727">
        <v>235.479996</v>
      </c>
      <c r="D727">
        <v>233.35000600000001</v>
      </c>
      <c r="E727">
        <v>235.320007</v>
      </c>
      <c r="F727">
        <v>235.320007</v>
      </c>
      <c r="G727">
        <v>151680000</v>
      </c>
      <c r="H727">
        <f t="shared" si="46"/>
        <v>7.4644717239954273E-3</v>
      </c>
      <c r="I727">
        <f t="shared" si="47"/>
        <v>4.158904344413059E-7</v>
      </c>
      <c r="J727">
        <f t="shared" si="48"/>
        <v>5.0989246901981271E-5</v>
      </c>
      <c r="K727">
        <f t="shared" si="49"/>
        <v>3.1043587845585731E-9</v>
      </c>
    </row>
    <row r="728" spans="1:11" x14ac:dyDescent="0.25">
      <c r="A728" s="1">
        <v>32125</v>
      </c>
      <c r="B728">
        <v>235.300003</v>
      </c>
      <c r="C728">
        <v>242.33999600000001</v>
      </c>
      <c r="D728">
        <v>235.03999300000001</v>
      </c>
      <c r="E728">
        <v>242.19000199999999</v>
      </c>
      <c r="F728">
        <v>242.19000199999999</v>
      </c>
      <c r="G728">
        <v>187680000</v>
      </c>
      <c r="H728">
        <f t="shared" si="46"/>
        <v>2.8776230590030476E-2</v>
      </c>
      <c r="I728">
        <f t="shared" si="47"/>
        <v>2.3828514449074594E-5</v>
      </c>
      <c r="J728">
        <f t="shared" si="48"/>
        <v>8.0954102257153589E-4</v>
      </c>
      <c r="K728">
        <f t="shared" si="49"/>
        <v>6.8569232812813191E-7</v>
      </c>
    </row>
    <row r="729" spans="1:11" x14ac:dyDescent="0.25">
      <c r="A729" s="1">
        <v>32126</v>
      </c>
      <c r="B729">
        <v>242.19000199999999</v>
      </c>
      <c r="C729">
        <v>245.58999600000001</v>
      </c>
      <c r="D729">
        <v>241.30999800000001</v>
      </c>
      <c r="E729">
        <v>242.80999800000001</v>
      </c>
      <c r="F729">
        <v>242.80999800000001</v>
      </c>
      <c r="G729">
        <v>214970000</v>
      </c>
      <c r="H729">
        <f t="shared" si="46"/>
        <v>2.556685928760215E-3</v>
      </c>
      <c r="I729">
        <f t="shared" si="47"/>
        <v>1.671008712304351E-8</v>
      </c>
      <c r="J729">
        <f t="shared" si="48"/>
        <v>4.9857965292310581E-6</v>
      </c>
      <c r="K729">
        <f t="shared" si="49"/>
        <v>4.2720692663788894E-11</v>
      </c>
    </row>
    <row r="730" spans="1:11" x14ac:dyDescent="0.25">
      <c r="A730" s="1">
        <v>32127</v>
      </c>
      <c r="B730">
        <v>242.80999800000001</v>
      </c>
      <c r="C730">
        <v>248.11000100000001</v>
      </c>
      <c r="D730">
        <v>242.800003</v>
      </c>
      <c r="E730">
        <v>248.08000200000001</v>
      </c>
      <c r="F730">
        <v>248.08000200000001</v>
      </c>
      <c r="G730">
        <v>193820000</v>
      </c>
      <c r="H730">
        <f t="shared" si="46"/>
        <v>2.1472046592335692E-2</v>
      </c>
      <c r="I730">
        <f t="shared" si="47"/>
        <v>9.8995159760656435E-6</v>
      </c>
      <c r="J730">
        <f t="shared" si="48"/>
        <v>4.4724849454732727E-4</v>
      </c>
      <c r="K730">
        <f t="shared" si="49"/>
        <v>2.1256183037498997E-7</v>
      </c>
    </row>
    <row r="731" spans="1:11" x14ac:dyDescent="0.25">
      <c r="A731" s="1">
        <v>32128</v>
      </c>
      <c r="B731">
        <v>248.08000200000001</v>
      </c>
      <c r="C731">
        <v>248.60000600000001</v>
      </c>
      <c r="D731">
        <v>242.96000699999999</v>
      </c>
      <c r="E731">
        <v>242.979996</v>
      </c>
      <c r="F731">
        <v>242.979996</v>
      </c>
      <c r="G731">
        <v>191780000</v>
      </c>
      <c r="H731">
        <f t="shared" si="46"/>
        <v>-2.0772163889773383E-2</v>
      </c>
      <c r="I731">
        <f t="shared" si="47"/>
        <v>-8.9629670006314225E-6</v>
      </c>
      <c r="J731">
        <f t="shared" si="48"/>
        <v>4.4503953221863992E-4</v>
      </c>
      <c r="K731">
        <f t="shared" si="49"/>
        <v>1.8618115918888672E-7</v>
      </c>
    </row>
    <row r="732" spans="1:11" x14ac:dyDescent="0.25">
      <c r="A732" s="1">
        <v>32129</v>
      </c>
      <c r="B732">
        <v>243.009995</v>
      </c>
      <c r="C732">
        <v>249.179993</v>
      </c>
      <c r="D732">
        <v>243.009995</v>
      </c>
      <c r="E732">
        <v>249.16000399999999</v>
      </c>
      <c r="F732">
        <v>249.16000399999999</v>
      </c>
      <c r="G732">
        <v>276220000</v>
      </c>
      <c r="H732">
        <f t="shared" si="46"/>
        <v>2.5116157475550127E-2</v>
      </c>
      <c r="I732">
        <f t="shared" si="47"/>
        <v>1.5843610363211122E-5</v>
      </c>
      <c r="J732">
        <f t="shared" si="48"/>
        <v>6.1466117748891263E-4</v>
      </c>
      <c r="K732">
        <f t="shared" si="49"/>
        <v>3.9792895175648758E-7</v>
      </c>
    </row>
    <row r="733" spans="1:11" x14ac:dyDescent="0.25">
      <c r="A733" s="1">
        <v>32132</v>
      </c>
      <c r="B733">
        <v>249.13999899999999</v>
      </c>
      <c r="C733">
        <v>250.25</v>
      </c>
      <c r="D733">
        <v>248.300003</v>
      </c>
      <c r="E733">
        <v>249.53999300000001</v>
      </c>
      <c r="F733">
        <v>249.53999300000001</v>
      </c>
      <c r="G733">
        <v>161790000</v>
      </c>
      <c r="H733">
        <f t="shared" si="46"/>
        <v>1.523918491374072E-3</v>
      </c>
      <c r="I733">
        <f t="shared" si="47"/>
        <v>3.5383075284908585E-9</v>
      </c>
      <c r="J733">
        <f t="shared" si="48"/>
        <v>1.4402935080333961E-6</v>
      </c>
      <c r="K733">
        <f t="shared" si="49"/>
        <v>5.3917213005886847E-12</v>
      </c>
    </row>
    <row r="734" spans="1:11" x14ac:dyDescent="0.25">
      <c r="A734" s="1">
        <v>32133</v>
      </c>
      <c r="B734">
        <v>249.55999800000001</v>
      </c>
      <c r="C734">
        <v>249.970001</v>
      </c>
      <c r="D734">
        <v>247.009995</v>
      </c>
      <c r="E734">
        <v>249.949997</v>
      </c>
      <c r="F734">
        <v>249.949997</v>
      </c>
      <c r="G734">
        <v>192650000</v>
      </c>
      <c r="H734">
        <f t="shared" si="46"/>
        <v>1.6416909259188972E-3</v>
      </c>
      <c r="I734">
        <f t="shared" si="47"/>
        <v>4.4237541589591533E-9</v>
      </c>
      <c r="J734">
        <f t="shared" si="48"/>
        <v>1.7368465017749397E-6</v>
      </c>
      <c r="K734">
        <f t="shared" si="49"/>
        <v>7.2619732572630637E-12</v>
      </c>
    </row>
    <row r="735" spans="1:11" x14ac:dyDescent="0.25">
      <c r="A735" s="1">
        <v>32134</v>
      </c>
      <c r="B735">
        <v>249.96000699999999</v>
      </c>
      <c r="C735">
        <v>253.35000600000001</v>
      </c>
      <c r="D735">
        <v>249.949997</v>
      </c>
      <c r="E735">
        <v>253.16000399999999</v>
      </c>
      <c r="F735">
        <v>253.16000399999999</v>
      </c>
      <c r="G735">
        <v>203110000</v>
      </c>
      <c r="H735">
        <f t="shared" si="46"/>
        <v>1.2760829850210008E-2</v>
      </c>
      <c r="I735">
        <f t="shared" si="47"/>
        <v>2.0779067274443196E-6</v>
      </c>
      <c r="J735">
        <f t="shared" si="48"/>
        <v>1.5467980595200196E-4</v>
      </c>
      <c r="K735">
        <f t="shared" si="49"/>
        <v>2.6515596337510602E-8</v>
      </c>
    </row>
    <row r="736" spans="1:11" x14ac:dyDescent="0.25">
      <c r="A736" s="1">
        <v>32135</v>
      </c>
      <c r="B736">
        <v>253.13000500000001</v>
      </c>
      <c r="C736">
        <v>253.16000399999999</v>
      </c>
      <c r="D736">
        <v>251.679993</v>
      </c>
      <c r="E736">
        <v>252.029999</v>
      </c>
      <c r="F736">
        <v>252.029999</v>
      </c>
      <c r="G736">
        <v>108800000</v>
      </c>
      <c r="H736">
        <f t="shared" si="46"/>
        <v>-4.4735916303049652E-3</v>
      </c>
      <c r="I736">
        <f t="shared" si="47"/>
        <v>-8.9536382932874374E-8</v>
      </c>
      <c r="J736">
        <f t="shared" si="48"/>
        <v>2.3014930019220341E-5</v>
      </c>
      <c r="K736">
        <f t="shared" si="49"/>
        <v>4.0055860064710141E-10</v>
      </c>
    </row>
    <row r="737" spans="1:11" x14ac:dyDescent="0.25">
      <c r="A737" s="1">
        <v>32139</v>
      </c>
      <c r="B737">
        <v>252.009995</v>
      </c>
      <c r="C737">
        <v>252.020004</v>
      </c>
      <c r="D737">
        <v>244.19000199999999</v>
      </c>
      <c r="E737">
        <v>245.570007</v>
      </c>
      <c r="F737">
        <v>245.570007</v>
      </c>
      <c r="G737">
        <v>131220000</v>
      </c>
      <c r="H737">
        <f t="shared" si="46"/>
        <v>-2.596605659701879E-2</v>
      </c>
      <c r="I737">
        <f t="shared" si="47"/>
        <v>-1.7507464677350286E-5</v>
      </c>
      <c r="J737">
        <f t="shared" si="48"/>
        <v>6.9115636022516226E-4</v>
      </c>
      <c r="K737">
        <f t="shared" si="49"/>
        <v>4.5460165423467559E-7</v>
      </c>
    </row>
    <row r="738" spans="1:11" x14ac:dyDescent="0.25">
      <c r="A738" s="1">
        <v>32140</v>
      </c>
      <c r="B738">
        <v>245.58000200000001</v>
      </c>
      <c r="C738">
        <v>245.88000500000001</v>
      </c>
      <c r="D738">
        <v>244.279999</v>
      </c>
      <c r="E738">
        <v>244.58999600000001</v>
      </c>
      <c r="F738">
        <v>244.58999600000001</v>
      </c>
      <c r="G738">
        <v>111580000</v>
      </c>
      <c r="H738">
        <f t="shared" si="46"/>
        <v>-3.9987444910343593E-3</v>
      </c>
      <c r="I738">
        <f t="shared" si="47"/>
        <v>-6.3944783967563606E-8</v>
      </c>
      <c r="J738">
        <f t="shared" si="48"/>
        <v>1.8684358048049091E-5</v>
      </c>
      <c r="K738">
        <f t="shared" si="49"/>
        <v>2.5570555684638054E-10</v>
      </c>
    </row>
    <row r="739" spans="1:11" x14ac:dyDescent="0.25">
      <c r="A739" s="1">
        <v>32141</v>
      </c>
      <c r="B739">
        <v>244.63000500000001</v>
      </c>
      <c r="C739">
        <v>248.05999800000001</v>
      </c>
      <c r="D739">
        <v>244.58999600000001</v>
      </c>
      <c r="E739">
        <v>247.86000100000001</v>
      </c>
      <c r="F739">
        <v>247.86000100000001</v>
      </c>
      <c r="G739">
        <v>149230000</v>
      </c>
      <c r="H739">
        <f t="shared" si="46"/>
        <v>1.3280751682233046E-2</v>
      </c>
      <c r="I739">
        <f t="shared" si="47"/>
        <v>2.3423817947469836E-6</v>
      </c>
      <c r="J739">
        <f t="shared" si="48"/>
        <v>1.6788269530142042E-4</v>
      </c>
      <c r="K739">
        <f t="shared" si="49"/>
        <v>3.1108345376386122E-8</v>
      </c>
    </row>
    <row r="740" spans="1:11" x14ac:dyDescent="0.25">
      <c r="A740" s="1">
        <v>32142</v>
      </c>
      <c r="B740">
        <v>247.83999600000001</v>
      </c>
      <c r="C740">
        <v>247.86000100000001</v>
      </c>
      <c r="D740">
        <v>245.220001</v>
      </c>
      <c r="E740">
        <v>247.08000200000001</v>
      </c>
      <c r="F740">
        <v>247.08000200000001</v>
      </c>
      <c r="G740">
        <v>170140000</v>
      </c>
      <c r="H740">
        <f t="shared" si="46"/>
        <v>-3.1518957490212045E-3</v>
      </c>
      <c r="I740">
        <f t="shared" si="47"/>
        <v>-3.1315465482613458E-8</v>
      </c>
      <c r="J740">
        <f t="shared" si="48"/>
        <v>1.2080434542503369E-5</v>
      </c>
      <c r="K740">
        <f t="shared" si="49"/>
        <v>9.8706365771331823E-11</v>
      </c>
    </row>
    <row r="741" spans="1:11" x14ac:dyDescent="0.25">
      <c r="A741" s="1">
        <v>32146</v>
      </c>
      <c r="B741">
        <v>247.10000600000001</v>
      </c>
      <c r="C741">
        <v>256.44000199999999</v>
      </c>
      <c r="D741">
        <v>247.08000200000001</v>
      </c>
      <c r="E741">
        <v>255.94000199999999</v>
      </c>
      <c r="F741">
        <v>255.94000199999999</v>
      </c>
      <c r="G741">
        <v>181810000</v>
      </c>
      <c r="H741">
        <f t="shared" si="46"/>
        <v>3.5230870901538591E-2</v>
      </c>
      <c r="I741">
        <f t="shared" si="47"/>
        <v>4.3728669112702228E-5</v>
      </c>
      <c r="J741">
        <f t="shared" si="48"/>
        <v>1.2185038640378919E-3</v>
      </c>
      <c r="K741">
        <f t="shared" si="49"/>
        <v>1.5405945115179649E-6</v>
      </c>
    </row>
    <row r="742" spans="1:11" x14ac:dyDescent="0.25">
      <c r="A742" s="1">
        <v>32147</v>
      </c>
      <c r="B742">
        <v>255.949997</v>
      </c>
      <c r="C742">
        <v>261.77999899999998</v>
      </c>
      <c r="D742">
        <v>255.949997</v>
      </c>
      <c r="E742">
        <v>258.63000499999998</v>
      </c>
      <c r="F742">
        <v>258.63000499999998</v>
      </c>
      <c r="G742">
        <v>209520000</v>
      </c>
      <c r="H742">
        <f t="shared" si="46"/>
        <v>1.045543839879905E-2</v>
      </c>
      <c r="I742">
        <f t="shared" si="47"/>
        <v>1.1429143295192376E-6</v>
      </c>
      <c r="J742">
        <f t="shared" si="48"/>
        <v>1.0265017359197908E-4</v>
      </c>
      <c r="K742">
        <f t="shared" si="49"/>
        <v>1.1949550539705073E-8</v>
      </c>
    </row>
    <row r="743" spans="1:11" x14ac:dyDescent="0.25">
      <c r="A743" s="1">
        <v>32148</v>
      </c>
      <c r="B743">
        <v>258.64001500000001</v>
      </c>
      <c r="C743">
        <v>259.790009</v>
      </c>
      <c r="D743">
        <v>257.17999300000002</v>
      </c>
      <c r="E743">
        <v>258.89001500000001</v>
      </c>
      <c r="F743">
        <v>258.89001500000001</v>
      </c>
      <c r="G743">
        <v>169730000</v>
      </c>
      <c r="H743">
        <f t="shared" si="46"/>
        <v>1.0048307768938452E-3</v>
      </c>
      <c r="I743">
        <f t="shared" si="47"/>
        <v>1.0142449076158677E-9</v>
      </c>
      <c r="J743">
        <f t="shared" si="48"/>
        <v>4.6380809139556055E-7</v>
      </c>
      <c r="K743">
        <f t="shared" si="49"/>
        <v>1.0190381610066456E-12</v>
      </c>
    </row>
    <row r="744" spans="1:11" x14ac:dyDescent="0.25">
      <c r="A744" s="1">
        <v>32149</v>
      </c>
      <c r="B744">
        <v>258.86999500000002</v>
      </c>
      <c r="C744">
        <v>261.32000699999998</v>
      </c>
      <c r="D744">
        <v>256.17999300000002</v>
      </c>
      <c r="E744">
        <v>261.07000699999998</v>
      </c>
      <c r="F744">
        <v>261.07000699999998</v>
      </c>
      <c r="G744">
        <v>175360000</v>
      </c>
      <c r="H744">
        <f t="shared" si="46"/>
        <v>8.3852784106821007E-3</v>
      </c>
      <c r="I744">
        <f t="shared" si="47"/>
        <v>5.8957107688286947E-7</v>
      </c>
      <c r="J744">
        <f t="shared" si="48"/>
        <v>6.4987495391365861E-5</v>
      </c>
      <c r="K744">
        <f t="shared" si="49"/>
        <v>4.94365580956985E-9</v>
      </c>
    </row>
    <row r="745" spans="1:11" x14ac:dyDescent="0.25">
      <c r="A745" s="1">
        <v>32150</v>
      </c>
      <c r="B745">
        <v>261.04998799999998</v>
      </c>
      <c r="C745">
        <v>261.07000699999998</v>
      </c>
      <c r="D745">
        <v>242.949997</v>
      </c>
      <c r="E745">
        <v>243.39999399999999</v>
      </c>
      <c r="F745">
        <v>243.39999399999999</v>
      </c>
      <c r="G745">
        <v>197300000</v>
      </c>
      <c r="H745">
        <f t="shared" si="46"/>
        <v>-7.0082441507510571E-2</v>
      </c>
      <c r="I745">
        <f t="shared" si="47"/>
        <v>-3.4421486284841633E-4</v>
      </c>
      <c r="J745">
        <f t="shared" si="48"/>
        <v>4.9570383084913596E-3</v>
      </c>
      <c r="K745">
        <f t="shared" si="49"/>
        <v>2.412345408044639E-5</v>
      </c>
    </row>
    <row r="746" spans="1:11" x14ac:dyDescent="0.25">
      <c r="A746" s="1">
        <v>32153</v>
      </c>
      <c r="B746">
        <v>243.38000500000001</v>
      </c>
      <c r="C746">
        <v>247.509995</v>
      </c>
      <c r="D746">
        <v>241.070007</v>
      </c>
      <c r="E746">
        <v>247.490005</v>
      </c>
      <c r="F746">
        <v>247.490005</v>
      </c>
      <c r="G746">
        <v>158980000</v>
      </c>
      <c r="H746">
        <f t="shared" si="46"/>
        <v>1.666404145226609E-2</v>
      </c>
      <c r="I746">
        <f t="shared" si="47"/>
        <v>4.627354953619062E-6</v>
      </c>
      <c r="J746">
        <f t="shared" si="48"/>
        <v>2.670036148195222E-4</v>
      </c>
      <c r="K746">
        <f t="shared" si="49"/>
        <v>7.7109949611142908E-8</v>
      </c>
    </row>
    <row r="747" spans="1:11" x14ac:dyDescent="0.25">
      <c r="A747" s="1">
        <v>32154</v>
      </c>
      <c r="B747">
        <v>247.44000199999999</v>
      </c>
      <c r="C747">
        <v>247.490005</v>
      </c>
      <c r="D747">
        <v>240.46000699999999</v>
      </c>
      <c r="E747">
        <v>245.41999799999999</v>
      </c>
      <c r="F747">
        <v>245.41999799999999</v>
      </c>
      <c r="G747">
        <v>165730000</v>
      </c>
      <c r="H747">
        <f t="shared" si="46"/>
        <v>-8.3991769558054152E-3</v>
      </c>
      <c r="I747">
        <f t="shared" si="47"/>
        <v>-5.9255198437682933E-7</v>
      </c>
      <c r="J747">
        <f t="shared" si="48"/>
        <v>7.6090260722108126E-5</v>
      </c>
      <c r="K747">
        <f t="shared" si="49"/>
        <v>4.9770110978035161E-9</v>
      </c>
    </row>
    <row r="748" spans="1:11" x14ac:dyDescent="0.25">
      <c r="A748" s="1">
        <v>32155</v>
      </c>
      <c r="B748">
        <v>245.41000399999999</v>
      </c>
      <c r="C748">
        <v>249.25</v>
      </c>
      <c r="D748">
        <v>241.41000399999999</v>
      </c>
      <c r="E748">
        <v>245.80999800000001</v>
      </c>
      <c r="F748">
        <v>245.80999800000001</v>
      </c>
      <c r="G748">
        <v>154020000</v>
      </c>
      <c r="H748">
        <f t="shared" si="46"/>
        <v>1.5878512514180788E-3</v>
      </c>
      <c r="I748">
        <f t="shared" si="47"/>
        <v>4.0026112917821075E-9</v>
      </c>
      <c r="J748">
        <f t="shared" si="48"/>
        <v>1.5978351664646768E-6</v>
      </c>
      <c r="K748">
        <f t="shared" si="49"/>
        <v>6.3551316988948774E-12</v>
      </c>
    </row>
    <row r="749" spans="1:11" x14ac:dyDescent="0.25">
      <c r="A749" s="1">
        <v>32156</v>
      </c>
      <c r="B749">
        <v>245.83000200000001</v>
      </c>
      <c r="C749">
        <v>247</v>
      </c>
      <c r="D749">
        <v>243.970001</v>
      </c>
      <c r="E749">
        <v>245.88000500000001</v>
      </c>
      <c r="F749">
        <v>245.88000500000001</v>
      </c>
      <c r="G749">
        <v>140570000</v>
      </c>
      <c r="H749">
        <f t="shared" si="46"/>
        <v>2.8476072340681292E-4</v>
      </c>
      <c r="I749">
        <f t="shared" si="47"/>
        <v>2.3065372626599129E-11</v>
      </c>
      <c r="J749">
        <f t="shared" si="48"/>
        <v>1.5237686351561308E-9</v>
      </c>
      <c r="K749">
        <f t="shared" si="49"/>
        <v>6.5656939293129713E-15</v>
      </c>
    </row>
    <row r="750" spans="1:11" x14ac:dyDescent="0.25">
      <c r="A750" s="1">
        <v>32157</v>
      </c>
      <c r="B750">
        <v>246.020004</v>
      </c>
      <c r="C750">
        <v>253.64999399999999</v>
      </c>
      <c r="D750">
        <v>245.88000500000001</v>
      </c>
      <c r="E750">
        <v>252.050003</v>
      </c>
      <c r="F750">
        <v>252.050003</v>
      </c>
      <c r="G750">
        <v>197940000</v>
      </c>
      <c r="H750">
        <f t="shared" si="46"/>
        <v>2.4783860057108788E-2</v>
      </c>
      <c r="I750">
        <f t="shared" si="47"/>
        <v>1.522303804820648E-5</v>
      </c>
      <c r="J750">
        <f t="shared" si="48"/>
        <v>5.9829472376707684E-4</v>
      </c>
      <c r="K750">
        <f t="shared" si="49"/>
        <v>3.7728404858688284E-7</v>
      </c>
    </row>
    <row r="751" spans="1:11" x14ac:dyDescent="0.25">
      <c r="A751" s="1">
        <v>32160</v>
      </c>
      <c r="B751">
        <v>252.050003</v>
      </c>
      <c r="C751">
        <v>252.86000100000001</v>
      </c>
      <c r="D751">
        <v>249.979996</v>
      </c>
      <c r="E751">
        <v>251.88000500000001</v>
      </c>
      <c r="F751">
        <v>251.88000500000001</v>
      </c>
      <c r="G751">
        <v>135100000</v>
      </c>
      <c r="H751">
        <f t="shared" si="46"/>
        <v>-6.7468895977578619E-4</v>
      </c>
      <c r="I751">
        <f t="shared" si="47"/>
        <v>-3.0726511659773778E-10</v>
      </c>
      <c r="J751">
        <f t="shared" si="48"/>
        <v>9.969726194670629E-7</v>
      </c>
      <c r="K751">
        <f t="shared" si="49"/>
        <v>2.0734059679070224E-13</v>
      </c>
    </row>
    <row r="752" spans="1:11" x14ac:dyDescent="0.25">
      <c r="A752" s="1">
        <v>32161</v>
      </c>
      <c r="B752">
        <v>251.83999600000001</v>
      </c>
      <c r="C752">
        <v>253.33000200000001</v>
      </c>
      <c r="D752">
        <v>248.75</v>
      </c>
      <c r="E752">
        <v>249.320007</v>
      </c>
      <c r="F752">
        <v>249.320007</v>
      </c>
      <c r="G752">
        <v>153550000</v>
      </c>
      <c r="H752">
        <f t="shared" si="46"/>
        <v>-1.0215563454247135E-2</v>
      </c>
      <c r="I752">
        <f t="shared" si="47"/>
        <v>-1.0661059052538274E-6</v>
      </c>
      <c r="J752">
        <f t="shared" si="48"/>
        <v>1.1107810197619184E-4</v>
      </c>
      <c r="K752">
        <f t="shared" si="49"/>
        <v>1.0890984298855134E-8</v>
      </c>
    </row>
    <row r="753" spans="1:11" x14ac:dyDescent="0.25">
      <c r="A753" s="1">
        <v>32162</v>
      </c>
      <c r="B753">
        <v>249.30999800000001</v>
      </c>
      <c r="C753">
        <v>249.320007</v>
      </c>
      <c r="D753">
        <v>241.13999899999999</v>
      </c>
      <c r="E753">
        <v>242.63000500000001</v>
      </c>
      <c r="F753">
        <v>242.63000500000001</v>
      </c>
      <c r="G753">
        <v>181660000</v>
      </c>
      <c r="H753">
        <f t="shared" si="46"/>
        <v>-2.7199570198619641E-2</v>
      </c>
      <c r="I753">
        <f t="shared" si="47"/>
        <v>-2.0122926759169265E-5</v>
      </c>
      <c r="J753">
        <f t="shared" si="48"/>
        <v>7.5753569805530284E-4</v>
      </c>
      <c r="K753">
        <f t="shared" si="49"/>
        <v>5.4733706875545305E-7</v>
      </c>
    </row>
    <row r="754" spans="1:11" x14ac:dyDescent="0.25">
      <c r="A754" s="1">
        <v>32163</v>
      </c>
      <c r="B754">
        <v>242.64999399999999</v>
      </c>
      <c r="C754">
        <v>244.25</v>
      </c>
      <c r="D754">
        <v>240.16999799999999</v>
      </c>
      <c r="E754">
        <v>243.13999899999999</v>
      </c>
      <c r="F754">
        <v>243.13999899999999</v>
      </c>
      <c r="G754">
        <v>158080000</v>
      </c>
      <c r="H754">
        <f t="shared" si="46"/>
        <v>2.0997351963935418E-3</v>
      </c>
      <c r="I754">
        <f t="shared" si="47"/>
        <v>9.2561104231977318E-9</v>
      </c>
      <c r="J754">
        <f t="shared" si="48"/>
        <v>3.1539593097076104E-6</v>
      </c>
      <c r="K754">
        <f t="shared" si="49"/>
        <v>1.9434410389829786E-11</v>
      </c>
    </row>
    <row r="755" spans="1:11" x14ac:dyDescent="0.25">
      <c r="A755" s="1">
        <v>32164</v>
      </c>
      <c r="B755">
        <v>243.13999899999999</v>
      </c>
      <c r="C755">
        <v>246.5</v>
      </c>
      <c r="D755">
        <v>243.13999899999999</v>
      </c>
      <c r="E755">
        <v>246.5</v>
      </c>
      <c r="F755">
        <v>246.5</v>
      </c>
      <c r="G755">
        <v>147050000</v>
      </c>
      <c r="H755">
        <f t="shared" si="46"/>
        <v>1.3724588467953724E-2</v>
      </c>
      <c r="I755">
        <f t="shared" si="47"/>
        <v>2.5851636461334237E-6</v>
      </c>
      <c r="J755">
        <f t="shared" si="48"/>
        <v>1.7958123333939956E-4</v>
      </c>
      <c r="K755">
        <f t="shared" si="49"/>
        <v>3.5480036126648269E-8</v>
      </c>
    </row>
    <row r="756" spans="1:11" x14ac:dyDescent="0.25">
      <c r="A756" s="1">
        <v>32167</v>
      </c>
      <c r="B756">
        <v>246.529999</v>
      </c>
      <c r="C756">
        <v>252.86999499999999</v>
      </c>
      <c r="D756">
        <v>246.5</v>
      </c>
      <c r="E756">
        <v>252.16999799999999</v>
      </c>
      <c r="F756">
        <v>252.16999799999999</v>
      </c>
      <c r="G756">
        <v>275250000</v>
      </c>
      <c r="H756">
        <f t="shared" si="46"/>
        <v>2.2741461829685606E-2</v>
      </c>
      <c r="I756">
        <f t="shared" si="47"/>
        <v>1.1761132072486622E-5</v>
      </c>
      <c r="J756">
        <f t="shared" si="48"/>
        <v>5.0255173216820915E-4</v>
      </c>
      <c r="K756">
        <f t="shared" si="49"/>
        <v>2.6746410301644032E-7</v>
      </c>
    </row>
    <row r="757" spans="1:11" x14ac:dyDescent="0.25">
      <c r="A757" s="1">
        <v>32168</v>
      </c>
      <c r="B757">
        <v>252.13000500000001</v>
      </c>
      <c r="C757">
        <v>252.16999799999999</v>
      </c>
      <c r="D757">
        <v>249.10000600000001</v>
      </c>
      <c r="E757">
        <v>249.570007</v>
      </c>
      <c r="F757">
        <v>249.570007</v>
      </c>
      <c r="G757">
        <v>138380000</v>
      </c>
      <c r="H757">
        <f t="shared" si="46"/>
        <v>-1.0363990300281765E-2</v>
      </c>
      <c r="I757">
        <f t="shared" si="47"/>
        <v>-1.1132537678736297E-6</v>
      </c>
      <c r="J757">
        <f t="shared" si="48"/>
        <v>1.1422878033099389E-4</v>
      </c>
      <c r="K757">
        <f t="shared" si="49"/>
        <v>1.1537867969951104E-8</v>
      </c>
    </row>
    <row r="758" spans="1:11" x14ac:dyDescent="0.25">
      <c r="A758" s="1">
        <v>32169</v>
      </c>
      <c r="B758">
        <v>249.58000200000001</v>
      </c>
      <c r="C758">
        <v>253.020004</v>
      </c>
      <c r="D758">
        <v>248.5</v>
      </c>
      <c r="E758">
        <v>249.38000500000001</v>
      </c>
      <c r="F758">
        <v>249.38000500000001</v>
      </c>
      <c r="G758">
        <v>176360000</v>
      </c>
      <c r="H758">
        <f t="shared" si="46"/>
        <v>-7.6160739398543106E-4</v>
      </c>
      <c r="I758">
        <f t="shared" si="47"/>
        <v>-4.4194965537796051E-10</v>
      </c>
      <c r="J758">
        <f t="shared" si="48"/>
        <v>1.1781009674615254E-6</v>
      </c>
      <c r="K758">
        <f t="shared" si="49"/>
        <v>3.3663846106635634E-13</v>
      </c>
    </row>
    <row r="759" spans="1:11" x14ac:dyDescent="0.25">
      <c r="A759" s="1">
        <v>32170</v>
      </c>
      <c r="B759">
        <v>249.38999899999999</v>
      </c>
      <c r="C759">
        <v>253.66000399999999</v>
      </c>
      <c r="D759">
        <v>249.38000500000001</v>
      </c>
      <c r="E759">
        <v>253.28999300000001</v>
      </c>
      <c r="F759">
        <v>253.28999300000001</v>
      </c>
      <c r="G759">
        <v>166430000</v>
      </c>
      <c r="H759">
        <f t="shared" si="46"/>
        <v>1.5557192095048324E-2</v>
      </c>
      <c r="I759">
        <f t="shared" si="47"/>
        <v>3.765172363623549E-6</v>
      </c>
      <c r="J759">
        <f t="shared" si="48"/>
        <v>2.3205635041632905E-4</v>
      </c>
      <c r="K759">
        <f t="shared" si="49"/>
        <v>5.8575114976199645E-8</v>
      </c>
    </row>
    <row r="760" spans="1:11" x14ac:dyDescent="0.25">
      <c r="A760" s="1">
        <v>32171</v>
      </c>
      <c r="B760">
        <v>253.30999800000001</v>
      </c>
      <c r="C760">
        <v>257.07000699999998</v>
      </c>
      <c r="D760">
        <v>252.699997</v>
      </c>
      <c r="E760">
        <v>257.07000699999998</v>
      </c>
      <c r="F760">
        <v>257.07000699999998</v>
      </c>
      <c r="G760">
        <v>211880000</v>
      </c>
      <c r="H760">
        <f t="shared" si="46"/>
        <v>1.481339886586242E-2</v>
      </c>
      <c r="I760">
        <f t="shared" si="47"/>
        <v>3.2505356168654975E-6</v>
      </c>
      <c r="J760">
        <f t="shared" si="48"/>
        <v>2.0994858533947592E-4</v>
      </c>
      <c r="K760">
        <f t="shared" si="49"/>
        <v>4.8151139821226911E-8</v>
      </c>
    </row>
    <row r="761" spans="1:11" x14ac:dyDescent="0.25">
      <c r="A761" s="1">
        <v>32174</v>
      </c>
      <c r="B761">
        <v>257.04998799999998</v>
      </c>
      <c r="C761">
        <v>258.26998900000001</v>
      </c>
      <c r="D761">
        <v>254.929993</v>
      </c>
      <c r="E761">
        <v>255.03999300000001</v>
      </c>
      <c r="F761">
        <v>255.03999300000001</v>
      </c>
      <c r="G761">
        <v>210660000</v>
      </c>
      <c r="H761">
        <f t="shared" si="46"/>
        <v>-7.9280804238991958E-3</v>
      </c>
      <c r="I761">
        <f t="shared" si="47"/>
        <v>-4.9833497759682724E-7</v>
      </c>
      <c r="J761">
        <f t="shared" si="48"/>
        <v>6.8093467858818798E-5</v>
      </c>
      <c r="K761">
        <f t="shared" si="49"/>
        <v>3.9508920278524802E-9</v>
      </c>
    </row>
    <row r="762" spans="1:11" x14ac:dyDescent="0.25">
      <c r="A762" s="1">
        <v>32175</v>
      </c>
      <c r="B762">
        <v>255.050003</v>
      </c>
      <c r="C762">
        <v>256.07998700000002</v>
      </c>
      <c r="D762">
        <v>252.800003</v>
      </c>
      <c r="E762">
        <v>255.570007</v>
      </c>
      <c r="F762">
        <v>255.570007</v>
      </c>
      <c r="G762">
        <v>164920000</v>
      </c>
      <c r="H762">
        <f t="shared" si="46"/>
        <v>2.0760039574398773E-3</v>
      </c>
      <c r="I762">
        <f t="shared" si="47"/>
        <v>8.9457906442096031E-9</v>
      </c>
      <c r="J762">
        <f t="shared" si="48"/>
        <v>3.0702320161517793E-6</v>
      </c>
      <c r="K762">
        <f t="shared" si="49"/>
        <v>1.8570558867505111E-11</v>
      </c>
    </row>
    <row r="763" spans="1:11" x14ac:dyDescent="0.25">
      <c r="A763" s="1">
        <v>32176</v>
      </c>
      <c r="B763">
        <v>255.55999800000001</v>
      </c>
      <c r="C763">
        <v>256.98001099999999</v>
      </c>
      <c r="D763">
        <v>250.55999800000001</v>
      </c>
      <c r="E763">
        <v>252.21000699999999</v>
      </c>
      <c r="F763">
        <v>252.21000699999999</v>
      </c>
      <c r="G763">
        <v>237270000</v>
      </c>
      <c r="H763">
        <f t="shared" si="46"/>
        <v>-1.3234270542651036E-2</v>
      </c>
      <c r="I763">
        <f t="shared" si="47"/>
        <v>-2.3179835367418286E-6</v>
      </c>
      <c r="J763">
        <f t="shared" si="48"/>
        <v>1.8382117386844389E-4</v>
      </c>
      <c r="K763">
        <f t="shared" si="49"/>
        <v>3.0677064265273902E-8</v>
      </c>
    </row>
    <row r="764" spans="1:11" x14ac:dyDescent="0.25">
      <c r="A764" s="1">
        <v>32177</v>
      </c>
      <c r="B764">
        <v>252.199997</v>
      </c>
      <c r="C764">
        <v>253.029999</v>
      </c>
      <c r="D764">
        <v>250.33999600000001</v>
      </c>
      <c r="E764">
        <v>252.21000699999999</v>
      </c>
      <c r="F764">
        <v>252.21000699999999</v>
      </c>
      <c r="G764">
        <v>186490000</v>
      </c>
      <c r="H764">
        <f t="shared" si="46"/>
        <v>0</v>
      </c>
      <c r="I764">
        <f t="shared" si="47"/>
        <v>-1.1524723293012582E-21</v>
      </c>
      <c r="J764">
        <f t="shared" si="48"/>
        <v>1.0484398081249316E-7</v>
      </c>
      <c r="K764">
        <f t="shared" si="49"/>
        <v>1.2082978678019042E-28</v>
      </c>
    </row>
    <row r="765" spans="1:11" x14ac:dyDescent="0.25">
      <c r="A765" s="1">
        <v>32178</v>
      </c>
      <c r="B765">
        <v>252.220001</v>
      </c>
      <c r="C765">
        <v>253.85000600000001</v>
      </c>
      <c r="D765">
        <v>250.89999399999999</v>
      </c>
      <c r="E765">
        <v>250.96000699999999</v>
      </c>
      <c r="F765">
        <v>250.96000699999999</v>
      </c>
      <c r="G765">
        <v>161310000</v>
      </c>
      <c r="H765">
        <f t="shared" si="46"/>
        <v>-4.9685097946500466E-3</v>
      </c>
      <c r="I765">
        <f t="shared" si="47"/>
        <v>-1.2266084259507363E-7</v>
      </c>
      <c r="J765">
        <f t="shared" si="48"/>
        <v>2.8008502768435859E-5</v>
      </c>
      <c r="K765">
        <f t="shared" si="49"/>
        <v>6.0945445810467839E-10</v>
      </c>
    </row>
    <row r="766" spans="1:11" x14ac:dyDescent="0.25">
      <c r="A766" s="1">
        <v>32181</v>
      </c>
      <c r="B766">
        <v>250.949997</v>
      </c>
      <c r="C766">
        <v>250.96000699999999</v>
      </c>
      <c r="D766">
        <v>247.820007</v>
      </c>
      <c r="E766">
        <v>249.10000600000001</v>
      </c>
      <c r="F766">
        <v>249.10000600000001</v>
      </c>
      <c r="G766">
        <v>168850000</v>
      </c>
      <c r="H766">
        <f t="shared" si="46"/>
        <v>-7.4391454204669454E-3</v>
      </c>
      <c r="I766">
        <f t="shared" si="47"/>
        <v>-4.117062948601326E-7</v>
      </c>
      <c r="J766">
        <f t="shared" si="48"/>
        <v>6.026326264300892E-5</v>
      </c>
      <c r="K766">
        <f t="shared" si="49"/>
        <v>3.0627861629130478E-9</v>
      </c>
    </row>
    <row r="767" spans="1:11" x14ac:dyDescent="0.25">
      <c r="A767" s="1">
        <v>32182</v>
      </c>
      <c r="B767">
        <v>249.11000100000001</v>
      </c>
      <c r="C767">
        <v>251.720001</v>
      </c>
      <c r="D767">
        <v>248.66000399999999</v>
      </c>
      <c r="E767">
        <v>251.720001</v>
      </c>
      <c r="F767">
        <v>251.720001</v>
      </c>
      <c r="G767">
        <v>162350000</v>
      </c>
      <c r="H767">
        <f t="shared" si="46"/>
        <v>1.0462916276554232E-2</v>
      </c>
      <c r="I767">
        <f t="shared" si="47"/>
        <v>1.1453683940629964E-6</v>
      </c>
      <c r="J767">
        <f t="shared" si="48"/>
        <v>1.0280175587423975E-4</v>
      </c>
      <c r="K767">
        <f t="shared" si="49"/>
        <v>1.1983773527910577E-8</v>
      </c>
    </row>
    <row r="768" spans="1:11" x14ac:dyDescent="0.25">
      <c r="A768" s="1">
        <v>32183</v>
      </c>
      <c r="B768">
        <v>251.740005</v>
      </c>
      <c r="C768">
        <v>256.92001299999998</v>
      </c>
      <c r="D768">
        <v>251.720001</v>
      </c>
      <c r="E768">
        <v>256.66000400000001</v>
      </c>
      <c r="F768">
        <v>256.66000400000001</v>
      </c>
      <c r="G768">
        <v>187980000</v>
      </c>
      <c r="H768">
        <f t="shared" si="46"/>
        <v>1.9434904769734449E-2</v>
      </c>
      <c r="I768">
        <f t="shared" si="47"/>
        <v>7.3407464245410869E-6</v>
      </c>
      <c r="J768">
        <f t="shared" si="48"/>
        <v>3.6523447066513537E-4</v>
      </c>
      <c r="K768">
        <f t="shared" si="49"/>
        <v>1.4266593806664739E-7</v>
      </c>
    </row>
    <row r="769" spans="1:11" x14ac:dyDescent="0.25">
      <c r="A769" s="1">
        <v>32184</v>
      </c>
      <c r="B769">
        <v>256.63000499999998</v>
      </c>
      <c r="C769">
        <v>257.76998900000001</v>
      </c>
      <c r="D769">
        <v>255.11999499999999</v>
      </c>
      <c r="E769">
        <v>255.949997</v>
      </c>
      <c r="F769">
        <v>255.949997</v>
      </c>
      <c r="G769">
        <v>200760000</v>
      </c>
      <c r="H769">
        <f t="shared" si="46"/>
        <v>-2.7701662185823693E-3</v>
      </c>
      <c r="I769">
        <f t="shared" si="47"/>
        <v>-2.1260173118419559E-8</v>
      </c>
      <c r="J769">
        <f t="shared" si="48"/>
        <v>9.572603463634326E-6</v>
      </c>
      <c r="K769">
        <f t="shared" si="49"/>
        <v>5.889644237504135E-11</v>
      </c>
    </row>
    <row r="770" spans="1:11" x14ac:dyDescent="0.25">
      <c r="A770" s="1">
        <v>32185</v>
      </c>
      <c r="B770">
        <v>255.949997</v>
      </c>
      <c r="C770">
        <v>258.85998499999999</v>
      </c>
      <c r="D770">
        <v>255.85000600000001</v>
      </c>
      <c r="E770">
        <v>257.63000499999998</v>
      </c>
      <c r="F770">
        <v>257.63000499999998</v>
      </c>
      <c r="G770">
        <v>177190000</v>
      </c>
      <c r="H770">
        <f t="shared" si="46"/>
        <v>6.5423653017562559E-3</v>
      </c>
      <c r="I770">
        <f t="shared" si="47"/>
        <v>2.8001641445062741E-7</v>
      </c>
      <c r="J770">
        <f t="shared" si="48"/>
        <v>3.8670601641090267E-5</v>
      </c>
      <c r="K770">
        <f t="shared" si="49"/>
        <v>1.8319403157883999E-9</v>
      </c>
    </row>
    <row r="771" spans="1:11" x14ac:dyDescent="0.25">
      <c r="A771" s="1">
        <v>32189</v>
      </c>
      <c r="B771">
        <v>257.60998499999999</v>
      </c>
      <c r="C771">
        <v>259.83999599999999</v>
      </c>
      <c r="D771">
        <v>256.57000699999998</v>
      </c>
      <c r="E771">
        <v>259.82998700000002</v>
      </c>
      <c r="F771">
        <v>259.82998700000002</v>
      </c>
      <c r="G771">
        <v>135380000</v>
      </c>
      <c r="H771">
        <f t="shared" si="46"/>
        <v>8.50305449403908E-3</v>
      </c>
      <c r="I771">
        <f t="shared" si="47"/>
        <v>6.1476455853689702E-7</v>
      </c>
      <c r="J771">
        <f t="shared" si="48"/>
        <v>6.6900266198218606E-5</v>
      </c>
      <c r="K771">
        <f t="shared" si="49"/>
        <v>5.2273120878795331E-9</v>
      </c>
    </row>
    <row r="772" spans="1:11" x14ac:dyDescent="0.25">
      <c r="A772" s="1">
        <v>32190</v>
      </c>
      <c r="B772">
        <v>259.94000199999999</v>
      </c>
      <c r="C772">
        <v>261.47000100000002</v>
      </c>
      <c r="D772">
        <v>257.82998700000002</v>
      </c>
      <c r="E772">
        <v>259.209991</v>
      </c>
      <c r="F772">
        <v>259.209991</v>
      </c>
      <c r="G772">
        <v>176830000</v>
      </c>
      <c r="H772">
        <f t="shared" ref="H772:H835" si="50">LN(E772/E771)</f>
        <v>-2.3890117183968354E-3</v>
      </c>
      <c r="I772">
        <f t="shared" ref="I772:I835" si="51">(H772-(($N$2)^2))^3</f>
        <v>-1.3636785743095375E-8</v>
      </c>
      <c r="J772">
        <f t="shared" ref="J772:J835" si="52">(H772-$N$2)^2</f>
        <v>7.3593268161755246E-6</v>
      </c>
      <c r="K772">
        <f t="shared" ref="K772:K835" si="53">(H772-(($N$2)^2))^4</f>
        <v>3.257987067642455E-11</v>
      </c>
    </row>
    <row r="773" spans="1:11" x14ac:dyDescent="0.25">
      <c r="A773" s="1">
        <v>32191</v>
      </c>
      <c r="B773">
        <v>258.82000699999998</v>
      </c>
      <c r="C773">
        <v>259.60000600000001</v>
      </c>
      <c r="D773">
        <v>256.89999399999999</v>
      </c>
      <c r="E773">
        <v>257.91000400000001</v>
      </c>
      <c r="F773">
        <v>257.91000400000001</v>
      </c>
      <c r="G773">
        <v>151430000</v>
      </c>
      <c r="H773">
        <f t="shared" si="50"/>
        <v>-5.0278068962028351E-3</v>
      </c>
      <c r="I773">
        <f t="shared" si="51"/>
        <v>-1.2710508823744131E-7</v>
      </c>
      <c r="J773">
        <f t="shared" si="52"/>
        <v>2.8639655727022117E-5</v>
      </c>
      <c r="K773">
        <f t="shared" si="53"/>
        <v>6.3907316538610959E-10</v>
      </c>
    </row>
    <row r="774" spans="1:11" x14ac:dyDescent="0.25">
      <c r="A774" s="1">
        <v>32192</v>
      </c>
      <c r="B774">
        <v>257.89999399999999</v>
      </c>
      <c r="C774">
        <v>261.60998499999999</v>
      </c>
      <c r="D774">
        <v>257.61999500000002</v>
      </c>
      <c r="E774">
        <v>261.60998499999999</v>
      </c>
      <c r="F774">
        <v>261.60998499999999</v>
      </c>
      <c r="G774">
        <v>180300000</v>
      </c>
      <c r="H774">
        <f t="shared" si="50"/>
        <v>1.4244085451123554E-2</v>
      </c>
      <c r="I774">
        <f t="shared" si="51"/>
        <v>2.8899752348602806E-6</v>
      </c>
      <c r="J774">
        <f t="shared" si="52"/>
        <v>1.9377445276280494E-4</v>
      </c>
      <c r="K774">
        <f t="shared" si="53"/>
        <v>4.1164751200472623E-8</v>
      </c>
    </row>
    <row r="775" spans="1:11" x14ac:dyDescent="0.25">
      <c r="A775" s="1">
        <v>32195</v>
      </c>
      <c r="B775">
        <v>261.60000600000001</v>
      </c>
      <c r="C775">
        <v>266.05999800000001</v>
      </c>
      <c r="D775">
        <v>260.88000499999998</v>
      </c>
      <c r="E775">
        <v>265.64001500000001</v>
      </c>
      <c r="F775">
        <v>265.64001500000001</v>
      </c>
      <c r="G775">
        <v>178930000</v>
      </c>
      <c r="H775">
        <f t="shared" si="50"/>
        <v>1.5287277325038845E-2</v>
      </c>
      <c r="I775">
        <f t="shared" si="51"/>
        <v>3.5725761687885342E-6</v>
      </c>
      <c r="J775">
        <f t="shared" si="52"/>
        <v>2.2390576730184651E-4</v>
      </c>
      <c r="K775">
        <f t="shared" si="53"/>
        <v>5.4614588093987812E-8</v>
      </c>
    </row>
    <row r="776" spans="1:11" x14ac:dyDescent="0.25">
      <c r="A776" s="1">
        <v>32196</v>
      </c>
      <c r="B776">
        <v>265.61999500000002</v>
      </c>
      <c r="C776">
        <v>266.11999500000002</v>
      </c>
      <c r="D776">
        <v>263.10998499999999</v>
      </c>
      <c r="E776">
        <v>265.01998900000001</v>
      </c>
      <c r="F776">
        <v>265.01998900000001</v>
      </c>
      <c r="G776">
        <v>192260000</v>
      </c>
      <c r="H776">
        <f t="shared" si="50"/>
        <v>-2.3368118097229868E-3</v>
      </c>
      <c r="I776">
        <f t="shared" si="51"/>
        <v>-1.2762321197059289E-8</v>
      </c>
      <c r="J776">
        <f t="shared" si="52"/>
        <v>7.0788349951905442E-6</v>
      </c>
      <c r="K776">
        <f t="shared" si="53"/>
        <v>2.9824480945324863E-11</v>
      </c>
    </row>
    <row r="777" spans="1:11" x14ac:dyDescent="0.25">
      <c r="A777" s="1">
        <v>32197</v>
      </c>
      <c r="B777">
        <v>265.01001000000002</v>
      </c>
      <c r="C777">
        <v>266.25</v>
      </c>
      <c r="D777">
        <v>263.86999500000002</v>
      </c>
      <c r="E777">
        <v>264.42999300000002</v>
      </c>
      <c r="F777">
        <v>264.42999300000002</v>
      </c>
      <c r="G777">
        <v>212730000</v>
      </c>
      <c r="H777">
        <f t="shared" si="50"/>
        <v>-2.2287138134882908E-3</v>
      </c>
      <c r="I777">
        <f t="shared" si="51"/>
        <v>-1.1071952239900142E-8</v>
      </c>
      <c r="J777">
        <f t="shared" si="52"/>
        <v>6.5153073821862143E-6</v>
      </c>
      <c r="K777">
        <f t="shared" si="53"/>
        <v>2.4677373726896267E-11</v>
      </c>
    </row>
    <row r="778" spans="1:11" x14ac:dyDescent="0.25">
      <c r="A778" s="1">
        <v>32198</v>
      </c>
      <c r="B778">
        <v>264.39001500000001</v>
      </c>
      <c r="C778">
        <v>267.75</v>
      </c>
      <c r="D778">
        <v>261.04998799999998</v>
      </c>
      <c r="E778">
        <v>261.57998700000002</v>
      </c>
      <c r="F778">
        <v>261.57998700000002</v>
      </c>
      <c r="G778">
        <v>213490000</v>
      </c>
      <c r="H778">
        <f t="shared" si="50"/>
        <v>-1.0836425153683564E-2</v>
      </c>
      <c r="I778">
        <f t="shared" si="51"/>
        <v>-1.2725378614094669E-6</v>
      </c>
      <c r="J778">
        <f t="shared" si="52"/>
        <v>1.2455054072105172E-4</v>
      </c>
      <c r="K778">
        <f t="shared" si="53"/>
        <v>1.3789894708327364E-8</v>
      </c>
    </row>
    <row r="779" spans="1:11" x14ac:dyDescent="0.25">
      <c r="A779" s="1">
        <v>32199</v>
      </c>
      <c r="B779">
        <v>261.55999800000001</v>
      </c>
      <c r="C779">
        <v>263</v>
      </c>
      <c r="D779">
        <v>261.38000499999998</v>
      </c>
      <c r="E779">
        <v>262.459991</v>
      </c>
      <c r="F779">
        <v>262.459991</v>
      </c>
      <c r="G779">
        <v>158060000</v>
      </c>
      <c r="H779">
        <f t="shared" si="50"/>
        <v>3.3585408141845407E-3</v>
      </c>
      <c r="I779">
        <f t="shared" si="51"/>
        <v>3.788010884139728E-8</v>
      </c>
      <c r="J779">
        <f t="shared" si="52"/>
        <v>9.2096748575947076E-6</v>
      </c>
      <c r="K779">
        <f t="shared" si="53"/>
        <v>1.2721792008818088E-10</v>
      </c>
    </row>
    <row r="780" spans="1:11" x14ac:dyDescent="0.25">
      <c r="A780" s="1">
        <v>32202</v>
      </c>
      <c r="B780">
        <v>262.459991</v>
      </c>
      <c r="C780">
        <v>267.82000699999998</v>
      </c>
      <c r="D780">
        <v>262.459991</v>
      </c>
      <c r="E780">
        <v>267.82000699999998</v>
      </c>
      <c r="F780">
        <v>267.82000699999998</v>
      </c>
      <c r="G780">
        <v>236050000</v>
      </c>
      <c r="H780">
        <f t="shared" si="50"/>
        <v>2.0216484027176969E-2</v>
      </c>
      <c r="I780">
        <f t="shared" si="51"/>
        <v>8.2624743477533624E-6</v>
      </c>
      <c r="J780">
        <f t="shared" si="52"/>
        <v>3.9571902888642211E-4</v>
      </c>
      <c r="K780">
        <f t="shared" si="53"/>
        <v>1.6703731440561331E-7</v>
      </c>
    </row>
    <row r="781" spans="1:11" x14ac:dyDescent="0.25">
      <c r="A781" s="1">
        <v>32203</v>
      </c>
      <c r="B781">
        <v>267.82000699999998</v>
      </c>
      <c r="C781">
        <v>267.95001200000002</v>
      </c>
      <c r="D781">
        <v>265.39001500000001</v>
      </c>
      <c r="E781">
        <v>267.22000100000002</v>
      </c>
      <c r="F781">
        <v>267.22000100000002</v>
      </c>
      <c r="G781">
        <v>199990000</v>
      </c>
      <c r="H781">
        <f t="shared" si="50"/>
        <v>-2.2428463013944456E-3</v>
      </c>
      <c r="I781">
        <f t="shared" si="51"/>
        <v>-1.1283905553027631E-8</v>
      </c>
      <c r="J781">
        <f t="shared" si="52"/>
        <v>6.5876537432657973E-6</v>
      </c>
      <c r="K781">
        <f t="shared" si="53"/>
        <v>2.5309248884469558E-11</v>
      </c>
    </row>
    <row r="782" spans="1:11" x14ac:dyDescent="0.25">
      <c r="A782" s="1">
        <v>32204</v>
      </c>
      <c r="B782">
        <v>267.23001099999999</v>
      </c>
      <c r="C782">
        <v>268.75</v>
      </c>
      <c r="D782">
        <v>267</v>
      </c>
      <c r="E782">
        <v>267.98001099999999</v>
      </c>
      <c r="F782">
        <v>267.98001099999999</v>
      </c>
      <c r="G782">
        <v>199630000</v>
      </c>
      <c r="H782">
        <f t="shared" si="50"/>
        <v>2.8400990053174561E-3</v>
      </c>
      <c r="I782">
        <f t="shared" si="51"/>
        <v>2.2906162723320939E-8</v>
      </c>
      <c r="J782">
        <f t="shared" si="52"/>
        <v>6.3317797950079212E-6</v>
      </c>
      <c r="K782">
        <f t="shared" si="53"/>
        <v>6.5053368392858527E-11</v>
      </c>
    </row>
    <row r="783" spans="1:11" x14ac:dyDescent="0.25">
      <c r="A783" s="1">
        <v>32205</v>
      </c>
      <c r="B783">
        <v>267.98001099999999</v>
      </c>
      <c r="C783">
        <v>268.39999399999999</v>
      </c>
      <c r="D783">
        <v>266.82000699999998</v>
      </c>
      <c r="E783">
        <v>267.88000499999998</v>
      </c>
      <c r="F783">
        <v>267.88000499999998</v>
      </c>
      <c r="G783">
        <v>203310000</v>
      </c>
      <c r="H783">
        <f t="shared" si="50"/>
        <v>-3.7325420137736677E-4</v>
      </c>
      <c r="I783">
        <f t="shared" si="51"/>
        <v>-5.2045122165484156E-11</v>
      </c>
      <c r="J783">
        <f t="shared" si="52"/>
        <v>4.8587926567276739E-7</v>
      </c>
      <c r="K783">
        <f t="shared" si="53"/>
        <v>1.9431517127254981E-14</v>
      </c>
    </row>
    <row r="784" spans="1:11" x14ac:dyDescent="0.25">
      <c r="A784" s="1">
        <v>32206</v>
      </c>
      <c r="B784">
        <v>267.86999500000002</v>
      </c>
      <c r="C784">
        <v>268.39999399999999</v>
      </c>
      <c r="D784">
        <v>264.72000100000002</v>
      </c>
      <c r="E784">
        <v>267.29998799999998</v>
      </c>
      <c r="F784">
        <v>267.29998799999998</v>
      </c>
      <c r="G784">
        <v>201410000</v>
      </c>
      <c r="H784">
        <f t="shared" si="50"/>
        <v>-2.1675594554290585E-3</v>
      </c>
      <c r="I784">
        <f t="shared" si="51"/>
        <v>-1.0185352761018094E-8</v>
      </c>
      <c r="J784">
        <f t="shared" si="52"/>
        <v>6.2068530147496452E-6</v>
      </c>
      <c r="K784">
        <f t="shared" si="53"/>
        <v>2.2078425556954683E-11</v>
      </c>
    </row>
    <row r="785" spans="1:11" x14ac:dyDescent="0.25">
      <c r="A785" s="1">
        <v>32209</v>
      </c>
      <c r="B785">
        <v>267.27999899999998</v>
      </c>
      <c r="C785">
        <v>267.69000199999999</v>
      </c>
      <c r="D785">
        <v>265.94000199999999</v>
      </c>
      <c r="E785">
        <v>267.38000499999998</v>
      </c>
      <c r="F785">
        <v>267.38000499999998</v>
      </c>
      <c r="G785">
        <v>152980000</v>
      </c>
      <c r="H785">
        <f t="shared" si="50"/>
        <v>2.9930800345974066E-4</v>
      </c>
      <c r="I785">
        <f t="shared" si="51"/>
        <v>2.67854240126873E-11</v>
      </c>
      <c r="J785">
        <f t="shared" si="52"/>
        <v>5.9967189670289287E-10</v>
      </c>
      <c r="K785">
        <f t="shared" si="53"/>
        <v>8.0142834925787901E-15</v>
      </c>
    </row>
    <row r="786" spans="1:11" x14ac:dyDescent="0.25">
      <c r="A786" s="1">
        <v>32210</v>
      </c>
      <c r="B786">
        <v>267.38000499999998</v>
      </c>
      <c r="C786">
        <v>270.05999800000001</v>
      </c>
      <c r="D786">
        <v>267.38000499999998</v>
      </c>
      <c r="E786">
        <v>269.42999300000002</v>
      </c>
      <c r="F786">
        <v>269.42999300000002</v>
      </c>
      <c r="G786">
        <v>237680000</v>
      </c>
      <c r="H786">
        <f t="shared" si="50"/>
        <v>7.6377041152396689E-3</v>
      </c>
      <c r="I786">
        <f t="shared" si="51"/>
        <v>4.4552348735656162E-7</v>
      </c>
      <c r="J786">
        <f t="shared" si="52"/>
        <v>5.3493248954701612E-5</v>
      </c>
      <c r="K786">
        <f t="shared" si="53"/>
        <v>3.4027298623631794E-9</v>
      </c>
    </row>
    <row r="787" spans="1:11" x14ac:dyDescent="0.25">
      <c r="A787" s="1">
        <v>32211</v>
      </c>
      <c r="B787">
        <v>269.459991</v>
      </c>
      <c r="C787">
        <v>270.76001000000002</v>
      </c>
      <c r="D787">
        <v>268.64999399999999</v>
      </c>
      <c r="E787">
        <v>269.05999800000001</v>
      </c>
      <c r="F787">
        <v>269.05999800000001</v>
      </c>
      <c r="G787">
        <v>210900000</v>
      </c>
      <c r="H787">
        <f t="shared" si="50"/>
        <v>-1.3741947460829689E-3</v>
      </c>
      <c r="I787">
        <f t="shared" si="51"/>
        <v>-2.5956387606674816E-9</v>
      </c>
      <c r="J787">
        <f t="shared" si="52"/>
        <v>2.8831732617794652E-6</v>
      </c>
      <c r="K787">
        <f t="shared" si="53"/>
        <v>3.5671852847389814E-12</v>
      </c>
    </row>
    <row r="788" spans="1:11" x14ac:dyDescent="0.25">
      <c r="A788" s="1">
        <v>32212</v>
      </c>
      <c r="B788">
        <v>269.07000699999998</v>
      </c>
      <c r="C788">
        <v>269.35000600000001</v>
      </c>
      <c r="D788">
        <v>263.79998799999998</v>
      </c>
      <c r="E788">
        <v>263.83999599999999</v>
      </c>
      <c r="F788">
        <v>263.83999599999999</v>
      </c>
      <c r="G788">
        <v>197260000</v>
      </c>
      <c r="H788">
        <f t="shared" si="50"/>
        <v>-1.9591551973525481E-2</v>
      </c>
      <c r="I788">
        <f t="shared" si="51"/>
        <v>-7.5199247414501104E-6</v>
      </c>
      <c r="J788">
        <f t="shared" si="52"/>
        <v>3.9662109297595479E-4</v>
      </c>
      <c r="K788">
        <f t="shared" si="53"/>
        <v>1.4732778482796533E-7</v>
      </c>
    </row>
    <row r="789" spans="1:11" x14ac:dyDescent="0.25">
      <c r="A789" s="1">
        <v>32213</v>
      </c>
      <c r="B789">
        <v>263.85000600000001</v>
      </c>
      <c r="C789">
        <v>264.94000199999999</v>
      </c>
      <c r="D789">
        <v>261.26998900000001</v>
      </c>
      <c r="E789">
        <v>264.94000199999999</v>
      </c>
      <c r="F789">
        <v>264.94000199999999</v>
      </c>
      <c r="G789">
        <v>200020000</v>
      </c>
      <c r="H789">
        <f t="shared" si="50"/>
        <v>4.1605491544093902E-3</v>
      </c>
      <c r="I789">
        <f t="shared" si="51"/>
        <v>7.2014365639444838E-8</v>
      </c>
      <c r="J789">
        <f t="shared" si="52"/>
        <v>1.4720673213285457E-5</v>
      </c>
      <c r="K789">
        <f t="shared" si="53"/>
        <v>2.9961175779375157E-10</v>
      </c>
    </row>
    <row r="790" spans="1:11" x14ac:dyDescent="0.25">
      <c r="A790" s="1">
        <v>32216</v>
      </c>
      <c r="B790">
        <v>264.92999300000002</v>
      </c>
      <c r="C790">
        <v>266.54998799999998</v>
      </c>
      <c r="D790">
        <v>264.51998900000001</v>
      </c>
      <c r="E790">
        <v>266.36999500000002</v>
      </c>
      <c r="F790">
        <v>266.36999500000002</v>
      </c>
      <c r="G790">
        <v>131890000</v>
      </c>
      <c r="H790">
        <f t="shared" si="50"/>
        <v>5.3829081364680023E-3</v>
      </c>
      <c r="I790">
        <f t="shared" si="51"/>
        <v>1.5596441771459134E-7</v>
      </c>
      <c r="J790">
        <f t="shared" si="52"/>
        <v>2.5594613559494491E-5</v>
      </c>
      <c r="K790">
        <f t="shared" si="53"/>
        <v>8.3952578118494968E-10</v>
      </c>
    </row>
    <row r="791" spans="1:11" x14ac:dyDescent="0.25">
      <c r="A791" s="1">
        <v>32217</v>
      </c>
      <c r="B791">
        <v>266.33999599999999</v>
      </c>
      <c r="C791">
        <v>266.41000400000001</v>
      </c>
      <c r="D791">
        <v>264.92001299999998</v>
      </c>
      <c r="E791">
        <v>266.13000499999998</v>
      </c>
      <c r="F791">
        <v>266.13000499999998</v>
      </c>
      <c r="G791">
        <v>133170000</v>
      </c>
      <c r="H791">
        <f t="shared" si="50"/>
        <v>-9.0137095304693355E-4</v>
      </c>
      <c r="I791">
        <f t="shared" si="51"/>
        <v>-7.3259207052921565E-10</v>
      </c>
      <c r="J791">
        <f t="shared" si="52"/>
        <v>1.5010345592544792E-6</v>
      </c>
      <c r="K791">
        <f t="shared" si="53"/>
        <v>6.6041402067653142E-13</v>
      </c>
    </row>
    <row r="792" spans="1:11" x14ac:dyDescent="0.25">
      <c r="A792" s="1">
        <v>32218</v>
      </c>
      <c r="B792">
        <v>266.10998499999999</v>
      </c>
      <c r="C792">
        <v>268.67999300000002</v>
      </c>
      <c r="D792">
        <v>264.80999800000001</v>
      </c>
      <c r="E792">
        <v>268.64999399999999</v>
      </c>
      <c r="F792">
        <v>268.64999399999999</v>
      </c>
      <c r="G792">
        <v>153590000</v>
      </c>
      <c r="H792">
        <f t="shared" si="50"/>
        <v>9.4244648525229728E-3</v>
      </c>
      <c r="I792">
        <f t="shared" si="51"/>
        <v>8.3705809968228498E-7</v>
      </c>
      <c r="J792">
        <f t="shared" si="52"/>
        <v>8.2822169875850678E-5</v>
      </c>
      <c r="K792">
        <f t="shared" si="53"/>
        <v>7.8887368794720234E-9</v>
      </c>
    </row>
    <row r="793" spans="1:11" x14ac:dyDescent="0.25">
      <c r="A793" s="1">
        <v>32219</v>
      </c>
      <c r="B793">
        <v>268.66000400000001</v>
      </c>
      <c r="C793">
        <v>271.22000100000002</v>
      </c>
      <c r="D793">
        <v>268.64999399999999</v>
      </c>
      <c r="E793">
        <v>271.22000100000002</v>
      </c>
      <c r="F793">
        <v>271.22000100000002</v>
      </c>
      <c r="G793">
        <v>211920000</v>
      </c>
      <c r="H793">
        <f t="shared" si="50"/>
        <v>9.5209085059045333E-3</v>
      </c>
      <c r="I793">
        <f t="shared" si="51"/>
        <v>8.6301993505147201E-7</v>
      </c>
      <c r="J793">
        <f t="shared" si="52"/>
        <v>8.4586874719757164E-5</v>
      </c>
      <c r="K793">
        <f t="shared" si="53"/>
        <v>8.2166433579512254E-9</v>
      </c>
    </row>
    <row r="794" spans="1:11" x14ac:dyDescent="0.25">
      <c r="A794" s="1">
        <v>32220</v>
      </c>
      <c r="B794">
        <v>271.22000100000002</v>
      </c>
      <c r="C794">
        <v>272.64001500000001</v>
      </c>
      <c r="D794">
        <v>269.76001000000002</v>
      </c>
      <c r="E794">
        <v>271.11999500000002</v>
      </c>
      <c r="F794">
        <v>271.11999500000002</v>
      </c>
      <c r="G794">
        <v>245750000</v>
      </c>
      <c r="H794">
        <f t="shared" si="50"/>
        <v>-3.6879449006556358E-4</v>
      </c>
      <c r="I794">
        <f t="shared" si="51"/>
        <v>-5.0202299886178805E-11</v>
      </c>
      <c r="J794">
        <f t="shared" si="52"/>
        <v>4.7968186755480056E-7</v>
      </c>
      <c r="K794">
        <f t="shared" si="53"/>
        <v>1.8519594995607824E-14</v>
      </c>
    </row>
    <row r="795" spans="1:11" x14ac:dyDescent="0.25">
      <c r="A795" s="1">
        <v>32223</v>
      </c>
      <c r="B795">
        <v>271.10000600000001</v>
      </c>
      <c r="C795">
        <v>271.11999500000002</v>
      </c>
      <c r="D795">
        <v>267.42001299999998</v>
      </c>
      <c r="E795">
        <v>268.73998999999998</v>
      </c>
      <c r="F795">
        <v>268.73998999999998</v>
      </c>
      <c r="G795">
        <v>128830000</v>
      </c>
      <c r="H795">
        <f t="shared" si="50"/>
        <v>-8.8171766202014331E-3</v>
      </c>
      <c r="I795">
        <f t="shared" si="51"/>
        <v>-6.8549471925362459E-7</v>
      </c>
      <c r="J795">
        <f t="shared" si="52"/>
        <v>8.3557384147033844E-5</v>
      </c>
      <c r="K795">
        <f t="shared" si="53"/>
        <v>6.0441998818697969E-9</v>
      </c>
    </row>
    <row r="796" spans="1:11" x14ac:dyDescent="0.25">
      <c r="A796" s="1">
        <v>32224</v>
      </c>
      <c r="B796">
        <v>268.73001099999999</v>
      </c>
      <c r="C796">
        <v>269.60998499999999</v>
      </c>
      <c r="D796">
        <v>267.89999399999999</v>
      </c>
      <c r="E796">
        <v>268.83999599999999</v>
      </c>
      <c r="F796">
        <v>268.83999599999999</v>
      </c>
      <c r="G796">
        <v>142000000</v>
      </c>
      <c r="H796">
        <f t="shared" si="50"/>
        <v>3.7205998645062897E-4</v>
      </c>
      <c r="I796">
        <f t="shared" si="51"/>
        <v>5.1460227552151975E-11</v>
      </c>
      <c r="J796">
        <f t="shared" si="52"/>
        <v>2.3293928324279285E-9</v>
      </c>
      <c r="K796">
        <f t="shared" si="53"/>
        <v>1.9140896270689864E-14</v>
      </c>
    </row>
    <row r="797" spans="1:11" x14ac:dyDescent="0.25">
      <c r="A797" s="1">
        <v>32225</v>
      </c>
      <c r="B797">
        <v>268.80999800000001</v>
      </c>
      <c r="C797">
        <v>269.790009</v>
      </c>
      <c r="D797">
        <v>268.01001000000002</v>
      </c>
      <c r="E797">
        <v>268.91000400000001</v>
      </c>
      <c r="F797">
        <v>268.91000400000001</v>
      </c>
      <c r="G797">
        <v>167370000</v>
      </c>
      <c r="H797">
        <f t="shared" si="50"/>
        <v>2.6037378110841048E-4</v>
      </c>
      <c r="I797">
        <f t="shared" si="51"/>
        <v>1.7630596884127642E-11</v>
      </c>
      <c r="J797">
        <f t="shared" si="52"/>
        <v>4.0224035467428986E-9</v>
      </c>
      <c r="K797">
        <f t="shared" si="53"/>
        <v>4.5886967119570428E-15</v>
      </c>
    </row>
    <row r="798" spans="1:11" x14ac:dyDescent="0.25">
      <c r="A798" s="1">
        <v>32226</v>
      </c>
      <c r="B798">
        <v>268.91000400000001</v>
      </c>
      <c r="C798">
        <v>268.91000400000001</v>
      </c>
      <c r="D798">
        <v>262.48001099999999</v>
      </c>
      <c r="E798">
        <v>263.35000600000001</v>
      </c>
      <c r="F798">
        <v>263.35000600000001</v>
      </c>
      <c r="G798">
        <v>184910000</v>
      </c>
      <c r="H798">
        <f t="shared" si="50"/>
        <v>-2.0892797291368864E-2</v>
      </c>
      <c r="I798">
        <f t="shared" si="51"/>
        <v>-9.120030903674787E-6</v>
      </c>
      <c r="J798">
        <f t="shared" si="52"/>
        <v>4.5014383948794933E-4</v>
      </c>
      <c r="K798">
        <f t="shared" si="53"/>
        <v>1.9054391314184201E-7</v>
      </c>
    </row>
    <row r="799" spans="1:11" x14ac:dyDescent="0.25">
      <c r="A799" s="1">
        <v>32227</v>
      </c>
      <c r="B799">
        <v>263.33999599999999</v>
      </c>
      <c r="C799">
        <v>263.44000199999999</v>
      </c>
      <c r="D799">
        <v>258.11999500000002</v>
      </c>
      <c r="E799">
        <v>258.51001000000002</v>
      </c>
      <c r="F799">
        <v>258.51001000000002</v>
      </c>
      <c r="G799">
        <v>163170000</v>
      </c>
      <c r="H799">
        <f t="shared" si="50"/>
        <v>-1.8549552109758748E-2</v>
      </c>
      <c r="I799">
        <f t="shared" si="51"/>
        <v>-6.3827472523213946E-6</v>
      </c>
      <c r="J799">
        <f t="shared" si="52"/>
        <v>3.5620327651928336E-4</v>
      </c>
      <c r="K799">
        <f t="shared" si="53"/>
        <v>1.1839777195298563E-7</v>
      </c>
    </row>
    <row r="800" spans="1:11" x14ac:dyDescent="0.25">
      <c r="A800" s="1">
        <v>32230</v>
      </c>
      <c r="B800">
        <v>258.5</v>
      </c>
      <c r="C800">
        <v>258.51001000000002</v>
      </c>
      <c r="D800">
        <v>256.07000699999998</v>
      </c>
      <c r="E800">
        <v>258.05999800000001</v>
      </c>
      <c r="F800">
        <v>258.05999800000001</v>
      </c>
      <c r="G800">
        <v>142820000</v>
      </c>
      <c r="H800">
        <f t="shared" si="50"/>
        <v>-1.7423083294431931E-3</v>
      </c>
      <c r="I800">
        <f t="shared" si="51"/>
        <v>-5.289972783807632E-9</v>
      </c>
      <c r="J800">
        <f t="shared" si="52"/>
        <v>4.2687879372931338E-6</v>
      </c>
      <c r="K800">
        <f t="shared" si="53"/>
        <v>9.2173182655608776E-12</v>
      </c>
    </row>
    <row r="801" spans="1:11" x14ac:dyDescent="0.25">
      <c r="A801" s="1">
        <v>32231</v>
      </c>
      <c r="B801">
        <v>258.10998499999999</v>
      </c>
      <c r="C801">
        <v>260.85998499999999</v>
      </c>
      <c r="D801">
        <v>258.05999800000001</v>
      </c>
      <c r="E801">
        <v>260.07000699999998</v>
      </c>
      <c r="F801">
        <v>260.07000699999998</v>
      </c>
      <c r="G801">
        <v>152690000</v>
      </c>
      <c r="H801">
        <f t="shared" si="50"/>
        <v>7.7587441909242232E-3</v>
      </c>
      <c r="I801">
        <f t="shared" si="51"/>
        <v>4.6704281331303004E-7</v>
      </c>
      <c r="J801">
        <f t="shared" si="52"/>
        <v>5.5278451589216991E-5</v>
      </c>
      <c r="K801">
        <f t="shared" si="53"/>
        <v>3.6236167480776208E-9</v>
      </c>
    </row>
    <row r="802" spans="1:11" x14ac:dyDescent="0.25">
      <c r="A802" s="1">
        <v>32232</v>
      </c>
      <c r="B802">
        <v>260.05999800000001</v>
      </c>
      <c r="C802">
        <v>261.58999599999999</v>
      </c>
      <c r="D802">
        <v>257.92001299999998</v>
      </c>
      <c r="E802">
        <v>258.07000699999998</v>
      </c>
      <c r="F802">
        <v>258.07000699999998</v>
      </c>
      <c r="G802">
        <v>151810000</v>
      </c>
      <c r="H802">
        <f t="shared" si="50"/>
        <v>-7.7199593890167366E-3</v>
      </c>
      <c r="I802">
        <f t="shared" si="51"/>
        <v>-4.6011113264719896E-7</v>
      </c>
      <c r="J802">
        <f t="shared" si="52"/>
        <v>6.4702004017524247E-5</v>
      </c>
      <c r="K802">
        <f t="shared" si="53"/>
        <v>3.5520874983536317E-9</v>
      </c>
    </row>
    <row r="803" spans="1:11" x14ac:dyDescent="0.25">
      <c r="A803" s="1">
        <v>32233</v>
      </c>
      <c r="B803">
        <v>258.02999899999998</v>
      </c>
      <c r="C803">
        <v>259.02999899999998</v>
      </c>
      <c r="D803">
        <v>256.16000400000001</v>
      </c>
      <c r="E803">
        <v>258.89001500000001</v>
      </c>
      <c r="F803">
        <v>258.89001500000001</v>
      </c>
      <c r="G803">
        <v>139870000</v>
      </c>
      <c r="H803">
        <f t="shared" si="50"/>
        <v>3.1724259240025789E-3</v>
      </c>
      <c r="I803">
        <f t="shared" si="51"/>
        <v>3.192503714988936E-8</v>
      </c>
      <c r="J803">
        <f t="shared" si="52"/>
        <v>8.1146912897081675E-6</v>
      </c>
      <c r="K803">
        <f t="shared" si="53"/>
        <v>1.0127646833107204E-10</v>
      </c>
    </row>
    <row r="804" spans="1:11" x14ac:dyDescent="0.25">
      <c r="A804" s="1">
        <v>32237</v>
      </c>
      <c r="B804">
        <v>258.89001500000001</v>
      </c>
      <c r="C804">
        <v>259.05999800000001</v>
      </c>
      <c r="D804">
        <v>255.679993</v>
      </c>
      <c r="E804">
        <v>256.08999599999999</v>
      </c>
      <c r="F804">
        <v>256.08999599999999</v>
      </c>
      <c r="G804">
        <v>182240000</v>
      </c>
      <c r="H804">
        <f t="shared" si="50"/>
        <v>-1.0874389423036361E-2</v>
      </c>
      <c r="I804">
        <f t="shared" si="51"/>
        <v>-1.2859592477373404E-6</v>
      </c>
      <c r="J804">
        <f t="shared" si="52"/>
        <v>1.2539936130601212E-4</v>
      </c>
      <c r="K804">
        <f t="shared" si="53"/>
        <v>1.3984156467137428E-8</v>
      </c>
    </row>
    <row r="805" spans="1:11" x14ac:dyDescent="0.25">
      <c r="A805" s="1">
        <v>32238</v>
      </c>
      <c r="B805">
        <v>256.10000600000001</v>
      </c>
      <c r="C805">
        <v>258.51998900000001</v>
      </c>
      <c r="D805">
        <v>256.02999899999998</v>
      </c>
      <c r="E805">
        <v>258.51001000000002</v>
      </c>
      <c r="F805">
        <v>258.51001000000002</v>
      </c>
      <c r="G805">
        <v>135290000</v>
      </c>
      <c r="H805">
        <f t="shared" si="50"/>
        <v>9.4054870265695648E-3</v>
      </c>
      <c r="I805">
        <f t="shared" si="51"/>
        <v>8.3201152601101834E-7</v>
      </c>
      <c r="J805">
        <f t="shared" si="52"/>
        <v>8.2477108222332507E-5</v>
      </c>
      <c r="K805">
        <f t="shared" si="53"/>
        <v>7.8253863824525095E-9</v>
      </c>
    </row>
    <row r="806" spans="1:11" x14ac:dyDescent="0.25">
      <c r="A806" s="1">
        <v>32239</v>
      </c>
      <c r="B806">
        <v>258.51998900000001</v>
      </c>
      <c r="C806">
        <v>265.5</v>
      </c>
      <c r="D806">
        <v>258.22000100000002</v>
      </c>
      <c r="E806">
        <v>265.48998999999998</v>
      </c>
      <c r="F806">
        <v>265.48998999999998</v>
      </c>
      <c r="G806">
        <v>189760000</v>
      </c>
      <c r="H806">
        <f t="shared" si="50"/>
        <v>2.6642720920019868E-2</v>
      </c>
      <c r="I806">
        <f t="shared" si="51"/>
        <v>1.8911701296851882E-5</v>
      </c>
      <c r="J806">
        <f t="shared" si="52"/>
        <v>6.9268579828167661E-4</v>
      </c>
      <c r="K806">
        <f t="shared" si="53"/>
        <v>5.038571969967546E-7</v>
      </c>
    </row>
    <row r="807" spans="1:11" x14ac:dyDescent="0.25">
      <c r="A807" s="1">
        <v>32240</v>
      </c>
      <c r="B807">
        <v>265.51001000000002</v>
      </c>
      <c r="C807">
        <v>267.32000699999998</v>
      </c>
      <c r="D807">
        <v>265.22000100000002</v>
      </c>
      <c r="E807">
        <v>266.16000400000001</v>
      </c>
      <c r="F807">
        <v>266.16000400000001</v>
      </c>
      <c r="G807">
        <v>177840000</v>
      </c>
      <c r="H807">
        <f t="shared" si="50"/>
        <v>2.5205092157481301E-3</v>
      </c>
      <c r="I807">
        <f t="shared" si="51"/>
        <v>1.6010713003664577E-8</v>
      </c>
      <c r="J807">
        <f t="shared" si="52"/>
        <v>4.8255480621729199E-6</v>
      </c>
      <c r="K807">
        <f t="shared" si="53"/>
        <v>4.0353471049548043E-11</v>
      </c>
    </row>
    <row r="808" spans="1:11" x14ac:dyDescent="0.25">
      <c r="A808" s="1">
        <v>32241</v>
      </c>
      <c r="B808">
        <v>266.14999399999999</v>
      </c>
      <c r="C808">
        <v>270.22000100000002</v>
      </c>
      <c r="D808">
        <v>266.10998499999999</v>
      </c>
      <c r="E808">
        <v>269.42999300000002</v>
      </c>
      <c r="F808">
        <v>269.42999300000002</v>
      </c>
      <c r="G808">
        <v>169300000</v>
      </c>
      <c r="H808">
        <f t="shared" si="50"/>
        <v>1.2210943631417993E-2</v>
      </c>
      <c r="I808">
        <f t="shared" si="51"/>
        <v>1.8206920363826426E-6</v>
      </c>
      <c r="J808">
        <f t="shared" si="52"/>
        <v>1.4130427399466301E-4</v>
      </c>
      <c r="K808">
        <f t="shared" si="53"/>
        <v>2.2232176937839157E-8</v>
      </c>
    </row>
    <row r="809" spans="1:11" x14ac:dyDescent="0.25">
      <c r="A809" s="1">
        <v>32244</v>
      </c>
      <c r="B809">
        <v>269.42999300000002</v>
      </c>
      <c r="C809">
        <v>270.41000400000001</v>
      </c>
      <c r="D809">
        <v>268.60998499999999</v>
      </c>
      <c r="E809">
        <v>270.16000400000001</v>
      </c>
      <c r="F809">
        <v>270.16000400000001</v>
      </c>
      <c r="G809">
        <v>146370000</v>
      </c>
      <c r="H809">
        <f t="shared" si="50"/>
        <v>2.705800513159501E-3</v>
      </c>
      <c r="I809">
        <f t="shared" si="51"/>
        <v>1.9807827238952993E-8</v>
      </c>
      <c r="J809">
        <f t="shared" si="52"/>
        <v>5.673944535565881E-6</v>
      </c>
      <c r="K809">
        <f t="shared" si="53"/>
        <v>5.3593952376274773E-11</v>
      </c>
    </row>
    <row r="810" spans="1:11" x14ac:dyDescent="0.25">
      <c r="A810" s="1">
        <v>32245</v>
      </c>
      <c r="B810">
        <v>269.88000499999998</v>
      </c>
      <c r="C810">
        <v>272.04998799999998</v>
      </c>
      <c r="D810">
        <v>269.66000400000001</v>
      </c>
      <c r="E810">
        <v>271.36999500000002</v>
      </c>
      <c r="F810">
        <v>271.36999500000002</v>
      </c>
      <c r="G810">
        <v>146400000</v>
      </c>
      <c r="H810">
        <f t="shared" si="50"/>
        <v>4.4687940312541693E-3</v>
      </c>
      <c r="I810">
        <f t="shared" si="51"/>
        <v>8.9236072385182729E-8</v>
      </c>
      <c r="J810">
        <f t="shared" si="52"/>
        <v>1.7181006999620576E-5</v>
      </c>
      <c r="K810">
        <f t="shared" si="53"/>
        <v>3.9876827178240869E-10</v>
      </c>
    </row>
    <row r="811" spans="1:11" x14ac:dyDescent="0.25">
      <c r="A811" s="1">
        <v>32246</v>
      </c>
      <c r="B811">
        <v>271.32998700000002</v>
      </c>
      <c r="C811">
        <v>271.70001200000002</v>
      </c>
      <c r="D811">
        <v>269.23001099999999</v>
      </c>
      <c r="E811">
        <v>271.57998700000002</v>
      </c>
      <c r="F811">
        <v>271.57998700000002</v>
      </c>
      <c r="G811">
        <v>185120000</v>
      </c>
      <c r="H811">
        <f t="shared" si="50"/>
        <v>7.7352248800895054E-4</v>
      </c>
      <c r="I811">
        <f t="shared" si="51"/>
        <v>4.6263898482344915E-10</v>
      </c>
      <c r="J811">
        <f t="shared" si="52"/>
        <v>2.0225373179563174E-7</v>
      </c>
      <c r="K811">
        <f t="shared" si="53"/>
        <v>3.5781315367772161E-13</v>
      </c>
    </row>
    <row r="812" spans="1:11" x14ac:dyDescent="0.25">
      <c r="A812" s="1">
        <v>32247</v>
      </c>
      <c r="B812">
        <v>271.54998799999998</v>
      </c>
      <c r="C812">
        <v>271.57000699999998</v>
      </c>
      <c r="D812">
        <v>259.36999500000002</v>
      </c>
      <c r="E812">
        <v>259.75</v>
      </c>
      <c r="F812">
        <v>259.75</v>
      </c>
      <c r="G812">
        <v>211810000</v>
      </c>
      <c r="H812">
        <f t="shared" si="50"/>
        <v>-4.4537077423279246E-2</v>
      </c>
      <c r="I812">
        <f t="shared" si="51"/>
        <v>-8.8342200172183749E-5</v>
      </c>
      <c r="J812">
        <f t="shared" si="52"/>
        <v>2.0124979824763202E-3</v>
      </c>
      <c r="K812">
        <f t="shared" si="53"/>
        <v>3.9345126709593205E-6</v>
      </c>
    </row>
    <row r="813" spans="1:11" x14ac:dyDescent="0.25">
      <c r="A813" s="1">
        <v>32248</v>
      </c>
      <c r="B813">
        <v>259.73998999999998</v>
      </c>
      <c r="C813">
        <v>260.39001500000001</v>
      </c>
      <c r="D813">
        <v>255.970001</v>
      </c>
      <c r="E813">
        <v>259.76998900000001</v>
      </c>
      <c r="F813">
        <v>259.76998900000001</v>
      </c>
      <c r="G813">
        <v>234160000</v>
      </c>
      <c r="H813">
        <f t="shared" si="50"/>
        <v>7.6951803330369892E-5</v>
      </c>
      <c r="I813">
        <f t="shared" si="51"/>
        <v>4.5381627271894384E-13</v>
      </c>
      <c r="J813">
        <f t="shared" si="52"/>
        <v>6.0932157446449037E-8</v>
      </c>
      <c r="K813">
        <f t="shared" si="53"/>
        <v>3.4874400661800327E-17</v>
      </c>
    </row>
    <row r="814" spans="1:11" x14ac:dyDescent="0.25">
      <c r="A814" s="1">
        <v>32251</v>
      </c>
      <c r="B814">
        <v>259.75</v>
      </c>
      <c r="C814">
        <v>259.80999800000001</v>
      </c>
      <c r="D814">
        <v>258.02999899999998</v>
      </c>
      <c r="E814">
        <v>259.209991</v>
      </c>
      <c r="F814">
        <v>259.209991</v>
      </c>
      <c r="G814">
        <v>144650000</v>
      </c>
      <c r="H814">
        <f t="shared" si="50"/>
        <v>-2.1580725227158841E-3</v>
      </c>
      <c r="I814">
        <f t="shared" si="51"/>
        <v>-1.0052206486634736E-8</v>
      </c>
      <c r="J814">
        <f t="shared" si="52"/>
        <v>6.1596723696574997E-6</v>
      </c>
      <c r="K814">
        <f t="shared" si="53"/>
        <v>2.1694444524816806E-11</v>
      </c>
    </row>
    <row r="815" spans="1:11" x14ac:dyDescent="0.25">
      <c r="A815" s="1">
        <v>32252</v>
      </c>
      <c r="B815">
        <v>259.23998999999998</v>
      </c>
      <c r="C815">
        <v>262.38000499999998</v>
      </c>
      <c r="D815">
        <v>257.91000400000001</v>
      </c>
      <c r="E815">
        <v>257.92001299999998</v>
      </c>
      <c r="F815">
        <v>257.92001299999998</v>
      </c>
      <c r="G815">
        <v>161910000</v>
      </c>
      <c r="H815">
        <f t="shared" si="50"/>
        <v>-4.988999538463379E-3</v>
      </c>
      <c r="I815">
        <f t="shared" si="51"/>
        <v>-1.2418460810707558E-7</v>
      </c>
      <c r="J815">
        <f t="shared" si="52"/>
        <v>2.8225798586167868E-5</v>
      </c>
      <c r="K815">
        <f t="shared" si="53"/>
        <v>6.1956997253912522E-10</v>
      </c>
    </row>
    <row r="816" spans="1:11" x14ac:dyDescent="0.25">
      <c r="A816" s="1">
        <v>32253</v>
      </c>
      <c r="B816">
        <v>257.91000400000001</v>
      </c>
      <c r="C816">
        <v>258.540009</v>
      </c>
      <c r="D816">
        <v>256.11999500000002</v>
      </c>
      <c r="E816">
        <v>256.13000499999998</v>
      </c>
      <c r="F816">
        <v>256.13000499999998</v>
      </c>
      <c r="G816">
        <v>147590000</v>
      </c>
      <c r="H816">
        <f t="shared" si="50"/>
        <v>-6.9643621137226207E-3</v>
      </c>
      <c r="I816">
        <f t="shared" si="51"/>
        <v>-3.3780311245748052E-7</v>
      </c>
      <c r="J816">
        <f t="shared" si="52"/>
        <v>5.3117251643654577E-5</v>
      </c>
      <c r="K816">
        <f t="shared" si="53"/>
        <v>2.3526186149195003E-9</v>
      </c>
    </row>
    <row r="817" spans="1:11" x14ac:dyDescent="0.25">
      <c r="A817" s="1">
        <v>32254</v>
      </c>
      <c r="B817">
        <v>256.14999399999999</v>
      </c>
      <c r="C817">
        <v>260.44000199999999</v>
      </c>
      <c r="D817">
        <v>254.71000699999999</v>
      </c>
      <c r="E817">
        <v>256.42001299999998</v>
      </c>
      <c r="F817">
        <v>256.42001299999998</v>
      </c>
      <c r="G817">
        <v>168440000</v>
      </c>
      <c r="H817">
        <f t="shared" si="50"/>
        <v>1.1316282148614899E-3</v>
      </c>
      <c r="I817">
        <f t="shared" si="51"/>
        <v>1.4487404474013032E-9</v>
      </c>
      <c r="J817">
        <f t="shared" si="52"/>
        <v>6.5259256004863654E-7</v>
      </c>
      <c r="K817">
        <f t="shared" si="53"/>
        <v>1.6392836745747033E-12</v>
      </c>
    </row>
    <row r="818" spans="1:11" x14ac:dyDescent="0.25">
      <c r="A818" s="1">
        <v>32255</v>
      </c>
      <c r="B818">
        <v>256.45001200000002</v>
      </c>
      <c r="C818">
        <v>261.16000400000001</v>
      </c>
      <c r="D818">
        <v>256.42001299999998</v>
      </c>
      <c r="E818">
        <v>260.14001500000001</v>
      </c>
      <c r="F818">
        <v>260.14001500000001</v>
      </c>
      <c r="G818">
        <v>152520000</v>
      </c>
      <c r="H818">
        <f t="shared" si="50"/>
        <v>1.4403229474225707E-2</v>
      </c>
      <c r="I818">
        <f t="shared" si="51"/>
        <v>2.9879281917884226E-6</v>
      </c>
      <c r="J818">
        <f t="shared" si="52"/>
        <v>1.9823044125040826E-4</v>
      </c>
      <c r="K818">
        <f t="shared" si="53"/>
        <v>4.3035502132550918E-8</v>
      </c>
    </row>
    <row r="819" spans="1:11" x14ac:dyDescent="0.25">
      <c r="A819" s="1">
        <v>32258</v>
      </c>
      <c r="B819">
        <v>260.14999399999999</v>
      </c>
      <c r="C819">
        <v>263.290009</v>
      </c>
      <c r="D819">
        <v>260.14001500000001</v>
      </c>
      <c r="E819">
        <v>262.51001000000002</v>
      </c>
      <c r="F819">
        <v>262.51001000000002</v>
      </c>
      <c r="G819">
        <v>156950000</v>
      </c>
      <c r="H819">
        <f t="shared" si="50"/>
        <v>9.0692093411023789E-3</v>
      </c>
      <c r="I819">
        <f t="shared" si="51"/>
        <v>7.4592165945543991E-7</v>
      </c>
      <c r="J819">
        <f t="shared" si="52"/>
        <v>7.6482250963243639E-5</v>
      </c>
      <c r="K819">
        <f t="shared" si="53"/>
        <v>6.7648414762677106E-9</v>
      </c>
    </row>
    <row r="820" spans="1:11" x14ac:dyDescent="0.25">
      <c r="A820" s="1">
        <v>32259</v>
      </c>
      <c r="B820">
        <v>262.45001200000002</v>
      </c>
      <c r="C820">
        <v>265.05999800000001</v>
      </c>
      <c r="D820">
        <v>262.17999300000002</v>
      </c>
      <c r="E820">
        <v>263.92999300000002</v>
      </c>
      <c r="F820">
        <v>263.92999300000002</v>
      </c>
      <c r="G820">
        <v>152300000</v>
      </c>
      <c r="H820">
        <f t="shared" si="50"/>
        <v>5.3946753121476929E-3</v>
      </c>
      <c r="I820">
        <f t="shared" si="51"/>
        <v>1.5698950196819516E-7</v>
      </c>
      <c r="J820">
        <f t="shared" si="52"/>
        <v>2.5713814943736262E-5</v>
      </c>
      <c r="K820">
        <f t="shared" si="53"/>
        <v>8.4689093112985196E-10</v>
      </c>
    </row>
    <row r="821" spans="1:11" x14ac:dyDescent="0.25">
      <c r="A821" s="1">
        <v>32260</v>
      </c>
      <c r="B821">
        <v>263.94000199999999</v>
      </c>
      <c r="C821">
        <v>265.08999599999999</v>
      </c>
      <c r="D821">
        <v>263.45001200000002</v>
      </c>
      <c r="E821">
        <v>263.79998799999998</v>
      </c>
      <c r="F821">
        <v>263.79998799999998</v>
      </c>
      <c r="G821">
        <v>133810000</v>
      </c>
      <c r="H821">
        <f t="shared" si="50"/>
        <v>-4.9269515589613674E-4</v>
      </c>
      <c r="I821">
        <f t="shared" si="51"/>
        <v>-1.1967738666235066E-10</v>
      </c>
      <c r="J821">
        <f t="shared" si="52"/>
        <v>6.6665813848452623E-7</v>
      </c>
      <c r="K821">
        <f t="shared" si="53"/>
        <v>5.897701613248E-14</v>
      </c>
    </row>
    <row r="822" spans="1:11" x14ac:dyDescent="0.25">
      <c r="A822" s="1">
        <v>32261</v>
      </c>
      <c r="B822">
        <v>263.790009</v>
      </c>
      <c r="C822">
        <v>263.79998799999998</v>
      </c>
      <c r="D822">
        <v>262.22000100000002</v>
      </c>
      <c r="E822">
        <v>262.60998499999999</v>
      </c>
      <c r="F822">
        <v>262.60998499999999</v>
      </c>
      <c r="G822">
        <v>128680000</v>
      </c>
      <c r="H822">
        <f t="shared" si="50"/>
        <v>-4.5212100383363908E-3</v>
      </c>
      <c r="I822">
        <f t="shared" si="51"/>
        <v>-9.2426022161447759E-8</v>
      </c>
      <c r="J822">
        <f t="shared" si="52"/>
        <v>2.3474085474627484E-5</v>
      </c>
      <c r="K822">
        <f t="shared" si="53"/>
        <v>4.1788714951193336E-10</v>
      </c>
    </row>
    <row r="823" spans="1:11" x14ac:dyDescent="0.25">
      <c r="A823" s="1">
        <v>32262</v>
      </c>
      <c r="B823">
        <v>262.58999599999999</v>
      </c>
      <c r="C823">
        <v>262.60998499999999</v>
      </c>
      <c r="D823">
        <v>259.97000100000002</v>
      </c>
      <c r="E823">
        <v>261.32998700000002</v>
      </c>
      <c r="F823">
        <v>261.32998700000002</v>
      </c>
      <c r="G823">
        <v>135620000</v>
      </c>
      <c r="H823">
        <f t="shared" si="50"/>
        <v>-4.8860580024932638E-3</v>
      </c>
      <c r="I823">
        <f t="shared" si="51"/>
        <v>-1.1665512174439214E-7</v>
      </c>
      <c r="J823">
        <f t="shared" si="52"/>
        <v>2.7142580838236461E-5</v>
      </c>
      <c r="K823">
        <f t="shared" si="53"/>
        <v>5.6999592171835897E-10</v>
      </c>
    </row>
    <row r="824" spans="1:11" x14ac:dyDescent="0.25">
      <c r="A824" s="1">
        <v>32265</v>
      </c>
      <c r="B824">
        <v>261.35998499999999</v>
      </c>
      <c r="C824">
        <v>261.55999800000001</v>
      </c>
      <c r="D824">
        <v>259.98998999999998</v>
      </c>
      <c r="E824">
        <v>261.55999800000001</v>
      </c>
      <c r="F824">
        <v>261.55999800000001</v>
      </c>
      <c r="G824">
        <v>136470000</v>
      </c>
      <c r="H824">
        <f t="shared" si="50"/>
        <v>8.7976829326945143E-4</v>
      </c>
      <c r="I824">
        <f t="shared" si="51"/>
        <v>6.8069042437249291E-10</v>
      </c>
      <c r="J824">
        <f t="shared" si="52"/>
        <v>3.0910496561312569E-7</v>
      </c>
      <c r="K824">
        <f t="shared" si="53"/>
        <v>5.9877848660125467E-13</v>
      </c>
    </row>
    <row r="825" spans="1:11" x14ac:dyDescent="0.25">
      <c r="A825" s="1">
        <v>32266</v>
      </c>
      <c r="B825">
        <v>261.54998799999998</v>
      </c>
      <c r="C825">
        <v>263.70001200000002</v>
      </c>
      <c r="D825">
        <v>261.54998799999998</v>
      </c>
      <c r="E825">
        <v>263</v>
      </c>
      <c r="F825">
        <v>263</v>
      </c>
      <c r="G825">
        <v>176920000</v>
      </c>
      <c r="H825">
        <f t="shared" si="50"/>
        <v>5.4903371311184283E-3</v>
      </c>
      <c r="I825">
        <f t="shared" si="51"/>
        <v>1.6549015336135887E-7</v>
      </c>
      <c r="J825">
        <f t="shared" si="52"/>
        <v>2.6693145166146804E-5</v>
      </c>
      <c r="K825">
        <f t="shared" si="53"/>
        <v>9.0857938318788812E-10</v>
      </c>
    </row>
    <row r="826" spans="1:11" x14ac:dyDescent="0.25">
      <c r="A826" s="1">
        <v>32267</v>
      </c>
      <c r="B826">
        <v>263.04998799999998</v>
      </c>
      <c r="C826">
        <v>263.23001099999999</v>
      </c>
      <c r="D826">
        <v>260.30999800000001</v>
      </c>
      <c r="E826">
        <v>260.32000699999998</v>
      </c>
      <c r="F826">
        <v>260.32000699999998</v>
      </c>
      <c r="G826">
        <v>141320000</v>
      </c>
      <c r="H826">
        <f t="shared" si="50"/>
        <v>-1.0242361817055831E-2</v>
      </c>
      <c r="I826">
        <f t="shared" si="51"/>
        <v>-1.0745179553972363E-6</v>
      </c>
      <c r="J826">
        <f t="shared" si="52"/>
        <v>1.1164369529615164E-4</v>
      </c>
      <c r="K826">
        <f t="shared" si="53"/>
        <v>1.1005714334841454E-8</v>
      </c>
    </row>
    <row r="827" spans="1:11" x14ac:dyDescent="0.25">
      <c r="A827" s="1">
        <v>32268</v>
      </c>
      <c r="B827">
        <v>260.29998799999998</v>
      </c>
      <c r="C827">
        <v>260.32000699999998</v>
      </c>
      <c r="D827">
        <v>258.13000499999998</v>
      </c>
      <c r="E827">
        <v>258.790009</v>
      </c>
      <c r="F827">
        <v>258.790009</v>
      </c>
      <c r="G827">
        <v>171840000</v>
      </c>
      <c r="H827">
        <f t="shared" si="50"/>
        <v>-5.8947135796229844E-3</v>
      </c>
      <c r="I827">
        <f t="shared" si="51"/>
        <v>-2.048383630604166E-7</v>
      </c>
      <c r="J827">
        <f t="shared" si="52"/>
        <v>3.8669863911493733E-5</v>
      </c>
      <c r="K827">
        <f t="shared" si="53"/>
        <v>1.2074849564293872E-9</v>
      </c>
    </row>
    <row r="828" spans="1:11" x14ac:dyDescent="0.25">
      <c r="A828" s="1">
        <v>32269</v>
      </c>
      <c r="B828">
        <v>258.79998799999998</v>
      </c>
      <c r="C828">
        <v>260.30999800000001</v>
      </c>
      <c r="D828">
        <v>257.02999899999998</v>
      </c>
      <c r="E828">
        <v>257.48001099999999</v>
      </c>
      <c r="F828">
        <v>257.48001099999999</v>
      </c>
      <c r="G828">
        <v>129080000</v>
      </c>
      <c r="H828">
        <f t="shared" si="50"/>
        <v>-5.0748668749067511E-3</v>
      </c>
      <c r="I828">
        <f t="shared" si="51"/>
        <v>-1.3070761169399776E-7</v>
      </c>
      <c r="J828">
        <f t="shared" si="52"/>
        <v>2.9145563024339847E-5</v>
      </c>
      <c r="K828">
        <f t="shared" si="53"/>
        <v>6.6333743279037596E-10</v>
      </c>
    </row>
    <row r="829" spans="1:11" x14ac:dyDescent="0.25">
      <c r="A829" s="1">
        <v>32272</v>
      </c>
      <c r="B829">
        <v>257.47000100000002</v>
      </c>
      <c r="C829">
        <v>258.22000100000002</v>
      </c>
      <c r="D829">
        <v>255.449997</v>
      </c>
      <c r="E829">
        <v>256.540009</v>
      </c>
      <c r="F829">
        <v>256.540009</v>
      </c>
      <c r="G829">
        <v>166320000</v>
      </c>
      <c r="H829">
        <f t="shared" si="50"/>
        <v>-3.6574569522265362E-3</v>
      </c>
      <c r="I829">
        <f t="shared" si="51"/>
        <v>-4.8929977651649086E-8</v>
      </c>
      <c r="J829">
        <f t="shared" si="52"/>
        <v>1.5850376682746324E-5</v>
      </c>
      <c r="K829">
        <f t="shared" si="53"/>
        <v>1.7896441694795109E-10</v>
      </c>
    </row>
    <row r="830" spans="1:11" x14ac:dyDescent="0.25">
      <c r="A830" s="1">
        <v>32273</v>
      </c>
      <c r="B830">
        <v>256.52999899999998</v>
      </c>
      <c r="C830">
        <v>258.29998799999998</v>
      </c>
      <c r="D830">
        <v>255.929993</v>
      </c>
      <c r="E830">
        <v>257.61999500000002</v>
      </c>
      <c r="F830">
        <v>257.61999500000002</v>
      </c>
      <c r="G830">
        <v>131200000</v>
      </c>
      <c r="H830">
        <f t="shared" si="50"/>
        <v>4.2009786055582027E-3</v>
      </c>
      <c r="I830">
        <f t="shared" si="51"/>
        <v>7.4134249082929684E-8</v>
      </c>
      <c r="J830">
        <f t="shared" si="52"/>
        <v>1.5032543385876842E-5</v>
      </c>
      <c r="K830">
        <f t="shared" si="53"/>
        <v>3.1142862180672203E-10</v>
      </c>
    </row>
    <row r="831" spans="1:11" x14ac:dyDescent="0.25">
      <c r="A831" s="1">
        <v>32274</v>
      </c>
      <c r="B831">
        <v>257.60000600000001</v>
      </c>
      <c r="C831">
        <v>257.61999500000002</v>
      </c>
      <c r="D831">
        <v>252.320007</v>
      </c>
      <c r="E831">
        <v>253.30999800000001</v>
      </c>
      <c r="F831">
        <v>253.30999800000001</v>
      </c>
      <c r="G831">
        <v>176720000</v>
      </c>
      <c r="H831">
        <f t="shared" si="50"/>
        <v>-1.687158434781582E-2</v>
      </c>
      <c r="I831">
        <f t="shared" si="51"/>
        <v>-4.8025920636603029E-6</v>
      </c>
      <c r="J831">
        <f t="shared" si="52"/>
        <v>2.9568111227331668E-4</v>
      </c>
      <c r="K831">
        <f t="shared" si="53"/>
        <v>8.1027840613065816E-8</v>
      </c>
    </row>
    <row r="832" spans="1:11" x14ac:dyDescent="0.25">
      <c r="A832" s="1">
        <v>32275</v>
      </c>
      <c r="B832">
        <v>253.320007</v>
      </c>
      <c r="C832">
        <v>254.86999499999999</v>
      </c>
      <c r="D832">
        <v>253.30999800000001</v>
      </c>
      <c r="E832">
        <v>253.85000600000001</v>
      </c>
      <c r="F832">
        <v>253.85000600000001</v>
      </c>
      <c r="G832">
        <v>143880000</v>
      </c>
      <c r="H832">
        <f t="shared" si="50"/>
        <v>2.129537817713694E-3</v>
      </c>
      <c r="I832">
        <f t="shared" si="51"/>
        <v>9.6558814299088698E-9</v>
      </c>
      <c r="J832">
        <f t="shared" si="52"/>
        <v>3.2607027805851281E-6</v>
      </c>
      <c r="K832">
        <f t="shared" si="53"/>
        <v>2.0561552307302951E-11</v>
      </c>
    </row>
    <row r="833" spans="1:11" x14ac:dyDescent="0.25">
      <c r="A833" s="1">
        <v>32276</v>
      </c>
      <c r="B833">
        <v>253.88000500000001</v>
      </c>
      <c r="C833">
        <v>256.82998700000002</v>
      </c>
      <c r="D833">
        <v>253.85000600000001</v>
      </c>
      <c r="E833">
        <v>256.77999899999998</v>
      </c>
      <c r="F833">
        <v>256.77999899999998</v>
      </c>
      <c r="G833">
        <v>147240000</v>
      </c>
      <c r="H833">
        <f t="shared" si="50"/>
        <v>1.147611823914455E-2</v>
      </c>
      <c r="I833">
        <f t="shared" si="51"/>
        <v>1.5113781505541459E-6</v>
      </c>
      <c r="J833">
        <f t="shared" si="52"/>
        <v>1.2437428680699307E-4</v>
      </c>
      <c r="K833">
        <f t="shared" si="53"/>
        <v>1.7344595900917174E-8</v>
      </c>
    </row>
    <row r="834" spans="1:11" x14ac:dyDescent="0.25">
      <c r="A834" s="1">
        <v>32279</v>
      </c>
      <c r="B834">
        <v>256.75</v>
      </c>
      <c r="C834">
        <v>258.709991</v>
      </c>
      <c r="D834">
        <v>256.27999899999998</v>
      </c>
      <c r="E834">
        <v>258.709991</v>
      </c>
      <c r="F834">
        <v>258.709991</v>
      </c>
      <c r="G834">
        <v>155010000</v>
      </c>
      <c r="H834">
        <f t="shared" si="50"/>
        <v>7.4880252008893535E-3</v>
      </c>
      <c r="I834">
        <f t="shared" si="51"/>
        <v>4.1983984161566906E-7</v>
      </c>
      <c r="J834">
        <f t="shared" si="52"/>
        <v>5.1326177140055902E-5</v>
      </c>
      <c r="K834">
        <f t="shared" si="53"/>
        <v>3.1437272966752259E-9</v>
      </c>
    </row>
    <row r="835" spans="1:11" x14ac:dyDescent="0.25">
      <c r="A835" s="1">
        <v>32280</v>
      </c>
      <c r="B835">
        <v>258.72000100000002</v>
      </c>
      <c r="C835">
        <v>260.20001200000002</v>
      </c>
      <c r="D835">
        <v>255.35000600000001</v>
      </c>
      <c r="E835">
        <v>255.38999899999999</v>
      </c>
      <c r="F835">
        <v>255.38999899999999</v>
      </c>
      <c r="G835">
        <v>133850000</v>
      </c>
      <c r="H835">
        <f t="shared" si="50"/>
        <v>-1.2915923820947176E-2</v>
      </c>
      <c r="I835">
        <f t="shared" si="51"/>
        <v>-2.1547009372405E-6</v>
      </c>
      <c r="J835">
        <f t="shared" si="52"/>
        <v>1.7529018630168348E-4</v>
      </c>
      <c r="K835">
        <f t="shared" si="53"/>
        <v>2.7830179069745503E-8</v>
      </c>
    </row>
    <row r="836" spans="1:11" x14ac:dyDescent="0.25">
      <c r="A836" s="1">
        <v>32281</v>
      </c>
      <c r="B836">
        <v>255.39999399999999</v>
      </c>
      <c r="C836">
        <v>255.66999799999999</v>
      </c>
      <c r="D836">
        <v>250.729996</v>
      </c>
      <c r="E836">
        <v>251.35000600000001</v>
      </c>
      <c r="F836">
        <v>251.35000600000001</v>
      </c>
      <c r="G836">
        <v>209420000</v>
      </c>
      <c r="H836">
        <f t="shared" ref="H836:H899" si="54">LN(E836/E835)</f>
        <v>-1.5945370638815157E-2</v>
      </c>
      <c r="I836">
        <f t="shared" ref="I836:I899" si="55">(H836-(($N$2)^2))^3</f>
        <v>-4.0542677089929797E-6</v>
      </c>
      <c r="J836">
        <f t="shared" ref="J836:J899" si="56">(H836-$N$2)^2</f>
        <v>2.6468578971351677E-4</v>
      </c>
      <c r="K836">
        <f t="shared" ref="K836:K899" si="57">(H836-(($N$2)^2))^4</f>
        <v>6.4647226354438947E-8</v>
      </c>
    </row>
    <row r="837" spans="1:11" x14ac:dyDescent="0.25">
      <c r="A837" s="1">
        <v>32282</v>
      </c>
      <c r="B837">
        <v>251.36000100000001</v>
      </c>
      <c r="C837">
        <v>252.570007</v>
      </c>
      <c r="D837">
        <v>248.85000600000001</v>
      </c>
      <c r="E837">
        <v>252.570007</v>
      </c>
      <c r="F837">
        <v>252.570007</v>
      </c>
      <c r="G837">
        <v>165160000</v>
      </c>
      <c r="H837">
        <f t="shared" si="54"/>
        <v>4.8420517230907218E-3</v>
      </c>
      <c r="I837">
        <f t="shared" si="55"/>
        <v>1.1351677947692227E-7</v>
      </c>
      <c r="J837">
        <f t="shared" si="56"/>
        <v>2.0414632948524239E-5</v>
      </c>
      <c r="K837">
        <f t="shared" si="57"/>
        <v>5.4964221611489163E-10</v>
      </c>
    </row>
    <row r="838" spans="1:11" x14ac:dyDescent="0.25">
      <c r="A838" s="1">
        <v>32283</v>
      </c>
      <c r="B838">
        <v>252.61000100000001</v>
      </c>
      <c r="C838">
        <v>253.699997</v>
      </c>
      <c r="D838">
        <v>251.78999300000001</v>
      </c>
      <c r="E838">
        <v>253.020004</v>
      </c>
      <c r="F838">
        <v>253.020004</v>
      </c>
      <c r="G838">
        <v>120600000</v>
      </c>
      <c r="H838">
        <f t="shared" si="54"/>
        <v>1.7800870627795549E-3</v>
      </c>
      <c r="I838">
        <f t="shared" si="55"/>
        <v>5.6395829878141545E-9</v>
      </c>
      <c r="J838">
        <f t="shared" si="56"/>
        <v>2.1207830694680856E-6</v>
      </c>
      <c r="K838">
        <f t="shared" si="57"/>
        <v>1.003835743974908E-11</v>
      </c>
    </row>
    <row r="839" spans="1:11" x14ac:dyDescent="0.25">
      <c r="A839" s="1">
        <v>32286</v>
      </c>
      <c r="B839">
        <v>253</v>
      </c>
      <c r="C839">
        <v>253.020004</v>
      </c>
      <c r="D839">
        <v>249.820007</v>
      </c>
      <c r="E839">
        <v>250.83000200000001</v>
      </c>
      <c r="F839">
        <v>250.83000200000001</v>
      </c>
      <c r="G839">
        <v>102640000</v>
      </c>
      <c r="H839">
        <f t="shared" si="54"/>
        <v>-8.6931259919462486E-3</v>
      </c>
      <c r="I839">
        <f t="shared" si="55"/>
        <v>-6.5696712154708066E-7</v>
      </c>
      <c r="J839">
        <f t="shared" si="56"/>
        <v>8.130488586234235E-5</v>
      </c>
      <c r="K839">
        <f t="shared" si="57"/>
        <v>5.7111668392233231E-9</v>
      </c>
    </row>
    <row r="840" spans="1:11" x14ac:dyDescent="0.25">
      <c r="A840" s="1">
        <v>32287</v>
      </c>
      <c r="B840">
        <v>250.83999600000001</v>
      </c>
      <c r="C840">
        <v>253.509995</v>
      </c>
      <c r="D840">
        <v>250.83000200000001</v>
      </c>
      <c r="E840">
        <v>253.509995</v>
      </c>
      <c r="F840">
        <v>253.509995</v>
      </c>
      <c r="G840">
        <v>139930000</v>
      </c>
      <c r="H840">
        <f t="shared" si="54"/>
        <v>1.0627823458259904E-2</v>
      </c>
      <c r="I840">
        <f t="shared" si="55"/>
        <v>1.2003838444241717E-6</v>
      </c>
      <c r="J840">
        <f t="shared" si="56"/>
        <v>1.0617297768556316E-4</v>
      </c>
      <c r="K840">
        <f t="shared" si="57"/>
        <v>1.2757341727666665E-8</v>
      </c>
    </row>
    <row r="841" spans="1:11" x14ac:dyDescent="0.25">
      <c r="A841" s="1">
        <v>32288</v>
      </c>
      <c r="B841">
        <v>253.520004</v>
      </c>
      <c r="C841">
        <v>255.33999600000001</v>
      </c>
      <c r="D841">
        <v>253.509995</v>
      </c>
      <c r="E841">
        <v>253.759995</v>
      </c>
      <c r="F841">
        <v>253.759995</v>
      </c>
      <c r="G841">
        <v>138310000</v>
      </c>
      <c r="H841">
        <f t="shared" si="54"/>
        <v>9.8566848096210617E-4</v>
      </c>
      <c r="I841">
        <f t="shared" si="55"/>
        <v>9.5731312801362808E-10</v>
      </c>
      <c r="J841">
        <f t="shared" si="56"/>
        <v>4.3807491287587032E-7</v>
      </c>
      <c r="K841">
        <f t="shared" si="57"/>
        <v>9.4349300817505019E-13</v>
      </c>
    </row>
    <row r="842" spans="1:11" x14ac:dyDescent="0.25">
      <c r="A842" s="1">
        <v>32289</v>
      </c>
      <c r="B842">
        <v>253.75</v>
      </c>
      <c r="C842">
        <v>254.979996</v>
      </c>
      <c r="D842">
        <v>253.520004</v>
      </c>
      <c r="E842">
        <v>254.63000500000001</v>
      </c>
      <c r="F842">
        <v>254.63000500000001</v>
      </c>
      <c r="G842">
        <v>164260000</v>
      </c>
      <c r="H842">
        <f t="shared" si="54"/>
        <v>3.4226119683486412E-3</v>
      </c>
      <c r="I842">
        <f t="shared" si="55"/>
        <v>4.0089725495127404E-8</v>
      </c>
      <c r="J842">
        <f t="shared" si="56"/>
        <v>9.6026591501067658E-6</v>
      </c>
      <c r="K842">
        <f t="shared" si="57"/>
        <v>1.3720737112102412E-10</v>
      </c>
    </row>
    <row r="843" spans="1:11" x14ac:dyDescent="0.25">
      <c r="A843" s="1">
        <v>32290</v>
      </c>
      <c r="B843">
        <v>254.61999499999999</v>
      </c>
      <c r="C843">
        <v>254.63000500000001</v>
      </c>
      <c r="D843">
        <v>252.740005</v>
      </c>
      <c r="E843">
        <v>253.41999799999999</v>
      </c>
      <c r="F843">
        <v>253.41999799999999</v>
      </c>
      <c r="G843">
        <v>133590000</v>
      </c>
      <c r="H843">
        <f t="shared" si="54"/>
        <v>-4.7633472324494046E-3</v>
      </c>
      <c r="I843">
        <f t="shared" si="55"/>
        <v>-1.0808499351427005E-7</v>
      </c>
      <c r="J843">
        <f t="shared" si="56"/>
        <v>2.5879028328676909E-5</v>
      </c>
      <c r="K843">
        <f t="shared" si="57"/>
        <v>5.1485768678649624E-10</v>
      </c>
    </row>
    <row r="844" spans="1:11" x14ac:dyDescent="0.25">
      <c r="A844" s="1">
        <v>32294</v>
      </c>
      <c r="B844">
        <v>253.44000199999999</v>
      </c>
      <c r="C844">
        <v>262.16000400000001</v>
      </c>
      <c r="D844">
        <v>253.41999799999999</v>
      </c>
      <c r="E844">
        <v>262.16000400000001</v>
      </c>
      <c r="F844">
        <v>262.16000400000001</v>
      </c>
      <c r="G844">
        <v>247610000</v>
      </c>
      <c r="H844">
        <f t="shared" si="54"/>
        <v>3.3906836169691687E-2</v>
      </c>
      <c r="I844">
        <f t="shared" si="55"/>
        <v>3.8981430728868444E-5</v>
      </c>
      <c r="J844">
        <f t="shared" si="56"/>
        <v>1.1278205734318676E-3</v>
      </c>
      <c r="K844">
        <f t="shared" si="57"/>
        <v>1.3217328984155523E-6</v>
      </c>
    </row>
    <row r="845" spans="1:11" x14ac:dyDescent="0.25">
      <c r="A845" s="1">
        <v>32295</v>
      </c>
      <c r="B845">
        <v>262.16000400000001</v>
      </c>
      <c r="C845">
        <v>267.42999300000002</v>
      </c>
      <c r="D845">
        <v>262.10000600000001</v>
      </c>
      <c r="E845">
        <v>266.69000199999999</v>
      </c>
      <c r="F845">
        <v>266.69000199999999</v>
      </c>
      <c r="G845">
        <v>234560000</v>
      </c>
      <c r="H845">
        <f t="shared" si="54"/>
        <v>1.7131923022842811E-2</v>
      </c>
      <c r="I845">
        <f t="shared" si="55"/>
        <v>5.0281748291964867E-6</v>
      </c>
      <c r="J845">
        <f t="shared" si="56"/>
        <v>2.8251312720566091E-4</v>
      </c>
      <c r="K845">
        <f t="shared" si="57"/>
        <v>8.6141776945324688E-8</v>
      </c>
    </row>
    <row r="846" spans="1:11" x14ac:dyDescent="0.25">
      <c r="A846" s="1">
        <v>32296</v>
      </c>
      <c r="B846">
        <v>266.64999399999999</v>
      </c>
      <c r="C846">
        <v>266.709991</v>
      </c>
      <c r="D846">
        <v>264.11999500000002</v>
      </c>
      <c r="E846">
        <v>265.32998700000002</v>
      </c>
      <c r="F846">
        <v>265.32998700000002</v>
      </c>
      <c r="G846">
        <v>193540000</v>
      </c>
      <c r="H846">
        <f t="shared" si="54"/>
        <v>-5.1126573835610445E-3</v>
      </c>
      <c r="I846">
        <f t="shared" si="55"/>
        <v>-1.336493306728449E-7</v>
      </c>
      <c r="J846">
        <f t="shared" si="56"/>
        <v>2.9555027594387801E-5</v>
      </c>
      <c r="K846">
        <f t="shared" si="57"/>
        <v>6.8331724960037274E-10</v>
      </c>
    </row>
    <row r="847" spans="1:11" x14ac:dyDescent="0.25">
      <c r="A847" s="1">
        <v>32297</v>
      </c>
      <c r="B847">
        <v>265.33999599999999</v>
      </c>
      <c r="C847">
        <v>267.10998499999999</v>
      </c>
      <c r="D847">
        <v>264.42001299999998</v>
      </c>
      <c r="E847">
        <v>266.45001200000002</v>
      </c>
      <c r="F847">
        <v>266.45001200000002</v>
      </c>
      <c r="G847">
        <v>189600000</v>
      </c>
      <c r="H847">
        <f t="shared" si="54"/>
        <v>4.2123684916839221E-3</v>
      </c>
      <c r="I847">
        <f t="shared" si="55"/>
        <v>7.47388890837579E-8</v>
      </c>
      <c r="J847">
        <f t="shared" si="56"/>
        <v>1.5120994447499673E-5</v>
      </c>
      <c r="K847">
        <f t="shared" si="57"/>
        <v>3.148199055572282E-10</v>
      </c>
    </row>
    <row r="848" spans="1:11" x14ac:dyDescent="0.25">
      <c r="A848" s="1">
        <v>32300</v>
      </c>
      <c r="B848">
        <v>266.459991</v>
      </c>
      <c r="C848">
        <v>267.04998799999998</v>
      </c>
      <c r="D848">
        <v>264.97000100000002</v>
      </c>
      <c r="E848">
        <v>267.04998799999998</v>
      </c>
      <c r="F848">
        <v>267.04998799999998</v>
      </c>
      <c r="G848">
        <v>152460000</v>
      </c>
      <c r="H848">
        <f t="shared" si="54"/>
        <v>2.249208070990319E-3</v>
      </c>
      <c r="I848">
        <f t="shared" si="55"/>
        <v>1.1377010687847818E-8</v>
      </c>
      <c r="J848">
        <f t="shared" si="56"/>
        <v>3.7072108629721173E-6</v>
      </c>
      <c r="K848">
        <f t="shared" si="57"/>
        <v>2.5588071451760171E-11</v>
      </c>
    </row>
    <row r="849" spans="1:11" x14ac:dyDescent="0.25">
      <c r="A849" s="1">
        <v>32301</v>
      </c>
      <c r="B849">
        <v>267.01998900000001</v>
      </c>
      <c r="C849">
        <v>267.27999899999998</v>
      </c>
      <c r="D849">
        <v>264.5</v>
      </c>
      <c r="E849">
        <v>265.17001299999998</v>
      </c>
      <c r="F849">
        <v>265.17001299999998</v>
      </c>
      <c r="G849">
        <v>168710000</v>
      </c>
      <c r="H849">
        <f t="shared" si="54"/>
        <v>-7.0646830842541605E-3</v>
      </c>
      <c r="I849">
        <f t="shared" si="55"/>
        <v>-3.5261224438483642E-7</v>
      </c>
      <c r="J849">
        <f t="shared" si="56"/>
        <v>5.4589626172143198E-5</v>
      </c>
      <c r="K849">
        <f t="shared" si="57"/>
        <v>2.4911307274778324E-9</v>
      </c>
    </row>
    <row r="850" spans="1:11" x14ac:dyDescent="0.25">
      <c r="A850" s="1">
        <v>32302</v>
      </c>
      <c r="B850">
        <v>265.32000699999998</v>
      </c>
      <c r="C850">
        <v>272.01001000000002</v>
      </c>
      <c r="D850">
        <v>265.17001299999998</v>
      </c>
      <c r="E850">
        <v>271.51998900000001</v>
      </c>
      <c r="F850">
        <v>271.51998900000001</v>
      </c>
      <c r="G850">
        <v>310030000</v>
      </c>
      <c r="H850">
        <f t="shared" si="54"/>
        <v>2.3664582207127288E-2</v>
      </c>
      <c r="I850">
        <f t="shared" si="55"/>
        <v>1.3252284543577249E-5</v>
      </c>
      <c r="J850">
        <f t="shared" si="56"/>
        <v>5.447922913095468E-4</v>
      </c>
      <c r="K850">
        <f t="shared" si="57"/>
        <v>3.1360838759145975E-7</v>
      </c>
    </row>
    <row r="851" spans="1:11" x14ac:dyDescent="0.25">
      <c r="A851" s="1">
        <v>32303</v>
      </c>
      <c r="B851">
        <v>271.5</v>
      </c>
      <c r="C851">
        <v>272.290009</v>
      </c>
      <c r="D851">
        <v>270.19000199999999</v>
      </c>
      <c r="E851">
        <v>270.20001200000002</v>
      </c>
      <c r="F851">
        <v>270.20001200000002</v>
      </c>
      <c r="G851">
        <v>235160000</v>
      </c>
      <c r="H851">
        <f t="shared" si="54"/>
        <v>-4.8732910356014542E-3</v>
      </c>
      <c r="I851">
        <f t="shared" si="55"/>
        <v>-1.1574309073104803E-7</v>
      </c>
      <c r="J851">
        <f t="shared" si="56"/>
        <v>2.7009715761385141E-5</v>
      </c>
      <c r="K851">
        <f t="shared" si="57"/>
        <v>5.640619014588058E-10</v>
      </c>
    </row>
    <row r="852" spans="1:11" x14ac:dyDescent="0.25">
      <c r="A852" s="1">
        <v>32304</v>
      </c>
      <c r="B852">
        <v>270.22000100000002</v>
      </c>
      <c r="C852">
        <v>273.209991</v>
      </c>
      <c r="D852">
        <v>270.20001200000002</v>
      </c>
      <c r="E852">
        <v>271.26001000000002</v>
      </c>
      <c r="F852">
        <v>271.26001000000002</v>
      </c>
      <c r="G852">
        <v>155710000</v>
      </c>
      <c r="H852">
        <f t="shared" si="54"/>
        <v>3.9153374619239536E-3</v>
      </c>
      <c r="I852">
        <f t="shared" si="55"/>
        <v>6.0016782673208238E-8</v>
      </c>
      <c r="J852">
        <f t="shared" si="56"/>
        <v>1.2899168617489373E-5</v>
      </c>
      <c r="K852">
        <f t="shared" si="57"/>
        <v>2.3497966514614964E-10</v>
      </c>
    </row>
    <row r="853" spans="1:11" x14ac:dyDescent="0.25">
      <c r="A853" s="1">
        <v>32307</v>
      </c>
      <c r="B853">
        <v>271.27999899999998</v>
      </c>
      <c r="C853">
        <v>271.94000199999999</v>
      </c>
      <c r="D853">
        <v>270.52999899999998</v>
      </c>
      <c r="E853">
        <v>271.42999300000002</v>
      </c>
      <c r="F853">
        <v>271.42999300000002</v>
      </c>
      <c r="G853">
        <v>125310000</v>
      </c>
      <c r="H853">
        <f t="shared" si="54"/>
        <v>6.2644605435617561E-4</v>
      </c>
      <c r="I853">
        <f t="shared" si="55"/>
        <v>2.4571573115614172E-10</v>
      </c>
      <c r="J853">
        <f t="shared" si="56"/>
        <v>9.1596932773350743E-8</v>
      </c>
      <c r="K853">
        <f t="shared" si="57"/>
        <v>1.5390188846060515E-13</v>
      </c>
    </row>
    <row r="854" spans="1:11" x14ac:dyDescent="0.25">
      <c r="A854" s="1">
        <v>32308</v>
      </c>
      <c r="B854">
        <v>271.57998700000002</v>
      </c>
      <c r="C854">
        <v>276.14001500000001</v>
      </c>
      <c r="D854">
        <v>271.44000199999999</v>
      </c>
      <c r="E854">
        <v>274.29998799999998</v>
      </c>
      <c r="F854">
        <v>274.29998799999998</v>
      </c>
      <c r="G854">
        <v>227150000</v>
      </c>
      <c r="H854">
        <f t="shared" si="54"/>
        <v>1.0518100741910428E-2</v>
      </c>
      <c r="I854">
        <f t="shared" si="55"/>
        <v>1.1635873504170159E-6</v>
      </c>
      <c r="J854">
        <f t="shared" si="56"/>
        <v>1.0392384504038425E-4</v>
      </c>
      <c r="K854">
        <f t="shared" si="57"/>
        <v>1.2238606978568963E-8</v>
      </c>
    </row>
    <row r="855" spans="1:11" x14ac:dyDescent="0.25">
      <c r="A855" s="1">
        <v>32309</v>
      </c>
      <c r="B855">
        <v>274.290009</v>
      </c>
      <c r="C855">
        <v>274.45001200000002</v>
      </c>
      <c r="D855">
        <v>272.75</v>
      </c>
      <c r="E855">
        <v>274.45001200000002</v>
      </c>
      <c r="F855">
        <v>274.45001200000002</v>
      </c>
      <c r="G855">
        <v>150260000</v>
      </c>
      <c r="H855">
        <f t="shared" si="54"/>
        <v>5.4678452387344866E-4</v>
      </c>
      <c r="I855">
        <f t="shared" si="55"/>
        <v>1.6337996336487864E-10</v>
      </c>
      <c r="J855">
        <f t="shared" si="56"/>
        <v>4.9723791428267275E-8</v>
      </c>
      <c r="K855">
        <f t="shared" si="57"/>
        <v>8.9316506073182477E-14</v>
      </c>
    </row>
    <row r="856" spans="1:11" x14ac:dyDescent="0.25">
      <c r="A856" s="1">
        <v>32310</v>
      </c>
      <c r="B856">
        <v>274.44000199999999</v>
      </c>
      <c r="C856">
        <v>274.45001200000002</v>
      </c>
      <c r="D856">
        <v>268.76001000000002</v>
      </c>
      <c r="E856">
        <v>269.76998900000001</v>
      </c>
      <c r="F856">
        <v>269.76998900000001</v>
      </c>
      <c r="G856">
        <v>161550000</v>
      </c>
      <c r="H856">
        <f t="shared" si="54"/>
        <v>-1.7199435380631546E-2</v>
      </c>
      <c r="I856">
        <f t="shared" si="55"/>
        <v>-5.0880399510557636E-6</v>
      </c>
      <c r="J856">
        <f t="shared" si="56"/>
        <v>3.0706364511925581E-4</v>
      </c>
      <c r="K856">
        <f t="shared" si="57"/>
        <v>8.7511947802618301E-8</v>
      </c>
    </row>
    <row r="857" spans="1:11" x14ac:dyDescent="0.25">
      <c r="A857" s="1">
        <v>32311</v>
      </c>
      <c r="B857">
        <v>269.790009</v>
      </c>
      <c r="C857">
        <v>270.76998900000001</v>
      </c>
      <c r="D857">
        <v>268.08999599999999</v>
      </c>
      <c r="E857">
        <v>270.67999300000002</v>
      </c>
      <c r="F857">
        <v>270.67999300000002</v>
      </c>
      <c r="G857">
        <v>343920000</v>
      </c>
      <c r="H857">
        <f t="shared" si="54"/>
        <v>3.3675821641523641E-3</v>
      </c>
      <c r="I857">
        <f t="shared" si="55"/>
        <v>3.8186867855480417E-8</v>
      </c>
      <c r="J857">
        <f t="shared" si="56"/>
        <v>9.2646329797967104E-6</v>
      </c>
      <c r="K857">
        <f t="shared" si="57"/>
        <v>1.2859341143171836E-10</v>
      </c>
    </row>
    <row r="858" spans="1:11" x14ac:dyDescent="0.25">
      <c r="A858" s="1">
        <v>32314</v>
      </c>
      <c r="B858">
        <v>270.67001299999998</v>
      </c>
      <c r="C858">
        <v>270.67999300000002</v>
      </c>
      <c r="D858">
        <v>268.58999599999999</v>
      </c>
      <c r="E858">
        <v>268.94000199999999</v>
      </c>
      <c r="F858">
        <v>268.94000199999999</v>
      </c>
      <c r="G858">
        <v>116750000</v>
      </c>
      <c r="H858">
        <f t="shared" si="54"/>
        <v>-6.448971670902694E-3</v>
      </c>
      <c r="I858">
        <f t="shared" si="55"/>
        <v>-2.6822088363269473E-7</v>
      </c>
      <c r="J858">
        <f t="shared" si="56"/>
        <v>4.5870384668231255E-5</v>
      </c>
      <c r="K858">
        <f t="shared" si="57"/>
        <v>1.7297770014369133E-9</v>
      </c>
    </row>
    <row r="859" spans="1:11" x14ac:dyDescent="0.25">
      <c r="A859" s="1">
        <v>32315</v>
      </c>
      <c r="B859">
        <v>268.95001200000002</v>
      </c>
      <c r="C859">
        <v>271.67001299999998</v>
      </c>
      <c r="D859">
        <v>267.51998900000001</v>
      </c>
      <c r="E859">
        <v>271.67001299999998</v>
      </c>
      <c r="F859">
        <v>271.67001299999998</v>
      </c>
      <c r="G859">
        <v>155060000</v>
      </c>
      <c r="H859">
        <f t="shared" si="54"/>
        <v>1.0099828455973783E-2</v>
      </c>
      <c r="I859">
        <f t="shared" si="55"/>
        <v>1.0302164192928145E-6</v>
      </c>
      <c r="J859">
        <f t="shared" si="56"/>
        <v>9.5570806619176205E-5</v>
      </c>
      <c r="K859">
        <f t="shared" si="57"/>
        <v>1.0404901095394488E-8</v>
      </c>
    </row>
    <row r="860" spans="1:11" x14ac:dyDescent="0.25">
      <c r="A860" s="1">
        <v>32316</v>
      </c>
      <c r="B860">
        <v>271.69000199999999</v>
      </c>
      <c r="C860">
        <v>276.88000499999998</v>
      </c>
      <c r="D860">
        <v>271.67001299999998</v>
      </c>
      <c r="E860">
        <v>275.66000400000001</v>
      </c>
      <c r="F860">
        <v>275.66000400000001</v>
      </c>
      <c r="G860">
        <v>217510000</v>
      </c>
      <c r="H860">
        <f t="shared" si="54"/>
        <v>1.458009448862106E-2</v>
      </c>
      <c r="I860">
        <f t="shared" si="55"/>
        <v>3.0993573080893997E-6</v>
      </c>
      <c r="J860">
        <f t="shared" si="56"/>
        <v>2.0324204082025743E-4</v>
      </c>
      <c r="K860">
        <f t="shared" si="57"/>
        <v>4.5188597456983515E-8</v>
      </c>
    </row>
    <row r="861" spans="1:11" x14ac:dyDescent="0.25">
      <c r="A861" s="1">
        <v>32317</v>
      </c>
      <c r="B861">
        <v>275.61999500000002</v>
      </c>
      <c r="C861">
        <v>275.89001500000001</v>
      </c>
      <c r="D861">
        <v>274.26001000000002</v>
      </c>
      <c r="E861">
        <v>274.82000699999998</v>
      </c>
      <c r="F861">
        <v>274.82000699999998</v>
      </c>
      <c r="G861">
        <v>185770000</v>
      </c>
      <c r="H861">
        <f t="shared" si="54"/>
        <v>-3.051873402076397E-3</v>
      </c>
      <c r="I861">
        <f t="shared" si="55"/>
        <v>-2.8427868717719149E-8</v>
      </c>
      <c r="J861">
        <f t="shared" si="56"/>
        <v>1.1395145279876813E-5</v>
      </c>
      <c r="K861">
        <f t="shared" si="57"/>
        <v>8.6761236908249103E-11</v>
      </c>
    </row>
    <row r="862" spans="1:11" x14ac:dyDescent="0.25">
      <c r="A862" s="1">
        <v>32318</v>
      </c>
      <c r="B862">
        <v>274.80999800000001</v>
      </c>
      <c r="C862">
        <v>275.19000199999999</v>
      </c>
      <c r="D862">
        <v>273.52999899999998</v>
      </c>
      <c r="E862">
        <v>273.77999899999998</v>
      </c>
      <c r="F862">
        <v>273.77999899999998</v>
      </c>
      <c r="G862">
        <v>179880000</v>
      </c>
      <c r="H862">
        <f t="shared" si="54"/>
        <v>-3.7915028600471025E-3</v>
      </c>
      <c r="I862">
        <f t="shared" si="55"/>
        <v>-5.450924805661577E-8</v>
      </c>
      <c r="J862">
        <f t="shared" si="56"/>
        <v>1.6935686374951843E-5</v>
      </c>
      <c r="K862">
        <f t="shared" si="57"/>
        <v>2.0667768487223302E-10</v>
      </c>
    </row>
    <row r="863" spans="1:11" x14ac:dyDescent="0.25">
      <c r="A863" s="1">
        <v>32321</v>
      </c>
      <c r="B863">
        <v>273.77999899999998</v>
      </c>
      <c r="C863">
        <v>273.790009</v>
      </c>
      <c r="D863">
        <v>268.85000600000001</v>
      </c>
      <c r="E863">
        <v>269.05999800000001</v>
      </c>
      <c r="F863">
        <v>269.05999800000001</v>
      </c>
      <c r="G863">
        <v>264410000</v>
      </c>
      <c r="H863">
        <f t="shared" si="54"/>
        <v>-1.7390464890687688E-2</v>
      </c>
      <c r="I863">
        <f t="shared" si="55"/>
        <v>-5.2594633199070738E-6</v>
      </c>
      <c r="J863">
        <f t="shared" si="56"/>
        <v>3.1379504608085486E-4</v>
      </c>
      <c r="K863">
        <f t="shared" si="57"/>
        <v>9.146506363177507E-8</v>
      </c>
    </row>
    <row r="864" spans="1:11" x14ac:dyDescent="0.25">
      <c r="A864" s="1">
        <v>32322</v>
      </c>
      <c r="B864">
        <v>269.07000699999998</v>
      </c>
      <c r="C864">
        <v>272.79998799999998</v>
      </c>
      <c r="D864">
        <v>269.05999800000001</v>
      </c>
      <c r="E864">
        <v>272.30999800000001</v>
      </c>
      <c r="F864">
        <v>272.30999800000001</v>
      </c>
      <c r="G864">
        <v>152370000</v>
      </c>
      <c r="H864">
        <f t="shared" si="54"/>
        <v>1.2006720237964489E-2</v>
      </c>
      <c r="I864">
        <f t="shared" si="55"/>
        <v>1.7308594259742125E-6</v>
      </c>
      <c r="J864">
        <f t="shared" si="56"/>
        <v>1.3649071401630248E-4</v>
      </c>
      <c r="K864">
        <f t="shared" si="57"/>
        <v>2.0781763428723729E-8</v>
      </c>
    </row>
    <row r="865" spans="1:11" x14ac:dyDescent="0.25">
      <c r="A865" s="1">
        <v>32323</v>
      </c>
      <c r="B865">
        <v>272.32000699999998</v>
      </c>
      <c r="C865">
        <v>273.01001000000002</v>
      </c>
      <c r="D865">
        <v>269.48998999999998</v>
      </c>
      <c r="E865">
        <v>270.98001099999999</v>
      </c>
      <c r="F865">
        <v>270.98001099999999</v>
      </c>
      <c r="G865">
        <v>159590000</v>
      </c>
      <c r="H865">
        <f t="shared" si="54"/>
        <v>-4.8960578503891407E-3</v>
      </c>
      <c r="I865">
        <f t="shared" si="55"/>
        <v>-1.1737281527520683E-7</v>
      </c>
      <c r="J865">
        <f t="shared" si="56"/>
        <v>2.7246876334415481E-5</v>
      </c>
      <c r="K865">
        <f t="shared" si="57"/>
        <v>5.7467639948364337E-10</v>
      </c>
    </row>
    <row r="866" spans="1:11" x14ac:dyDescent="0.25">
      <c r="A866" s="1">
        <v>32324</v>
      </c>
      <c r="B866">
        <v>271</v>
      </c>
      <c r="C866">
        <v>273.51001000000002</v>
      </c>
      <c r="D866">
        <v>270.97000100000002</v>
      </c>
      <c r="E866">
        <v>273.5</v>
      </c>
      <c r="F866">
        <v>273.5</v>
      </c>
      <c r="G866">
        <v>227410000</v>
      </c>
      <c r="H866">
        <f t="shared" si="54"/>
        <v>9.2565638503499317E-3</v>
      </c>
      <c r="I866">
        <f t="shared" si="55"/>
        <v>7.9311222916251584E-7</v>
      </c>
      <c r="J866">
        <f t="shared" si="56"/>
        <v>7.9794337848844755E-5</v>
      </c>
      <c r="K866">
        <f t="shared" si="57"/>
        <v>7.3414108366928581E-9</v>
      </c>
    </row>
    <row r="867" spans="1:11" x14ac:dyDescent="0.25">
      <c r="A867" s="1">
        <v>32325</v>
      </c>
      <c r="B867">
        <v>273.5</v>
      </c>
      <c r="C867">
        <v>273.79998799999998</v>
      </c>
      <c r="D867">
        <v>270.77999899999998</v>
      </c>
      <c r="E867">
        <v>271.77999899999998</v>
      </c>
      <c r="F867">
        <v>271.77999899999998</v>
      </c>
      <c r="G867">
        <v>238330000</v>
      </c>
      <c r="H867">
        <f t="shared" si="54"/>
        <v>-6.3087100491311839E-3</v>
      </c>
      <c r="I867">
        <f t="shared" si="55"/>
        <v>-2.5109805858202007E-7</v>
      </c>
      <c r="J867">
        <f t="shared" si="56"/>
        <v>4.3990139179136753E-5</v>
      </c>
      <c r="K867">
        <f t="shared" si="57"/>
        <v>1.5841311716137568E-9</v>
      </c>
    </row>
    <row r="868" spans="1:11" x14ac:dyDescent="0.25">
      <c r="A868" s="1">
        <v>32329</v>
      </c>
      <c r="B868">
        <v>271.77999899999998</v>
      </c>
      <c r="C868">
        <v>275.80999800000001</v>
      </c>
      <c r="D868">
        <v>270.51001000000002</v>
      </c>
      <c r="E868">
        <v>275.80999800000001</v>
      </c>
      <c r="F868">
        <v>275.80999800000001</v>
      </c>
      <c r="G868">
        <v>171790000</v>
      </c>
      <c r="H868">
        <f t="shared" si="54"/>
        <v>1.4719303795702446E-2</v>
      </c>
      <c r="I868">
        <f t="shared" si="55"/>
        <v>3.1889853667581639E-6</v>
      </c>
      <c r="J868">
        <f t="shared" si="56"/>
        <v>2.0723063886332304E-4</v>
      </c>
      <c r="K868">
        <f t="shared" si="57"/>
        <v>4.6939310067442392E-8</v>
      </c>
    </row>
    <row r="869" spans="1:11" x14ac:dyDescent="0.25">
      <c r="A869" s="1">
        <v>32330</v>
      </c>
      <c r="B869">
        <v>275.79998799999998</v>
      </c>
      <c r="C869">
        <v>276.35998499999999</v>
      </c>
      <c r="D869">
        <v>269.92001299999998</v>
      </c>
      <c r="E869">
        <v>272.01998900000001</v>
      </c>
      <c r="F869">
        <v>272.01998900000001</v>
      </c>
      <c r="G869">
        <v>189630000</v>
      </c>
      <c r="H869">
        <f t="shared" si="54"/>
        <v>-1.383666304220376E-2</v>
      </c>
      <c r="I869">
        <f t="shared" si="55"/>
        <v>-2.6491342461672624E-6</v>
      </c>
      <c r="J869">
        <f t="shared" si="56"/>
        <v>2.0051860602349956E-4</v>
      </c>
      <c r="K869">
        <f t="shared" si="57"/>
        <v>3.665545566355895E-8</v>
      </c>
    </row>
    <row r="870" spans="1:11" x14ac:dyDescent="0.25">
      <c r="A870" s="1">
        <v>32331</v>
      </c>
      <c r="B870">
        <v>272</v>
      </c>
      <c r="C870">
        <v>272.04998799999998</v>
      </c>
      <c r="D870">
        <v>269.30999800000001</v>
      </c>
      <c r="E870">
        <v>271.77999899999998</v>
      </c>
      <c r="F870">
        <v>271.77999899999998</v>
      </c>
      <c r="G870">
        <v>156100000</v>
      </c>
      <c r="H870">
        <f t="shared" si="54"/>
        <v>-8.8264075349875012E-4</v>
      </c>
      <c r="I870">
        <f t="shared" si="55"/>
        <v>-6.878704938882446E-10</v>
      </c>
      <c r="J870">
        <f t="shared" si="56"/>
        <v>1.4554901290196278E-6</v>
      </c>
      <c r="K870">
        <f t="shared" si="57"/>
        <v>6.0721465011594024E-13</v>
      </c>
    </row>
    <row r="871" spans="1:11" x14ac:dyDescent="0.25">
      <c r="A871" s="1">
        <v>32332</v>
      </c>
      <c r="B871">
        <v>271.76001000000002</v>
      </c>
      <c r="C871">
        <v>272.30999800000001</v>
      </c>
      <c r="D871">
        <v>269.85998499999999</v>
      </c>
      <c r="E871">
        <v>270.01998900000001</v>
      </c>
      <c r="F871">
        <v>270.01998900000001</v>
      </c>
      <c r="G871">
        <v>136070000</v>
      </c>
      <c r="H871">
        <f t="shared" si="54"/>
        <v>-6.4969222215284922E-3</v>
      </c>
      <c r="I871">
        <f t="shared" si="55"/>
        <v>-2.7424835287464851E-7</v>
      </c>
      <c r="J871">
        <f t="shared" si="56"/>
        <v>4.6522199821126069E-5</v>
      </c>
      <c r="K871">
        <f t="shared" si="57"/>
        <v>1.7817989712979377E-9</v>
      </c>
    </row>
    <row r="872" spans="1:11" x14ac:dyDescent="0.25">
      <c r="A872" s="1">
        <v>32335</v>
      </c>
      <c r="B872">
        <v>270.02999899999998</v>
      </c>
      <c r="C872">
        <v>271.64001500000001</v>
      </c>
      <c r="D872">
        <v>270.01998900000001</v>
      </c>
      <c r="E872">
        <v>270.54998799999998</v>
      </c>
      <c r="F872">
        <v>270.54998799999998</v>
      </c>
      <c r="G872">
        <v>123300000</v>
      </c>
      <c r="H872">
        <f t="shared" si="54"/>
        <v>1.9608901432735548E-3</v>
      </c>
      <c r="I872">
        <f t="shared" si="55"/>
        <v>7.5385900439397619E-9</v>
      </c>
      <c r="J872">
        <f t="shared" si="56"/>
        <v>2.6800765706188223E-6</v>
      </c>
      <c r="K872">
        <f t="shared" si="57"/>
        <v>1.4781556535551709E-11</v>
      </c>
    </row>
    <row r="873" spans="1:11" x14ac:dyDescent="0.25">
      <c r="A873" s="1">
        <v>32336</v>
      </c>
      <c r="B873">
        <v>270.540009</v>
      </c>
      <c r="C873">
        <v>270.70001200000002</v>
      </c>
      <c r="D873">
        <v>266.959991</v>
      </c>
      <c r="E873">
        <v>267.85000600000001</v>
      </c>
      <c r="F873">
        <v>267.85000600000001</v>
      </c>
      <c r="G873">
        <v>161650000</v>
      </c>
      <c r="H873">
        <f t="shared" si="54"/>
        <v>-1.0029735007083198E-2</v>
      </c>
      <c r="I873">
        <f t="shared" si="55"/>
        <v>-1.0089786943904513E-6</v>
      </c>
      <c r="J873">
        <f t="shared" si="56"/>
        <v>1.0719560850970217E-4</v>
      </c>
      <c r="K873">
        <f t="shared" si="57"/>
        <v>1.0119894717871884E-8</v>
      </c>
    </row>
    <row r="874" spans="1:11" x14ac:dyDescent="0.25">
      <c r="A874" s="1">
        <v>32337</v>
      </c>
      <c r="B874">
        <v>267.86999500000002</v>
      </c>
      <c r="C874">
        <v>269.459991</v>
      </c>
      <c r="D874">
        <v>266.11999500000002</v>
      </c>
      <c r="E874">
        <v>269.32000699999998</v>
      </c>
      <c r="F874">
        <v>269.32000699999998</v>
      </c>
      <c r="G874">
        <v>218930000</v>
      </c>
      <c r="H874">
        <f t="shared" si="54"/>
        <v>5.4731449408990584E-3</v>
      </c>
      <c r="I874">
        <f t="shared" si="55"/>
        <v>1.6394036200006656E-7</v>
      </c>
      <c r="J874">
        <f t="shared" si="56"/>
        <v>2.6515792428712542E-5</v>
      </c>
      <c r="K874">
        <f t="shared" si="57"/>
        <v>8.9725217472965664E-10</v>
      </c>
    </row>
    <row r="875" spans="1:11" x14ac:dyDescent="0.25">
      <c r="A875" s="1">
        <v>32338</v>
      </c>
      <c r="B875">
        <v>269.32998700000002</v>
      </c>
      <c r="C875">
        <v>270.69000199999999</v>
      </c>
      <c r="D875">
        <v>268.57998700000002</v>
      </c>
      <c r="E875">
        <v>270.26001000000002</v>
      </c>
      <c r="F875">
        <v>270.26001000000002</v>
      </c>
      <c r="G875">
        <v>172410000</v>
      </c>
      <c r="H875">
        <f t="shared" si="54"/>
        <v>3.4842059428801002E-3</v>
      </c>
      <c r="I875">
        <f t="shared" si="55"/>
        <v>4.22933655037934E-8</v>
      </c>
      <c r="J875">
        <f t="shared" si="56"/>
        <v>9.9881897265128392E-6</v>
      </c>
      <c r="K875">
        <f t="shared" si="57"/>
        <v>1.4735436122791581E-10</v>
      </c>
    </row>
    <row r="876" spans="1:11" x14ac:dyDescent="0.25">
      <c r="A876" s="1">
        <v>32339</v>
      </c>
      <c r="B876">
        <v>270.23001099999999</v>
      </c>
      <c r="C876">
        <v>272.05999800000001</v>
      </c>
      <c r="D876">
        <v>269.52999899999998</v>
      </c>
      <c r="E876">
        <v>272.04998799999998</v>
      </c>
      <c r="F876">
        <v>272.04998799999998</v>
      </c>
      <c r="G876">
        <v>199710000</v>
      </c>
      <c r="H876">
        <f t="shared" si="54"/>
        <v>6.6013332110492874E-3</v>
      </c>
      <c r="I876">
        <f t="shared" si="55"/>
        <v>2.8765655288629775E-7</v>
      </c>
      <c r="J876">
        <f t="shared" si="56"/>
        <v>3.940747089256068E-5</v>
      </c>
      <c r="K876">
        <f t="shared" si="57"/>
        <v>1.8988865968861617E-9</v>
      </c>
    </row>
    <row r="877" spans="1:11" x14ac:dyDescent="0.25">
      <c r="A877" s="1">
        <v>32342</v>
      </c>
      <c r="B877">
        <v>271.98998999999998</v>
      </c>
      <c r="C877">
        <v>272.04998799999998</v>
      </c>
      <c r="D877">
        <v>268.66000400000001</v>
      </c>
      <c r="E877">
        <v>270.51001000000002</v>
      </c>
      <c r="F877">
        <v>270.51001000000002</v>
      </c>
      <c r="G877">
        <v>156210000</v>
      </c>
      <c r="H877">
        <f t="shared" si="54"/>
        <v>-5.6767256752601686E-3</v>
      </c>
      <c r="I877">
        <f t="shared" si="55"/>
        <v>-1.8294383797720642E-7</v>
      </c>
      <c r="J877">
        <f t="shared" si="56"/>
        <v>3.6006262806573135E-5</v>
      </c>
      <c r="K877">
        <f t="shared" si="57"/>
        <v>1.0385411627360827E-9</v>
      </c>
    </row>
    <row r="878" spans="1:11" x14ac:dyDescent="0.25">
      <c r="A878" s="1">
        <v>32343</v>
      </c>
      <c r="B878">
        <v>270.48998999999998</v>
      </c>
      <c r="C878">
        <v>271.209991</v>
      </c>
      <c r="D878">
        <v>267.01001000000002</v>
      </c>
      <c r="E878">
        <v>268.47000100000002</v>
      </c>
      <c r="F878">
        <v>268.47000100000002</v>
      </c>
      <c r="G878">
        <v>144110000</v>
      </c>
      <c r="H878">
        <f t="shared" si="54"/>
        <v>-7.5699235594468926E-3</v>
      </c>
      <c r="I878">
        <f t="shared" si="55"/>
        <v>-4.3380297598507425E-7</v>
      </c>
      <c r="J878">
        <f t="shared" si="56"/>
        <v>6.2310811681591004E-5</v>
      </c>
      <c r="K878">
        <f t="shared" si="57"/>
        <v>3.2839008496984783E-9</v>
      </c>
    </row>
    <row r="879" spans="1:11" x14ac:dyDescent="0.25">
      <c r="A879" s="1">
        <v>32344</v>
      </c>
      <c r="B879">
        <v>268.51998900000001</v>
      </c>
      <c r="C879">
        <v>270.23998999999998</v>
      </c>
      <c r="D879">
        <v>268.47000100000002</v>
      </c>
      <c r="E879">
        <v>270</v>
      </c>
      <c r="F879">
        <v>270</v>
      </c>
      <c r="G879">
        <v>151990000</v>
      </c>
      <c r="H879">
        <f t="shared" si="54"/>
        <v>5.68277941068711E-3</v>
      </c>
      <c r="I879">
        <f t="shared" si="55"/>
        <v>1.8350941773420017E-7</v>
      </c>
      <c r="J879">
        <f t="shared" si="56"/>
        <v>2.8718701024653734E-5</v>
      </c>
      <c r="K879">
        <f t="shared" si="57"/>
        <v>1.0428243009092211E-9</v>
      </c>
    </row>
    <row r="880" spans="1:11" x14ac:dyDescent="0.25">
      <c r="A880" s="1">
        <v>32345</v>
      </c>
      <c r="B880">
        <v>269.98998999999998</v>
      </c>
      <c r="C880">
        <v>270</v>
      </c>
      <c r="D880">
        <v>266.66000400000001</v>
      </c>
      <c r="E880">
        <v>266.66000400000001</v>
      </c>
      <c r="F880">
        <v>266.66000400000001</v>
      </c>
      <c r="G880">
        <v>149460000</v>
      </c>
      <c r="H880">
        <f t="shared" si="54"/>
        <v>-1.2447505310687454E-2</v>
      </c>
      <c r="I880">
        <f t="shared" si="55"/>
        <v>-1.9286700423025773E-6</v>
      </c>
      <c r="J880">
        <f t="shared" si="56"/>
        <v>1.6310614234307409E-4</v>
      </c>
      <c r="K880">
        <f t="shared" si="57"/>
        <v>2.400733280357004E-8</v>
      </c>
    </row>
    <row r="881" spans="1:11" x14ac:dyDescent="0.25">
      <c r="A881" s="1">
        <v>32346</v>
      </c>
      <c r="B881">
        <v>266.64999399999999</v>
      </c>
      <c r="C881">
        <v>266.66000400000001</v>
      </c>
      <c r="D881">
        <v>263.290009</v>
      </c>
      <c r="E881">
        <v>263.5</v>
      </c>
      <c r="F881">
        <v>263.5</v>
      </c>
      <c r="G881">
        <v>148880000</v>
      </c>
      <c r="H881">
        <f t="shared" si="54"/>
        <v>-1.1921085706270379E-2</v>
      </c>
      <c r="I881">
        <f t="shared" si="55"/>
        <v>-1.6941774216858982E-6</v>
      </c>
      <c r="J881">
        <f t="shared" si="56"/>
        <v>1.4993713296196601E-4</v>
      </c>
      <c r="K881">
        <f t="shared" si="57"/>
        <v>2.0196611869850861E-8</v>
      </c>
    </row>
    <row r="882" spans="1:11" x14ac:dyDescent="0.25">
      <c r="A882" s="1">
        <v>32349</v>
      </c>
      <c r="B882">
        <v>263.48998999999998</v>
      </c>
      <c r="C882">
        <v>265.17001299999998</v>
      </c>
      <c r="D882">
        <v>263.02999899999998</v>
      </c>
      <c r="E882">
        <v>264.67999300000002</v>
      </c>
      <c r="F882">
        <v>264.67999300000002</v>
      </c>
      <c r="G882">
        <v>215140000</v>
      </c>
      <c r="H882">
        <f t="shared" si="54"/>
        <v>4.4681547154110891E-3</v>
      </c>
      <c r="I882">
        <f t="shared" si="55"/>
        <v>8.9197778019016609E-8</v>
      </c>
      <c r="J882">
        <f t="shared" si="56"/>
        <v>1.717570748278253E-5</v>
      </c>
      <c r="K882">
        <f t="shared" si="57"/>
        <v>3.9854012060973351E-10</v>
      </c>
    </row>
    <row r="883" spans="1:11" x14ac:dyDescent="0.25">
      <c r="A883" s="1">
        <v>32350</v>
      </c>
      <c r="B883">
        <v>264.70001200000002</v>
      </c>
      <c r="C883">
        <v>266.08999599999999</v>
      </c>
      <c r="D883">
        <v>264.32000699999998</v>
      </c>
      <c r="E883">
        <v>265.19000199999999</v>
      </c>
      <c r="F883">
        <v>265.19000199999999</v>
      </c>
      <c r="G883">
        <v>121960000</v>
      </c>
      <c r="H883">
        <f t="shared" si="54"/>
        <v>1.9250350550517636E-3</v>
      </c>
      <c r="I883">
        <f t="shared" si="55"/>
        <v>7.1325523183261456E-9</v>
      </c>
      <c r="J883">
        <f t="shared" si="56"/>
        <v>2.5639658626291642E-6</v>
      </c>
      <c r="K883">
        <f t="shared" si="57"/>
        <v>1.372966543959015E-11</v>
      </c>
    </row>
    <row r="884" spans="1:11" x14ac:dyDescent="0.25">
      <c r="A884" s="1">
        <v>32351</v>
      </c>
      <c r="B884">
        <v>265.17999300000002</v>
      </c>
      <c r="C884">
        <v>265.82998700000002</v>
      </c>
      <c r="D884">
        <v>262.48001099999999</v>
      </c>
      <c r="E884">
        <v>262.5</v>
      </c>
      <c r="F884">
        <v>262.5</v>
      </c>
      <c r="G884">
        <v>135890000</v>
      </c>
      <c r="H884">
        <f t="shared" si="54"/>
        <v>-1.0195475720201382E-2</v>
      </c>
      <c r="I884">
        <f t="shared" si="55"/>
        <v>-1.059829203267465E-6</v>
      </c>
      <c r="J884">
        <f t="shared" si="56"/>
        <v>1.1065508178565272E-4</v>
      </c>
      <c r="K884">
        <f t="shared" si="57"/>
        <v>1.0805574026186466E-8</v>
      </c>
    </row>
    <row r="885" spans="1:11" x14ac:dyDescent="0.25">
      <c r="A885" s="1">
        <v>32352</v>
      </c>
      <c r="B885">
        <v>262.51998900000001</v>
      </c>
      <c r="C885">
        <v>266.54998799999998</v>
      </c>
      <c r="D885">
        <v>262.5</v>
      </c>
      <c r="E885">
        <v>266.01998900000001</v>
      </c>
      <c r="F885">
        <v>266.01998900000001</v>
      </c>
      <c r="G885">
        <v>154570000</v>
      </c>
      <c r="H885">
        <f t="shared" si="54"/>
        <v>1.332037054319642E-2</v>
      </c>
      <c r="I885">
        <f t="shared" si="55"/>
        <v>2.3634077937985711E-6</v>
      </c>
      <c r="J885">
        <f t="shared" si="56"/>
        <v>1.6891094459087756E-4</v>
      </c>
      <c r="K885">
        <f t="shared" si="57"/>
        <v>3.1481219768993938E-8</v>
      </c>
    </row>
    <row r="886" spans="1:11" x14ac:dyDescent="0.25">
      <c r="A886" s="1">
        <v>32353</v>
      </c>
      <c r="B886">
        <v>266.040009</v>
      </c>
      <c r="C886">
        <v>272.01998900000001</v>
      </c>
      <c r="D886">
        <v>266.01998900000001</v>
      </c>
      <c r="E886">
        <v>272.01998900000001</v>
      </c>
      <c r="F886">
        <v>272.01998900000001</v>
      </c>
      <c r="G886">
        <v>192340000</v>
      </c>
      <c r="H886">
        <f t="shared" si="54"/>
        <v>2.230409999152853E-2</v>
      </c>
      <c r="I886">
        <f t="shared" si="55"/>
        <v>1.1095528308640323E-5</v>
      </c>
      <c r="J886">
        <f t="shared" si="56"/>
        <v>4.8313375465397192E-4</v>
      </c>
      <c r="K886">
        <f t="shared" si="57"/>
        <v>2.4747460955539206E-7</v>
      </c>
    </row>
    <row r="887" spans="1:11" x14ac:dyDescent="0.25">
      <c r="A887" s="1">
        <v>32356</v>
      </c>
      <c r="B887">
        <v>272.02999899999998</v>
      </c>
      <c r="C887">
        <v>272.79998799999998</v>
      </c>
      <c r="D887">
        <v>271.209991</v>
      </c>
      <c r="E887">
        <v>272.209991</v>
      </c>
      <c r="F887">
        <v>272.209991</v>
      </c>
      <c r="G887">
        <v>138170000</v>
      </c>
      <c r="H887">
        <f t="shared" si="54"/>
        <v>6.9824160631317105E-4</v>
      </c>
      <c r="I887">
        <f t="shared" si="55"/>
        <v>3.4026832463472241E-10</v>
      </c>
      <c r="J887">
        <f t="shared" si="56"/>
        <v>1.4020936036849633E-7</v>
      </c>
      <c r="K887">
        <f t="shared" si="57"/>
        <v>2.3755382648474105E-13</v>
      </c>
    </row>
    <row r="888" spans="1:11" x14ac:dyDescent="0.25">
      <c r="A888" s="1">
        <v>32357</v>
      </c>
      <c r="B888">
        <v>272.19000199999999</v>
      </c>
      <c r="C888">
        <v>273.67999300000002</v>
      </c>
      <c r="D888">
        <v>270.36999500000002</v>
      </c>
      <c r="E888">
        <v>272.05999800000001</v>
      </c>
      <c r="F888">
        <v>272.05999800000001</v>
      </c>
      <c r="G888">
        <v>166660000</v>
      </c>
      <c r="H888">
        <f t="shared" si="54"/>
        <v>-5.5117131875218571E-4</v>
      </c>
      <c r="I888">
        <f t="shared" si="55"/>
        <v>-1.6753580693422318E-10</v>
      </c>
      <c r="J888">
        <f t="shared" si="56"/>
        <v>7.6556816340581978E-7</v>
      </c>
      <c r="K888">
        <f t="shared" si="57"/>
        <v>9.2358496767074968E-14</v>
      </c>
    </row>
    <row r="889" spans="1:11" x14ac:dyDescent="0.25">
      <c r="A889" s="1">
        <v>32358</v>
      </c>
      <c r="B889">
        <v>272.02999899999998</v>
      </c>
      <c r="C889">
        <v>273.42001299999998</v>
      </c>
      <c r="D889">
        <v>271.14999399999999</v>
      </c>
      <c r="E889">
        <v>272.98001099999999</v>
      </c>
      <c r="F889">
        <v>272.98001099999999</v>
      </c>
      <c r="G889">
        <v>203590000</v>
      </c>
      <c r="H889">
        <f t="shared" si="54"/>
        <v>3.3759498700766388E-3</v>
      </c>
      <c r="I889">
        <f t="shared" si="55"/>
        <v>3.8472242731671381E-8</v>
      </c>
      <c r="J889">
        <f t="shared" si="56"/>
        <v>9.3156420099447048E-6</v>
      </c>
      <c r="K889">
        <f t="shared" si="57"/>
        <v>1.2987632926846412E-10</v>
      </c>
    </row>
    <row r="890" spans="1:11" x14ac:dyDescent="0.25">
      <c r="A890" s="1">
        <v>32359</v>
      </c>
      <c r="B890">
        <v>273</v>
      </c>
      <c r="C890">
        <v>274.20001200000002</v>
      </c>
      <c r="D890">
        <v>271.76998900000001</v>
      </c>
      <c r="E890">
        <v>271.92999300000002</v>
      </c>
      <c r="F890">
        <v>271.92999300000002</v>
      </c>
      <c r="G890">
        <v>157240000</v>
      </c>
      <c r="H890">
        <f t="shared" si="54"/>
        <v>-3.8539182320900304E-3</v>
      </c>
      <c r="I890">
        <f t="shared" si="55"/>
        <v>-5.7245708138673642E-8</v>
      </c>
      <c r="J890">
        <f t="shared" si="56"/>
        <v>1.7453297897744064E-5</v>
      </c>
      <c r="K890">
        <f t="shared" si="57"/>
        <v>2.2062628017246467E-10</v>
      </c>
    </row>
    <row r="891" spans="1:11" x14ac:dyDescent="0.25">
      <c r="A891" s="1">
        <v>32360</v>
      </c>
      <c r="B891">
        <v>271.70001200000002</v>
      </c>
      <c r="C891">
        <v>271.92999300000002</v>
      </c>
      <c r="D891">
        <v>270.07998700000002</v>
      </c>
      <c r="E891">
        <v>271.14999399999999</v>
      </c>
      <c r="F891">
        <v>271.14999399999999</v>
      </c>
      <c r="G891">
        <v>113400000</v>
      </c>
      <c r="H891">
        <f t="shared" si="54"/>
        <v>-2.8725033328549556E-3</v>
      </c>
      <c r="I891">
        <f t="shared" si="55"/>
        <v>-2.3704411463346928E-8</v>
      </c>
      <c r="J891">
        <f t="shared" si="56"/>
        <v>1.0216330720293424E-5</v>
      </c>
      <c r="K891">
        <f t="shared" si="57"/>
        <v>6.8093486196689892E-11</v>
      </c>
    </row>
    <row r="892" spans="1:11" x14ac:dyDescent="0.25">
      <c r="A892" s="1">
        <v>32363</v>
      </c>
      <c r="B892">
        <v>271.13000499999998</v>
      </c>
      <c r="C892">
        <v>272.47000100000002</v>
      </c>
      <c r="D892">
        <v>269.92999300000002</v>
      </c>
      <c r="E892">
        <v>269.98001099999999</v>
      </c>
      <c r="F892">
        <v>269.98001099999999</v>
      </c>
      <c r="G892">
        <v>148800000</v>
      </c>
      <c r="H892">
        <f t="shared" si="54"/>
        <v>-4.3242282346570614E-3</v>
      </c>
      <c r="I892">
        <f t="shared" si="55"/>
        <v>-8.086440835306382E-8</v>
      </c>
      <c r="J892">
        <f t="shared" si="56"/>
        <v>2.160413116925719E-5</v>
      </c>
      <c r="K892">
        <f t="shared" si="57"/>
        <v>3.4968463592563464E-10</v>
      </c>
    </row>
    <row r="893" spans="1:11" x14ac:dyDescent="0.25">
      <c r="A893" s="1">
        <v>32364</v>
      </c>
      <c r="B893">
        <v>270</v>
      </c>
      <c r="C893">
        <v>270.20001200000002</v>
      </c>
      <c r="D893">
        <v>265.05999800000001</v>
      </c>
      <c r="E893">
        <v>266.48998999999998</v>
      </c>
      <c r="F893">
        <v>266.48998999999998</v>
      </c>
      <c r="G893">
        <v>200710000</v>
      </c>
      <c r="H893">
        <f t="shared" si="54"/>
        <v>-1.3011240999580639E-2</v>
      </c>
      <c r="I893">
        <f t="shared" si="55"/>
        <v>-2.2027573645446645E-6</v>
      </c>
      <c r="J893">
        <f t="shared" si="56"/>
        <v>1.7782321718330741E-4</v>
      </c>
      <c r="K893">
        <f t="shared" si="57"/>
        <v>2.86608378795426E-8</v>
      </c>
    </row>
    <row r="894" spans="1:11" x14ac:dyDescent="0.25">
      <c r="A894" s="1">
        <v>32365</v>
      </c>
      <c r="B894">
        <v>266.42999300000002</v>
      </c>
      <c r="C894">
        <v>266.48998999999998</v>
      </c>
      <c r="D894">
        <v>261.02999899999998</v>
      </c>
      <c r="E894">
        <v>261.89999399999999</v>
      </c>
      <c r="F894">
        <v>261.89999399999999</v>
      </c>
      <c r="G894">
        <v>200950000</v>
      </c>
      <c r="H894">
        <f t="shared" si="54"/>
        <v>-1.7373953320699784E-2</v>
      </c>
      <c r="I894">
        <f t="shared" si="55"/>
        <v>-5.244496661852177E-6</v>
      </c>
      <c r="J894">
        <f t="shared" si="56"/>
        <v>3.132103381891469E-4</v>
      </c>
      <c r="K894">
        <f t="shared" si="57"/>
        <v>9.1118190047492949E-8</v>
      </c>
    </row>
    <row r="895" spans="1:11" x14ac:dyDescent="0.25">
      <c r="A895" s="1">
        <v>32366</v>
      </c>
      <c r="B895">
        <v>261.92001299999998</v>
      </c>
      <c r="C895">
        <v>262.76998900000001</v>
      </c>
      <c r="D895">
        <v>260.33999599999999</v>
      </c>
      <c r="E895">
        <v>262.75</v>
      </c>
      <c r="F895">
        <v>262.75</v>
      </c>
      <c r="G895">
        <v>173000000</v>
      </c>
      <c r="H895">
        <f t="shared" si="54"/>
        <v>3.2402811529020125E-3</v>
      </c>
      <c r="I895">
        <f t="shared" si="55"/>
        <v>3.4017776763743644E-8</v>
      </c>
      <c r="J895">
        <f t="shared" si="56"/>
        <v>8.5058844653893565E-6</v>
      </c>
      <c r="K895">
        <f t="shared" si="57"/>
        <v>1.1022359435205226E-10</v>
      </c>
    </row>
    <row r="896" spans="1:11" x14ac:dyDescent="0.25">
      <c r="A896" s="1">
        <v>32367</v>
      </c>
      <c r="B896">
        <v>262.70001200000002</v>
      </c>
      <c r="C896">
        <v>262.94000199999999</v>
      </c>
      <c r="D896">
        <v>261.36999500000002</v>
      </c>
      <c r="E896">
        <v>262.54998799999998</v>
      </c>
      <c r="F896">
        <v>262.54998799999998</v>
      </c>
      <c r="G896">
        <v>176960000</v>
      </c>
      <c r="H896">
        <f t="shared" si="54"/>
        <v>-7.615153787731701E-4</v>
      </c>
      <c r="I896">
        <f t="shared" si="55"/>
        <v>-4.4178951151902426E-10</v>
      </c>
      <c r="J896">
        <f t="shared" si="56"/>
        <v>1.1779012286436692E-6</v>
      </c>
      <c r="K896">
        <f t="shared" si="57"/>
        <v>3.3647582617349238E-13</v>
      </c>
    </row>
    <row r="897" spans="1:11" x14ac:dyDescent="0.25">
      <c r="A897" s="1">
        <v>32370</v>
      </c>
      <c r="B897">
        <v>262.48998999999998</v>
      </c>
      <c r="C897">
        <v>262.54998799999998</v>
      </c>
      <c r="D897">
        <v>258.67999300000002</v>
      </c>
      <c r="E897">
        <v>258.69000199999999</v>
      </c>
      <c r="F897">
        <v>258.69000199999999</v>
      </c>
      <c r="G897">
        <v>128560000</v>
      </c>
      <c r="H897">
        <f t="shared" si="54"/>
        <v>-1.481105301468323E-2</v>
      </c>
      <c r="I897">
        <f t="shared" si="55"/>
        <v>-3.2491295811772073E-6</v>
      </c>
      <c r="J897">
        <f t="shared" si="56"/>
        <v>2.2906366082963296E-4</v>
      </c>
      <c r="K897">
        <f t="shared" si="57"/>
        <v>4.8123371130070607E-8</v>
      </c>
    </row>
    <row r="898" spans="1:11" x14ac:dyDescent="0.25">
      <c r="A898" s="1">
        <v>32371</v>
      </c>
      <c r="B898">
        <v>258.67999300000002</v>
      </c>
      <c r="C898">
        <v>262.60998499999999</v>
      </c>
      <c r="D898">
        <v>257.5</v>
      </c>
      <c r="E898">
        <v>260.55999800000001</v>
      </c>
      <c r="F898">
        <v>260.55999800000001</v>
      </c>
      <c r="G898">
        <v>162790000</v>
      </c>
      <c r="H898">
        <f t="shared" si="54"/>
        <v>7.2027119285987401E-3</v>
      </c>
      <c r="I898">
        <f t="shared" si="55"/>
        <v>3.7365360063032867E-7</v>
      </c>
      <c r="J898">
        <f t="shared" si="56"/>
        <v>4.7319481565513586E-5</v>
      </c>
      <c r="K898">
        <f t="shared" si="57"/>
        <v>2.6912800710930033E-9</v>
      </c>
    </row>
    <row r="899" spans="1:11" x14ac:dyDescent="0.25">
      <c r="A899" s="1">
        <v>32372</v>
      </c>
      <c r="B899">
        <v>260.57000699999998</v>
      </c>
      <c r="C899">
        <v>261.83999599999999</v>
      </c>
      <c r="D899">
        <v>259.32998700000002</v>
      </c>
      <c r="E899">
        <v>260.76998900000001</v>
      </c>
      <c r="F899">
        <v>260.76998900000001</v>
      </c>
      <c r="G899">
        <v>169500000</v>
      </c>
      <c r="H899">
        <f t="shared" si="54"/>
        <v>8.0559728614565645E-4</v>
      </c>
      <c r="I899">
        <f t="shared" si="55"/>
        <v>5.2261805525681096E-10</v>
      </c>
      <c r="J899">
        <f t="shared" si="56"/>
        <v>2.3213228411423086E-7</v>
      </c>
      <c r="K899">
        <f t="shared" si="57"/>
        <v>4.2096489364825002E-13</v>
      </c>
    </row>
    <row r="900" spans="1:11" x14ac:dyDescent="0.25">
      <c r="A900" s="1">
        <v>32373</v>
      </c>
      <c r="B900">
        <v>260.76001000000002</v>
      </c>
      <c r="C900">
        <v>262.76001000000002</v>
      </c>
      <c r="D900">
        <v>260.75</v>
      </c>
      <c r="E900">
        <v>261.02999899999998</v>
      </c>
      <c r="F900">
        <v>261.02999899999998</v>
      </c>
      <c r="G900">
        <v>139820000</v>
      </c>
      <c r="H900">
        <f t="shared" ref="H900:H963" si="58">LN(E900/E899)</f>
        <v>9.9658883671693648E-4</v>
      </c>
      <c r="I900">
        <f t="shared" ref="I900:I963" si="59">(H900-(($N$2)^2))^3</f>
        <v>9.8948902166364947E-10</v>
      </c>
      <c r="J900">
        <f t="shared" ref="J900:J963" si="60">(H900-$N$2)^2</f>
        <v>4.5264992853382274E-7</v>
      </c>
      <c r="K900">
        <f t="shared" ref="K900:K963" si="61">(H900-(($N$2)^2))^4</f>
        <v>9.8600997107595468E-13</v>
      </c>
    </row>
    <row r="901" spans="1:11" x14ac:dyDescent="0.25">
      <c r="A901" s="1">
        <v>32374</v>
      </c>
      <c r="B901">
        <v>261.04998799999998</v>
      </c>
      <c r="C901">
        <v>262.26998900000001</v>
      </c>
      <c r="D901">
        <v>260.23001099999999</v>
      </c>
      <c r="E901">
        <v>260.23998999999998</v>
      </c>
      <c r="F901">
        <v>260.23998999999998</v>
      </c>
      <c r="G901">
        <v>122370000</v>
      </c>
      <c r="H901">
        <f t="shared" si="58"/>
        <v>-3.0310956760384198E-3</v>
      </c>
      <c r="I901">
        <f t="shared" si="59"/>
        <v>-2.7851205665411158E-8</v>
      </c>
      <c r="J901">
        <f t="shared" si="60"/>
        <v>1.1255299517295101E-5</v>
      </c>
      <c r="K901">
        <f t="shared" si="61"/>
        <v>8.4422589096156896E-11</v>
      </c>
    </row>
    <row r="902" spans="1:11" x14ac:dyDescent="0.25">
      <c r="A902" s="1">
        <v>32377</v>
      </c>
      <c r="B902">
        <v>260.23998999999998</v>
      </c>
      <c r="C902">
        <v>260.709991</v>
      </c>
      <c r="D902">
        <v>256.94000199999999</v>
      </c>
      <c r="E902">
        <v>256.98001099999999</v>
      </c>
      <c r="F902">
        <v>256.98001099999999</v>
      </c>
      <c r="G902">
        <v>122250000</v>
      </c>
      <c r="H902">
        <f t="shared" si="58"/>
        <v>-1.2605940078805727E-2</v>
      </c>
      <c r="I902">
        <f t="shared" si="59"/>
        <v>-2.0032564572989199E-6</v>
      </c>
      <c r="J902">
        <f t="shared" si="60"/>
        <v>1.671780803064725E-4</v>
      </c>
      <c r="K902">
        <f t="shared" si="61"/>
        <v>2.5253140892572399E-8</v>
      </c>
    </row>
    <row r="903" spans="1:11" x14ac:dyDescent="0.25">
      <c r="A903" s="1">
        <v>32378</v>
      </c>
      <c r="B903">
        <v>256.98998999999998</v>
      </c>
      <c r="C903">
        <v>257.85998499999999</v>
      </c>
      <c r="D903">
        <v>256.52999899999998</v>
      </c>
      <c r="E903">
        <v>257.08999599999999</v>
      </c>
      <c r="F903">
        <v>257.08999599999999</v>
      </c>
      <c r="G903">
        <v>119540000</v>
      </c>
      <c r="H903">
        <f t="shared" si="58"/>
        <v>4.2789892497339943E-4</v>
      </c>
      <c r="I903">
        <f t="shared" si="59"/>
        <v>7.8289643233893321E-11</v>
      </c>
      <c r="J903">
        <f t="shared" si="60"/>
        <v>1.0837376807381516E-8</v>
      </c>
      <c r="K903">
        <f t="shared" si="61"/>
        <v>3.3491845978480897E-14</v>
      </c>
    </row>
    <row r="904" spans="1:11" x14ac:dyDescent="0.25">
      <c r="A904" s="1">
        <v>32379</v>
      </c>
      <c r="B904">
        <v>257.16000400000001</v>
      </c>
      <c r="C904">
        <v>261.13000499999998</v>
      </c>
      <c r="D904">
        <v>257.08999599999999</v>
      </c>
      <c r="E904">
        <v>261.13000499999998</v>
      </c>
      <c r="F904">
        <v>261.13000499999998</v>
      </c>
      <c r="G904">
        <v>127800000</v>
      </c>
      <c r="H904">
        <f t="shared" si="58"/>
        <v>1.5592184173431139E-2</v>
      </c>
      <c r="I904">
        <f t="shared" si="59"/>
        <v>3.7906362124408025E-6</v>
      </c>
      <c r="J904">
        <f t="shared" si="60"/>
        <v>2.3312367122808923E-4</v>
      </c>
      <c r="K904">
        <f t="shared" si="61"/>
        <v>5.9103900533464109E-8</v>
      </c>
    </row>
    <row r="905" spans="1:11" x14ac:dyDescent="0.25">
      <c r="A905" s="1">
        <v>32380</v>
      </c>
      <c r="B905">
        <v>261.10000600000001</v>
      </c>
      <c r="C905">
        <v>261.13000499999998</v>
      </c>
      <c r="D905">
        <v>257.55999800000001</v>
      </c>
      <c r="E905">
        <v>259.17999300000002</v>
      </c>
      <c r="F905">
        <v>259.17999300000002</v>
      </c>
      <c r="G905">
        <v>127640000</v>
      </c>
      <c r="H905">
        <f t="shared" si="58"/>
        <v>-7.49561275961424E-3</v>
      </c>
      <c r="I905">
        <f t="shared" si="59"/>
        <v>-4.2115275815380735E-7</v>
      </c>
      <c r="J905">
        <f t="shared" si="60"/>
        <v>6.1143156518219034E-5</v>
      </c>
      <c r="K905">
        <f t="shared" si="61"/>
        <v>3.1568421430961032E-9</v>
      </c>
    </row>
    <row r="906" spans="1:11" x14ac:dyDescent="0.25">
      <c r="A906" s="1">
        <v>32381</v>
      </c>
      <c r="B906">
        <v>259.17999300000002</v>
      </c>
      <c r="C906">
        <v>260.14999399999999</v>
      </c>
      <c r="D906">
        <v>258.86999500000002</v>
      </c>
      <c r="E906">
        <v>259.67999300000002</v>
      </c>
      <c r="F906">
        <v>259.67999300000002</v>
      </c>
      <c r="G906">
        <v>89240000</v>
      </c>
      <c r="H906">
        <f t="shared" si="58"/>
        <v>1.9273028110155768E-3</v>
      </c>
      <c r="I906">
        <f t="shared" si="59"/>
        <v>7.1577905597643259E-9</v>
      </c>
      <c r="J906">
        <f t="shared" si="60"/>
        <v>2.57123344326059E-6</v>
      </c>
      <c r="K906">
        <f t="shared" si="61"/>
        <v>1.3794479415238437E-11</v>
      </c>
    </row>
    <row r="907" spans="1:11" x14ac:dyDescent="0.25">
      <c r="A907" s="1">
        <v>32384</v>
      </c>
      <c r="B907">
        <v>259.67999300000002</v>
      </c>
      <c r="C907">
        <v>262.55999800000001</v>
      </c>
      <c r="D907">
        <v>259.67999300000002</v>
      </c>
      <c r="E907">
        <v>262.32998700000002</v>
      </c>
      <c r="F907">
        <v>262.32998700000002</v>
      </c>
      <c r="G907">
        <v>99280000</v>
      </c>
      <c r="H907">
        <f t="shared" si="58"/>
        <v>1.0153126822329514E-2</v>
      </c>
      <c r="I907">
        <f t="shared" si="59"/>
        <v>1.0466126484010379E-6</v>
      </c>
      <c r="J907">
        <f t="shared" si="60"/>
        <v>9.6615740432124842E-5</v>
      </c>
      <c r="K907">
        <f t="shared" si="61"/>
        <v>1.0626281222033478E-8</v>
      </c>
    </row>
    <row r="908" spans="1:11" x14ac:dyDescent="0.25">
      <c r="A908" s="1">
        <v>32385</v>
      </c>
      <c r="B908">
        <v>262.32998700000002</v>
      </c>
      <c r="C908">
        <v>263.17999300000002</v>
      </c>
      <c r="D908">
        <v>261.52999899999998</v>
      </c>
      <c r="E908">
        <v>262.51001000000002</v>
      </c>
      <c r="F908">
        <v>262.51001000000002</v>
      </c>
      <c r="G908">
        <v>108720000</v>
      </c>
      <c r="H908">
        <f t="shared" si="58"/>
        <v>6.8601100559830821E-4</v>
      </c>
      <c r="I908">
        <f t="shared" si="59"/>
        <v>3.2269639421882614E-10</v>
      </c>
      <c r="J908">
        <f t="shared" si="60"/>
        <v>1.3119956351746509E-7</v>
      </c>
      <c r="K908">
        <f t="shared" si="61"/>
        <v>2.2133944512644129E-13</v>
      </c>
    </row>
    <row r="909" spans="1:11" x14ac:dyDescent="0.25">
      <c r="A909" s="1">
        <v>32386</v>
      </c>
      <c r="B909">
        <v>262.51001000000002</v>
      </c>
      <c r="C909">
        <v>263.79998799999998</v>
      </c>
      <c r="D909">
        <v>261.209991</v>
      </c>
      <c r="E909">
        <v>261.51998900000001</v>
      </c>
      <c r="F909">
        <v>261.51998900000001</v>
      </c>
      <c r="G909">
        <v>130480000</v>
      </c>
      <c r="H909">
        <f t="shared" si="58"/>
        <v>-3.7784942837930627E-3</v>
      </c>
      <c r="I909">
        <f t="shared" si="59"/>
        <v>-5.3950125583207139E-8</v>
      </c>
      <c r="J909">
        <f t="shared" si="60"/>
        <v>1.6828787234678977E-5</v>
      </c>
      <c r="K909">
        <f t="shared" si="61"/>
        <v>2.0385589747199754E-10</v>
      </c>
    </row>
    <row r="910" spans="1:11" x14ac:dyDescent="0.25">
      <c r="A910" s="1">
        <v>32387</v>
      </c>
      <c r="B910">
        <v>261.51998900000001</v>
      </c>
      <c r="C910">
        <v>261.51998900000001</v>
      </c>
      <c r="D910">
        <v>256.98001099999999</v>
      </c>
      <c r="E910">
        <v>258.35000600000001</v>
      </c>
      <c r="F910">
        <v>258.35000600000001</v>
      </c>
      <c r="G910">
        <v>144090000</v>
      </c>
      <c r="H910">
        <f t="shared" si="58"/>
        <v>-1.2195442396660263E-2</v>
      </c>
      <c r="I910">
        <f t="shared" si="59"/>
        <v>-1.8138604794733803E-6</v>
      </c>
      <c r="J910">
        <f t="shared" si="60"/>
        <v>1.5673133510498818E-4</v>
      </c>
      <c r="K910">
        <f t="shared" si="61"/>
        <v>2.212102116534948E-8</v>
      </c>
    </row>
    <row r="911" spans="1:11" x14ac:dyDescent="0.25">
      <c r="A911" s="1">
        <v>32388</v>
      </c>
      <c r="B911">
        <v>258.35000600000001</v>
      </c>
      <c r="C911">
        <v>264.89999399999999</v>
      </c>
      <c r="D911">
        <v>258.35000600000001</v>
      </c>
      <c r="E911">
        <v>264.48001099999999</v>
      </c>
      <c r="F911">
        <v>264.48001099999999</v>
      </c>
      <c r="G911">
        <v>159840000</v>
      </c>
      <c r="H911">
        <f t="shared" si="58"/>
        <v>2.3450397706258314E-2</v>
      </c>
      <c r="I911">
        <f t="shared" si="59"/>
        <v>1.2895696768129485E-5</v>
      </c>
      <c r="J911">
        <f t="shared" si="60"/>
        <v>5.3483969710941713E-4</v>
      </c>
      <c r="K911">
        <f t="shared" si="61"/>
        <v>3.0240786587576193E-7</v>
      </c>
    </row>
    <row r="912" spans="1:11" x14ac:dyDescent="0.25">
      <c r="A912" s="1">
        <v>32392</v>
      </c>
      <c r="B912">
        <v>264.42001299999998</v>
      </c>
      <c r="C912">
        <v>265.94000199999999</v>
      </c>
      <c r="D912">
        <v>264.39999399999999</v>
      </c>
      <c r="E912">
        <v>265.58999599999999</v>
      </c>
      <c r="F912">
        <v>265.58999599999999</v>
      </c>
      <c r="G912">
        <v>122250000</v>
      </c>
      <c r="H912">
        <f t="shared" si="58"/>
        <v>4.1880755664995663E-3</v>
      </c>
      <c r="I912">
        <f t="shared" si="59"/>
        <v>7.3453232159324393E-8</v>
      </c>
      <c r="J912">
        <f t="shared" si="60"/>
        <v>1.493265500232791E-5</v>
      </c>
      <c r="K912">
        <f t="shared" si="61"/>
        <v>3.0761998575762362E-10</v>
      </c>
    </row>
    <row r="913" spans="1:11" x14ac:dyDescent="0.25">
      <c r="A913" s="1">
        <v>32393</v>
      </c>
      <c r="B913">
        <v>265.61999500000002</v>
      </c>
      <c r="C913">
        <v>266.98001099999999</v>
      </c>
      <c r="D913">
        <v>264.92999300000002</v>
      </c>
      <c r="E913">
        <v>265.86999500000002</v>
      </c>
      <c r="F913">
        <v>265.86999500000002</v>
      </c>
      <c r="G913">
        <v>139590000</v>
      </c>
      <c r="H913">
        <f t="shared" si="58"/>
        <v>1.0536974773193303E-3</v>
      </c>
      <c r="I913">
        <f t="shared" si="59"/>
        <v>1.1695483382323785E-9</v>
      </c>
      <c r="J913">
        <f t="shared" si="60"/>
        <v>5.3275587084972303E-7</v>
      </c>
      <c r="K913">
        <f t="shared" si="61"/>
        <v>1.2322275134949392E-12</v>
      </c>
    </row>
    <row r="914" spans="1:11" x14ac:dyDescent="0.25">
      <c r="A914" s="1">
        <v>32394</v>
      </c>
      <c r="B914">
        <v>265.86999500000002</v>
      </c>
      <c r="C914">
        <v>266.540009</v>
      </c>
      <c r="D914">
        <v>264.88000499999998</v>
      </c>
      <c r="E914">
        <v>265.88000499999998</v>
      </c>
      <c r="F914">
        <v>265.88000499999998</v>
      </c>
      <c r="G914">
        <v>149380000</v>
      </c>
      <c r="H914">
        <f t="shared" si="58"/>
        <v>3.7649271278495366E-5</v>
      </c>
      <c r="I914">
        <f t="shared" si="59"/>
        <v>5.2922024800577217E-14</v>
      </c>
      <c r="J914">
        <f t="shared" si="60"/>
        <v>8.1880066299688056E-8</v>
      </c>
      <c r="K914">
        <f t="shared" si="61"/>
        <v>1.9869271125714412E-18</v>
      </c>
    </row>
    <row r="915" spans="1:11" x14ac:dyDescent="0.25">
      <c r="A915" s="1">
        <v>32395</v>
      </c>
      <c r="B915">
        <v>265.88000499999998</v>
      </c>
      <c r="C915">
        <v>268.26001000000002</v>
      </c>
      <c r="D915">
        <v>263.66000400000001</v>
      </c>
      <c r="E915">
        <v>266.83999599999999</v>
      </c>
      <c r="F915">
        <v>266.83999599999999</v>
      </c>
      <c r="G915">
        <v>141540000</v>
      </c>
      <c r="H915">
        <f t="shared" si="58"/>
        <v>3.6041148722012564E-3</v>
      </c>
      <c r="I915">
        <f t="shared" si="59"/>
        <v>4.6812083629217769E-8</v>
      </c>
      <c r="J915">
        <f t="shared" si="60"/>
        <v>1.0760490574192172E-5</v>
      </c>
      <c r="K915">
        <f t="shared" si="61"/>
        <v>1.687112188415949E-10</v>
      </c>
    </row>
    <row r="916" spans="1:11" x14ac:dyDescent="0.25">
      <c r="A916" s="1">
        <v>32398</v>
      </c>
      <c r="B916">
        <v>266.85000600000001</v>
      </c>
      <c r="C916">
        <v>267.64001500000001</v>
      </c>
      <c r="D916">
        <v>266.22000100000002</v>
      </c>
      <c r="E916">
        <v>266.47000100000002</v>
      </c>
      <c r="F916">
        <v>266.47000100000002</v>
      </c>
      <c r="G916">
        <v>114880000</v>
      </c>
      <c r="H916">
        <f t="shared" si="58"/>
        <v>-1.3875421853820579E-3</v>
      </c>
      <c r="I916">
        <f t="shared" si="59"/>
        <v>-2.6720035503521682E-9</v>
      </c>
      <c r="J916">
        <f t="shared" si="60"/>
        <v>2.9286790781509711E-6</v>
      </c>
      <c r="K916">
        <f t="shared" si="61"/>
        <v>3.707797789093229E-12</v>
      </c>
    </row>
    <row r="917" spans="1:11" x14ac:dyDescent="0.25">
      <c r="A917" s="1">
        <v>32399</v>
      </c>
      <c r="B917">
        <v>266.45001200000002</v>
      </c>
      <c r="C917">
        <v>267.42999300000002</v>
      </c>
      <c r="D917">
        <v>265.22000100000002</v>
      </c>
      <c r="E917">
        <v>267.42999300000002</v>
      </c>
      <c r="F917">
        <v>267.42999300000002</v>
      </c>
      <c r="G917">
        <v>162490000</v>
      </c>
      <c r="H917">
        <f t="shared" si="58"/>
        <v>3.5961530075479817E-3</v>
      </c>
      <c r="I917">
        <f t="shared" si="59"/>
        <v>4.6502521201496531E-8</v>
      </c>
      <c r="J917">
        <f t="shared" si="60"/>
        <v>1.070831905894684E-5</v>
      </c>
      <c r="K917">
        <f t="shared" si="61"/>
        <v>1.6722530596788496E-10</v>
      </c>
    </row>
    <row r="918" spans="1:11" x14ac:dyDescent="0.25">
      <c r="A918" s="1">
        <v>32400</v>
      </c>
      <c r="B918">
        <v>267.5</v>
      </c>
      <c r="C918">
        <v>269.47000100000002</v>
      </c>
      <c r="D918">
        <v>267.41000400000001</v>
      </c>
      <c r="E918">
        <v>269.30999800000001</v>
      </c>
      <c r="F918">
        <v>269.30999800000001</v>
      </c>
      <c r="G918">
        <v>177220000</v>
      </c>
      <c r="H918">
        <f t="shared" si="58"/>
        <v>7.0053013370968385E-3</v>
      </c>
      <c r="I918">
        <f t="shared" si="59"/>
        <v>3.4376445170273443E-7</v>
      </c>
      <c r="J918">
        <f t="shared" si="60"/>
        <v>4.4642510862424965E-5</v>
      </c>
      <c r="K918">
        <f t="shared" si="61"/>
        <v>2.4081375315259488E-9</v>
      </c>
    </row>
    <row r="919" spans="1:11" x14ac:dyDescent="0.25">
      <c r="A919" s="1">
        <v>32401</v>
      </c>
      <c r="B919">
        <v>269.29998799999998</v>
      </c>
      <c r="C919">
        <v>269.77999899999998</v>
      </c>
      <c r="D919">
        <v>268.02999899999998</v>
      </c>
      <c r="E919">
        <v>268.13000499999998</v>
      </c>
      <c r="F919">
        <v>268.13000499999998</v>
      </c>
      <c r="G919">
        <v>161210000</v>
      </c>
      <c r="H919">
        <f t="shared" si="58"/>
        <v>-4.3911688355928605E-3</v>
      </c>
      <c r="I919">
        <f t="shared" si="59"/>
        <v>-8.4678179807561238E-8</v>
      </c>
      <c r="J919">
        <f t="shared" si="60"/>
        <v>2.2230895311298192E-5</v>
      </c>
      <c r="K919">
        <f t="shared" si="61"/>
        <v>3.718450622231505E-10</v>
      </c>
    </row>
    <row r="920" spans="1:11" x14ac:dyDescent="0.25">
      <c r="A920" s="1">
        <v>32402</v>
      </c>
      <c r="B920">
        <v>268.13000499999998</v>
      </c>
      <c r="C920">
        <v>270.80999800000001</v>
      </c>
      <c r="D920">
        <v>267.32998700000002</v>
      </c>
      <c r="E920">
        <v>270.64999399999999</v>
      </c>
      <c r="F920">
        <v>270.64999399999999</v>
      </c>
      <c r="G920">
        <v>211110000</v>
      </c>
      <c r="H920">
        <f t="shared" si="58"/>
        <v>9.3544948994059296E-3</v>
      </c>
      <c r="I920">
        <f t="shared" si="59"/>
        <v>8.1855228454186954E-7</v>
      </c>
      <c r="J920">
        <f t="shared" si="60"/>
        <v>8.1553518952650936E-5</v>
      </c>
      <c r="K920">
        <f t="shared" si="61"/>
        <v>7.657057350363974E-9</v>
      </c>
    </row>
    <row r="921" spans="1:11" x14ac:dyDescent="0.25">
      <c r="A921" s="1">
        <v>32405</v>
      </c>
      <c r="B921">
        <v>270.64001500000001</v>
      </c>
      <c r="C921">
        <v>270.64999399999999</v>
      </c>
      <c r="D921">
        <v>267.41000400000001</v>
      </c>
      <c r="E921">
        <v>268.82000699999998</v>
      </c>
      <c r="F921">
        <v>268.82000699999998</v>
      </c>
      <c r="G921">
        <v>135770000</v>
      </c>
      <c r="H921">
        <f t="shared" si="58"/>
        <v>-6.7844143914028172E-3</v>
      </c>
      <c r="I921">
        <f t="shared" si="59"/>
        <v>-3.1228939356548017E-7</v>
      </c>
      <c r="J921">
        <f t="shared" si="60"/>
        <v>5.0526657848569039E-5</v>
      </c>
      <c r="K921">
        <f t="shared" si="61"/>
        <v>2.1187333976512885E-9</v>
      </c>
    </row>
    <row r="922" spans="1:11" x14ac:dyDescent="0.25">
      <c r="A922" s="1">
        <v>32406</v>
      </c>
      <c r="B922">
        <v>268.82998700000002</v>
      </c>
      <c r="C922">
        <v>270.07000699999998</v>
      </c>
      <c r="D922">
        <v>268.5</v>
      </c>
      <c r="E922">
        <v>269.73001099999999</v>
      </c>
      <c r="F922">
        <v>269.73001099999999</v>
      </c>
      <c r="G922">
        <v>142220000</v>
      </c>
      <c r="H922">
        <f t="shared" si="58"/>
        <v>3.3794627635816187E-3</v>
      </c>
      <c r="I922">
        <f t="shared" si="59"/>
        <v>3.8592470030187437E-8</v>
      </c>
      <c r="J922">
        <f t="shared" si="60"/>
        <v>9.3370981319549026E-6</v>
      </c>
      <c r="K922">
        <f t="shared" si="61"/>
        <v>1.3041776923347069E-10</v>
      </c>
    </row>
    <row r="923" spans="1:11" x14ac:dyDescent="0.25">
      <c r="A923" s="1">
        <v>32407</v>
      </c>
      <c r="B923">
        <v>269.76001000000002</v>
      </c>
      <c r="C923">
        <v>270.64001500000001</v>
      </c>
      <c r="D923">
        <v>269.48001099999999</v>
      </c>
      <c r="E923">
        <v>270.16000400000001</v>
      </c>
      <c r="F923">
        <v>270.16000400000001</v>
      </c>
      <c r="G923">
        <v>127400000</v>
      </c>
      <c r="H923">
        <f t="shared" si="58"/>
        <v>1.5928914370403652E-3</v>
      </c>
      <c r="I923">
        <f t="shared" si="59"/>
        <v>4.0408504189109377E-9</v>
      </c>
      <c r="J923">
        <f t="shared" si="60"/>
        <v>1.6106027141015359E-6</v>
      </c>
      <c r="K923">
        <f t="shared" si="61"/>
        <v>6.4362123718004188E-12</v>
      </c>
    </row>
    <row r="924" spans="1:11" x14ac:dyDescent="0.25">
      <c r="A924" s="1">
        <v>32408</v>
      </c>
      <c r="B924">
        <v>270.19000199999999</v>
      </c>
      <c r="C924">
        <v>270.57998700000002</v>
      </c>
      <c r="D924">
        <v>268.26001000000002</v>
      </c>
      <c r="E924">
        <v>269.17999300000002</v>
      </c>
      <c r="F924">
        <v>269.17999300000002</v>
      </c>
      <c r="G924">
        <v>150670000</v>
      </c>
      <c r="H924">
        <f t="shared" si="58"/>
        <v>-3.6341160826874794E-3</v>
      </c>
      <c r="I924">
        <f t="shared" si="59"/>
        <v>-4.7999197279704135E-8</v>
      </c>
      <c r="J924">
        <f t="shared" si="60"/>
        <v>1.566506965796004E-5</v>
      </c>
      <c r="K924">
        <f t="shared" si="61"/>
        <v>1.7443968721718054E-10</v>
      </c>
    </row>
    <row r="925" spans="1:11" x14ac:dyDescent="0.25">
      <c r="A925" s="1">
        <v>32409</v>
      </c>
      <c r="B925">
        <v>269.16000400000001</v>
      </c>
      <c r="C925">
        <v>270.30999800000001</v>
      </c>
      <c r="D925">
        <v>268.27999899999998</v>
      </c>
      <c r="E925">
        <v>269.76001000000002</v>
      </c>
      <c r="F925">
        <v>269.76001000000002</v>
      </c>
      <c r="G925">
        <v>145100000</v>
      </c>
      <c r="H925">
        <f t="shared" si="58"/>
        <v>2.152437082812595E-3</v>
      </c>
      <c r="I925">
        <f t="shared" si="59"/>
        <v>9.9707524184154732E-9</v>
      </c>
      <c r="J925">
        <f t="shared" si="60"/>
        <v>3.3439274688168125E-6</v>
      </c>
      <c r="K925">
        <f t="shared" si="61"/>
        <v>2.1460371875565586E-11</v>
      </c>
    </row>
    <row r="926" spans="1:11" x14ac:dyDescent="0.25">
      <c r="A926" s="1">
        <v>32412</v>
      </c>
      <c r="B926">
        <v>269.76998900000001</v>
      </c>
      <c r="C926">
        <v>269.79998799999998</v>
      </c>
      <c r="D926">
        <v>268.60998499999999</v>
      </c>
      <c r="E926">
        <v>268.88000499999998</v>
      </c>
      <c r="F926">
        <v>268.88000499999998</v>
      </c>
      <c r="G926">
        <v>116420000</v>
      </c>
      <c r="H926">
        <f t="shared" si="58"/>
        <v>-3.2675098709720792E-3</v>
      </c>
      <c r="I926">
        <f t="shared" si="59"/>
        <v>-3.4889321957814502E-8</v>
      </c>
      <c r="J926">
        <f t="shared" si="60"/>
        <v>1.2897479314012627E-5</v>
      </c>
      <c r="K926">
        <f t="shared" si="61"/>
        <v>1.1400486182408371E-10</v>
      </c>
    </row>
    <row r="927" spans="1:11" x14ac:dyDescent="0.25">
      <c r="A927" s="1">
        <v>32413</v>
      </c>
      <c r="B927">
        <v>268.89001500000001</v>
      </c>
      <c r="C927">
        <v>269.35998499999999</v>
      </c>
      <c r="D927">
        <v>268.01001000000002</v>
      </c>
      <c r="E927">
        <v>268.26001000000002</v>
      </c>
      <c r="F927">
        <v>268.26001000000002</v>
      </c>
      <c r="G927">
        <v>113010000</v>
      </c>
      <c r="H927">
        <f t="shared" si="58"/>
        <v>-2.3085052612941176E-3</v>
      </c>
      <c r="I927">
        <f t="shared" si="59"/>
        <v>-1.230415453301257E-8</v>
      </c>
      <c r="J927">
        <f t="shared" si="60"/>
        <v>6.9290109967728809E-6</v>
      </c>
      <c r="K927">
        <f t="shared" si="61"/>
        <v>2.8405495491777159E-11</v>
      </c>
    </row>
    <row r="928" spans="1:11" x14ac:dyDescent="0.25">
      <c r="A928" s="1">
        <v>32414</v>
      </c>
      <c r="B928">
        <v>268.22000100000002</v>
      </c>
      <c r="C928">
        <v>269.07998700000002</v>
      </c>
      <c r="D928">
        <v>267.76998900000001</v>
      </c>
      <c r="E928">
        <v>269.07998700000002</v>
      </c>
      <c r="F928">
        <v>269.07998700000002</v>
      </c>
      <c r="G928">
        <v>113720000</v>
      </c>
      <c r="H928">
        <f t="shared" si="58"/>
        <v>3.0519880934224979E-3</v>
      </c>
      <c r="I928">
        <f t="shared" si="59"/>
        <v>2.8425214242123425E-8</v>
      </c>
      <c r="J928">
        <f t="shared" si="60"/>
        <v>7.4430309931975541E-6</v>
      </c>
      <c r="K928">
        <f t="shared" si="61"/>
        <v>8.6750435207327712E-11</v>
      </c>
    </row>
    <row r="929" spans="1:11" x14ac:dyDescent="0.25">
      <c r="A929" s="1">
        <v>32415</v>
      </c>
      <c r="B929">
        <v>269.08999599999999</v>
      </c>
      <c r="C929">
        <v>273.01998900000001</v>
      </c>
      <c r="D929">
        <v>269.07998700000002</v>
      </c>
      <c r="E929">
        <v>272.58999599999999</v>
      </c>
      <c r="F929">
        <v>272.58999599999999</v>
      </c>
      <c r="G929">
        <v>155790000</v>
      </c>
      <c r="H929">
        <f t="shared" si="58"/>
        <v>1.296013528511176E-2</v>
      </c>
      <c r="I929">
        <f t="shared" si="59"/>
        <v>2.1767976748592077E-6</v>
      </c>
      <c r="J929">
        <f t="shared" si="60"/>
        <v>1.596770654084361E-4</v>
      </c>
      <c r="K929">
        <f t="shared" si="61"/>
        <v>2.8211364130358394E-8</v>
      </c>
    </row>
    <row r="930" spans="1:11" x14ac:dyDescent="0.25">
      <c r="A930" s="1">
        <v>32416</v>
      </c>
      <c r="B930">
        <v>272.54998799999998</v>
      </c>
      <c r="C930">
        <v>274.86999500000002</v>
      </c>
      <c r="D930">
        <v>271.66000400000001</v>
      </c>
      <c r="E930">
        <v>271.91000400000001</v>
      </c>
      <c r="F930">
        <v>271.91000400000001</v>
      </c>
      <c r="G930">
        <v>175750000</v>
      </c>
      <c r="H930">
        <f t="shared" si="58"/>
        <v>-2.4976762295844247E-3</v>
      </c>
      <c r="I930">
        <f t="shared" si="59"/>
        <v>-1.5583432045681939E-8</v>
      </c>
      <c r="J930">
        <f t="shared" si="60"/>
        <v>7.9607066855271368E-6</v>
      </c>
      <c r="K930">
        <f t="shared" si="61"/>
        <v>3.8924001624894359E-11</v>
      </c>
    </row>
    <row r="931" spans="1:11" x14ac:dyDescent="0.25">
      <c r="A931" s="1">
        <v>32419</v>
      </c>
      <c r="B931">
        <v>271.89001500000001</v>
      </c>
      <c r="C931">
        <v>271.91000400000001</v>
      </c>
      <c r="D931">
        <v>268.83999599999999</v>
      </c>
      <c r="E931">
        <v>271.38000499999998</v>
      </c>
      <c r="F931">
        <v>271.38000499999998</v>
      </c>
      <c r="G931">
        <v>130380000</v>
      </c>
      <c r="H931">
        <f t="shared" si="58"/>
        <v>-1.9510727580057308E-3</v>
      </c>
      <c r="I931">
        <f t="shared" si="59"/>
        <v>-7.4283166087611931E-9</v>
      </c>
      <c r="J931">
        <f t="shared" si="60"/>
        <v>5.1750287878874431E-6</v>
      </c>
      <c r="K931">
        <f t="shared" si="61"/>
        <v>1.4493964987479475E-11</v>
      </c>
    </row>
    <row r="932" spans="1:11" x14ac:dyDescent="0.25">
      <c r="A932" s="1">
        <v>32420</v>
      </c>
      <c r="B932">
        <v>271.36999500000002</v>
      </c>
      <c r="C932">
        <v>271.790009</v>
      </c>
      <c r="D932">
        <v>270.33999599999999</v>
      </c>
      <c r="E932">
        <v>270.61999500000002</v>
      </c>
      <c r="F932">
        <v>270.61999500000002</v>
      </c>
      <c r="G932">
        <v>157760000</v>
      </c>
      <c r="H932">
        <f t="shared" si="58"/>
        <v>-2.8044667827500824E-3</v>
      </c>
      <c r="I932">
        <f t="shared" si="59"/>
        <v>-2.2059700314332723E-8</v>
      </c>
      <c r="J932">
        <f t="shared" si="60"/>
        <v>9.7860293054564659E-6</v>
      </c>
      <c r="K932">
        <f t="shared" si="61"/>
        <v>6.1868009595764153E-11</v>
      </c>
    </row>
    <row r="933" spans="1:11" x14ac:dyDescent="0.25">
      <c r="A933" s="1">
        <v>32421</v>
      </c>
      <c r="B933">
        <v>270.63000499999998</v>
      </c>
      <c r="C933">
        <v>272.45001200000002</v>
      </c>
      <c r="D933">
        <v>270.07998700000002</v>
      </c>
      <c r="E933">
        <v>271.85998499999999</v>
      </c>
      <c r="F933">
        <v>271.85998499999999</v>
      </c>
      <c r="G933">
        <v>175130000</v>
      </c>
      <c r="H933">
        <f t="shared" si="58"/>
        <v>4.5715683722361948E-3</v>
      </c>
      <c r="I933">
        <f t="shared" si="59"/>
        <v>9.5535719292571297E-8</v>
      </c>
      <c r="J933">
        <f t="shared" si="60"/>
        <v>1.8043568405210391E-5</v>
      </c>
      <c r="K933">
        <f t="shared" si="61"/>
        <v>4.3673805639163383E-10</v>
      </c>
    </row>
    <row r="934" spans="1:11" x14ac:dyDescent="0.25">
      <c r="A934" s="1">
        <v>32422</v>
      </c>
      <c r="B934">
        <v>271.86999500000002</v>
      </c>
      <c r="C934">
        <v>272.39001500000001</v>
      </c>
      <c r="D934">
        <v>271.29998799999998</v>
      </c>
      <c r="E934">
        <v>272.39001500000001</v>
      </c>
      <c r="F934">
        <v>272.39001500000001</v>
      </c>
      <c r="G934">
        <v>153570000</v>
      </c>
      <c r="H934">
        <f t="shared" si="58"/>
        <v>1.9477452184293623E-3</v>
      </c>
      <c r="I934">
        <f t="shared" si="59"/>
        <v>7.3879901302053792E-9</v>
      </c>
      <c r="J934">
        <f t="shared" si="60"/>
        <v>2.6372104060416768E-6</v>
      </c>
      <c r="K934">
        <f t="shared" si="61"/>
        <v>1.4389147863615397E-11</v>
      </c>
    </row>
    <row r="935" spans="1:11" x14ac:dyDescent="0.25">
      <c r="A935" s="1">
        <v>32423</v>
      </c>
      <c r="B935">
        <v>272.38000499999998</v>
      </c>
      <c r="C935">
        <v>278.07000699999998</v>
      </c>
      <c r="D935">
        <v>272.36999500000002</v>
      </c>
      <c r="E935">
        <v>278.07000699999998</v>
      </c>
      <c r="F935">
        <v>278.07000699999998</v>
      </c>
      <c r="G935">
        <v>216390000</v>
      </c>
      <c r="H935">
        <f t="shared" si="58"/>
        <v>2.0637987779296461E-2</v>
      </c>
      <c r="I935">
        <f t="shared" si="59"/>
        <v>8.7901327518755871E-6</v>
      </c>
      <c r="J935">
        <f t="shared" si="60"/>
        <v>4.1266637941508221E-4</v>
      </c>
      <c r="K935">
        <f t="shared" si="61"/>
        <v>1.8140973071909236E-7</v>
      </c>
    </row>
    <row r="936" spans="1:11" x14ac:dyDescent="0.25">
      <c r="A936" s="1">
        <v>32426</v>
      </c>
      <c r="B936">
        <v>278.05999800000001</v>
      </c>
      <c r="C936">
        <v>278.69000199999999</v>
      </c>
      <c r="D936">
        <v>277.10000600000001</v>
      </c>
      <c r="E936">
        <v>278.23998999999998</v>
      </c>
      <c r="F936">
        <v>278.23998999999998</v>
      </c>
      <c r="G936">
        <v>124660000</v>
      </c>
      <c r="H936">
        <f t="shared" si="58"/>
        <v>6.1110893640866065E-4</v>
      </c>
      <c r="I936">
        <f t="shared" si="59"/>
        <v>2.2810371439846924E-10</v>
      </c>
      <c r="J936">
        <f t="shared" si="60"/>
        <v>8.2548607013652594E-8</v>
      </c>
      <c r="K936">
        <f t="shared" si="61"/>
        <v>1.3937230299545779E-13</v>
      </c>
    </row>
    <row r="937" spans="1:11" x14ac:dyDescent="0.25">
      <c r="A937" s="1">
        <v>32427</v>
      </c>
      <c r="B937">
        <v>278.14999399999999</v>
      </c>
      <c r="C937">
        <v>278.23998999999998</v>
      </c>
      <c r="D937">
        <v>276.32998700000002</v>
      </c>
      <c r="E937">
        <v>277.92999300000002</v>
      </c>
      <c r="F937">
        <v>277.92999300000002</v>
      </c>
      <c r="G937">
        <v>140900000</v>
      </c>
      <c r="H937">
        <f t="shared" si="58"/>
        <v>-1.1147564290691363E-3</v>
      </c>
      <c r="I937">
        <f t="shared" si="59"/>
        <v>-1.3856785329349803E-9</v>
      </c>
      <c r="J937">
        <f t="shared" si="60"/>
        <v>2.0694336740569308E-6</v>
      </c>
      <c r="K937">
        <f t="shared" si="61"/>
        <v>1.5448393332658774E-12</v>
      </c>
    </row>
    <row r="938" spans="1:11" x14ac:dyDescent="0.25">
      <c r="A938" s="1">
        <v>32428</v>
      </c>
      <c r="B938">
        <v>277.91000400000001</v>
      </c>
      <c r="C938">
        <v>277.92999300000002</v>
      </c>
      <c r="D938">
        <v>273.04998799999998</v>
      </c>
      <c r="E938">
        <v>273.98001099999999</v>
      </c>
      <c r="F938">
        <v>273.98001099999999</v>
      </c>
      <c r="G938">
        <v>154840000</v>
      </c>
      <c r="H938">
        <f t="shared" si="58"/>
        <v>-1.4314107064548928E-2</v>
      </c>
      <c r="I938">
        <f t="shared" si="59"/>
        <v>-2.9329342472671984E-6</v>
      </c>
      <c r="J938">
        <f t="shared" si="60"/>
        <v>2.1426821205815214E-4</v>
      </c>
      <c r="K938">
        <f t="shared" si="61"/>
        <v>4.1982642329166848E-8</v>
      </c>
    </row>
    <row r="939" spans="1:11" x14ac:dyDescent="0.25">
      <c r="A939" s="1">
        <v>32429</v>
      </c>
      <c r="B939">
        <v>273.95001200000002</v>
      </c>
      <c r="C939">
        <v>275.82998700000002</v>
      </c>
      <c r="D939">
        <v>273.39001500000001</v>
      </c>
      <c r="E939">
        <v>275.22000100000002</v>
      </c>
      <c r="F939">
        <v>275.22000100000002</v>
      </c>
      <c r="G939">
        <v>154530000</v>
      </c>
      <c r="H939">
        <f t="shared" si="58"/>
        <v>4.5156302984339161E-3</v>
      </c>
      <c r="I939">
        <f t="shared" si="59"/>
        <v>9.2071429136713168E-8</v>
      </c>
      <c r="J939">
        <f t="shared" si="60"/>
        <v>1.7571473087069368E-5</v>
      </c>
      <c r="K939">
        <f t="shared" si="61"/>
        <v>4.1575088189470344E-10</v>
      </c>
    </row>
    <row r="940" spans="1:11" x14ac:dyDescent="0.25">
      <c r="A940" s="1">
        <v>32430</v>
      </c>
      <c r="B940">
        <v>275.26998900000001</v>
      </c>
      <c r="C940">
        <v>277.01001000000002</v>
      </c>
      <c r="D940">
        <v>274.07998700000002</v>
      </c>
      <c r="E940">
        <v>275.5</v>
      </c>
      <c r="F940">
        <v>275.5</v>
      </c>
      <c r="G940">
        <v>160240000</v>
      </c>
      <c r="H940">
        <f t="shared" si="58"/>
        <v>1.0168471223766682E-3</v>
      </c>
      <c r="I940">
        <f t="shared" si="59"/>
        <v>1.0510724397709134E-9</v>
      </c>
      <c r="J940">
        <f t="shared" si="60"/>
        <v>4.8031957741545839E-7</v>
      </c>
      <c r="K940">
        <f t="shared" si="61"/>
        <v>1.0686697871717694E-12</v>
      </c>
    </row>
    <row r="941" spans="1:11" x14ac:dyDescent="0.25">
      <c r="A941" s="1">
        <v>32433</v>
      </c>
      <c r="B941">
        <v>275.48001099999999</v>
      </c>
      <c r="C941">
        <v>276.64999399999999</v>
      </c>
      <c r="D941">
        <v>275.01001000000002</v>
      </c>
      <c r="E941">
        <v>276.41000400000001</v>
      </c>
      <c r="F941">
        <v>276.41000400000001</v>
      </c>
      <c r="G941">
        <v>119290000</v>
      </c>
      <c r="H941">
        <f t="shared" si="58"/>
        <v>3.2976565674140155E-3</v>
      </c>
      <c r="I941">
        <f t="shared" si="59"/>
        <v>3.5857074131063279E-8</v>
      </c>
      <c r="J941">
        <f t="shared" si="60"/>
        <v>8.8438454694639822E-6</v>
      </c>
      <c r="K941">
        <f t="shared" si="61"/>
        <v>1.1824055659815982E-10</v>
      </c>
    </row>
    <row r="942" spans="1:11" x14ac:dyDescent="0.25">
      <c r="A942" s="1">
        <v>32434</v>
      </c>
      <c r="B942">
        <v>276.42999300000002</v>
      </c>
      <c r="C942">
        <v>279.39001500000001</v>
      </c>
      <c r="D942">
        <v>276.41000400000001</v>
      </c>
      <c r="E942">
        <v>279.38000499999998</v>
      </c>
      <c r="F942">
        <v>279.38000499999998</v>
      </c>
      <c r="G942">
        <v>162500000</v>
      </c>
      <c r="H942">
        <f t="shared" si="58"/>
        <v>1.0687595035792984E-2</v>
      </c>
      <c r="I942">
        <f t="shared" si="59"/>
        <v>1.220751277723159E-6</v>
      </c>
      <c r="J942">
        <f t="shared" si="60"/>
        <v>1.0740832625507431E-4</v>
      </c>
      <c r="K942">
        <f t="shared" si="61"/>
        <v>1.3046767307308436E-8</v>
      </c>
    </row>
    <row r="943" spans="1:11" x14ac:dyDescent="0.25">
      <c r="A943" s="1">
        <v>32435</v>
      </c>
      <c r="B943">
        <v>279.39999399999999</v>
      </c>
      <c r="C943">
        <v>280.52999899999998</v>
      </c>
      <c r="D943">
        <v>274.41000400000001</v>
      </c>
      <c r="E943">
        <v>276.97000100000002</v>
      </c>
      <c r="F943">
        <v>276.97000100000002</v>
      </c>
      <c r="G943">
        <v>186350000</v>
      </c>
      <c r="H943">
        <f t="shared" si="58"/>
        <v>-8.6636795126559737E-3</v>
      </c>
      <c r="I943">
        <f t="shared" si="59"/>
        <v>-6.5031369841277342E-7</v>
      </c>
      <c r="J943">
        <f t="shared" si="60"/>
        <v>8.077471973215801E-5</v>
      </c>
      <c r="K943">
        <f t="shared" si="61"/>
        <v>5.6341776472151994E-9</v>
      </c>
    </row>
    <row r="944" spans="1:11" x14ac:dyDescent="0.25">
      <c r="A944" s="1">
        <v>32436</v>
      </c>
      <c r="B944">
        <v>276.97000100000002</v>
      </c>
      <c r="C944">
        <v>282.88000499999998</v>
      </c>
      <c r="D944">
        <v>276.92999300000002</v>
      </c>
      <c r="E944">
        <v>282.88000499999998</v>
      </c>
      <c r="F944">
        <v>282.88000499999998</v>
      </c>
      <c r="G944">
        <v>189580000</v>
      </c>
      <c r="H944">
        <f t="shared" si="58"/>
        <v>2.1113596441097705E-2</v>
      </c>
      <c r="I944">
        <f t="shared" si="59"/>
        <v>9.4119623063811209E-6</v>
      </c>
      <c r="J944">
        <f t="shared" si="60"/>
        <v>4.3221579395700437E-4</v>
      </c>
      <c r="K944">
        <f t="shared" si="61"/>
        <v>1.987193870681587E-7</v>
      </c>
    </row>
    <row r="945" spans="1:11" x14ac:dyDescent="0.25">
      <c r="A945" s="1">
        <v>32437</v>
      </c>
      <c r="B945">
        <v>282.88000499999998</v>
      </c>
      <c r="C945">
        <v>283.66000400000001</v>
      </c>
      <c r="D945">
        <v>281.16000400000001</v>
      </c>
      <c r="E945">
        <v>283.66000400000001</v>
      </c>
      <c r="F945">
        <v>283.66000400000001</v>
      </c>
      <c r="G945">
        <v>195410000</v>
      </c>
      <c r="H945">
        <f t="shared" si="58"/>
        <v>2.7535548432326439E-3</v>
      </c>
      <c r="I945">
        <f t="shared" si="59"/>
        <v>2.0875245094671932E-8</v>
      </c>
      <c r="J945">
        <f t="shared" si="60"/>
        <v>5.9037270517716698E-6</v>
      </c>
      <c r="K945">
        <f t="shared" si="61"/>
        <v>5.7478943590306221E-11</v>
      </c>
    </row>
    <row r="946" spans="1:11" x14ac:dyDescent="0.25">
      <c r="A946" s="1">
        <v>32440</v>
      </c>
      <c r="B946">
        <v>283.63000499999998</v>
      </c>
      <c r="C946">
        <v>283.95001200000002</v>
      </c>
      <c r="D946">
        <v>282.27999899999998</v>
      </c>
      <c r="E946">
        <v>282.27999899999998</v>
      </c>
      <c r="F946">
        <v>282.27999899999998</v>
      </c>
      <c r="G946">
        <v>170590000</v>
      </c>
      <c r="H946">
        <f t="shared" si="58"/>
        <v>-4.8768693778028921E-3</v>
      </c>
      <c r="I946">
        <f t="shared" si="59"/>
        <v>-1.1599823472812258E-7</v>
      </c>
      <c r="J946">
        <f t="shared" si="60"/>
        <v>2.7046922479096011E-5</v>
      </c>
      <c r="K946">
        <f t="shared" si="61"/>
        <v>5.6572040054146903E-10</v>
      </c>
    </row>
    <row r="947" spans="1:11" x14ac:dyDescent="0.25">
      <c r="A947" s="1">
        <v>32441</v>
      </c>
      <c r="B947">
        <v>282.27999899999998</v>
      </c>
      <c r="C947">
        <v>282.83999599999999</v>
      </c>
      <c r="D947">
        <v>281.86999500000002</v>
      </c>
      <c r="E947">
        <v>282.38000499999998</v>
      </c>
      <c r="F947">
        <v>282.38000499999998</v>
      </c>
      <c r="G947">
        <v>155190000</v>
      </c>
      <c r="H947">
        <f t="shared" si="58"/>
        <v>3.5421669796768216E-4</v>
      </c>
      <c r="I947">
        <f t="shared" si="59"/>
        <v>4.4403928571070989E-11</v>
      </c>
      <c r="J947">
        <f t="shared" si="60"/>
        <v>9.2540653894947049E-10</v>
      </c>
      <c r="K947">
        <f t="shared" si="61"/>
        <v>1.5723957470602479E-14</v>
      </c>
    </row>
    <row r="948" spans="1:11" x14ac:dyDescent="0.25">
      <c r="A948" s="1">
        <v>32442</v>
      </c>
      <c r="B948">
        <v>282.36999500000002</v>
      </c>
      <c r="C948">
        <v>282.51998900000001</v>
      </c>
      <c r="D948">
        <v>280.540009</v>
      </c>
      <c r="E948">
        <v>281.38000499999998</v>
      </c>
      <c r="F948">
        <v>281.38000499999998</v>
      </c>
      <c r="G948">
        <v>181550000</v>
      </c>
      <c r="H948">
        <f t="shared" si="58"/>
        <v>-3.5476125693840498E-3</v>
      </c>
      <c r="I948">
        <f t="shared" si="59"/>
        <v>-4.4652631582547903E-8</v>
      </c>
      <c r="J948">
        <f t="shared" si="60"/>
        <v>1.4987805879727051E-5</v>
      </c>
      <c r="K948">
        <f t="shared" si="61"/>
        <v>1.5841491861797103E-10</v>
      </c>
    </row>
    <row r="949" spans="1:11" x14ac:dyDescent="0.25">
      <c r="A949" s="1">
        <v>32443</v>
      </c>
      <c r="B949">
        <v>281.35000600000001</v>
      </c>
      <c r="C949">
        <v>281.38000499999998</v>
      </c>
      <c r="D949">
        <v>276</v>
      </c>
      <c r="E949">
        <v>277.27999899999998</v>
      </c>
      <c r="F949">
        <v>277.27999899999998</v>
      </c>
      <c r="G949">
        <v>196540000</v>
      </c>
      <c r="H949">
        <f t="shared" si="58"/>
        <v>-1.4678264357798223E-2</v>
      </c>
      <c r="I949">
        <f t="shared" si="59"/>
        <v>-3.1625210263285675E-6</v>
      </c>
      <c r="J949">
        <f t="shared" si="60"/>
        <v>2.2506182105759234E-4</v>
      </c>
      <c r="K949">
        <f t="shared" si="61"/>
        <v>4.6420651232839875E-8</v>
      </c>
    </row>
    <row r="950" spans="1:11" x14ac:dyDescent="0.25">
      <c r="A950" s="1">
        <v>32444</v>
      </c>
      <c r="B950">
        <v>277.290009</v>
      </c>
      <c r="C950">
        <v>279.48001099999999</v>
      </c>
      <c r="D950">
        <v>277.27999899999998</v>
      </c>
      <c r="E950">
        <v>278.52999899999998</v>
      </c>
      <c r="F950">
        <v>278.52999899999998</v>
      </c>
      <c r="G950">
        <v>146300000</v>
      </c>
      <c r="H950">
        <f t="shared" si="58"/>
        <v>4.4979475430399068E-3</v>
      </c>
      <c r="I950">
        <f t="shared" si="59"/>
        <v>9.0994006786089254E-8</v>
      </c>
      <c r="J950">
        <f t="shared" si="60"/>
        <v>1.7423539412969582E-5</v>
      </c>
      <c r="K950">
        <f t="shared" si="61"/>
        <v>4.0927672908094528E-10</v>
      </c>
    </row>
    <row r="951" spans="1:11" x14ac:dyDescent="0.25">
      <c r="A951" s="1">
        <v>32447</v>
      </c>
      <c r="B951">
        <v>278.540009</v>
      </c>
      <c r="C951">
        <v>279.39001500000001</v>
      </c>
      <c r="D951">
        <v>277.14001500000001</v>
      </c>
      <c r="E951">
        <v>278.97000100000002</v>
      </c>
      <c r="F951">
        <v>278.97000100000002</v>
      </c>
      <c r="G951">
        <v>143460000</v>
      </c>
      <c r="H951">
        <f t="shared" si="58"/>
        <v>1.578482838957654E-3</v>
      </c>
      <c r="I951">
        <f t="shared" si="59"/>
        <v>3.9321769461806278E-9</v>
      </c>
      <c r="J951">
        <f t="shared" si="60"/>
        <v>1.5742385554765205E-6</v>
      </c>
      <c r="K951">
        <f t="shared" si="61"/>
        <v>6.2064615642067388E-12</v>
      </c>
    </row>
    <row r="952" spans="1:11" x14ac:dyDescent="0.25">
      <c r="A952" s="1">
        <v>32448</v>
      </c>
      <c r="B952">
        <v>278.97000100000002</v>
      </c>
      <c r="C952">
        <v>279.57000699999998</v>
      </c>
      <c r="D952">
        <v>278.01001000000002</v>
      </c>
      <c r="E952">
        <v>279.05999800000001</v>
      </c>
      <c r="F952">
        <v>279.05999800000001</v>
      </c>
      <c r="G952">
        <v>151250000</v>
      </c>
      <c r="H952">
        <f t="shared" si="58"/>
        <v>3.2255255431267761E-4</v>
      </c>
      <c r="I952">
        <f t="shared" si="59"/>
        <v>3.3525702913315259E-11</v>
      </c>
      <c r="J952">
        <f t="shared" si="60"/>
        <v>1.5466610407167418E-12</v>
      </c>
      <c r="K952">
        <f t="shared" si="61"/>
        <v>1.0810286141664844E-14</v>
      </c>
    </row>
    <row r="953" spans="1:11" x14ac:dyDescent="0.25">
      <c r="A953" s="1">
        <v>32449</v>
      </c>
      <c r="B953">
        <v>279.07000699999998</v>
      </c>
      <c r="C953">
        <v>279.45001200000002</v>
      </c>
      <c r="D953">
        <v>277.07998700000002</v>
      </c>
      <c r="E953">
        <v>279.05999800000001</v>
      </c>
      <c r="F953">
        <v>279.05999800000001</v>
      </c>
      <c r="G953">
        <v>161300000</v>
      </c>
      <c r="H953">
        <f t="shared" si="58"/>
        <v>0</v>
      </c>
      <c r="I953">
        <f t="shared" si="59"/>
        <v>-1.1524723293012582E-21</v>
      </c>
      <c r="J953">
        <f t="shared" si="60"/>
        <v>1.0484398081249316E-7</v>
      </c>
      <c r="K953">
        <f t="shared" si="61"/>
        <v>1.2082978678019042E-28</v>
      </c>
    </row>
    <row r="954" spans="1:11" x14ac:dyDescent="0.25">
      <c r="A954" s="1">
        <v>32450</v>
      </c>
      <c r="B954">
        <v>279.040009</v>
      </c>
      <c r="C954">
        <v>280.36999500000002</v>
      </c>
      <c r="D954">
        <v>279.040009</v>
      </c>
      <c r="E954">
        <v>279.20001200000002</v>
      </c>
      <c r="F954">
        <v>279.20001200000002</v>
      </c>
      <c r="G954">
        <v>152980000</v>
      </c>
      <c r="H954">
        <f t="shared" si="58"/>
        <v>5.0160857101606479E-4</v>
      </c>
      <c r="I954">
        <f t="shared" si="59"/>
        <v>1.2613119046915416E-10</v>
      </c>
      <c r="J954">
        <f t="shared" si="60"/>
        <v>3.1617238364853414E-8</v>
      </c>
      <c r="K954">
        <f t="shared" si="61"/>
        <v>6.3255262115674115E-14</v>
      </c>
    </row>
    <row r="955" spans="1:11" x14ac:dyDescent="0.25">
      <c r="A955" s="1">
        <v>32451</v>
      </c>
      <c r="B955">
        <v>279.10998499999999</v>
      </c>
      <c r="C955">
        <v>279.20001200000002</v>
      </c>
      <c r="D955">
        <v>276.30999800000001</v>
      </c>
      <c r="E955">
        <v>276.30999800000001</v>
      </c>
      <c r="F955">
        <v>276.30999800000001</v>
      </c>
      <c r="G955">
        <v>143580000</v>
      </c>
      <c r="H955">
        <f t="shared" si="58"/>
        <v>-1.0404997287633755E-2</v>
      </c>
      <c r="I955">
        <f t="shared" si="59"/>
        <v>-1.126520351989619E-6</v>
      </c>
      <c r="J955">
        <f t="shared" si="60"/>
        <v>1.1510700975589373E-4</v>
      </c>
      <c r="K955">
        <f t="shared" si="61"/>
        <v>1.1721559315794379E-8</v>
      </c>
    </row>
    <row r="956" spans="1:11" x14ac:dyDescent="0.25">
      <c r="A956" s="1">
        <v>32454</v>
      </c>
      <c r="B956">
        <v>276.29998799999998</v>
      </c>
      <c r="C956">
        <v>276.30999800000001</v>
      </c>
      <c r="D956">
        <v>273.61999500000002</v>
      </c>
      <c r="E956">
        <v>273.92999300000002</v>
      </c>
      <c r="F956">
        <v>273.92999300000002</v>
      </c>
      <c r="G956">
        <v>133870000</v>
      </c>
      <c r="H956">
        <f t="shared" si="58"/>
        <v>-8.6508428381409253E-3</v>
      </c>
      <c r="I956">
        <f t="shared" si="59"/>
        <v>-6.4742737214324388E-7</v>
      </c>
      <c r="J956">
        <f t="shared" si="60"/>
        <v>8.0544145911433564E-5</v>
      </c>
      <c r="K956">
        <f t="shared" si="61"/>
        <v>5.6008603243847635E-9</v>
      </c>
    </row>
    <row r="957" spans="1:11" x14ac:dyDescent="0.25">
      <c r="A957" s="1">
        <v>32455</v>
      </c>
      <c r="B957">
        <v>273.95001200000002</v>
      </c>
      <c r="C957">
        <v>275.79998799999998</v>
      </c>
      <c r="D957">
        <v>273.92999300000002</v>
      </c>
      <c r="E957">
        <v>275.14999399999999</v>
      </c>
      <c r="F957">
        <v>275.14999399999999</v>
      </c>
      <c r="G957">
        <v>141660000</v>
      </c>
      <c r="H957">
        <f t="shared" si="58"/>
        <v>4.4438079570955531E-3</v>
      </c>
      <c r="I957">
        <f t="shared" si="59"/>
        <v>8.7747571780659821E-8</v>
      </c>
      <c r="J957">
        <f t="shared" si="60"/>
        <v>1.6974496857253888E-5</v>
      </c>
      <c r="K957">
        <f t="shared" si="61"/>
        <v>3.8992415788997724E-10</v>
      </c>
    </row>
    <row r="958" spans="1:11" x14ac:dyDescent="0.25">
      <c r="A958" s="1">
        <v>32456</v>
      </c>
      <c r="B958">
        <v>275.14001500000001</v>
      </c>
      <c r="C958">
        <v>275.14999399999999</v>
      </c>
      <c r="D958">
        <v>272.14999399999999</v>
      </c>
      <c r="E958">
        <v>273.32998700000002</v>
      </c>
      <c r="F958">
        <v>273.32998700000002</v>
      </c>
      <c r="G958">
        <v>153140000</v>
      </c>
      <c r="H958">
        <f t="shared" si="58"/>
        <v>-6.6365728671599934E-3</v>
      </c>
      <c r="I958">
        <f t="shared" si="59"/>
        <v>-2.9231572867172791E-7</v>
      </c>
      <c r="J958">
        <f t="shared" si="60"/>
        <v>4.8446737587149347E-5</v>
      </c>
      <c r="K958">
        <f t="shared" si="61"/>
        <v>1.94000528109154E-9</v>
      </c>
    </row>
    <row r="959" spans="1:11" x14ac:dyDescent="0.25">
      <c r="A959" s="1">
        <v>32457</v>
      </c>
      <c r="B959">
        <v>273.32000699999998</v>
      </c>
      <c r="C959">
        <v>274.36999500000002</v>
      </c>
      <c r="D959">
        <v>272.98001099999999</v>
      </c>
      <c r="E959">
        <v>273.69000199999999</v>
      </c>
      <c r="F959">
        <v>273.69000199999999</v>
      </c>
      <c r="G959">
        <v>128920000</v>
      </c>
      <c r="H959">
        <f t="shared" si="58"/>
        <v>1.3162775007102025E-3</v>
      </c>
      <c r="I959">
        <f t="shared" si="59"/>
        <v>2.2800196634745973E-9</v>
      </c>
      <c r="J959">
        <f t="shared" si="60"/>
        <v>9.8501912711594412E-7</v>
      </c>
      <c r="K959">
        <f t="shared" si="61"/>
        <v>3.0008995378706104E-12</v>
      </c>
    </row>
    <row r="960" spans="1:11" x14ac:dyDescent="0.25">
      <c r="A960" s="1">
        <v>32458</v>
      </c>
      <c r="B960">
        <v>273.64999399999999</v>
      </c>
      <c r="C960">
        <v>273.69000199999999</v>
      </c>
      <c r="D960">
        <v>267.92001299999998</v>
      </c>
      <c r="E960">
        <v>267.92001299999998</v>
      </c>
      <c r="F960">
        <v>267.92001299999998</v>
      </c>
      <c r="G960">
        <v>135500000</v>
      </c>
      <c r="H960">
        <f t="shared" si="58"/>
        <v>-2.1307609325135611E-2</v>
      </c>
      <c r="I960">
        <f t="shared" si="59"/>
        <v>-9.6741003272054388E-6</v>
      </c>
      <c r="J960">
        <f t="shared" si="60"/>
        <v>4.6791770510497087E-4</v>
      </c>
      <c r="K960">
        <f t="shared" si="61"/>
        <v>2.0613296461544915E-7</v>
      </c>
    </row>
    <row r="961" spans="1:11" x14ac:dyDescent="0.25">
      <c r="A961" s="1">
        <v>32461</v>
      </c>
      <c r="B961">
        <v>267.92999300000002</v>
      </c>
      <c r="C961">
        <v>269.25</v>
      </c>
      <c r="D961">
        <v>266.790009</v>
      </c>
      <c r="E961">
        <v>267.72000100000002</v>
      </c>
      <c r="F961">
        <v>267.72000100000002</v>
      </c>
      <c r="G961">
        <v>142900000</v>
      </c>
      <c r="H961">
        <f t="shared" si="58"/>
        <v>-7.4681504020738913E-4</v>
      </c>
      <c r="I961">
        <f t="shared" si="59"/>
        <v>-4.166986213513638E-10</v>
      </c>
      <c r="J961">
        <f t="shared" si="60"/>
        <v>1.146208433206778E-6</v>
      </c>
      <c r="K961">
        <f t="shared" si="61"/>
        <v>3.1124048600114386E-13</v>
      </c>
    </row>
    <row r="962" spans="1:11" x14ac:dyDescent="0.25">
      <c r="A962" s="1">
        <v>32462</v>
      </c>
      <c r="B962">
        <v>267.73001099999999</v>
      </c>
      <c r="C962">
        <v>268.75</v>
      </c>
      <c r="D962">
        <v>267.72000100000002</v>
      </c>
      <c r="E962">
        <v>268.33999599999999</v>
      </c>
      <c r="F962">
        <v>268.33999599999999</v>
      </c>
      <c r="G962">
        <v>115170000</v>
      </c>
      <c r="H962">
        <f t="shared" si="58"/>
        <v>2.3131562881762721E-3</v>
      </c>
      <c r="I962">
        <f t="shared" si="59"/>
        <v>1.237530398991705E-8</v>
      </c>
      <c r="J962">
        <f t="shared" si="60"/>
        <v>3.9575535501189737E-6</v>
      </c>
      <c r="K962">
        <f t="shared" si="61"/>
        <v>2.8624714766235465E-11</v>
      </c>
    </row>
    <row r="963" spans="1:11" x14ac:dyDescent="0.25">
      <c r="A963" s="1">
        <v>32463</v>
      </c>
      <c r="B963">
        <v>268.41000400000001</v>
      </c>
      <c r="C963">
        <v>268.41000400000001</v>
      </c>
      <c r="D963">
        <v>262.85000600000001</v>
      </c>
      <c r="E963">
        <v>263.82000699999998</v>
      </c>
      <c r="F963">
        <v>263.82000699999998</v>
      </c>
      <c r="G963">
        <v>161710000</v>
      </c>
      <c r="H963">
        <f t="shared" si="58"/>
        <v>-1.6987739301847812E-2</v>
      </c>
      <c r="I963">
        <f t="shared" si="59"/>
        <v>-4.9024684086415333E-6</v>
      </c>
      <c r="J963">
        <f t="shared" si="60"/>
        <v>2.9968926152145316E-4</v>
      </c>
      <c r="K963">
        <f t="shared" si="61"/>
        <v>8.3282369255850847E-8</v>
      </c>
    </row>
    <row r="964" spans="1:11" x14ac:dyDescent="0.25">
      <c r="A964" s="1">
        <v>32464</v>
      </c>
      <c r="B964">
        <v>264.60998499999999</v>
      </c>
      <c r="C964">
        <v>265.63000499999998</v>
      </c>
      <c r="D964">
        <v>263.45001200000002</v>
      </c>
      <c r="E964">
        <v>264.60000600000001</v>
      </c>
      <c r="F964">
        <v>264.60000600000001</v>
      </c>
      <c r="G964">
        <v>141280000</v>
      </c>
      <c r="H964">
        <f t="shared" ref="H964:H1027" si="62">LN(E964/E963)</f>
        <v>2.9521954025764569E-3</v>
      </c>
      <c r="I964">
        <f t="shared" ref="I964:I1027" si="63">(H964-(($N$2)^2))^3</f>
        <v>2.5726992946024325E-8</v>
      </c>
      <c r="J964">
        <f t="shared" ref="J964:J1027" si="64">(H964-$N$2)^2</f>
        <v>6.9084823544830436E-6</v>
      </c>
      <c r="K964">
        <f t="shared" ref="K964:K1027" si="65">(H964-(($N$2)^2))^4</f>
        <v>7.5948412977015147E-11</v>
      </c>
    </row>
    <row r="965" spans="1:11" x14ac:dyDescent="0.25">
      <c r="A965" s="1">
        <v>32465</v>
      </c>
      <c r="B965">
        <v>264.60000600000001</v>
      </c>
      <c r="C965">
        <v>266.61999500000002</v>
      </c>
      <c r="D965">
        <v>264.60000600000001</v>
      </c>
      <c r="E965">
        <v>266.47000100000002</v>
      </c>
      <c r="F965">
        <v>266.47000100000002</v>
      </c>
      <c r="G965">
        <v>119320000</v>
      </c>
      <c r="H965">
        <f t="shared" si="62"/>
        <v>7.0423963090840763E-3</v>
      </c>
      <c r="I965">
        <f t="shared" si="63"/>
        <v>3.4925448093977403E-7</v>
      </c>
      <c r="J965">
        <f t="shared" si="64"/>
        <v>4.5139587390965839E-5</v>
      </c>
      <c r="K965">
        <f t="shared" si="65"/>
        <v>2.4595518502712408E-9</v>
      </c>
    </row>
    <row r="966" spans="1:11" x14ac:dyDescent="0.25">
      <c r="A966" s="1">
        <v>32468</v>
      </c>
      <c r="B966">
        <v>266.35000600000001</v>
      </c>
      <c r="C966">
        <v>266.47000100000002</v>
      </c>
      <c r="D966">
        <v>263.41000400000001</v>
      </c>
      <c r="E966">
        <v>266.22000100000002</v>
      </c>
      <c r="F966">
        <v>266.22000100000002</v>
      </c>
      <c r="G966">
        <v>120430000</v>
      </c>
      <c r="H966">
        <f t="shared" si="62"/>
        <v>-9.3863229051102291E-4</v>
      </c>
      <c r="I966">
        <f t="shared" si="63"/>
        <v>-8.2724089151550486E-10</v>
      </c>
      <c r="J966">
        <f t="shared" si="64"/>
        <v>1.5937257001963949E-6</v>
      </c>
      <c r="K966">
        <f t="shared" si="65"/>
        <v>7.7656174403573635E-13</v>
      </c>
    </row>
    <row r="967" spans="1:11" x14ac:dyDescent="0.25">
      <c r="A967" s="1">
        <v>32469</v>
      </c>
      <c r="B967">
        <v>266.19000199999999</v>
      </c>
      <c r="C967">
        <v>267.85000600000001</v>
      </c>
      <c r="D967">
        <v>265.42001299999998</v>
      </c>
      <c r="E967">
        <v>267.209991</v>
      </c>
      <c r="F967">
        <v>267.209991</v>
      </c>
      <c r="G967">
        <v>127000000</v>
      </c>
      <c r="H967">
        <f t="shared" si="62"/>
        <v>3.7117940553480105E-3</v>
      </c>
      <c r="I967">
        <f t="shared" si="63"/>
        <v>5.1134594186089827E-8</v>
      </c>
      <c r="J967">
        <f t="shared" si="64"/>
        <v>1.1478529450284637E-5</v>
      </c>
      <c r="K967">
        <f t="shared" si="65"/>
        <v>1.8979572156814945E-10</v>
      </c>
    </row>
    <row r="968" spans="1:11" x14ac:dyDescent="0.25">
      <c r="A968" s="1">
        <v>32470</v>
      </c>
      <c r="B968">
        <v>267.22000100000002</v>
      </c>
      <c r="C968">
        <v>269.55999800000001</v>
      </c>
      <c r="D968">
        <v>267.209991</v>
      </c>
      <c r="E968">
        <v>269</v>
      </c>
      <c r="F968">
        <v>269</v>
      </c>
      <c r="G968">
        <v>112010000</v>
      </c>
      <c r="H968">
        <f t="shared" si="62"/>
        <v>6.6765471713260815E-3</v>
      </c>
      <c r="I968">
        <f t="shared" si="63"/>
        <v>2.9760162992514076E-7</v>
      </c>
      <c r="J968">
        <f t="shared" si="64"/>
        <v>4.0357444870761743E-5</v>
      </c>
      <c r="K968">
        <f t="shared" si="65"/>
        <v>1.9869201187191523E-9</v>
      </c>
    </row>
    <row r="969" spans="1:11" x14ac:dyDescent="0.25">
      <c r="A969" s="1">
        <v>32472</v>
      </c>
      <c r="B969">
        <v>268.98998999999998</v>
      </c>
      <c r="C969">
        <v>269</v>
      </c>
      <c r="D969">
        <v>266.47000100000002</v>
      </c>
      <c r="E969">
        <v>267.23001099999999</v>
      </c>
      <c r="F969">
        <v>267.23001099999999</v>
      </c>
      <c r="G969">
        <v>72090000</v>
      </c>
      <c r="H969">
        <f t="shared" si="62"/>
        <v>-6.6016276296209661E-3</v>
      </c>
      <c r="I969">
        <f t="shared" si="63"/>
        <v>-2.8772245908448302E-7</v>
      </c>
      <c r="J969">
        <f t="shared" si="64"/>
        <v>4.7961495255772499E-5</v>
      </c>
      <c r="K969">
        <f t="shared" si="65"/>
        <v>1.8994667015225902E-9</v>
      </c>
    </row>
    <row r="970" spans="1:11" x14ac:dyDescent="0.25">
      <c r="A970" s="1">
        <v>32475</v>
      </c>
      <c r="B970">
        <v>267.22000100000002</v>
      </c>
      <c r="C970">
        <v>268.98001099999999</v>
      </c>
      <c r="D970">
        <v>266.97000100000002</v>
      </c>
      <c r="E970">
        <v>268.64001500000001</v>
      </c>
      <c r="F970">
        <v>268.64001500000001</v>
      </c>
      <c r="G970">
        <v>123480000</v>
      </c>
      <c r="H970">
        <f t="shared" si="62"/>
        <v>5.262497193818539E-3</v>
      </c>
      <c r="I970">
        <f t="shared" si="63"/>
        <v>1.4573023806307273E-7</v>
      </c>
      <c r="J970">
        <f t="shared" si="64"/>
        <v>2.4390767480749717E-5</v>
      </c>
      <c r="K970">
        <f t="shared" si="65"/>
        <v>7.6688968992314467E-10</v>
      </c>
    </row>
    <row r="971" spans="1:11" x14ac:dyDescent="0.25">
      <c r="A971" s="1">
        <v>32476</v>
      </c>
      <c r="B971">
        <v>268.60000600000001</v>
      </c>
      <c r="C971">
        <v>271.30999800000001</v>
      </c>
      <c r="D971">
        <v>268.13000499999998</v>
      </c>
      <c r="E971">
        <v>270.91000400000001</v>
      </c>
      <c r="F971">
        <v>270.91000400000001</v>
      </c>
      <c r="G971">
        <v>127420000</v>
      </c>
      <c r="H971">
        <f t="shared" si="62"/>
        <v>8.4144279991615473E-3</v>
      </c>
      <c r="I971">
        <f t="shared" si="63"/>
        <v>5.95741098277006E-7</v>
      </c>
      <c r="J971">
        <f t="shared" si="64"/>
        <v>6.5458322867674839E-5</v>
      </c>
      <c r="K971">
        <f t="shared" si="65"/>
        <v>5.0127581177250137E-9</v>
      </c>
    </row>
    <row r="972" spans="1:11" x14ac:dyDescent="0.25">
      <c r="A972" s="1">
        <v>32477</v>
      </c>
      <c r="B972">
        <v>270.91000400000001</v>
      </c>
      <c r="C972">
        <v>274.35998499999999</v>
      </c>
      <c r="D972">
        <v>270.89999399999999</v>
      </c>
      <c r="E972">
        <v>273.70001200000002</v>
      </c>
      <c r="F972">
        <v>273.70001200000002</v>
      </c>
      <c r="G972">
        <v>157810000</v>
      </c>
      <c r="H972">
        <f t="shared" si="62"/>
        <v>1.0245982725058583E-2</v>
      </c>
      <c r="I972">
        <f t="shared" si="63"/>
        <v>1.0755919070719877E-6</v>
      </c>
      <c r="J972">
        <f t="shared" si="64"/>
        <v>9.844978538663304E-5</v>
      </c>
      <c r="K972">
        <f t="shared" si="65"/>
        <v>1.1020383329735135E-8</v>
      </c>
    </row>
    <row r="973" spans="1:11" x14ac:dyDescent="0.25">
      <c r="A973" s="1">
        <v>32478</v>
      </c>
      <c r="B973">
        <v>273.67999300000002</v>
      </c>
      <c r="C973">
        <v>273.70001200000002</v>
      </c>
      <c r="D973">
        <v>272.26998900000001</v>
      </c>
      <c r="E973">
        <v>272.48998999999998</v>
      </c>
      <c r="F973">
        <v>272.48998999999998</v>
      </c>
      <c r="G973">
        <v>129380000</v>
      </c>
      <c r="H973">
        <f t="shared" si="62"/>
        <v>-4.4307804066202137E-3</v>
      </c>
      <c r="I973">
        <f t="shared" si="63"/>
        <v>-8.6990436279210018E-8</v>
      </c>
      <c r="J973">
        <f t="shared" si="64"/>
        <v>2.260599873286048E-5</v>
      </c>
      <c r="K973">
        <f t="shared" si="65"/>
        <v>3.8544464105290006E-10</v>
      </c>
    </row>
    <row r="974" spans="1:11" x14ac:dyDescent="0.25">
      <c r="A974" s="1">
        <v>32479</v>
      </c>
      <c r="B974">
        <v>272.48998999999998</v>
      </c>
      <c r="C974">
        <v>272.48998999999998</v>
      </c>
      <c r="D974">
        <v>270.47000100000002</v>
      </c>
      <c r="E974">
        <v>271.80999800000001</v>
      </c>
      <c r="F974">
        <v>271.80999800000001</v>
      </c>
      <c r="G974">
        <v>124610000</v>
      </c>
      <c r="H974">
        <f t="shared" si="62"/>
        <v>-2.4985940428283943E-3</v>
      </c>
      <c r="I974">
        <f t="shared" si="63"/>
        <v>-1.5600616822186495E-8</v>
      </c>
      <c r="J974">
        <f t="shared" si="64"/>
        <v>7.9658866974397793E-6</v>
      </c>
      <c r="K974">
        <f t="shared" si="65"/>
        <v>3.8981243887134383E-11</v>
      </c>
    </row>
    <row r="975" spans="1:11" x14ac:dyDescent="0.25">
      <c r="A975" s="1">
        <v>32482</v>
      </c>
      <c r="B975">
        <v>274.92999300000002</v>
      </c>
      <c r="C975">
        <v>275.61999500000002</v>
      </c>
      <c r="D975">
        <v>271.80999800000001</v>
      </c>
      <c r="E975">
        <v>274.92999300000002</v>
      </c>
      <c r="F975">
        <v>274.92999300000002</v>
      </c>
      <c r="G975">
        <v>144660000</v>
      </c>
      <c r="H975">
        <f t="shared" si="62"/>
        <v>1.1413208907997937E-2</v>
      </c>
      <c r="I975">
        <f t="shared" si="63"/>
        <v>1.4866588874332668E-6</v>
      </c>
      <c r="J975">
        <f t="shared" si="64"/>
        <v>1.2297507415083596E-4</v>
      </c>
      <c r="K975">
        <f t="shared" si="65"/>
        <v>1.6967392589971793E-8</v>
      </c>
    </row>
    <row r="976" spans="1:11" x14ac:dyDescent="0.25">
      <c r="A976" s="1">
        <v>32483</v>
      </c>
      <c r="B976">
        <v>274.92999300000002</v>
      </c>
      <c r="C976">
        <v>277.89001500000001</v>
      </c>
      <c r="D976">
        <v>274.61999500000002</v>
      </c>
      <c r="E976">
        <v>277.58999599999999</v>
      </c>
      <c r="F976">
        <v>277.58999599999999</v>
      </c>
      <c r="G976">
        <v>158340000</v>
      </c>
      <c r="H976">
        <f t="shared" si="62"/>
        <v>9.6286961705011487E-3</v>
      </c>
      <c r="I976">
        <f t="shared" si="63"/>
        <v>8.9266449629054438E-7</v>
      </c>
      <c r="J976">
        <f t="shared" si="64"/>
        <v>8.6581163412810237E-5</v>
      </c>
      <c r="K976">
        <f t="shared" si="65"/>
        <v>8.5951016264757795E-9</v>
      </c>
    </row>
    <row r="977" spans="1:11" x14ac:dyDescent="0.25">
      <c r="A977" s="1">
        <v>32484</v>
      </c>
      <c r="B977">
        <v>277.58999599999999</v>
      </c>
      <c r="C977">
        <v>279.01001000000002</v>
      </c>
      <c r="D977">
        <v>277.33999599999999</v>
      </c>
      <c r="E977">
        <v>278.13000499999998</v>
      </c>
      <c r="F977">
        <v>278.13000499999998</v>
      </c>
      <c r="G977">
        <v>148360000</v>
      </c>
      <c r="H977">
        <f t="shared" si="62"/>
        <v>1.9434577448979502E-3</v>
      </c>
      <c r="I977">
        <f t="shared" si="63"/>
        <v>7.3393063994856852E-9</v>
      </c>
      <c r="J977">
        <f t="shared" si="64"/>
        <v>2.6233035116274224E-6</v>
      </c>
      <c r="K977">
        <f t="shared" si="65"/>
        <v>1.4262862382160221E-11</v>
      </c>
    </row>
    <row r="978" spans="1:11" x14ac:dyDescent="0.25">
      <c r="A978" s="1">
        <v>32485</v>
      </c>
      <c r="B978">
        <v>278.13000499999998</v>
      </c>
      <c r="C978">
        <v>278.13000499999998</v>
      </c>
      <c r="D978">
        <v>276.54998799999998</v>
      </c>
      <c r="E978">
        <v>276.58999599999999</v>
      </c>
      <c r="F978">
        <v>276.58999599999999</v>
      </c>
      <c r="G978">
        <v>124150000</v>
      </c>
      <c r="H978">
        <f t="shared" si="62"/>
        <v>-5.5523974388818325E-3</v>
      </c>
      <c r="I978">
        <f t="shared" si="63"/>
        <v>-1.7118520897193277E-7</v>
      </c>
      <c r="J978">
        <f t="shared" si="64"/>
        <v>3.4529651712088315E-5</v>
      </c>
      <c r="K978">
        <f t="shared" si="65"/>
        <v>9.5050626360897551E-10</v>
      </c>
    </row>
    <row r="979" spans="1:11" x14ac:dyDescent="0.25">
      <c r="A979" s="1">
        <v>32486</v>
      </c>
      <c r="B979">
        <v>276.57000699999998</v>
      </c>
      <c r="C979">
        <v>277.82000699999998</v>
      </c>
      <c r="D979">
        <v>276.33999599999999</v>
      </c>
      <c r="E979">
        <v>277.02999899999998</v>
      </c>
      <c r="F979">
        <v>277.02999899999998</v>
      </c>
      <c r="G979">
        <v>133770000</v>
      </c>
      <c r="H979">
        <f t="shared" si="62"/>
        <v>1.5895491370215055E-3</v>
      </c>
      <c r="I979">
        <f t="shared" si="63"/>
        <v>4.0154658245616918E-9</v>
      </c>
      <c r="J979">
        <f t="shared" si="64"/>
        <v>1.602130491018883E-6</v>
      </c>
      <c r="K979">
        <f t="shared" si="65"/>
        <v>6.382359238749522E-12</v>
      </c>
    </row>
    <row r="980" spans="1:11" x14ac:dyDescent="0.25">
      <c r="A980" s="1">
        <v>32489</v>
      </c>
      <c r="B980">
        <v>277.02999899999998</v>
      </c>
      <c r="C980">
        <v>278.82000699999998</v>
      </c>
      <c r="D980">
        <v>276.51998900000001</v>
      </c>
      <c r="E980">
        <v>276.51998900000001</v>
      </c>
      <c r="F980">
        <v>276.51998900000001</v>
      </c>
      <c r="G980">
        <v>124160000</v>
      </c>
      <c r="H980">
        <f t="shared" si="62"/>
        <v>-1.8426886654059544E-3</v>
      </c>
      <c r="I980">
        <f t="shared" si="63"/>
        <v>-6.2579202143339183E-9</v>
      </c>
      <c r="J980">
        <f t="shared" si="64"/>
        <v>4.6936566832607262E-6</v>
      </c>
      <c r="K980">
        <f t="shared" si="65"/>
        <v>1.153205475323479E-11</v>
      </c>
    </row>
    <row r="981" spans="1:11" x14ac:dyDescent="0.25">
      <c r="A981" s="1">
        <v>32490</v>
      </c>
      <c r="B981">
        <v>276.51998900000001</v>
      </c>
      <c r="C981">
        <v>276.51998900000001</v>
      </c>
      <c r="D981">
        <v>274.57998700000002</v>
      </c>
      <c r="E981">
        <v>276.30999800000001</v>
      </c>
      <c r="F981">
        <v>276.30999800000001</v>
      </c>
      <c r="G981">
        <v>132340000</v>
      </c>
      <c r="H981">
        <f t="shared" si="62"/>
        <v>-7.5969471641362883E-4</v>
      </c>
      <c r="I981">
        <f t="shared" si="63"/>
        <v>-4.3862876984479586E-10</v>
      </c>
      <c r="J981">
        <f t="shared" si="64"/>
        <v>1.1739525715659678E-6</v>
      </c>
      <c r="K981">
        <f t="shared" si="65"/>
        <v>3.3326994650443043E-13</v>
      </c>
    </row>
    <row r="982" spans="1:11" x14ac:dyDescent="0.25">
      <c r="A982" s="1">
        <v>32491</v>
      </c>
      <c r="B982">
        <v>276.30999800000001</v>
      </c>
      <c r="C982">
        <v>276.30999800000001</v>
      </c>
      <c r="D982">
        <v>274.57998700000002</v>
      </c>
      <c r="E982">
        <v>275.30999800000001</v>
      </c>
      <c r="F982">
        <v>275.30999800000001</v>
      </c>
      <c r="G982">
        <v>132350000</v>
      </c>
      <c r="H982">
        <f t="shared" si="62"/>
        <v>-3.6256883460321358E-3</v>
      </c>
      <c r="I982">
        <f t="shared" si="63"/>
        <v>-4.7666041505051304E-8</v>
      </c>
      <c r="J982">
        <f t="shared" si="64"/>
        <v>1.5598428199814618E-5</v>
      </c>
      <c r="K982">
        <f t="shared" si="65"/>
        <v>1.7282720868388957E-10</v>
      </c>
    </row>
    <row r="983" spans="1:11" x14ac:dyDescent="0.25">
      <c r="A983" s="1">
        <v>32492</v>
      </c>
      <c r="B983">
        <v>275.32000699999998</v>
      </c>
      <c r="C983">
        <v>275.61999500000002</v>
      </c>
      <c r="D983">
        <v>274.01001000000002</v>
      </c>
      <c r="E983">
        <v>274.27999899999998</v>
      </c>
      <c r="F983">
        <v>274.27999899999998</v>
      </c>
      <c r="G983">
        <v>136820000</v>
      </c>
      <c r="H983">
        <f t="shared" si="62"/>
        <v>-3.7482494642390087E-3</v>
      </c>
      <c r="I983">
        <f t="shared" si="63"/>
        <v>-5.2664977841957835E-8</v>
      </c>
      <c r="J983">
        <f t="shared" si="64"/>
        <v>1.6581555912750829E-5</v>
      </c>
      <c r="K983">
        <f t="shared" si="65"/>
        <v>1.974069965862041E-10</v>
      </c>
    </row>
    <row r="984" spans="1:11" x14ac:dyDescent="0.25">
      <c r="A984" s="1">
        <v>32493</v>
      </c>
      <c r="B984">
        <v>274.27999899999998</v>
      </c>
      <c r="C984">
        <v>276.290009</v>
      </c>
      <c r="D984">
        <v>274.27999899999998</v>
      </c>
      <c r="E984">
        <v>276.290009</v>
      </c>
      <c r="F984">
        <v>276.290009</v>
      </c>
      <c r="G984">
        <v>196480000</v>
      </c>
      <c r="H984">
        <f t="shared" si="62"/>
        <v>7.3015925342831637E-3</v>
      </c>
      <c r="I984">
        <f t="shared" si="63"/>
        <v>3.8925488552150088E-7</v>
      </c>
      <c r="J984">
        <f t="shared" si="64"/>
        <v>4.8689641646573569E-5</v>
      </c>
      <c r="K984">
        <f t="shared" si="65"/>
        <v>2.8421397550252895E-9</v>
      </c>
    </row>
    <row r="985" spans="1:11" x14ac:dyDescent="0.25">
      <c r="A985" s="1">
        <v>32496</v>
      </c>
      <c r="B985">
        <v>276.290009</v>
      </c>
      <c r="C985">
        <v>279.30999800000001</v>
      </c>
      <c r="D985">
        <v>275.60998499999999</v>
      </c>
      <c r="E985">
        <v>278.91000400000001</v>
      </c>
      <c r="F985">
        <v>278.91000400000001</v>
      </c>
      <c r="G985">
        <v>162250000</v>
      </c>
      <c r="H985">
        <f t="shared" si="62"/>
        <v>9.4380921728827692E-3</v>
      </c>
      <c r="I985">
        <f t="shared" si="63"/>
        <v>8.4069442961028805E-7</v>
      </c>
      <c r="J985">
        <f t="shared" si="64"/>
        <v>8.3070391034072814E-5</v>
      </c>
      <c r="K985">
        <f t="shared" si="65"/>
        <v>7.934463374140356E-9</v>
      </c>
    </row>
    <row r="986" spans="1:11" x14ac:dyDescent="0.25">
      <c r="A986" s="1">
        <v>32497</v>
      </c>
      <c r="B986">
        <v>278.91000400000001</v>
      </c>
      <c r="C986">
        <v>280.45001200000002</v>
      </c>
      <c r="D986">
        <v>277.47000100000002</v>
      </c>
      <c r="E986">
        <v>277.47000100000002</v>
      </c>
      <c r="F986">
        <v>277.47000100000002</v>
      </c>
      <c r="G986">
        <v>161090000</v>
      </c>
      <c r="H986">
        <f t="shared" si="62"/>
        <v>-5.1763406391484379E-3</v>
      </c>
      <c r="I986">
        <f t="shared" si="63"/>
        <v>-1.3870589964117348E-7</v>
      </c>
      <c r="J986">
        <f t="shared" si="64"/>
        <v>3.0251505277861881E-5</v>
      </c>
      <c r="K986">
        <f t="shared" si="65"/>
        <v>7.1800352768093154E-10</v>
      </c>
    </row>
    <row r="987" spans="1:11" x14ac:dyDescent="0.25">
      <c r="A987" s="1">
        <v>32498</v>
      </c>
      <c r="B987">
        <v>277.47000100000002</v>
      </c>
      <c r="C987">
        <v>277.82998700000002</v>
      </c>
      <c r="D987">
        <v>276.29998799999998</v>
      </c>
      <c r="E987">
        <v>277.38000499999998</v>
      </c>
      <c r="F987">
        <v>277.38000499999998</v>
      </c>
      <c r="G987">
        <v>147250000</v>
      </c>
      <c r="H987">
        <f t="shared" si="62"/>
        <v>-3.2439758426986586E-4</v>
      </c>
      <c r="I987">
        <f t="shared" si="63"/>
        <v>-3.4170698216950642E-11</v>
      </c>
      <c r="J987">
        <f t="shared" si="64"/>
        <v>4.201551853253123E-7</v>
      </c>
      <c r="K987">
        <f t="shared" si="65"/>
        <v>1.1088474546421607E-14</v>
      </c>
    </row>
    <row r="988" spans="1:11" x14ac:dyDescent="0.25">
      <c r="A988" s="1">
        <v>32499</v>
      </c>
      <c r="B988">
        <v>277.38000499999998</v>
      </c>
      <c r="C988">
        <v>277.89001500000001</v>
      </c>
      <c r="D988">
        <v>276.85998499999999</v>
      </c>
      <c r="E988">
        <v>276.86999500000002</v>
      </c>
      <c r="F988">
        <v>276.86999500000002</v>
      </c>
      <c r="G988">
        <v>150510000</v>
      </c>
      <c r="H988">
        <f t="shared" si="62"/>
        <v>-1.8403613674237086E-3</v>
      </c>
      <c r="I988">
        <f t="shared" si="63"/>
        <v>-6.2342404158837391E-9</v>
      </c>
      <c r="J988">
        <f t="shared" si="64"/>
        <v>4.6835779878529124E-6</v>
      </c>
      <c r="K988">
        <f t="shared" si="65"/>
        <v>1.1473908839206491E-11</v>
      </c>
    </row>
    <row r="989" spans="1:11" x14ac:dyDescent="0.25">
      <c r="A989" s="1">
        <v>32500</v>
      </c>
      <c r="B989">
        <v>276.86999500000002</v>
      </c>
      <c r="C989">
        <v>277.98998999999998</v>
      </c>
      <c r="D989">
        <v>276.86999500000002</v>
      </c>
      <c r="E989">
        <v>277.86999500000002</v>
      </c>
      <c r="F989">
        <v>277.86999500000002</v>
      </c>
      <c r="G989">
        <v>81760000</v>
      </c>
      <c r="H989">
        <f t="shared" si="62"/>
        <v>3.6052965396635543E-3</v>
      </c>
      <c r="I989">
        <f t="shared" si="63"/>
        <v>4.6858144368084296E-8</v>
      </c>
      <c r="J989">
        <f t="shared" si="64"/>
        <v>1.0768244462205857E-5</v>
      </c>
      <c r="K989">
        <f t="shared" si="65"/>
        <v>1.6893259295092053E-10</v>
      </c>
    </row>
    <row r="990" spans="1:11" x14ac:dyDescent="0.25">
      <c r="A990" s="1">
        <v>32504</v>
      </c>
      <c r="B990">
        <v>277.86999500000002</v>
      </c>
      <c r="C990">
        <v>278.08999599999999</v>
      </c>
      <c r="D990">
        <v>276.73998999999998</v>
      </c>
      <c r="E990">
        <v>276.82998700000002</v>
      </c>
      <c r="F990">
        <v>276.82998700000002</v>
      </c>
      <c r="G990">
        <v>87490000</v>
      </c>
      <c r="H990">
        <f t="shared" si="62"/>
        <v>-3.7498080129171369E-3</v>
      </c>
      <c r="I990">
        <f t="shared" si="63"/>
        <v>-5.2730698735813187E-8</v>
      </c>
      <c r="J990">
        <f t="shared" si="64"/>
        <v>1.6594251304607438E-5</v>
      </c>
      <c r="K990">
        <f t="shared" si="65"/>
        <v>1.9773552514263833E-10</v>
      </c>
    </row>
    <row r="991" spans="1:11" x14ac:dyDescent="0.25">
      <c r="A991" s="1">
        <v>32505</v>
      </c>
      <c r="B991">
        <v>276.82998700000002</v>
      </c>
      <c r="C991">
        <v>277.54998799999998</v>
      </c>
      <c r="D991">
        <v>276.17001299999998</v>
      </c>
      <c r="E991">
        <v>277.07998700000002</v>
      </c>
      <c r="F991">
        <v>277.07998700000002</v>
      </c>
      <c r="G991">
        <v>110630000</v>
      </c>
      <c r="H991">
        <f t="shared" si="62"/>
        <v>9.0267382322102509E-4</v>
      </c>
      <c r="I991">
        <f t="shared" si="63"/>
        <v>7.3526045557480063E-10</v>
      </c>
      <c r="J991">
        <f t="shared" si="64"/>
        <v>3.3509929966602675E-7</v>
      </c>
      <c r="K991">
        <f t="shared" si="65"/>
        <v>6.6362327886384145E-13</v>
      </c>
    </row>
    <row r="992" spans="1:11" x14ac:dyDescent="0.25">
      <c r="A992" s="1">
        <v>32506</v>
      </c>
      <c r="B992">
        <v>277.07998700000002</v>
      </c>
      <c r="C992">
        <v>279.42001299999998</v>
      </c>
      <c r="D992">
        <v>277.07998700000002</v>
      </c>
      <c r="E992">
        <v>279.39999399999999</v>
      </c>
      <c r="F992">
        <v>279.39999399999999</v>
      </c>
      <c r="G992">
        <v>131290000</v>
      </c>
      <c r="H992">
        <f t="shared" si="62"/>
        <v>8.3381991117272552E-3</v>
      </c>
      <c r="I992">
        <f t="shared" si="63"/>
        <v>5.7969613181009382E-7</v>
      </c>
      <c r="J992">
        <f t="shared" si="64"/>
        <v>6.4230653989968178E-5</v>
      </c>
      <c r="K992">
        <f t="shared" si="65"/>
        <v>4.833560993680529E-9</v>
      </c>
    </row>
    <row r="993" spans="1:11" x14ac:dyDescent="0.25">
      <c r="A993" s="1">
        <v>32507</v>
      </c>
      <c r="B993">
        <v>279.39001500000001</v>
      </c>
      <c r="C993">
        <v>279.77999899999998</v>
      </c>
      <c r="D993">
        <v>277.72000100000002</v>
      </c>
      <c r="E993">
        <v>277.72000100000002</v>
      </c>
      <c r="F993">
        <v>277.72000100000002</v>
      </c>
      <c r="G993">
        <v>127210000</v>
      </c>
      <c r="H993">
        <f t="shared" si="62"/>
        <v>-6.0310098624510988E-3</v>
      </c>
      <c r="I993">
        <f t="shared" si="63"/>
        <v>-2.193778446667844E-7</v>
      </c>
      <c r="J993">
        <f t="shared" si="64"/>
        <v>4.0383560124298617E-5</v>
      </c>
      <c r="K993">
        <f t="shared" si="65"/>
        <v>1.3230929452351788E-9</v>
      </c>
    </row>
    <row r="994" spans="1:11" x14ac:dyDescent="0.25">
      <c r="A994" s="1">
        <v>32511</v>
      </c>
      <c r="B994">
        <v>277.72000100000002</v>
      </c>
      <c r="C994">
        <v>277.72000100000002</v>
      </c>
      <c r="D994">
        <v>273.80999800000001</v>
      </c>
      <c r="E994">
        <v>275.30999800000001</v>
      </c>
      <c r="F994">
        <v>275.30999800000001</v>
      </c>
      <c r="G994">
        <v>128500000</v>
      </c>
      <c r="H994">
        <f t="shared" si="62"/>
        <v>-8.7156872513283294E-3</v>
      </c>
      <c r="I994">
        <f t="shared" si="63"/>
        <v>-6.6209542410639994E-7</v>
      </c>
      <c r="J994">
        <f t="shared" si="64"/>
        <v>8.1712261113685259E-5</v>
      </c>
      <c r="K994">
        <f t="shared" si="65"/>
        <v>5.7706860637669159E-9</v>
      </c>
    </row>
    <row r="995" spans="1:11" x14ac:dyDescent="0.25">
      <c r="A995" s="1">
        <v>32512</v>
      </c>
      <c r="B995">
        <v>275.30999800000001</v>
      </c>
      <c r="C995">
        <v>279.75</v>
      </c>
      <c r="D995">
        <v>275.30999800000001</v>
      </c>
      <c r="E995">
        <v>279.42999300000002</v>
      </c>
      <c r="F995">
        <v>279.42999300000002</v>
      </c>
      <c r="G995">
        <v>149700000</v>
      </c>
      <c r="H995">
        <f t="shared" si="62"/>
        <v>1.4854060715328011E-2</v>
      </c>
      <c r="I995">
        <f t="shared" si="63"/>
        <v>3.2773768981386945E-6</v>
      </c>
      <c r="J995">
        <f t="shared" si="64"/>
        <v>2.111285868100982E-4</v>
      </c>
      <c r="K995">
        <f t="shared" si="65"/>
        <v>4.8682011818724933E-8</v>
      </c>
    </row>
    <row r="996" spans="1:11" x14ac:dyDescent="0.25">
      <c r="A996" s="1">
        <v>32513</v>
      </c>
      <c r="B996">
        <v>279.42999300000002</v>
      </c>
      <c r="C996">
        <v>281.51001000000002</v>
      </c>
      <c r="D996">
        <v>279.42999300000002</v>
      </c>
      <c r="E996">
        <v>280.01001000000002</v>
      </c>
      <c r="F996">
        <v>280.01001000000002</v>
      </c>
      <c r="G996">
        <v>174040000</v>
      </c>
      <c r="H996">
        <f t="shared" si="62"/>
        <v>2.0735635804122261E-3</v>
      </c>
      <c r="I996">
        <f t="shared" si="63"/>
        <v>8.9142783499275918E-9</v>
      </c>
      <c r="J996">
        <f t="shared" si="64"/>
        <v>3.0616858764866067E-6</v>
      </c>
      <c r="K996">
        <f t="shared" si="65"/>
        <v>1.8483388323638768E-11</v>
      </c>
    </row>
    <row r="997" spans="1:11" x14ac:dyDescent="0.25">
      <c r="A997" s="1">
        <v>32514</v>
      </c>
      <c r="B997">
        <v>280.01001000000002</v>
      </c>
      <c r="C997">
        <v>282.05999800000001</v>
      </c>
      <c r="D997">
        <v>280.01001000000002</v>
      </c>
      <c r="E997">
        <v>280.67001299999998</v>
      </c>
      <c r="F997">
        <v>280.67001299999998</v>
      </c>
      <c r="G997">
        <v>161330000</v>
      </c>
      <c r="H997">
        <f t="shared" si="62"/>
        <v>2.3542957757576016E-3</v>
      </c>
      <c r="I997">
        <f t="shared" si="63"/>
        <v>1.3047432161380656E-8</v>
      </c>
      <c r="J997">
        <f t="shared" si="64"/>
        <v>4.1229285166288657E-6</v>
      </c>
      <c r="K997">
        <f t="shared" si="65"/>
        <v>3.0716146477295165E-11</v>
      </c>
    </row>
    <row r="998" spans="1:11" x14ac:dyDescent="0.25">
      <c r="A998" s="1">
        <v>32517</v>
      </c>
      <c r="B998">
        <v>280.67001299999998</v>
      </c>
      <c r="C998">
        <v>281.89001500000001</v>
      </c>
      <c r="D998">
        <v>280.32000699999998</v>
      </c>
      <c r="E998">
        <v>280.98001099999999</v>
      </c>
      <c r="F998">
        <v>280.98001099999999</v>
      </c>
      <c r="G998">
        <v>163180000</v>
      </c>
      <c r="H998">
        <f t="shared" si="62"/>
        <v>1.1038832662070769E-3</v>
      </c>
      <c r="I998">
        <f t="shared" si="63"/>
        <v>1.3447628389898047E-9</v>
      </c>
      <c r="J998">
        <f t="shared" si="64"/>
        <v>6.0853582682081296E-7</v>
      </c>
      <c r="K998">
        <f t="shared" si="65"/>
        <v>1.4843202046886788E-12</v>
      </c>
    </row>
    <row r="999" spans="1:11" x14ac:dyDescent="0.25">
      <c r="A999" s="1">
        <v>32518</v>
      </c>
      <c r="B999">
        <v>280.98001099999999</v>
      </c>
      <c r="C999">
        <v>281.57998700000002</v>
      </c>
      <c r="D999">
        <v>279.44000199999999</v>
      </c>
      <c r="E999">
        <v>280.38000499999998</v>
      </c>
      <c r="F999">
        <v>280.38000499999998</v>
      </c>
      <c r="G999">
        <v>140420000</v>
      </c>
      <c r="H999">
        <f t="shared" si="62"/>
        <v>-2.137687798867798E-3</v>
      </c>
      <c r="I999">
        <f t="shared" si="63"/>
        <v>-9.7700488317856209E-9</v>
      </c>
      <c r="J999">
        <f t="shared" si="64"/>
        <v>6.0589034894386885E-6</v>
      </c>
      <c r="K999">
        <f t="shared" si="65"/>
        <v>2.0886338512862967E-11</v>
      </c>
    </row>
    <row r="1000" spans="1:11" x14ac:dyDescent="0.25">
      <c r="A1000" s="1">
        <v>32519</v>
      </c>
      <c r="B1000">
        <v>280.38000499999998</v>
      </c>
      <c r="C1000">
        <v>282.01001000000002</v>
      </c>
      <c r="D1000">
        <v>280.209991</v>
      </c>
      <c r="E1000">
        <v>282.01001000000002</v>
      </c>
      <c r="F1000">
        <v>282.01001000000002</v>
      </c>
      <c r="G1000">
        <v>148950000</v>
      </c>
      <c r="H1000">
        <f t="shared" si="62"/>
        <v>5.7967229886996081E-3</v>
      </c>
      <c r="I1000">
        <f t="shared" si="63"/>
        <v>1.9477090212918831E-7</v>
      </c>
      <c r="J1000">
        <f t="shared" si="64"/>
        <v>2.9952927606102706E-5</v>
      </c>
      <c r="K1000">
        <f t="shared" si="65"/>
        <v>1.1290125453453017E-9</v>
      </c>
    </row>
    <row r="1001" spans="1:11" x14ac:dyDescent="0.25">
      <c r="A1001" s="1">
        <v>32520</v>
      </c>
      <c r="B1001">
        <v>282.01001000000002</v>
      </c>
      <c r="C1001">
        <v>284.63000499999998</v>
      </c>
      <c r="D1001">
        <v>282.01001000000002</v>
      </c>
      <c r="E1001">
        <v>283.17001299999998</v>
      </c>
      <c r="F1001">
        <v>283.17001299999998</v>
      </c>
      <c r="G1001">
        <v>183000000</v>
      </c>
      <c r="H1001">
        <f t="shared" si="62"/>
        <v>4.1049031517495869E-3</v>
      </c>
      <c r="I1001">
        <f t="shared" si="63"/>
        <v>6.9163261963470943E-8</v>
      </c>
      <c r="J1001">
        <f t="shared" si="64"/>
        <v>1.4296769760973707E-5</v>
      </c>
      <c r="K1001">
        <f t="shared" si="65"/>
        <v>2.8390124066742398E-10</v>
      </c>
    </row>
    <row r="1002" spans="1:11" x14ac:dyDescent="0.25">
      <c r="A1002" s="1">
        <v>32521</v>
      </c>
      <c r="B1002">
        <v>283.17001299999998</v>
      </c>
      <c r="C1002">
        <v>284.11999500000002</v>
      </c>
      <c r="D1002">
        <v>282.709991</v>
      </c>
      <c r="E1002">
        <v>283.86999500000002</v>
      </c>
      <c r="F1002">
        <v>283.86999500000002</v>
      </c>
      <c r="G1002">
        <v>132320000</v>
      </c>
      <c r="H1002">
        <f t="shared" si="62"/>
        <v>2.4688993569554241E-3</v>
      </c>
      <c r="I1002">
        <f t="shared" si="63"/>
        <v>1.5047170099072964E-8</v>
      </c>
      <c r="J1002">
        <f t="shared" si="64"/>
        <v>4.6014675428632673E-6</v>
      </c>
      <c r="K1002">
        <f t="shared" si="65"/>
        <v>3.7148370976386978E-11</v>
      </c>
    </row>
    <row r="1003" spans="1:11" x14ac:dyDescent="0.25">
      <c r="A1003" s="1">
        <v>32524</v>
      </c>
      <c r="B1003">
        <v>283.86999500000002</v>
      </c>
      <c r="C1003">
        <v>284.88000499999998</v>
      </c>
      <c r="D1003">
        <v>283.63000499999998</v>
      </c>
      <c r="E1003">
        <v>284.14001500000001</v>
      </c>
      <c r="F1003">
        <v>284.14001500000001</v>
      </c>
      <c r="G1003">
        <v>117380000</v>
      </c>
      <c r="H1003">
        <f t="shared" si="62"/>
        <v>9.5075796407229258E-4</v>
      </c>
      <c r="I1003">
        <f t="shared" si="63"/>
        <v>8.5914453863896483E-10</v>
      </c>
      <c r="J1003">
        <f t="shared" si="64"/>
        <v>3.9308105035945174E-7</v>
      </c>
      <c r="K1003">
        <f t="shared" si="65"/>
        <v>8.1674843626668707E-13</v>
      </c>
    </row>
    <row r="1004" spans="1:11" x14ac:dyDescent="0.25">
      <c r="A1004" s="1">
        <v>32525</v>
      </c>
      <c r="B1004">
        <v>284.14001500000001</v>
      </c>
      <c r="C1004">
        <v>284.14001500000001</v>
      </c>
      <c r="D1004">
        <v>283.05999800000001</v>
      </c>
      <c r="E1004">
        <v>283.54998799999998</v>
      </c>
      <c r="F1004">
        <v>283.54998799999998</v>
      </c>
      <c r="G1004">
        <v>143930000</v>
      </c>
      <c r="H1004">
        <f t="shared" si="62"/>
        <v>-2.0786950953497656E-3</v>
      </c>
      <c r="I1004">
        <f t="shared" si="63"/>
        <v>-8.9833451573397888E-9</v>
      </c>
      <c r="J1004">
        <f t="shared" si="64"/>
        <v>5.7719644366821522E-6</v>
      </c>
      <c r="K1004">
        <f t="shared" si="65"/>
        <v>1.8674577368063598E-11</v>
      </c>
    </row>
    <row r="1005" spans="1:11" x14ac:dyDescent="0.25">
      <c r="A1005" s="1">
        <v>32526</v>
      </c>
      <c r="B1005">
        <v>283.54998799999998</v>
      </c>
      <c r="C1005">
        <v>286.86999500000002</v>
      </c>
      <c r="D1005">
        <v>282.64999399999999</v>
      </c>
      <c r="E1005">
        <v>286.52999899999998</v>
      </c>
      <c r="F1005">
        <v>286.52999899999998</v>
      </c>
      <c r="G1005">
        <v>187450000</v>
      </c>
      <c r="H1005">
        <f t="shared" si="62"/>
        <v>1.0454807085262072E-2</v>
      </c>
      <c r="I1005">
        <f t="shared" si="63"/>
        <v>1.1427073077966622E-6</v>
      </c>
      <c r="J1005">
        <f t="shared" si="64"/>
        <v>1.0263738150479528E-4</v>
      </c>
      <c r="K1005">
        <f t="shared" si="65"/>
        <v>1.1946664651950238E-8</v>
      </c>
    </row>
    <row r="1006" spans="1:11" x14ac:dyDescent="0.25">
      <c r="A1006" s="1">
        <v>32527</v>
      </c>
      <c r="B1006">
        <v>286.52999899999998</v>
      </c>
      <c r="C1006">
        <v>287.89999399999999</v>
      </c>
      <c r="D1006">
        <v>286.14001500000001</v>
      </c>
      <c r="E1006">
        <v>286.91000400000001</v>
      </c>
      <c r="F1006">
        <v>286.91000400000001</v>
      </c>
      <c r="G1006">
        <v>192030000</v>
      </c>
      <c r="H1006">
        <f t="shared" si="62"/>
        <v>1.3253524471161082E-3</v>
      </c>
      <c r="I1006">
        <f t="shared" si="63"/>
        <v>2.3275074634749583E-9</v>
      </c>
      <c r="J1006">
        <f t="shared" si="64"/>
        <v>1.0031149109468016E-6</v>
      </c>
      <c r="K1006">
        <f t="shared" si="65"/>
        <v>3.0845236872497003E-12</v>
      </c>
    </row>
    <row r="1007" spans="1:11" x14ac:dyDescent="0.25">
      <c r="A1007" s="1">
        <v>32528</v>
      </c>
      <c r="B1007">
        <v>286.89999399999999</v>
      </c>
      <c r="C1007">
        <v>287.040009</v>
      </c>
      <c r="D1007">
        <v>285.75</v>
      </c>
      <c r="E1007">
        <v>286.63000499999998</v>
      </c>
      <c r="F1007">
        <v>286.63000499999998</v>
      </c>
      <c r="G1007">
        <v>166120000</v>
      </c>
      <c r="H1007">
        <f t="shared" si="62"/>
        <v>-9.763888058398841E-4</v>
      </c>
      <c r="I1007">
        <f t="shared" si="63"/>
        <v>-9.3112560655984295E-10</v>
      </c>
      <c r="J1007">
        <f t="shared" si="64"/>
        <v>1.6904810561489855E-6</v>
      </c>
      <c r="K1007">
        <f t="shared" si="65"/>
        <v>9.0923824199113095E-13</v>
      </c>
    </row>
    <row r="1008" spans="1:11" x14ac:dyDescent="0.25">
      <c r="A1008" s="1">
        <v>32531</v>
      </c>
      <c r="B1008">
        <v>287.85000600000001</v>
      </c>
      <c r="C1008">
        <v>287.98001099999999</v>
      </c>
      <c r="D1008">
        <v>284.5</v>
      </c>
      <c r="E1008">
        <v>284.5</v>
      </c>
      <c r="F1008">
        <v>284.5</v>
      </c>
      <c r="G1008">
        <v>141640000</v>
      </c>
      <c r="H1008">
        <f t="shared" si="62"/>
        <v>-7.4589492996104557E-3</v>
      </c>
      <c r="I1008">
        <f t="shared" si="63"/>
        <v>-4.1500304075374568E-7</v>
      </c>
      <c r="J1008">
        <f t="shared" si="64"/>
        <v>6.0571127552040388E-5</v>
      </c>
      <c r="K1008">
        <f t="shared" si="65"/>
        <v>3.0955301507372028E-9</v>
      </c>
    </row>
    <row r="1009" spans="1:11" x14ac:dyDescent="0.25">
      <c r="A1009" s="1">
        <v>32532</v>
      </c>
      <c r="B1009">
        <v>284.5</v>
      </c>
      <c r="C1009">
        <v>288.48998999999998</v>
      </c>
      <c r="D1009">
        <v>284.5</v>
      </c>
      <c r="E1009">
        <v>288.48998999999998</v>
      </c>
      <c r="F1009">
        <v>288.48998999999998</v>
      </c>
      <c r="G1009">
        <v>189620000</v>
      </c>
      <c r="H1009">
        <f t="shared" si="62"/>
        <v>1.3927135072718266E-2</v>
      </c>
      <c r="I1009">
        <f t="shared" si="63"/>
        <v>2.7013170186394497E-6</v>
      </c>
      <c r="J1009">
        <f t="shared" si="64"/>
        <v>1.8505082841550942E-4</v>
      </c>
      <c r="K1009">
        <f t="shared" si="65"/>
        <v>3.7621323775994547E-8</v>
      </c>
    </row>
    <row r="1010" spans="1:11" x14ac:dyDescent="0.25">
      <c r="A1010" s="1">
        <v>32533</v>
      </c>
      <c r="B1010">
        <v>288.48998999999998</v>
      </c>
      <c r="C1010">
        <v>289.14999399999999</v>
      </c>
      <c r="D1010">
        <v>287.97000100000002</v>
      </c>
      <c r="E1010">
        <v>289.14001500000001</v>
      </c>
      <c r="F1010">
        <v>289.14001500000001</v>
      </c>
      <c r="G1010">
        <v>183610000</v>
      </c>
      <c r="H1010">
        <f t="shared" si="62"/>
        <v>2.2506631191742251E-3</v>
      </c>
      <c r="I1010">
        <f t="shared" si="63"/>
        <v>1.1399105908454493E-8</v>
      </c>
      <c r="J1010">
        <f t="shared" si="64"/>
        <v>3.7128161142221052E-6</v>
      </c>
      <c r="K1010">
        <f t="shared" si="65"/>
        <v>2.5654352132078379E-11</v>
      </c>
    </row>
    <row r="1011" spans="1:11" x14ac:dyDescent="0.25">
      <c r="A1011" s="1">
        <v>32534</v>
      </c>
      <c r="B1011">
        <v>289.14001500000001</v>
      </c>
      <c r="C1011">
        <v>292.61999500000002</v>
      </c>
      <c r="D1011">
        <v>288.13000499999998</v>
      </c>
      <c r="E1011">
        <v>291.69000199999999</v>
      </c>
      <c r="F1011">
        <v>291.69000199999999</v>
      </c>
      <c r="G1011">
        <v>212250000</v>
      </c>
      <c r="H1011">
        <f t="shared" si="62"/>
        <v>8.7805495879916609E-3</v>
      </c>
      <c r="I1011">
        <f t="shared" si="63"/>
        <v>6.7693901102268459E-7</v>
      </c>
      <c r="J1011">
        <f t="shared" si="64"/>
        <v>7.1516677821481856E-5</v>
      </c>
      <c r="K1011">
        <f t="shared" si="65"/>
        <v>5.9438255813500319E-9</v>
      </c>
    </row>
    <row r="1012" spans="1:11" x14ac:dyDescent="0.25">
      <c r="A1012" s="1">
        <v>32535</v>
      </c>
      <c r="B1012">
        <v>291.69000199999999</v>
      </c>
      <c r="C1012">
        <v>296.07998700000002</v>
      </c>
      <c r="D1012">
        <v>291.69000199999999</v>
      </c>
      <c r="E1012">
        <v>293.82000699999998</v>
      </c>
      <c r="F1012">
        <v>293.82000699999998</v>
      </c>
      <c r="G1012">
        <v>254870000</v>
      </c>
      <c r="H1012">
        <f t="shared" si="62"/>
        <v>7.2757574201208781E-3</v>
      </c>
      <c r="I1012">
        <f t="shared" si="63"/>
        <v>3.8513754516979597E-7</v>
      </c>
      <c r="J1012">
        <f t="shared" si="64"/>
        <v>4.8329764770036467E-5</v>
      </c>
      <c r="K1012">
        <f t="shared" si="65"/>
        <v>2.8021269726828872E-9</v>
      </c>
    </row>
    <row r="1013" spans="1:11" x14ac:dyDescent="0.25">
      <c r="A1013" s="1">
        <v>32538</v>
      </c>
      <c r="B1013">
        <v>293.82000699999998</v>
      </c>
      <c r="C1013">
        <v>295.13000499999998</v>
      </c>
      <c r="D1013">
        <v>293.540009</v>
      </c>
      <c r="E1013">
        <v>294.98998999999998</v>
      </c>
      <c r="F1013">
        <v>294.98998999999998</v>
      </c>
      <c r="G1013">
        <v>167830000</v>
      </c>
      <c r="H1013">
        <f t="shared" si="62"/>
        <v>3.9740647943289943E-3</v>
      </c>
      <c r="I1013">
        <f t="shared" si="63"/>
        <v>6.2758196969597313E-8</v>
      </c>
      <c r="J1013">
        <f t="shared" si="64"/>
        <v>1.3324460791827288E-5</v>
      </c>
      <c r="K1013">
        <f t="shared" si="65"/>
        <v>2.4939856131324237E-10</v>
      </c>
    </row>
    <row r="1014" spans="1:11" x14ac:dyDescent="0.25">
      <c r="A1014" s="1">
        <v>32539</v>
      </c>
      <c r="B1014">
        <v>294.98998999999998</v>
      </c>
      <c r="C1014">
        <v>297.51001000000002</v>
      </c>
      <c r="D1014">
        <v>293.57000699999998</v>
      </c>
      <c r="E1014">
        <v>297.47000100000002</v>
      </c>
      <c r="F1014">
        <v>297.47000100000002</v>
      </c>
      <c r="G1014">
        <v>194050000</v>
      </c>
      <c r="H1014">
        <f t="shared" si="62"/>
        <v>8.3719593657853274E-3</v>
      </c>
      <c r="I1014">
        <f t="shared" si="63"/>
        <v>5.8676610551179394E-7</v>
      </c>
      <c r="J1014">
        <f t="shared" si="64"/>
        <v>6.4772930301394617E-5</v>
      </c>
      <c r="K1014">
        <f t="shared" si="65"/>
        <v>4.9123204736705367E-9</v>
      </c>
    </row>
    <row r="1015" spans="1:11" x14ac:dyDescent="0.25">
      <c r="A1015" s="1">
        <v>32540</v>
      </c>
      <c r="B1015">
        <v>297.47000100000002</v>
      </c>
      <c r="C1015">
        <v>298.32998700000002</v>
      </c>
      <c r="D1015">
        <v>296.22000100000002</v>
      </c>
      <c r="E1015">
        <v>297.08999599999999</v>
      </c>
      <c r="F1015">
        <v>297.08999599999999</v>
      </c>
      <c r="G1015">
        <v>215640000</v>
      </c>
      <c r="H1015">
        <f t="shared" si="62"/>
        <v>-1.2782731891177203E-3</v>
      </c>
      <c r="I1015">
        <f t="shared" si="63"/>
        <v>-2.0891898062011326E-9</v>
      </c>
      <c r="J1015">
        <f t="shared" si="64"/>
        <v>2.5666263358506481E-6</v>
      </c>
      <c r="K1015">
        <f t="shared" si="65"/>
        <v>2.6707743552209092E-12</v>
      </c>
    </row>
    <row r="1016" spans="1:11" x14ac:dyDescent="0.25">
      <c r="A1016" s="1">
        <v>32541</v>
      </c>
      <c r="B1016">
        <v>297.08999599999999</v>
      </c>
      <c r="C1016">
        <v>297.92001299999998</v>
      </c>
      <c r="D1016">
        <v>295.80999800000001</v>
      </c>
      <c r="E1016">
        <v>296.83999599999999</v>
      </c>
      <c r="F1016">
        <v>296.83999599999999</v>
      </c>
      <c r="G1016">
        <v>183430000</v>
      </c>
      <c r="H1016">
        <f t="shared" si="62"/>
        <v>-8.4185011072757891E-4</v>
      </c>
      <c r="I1016">
        <f t="shared" si="63"/>
        <v>-5.9685188665500031E-10</v>
      </c>
      <c r="J1016">
        <f t="shared" si="64"/>
        <v>1.3587313277537029E-6</v>
      </c>
      <c r="K1016">
        <f t="shared" si="65"/>
        <v>5.0252240319622875E-13</v>
      </c>
    </row>
    <row r="1017" spans="1:11" x14ac:dyDescent="0.25">
      <c r="A1017" s="1">
        <v>32542</v>
      </c>
      <c r="B1017">
        <v>296.83999599999999</v>
      </c>
      <c r="C1017">
        <v>297.66000400000001</v>
      </c>
      <c r="D1017">
        <v>296.14999399999999</v>
      </c>
      <c r="E1017">
        <v>296.97000100000002</v>
      </c>
      <c r="F1017">
        <v>296.97000100000002</v>
      </c>
      <c r="G1017">
        <v>172980000</v>
      </c>
      <c r="H1017">
        <f t="shared" si="62"/>
        <v>4.3786734050946875E-4</v>
      </c>
      <c r="I1017">
        <f t="shared" si="63"/>
        <v>8.3891055258712681E-11</v>
      </c>
      <c r="J1017">
        <f t="shared" si="64"/>
        <v>1.3012224505964559E-8</v>
      </c>
      <c r="K1017">
        <f t="shared" si="65"/>
        <v>3.6724357786477521E-14</v>
      </c>
    </row>
    <row r="1018" spans="1:11" x14ac:dyDescent="0.25">
      <c r="A1018" s="1">
        <v>32545</v>
      </c>
      <c r="B1018">
        <v>296.97000100000002</v>
      </c>
      <c r="C1018">
        <v>296.98998999999998</v>
      </c>
      <c r="D1018">
        <v>294.959991</v>
      </c>
      <c r="E1018">
        <v>296.040009</v>
      </c>
      <c r="F1018">
        <v>296.040009</v>
      </c>
      <c r="G1018">
        <v>150980000</v>
      </c>
      <c r="H1018">
        <f t="shared" si="62"/>
        <v>-3.1365162366069994E-3</v>
      </c>
      <c r="I1018">
        <f t="shared" si="63"/>
        <v>-3.0859307128961356E-8</v>
      </c>
      <c r="J1018">
        <f t="shared" si="64"/>
        <v>1.1973762176869917E-5</v>
      </c>
      <c r="K1018">
        <f t="shared" si="65"/>
        <v>9.6793953273033938E-11</v>
      </c>
    </row>
    <row r="1019" spans="1:11" x14ac:dyDescent="0.25">
      <c r="A1019" s="1">
        <v>32546</v>
      </c>
      <c r="B1019">
        <v>296.040009</v>
      </c>
      <c r="C1019">
        <v>300.33999599999999</v>
      </c>
      <c r="D1019">
        <v>295.77999899999998</v>
      </c>
      <c r="E1019">
        <v>299.63000499999998</v>
      </c>
      <c r="F1019">
        <v>299.63000499999998</v>
      </c>
      <c r="G1019">
        <v>217260000</v>
      </c>
      <c r="H1019">
        <f t="shared" si="62"/>
        <v>1.2053786098072656E-2</v>
      </c>
      <c r="I1019">
        <f t="shared" si="63"/>
        <v>1.751294196833185E-6</v>
      </c>
      <c r="J1019">
        <f t="shared" si="64"/>
        <v>1.3759266294809664E-4</v>
      </c>
      <c r="K1019">
        <f t="shared" si="65"/>
        <v>2.1109542030767993E-8</v>
      </c>
    </row>
    <row r="1020" spans="1:11" x14ac:dyDescent="0.25">
      <c r="A1020" s="1">
        <v>32547</v>
      </c>
      <c r="B1020">
        <v>299.61999500000002</v>
      </c>
      <c r="C1020">
        <v>300.57000699999998</v>
      </c>
      <c r="D1020">
        <v>298.41000400000001</v>
      </c>
      <c r="E1020">
        <v>298.64999399999999</v>
      </c>
      <c r="F1020">
        <v>298.64999399999999</v>
      </c>
      <c r="G1020">
        <v>189420000</v>
      </c>
      <c r="H1020">
        <f t="shared" si="62"/>
        <v>-3.2760977407270044E-3</v>
      </c>
      <c r="I1020">
        <f t="shared" si="63"/>
        <v>-3.5165131503572585E-8</v>
      </c>
      <c r="J1020">
        <f t="shared" si="64"/>
        <v>1.295923640313922E-5</v>
      </c>
      <c r="K1020">
        <f t="shared" si="65"/>
        <v>1.1520809472359479E-10</v>
      </c>
    </row>
    <row r="1021" spans="1:11" x14ac:dyDescent="0.25">
      <c r="A1021" s="1">
        <v>32548</v>
      </c>
      <c r="B1021">
        <v>298.64999399999999</v>
      </c>
      <c r="C1021">
        <v>298.790009</v>
      </c>
      <c r="D1021">
        <v>295.16000400000001</v>
      </c>
      <c r="E1021">
        <v>296.05999800000001</v>
      </c>
      <c r="F1021">
        <v>296.05999800000001</v>
      </c>
      <c r="G1021">
        <v>224220000</v>
      </c>
      <c r="H1021">
        <f t="shared" si="62"/>
        <v>-8.7101693579492729E-3</v>
      </c>
      <c r="I1021">
        <f t="shared" si="63"/>
        <v>-6.608387192125817E-7</v>
      </c>
      <c r="J1021">
        <f t="shared" si="64"/>
        <v>8.1612533749031657E-5</v>
      </c>
      <c r="K1021">
        <f t="shared" si="65"/>
        <v>5.7560864475938704E-9</v>
      </c>
    </row>
    <row r="1022" spans="1:11" x14ac:dyDescent="0.25">
      <c r="A1022" s="1">
        <v>32549</v>
      </c>
      <c r="B1022">
        <v>296.05999800000001</v>
      </c>
      <c r="C1022">
        <v>296.05999800000001</v>
      </c>
      <c r="D1022">
        <v>291.959991</v>
      </c>
      <c r="E1022">
        <v>292.01998900000001</v>
      </c>
      <c r="F1022">
        <v>292.01998900000001</v>
      </c>
      <c r="G1022">
        <v>173560000</v>
      </c>
      <c r="H1022">
        <f t="shared" si="62"/>
        <v>-1.3739874325194166E-2</v>
      </c>
      <c r="I1022">
        <f t="shared" si="63"/>
        <v>-2.5939298262135008E-6</v>
      </c>
      <c r="J1022">
        <f t="shared" si="64"/>
        <v>1.9778682871409919E-4</v>
      </c>
      <c r="K1022">
        <f t="shared" si="65"/>
        <v>3.5640541778475176E-8</v>
      </c>
    </row>
    <row r="1023" spans="1:11" x14ac:dyDescent="0.25">
      <c r="A1023" s="1">
        <v>32552</v>
      </c>
      <c r="B1023">
        <v>292.01998900000001</v>
      </c>
      <c r="C1023">
        <v>293.07000699999998</v>
      </c>
      <c r="D1023">
        <v>290.88000499999998</v>
      </c>
      <c r="E1023">
        <v>292.540009</v>
      </c>
      <c r="F1023">
        <v>292.540009</v>
      </c>
      <c r="G1023">
        <v>143520000</v>
      </c>
      <c r="H1023">
        <f t="shared" si="62"/>
        <v>1.7791848192008357E-3</v>
      </c>
      <c r="I1023">
        <f t="shared" si="63"/>
        <v>5.6310114997020955E-9</v>
      </c>
      <c r="J1023">
        <f t="shared" si="64"/>
        <v>2.1181560253568566E-6</v>
      </c>
      <c r="K1023">
        <f t="shared" si="65"/>
        <v>1.001801979935367E-11</v>
      </c>
    </row>
    <row r="1024" spans="1:11" x14ac:dyDescent="0.25">
      <c r="A1024" s="1">
        <v>32553</v>
      </c>
      <c r="B1024">
        <v>292.540009</v>
      </c>
      <c r="C1024">
        <v>294.36999500000002</v>
      </c>
      <c r="D1024">
        <v>291.41000400000001</v>
      </c>
      <c r="E1024">
        <v>291.80999800000001</v>
      </c>
      <c r="F1024">
        <v>291.80999800000001</v>
      </c>
      <c r="G1024">
        <v>150610000</v>
      </c>
      <c r="H1024">
        <f t="shared" si="62"/>
        <v>-2.498541528281373E-3</v>
      </c>
      <c r="I1024">
        <f t="shared" si="63"/>
        <v>-1.5599633219746114E-8</v>
      </c>
      <c r="J1024">
        <f t="shared" si="64"/>
        <v>7.9655902671070455E-6</v>
      </c>
      <c r="K1024">
        <f t="shared" si="65"/>
        <v>3.8977966953139307E-11</v>
      </c>
    </row>
    <row r="1025" spans="1:11" x14ac:dyDescent="0.25">
      <c r="A1025" s="1">
        <v>32554</v>
      </c>
      <c r="B1025">
        <v>291.80999800000001</v>
      </c>
      <c r="C1025">
        <v>294.42001299999998</v>
      </c>
      <c r="D1025">
        <v>291.48998999999998</v>
      </c>
      <c r="E1025">
        <v>294.23998999999998</v>
      </c>
      <c r="F1025">
        <v>294.23998999999998</v>
      </c>
      <c r="G1025">
        <v>154220000</v>
      </c>
      <c r="H1025">
        <f t="shared" si="62"/>
        <v>8.2928281744644311E-3</v>
      </c>
      <c r="I1025">
        <f t="shared" si="63"/>
        <v>5.7028444877873963E-7</v>
      </c>
      <c r="J1025">
        <f t="shared" si="64"/>
        <v>6.3505470568737482E-5</v>
      </c>
      <c r="K1025">
        <f t="shared" si="65"/>
        <v>4.7292111533994443E-9</v>
      </c>
    </row>
    <row r="1026" spans="1:11" x14ac:dyDescent="0.25">
      <c r="A1026" s="1">
        <v>32555</v>
      </c>
      <c r="B1026">
        <v>294.23998999999998</v>
      </c>
      <c r="C1026">
        <v>295.14999399999999</v>
      </c>
      <c r="D1026">
        <v>294.22000100000002</v>
      </c>
      <c r="E1026">
        <v>294.80999800000001</v>
      </c>
      <c r="F1026">
        <v>294.80999800000001</v>
      </c>
      <c r="G1026">
        <v>177450000</v>
      </c>
      <c r="H1026">
        <f t="shared" si="62"/>
        <v>1.9353473882663267E-3</v>
      </c>
      <c r="I1026">
        <f t="shared" si="63"/>
        <v>7.2478001376415318E-9</v>
      </c>
      <c r="J1026">
        <f t="shared" si="64"/>
        <v>2.5970972240508484E-6</v>
      </c>
      <c r="K1026">
        <f t="shared" si="65"/>
        <v>1.40262511788423E-11</v>
      </c>
    </row>
    <row r="1027" spans="1:11" x14ac:dyDescent="0.25">
      <c r="A1027" s="1">
        <v>32556</v>
      </c>
      <c r="B1027">
        <v>294.80999800000001</v>
      </c>
      <c r="C1027">
        <v>297.11999500000002</v>
      </c>
      <c r="D1027">
        <v>294.69000199999999</v>
      </c>
      <c r="E1027">
        <v>296.76001000000002</v>
      </c>
      <c r="F1027">
        <v>296.76001000000002</v>
      </c>
      <c r="G1027">
        <v>159520000</v>
      </c>
      <c r="H1027">
        <f t="shared" si="62"/>
        <v>6.5926907601736489E-3</v>
      </c>
      <c r="I1027">
        <f t="shared" si="63"/>
        <v>2.8652821549958405E-7</v>
      </c>
      <c r="J1027">
        <f t="shared" si="64"/>
        <v>3.9299038974086617E-5</v>
      </c>
      <c r="K1027">
        <f t="shared" si="65"/>
        <v>1.8889618780944238E-9</v>
      </c>
    </row>
    <row r="1028" spans="1:11" x14ac:dyDescent="0.25">
      <c r="A1028" s="1">
        <v>32560</v>
      </c>
      <c r="B1028">
        <v>296.76001000000002</v>
      </c>
      <c r="C1028">
        <v>297.040009</v>
      </c>
      <c r="D1028">
        <v>295.16000400000001</v>
      </c>
      <c r="E1028">
        <v>295.98001099999999</v>
      </c>
      <c r="F1028">
        <v>295.98001099999999</v>
      </c>
      <c r="G1028">
        <v>141950000</v>
      </c>
      <c r="H1028">
        <f t="shared" ref="H1028:H1091" si="66">LN(E1028/E1027)</f>
        <v>-2.6318433802140083E-3</v>
      </c>
      <c r="I1028">
        <f t="shared" ref="I1028:I1091" si="67">(H1028-(($N$2)^2))^3</f>
        <v>-1.8231903970300689E-8</v>
      </c>
      <c r="J1028">
        <f t="shared" ref="J1028:J1091" si="68">(H1028-$N$2)^2</f>
        <v>8.7358053434450522E-6</v>
      </c>
      <c r="K1028">
        <f t="shared" ref="K1028:K1091" si="69">(H1028-(($N$2)^2))^4</f>
        <v>4.7985427278323397E-11</v>
      </c>
    </row>
    <row r="1029" spans="1:11" x14ac:dyDescent="0.25">
      <c r="A1029" s="1">
        <v>32561</v>
      </c>
      <c r="B1029">
        <v>295.98001099999999</v>
      </c>
      <c r="C1029">
        <v>295.98001099999999</v>
      </c>
      <c r="D1029">
        <v>290.76001000000002</v>
      </c>
      <c r="E1029">
        <v>290.91000400000001</v>
      </c>
      <c r="F1029">
        <v>290.91000400000001</v>
      </c>
      <c r="G1029">
        <v>163140000</v>
      </c>
      <c r="H1029">
        <f t="shared" si="66"/>
        <v>-1.7277966903852884E-2</v>
      </c>
      <c r="I1029">
        <f t="shared" si="67"/>
        <v>-5.1580532257070945E-6</v>
      </c>
      <c r="J1029">
        <f t="shared" si="68"/>
        <v>3.0982206445537676E-4</v>
      </c>
      <c r="K1029">
        <f t="shared" si="69"/>
        <v>8.9121213712912215E-8</v>
      </c>
    </row>
    <row r="1030" spans="1:11" x14ac:dyDescent="0.25">
      <c r="A1030" s="1">
        <v>32562</v>
      </c>
      <c r="B1030">
        <v>290.91000400000001</v>
      </c>
      <c r="C1030">
        <v>292.04998799999998</v>
      </c>
      <c r="D1030">
        <v>289.82998700000002</v>
      </c>
      <c r="E1030">
        <v>292.04998799999998</v>
      </c>
      <c r="F1030">
        <v>292.04998799999998</v>
      </c>
      <c r="G1030">
        <v>150370000</v>
      </c>
      <c r="H1030">
        <f t="shared" si="66"/>
        <v>3.9110246629413667E-3</v>
      </c>
      <c r="I1030">
        <f t="shared" si="67"/>
        <v>5.981866777789576E-8</v>
      </c>
      <c r="J1030">
        <f t="shared" si="68"/>
        <v>1.2868208026746099E-5</v>
      </c>
      <c r="K1030">
        <f t="shared" si="69"/>
        <v>2.3394601335638963E-10</v>
      </c>
    </row>
    <row r="1031" spans="1:11" x14ac:dyDescent="0.25">
      <c r="A1031" s="1">
        <v>32563</v>
      </c>
      <c r="B1031">
        <v>292.04998799999998</v>
      </c>
      <c r="C1031">
        <v>292.04998799999998</v>
      </c>
      <c r="D1031">
        <v>287.13000499999998</v>
      </c>
      <c r="E1031">
        <v>287.13000499999998</v>
      </c>
      <c r="F1031">
        <v>287.13000499999998</v>
      </c>
      <c r="G1031">
        <v>160680000</v>
      </c>
      <c r="H1031">
        <f t="shared" si="66"/>
        <v>-1.6989887107823277E-2</v>
      </c>
      <c r="I1031">
        <f t="shared" si="67"/>
        <v>-4.9043281294241921E-6</v>
      </c>
      <c r="J1031">
        <f t="shared" si="68"/>
        <v>2.9976362977332549E-4</v>
      </c>
      <c r="K1031">
        <f t="shared" si="69"/>
        <v>8.3324495447923431E-8</v>
      </c>
    </row>
    <row r="1032" spans="1:11" x14ac:dyDescent="0.25">
      <c r="A1032" s="1">
        <v>32566</v>
      </c>
      <c r="B1032">
        <v>287.13000499999998</v>
      </c>
      <c r="C1032">
        <v>288.11999500000002</v>
      </c>
      <c r="D1032">
        <v>286.26001000000002</v>
      </c>
      <c r="E1032">
        <v>287.82000699999998</v>
      </c>
      <c r="F1032">
        <v>287.82000699999998</v>
      </c>
      <c r="G1032">
        <v>139900000</v>
      </c>
      <c r="H1032">
        <f t="shared" si="66"/>
        <v>2.400216773143669E-3</v>
      </c>
      <c r="I1032">
        <f t="shared" si="67"/>
        <v>1.3825934226138151E-8</v>
      </c>
      <c r="J1032">
        <f t="shared" si="68"/>
        <v>4.3115223858133663E-6</v>
      </c>
      <c r="K1032">
        <f t="shared" si="69"/>
        <v>3.3183789667975207E-11</v>
      </c>
    </row>
    <row r="1033" spans="1:11" x14ac:dyDescent="0.25">
      <c r="A1033" s="1">
        <v>32567</v>
      </c>
      <c r="B1033">
        <v>287.82000699999998</v>
      </c>
      <c r="C1033">
        <v>289.42001299999998</v>
      </c>
      <c r="D1033">
        <v>287.63000499999998</v>
      </c>
      <c r="E1033">
        <v>288.85998499999999</v>
      </c>
      <c r="F1033">
        <v>288.85998499999999</v>
      </c>
      <c r="G1033">
        <v>147430000</v>
      </c>
      <c r="H1033">
        <f t="shared" si="66"/>
        <v>3.6067806819664559E-3</v>
      </c>
      <c r="I1033">
        <f t="shared" si="67"/>
        <v>4.6916038199980985E-8</v>
      </c>
      <c r="J1033">
        <f t="shared" si="68"/>
        <v>1.0777987091818702E-5</v>
      </c>
      <c r="K1033">
        <f t="shared" si="69"/>
        <v>1.6921094138988287E-10</v>
      </c>
    </row>
    <row r="1034" spans="1:11" x14ac:dyDescent="0.25">
      <c r="A1034" s="1">
        <v>32568</v>
      </c>
      <c r="B1034">
        <v>288.85998499999999</v>
      </c>
      <c r="C1034">
        <v>290.27999899999998</v>
      </c>
      <c r="D1034">
        <v>286.459991</v>
      </c>
      <c r="E1034">
        <v>287.10998499999999</v>
      </c>
      <c r="F1034">
        <v>287.10998499999999</v>
      </c>
      <c r="G1034">
        <v>177210000</v>
      </c>
      <c r="H1034">
        <f t="shared" si="66"/>
        <v>-6.0767243997907044E-3</v>
      </c>
      <c r="I1034">
        <f t="shared" si="67"/>
        <v>-2.2440426101838625E-7</v>
      </c>
      <c r="J1034">
        <f t="shared" si="68"/>
        <v>4.0966663981515454E-5</v>
      </c>
      <c r="K1034">
        <f t="shared" si="69"/>
        <v>1.3636663757834662E-9</v>
      </c>
    </row>
    <row r="1035" spans="1:11" x14ac:dyDescent="0.25">
      <c r="A1035" s="1">
        <v>32569</v>
      </c>
      <c r="B1035">
        <v>287.10998499999999</v>
      </c>
      <c r="C1035">
        <v>290.32000699999998</v>
      </c>
      <c r="D1035">
        <v>287.10998499999999</v>
      </c>
      <c r="E1035">
        <v>289.95001200000002</v>
      </c>
      <c r="F1035">
        <v>289.95001200000002</v>
      </c>
      <c r="G1035">
        <v>161980000</v>
      </c>
      <c r="H1035">
        <f t="shared" si="66"/>
        <v>9.8431703639358121E-3</v>
      </c>
      <c r="I1035">
        <f t="shared" si="67"/>
        <v>9.5365464386729204E-7</v>
      </c>
      <c r="J1035">
        <f t="shared" si="68"/>
        <v>9.0618484423675102E-5</v>
      </c>
      <c r="K1035">
        <f t="shared" si="69"/>
        <v>9.3868851429951076E-9</v>
      </c>
    </row>
    <row r="1036" spans="1:11" x14ac:dyDescent="0.25">
      <c r="A1036" s="1">
        <v>32570</v>
      </c>
      <c r="B1036">
        <v>289.94000199999999</v>
      </c>
      <c r="C1036">
        <v>291.17999300000002</v>
      </c>
      <c r="D1036">
        <v>289.44000199999999</v>
      </c>
      <c r="E1036">
        <v>291.17999300000002</v>
      </c>
      <c r="F1036">
        <v>291.17999300000002</v>
      </c>
      <c r="G1036">
        <v>151790000</v>
      </c>
      <c r="H1036">
        <f t="shared" si="66"/>
        <v>4.2330728961722059E-3</v>
      </c>
      <c r="I1036">
        <f t="shared" si="67"/>
        <v>7.5846399999758792E-8</v>
      </c>
      <c r="J1036">
        <f t="shared" si="68"/>
        <v>1.52824442669755E-5</v>
      </c>
      <c r="K1036">
        <f t="shared" si="69"/>
        <v>3.2105538807270832E-10</v>
      </c>
    </row>
    <row r="1037" spans="1:11" x14ac:dyDescent="0.25">
      <c r="A1037" s="1">
        <v>32573</v>
      </c>
      <c r="B1037">
        <v>291.20001200000002</v>
      </c>
      <c r="C1037">
        <v>294.80999800000001</v>
      </c>
      <c r="D1037">
        <v>291.17999300000002</v>
      </c>
      <c r="E1037">
        <v>294.80999800000001</v>
      </c>
      <c r="F1037">
        <v>294.80999800000001</v>
      </c>
      <c r="G1037">
        <v>168880000</v>
      </c>
      <c r="H1037">
        <f t="shared" si="66"/>
        <v>1.2389465653347718E-2</v>
      </c>
      <c r="I1037">
        <f t="shared" si="67"/>
        <v>1.9017205636969274E-6</v>
      </c>
      <c r="J1037">
        <f t="shared" si="68"/>
        <v>1.4558037929491869E-4</v>
      </c>
      <c r="K1037">
        <f t="shared" si="69"/>
        <v>2.3561102222233848E-8</v>
      </c>
    </row>
    <row r="1038" spans="1:11" x14ac:dyDescent="0.25">
      <c r="A1038" s="1">
        <v>32574</v>
      </c>
      <c r="B1038">
        <v>294.80999800000001</v>
      </c>
      <c r="C1038">
        <v>295.16000400000001</v>
      </c>
      <c r="D1038">
        <v>293.5</v>
      </c>
      <c r="E1038">
        <v>293.86999500000002</v>
      </c>
      <c r="F1038">
        <v>293.86999500000002</v>
      </c>
      <c r="G1038">
        <v>172500000</v>
      </c>
      <c r="H1038">
        <f t="shared" si="66"/>
        <v>-3.1935985938278551E-3</v>
      </c>
      <c r="I1038">
        <f t="shared" si="67"/>
        <v>-3.2574949968120508E-8</v>
      </c>
      <c r="J1038">
        <f t="shared" si="68"/>
        <v>1.2372066153875973E-5</v>
      </c>
      <c r="K1038">
        <f t="shared" si="69"/>
        <v>1.0403472969963183E-10</v>
      </c>
    </row>
    <row r="1039" spans="1:11" x14ac:dyDescent="0.25">
      <c r="A1039" s="1">
        <v>32575</v>
      </c>
      <c r="B1039">
        <v>293.86999500000002</v>
      </c>
      <c r="C1039">
        <v>295.61999500000002</v>
      </c>
      <c r="D1039">
        <v>293.51001000000002</v>
      </c>
      <c r="E1039">
        <v>294.07998700000002</v>
      </c>
      <c r="F1039">
        <v>294.07998700000002</v>
      </c>
      <c r="G1039">
        <v>167620000</v>
      </c>
      <c r="H1039">
        <f t="shared" si="66"/>
        <v>7.143192970761646E-4</v>
      </c>
      <c r="I1039">
        <f t="shared" si="67"/>
        <v>3.6432242451131585E-10</v>
      </c>
      <c r="J1039">
        <f t="shared" si="68"/>
        <v>1.5250828732609843E-7</v>
      </c>
      <c r="K1039">
        <f t="shared" si="69"/>
        <v>2.6020434117272213E-13</v>
      </c>
    </row>
    <row r="1040" spans="1:11" x14ac:dyDescent="0.25">
      <c r="A1040" s="1">
        <v>32576</v>
      </c>
      <c r="B1040">
        <v>294.07998700000002</v>
      </c>
      <c r="C1040">
        <v>294.69000199999999</v>
      </c>
      <c r="D1040">
        <v>293.85000600000001</v>
      </c>
      <c r="E1040">
        <v>293.92999300000002</v>
      </c>
      <c r="F1040">
        <v>293.92999300000002</v>
      </c>
      <c r="G1040">
        <v>143160000</v>
      </c>
      <c r="H1040">
        <f t="shared" si="66"/>
        <v>-5.1017502544205143E-4</v>
      </c>
      <c r="I1040">
        <f t="shared" si="67"/>
        <v>-1.328695019727296E-10</v>
      </c>
      <c r="J1040">
        <f t="shared" si="68"/>
        <v>6.9550800918731963E-7</v>
      </c>
      <c r="K1040">
        <f t="shared" si="69"/>
        <v>6.7800632116925416E-14</v>
      </c>
    </row>
    <row r="1041" spans="1:11" x14ac:dyDescent="0.25">
      <c r="A1041" s="1">
        <v>32577</v>
      </c>
      <c r="B1041">
        <v>293.92999300000002</v>
      </c>
      <c r="C1041">
        <v>293.92999300000002</v>
      </c>
      <c r="D1041">
        <v>291.60000600000001</v>
      </c>
      <c r="E1041">
        <v>292.88000499999998</v>
      </c>
      <c r="F1041">
        <v>292.88000499999998</v>
      </c>
      <c r="G1041">
        <v>146830000</v>
      </c>
      <c r="H1041">
        <f t="shared" si="66"/>
        <v>-3.5786340524021081E-3</v>
      </c>
      <c r="I1041">
        <f t="shared" si="67"/>
        <v>-4.5834240653506812E-8</v>
      </c>
      <c r="J1041">
        <f t="shared" si="68"/>
        <v>1.5228961895087275E-5</v>
      </c>
      <c r="K1041">
        <f t="shared" si="69"/>
        <v>1.6402877981288019E-10</v>
      </c>
    </row>
    <row r="1042" spans="1:11" x14ac:dyDescent="0.25">
      <c r="A1042" s="1">
        <v>32580</v>
      </c>
      <c r="B1042">
        <v>292.88000499999998</v>
      </c>
      <c r="C1042">
        <v>296.17999300000002</v>
      </c>
      <c r="D1042">
        <v>292.88000499999998</v>
      </c>
      <c r="E1042">
        <v>295.32000699999998</v>
      </c>
      <c r="F1042">
        <v>295.32000699999998</v>
      </c>
      <c r="G1042">
        <v>140460000</v>
      </c>
      <c r="H1042">
        <f t="shared" si="66"/>
        <v>8.2965520102473503E-3</v>
      </c>
      <c r="I1042">
        <f t="shared" si="67"/>
        <v>5.7105305011088484E-7</v>
      </c>
      <c r="J1042">
        <f t="shared" si="68"/>
        <v>6.356483516851459E-5</v>
      </c>
      <c r="K1042">
        <f t="shared" si="69"/>
        <v>4.7377114593803132E-9</v>
      </c>
    </row>
    <row r="1043" spans="1:11" x14ac:dyDescent="0.25">
      <c r="A1043" s="1">
        <v>32581</v>
      </c>
      <c r="B1043">
        <v>295.32000699999998</v>
      </c>
      <c r="C1043">
        <v>296.290009</v>
      </c>
      <c r="D1043">
        <v>294.63000499999998</v>
      </c>
      <c r="E1043">
        <v>295.14001500000001</v>
      </c>
      <c r="F1043">
        <v>295.14001500000001</v>
      </c>
      <c r="G1043">
        <v>139970000</v>
      </c>
      <c r="H1043">
        <f t="shared" si="66"/>
        <v>-6.0966703542592775E-4</v>
      </c>
      <c r="I1043">
        <f t="shared" si="67"/>
        <v>-2.2672644420125216E-10</v>
      </c>
      <c r="J1043">
        <f t="shared" si="68"/>
        <v>8.7135361672945473E-7</v>
      </c>
      <c r="K1043">
        <f t="shared" si="69"/>
        <v>1.3825140999180494E-13</v>
      </c>
    </row>
    <row r="1044" spans="1:11" x14ac:dyDescent="0.25">
      <c r="A1044" s="1">
        <v>32582</v>
      </c>
      <c r="B1044">
        <v>295.14001500000001</v>
      </c>
      <c r="C1044">
        <v>296.77999899999998</v>
      </c>
      <c r="D1044">
        <v>295.14001500000001</v>
      </c>
      <c r="E1044">
        <v>296.67001299999998</v>
      </c>
      <c r="F1044">
        <v>296.67001299999998</v>
      </c>
      <c r="G1044">
        <v>167070000</v>
      </c>
      <c r="H1044">
        <f t="shared" si="66"/>
        <v>5.170582911100341E-3</v>
      </c>
      <c r="I1044">
        <f t="shared" si="67"/>
        <v>1.382267511695849E-7</v>
      </c>
      <c r="J1044">
        <f t="shared" si="68"/>
        <v>2.3491341397780694E-5</v>
      </c>
      <c r="K1044">
        <f t="shared" si="69"/>
        <v>7.1469838521152752E-10</v>
      </c>
    </row>
    <row r="1045" spans="1:11" x14ac:dyDescent="0.25">
      <c r="A1045" s="1">
        <v>32583</v>
      </c>
      <c r="B1045">
        <v>296.67001299999998</v>
      </c>
      <c r="C1045">
        <v>299.98998999999998</v>
      </c>
      <c r="D1045">
        <v>296.66000400000001</v>
      </c>
      <c r="E1045">
        <v>299.44000199999999</v>
      </c>
      <c r="F1045">
        <v>299.44000199999999</v>
      </c>
      <c r="G1045">
        <v>196040000</v>
      </c>
      <c r="H1045">
        <f t="shared" si="66"/>
        <v>9.293616505567457E-3</v>
      </c>
      <c r="I1045">
        <f t="shared" si="67"/>
        <v>8.0267464510787376E-7</v>
      </c>
      <c r="J1045">
        <f t="shared" si="68"/>
        <v>8.0457676267684761E-5</v>
      </c>
      <c r="K1045">
        <f t="shared" si="69"/>
        <v>7.4596661747699455E-9</v>
      </c>
    </row>
    <row r="1046" spans="1:11" x14ac:dyDescent="0.25">
      <c r="A1046" s="1">
        <v>32584</v>
      </c>
      <c r="B1046">
        <v>299.44000199999999</v>
      </c>
      <c r="C1046">
        <v>299.44000199999999</v>
      </c>
      <c r="D1046">
        <v>291.07998700000002</v>
      </c>
      <c r="E1046">
        <v>292.69000199999999</v>
      </c>
      <c r="F1046">
        <v>292.69000199999999</v>
      </c>
      <c r="G1046">
        <v>242900000</v>
      </c>
      <c r="H1046">
        <f t="shared" si="66"/>
        <v>-2.2800035001652705E-2</v>
      </c>
      <c r="I1046">
        <f t="shared" si="67"/>
        <v>-1.1852570093400074E-5</v>
      </c>
      <c r="J1046">
        <f t="shared" si="68"/>
        <v>5.3471156956236504E-4</v>
      </c>
      <c r="K1046">
        <f t="shared" si="69"/>
        <v>2.7024025565969519E-7</v>
      </c>
    </row>
    <row r="1047" spans="1:11" x14ac:dyDescent="0.25">
      <c r="A1047" s="1">
        <v>32587</v>
      </c>
      <c r="B1047">
        <v>292.69000199999999</v>
      </c>
      <c r="C1047">
        <v>292.69000199999999</v>
      </c>
      <c r="D1047">
        <v>288.55999800000001</v>
      </c>
      <c r="E1047">
        <v>289.92001299999998</v>
      </c>
      <c r="F1047">
        <v>289.92001299999998</v>
      </c>
      <c r="G1047">
        <v>151260000</v>
      </c>
      <c r="H1047">
        <f t="shared" si="66"/>
        <v>-9.5089675790858662E-3</v>
      </c>
      <c r="I1047">
        <f t="shared" si="67"/>
        <v>-8.5983370509456274E-7</v>
      </c>
      <c r="J1047">
        <f t="shared" si="68"/>
        <v>9.6683243586260628E-5</v>
      </c>
      <c r="K1047">
        <f t="shared" si="69"/>
        <v>8.1762209735379537E-9</v>
      </c>
    </row>
    <row r="1048" spans="1:11" x14ac:dyDescent="0.25">
      <c r="A1048" s="1">
        <v>32588</v>
      </c>
      <c r="B1048">
        <v>289.92001299999998</v>
      </c>
      <c r="C1048">
        <v>292.38000499999998</v>
      </c>
      <c r="D1048">
        <v>289.92001299999998</v>
      </c>
      <c r="E1048">
        <v>291.32998700000002</v>
      </c>
      <c r="F1048">
        <v>291.32998700000002</v>
      </c>
      <c r="G1048">
        <v>142010000</v>
      </c>
      <c r="H1048">
        <f t="shared" si="66"/>
        <v>4.8515329568658604E-3</v>
      </c>
      <c r="I1048">
        <f t="shared" si="67"/>
        <v>1.1418493303374659E-7</v>
      </c>
      <c r="J1048">
        <f t="shared" si="68"/>
        <v>2.0500400116009471E-5</v>
      </c>
      <c r="K1048">
        <f t="shared" si="69"/>
        <v>5.5395999418781482E-10</v>
      </c>
    </row>
    <row r="1049" spans="1:11" x14ac:dyDescent="0.25">
      <c r="A1049" s="1">
        <v>32589</v>
      </c>
      <c r="B1049">
        <v>291.32998700000002</v>
      </c>
      <c r="C1049">
        <v>291.459991</v>
      </c>
      <c r="D1049">
        <v>289.89999399999999</v>
      </c>
      <c r="E1049">
        <v>290.48998999999998</v>
      </c>
      <c r="F1049">
        <v>290.48998999999998</v>
      </c>
      <c r="G1049">
        <v>146570000</v>
      </c>
      <c r="H1049">
        <f t="shared" si="66"/>
        <v>-2.8874827844794153E-3</v>
      </c>
      <c r="I1049">
        <f t="shared" si="67"/>
        <v>-2.4077174336330112E-8</v>
      </c>
      <c r="J1049">
        <f t="shared" si="68"/>
        <v>1.0312312732801392E-5</v>
      </c>
      <c r="K1049">
        <f t="shared" si="69"/>
        <v>6.9524950741866933E-11</v>
      </c>
    </row>
    <row r="1050" spans="1:11" x14ac:dyDescent="0.25">
      <c r="A1050" s="1">
        <v>32590</v>
      </c>
      <c r="B1050">
        <v>290.48998999999998</v>
      </c>
      <c r="C1050">
        <v>291.51001000000002</v>
      </c>
      <c r="D1050">
        <v>288.55999800000001</v>
      </c>
      <c r="E1050">
        <v>288.98001099999999</v>
      </c>
      <c r="F1050">
        <v>288.98001099999999</v>
      </c>
      <c r="G1050">
        <v>153750000</v>
      </c>
      <c r="H1050">
        <f t="shared" si="66"/>
        <v>-5.2115982365734436E-3</v>
      </c>
      <c r="I1050">
        <f t="shared" si="67"/>
        <v>-1.4155949210611323E-7</v>
      </c>
      <c r="J1050">
        <f t="shared" si="68"/>
        <v>3.0640591597135061E-5</v>
      </c>
      <c r="K1050">
        <f t="shared" si="69"/>
        <v>7.3776604109112616E-10</v>
      </c>
    </row>
    <row r="1051" spans="1:11" x14ac:dyDescent="0.25">
      <c r="A1051" s="1">
        <v>32594</v>
      </c>
      <c r="B1051">
        <v>288.98001099999999</v>
      </c>
      <c r="C1051">
        <v>290.57000699999998</v>
      </c>
      <c r="D1051">
        <v>288.07000699999998</v>
      </c>
      <c r="E1051">
        <v>290.57000699999998</v>
      </c>
      <c r="F1051">
        <v>290.57000699999998</v>
      </c>
      <c r="G1051">
        <v>112960000</v>
      </c>
      <c r="H1051">
        <f t="shared" si="66"/>
        <v>5.4870155804583754E-3</v>
      </c>
      <c r="I1051">
        <f t="shared" si="67"/>
        <v>1.6518997401829353E-7</v>
      </c>
      <c r="J1051">
        <f t="shared" si="68"/>
        <v>2.6658834343982912E-5</v>
      </c>
      <c r="K1051">
        <f t="shared" si="69"/>
        <v>9.0638264199942448E-10</v>
      </c>
    </row>
    <row r="1052" spans="1:11" x14ac:dyDescent="0.25">
      <c r="A1052" s="1">
        <v>32595</v>
      </c>
      <c r="B1052">
        <v>290.57000699999998</v>
      </c>
      <c r="C1052">
        <v>292.32000699999998</v>
      </c>
      <c r="D1052">
        <v>290.57000699999998</v>
      </c>
      <c r="E1052">
        <v>291.58999599999999</v>
      </c>
      <c r="F1052">
        <v>291.58999599999999</v>
      </c>
      <c r="G1052">
        <v>146420000</v>
      </c>
      <c r="H1052">
        <f t="shared" si="66"/>
        <v>3.5041570649210303E-3</v>
      </c>
      <c r="I1052">
        <f t="shared" si="67"/>
        <v>4.3024091601285225E-8</v>
      </c>
      <c r="J1052">
        <f t="shared" si="68"/>
        <v>1.0114695214639228E-5</v>
      </c>
      <c r="K1052">
        <f t="shared" si="69"/>
        <v>1.5075866372941886E-10</v>
      </c>
    </row>
    <row r="1053" spans="1:11" x14ac:dyDescent="0.25">
      <c r="A1053" s="1">
        <v>32596</v>
      </c>
      <c r="B1053">
        <v>291.58999599999999</v>
      </c>
      <c r="C1053">
        <v>292.75</v>
      </c>
      <c r="D1053">
        <v>291.42001299999998</v>
      </c>
      <c r="E1053">
        <v>292.35000600000001</v>
      </c>
      <c r="F1053">
        <v>292.35000600000001</v>
      </c>
      <c r="G1053">
        <v>144240000</v>
      </c>
      <c r="H1053">
        <f t="shared" si="66"/>
        <v>2.6030428692626318E-3</v>
      </c>
      <c r="I1053">
        <f t="shared" si="67"/>
        <v>1.7635650507618247E-8</v>
      </c>
      <c r="J1053">
        <f t="shared" si="68"/>
        <v>5.1949653675327512E-6</v>
      </c>
      <c r="K1053">
        <f t="shared" si="69"/>
        <v>4.5904505306860149E-11</v>
      </c>
    </row>
    <row r="1054" spans="1:11" x14ac:dyDescent="0.25">
      <c r="A1054" s="1">
        <v>32597</v>
      </c>
      <c r="B1054">
        <v>292.35000600000001</v>
      </c>
      <c r="C1054">
        <v>293.79998799999998</v>
      </c>
      <c r="D1054">
        <v>291.5</v>
      </c>
      <c r="E1054">
        <v>292.51998900000001</v>
      </c>
      <c r="F1054">
        <v>292.51998900000001</v>
      </c>
      <c r="G1054">
        <v>159950000</v>
      </c>
      <c r="H1054">
        <f t="shared" si="66"/>
        <v>5.81267653458719E-4</v>
      </c>
      <c r="I1054">
        <f t="shared" si="67"/>
        <v>1.9628786159640263E-10</v>
      </c>
      <c r="J1054">
        <f t="shared" si="68"/>
        <v>6.6291548011815921E-8</v>
      </c>
      <c r="K1054">
        <f t="shared" si="69"/>
        <v>1.1407520511177581E-13</v>
      </c>
    </row>
    <row r="1055" spans="1:11" x14ac:dyDescent="0.25">
      <c r="A1055" s="1">
        <v>32598</v>
      </c>
      <c r="B1055">
        <v>292.51998900000001</v>
      </c>
      <c r="C1055">
        <v>294.959991</v>
      </c>
      <c r="D1055">
        <v>292.51998900000001</v>
      </c>
      <c r="E1055">
        <v>294.86999500000002</v>
      </c>
      <c r="F1055">
        <v>294.86999500000002</v>
      </c>
      <c r="G1055">
        <v>170960000</v>
      </c>
      <c r="H1055">
        <f t="shared" si="66"/>
        <v>8.0015614915391799E-3</v>
      </c>
      <c r="I1055">
        <f t="shared" si="67"/>
        <v>5.1227972725802772E-7</v>
      </c>
      <c r="J1055">
        <f t="shared" si="68"/>
        <v>5.8948079832174175E-5</v>
      </c>
      <c r="K1055">
        <f t="shared" si="69"/>
        <v>4.0989840290781331E-9</v>
      </c>
    </row>
    <row r="1056" spans="1:11" x14ac:dyDescent="0.25">
      <c r="A1056" s="1">
        <v>32601</v>
      </c>
      <c r="B1056">
        <v>294.86999500000002</v>
      </c>
      <c r="C1056">
        <v>297.040009</v>
      </c>
      <c r="D1056">
        <v>294.61999500000002</v>
      </c>
      <c r="E1056">
        <v>296.39001500000001</v>
      </c>
      <c r="F1056">
        <v>296.39001500000001</v>
      </c>
      <c r="G1056">
        <v>164660000</v>
      </c>
      <c r="H1056">
        <f t="shared" si="66"/>
        <v>5.1416409801242251E-3</v>
      </c>
      <c r="I1056">
        <f t="shared" si="67"/>
        <v>1.3591853269778213E-7</v>
      </c>
      <c r="J1056">
        <f t="shared" si="68"/>
        <v>2.3211628300402067E-5</v>
      </c>
      <c r="K1056">
        <f t="shared" si="69"/>
        <v>6.9883004743723696E-10</v>
      </c>
    </row>
    <row r="1057" spans="1:11" x14ac:dyDescent="0.25">
      <c r="A1057" s="1">
        <v>32602</v>
      </c>
      <c r="B1057">
        <v>296.39999399999999</v>
      </c>
      <c r="C1057">
        <v>296.39999399999999</v>
      </c>
      <c r="D1057">
        <v>294.72000100000002</v>
      </c>
      <c r="E1057">
        <v>295.30999800000001</v>
      </c>
      <c r="F1057">
        <v>295.30999800000001</v>
      </c>
      <c r="G1057">
        <v>160680000</v>
      </c>
      <c r="H1057">
        <f t="shared" si="66"/>
        <v>-3.6505599989281848E-3</v>
      </c>
      <c r="I1057">
        <f t="shared" si="67"/>
        <v>-4.8653701949335457E-8</v>
      </c>
      <c r="J1057">
        <f t="shared" si="68"/>
        <v>1.5795507216555737E-5</v>
      </c>
      <c r="K1057">
        <f t="shared" si="69"/>
        <v>1.7761835918381191E-10</v>
      </c>
    </row>
    <row r="1058" spans="1:11" x14ac:dyDescent="0.25">
      <c r="A1058" s="1">
        <v>32603</v>
      </c>
      <c r="B1058">
        <v>295.30999800000001</v>
      </c>
      <c r="C1058">
        <v>296.42999300000002</v>
      </c>
      <c r="D1058">
        <v>295.27999899999998</v>
      </c>
      <c r="E1058">
        <v>296.23998999999998</v>
      </c>
      <c r="F1058">
        <v>296.23998999999998</v>
      </c>
      <c r="G1058">
        <v>165880000</v>
      </c>
      <c r="H1058">
        <f t="shared" si="66"/>
        <v>3.1442575777241716E-3</v>
      </c>
      <c r="I1058">
        <f t="shared" si="67"/>
        <v>3.1082139402223635E-8</v>
      </c>
      <c r="J1058">
        <f t="shared" si="68"/>
        <v>7.9550023686168714E-6</v>
      </c>
      <c r="K1058">
        <f t="shared" si="69"/>
        <v>9.7726993572093619E-11</v>
      </c>
    </row>
    <row r="1059" spans="1:11" x14ac:dyDescent="0.25">
      <c r="A1059" s="1">
        <v>32604</v>
      </c>
      <c r="B1059">
        <v>296.22000100000002</v>
      </c>
      <c r="C1059">
        <v>296.23998999999998</v>
      </c>
      <c r="D1059">
        <v>294.51998900000001</v>
      </c>
      <c r="E1059">
        <v>295.290009</v>
      </c>
      <c r="F1059">
        <v>295.290009</v>
      </c>
      <c r="G1059">
        <v>146530000</v>
      </c>
      <c r="H1059">
        <f t="shared" si="66"/>
        <v>-3.211948061201095E-3</v>
      </c>
      <c r="I1059">
        <f t="shared" si="67"/>
        <v>-3.3139661614368063E-8</v>
      </c>
      <c r="J1059">
        <f t="shared" si="68"/>
        <v>1.2501487498940246E-5</v>
      </c>
      <c r="K1059">
        <f t="shared" si="69"/>
        <v>1.0644634636517631E-10</v>
      </c>
    </row>
    <row r="1060" spans="1:11" x14ac:dyDescent="0.25">
      <c r="A1060" s="1">
        <v>32605</v>
      </c>
      <c r="B1060">
        <v>295.290009</v>
      </c>
      <c r="C1060">
        <v>297.61999500000002</v>
      </c>
      <c r="D1060">
        <v>294.35000600000001</v>
      </c>
      <c r="E1060">
        <v>297.16000400000001</v>
      </c>
      <c r="F1060">
        <v>297.16000400000001</v>
      </c>
      <c r="G1060">
        <v>156950000</v>
      </c>
      <c r="H1060">
        <f t="shared" si="66"/>
        <v>6.312772956625602E-3</v>
      </c>
      <c r="I1060">
        <f t="shared" si="67"/>
        <v>2.5155842729798134E-7</v>
      </c>
      <c r="J1060">
        <f t="shared" si="68"/>
        <v>3.5867842560364218E-5</v>
      </c>
      <c r="K1060">
        <f t="shared" si="69"/>
        <v>1.5880048624710396E-9</v>
      </c>
    </row>
    <row r="1061" spans="1:11" x14ac:dyDescent="0.25">
      <c r="A1061" s="1">
        <v>32608</v>
      </c>
      <c r="B1061">
        <v>297.16000400000001</v>
      </c>
      <c r="C1061">
        <v>297.94000199999999</v>
      </c>
      <c r="D1061">
        <v>296.85000600000001</v>
      </c>
      <c r="E1061">
        <v>297.10998499999999</v>
      </c>
      <c r="F1061">
        <v>297.10998499999999</v>
      </c>
      <c r="G1061">
        <v>123990000</v>
      </c>
      <c r="H1061">
        <f t="shared" si="66"/>
        <v>-1.6833762782575941E-4</v>
      </c>
      <c r="I1061">
        <f t="shared" si="67"/>
        <v>-4.7791957332087655E-12</v>
      </c>
      <c r="J1061">
        <f t="shared" si="68"/>
        <v>2.4219570704088642E-7</v>
      </c>
      <c r="K1061">
        <f t="shared" si="69"/>
        <v>8.0501954254910619E-16</v>
      </c>
    </row>
    <row r="1062" spans="1:11" x14ac:dyDescent="0.25">
      <c r="A1062" s="1">
        <v>32609</v>
      </c>
      <c r="B1062">
        <v>297.10998499999999</v>
      </c>
      <c r="C1062">
        <v>298.86999500000002</v>
      </c>
      <c r="D1062">
        <v>297.10998499999999</v>
      </c>
      <c r="E1062">
        <v>298.48998999999998</v>
      </c>
      <c r="F1062">
        <v>298.48998999999998</v>
      </c>
      <c r="G1062">
        <v>146830000</v>
      </c>
      <c r="H1062">
        <f t="shared" si="66"/>
        <v>4.6340078154682154E-3</v>
      </c>
      <c r="I1062">
        <f t="shared" si="67"/>
        <v>9.950406147684916E-8</v>
      </c>
      <c r="J1062">
        <f t="shared" si="68"/>
        <v>1.8577924147779724E-5</v>
      </c>
      <c r="K1062">
        <f t="shared" si="69"/>
        <v>4.6109216615263651E-10</v>
      </c>
    </row>
    <row r="1063" spans="1:11" x14ac:dyDescent="0.25">
      <c r="A1063" s="1">
        <v>32610</v>
      </c>
      <c r="B1063">
        <v>298.48998999999998</v>
      </c>
      <c r="C1063">
        <v>299.80999800000001</v>
      </c>
      <c r="D1063">
        <v>298.48998999999998</v>
      </c>
      <c r="E1063">
        <v>298.98998999999998</v>
      </c>
      <c r="F1063">
        <v>298.98998999999998</v>
      </c>
      <c r="G1063">
        <v>165200000</v>
      </c>
      <c r="H1063">
        <f t="shared" si="66"/>
        <v>1.6736966373975036E-3</v>
      </c>
      <c r="I1063">
        <f t="shared" si="67"/>
        <v>4.6875791382266252E-9</v>
      </c>
      <c r="J1063">
        <f t="shared" si="68"/>
        <v>1.8222311838901984E-6</v>
      </c>
      <c r="K1063">
        <f t="shared" si="69"/>
        <v>7.8450939767273647E-12</v>
      </c>
    </row>
    <row r="1064" spans="1:11" x14ac:dyDescent="0.25">
      <c r="A1064" s="1">
        <v>32611</v>
      </c>
      <c r="B1064">
        <v>298.98998999999998</v>
      </c>
      <c r="C1064">
        <v>299</v>
      </c>
      <c r="D1064">
        <v>296.26998900000001</v>
      </c>
      <c r="E1064">
        <v>296.39999399999999</v>
      </c>
      <c r="F1064">
        <v>296.39999399999999</v>
      </c>
      <c r="G1064">
        <v>141590000</v>
      </c>
      <c r="H1064">
        <f t="shared" si="66"/>
        <v>-8.7002213903907225E-3</v>
      </c>
      <c r="I1064">
        <f t="shared" si="67"/>
        <v>-6.585770808165727E-7</v>
      </c>
      <c r="J1064">
        <f t="shared" si="68"/>
        <v>8.1432893518447574E-5</v>
      </c>
      <c r="K1064">
        <f t="shared" si="69"/>
        <v>5.7298354535842509E-9</v>
      </c>
    </row>
    <row r="1065" spans="1:11" x14ac:dyDescent="0.25">
      <c r="A1065" s="1">
        <v>32612</v>
      </c>
      <c r="B1065">
        <v>296.39999399999999</v>
      </c>
      <c r="C1065">
        <v>301.38000499999998</v>
      </c>
      <c r="D1065">
        <v>296.39999399999999</v>
      </c>
      <c r="E1065">
        <v>301.35998499999999</v>
      </c>
      <c r="F1065">
        <v>301.35998499999999</v>
      </c>
      <c r="G1065">
        <v>169780000</v>
      </c>
      <c r="H1065">
        <f t="shared" si="66"/>
        <v>1.6595640430411493E-2</v>
      </c>
      <c r="I1065">
        <f t="shared" si="67"/>
        <v>4.5706063510647622E-6</v>
      </c>
      <c r="J1065">
        <f t="shared" si="68"/>
        <v>2.6477291457444795E-4</v>
      </c>
      <c r="K1065">
        <f t="shared" si="69"/>
        <v>7.5851660350661337E-8</v>
      </c>
    </row>
    <row r="1066" spans="1:11" x14ac:dyDescent="0.25">
      <c r="A1066" s="1">
        <v>32615</v>
      </c>
      <c r="B1066">
        <v>301.35998499999999</v>
      </c>
      <c r="C1066">
        <v>302.01001000000002</v>
      </c>
      <c r="D1066">
        <v>300.709991</v>
      </c>
      <c r="E1066">
        <v>301.72000100000002</v>
      </c>
      <c r="F1066">
        <v>301.72000100000002</v>
      </c>
      <c r="G1066">
        <v>128540000</v>
      </c>
      <c r="H1066">
        <f t="shared" si="66"/>
        <v>1.1939246903333411E-3</v>
      </c>
      <c r="I1066">
        <f t="shared" si="67"/>
        <v>1.7014389996730699E-9</v>
      </c>
      <c r="J1066">
        <f t="shared" si="68"/>
        <v>7.571235851803939E-7</v>
      </c>
      <c r="K1066">
        <f t="shared" si="69"/>
        <v>2.0312116451679044E-12</v>
      </c>
    </row>
    <row r="1067" spans="1:11" x14ac:dyDescent="0.25">
      <c r="A1067" s="1">
        <v>32616</v>
      </c>
      <c r="B1067">
        <v>301.72000100000002</v>
      </c>
      <c r="C1067">
        <v>306.25</v>
      </c>
      <c r="D1067">
        <v>301.72000100000002</v>
      </c>
      <c r="E1067">
        <v>306.01998900000001</v>
      </c>
      <c r="F1067">
        <v>306.01998900000001</v>
      </c>
      <c r="G1067">
        <v>208650000</v>
      </c>
      <c r="H1067">
        <f t="shared" si="66"/>
        <v>1.4150985048542312E-2</v>
      </c>
      <c r="I1067">
        <f t="shared" si="67"/>
        <v>2.8336771181626912E-6</v>
      </c>
      <c r="J1067">
        <f t="shared" si="68"/>
        <v>1.9119115138159436E-4</v>
      </c>
      <c r="K1067">
        <f t="shared" si="69"/>
        <v>4.0099025437527304E-8</v>
      </c>
    </row>
    <row r="1068" spans="1:11" x14ac:dyDescent="0.25">
      <c r="A1068" s="1">
        <v>32617</v>
      </c>
      <c r="B1068">
        <v>306.01998900000001</v>
      </c>
      <c r="C1068">
        <v>307.67999300000002</v>
      </c>
      <c r="D1068">
        <v>305.35998499999999</v>
      </c>
      <c r="E1068">
        <v>307.14999399999999</v>
      </c>
      <c r="F1068">
        <v>307.14999399999999</v>
      </c>
      <c r="G1068">
        <v>191510000</v>
      </c>
      <c r="H1068">
        <f t="shared" si="66"/>
        <v>3.6857847272030839E-3</v>
      </c>
      <c r="I1068">
        <f t="shared" si="67"/>
        <v>5.0067146097137528E-8</v>
      </c>
      <c r="J1068">
        <f t="shared" si="68"/>
        <v>1.130296683962187E-5</v>
      </c>
      <c r="K1068">
        <f t="shared" si="69"/>
        <v>1.8453147318057024E-10</v>
      </c>
    </row>
    <row r="1069" spans="1:11" x14ac:dyDescent="0.25">
      <c r="A1069" s="1">
        <v>32618</v>
      </c>
      <c r="B1069">
        <v>307.14999399999999</v>
      </c>
      <c r="C1069">
        <v>307.959991</v>
      </c>
      <c r="D1069">
        <v>304.52999899999998</v>
      </c>
      <c r="E1069">
        <v>306.19000199999999</v>
      </c>
      <c r="F1069">
        <v>306.19000199999999</v>
      </c>
      <c r="G1069">
        <v>175970000</v>
      </c>
      <c r="H1069">
        <f t="shared" si="66"/>
        <v>-3.1303772465354571E-3</v>
      </c>
      <c r="I1069">
        <f t="shared" si="67"/>
        <v>-3.0678468160190364E-8</v>
      </c>
      <c r="J1069">
        <f t="shared" si="68"/>
        <v>1.1931314216651672E-5</v>
      </c>
      <c r="K1069">
        <f t="shared" si="69"/>
        <v>9.6038395139949547E-11</v>
      </c>
    </row>
    <row r="1070" spans="1:11" x14ac:dyDescent="0.25">
      <c r="A1070" s="1">
        <v>32619</v>
      </c>
      <c r="B1070">
        <v>306.19000199999999</v>
      </c>
      <c r="C1070">
        <v>309.60998499999999</v>
      </c>
      <c r="D1070">
        <v>306.19000199999999</v>
      </c>
      <c r="E1070">
        <v>309.60998499999999</v>
      </c>
      <c r="F1070">
        <v>309.60998499999999</v>
      </c>
      <c r="G1070">
        <v>187310000</v>
      </c>
      <c r="H1070">
        <f t="shared" si="66"/>
        <v>1.1107561658528631E-2</v>
      </c>
      <c r="I1070">
        <f t="shared" si="67"/>
        <v>1.3703891143919098E-6</v>
      </c>
      <c r="J1070">
        <f t="shared" si="68"/>
        <v>1.1628959740866905E-4</v>
      </c>
      <c r="K1070">
        <f t="shared" si="69"/>
        <v>1.5221537907234567E-8</v>
      </c>
    </row>
    <row r="1071" spans="1:11" x14ac:dyDescent="0.25">
      <c r="A1071" s="1">
        <v>32622</v>
      </c>
      <c r="B1071">
        <v>309.60998499999999</v>
      </c>
      <c r="C1071">
        <v>309.60998499999999</v>
      </c>
      <c r="D1071">
        <v>307.82998700000002</v>
      </c>
      <c r="E1071">
        <v>308.69000199999999</v>
      </c>
      <c r="F1071">
        <v>308.69000199999999</v>
      </c>
      <c r="G1071">
        <v>142100000</v>
      </c>
      <c r="H1071">
        <f t="shared" si="66"/>
        <v>-2.975848935033523E-3</v>
      </c>
      <c r="I1071">
        <f t="shared" si="67"/>
        <v>-2.6355942116056503E-8</v>
      </c>
      <c r="J1071">
        <f t="shared" si="68"/>
        <v>1.0887658034250596E-5</v>
      </c>
      <c r="K1071">
        <f t="shared" si="69"/>
        <v>7.843406553976144E-11</v>
      </c>
    </row>
    <row r="1072" spans="1:11" x14ac:dyDescent="0.25">
      <c r="A1072" s="1">
        <v>32623</v>
      </c>
      <c r="B1072">
        <v>308.69000199999999</v>
      </c>
      <c r="C1072">
        <v>309.64999399999999</v>
      </c>
      <c r="D1072">
        <v>306.73998999999998</v>
      </c>
      <c r="E1072">
        <v>306.75</v>
      </c>
      <c r="F1072">
        <v>306.75</v>
      </c>
      <c r="G1072">
        <v>165430000</v>
      </c>
      <c r="H1072">
        <f t="shared" si="66"/>
        <v>-6.3044599614456558E-3</v>
      </c>
      <c r="I1072">
        <f t="shared" si="67"/>
        <v>-2.5059092530502661E-7</v>
      </c>
      <c r="J1072">
        <f t="shared" si="68"/>
        <v>4.3933779776092818E-5</v>
      </c>
      <c r="K1072">
        <f t="shared" si="69"/>
        <v>1.5798667282373238E-9</v>
      </c>
    </row>
    <row r="1073" spans="1:11" x14ac:dyDescent="0.25">
      <c r="A1073" s="1">
        <v>32624</v>
      </c>
      <c r="B1073">
        <v>306.77999899999998</v>
      </c>
      <c r="C1073">
        <v>307.29998799999998</v>
      </c>
      <c r="D1073">
        <v>306.07000699999998</v>
      </c>
      <c r="E1073">
        <v>306.92999300000002</v>
      </c>
      <c r="F1073">
        <v>306.92999300000002</v>
      </c>
      <c r="G1073">
        <v>146090000</v>
      </c>
      <c r="H1073">
        <f t="shared" si="66"/>
        <v>5.8660216143406802E-4</v>
      </c>
      <c r="I1073">
        <f t="shared" si="67"/>
        <v>2.0174282139226682E-10</v>
      </c>
      <c r="J1073">
        <f t="shared" si="68"/>
        <v>6.9066972003309725E-8</v>
      </c>
      <c r="K1073">
        <f t="shared" si="69"/>
        <v>1.1832162356201575E-13</v>
      </c>
    </row>
    <row r="1074" spans="1:11" x14ac:dyDescent="0.25">
      <c r="A1074" s="1">
        <v>32625</v>
      </c>
      <c r="B1074">
        <v>306.92999300000002</v>
      </c>
      <c r="C1074">
        <v>310.45001200000002</v>
      </c>
      <c r="D1074">
        <v>306.92999300000002</v>
      </c>
      <c r="E1074">
        <v>309.57998700000002</v>
      </c>
      <c r="F1074">
        <v>309.57998700000002</v>
      </c>
      <c r="G1074">
        <v>191170000</v>
      </c>
      <c r="H1074">
        <f t="shared" si="66"/>
        <v>8.5968124008988615E-3</v>
      </c>
      <c r="I1074">
        <f t="shared" si="67"/>
        <v>6.3532575236996727E-7</v>
      </c>
      <c r="J1074">
        <f t="shared" si="68"/>
        <v>6.8442797017460662E-5</v>
      </c>
      <c r="K1074">
        <f t="shared" si="69"/>
        <v>5.4617096965035419E-9</v>
      </c>
    </row>
    <row r="1075" spans="1:11" x14ac:dyDescent="0.25">
      <c r="A1075" s="1">
        <v>32626</v>
      </c>
      <c r="B1075">
        <v>309.57998700000002</v>
      </c>
      <c r="C1075">
        <v>309.64999399999999</v>
      </c>
      <c r="D1075">
        <v>308.48001099999999</v>
      </c>
      <c r="E1075">
        <v>309.64001500000001</v>
      </c>
      <c r="F1075">
        <v>309.64001500000001</v>
      </c>
      <c r="G1075">
        <v>158390000</v>
      </c>
      <c r="H1075">
        <f t="shared" si="66"/>
        <v>1.9388262651120342E-4</v>
      </c>
      <c r="I1075">
        <f t="shared" si="67"/>
        <v>7.2763225984795577E-12</v>
      </c>
      <c r="J1075">
        <f t="shared" si="68"/>
        <v>1.6877537249897767E-8</v>
      </c>
      <c r="K1075">
        <f t="shared" si="69"/>
        <v>1.4099896581091406E-15</v>
      </c>
    </row>
    <row r="1076" spans="1:11" x14ac:dyDescent="0.25">
      <c r="A1076" s="1">
        <v>32629</v>
      </c>
      <c r="B1076">
        <v>309.64001500000001</v>
      </c>
      <c r="C1076">
        <v>309.64001500000001</v>
      </c>
      <c r="D1076">
        <v>307.39999399999999</v>
      </c>
      <c r="E1076">
        <v>309.11999500000002</v>
      </c>
      <c r="F1076">
        <v>309.11999500000002</v>
      </c>
      <c r="G1076">
        <v>138050000</v>
      </c>
      <c r="H1076">
        <f t="shared" si="66"/>
        <v>-1.6808459306602267E-3</v>
      </c>
      <c r="I1076">
        <f t="shared" si="67"/>
        <v>-4.7496869559210678E-9</v>
      </c>
      <c r="J1076">
        <f t="shared" si="68"/>
        <v>4.0185900824069029E-6</v>
      </c>
      <c r="K1076">
        <f t="shared" si="69"/>
        <v>7.9839899678579576E-12</v>
      </c>
    </row>
    <row r="1077" spans="1:11" x14ac:dyDescent="0.25">
      <c r="A1077" s="1">
        <v>32630</v>
      </c>
      <c r="B1077">
        <v>309.13000499999998</v>
      </c>
      <c r="C1077">
        <v>310.45001200000002</v>
      </c>
      <c r="D1077">
        <v>308.11999500000002</v>
      </c>
      <c r="E1077">
        <v>308.11999500000002</v>
      </c>
      <c r="F1077">
        <v>308.11999500000002</v>
      </c>
      <c r="G1077">
        <v>172560000</v>
      </c>
      <c r="H1077">
        <f t="shared" si="66"/>
        <v>-3.2402335918837793E-3</v>
      </c>
      <c r="I1077">
        <f t="shared" si="67"/>
        <v>-3.4022883406352653E-8</v>
      </c>
      <c r="J1077">
        <f t="shared" si="68"/>
        <v>1.2702308375905491E-5</v>
      </c>
      <c r="K1077">
        <f t="shared" si="69"/>
        <v>1.1024565680054415E-10</v>
      </c>
    </row>
    <row r="1078" spans="1:11" x14ac:dyDescent="0.25">
      <c r="A1078" s="1">
        <v>32631</v>
      </c>
      <c r="B1078">
        <v>308.11999500000002</v>
      </c>
      <c r="C1078">
        <v>308.51998900000001</v>
      </c>
      <c r="D1078">
        <v>307.10998499999999</v>
      </c>
      <c r="E1078">
        <v>308.16000400000001</v>
      </c>
      <c r="F1078">
        <v>308.16000400000001</v>
      </c>
      <c r="G1078">
        <v>171690000</v>
      </c>
      <c r="H1078">
        <f t="shared" si="66"/>
        <v>1.2984033270963444E-4</v>
      </c>
      <c r="I1078">
        <f t="shared" si="67"/>
        <v>2.1836165468673268E-12</v>
      </c>
      <c r="J1078">
        <f t="shared" si="68"/>
        <v>3.7618879461521815E-8</v>
      </c>
      <c r="K1078">
        <f t="shared" si="69"/>
        <v>2.8329255990417519E-16</v>
      </c>
    </row>
    <row r="1079" spans="1:11" x14ac:dyDescent="0.25">
      <c r="A1079" s="1">
        <v>32632</v>
      </c>
      <c r="B1079">
        <v>308.16000400000001</v>
      </c>
      <c r="C1079">
        <v>308.39999399999999</v>
      </c>
      <c r="D1079">
        <v>307.32000699999998</v>
      </c>
      <c r="E1079">
        <v>307.76998900000001</v>
      </c>
      <c r="F1079">
        <v>307.76998900000001</v>
      </c>
      <c r="G1079">
        <v>153130000</v>
      </c>
      <c r="H1079">
        <f t="shared" si="66"/>
        <v>-1.2664265632756229E-3</v>
      </c>
      <c r="I1079">
        <f t="shared" si="67"/>
        <v>-2.0316453171873191E-9</v>
      </c>
      <c r="J1079">
        <f t="shared" si="68"/>
        <v>2.5288084450811854E-6</v>
      </c>
      <c r="K1079">
        <f t="shared" si="69"/>
        <v>2.5731426026232021E-12</v>
      </c>
    </row>
    <row r="1080" spans="1:11" x14ac:dyDescent="0.25">
      <c r="A1080" s="1">
        <v>32633</v>
      </c>
      <c r="B1080">
        <v>307.76998900000001</v>
      </c>
      <c r="C1080">
        <v>310.69000199999999</v>
      </c>
      <c r="D1080">
        <v>306.98001099999999</v>
      </c>
      <c r="E1080">
        <v>307.60998499999999</v>
      </c>
      <c r="F1080">
        <v>307.60998499999999</v>
      </c>
      <c r="G1080">
        <v>180810000</v>
      </c>
      <c r="H1080">
        <f t="shared" si="66"/>
        <v>-5.2001693381612446E-4</v>
      </c>
      <c r="I1080">
        <f t="shared" si="67"/>
        <v>-1.4070680928521879E-10</v>
      </c>
      <c r="J1080">
        <f t="shared" si="68"/>
        <v>7.1202060917359647E-7</v>
      </c>
      <c r="K1080">
        <f t="shared" si="69"/>
        <v>7.3184675793562536E-14</v>
      </c>
    </row>
    <row r="1081" spans="1:11" x14ac:dyDescent="0.25">
      <c r="A1081" s="1">
        <v>32636</v>
      </c>
      <c r="B1081">
        <v>307.60998499999999</v>
      </c>
      <c r="C1081">
        <v>307.60998499999999</v>
      </c>
      <c r="D1081">
        <v>304.73998999999998</v>
      </c>
      <c r="E1081">
        <v>306</v>
      </c>
      <c r="F1081">
        <v>306</v>
      </c>
      <c r="G1081">
        <v>135130000</v>
      </c>
      <c r="H1081">
        <f t="shared" si="66"/>
        <v>-5.2475961405581131E-3</v>
      </c>
      <c r="I1081">
        <f t="shared" si="67"/>
        <v>-1.4451310839309644E-7</v>
      </c>
      <c r="J1081">
        <f t="shared" si="68"/>
        <v>3.1040412641302998E-5</v>
      </c>
      <c r="K1081">
        <f t="shared" si="69"/>
        <v>7.583615811932326E-10</v>
      </c>
    </row>
    <row r="1082" spans="1:11" x14ac:dyDescent="0.25">
      <c r="A1082" s="1">
        <v>32637</v>
      </c>
      <c r="B1082">
        <v>306</v>
      </c>
      <c r="C1082">
        <v>306.98998999999998</v>
      </c>
      <c r="D1082">
        <v>304.05999800000001</v>
      </c>
      <c r="E1082">
        <v>305.19000199999999</v>
      </c>
      <c r="F1082">
        <v>305.19000199999999</v>
      </c>
      <c r="G1082">
        <v>150090000</v>
      </c>
      <c r="H1082">
        <f t="shared" si="66"/>
        <v>-2.6505619253195728E-3</v>
      </c>
      <c r="I1082">
        <f t="shared" si="67"/>
        <v>-1.8623675696953635E-8</v>
      </c>
      <c r="J1082">
        <f t="shared" si="68"/>
        <v>8.8468062730689831E-6</v>
      </c>
      <c r="K1082">
        <f t="shared" si="69"/>
        <v>4.9365158292142198E-11</v>
      </c>
    </row>
    <row r="1083" spans="1:11" x14ac:dyDescent="0.25">
      <c r="A1083" s="1">
        <v>32638</v>
      </c>
      <c r="B1083">
        <v>305.19000199999999</v>
      </c>
      <c r="C1083">
        <v>306.25</v>
      </c>
      <c r="D1083">
        <v>304.85000600000001</v>
      </c>
      <c r="E1083">
        <v>305.79998799999998</v>
      </c>
      <c r="F1083">
        <v>305.79998799999998</v>
      </c>
      <c r="G1083">
        <v>146000000</v>
      </c>
      <c r="H1083">
        <f t="shared" si="66"/>
        <v>1.9967142265657264E-3</v>
      </c>
      <c r="I1083">
        <f t="shared" si="67"/>
        <v>7.9593815297581877E-9</v>
      </c>
      <c r="J1083">
        <f t="shared" si="68"/>
        <v>2.7986547149387736E-6</v>
      </c>
      <c r="K1083">
        <f t="shared" si="69"/>
        <v>1.5891775841888262E-11</v>
      </c>
    </row>
    <row r="1084" spans="1:11" x14ac:dyDescent="0.25">
      <c r="A1084" s="1">
        <v>32639</v>
      </c>
      <c r="B1084">
        <v>305.79998799999998</v>
      </c>
      <c r="C1084">
        <v>307.33999599999999</v>
      </c>
      <c r="D1084">
        <v>305.79998799999998</v>
      </c>
      <c r="E1084">
        <v>306.95001200000002</v>
      </c>
      <c r="F1084">
        <v>306.95001200000002</v>
      </c>
      <c r="G1084">
        <v>151620000</v>
      </c>
      <c r="H1084">
        <f t="shared" si="66"/>
        <v>3.7536527141928265E-3</v>
      </c>
      <c r="I1084">
        <f t="shared" si="67"/>
        <v>5.2884192427286955E-8</v>
      </c>
      <c r="J1084">
        <f t="shared" si="68"/>
        <v>1.1763915690175954E-5</v>
      </c>
      <c r="K1084">
        <f t="shared" si="69"/>
        <v>1.9850334785332527E-10</v>
      </c>
    </row>
    <row r="1085" spans="1:11" x14ac:dyDescent="0.25">
      <c r="A1085" s="1">
        <v>32640</v>
      </c>
      <c r="B1085">
        <v>306.95001200000002</v>
      </c>
      <c r="C1085">
        <v>313.83999599999999</v>
      </c>
      <c r="D1085">
        <v>306.95001200000002</v>
      </c>
      <c r="E1085">
        <v>313.83999599999999</v>
      </c>
      <c r="F1085">
        <v>313.83999599999999</v>
      </c>
      <c r="G1085">
        <v>221490000</v>
      </c>
      <c r="H1085">
        <f t="shared" si="66"/>
        <v>2.2198382188129428E-2</v>
      </c>
      <c r="I1085">
        <f t="shared" si="67"/>
        <v>1.0938501216503873E-5</v>
      </c>
      <c r="J1085">
        <f t="shared" si="68"/>
        <v>4.784975120387046E-4</v>
      </c>
      <c r="K1085">
        <f t="shared" si="69"/>
        <v>2.4281588373326001E-7</v>
      </c>
    </row>
    <row r="1086" spans="1:11" x14ac:dyDescent="0.25">
      <c r="A1086" s="1">
        <v>32643</v>
      </c>
      <c r="B1086">
        <v>313.83999599999999</v>
      </c>
      <c r="C1086">
        <v>316.16000400000001</v>
      </c>
      <c r="D1086">
        <v>313.83999599999999</v>
      </c>
      <c r="E1086">
        <v>316.16000400000001</v>
      </c>
      <c r="F1086">
        <v>316.16000400000001</v>
      </c>
      <c r="G1086">
        <v>179350000</v>
      </c>
      <c r="H1086">
        <f t="shared" si="66"/>
        <v>7.3651380553757424E-3</v>
      </c>
      <c r="I1086">
        <f t="shared" si="67"/>
        <v>3.9950675662887405E-7</v>
      </c>
      <c r="J1086">
        <f t="shared" si="68"/>
        <v>4.9580495087774992E-5</v>
      </c>
      <c r="K1086">
        <f t="shared" si="69"/>
        <v>2.9423805307483288E-9</v>
      </c>
    </row>
    <row r="1087" spans="1:11" x14ac:dyDescent="0.25">
      <c r="A1087" s="1">
        <v>32644</v>
      </c>
      <c r="B1087">
        <v>316.16000400000001</v>
      </c>
      <c r="C1087">
        <v>316.16000400000001</v>
      </c>
      <c r="D1087">
        <v>314.98998999999998</v>
      </c>
      <c r="E1087">
        <v>315.27999899999998</v>
      </c>
      <c r="F1087">
        <v>315.27999899999998</v>
      </c>
      <c r="G1087">
        <v>173100000</v>
      </c>
      <c r="H1087">
        <f t="shared" si="66"/>
        <v>-2.7872974963604291E-3</v>
      </c>
      <c r="I1087">
        <f t="shared" si="67"/>
        <v>-2.1657034134207031E-8</v>
      </c>
      <c r="J1087">
        <f t="shared" si="68"/>
        <v>9.678904003656642E-6</v>
      </c>
      <c r="K1087">
        <f t="shared" si="69"/>
        <v>6.0366867630538832E-11</v>
      </c>
    </row>
    <row r="1088" spans="1:11" x14ac:dyDescent="0.25">
      <c r="A1088" s="1">
        <v>32645</v>
      </c>
      <c r="B1088">
        <v>315.27999899999998</v>
      </c>
      <c r="C1088">
        <v>317.94000199999999</v>
      </c>
      <c r="D1088">
        <v>315.10998499999999</v>
      </c>
      <c r="E1088">
        <v>317.48001099999999</v>
      </c>
      <c r="F1088">
        <v>317.48001099999999</v>
      </c>
      <c r="G1088">
        <v>191210000</v>
      </c>
      <c r="H1088">
        <f t="shared" si="66"/>
        <v>6.9537291555615858E-3</v>
      </c>
      <c r="I1088">
        <f t="shared" si="67"/>
        <v>3.3622783885597654E-7</v>
      </c>
      <c r="J1088">
        <f t="shared" si="68"/>
        <v>4.3956010960882373E-5</v>
      </c>
      <c r="K1088">
        <f t="shared" si="69"/>
        <v>2.3380020744991808E-9</v>
      </c>
    </row>
    <row r="1089" spans="1:11" x14ac:dyDescent="0.25">
      <c r="A1089" s="1">
        <v>32646</v>
      </c>
      <c r="B1089">
        <v>317.48001099999999</v>
      </c>
      <c r="C1089">
        <v>318.51998900000001</v>
      </c>
      <c r="D1089">
        <v>316.540009</v>
      </c>
      <c r="E1089">
        <v>317.97000100000002</v>
      </c>
      <c r="F1089">
        <v>317.97000100000002</v>
      </c>
      <c r="G1089">
        <v>177480000</v>
      </c>
      <c r="H1089">
        <f t="shared" si="66"/>
        <v>1.5421829816980371E-3</v>
      </c>
      <c r="I1089">
        <f t="shared" si="67"/>
        <v>3.6670694953977107E-9</v>
      </c>
      <c r="J1089">
        <f t="shared" si="68"/>
        <v>1.4844663435022888E-6</v>
      </c>
      <c r="K1089">
        <f t="shared" si="69"/>
        <v>5.6549076983425446E-12</v>
      </c>
    </row>
    <row r="1090" spans="1:11" x14ac:dyDescent="0.25">
      <c r="A1090" s="1">
        <v>32647</v>
      </c>
      <c r="B1090">
        <v>317.97000100000002</v>
      </c>
      <c r="C1090">
        <v>321.38000499999998</v>
      </c>
      <c r="D1090">
        <v>317.97000100000002</v>
      </c>
      <c r="E1090">
        <v>321.23998999999998</v>
      </c>
      <c r="F1090">
        <v>321.23998999999998</v>
      </c>
      <c r="G1090">
        <v>242410000</v>
      </c>
      <c r="H1090">
        <f t="shared" si="66"/>
        <v>1.0231434338663187E-2</v>
      </c>
      <c r="I1090">
        <f t="shared" si="67"/>
        <v>1.071016627670782E-6</v>
      </c>
      <c r="J1090">
        <f t="shared" si="68"/>
        <v>9.8161293435347646E-5</v>
      </c>
      <c r="K1090">
        <f t="shared" si="69"/>
        <v>1.0957924011983323E-8</v>
      </c>
    </row>
    <row r="1091" spans="1:11" x14ac:dyDescent="0.25">
      <c r="A1091" s="1">
        <v>32650</v>
      </c>
      <c r="B1091">
        <v>321.23998999999998</v>
      </c>
      <c r="C1091">
        <v>323.05999800000001</v>
      </c>
      <c r="D1091">
        <v>320.45001200000002</v>
      </c>
      <c r="E1091">
        <v>321.98001099999999</v>
      </c>
      <c r="F1091">
        <v>321.98001099999999</v>
      </c>
      <c r="G1091">
        <v>185010000</v>
      </c>
      <c r="H1091">
        <f t="shared" si="66"/>
        <v>2.3009897868731593E-3</v>
      </c>
      <c r="I1091">
        <f t="shared" si="67"/>
        <v>1.2181049447949628E-8</v>
      </c>
      <c r="J1091">
        <f t="shared" si="68"/>
        <v>3.9092944697256702E-6</v>
      </c>
      <c r="K1091">
        <f t="shared" si="69"/>
        <v>2.8027193263414429E-11</v>
      </c>
    </row>
    <row r="1092" spans="1:11" x14ac:dyDescent="0.25">
      <c r="A1092" s="1">
        <v>32651</v>
      </c>
      <c r="B1092">
        <v>321.98001099999999</v>
      </c>
      <c r="C1092">
        <v>321.98001099999999</v>
      </c>
      <c r="D1092">
        <v>318.20001200000002</v>
      </c>
      <c r="E1092">
        <v>318.32000699999998</v>
      </c>
      <c r="F1092">
        <v>318.32000699999998</v>
      </c>
      <c r="G1092">
        <v>187690000</v>
      </c>
      <c r="H1092">
        <f t="shared" ref="H1092:H1155" si="70">LN(E1092/E1091)</f>
        <v>-1.1432277868637585E-2</v>
      </c>
      <c r="I1092">
        <f t="shared" ref="I1092:I1155" si="71">(H1092-(($N$2)^2))^3</f>
        <v>-1.4942052694440885E-6</v>
      </c>
      <c r="J1092">
        <f t="shared" ref="J1092:J1155" si="72">(H1092-$N$2)^2</f>
        <v>1.3820527756821816E-4</v>
      </c>
      <c r="K1092">
        <f t="shared" ref="K1092:K1155" si="73">(H1092-(($N$2)^2))^4</f>
        <v>1.7082326491495915E-8</v>
      </c>
    </row>
    <row r="1093" spans="1:11" x14ac:dyDescent="0.25">
      <c r="A1093" s="1">
        <v>32652</v>
      </c>
      <c r="B1093">
        <v>318.32000699999998</v>
      </c>
      <c r="C1093">
        <v>319.14001500000001</v>
      </c>
      <c r="D1093">
        <v>317.57998700000002</v>
      </c>
      <c r="E1093">
        <v>319.14001500000001</v>
      </c>
      <c r="F1093">
        <v>319.14001500000001</v>
      </c>
      <c r="G1093">
        <v>178600000</v>
      </c>
      <c r="H1093">
        <f t="shared" si="70"/>
        <v>2.5727368744734255E-3</v>
      </c>
      <c r="I1093">
        <f t="shared" si="71"/>
        <v>1.7026799324512192E-8</v>
      </c>
      <c r="J1093">
        <f t="shared" si="72"/>
        <v>5.0577341456459951E-6</v>
      </c>
      <c r="K1093">
        <f t="shared" si="73"/>
        <v>4.3803689319010045E-11</v>
      </c>
    </row>
    <row r="1094" spans="1:11" x14ac:dyDescent="0.25">
      <c r="A1094" s="1">
        <v>32653</v>
      </c>
      <c r="B1094">
        <v>319.14001500000001</v>
      </c>
      <c r="C1094">
        <v>319.60000600000001</v>
      </c>
      <c r="D1094">
        <v>318.42001299999998</v>
      </c>
      <c r="E1094">
        <v>319.17001299999998</v>
      </c>
      <c r="F1094">
        <v>319.17001299999998</v>
      </c>
      <c r="G1094">
        <v>154470000</v>
      </c>
      <c r="H1094">
        <f t="shared" si="70"/>
        <v>9.3991943432417368E-5</v>
      </c>
      <c r="I1094">
        <f t="shared" si="71"/>
        <v>8.2759482534659077E-13</v>
      </c>
      <c r="J1094">
        <f t="shared" si="72"/>
        <v>5.2809997527525254E-8</v>
      </c>
      <c r="K1094">
        <f t="shared" si="73"/>
        <v>7.7700477672948926E-17</v>
      </c>
    </row>
    <row r="1095" spans="1:11" x14ac:dyDescent="0.25">
      <c r="A1095" s="1">
        <v>32654</v>
      </c>
      <c r="B1095">
        <v>319.17001299999998</v>
      </c>
      <c r="C1095">
        <v>321.58999599999999</v>
      </c>
      <c r="D1095">
        <v>319.14001500000001</v>
      </c>
      <c r="E1095">
        <v>321.58999599999999</v>
      </c>
      <c r="F1095">
        <v>321.58999599999999</v>
      </c>
      <c r="G1095">
        <v>143120000</v>
      </c>
      <c r="H1095">
        <f t="shared" si="70"/>
        <v>7.5535129287769599E-3</v>
      </c>
      <c r="I1095">
        <f t="shared" si="71"/>
        <v>4.3095194618106308E-7</v>
      </c>
      <c r="J1095">
        <f t="shared" si="72"/>
        <v>5.2268803940889875E-5</v>
      </c>
      <c r="K1095">
        <f t="shared" si="73"/>
        <v>3.2551559144426762E-9</v>
      </c>
    </row>
    <row r="1096" spans="1:11" x14ac:dyDescent="0.25">
      <c r="A1096" s="1">
        <v>32658</v>
      </c>
      <c r="B1096">
        <v>321.58999599999999</v>
      </c>
      <c r="C1096">
        <v>322.52999899999998</v>
      </c>
      <c r="D1096">
        <v>317.82998700000002</v>
      </c>
      <c r="E1096">
        <v>319.04998799999998</v>
      </c>
      <c r="F1096">
        <v>319.04998799999998</v>
      </c>
      <c r="G1096">
        <v>151780000</v>
      </c>
      <c r="H1096">
        <f t="shared" si="70"/>
        <v>-7.9296371531098926E-3</v>
      </c>
      <c r="I1096">
        <f t="shared" si="71"/>
        <v>-4.9862858512212406E-7</v>
      </c>
      <c r="J1096">
        <f t="shared" si="72"/>
        <v>6.8119162156999691E-5</v>
      </c>
      <c r="K1096">
        <f t="shared" si="73"/>
        <v>3.9539960323928252E-9</v>
      </c>
    </row>
    <row r="1097" spans="1:11" x14ac:dyDescent="0.25">
      <c r="A1097" s="1">
        <v>32659</v>
      </c>
      <c r="B1097">
        <v>319.04998799999998</v>
      </c>
      <c r="C1097">
        <v>321.29998799999998</v>
      </c>
      <c r="D1097">
        <v>318.67999300000002</v>
      </c>
      <c r="E1097">
        <v>320.51998900000001</v>
      </c>
      <c r="F1097">
        <v>320.51998900000001</v>
      </c>
      <c r="G1097">
        <v>162530000</v>
      </c>
      <c r="H1097">
        <f t="shared" si="70"/>
        <v>4.596849887942565E-3</v>
      </c>
      <c r="I1097">
        <f t="shared" si="71"/>
        <v>9.7129521563602256E-8</v>
      </c>
      <c r="J1097">
        <f t="shared" si="72"/>
        <v>1.8258987797894727E-5</v>
      </c>
      <c r="K1097">
        <f t="shared" si="73"/>
        <v>4.4647964686986485E-10</v>
      </c>
    </row>
    <row r="1098" spans="1:11" x14ac:dyDescent="0.25">
      <c r="A1098" s="1">
        <v>32660</v>
      </c>
      <c r="B1098">
        <v>320.51001000000002</v>
      </c>
      <c r="C1098">
        <v>322.57000699999998</v>
      </c>
      <c r="D1098">
        <v>320.01001000000002</v>
      </c>
      <c r="E1098">
        <v>321.97000100000002</v>
      </c>
      <c r="F1098">
        <v>321.97000100000002</v>
      </c>
      <c r="G1098">
        <v>223160000</v>
      </c>
      <c r="H1098">
        <f t="shared" si="70"/>
        <v>4.513734017406611E-3</v>
      </c>
      <c r="I1098">
        <f t="shared" si="71"/>
        <v>9.1955482501267421E-8</v>
      </c>
      <c r="J1098">
        <f t="shared" si="72"/>
        <v>1.7555578892019987E-5</v>
      </c>
      <c r="K1098">
        <f t="shared" si="73"/>
        <v>4.1505294847416619E-10</v>
      </c>
    </row>
    <row r="1099" spans="1:11" x14ac:dyDescent="0.25">
      <c r="A1099" s="1">
        <v>32661</v>
      </c>
      <c r="B1099">
        <v>321.97000100000002</v>
      </c>
      <c r="C1099">
        <v>325.63000499999998</v>
      </c>
      <c r="D1099">
        <v>321.97000100000002</v>
      </c>
      <c r="E1099">
        <v>325.51998900000001</v>
      </c>
      <c r="F1099">
        <v>325.51998900000001</v>
      </c>
      <c r="G1099">
        <v>229140000</v>
      </c>
      <c r="H1099">
        <f t="shared" si="70"/>
        <v>1.0965493293302981E-2</v>
      </c>
      <c r="I1099">
        <f t="shared" si="71"/>
        <v>1.3184754983022436E-6</v>
      </c>
      <c r="J1099">
        <f t="shared" si="72"/>
        <v>1.132457169704632E-4</v>
      </c>
      <c r="K1099">
        <f t="shared" si="73"/>
        <v>1.4457595999797709E-8</v>
      </c>
    </row>
    <row r="1100" spans="1:11" x14ac:dyDescent="0.25">
      <c r="A1100" s="1">
        <v>32664</v>
      </c>
      <c r="B1100">
        <v>325.51998900000001</v>
      </c>
      <c r="C1100">
        <v>325.92999300000002</v>
      </c>
      <c r="D1100">
        <v>322.01998900000001</v>
      </c>
      <c r="E1100">
        <v>322.02999899999998</v>
      </c>
      <c r="F1100">
        <v>322.02999899999998</v>
      </c>
      <c r="G1100">
        <v>163420000</v>
      </c>
      <c r="H1100">
        <f t="shared" si="70"/>
        <v>-1.0779164100217372E-2</v>
      </c>
      <c r="I1100">
        <f t="shared" si="71"/>
        <v>-1.2524717048083635E-6</v>
      </c>
      <c r="J1100">
        <f t="shared" si="72"/>
        <v>1.2327572748574339E-4</v>
      </c>
      <c r="K1100">
        <f t="shared" si="73"/>
        <v>1.3500729351127747E-8</v>
      </c>
    </row>
    <row r="1101" spans="1:11" x14ac:dyDescent="0.25">
      <c r="A1101" s="1">
        <v>32665</v>
      </c>
      <c r="B1101">
        <v>322.02999899999998</v>
      </c>
      <c r="C1101">
        <v>324.48001099999999</v>
      </c>
      <c r="D1101">
        <v>321.26998900000001</v>
      </c>
      <c r="E1101">
        <v>324.23998999999998</v>
      </c>
      <c r="F1101">
        <v>324.23998999999998</v>
      </c>
      <c r="G1101">
        <v>187570000</v>
      </c>
      <c r="H1101">
        <f t="shared" si="70"/>
        <v>6.8392456775703304E-3</v>
      </c>
      <c r="I1101">
        <f t="shared" si="71"/>
        <v>3.1989292929850831E-7</v>
      </c>
      <c r="J1101">
        <f t="shared" si="72"/>
        <v>4.2451081861005588E-5</v>
      </c>
      <c r="K1101">
        <f t="shared" si="73"/>
        <v>2.1877927951419931E-9</v>
      </c>
    </row>
    <row r="1102" spans="1:11" x14ac:dyDescent="0.25">
      <c r="A1102" s="1">
        <v>32666</v>
      </c>
      <c r="B1102">
        <v>324.23998999999998</v>
      </c>
      <c r="C1102">
        <v>327.39001500000001</v>
      </c>
      <c r="D1102">
        <v>324.23998999999998</v>
      </c>
      <c r="E1102">
        <v>326.95001200000002</v>
      </c>
      <c r="F1102">
        <v>326.95001200000002</v>
      </c>
      <c r="G1102">
        <v>213710000</v>
      </c>
      <c r="H1102">
        <f t="shared" si="70"/>
        <v>8.3233392314435006E-3</v>
      </c>
      <c r="I1102">
        <f t="shared" si="71"/>
        <v>5.766023053350332E-7</v>
      </c>
      <c r="J1102">
        <f t="shared" si="72"/>
        <v>6.3992688670459153E-5</v>
      </c>
      <c r="K1102">
        <f t="shared" si="73"/>
        <v>4.7991961356548081E-9</v>
      </c>
    </row>
    <row r="1103" spans="1:11" x14ac:dyDescent="0.25">
      <c r="A1103" s="1">
        <v>32667</v>
      </c>
      <c r="B1103">
        <v>326.95001200000002</v>
      </c>
      <c r="C1103">
        <v>327.36999500000002</v>
      </c>
      <c r="D1103">
        <v>325.92001299999998</v>
      </c>
      <c r="E1103">
        <v>326.75</v>
      </c>
      <c r="F1103">
        <v>326.75</v>
      </c>
      <c r="G1103">
        <v>212310000</v>
      </c>
      <c r="H1103">
        <f t="shared" si="70"/>
        <v>-6.1193820581271216E-4</v>
      </c>
      <c r="I1103">
        <f t="shared" si="71"/>
        <v>-2.2926930352830818E-10</v>
      </c>
      <c r="J1103">
        <f t="shared" si="72"/>
        <v>8.7559888307105336E-7</v>
      </c>
      <c r="K1103">
        <f t="shared" si="73"/>
        <v>1.4032268375550302E-13</v>
      </c>
    </row>
    <row r="1104" spans="1:11" x14ac:dyDescent="0.25">
      <c r="A1104" s="1">
        <v>32668</v>
      </c>
      <c r="B1104">
        <v>326.75</v>
      </c>
      <c r="C1104">
        <v>327.32000699999998</v>
      </c>
      <c r="D1104">
        <v>325.16000400000001</v>
      </c>
      <c r="E1104">
        <v>326.69000199999999</v>
      </c>
      <c r="F1104">
        <v>326.69000199999999</v>
      </c>
      <c r="G1104">
        <v>173240000</v>
      </c>
      <c r="H1104">
        <f t="shared" si="70"/>
        <v>-1.8363736528211253E-4</v>
      </c>
      <c r="I1104">
        <f t="shared" si="71"/>
        <v>-6.2033573770324066E-12</v>
      </c>
      <c r="J1104">
        <f t="shared" si="72"/>
        <v>2.574888258046581E-7</v>
      </c>
      <c r="K1104">
        <f t="shared" si="73"/>
        <v>1.1398185893033983E-15</v>
      </c>
    </row>
    <row r="1105" spans="1:11" x14ac:dyDescent="0.25">
      <c r="A1105" s="1">
        <v>32671</v>
      </c>
      <c r="B1105">
        <v>326.69000199999999</v>
      </c>
      <c r="C1105">
        <v>326.69000199999999</v>
      </c>
      <c r="D1105">
        <v>323.73001099999999</v>
      </c>
      <c r="E1105">
        <v>326.23998999999998</v>
      </c>
      <c r="F1105">
        <v>326.23998999999998</v>
      </c>
      <c r="G1105">
        <v>151460000</v>
      </c>
      <c r="H1105">
        <f t="shared" si="70"/>
        <v>-1.378438965185212E-3</v>
      </c>
      <c r="I1105">
        <f t="shared" si="71"/>
        <v>-2.6197612662753142E-9</v>
      </c>
      <c r="J1105">
        <f t="shared" si="72"/>
        <v>2.8976045664148516E-6</v>
      </c>
      <c r="K1105">
        <f t="shared" si="73"/>
        <v>3.6114556751167795E-12</v>
      </c>
    </row>
    <row r="1106" spans="1:11" x14ac:dyDescent="0.25">
      <c r="A1106" s="1">
        <v>32672</v>
      </c>
      <c r="B1106">
        <v>326.23998999999998</v>
      </c>
      <c r="C1106">
        <v>326.23998999999998</v>
      </c>
      <c r="D1106">
        <v>322.959991</v>
      </c>
      <c r="E1106">
        <v>323.91000400000001</v>
      </c>
      <c r="F1106">
        <v>323.91000400000001</v>
      </c>
      <c r="G1106">
        <v>164870000</v>
      </c>
      <c r="H1106">
        <f t="shared" si="70"/>
        <v>-7.1675643975959427E-3</v>
      </c>
      <c r="I1106">
        <f t="shared" si="71"/>
        <v>-3.6824246465889715E-7</v>
      </c>
      <c r="J1106">
        <f t="shared" si="72"/>
        <v>5.612048364203654E-5</v>
      </c>
      <c r="K1106">
        <f t="shared" si="73"/>
        <v>2.6394401873779925E-9</v>
      </c>
    </row>
    <row r="1107" spans="1:11" x14ac:dyDescent="0.25">
      <c r="A1107" s="1">
        <v>32673</v>
      </c>
      <c r="B1107">
        <v>323.91000400000001</v>
      </c>
      <c r="C1107">
        <v>324.89001500000001</v>
      </c>
      <c r="D1107">
        <v>322.79998799999998</v>
      </c>
      <c r="E1107">
        <v>323.82998700000002</v>
      </c>
      <c r="F1107">
        <v>323.82998700000002</v>
      </c>
      <c r="G1107">
        <v>170540000</v>
      </c>
      <c r="H1107">
        <f t="shared" si="70"/>
        <v>-2.4706518516325342E-4</v>
      </c>
      <c r="I1107">
        <f t="shared" si="71"/>
        <v>-1.5100364351309666E-11</v>
      </c>
      <c r="J1107">
        <f t="shared" si="72"/>
        <v>3.258827240289611E-7</v>
      </c>
      <c r="K1107">
        <f t="shared" si="73"/>
        <v>3.7323574967992239E-15</v>
      </c>
    </row>
    <row r="1108" spans="1:11" x14ac:dyDescent="0.25">
      <c r="A1108" s="1">
        <v>32674</v>
      </c>
      <c r="B1108">
        <v>323.82998700000002</v>
      </c>
      <c r="C1108">
        <v>323.82998700000002</v>
      </c>
      <c r="D1108">
        <v>319.209991</v>
      </c>
      <c r="E1108">
        <v>320.07998700000002</v>
      </c>
      <c r="F1108">
        <v>320.07998700000002</v>
      </c>
      <c r="G1108">
        <v>179480000</v>
      </c>
      <c r="H1108">
        <f t="shared" si="70"/>
        <v>-1.1647722656972228E-2</v>
      </c>
      <c r="I1108">
        <f t="shared" si="71"/>
        <v>-1.5802827189393798E-6</v>
      </c>
      <c r="J1108">
        <f t="shared" si="72"/>
        <v>1.4331726380488325E-4</v>
      </c>
      <c r="K1108">
        <f t="shared" si="73"/>
        <v>1.8406860512942955E-8</v>
      </c>
    </row>
    <row r="1109" spans="1:11" x14ac:dyDescent="0.25">
      <c r="A1109" s="1">
        <v>32675</v>
      </c>
      <c r="B1109">
        <v>319.959991</v>
      </c>
      <c r="C1109">
        <v>321.35998499999999</v>
      </c>
      <c r="D1109">
        <v>318.69000199999999</v>
      </c>
      <c r="E1109">
        <v>321.35000600000001</v>
      </c>
      <c r="F1109">
        <v>321.35000600000001</v>
      </c>
      <c r="G1109">
        <v>244510000</v>
      </c>
      <c r="H1109">
        <f t="shared" si="70"/>
        <v>3.9599665543933555E-3</v>
      </c>
      <c r="I1109">
        <f t="shared" si="71"/>
        <v>6.2092630421206608E-8</v>
      </c>
      <c r="J1109">
        <f t="shared" si="72"/>
        <v>1.3221734827324881E-5</v>
      </c>
      <c r="K1109">
        <f t="shared" si="73"/>
        <v>2.4587822970373317E-10</v>
      </c>
    </row>
    <row r="1110" spans="1:11" x14ac:dyDescent="0.25">
      <c r="A1110" s="1">
        <v>32678</v>
      </c>
      <c r="B1110">
        <v>321.35000600000001</v>
      </c>
      <c r="C1110">
        <v>321.89001500000001</v>
      </c>
      <c r="D1110">
        <v>320.39999399999999</v>
      </c>
      <c r="E1110">
        <v>321.89001500000001</v>
      </c>
      <c r="F1110">
        <v>321.89001500000001</v>
      </c>
      <c r="G1110">
        <v>130720000</v>
      </c>
      <c r="H1110">
        <f t="shared" si="70"/>
        <v>1.6790283851546557E-3</v>
      </c>
      <c r="I1110">
        <f t="shared" si="71"/>
        <v>4.7325232467483707E-9</v>
      </c>
      <c r="J1110">
        <f t="shared" si="72"/>
        <v>1.8366542686556584E-6</v>
      </c>
      <c r="K1110">
        <f t="shared" si="73"/>
        <v>7.945544688118309E-12</v>
      </c>
    </row>
    <row r="1111" spans="1:11" x14ac:dyDescent="0.25">
      <c r="A1111" s="1">
        <v>32679</v>
      </c>
      <c r="B1111">
        <v>321.89001500000001</v>
      </c>
      <c r="C1111">
        <v>322.77999899999998</v>
      </c>
      <c r="D1111">
        <v>321.02999899999998</v>
      </c>
      <c r="E1111">
        <v>321.25</v>
      </c>
      <c r="F1111">
        <v>321.25</v>
      </c>
      <c r="G1111">
        <v>167650000</v>
      </c>
      <c r="H1111">
        <f t="shared" si="70"/>
        <v>-1.9902826642509337E-3</v>
      </c>
      <c r="I1111">
        <f t="shared" si="71"/>
        <v>-7.8852036105747046E-9</v>
      </c>
      <c r="J1111">
        <f t="shared" si="72"/>
        <v>5.3549610019654565E-6</v>
      </c>
      <c r="K1111">
        <f t="shared" si="73"/>
        <v>1.5694610766351758E-11</v>
      </c>
    </row>
    <row r="1112" spans="1:11" x14ac:dyDescent="0.25">
      <c r="A1112" s="1">
        <v>32680</v>
      </c>
      <c r="B1112">
        <v>321.25</v>
      </c>
      <c r="C1112">
        <v>321.86999500000002</v>
      </c>
      <c r="D1112">
        <v>319.25</v>
      </c>
      <c r="E1112">
        <v>320.48001099999999</v>
      </c>
      <c r="F1112">
        <v>320.48001099999999</v>
      </c>
      <c r="G1112">
        <v>168830000</v>
      </c>
      <c r="H1112">
        <f t="shared" si="70"/>
        <v>-2.3997299684073051E-3</v>
      </c>
      <c r="I1112">
        <f t="shared" si="71"/>
        <v>-1.3821145754528185E-8</v>
      </c>
      <c r="J1112">
        <f t="shared" si="72"/>
        <v>7.4175948041138761E-6</v>
      </c>
      <c r="K1112">
        <f t="shared" si="73"/>
        <v>3.3168466728806976E-11</v>
      </c>
    </row>
    <row r="1113" spans="1:11" x14ac:dyDescent="0.25">
      <c r="A1113" s="1">
        <v>32681</v>
      </c>
      <c r="B1113">
        <v>320.48001099999999</v>
      </c>
      <c r="C1113">
        <v>322.33999599999999</v>
      </c>
      <c r="D1113">
        <v>320.20001200000002</v>
      </c>
      <c r="E1113">
        <v>322.32000699999998</v>
      </c>
      <c r="F1113">
        <v>322.32000699999998</v>
      </c>
      <c r="G1113">
        <v>176510000</v>
      </c>
      <c r="H1113">
        <f t="shared" si="70"/>
        <v>5.7249563596171293E-3</v>
      </c>
      <c r="I1113">
        <f t="shared" si="71"/>
        <v>1.8762585350019703E-7</v>
      </c>
      <c r="J1113">
        <f t="shared" si="72"/>
        <v>2.9172531041844163E-5</v>
      </c>
      <c r="K1113">
        <f t="shared" si="73"/>
        <v>1.0741301517831604E-9</v>
      </c>
    </row>
    <row r="1114" spans="1:11" x14ac:dyDescent="0.25">
      <c r="A1114" s="1">
        <v>32682</v>
      </c>
      <c r="B1114">
        <v>322.32000699999998</v>
      </c>
      <c r="C1114">
        <v>328</v>
      </c>
      <c r="D1114">
        <v>322.32000699999998</v>
      </c>
      <c r="E1114">
        <v>328</v>
      </c>
      <c r="F1114">
        <v>328</v>
      </c>
      <c r="G1114">
        <v>198720000</v>
      </c>
      <c r="H1114">
        <f t="shared" si="70"/>
        <v>1.7468745783504547E-2</v>
      </c>
      <c r="I1114">
        <f t="shared" si="71"/>
        <v>5.3306154603596053E-6</v>
      </c>
      <c r="J1114">
        <f t="shared" si="72"/>
        <v>2.9394929613206006E-4</v>
      </c>
      <c r="K1114">
        <f t="shared" si="73"/>
        <v>9.3118607463695963E-8</v>
      </c>
    </row>
    <row r="1115" spans="1:11" x14ac:dyDescent="0.25">
      <c r="A1115" s="1">
        <v>32685</v>
      </c>
      <c r="B1115">
        <v>328</v>
      </c>
      <c r="C1115">
        <v>328.14999399999999</v>
      </c>
      <c r="D1115">
        <v>326.30999800000001</v>
      </c>
      <c r="E1115">
        <v>326.60000600000001</v>
      </c>
      <c r="F1115">
        <v>326.60000600000001</v>
      </c>
      <c r="G1115">
        <v>143600000</v>
      </c>
      <c r="H1115">
        <f t="shared" si="70"/>
        <v>-4.2774094766830284E-3</v>
      </c>
      <c r="I1115">
        <f t="shared" si="71"/>
        <v>-7.8266230312834091E-8</v>
      </c>
      <c r="J1115">
        <f t="shared" si="72"/>
        <v>2.1171093702985585E-5</v>
      </c>
      <c r="K1115">
        <f t="shared" si="73"/>
        <v>3.3478492098752224E-10</v>
      </c>
    </row>
    <row r="1116" spans="1:11" x14ac:dyDescent="0.25">
      <c r="A1116" s="1">
        <v>32686</v>
      </c>
      <c r="B1116">
        <v>326.60000600000001</v>
      </c>
      <c r="C1116">
        <v>329.19000199999999</v>
      </c>
      <c r="D1116">
        <v>326.58999599999999</v>
      </c>
      <c r="E1116">
        <v>328.44000199999999</v>
      </c>
      <c r="F1116">
        <v>328.44000199999999</v>
      </c>
      <c r="G1116">
        <v>171090000</v>
      </c>
      <c r="H1116">
        <f t="shared" si="70"/>
        <v>5.6179800225195885E-3</v>
      </c>
      <c r="I1116">
        <f t="shared" si="71"/>
        <v>1.7730307047817191E-7</v>
      </c>
      <c r="J1116">
        <f t="shared" si="72"/>
        <v>2.8028382319191347E-5</v>
      </c>
      <c r="K1116">
        <f t="shared" si="73"/>
        <v>9.9606651871803307E-10</v>
      </c>
    </row>
    <row r="1117" spans="1:11" x14ac:dyDescent="0.25">
      <c r="A1117" s="1">
        <v>32687</v>
      </c>
      <c r="B1117">
        <v>328.44000199999999</v>
      </c>
      <c r="C1117">
        <v>328.44000199999999</v>
      </c>
      <c r="D1117">
        <v>324.29998799999998</v>
      </c>
      <c r="E1117">
        <v>325.80999800000001</v>
      </c>
      <c r="F1117">
        <v>325.80999800000001</v>
      </c>
      <c r="G1117">
        <v>158470000</v>
      </c>
      <c r="H1117">
        <f t="shared" si="70"/>
        <v>-8.039795694521297E-3</v>
      </c>
      <c r="I1117">
        <f t="shared" si="71"/>
        <v>-5.1969917618752225E-7</v>
      </c>
      <c r="J1117">
        <f t="shared" si="72"/>
        <v>6.9949669421446109E-5</v>
      </c>
      <c r="K1117">
        <f t="shared" si="73"/>
        <v>4.1783296864891639E-9</v>
      </c>
    </row>
    <row r="1118" spans="1:11" x14ac:dyDescent="0.25">
      <c r="A1118" s="1">
        <v>32688</v>
      </c>
      <c r="B1118">
        <v>325.80999800000001</v>
      </c>
      <c r="C1118">
        <v>325.80999800000001</v>
      </c>
      <c r="D1118">
        <v>319.540009</v>
      </c>
      <c r="E1118">
        <v>319.67999300000002</v>
      </c>
      <c r="F1118">
        <v>319.67999300000002</v>
      </c>
      <c r="G1118">
        <v>167100000</v>
      </c>
      <c r="H1118">
        <f t="shared" si="70"/>
        <v>-1.8993909672167329E-2</v>
      </c>
      <c r="I1118">
        <f t="shared" si="71"/>
        <v>-6.8525197628569673E-6</v>
      </c>
      <c r="J1118">
        <f t="shared" si="72"/>
        <v>3.7317376026368092E-4</v>
      </c>
      <c r="K1118">
        <f t="shared" si="73"/>
        <v>1.3015685984789725E-7</v>
      </c>
    </row>
    <row r="1119" spans="1:11" x14ac:dyDescent="0.25">
      <c r="A1119" s="1">
        <v>32689</v>
      </c>
      <c r="B1119">
        <v>319.67001299999998</v>
      </c>
      <c r="C1119">
        <v>319.97000100000002</v>
      </c>
      <c r="D1119">
        <v>314.38000499999998</v>
      </c>
      <c r="E1119">
        <v>317.98001099999999</v>
      </c>
      <c r="F1119">
        <v>317.98001099999999</v>
      </c>
      <c r="G1119">
        <v>170490000</v>
      </c>
      <c r="H1119">
        <f t="shared" si="70"/>
        <v>-5.3319512493585396E-3</v>
      </c>
      <c r="I1119">
        <f t="shared" si="71"/>
        <v>-1.5159473865693904E-7</v>
      </c>
      <c r="J1119">
        <f t="shared" si="72"/>
        <v>3.1987479240236183E-5</v>
      </c>
      <c r="K1119">
        <f t="shared" si="73"/>
        <v>8.0831164997391836E-10</v>
      </c>
    </row>
    <row r="1120" spans="1:11" x14ac:dyDescent="0.25">
      <c r="A1120" s="1">
        <v>32692</v>
      </c>
      <c r="B1120">
        <v>317.98001099999999</v>
      </c>
      <c r="C1120">
        <v>319.26998900000001</v>
      </c>
      <c r="D1120">
        <v>317.26998900000001</v>
      </c>
      <c r="E1120">
        <v>319.23001099999999</v>
      </c>
      <c r="F1120">
        <v>319.23001099999999</v>
      </c>
      <c r="G1120">
        <v>68870000</v>
      </c>
      <c r="H1120">
        <f t="shared" si="70"/>
        <v>3.9233582657306103E-3</v>
      </c>
      <c r="I1120">
        <f t="shared" si="71"/>
        <v>6.0386392651061196E-8</v>
      </c>
      <c r="J1120">
        <f t="shared" si="72"/>
        <v>1.2956847046392319E-5</v>
      </c>
      <c r="K1120">
        <f t="shared" si="73"/>
        <v>2.3691112159540272E-10</v>
      </c>
    </row>
    <row r="1121" spans="1:11" x14ac:dyDescent="0.25">
      <c r="A1121" s="1">
        <v>32694</v>
      </c>
      <c r="B1121">
        <v>319.23001099999999</v>
      </c>
      <c r="C1121">
        <v>321.22000100000002</v>
      </c>
      <c r="D1121">
        <v>317.26001000000002</v>
      </c>
      <c r="E1121">
        <v>320.64001500000001</v>
      </c>
      <c r="F1121">
        <v>320.64001500000001</v>
      </c>
      <c r="G1121">
        <v>127710000</v>
      </c>
      <c r="H1121">
        <f t="shared" si="70"/>
        <v>4.4071646582177666E-3</v>
      </c>
      <c r="I1121">
        <f t="shared" si="71"/>
        <v>8.5594692263647555E-8</v>
      </c>
      <c r="J1121">
        <f t="shared" si="72"/>
        <v>1.6673897944405942E-5</v>
      </c>
      <c r="K1121">
        <f t="shared" si="73"/>
        <v>3.7722092858709985E-10</v>
      </c>
    </row>
    <row r="1122" spans="1:11" x14ac:dyDescent="0.25">
      <c r="A1122" s="1">
        <v>32695</v>
      </c>
      <c r="B1122">
        <v>320.64001500000001</v>
      </c>
      <c r="C1122">
        <v>321.54998799999998</v>
      </c>
      <c r="D1122">
        <v>320.45001200000002</v>
      </c>
      <c r="E1122">
        <v>321.54998799999998</v>
      </c>
      <c r="F1122">
        <v>321.54998799999998</v>
      </c>
      <c r="G1122">
        <v>140450000</v>
      </c>
      <c r="H1122">
        <f t="shared" si="70"/>
        <v>2.8339700237551718E-3</v>
      </c>
      <c r="I1122">
        <f t="shared" si="71"/>
        <v>2.2758181409957593E-8</v>
      </c>
      <c r="J1122">
        <f t="shared" si="72"/>
        <v>6.3009726124568452E-6</v>
      </c>
      <c r="K1122">
        <f t="shared" si="73"/>
        <v>6.4493617852666954E-11</v>
      </c>
    </row>
    <row r="1123" spans="1:11" x14ac:dyDescent="0.25">
      <c r="A1123" s="1">
        <v>32696</v>
      </c>
      <c r="B1123">
        <v>321.54998799999998</v>
      </c>
      <c r="C1123">
        <v>325.86999500000002</v>
      </c>
      <c r="D1123">
        <v>321.07998700000002</v>
      </c>
      <c r="E1123">
        <v>324.91000400000001</v>
      </c>
      <c r="F1123">
        <v>324.91000400000001</v>
      </c>
      <c r="G1123">
        <v>166430000</v>
      </c>
      <c r="H1123">
        <f t="shared" si="70"/>
        <v>1.0395217952003986E-2</v>
      </c>
      <c r="I1123">
        <f t="shared" si="71"/>
        <v>1.1232790462841034E-6</v>
      </c>
      <c r="J1123">
        <f t="shared" si="72"/>
        <v>1.0143353605454455E-4</v>
      </c>
      <c r="K1123">
        <f t="shared" si="73"/>
        <v>1.1676612737995653E-8</v>
      </c>
    </row>
    <row r="1124" spans="1:11" x14ac:dyDescent="0.25">
      <c r="A1124" s="1">
        <v>32699</v>
      </c>
      <c r="B1124">
        <v>324.92999300000002</v>
      </c>
      <c r="C1124">
        <v>327.07000699999998</v>
      </c>
      <c r="D1124">
        <v>324.91000400000001</v>
      </c>
      <c r="E1124">
        <v>327.07000699999998</v>
      </c>
      <c r="F1124">
        <v>327.07000699999998</v>
      </c>
      <c r="G1124">
        <v>131870000</v>
      </c>
      <c r="H1124">
        <f t="shared" si="70"/>
        <v>6.6260034549160502E-3</v>
      </c>
      <c r="I1124">
        <f t="shared" si="71"/>
        <v>2.9089372846155847E-7</v>
      </c>
      <c r="J1124">
        <f t="shared" si="72"/>
        <v>3.9717816251255707E-5</v>
      </c>
      <c r="K1124">
        <f t="shared" si="73"/>
        <v>1.9274323513432124E-9</v>
      </c>
    </row>
    <row r="1125" spans="1:11" x14ac:dyDescent="0.25">
      <c r="A1125" s="1">
        <v>32700</v>
      </c>
      <c r="B1125">
        <v>327.07000699999998</v>
      </c>
      <c r="C1125">
        <v>330.42001299999998</v>
      </c>
      <c r="D1125">
        <v>327.07000699999998</v>
      </c>
      <c r="E1125">
        <v>328.77999899999998</v>
      </c>
      <c r="F1125">
        <v>328.77999899999998</v>
      </c>
      <c r="G1125">
        <v>171590000</v>
      </c>
      <c r="H1125">
        <f t="shared" si="70"/>
        <v>5.2145943712602954E-3</v>
      </c>
      <c r="I1125">
        <f t="shared" si="71"/>
        <v>1.4178666865878799E-7</v>
      </c>
      <c r="J1125">
        <f t="shared" si="72"/>
        <v>2.3919906726656796E-5</v>
      </c>
      <c r="K1125">
        <f t="shared" si="73"/>
        <v>7.3934509882909609E-10</v>
      </c>
    </row>
    <row r="1126" spans="1:11" x14ac:dyDescent="0.25">
      <c r="A1126" s="1">
        <v>32701</v>
      </c>
      <c r="B1126">
        <v>328.77999899999998</v>
      </c>
      <c r="C1126">
        <v>330.39001500000001</v>
      </c>
      <c r="D1126">
        <v>327.92001299999998</v>
      </c>
      <c r="E1126">
        <v>329.80999800000001</v>
      </c>
      <c r="F1126">
        <v>329.80999800000001</v>
      </c>
      <c r="G1126">
        <v>160550000</v>
      </c>
      <c r="H1126">
        <f t="shared" si="70"/>
        <v>3.1278939688130229E-3</v>
      </c>
      <c r="I1126">
        <f t="shared" si="71"/>
        <v>3.0599363718428333E-8</v>
      </c>
      <c r="J1126">
        <f t="shared" si="72"/>
        <v>7.862964282530117E-6</v>
      </c>
      <c r="K1126">
        <f t="shared" si="73"/>
        <v>9.5708357065285462E-11</v>
      </c>
    </row>
    <row r="1127" spans="1:11" x14ac:dyDescent="0.25">
      <c r="A1127" s="1">
        <v>32702</v>
      </c>
      <c r="B1127">
        <v>329.80999800000001</v>
      </c>
      <c r="C1127">
        <v>330.36999500000002</v>
      </c>
      <c r="D1127">
        <v>329.07998700000002</v>
      </c>
      <c r="E1127">
        <v>329.95001200000002</v>
      </c>
      <c r="F1127">
        <v>329.95001200000002</v>
      </c>
      <c r="G1127">
        <v>153820000</v>
      </c>
      <c r="H1127">
        <f t="shared" si="70"/>
        <v>4.2443918994706907E-4</v>
      </c>
      <c r="I1127">
        <f t="shared" si="71"/>
        <v>7.640548837201523E-11</v>
      </c>
      <c r="J1127">
        <f t="shared" si="72"/>
        <v>1.0129010903909976E-8</v>
      </c>
      <c r="K1127">
        <f t="shared" si="73"/>
        <v>3.2421472936571508E-14</v>
      </c>
    </row>
    <row r="1128" spans="1:11" x14ac:dyDescent="0.25">
      <c r="A1128" s="1">
        <v>32703</v>
      </c>
      <c r="B1128">
        <v>329.959991</v>
      </c>
      <c r="C1128">
        <v>331.89001500000001</v>
      </c>
      <c r="D1128">
        <v>327.13000499999998</v>
      </c>
      <c r="E1128">
        <v>331.83999599999999</v>
      </c>
      <c r="F1128">
        <v>331.83999599999999</v>
      </c>
      <c r="G1128">
        <v>183480000</v>
      </c>
      <c r="H1128">
        <f t="shared" si="70"/>
        <v>5.711748788583609E-3</v>
      </c>
      <c r="I1128">
        <f t="shared" si="71"/>
        <v>1.8633025530186256E-7</v>
      </c>
      <c r="J1128">
        <f t="shared" si="72"/>
        <v>2.903003306890209E-5</v>
      </c>
      <c r="K1128">
        <f t="shared" si="73"/>
        <v>1.0642520743911764E-9</v>
      </c>
    </row>
    <row r="1129" spans="1:11" x14ac:dyDescent="0.25">
      <c r="A1129" s="1">
        <v>32706</v>
      </c>
      <c r="B1129">
        <v>331.77999899999998</v>
      </c>
      <c r="C1129">
        <v>333.01998900000001</v>
      </c>
      <c r="D1129">
        <v>331.01998900000001</v>
      </c>
      <c r="E1129">
        <v>332.44000199999999</v>
      </c>
      <c r="F1129">
        <v>332.44000199999999</v>
      </c>
      <c r="G1129">
        <v>131960000</v>
      </c>
      <c r="H1129">
        <f t="shared" si="70"/>
        <v>1.8064857137882191E-3</v>
      </c>
      <c r="I1129">
        <f t="shared" si="71"/>
        <v>5.8942421780255897E-9</v>
      </c>
      <c r="J1129">
        <f t="shared" si="72"/>
        <v>2.1983681866136021E-6</v>
      </c>
      <c r="K1129">
        <f t="shared" si="73"/>
        <v>1.0647246312397368E-11</v>
      </c>
    </row>
    <row r="1130" spans="1:11" x14ac:dyDescent="0.25">
      <c r="A1130" s="1">
        <v>32707</v>
      </c>
      <c r="B1130">
        <v>332.42001299999998</v>
      </c>
      <c r="C1130">
        <v>332.44000199999999</v>
      </c>
      <c r="D1130">
        <v>330.75</v>
      </c>
      <c r="E1130">
        <v>331.35000600000001</v>
      </c>
      <c r="F1130">
        <v>331.35000600000001</v>
      </c>
      <c r="G1130">
        <v>152350000</v>
      </c>
      <c r="H1130">
        <f t="shared" si="70"/>
        <v>-3.284162058972028E-3</v>
      </c>
      <c r="I1130">
        <f t="shared" si="71"/>
        <v>-3.5425446375443083E-8</v>
      </c>
      <c r="J1130">
        <f t="shared" si="72"/>
        <v>1.3017362817182481E-5</v>
      </c>
      <c r="K1130">
        <f t="shared" si="73"/>
        <v>1.163466210531984E-10</v>
      </c>
    </row>
    <row r="1131" spans="1:11" x14ac:dyDescent="0.25">
      <c r="A1131" s="1">
        <v>32708</v>
      </c>
      <c r="B1131">
        <v>331.36999500000002</v>
      </c>
      <c r="C1131">
        <v>335.73001099999999</v>
      </c>
      <c r="D1131">
        <v>331.35000600000001</v>
      </c>
      <c r="E1131">
        <v>335.73001099999999</v>
      </c>
      <c r="F1131">
        <v>335.73001099999999</v>
      </c>
      <c r="G1131">
        <v>215740000</v>
      </c>
      <c r="H1131">
        <f t="shared" si="70"/>
        <v>1.3132061620491863E-2</v>
      </c>
      <c r="I1131">
        <f t="shared" si="71"/>
        <v>2.2645834744442839E-6</v>
      </c>
      <c r="J1131">
        <f t="shared" si="72"/>
        <v>1.640516630153896E-4</v>
      </c>
      <c r="K1131">
        <f t="shared" si="73"/>
        <v>2.9738412303203553E-8</v>
      </c>
    </row>
    <row r="1132" spans="1:11" x14ac:dyDescent="0.25">
      <c r="A1132" s="1">
        <v>32709</v>
      </c>
      <c r="B1132">
        <v>335.73998999999998</v>
      </c>
      <c r="C1132">
        <v>337.39999399999999</v>
      </c>
      <c r="D1132">
        <v>333.22000100000002</v>
      </c>
      <c r="E1132">
        <v>333.51001000000002</v>
      </c>
      <c r="F1132">
        <v>333.51001000000002</v>
      </c>
      <c r="G1132">
        <v>204590000</v>
      </c>
      <c r="H1132">
        <f t="shared" si="70"/>
        <v>-6.6344183647273746E-3</v>
      </c>
      <c r="I1132">
        <f t="shared" si="71"/>
        <v>-2.9203113272894139E-7</v>
      </c>
      <c r="J1132">
        <f t="shared" si="72"/>
        <v>4.8416749964844674E-5</v>
      </c>
      <c r="K1132">
        <f t="shared" si="73"/>
        <v>1.9374873277555029E-9</v>
      </c>
    </row>
    <row r="1133" spans="1:11" x14ac:dyDescent="0.25">
      <c r="A1133" s="1">
        <v>32710</v>
      </c>
      <c r="B1133">
        <v>333.5</v>
      </c>
      <c r="C1133">
        <v>335.91000400000001</v>
      </c>
      <c r="D1133">
        <v>332.459991</v>
      </c>
      <c r="E1133">
        <v>335.89999399999999</v>
      </c>
      <c r="F1133">
        <v>335.89999399999999</v>
      </c>
      <c r="G1133">
        <v>174880000</v>
      </c>
      <c r="H1133">
        <f t="shared" si="70"/>
        <v>7.1405988580465441E-3</v>
      </c>
      <c r="I1133">
        <f t="shared" si="71"/>
        <v>3.6406990314606551E-7</v>
      </c>
      <c r="J1133">
        <f t="shared" si="72"/>
        <v>4.6468798443422777E-5</v>
      </c>
      <c r="K1133">
        <f t="shared" si="73"/>
        <v>2.5996389641159716E-9</v>
      </c>
    </row>
    <row r="1134" spans="1:11" x14ac:dyDescent="0.25">
      <c r="A1134" s="1">
        <v>32713</v>
      </c>
      <c r="B1134">
        <v>335.89999399999999</v>
      </c>
      <c r="C1134">
        <v>335.89999399999999</v>
      </c>
      <c r="D1134">
        <v>333.44000199999999</v>
      </c>
      <c r="E1134">
        <v>333.67001299999998</v>
      </c>
      <c r="F1134">
        <v>333.67001299999998</v>
      </c>
      <c r="G1134">
        <v>136260000</v>
      </c>
      <c r="H1134">
        <f t="shared" si="70"/>
        <v>-6.6609591879377541E-3</v>
      </c>
      <c r="I1134">
        <f t="shared" si="71"/>
        <v>-2.9554990594434136E-7</v>
      </c>
      <c r="J1134">
        <f t="shared" si="72"/>
        <v>4.8786807865523539E-5</v>
      </c>
      <c r="K1134">
        <f t="shared" si="73"/>
        <v>1.9686768481227675E-9</v>
      </c>
    </row>
    <row r="1135" spans="1:11" x14ac:dyDescent="0.25">
      <c r="A1135" s="1">
        <v>32714</v>
      </c>
      <c r="B1135">
        <v>333.67001299999998</v>
      </c>
      <c r="C1135">
        <v>336.290009</v>
      </c>
      <c r="D1135">
        <v>332.60000600000001</v>
      </c>
      <c r="E1135">
        <v>333.88000499999998</v>
      </c>
      <c r="F1135">
        <v>333.88000499999998</v>
      </c>
      <c r="G1135">
        <v>179270000</v>
      </c>
      <c r="H1135">
        <f t="shared" si="70"/>
        <v>6.2914239012598801E-4</v>
      </c>
      <c r="I1135">
        <f t="shared" si="71"/>
        <v>2.4890275604345164E-10</v>
      </c>
      <c r="J1135">
        <f t="shared" si="72"/>
        <v>9.3236294242018869E-8</v>
      </c>
      <c r="K1135">
        <f t="shared" si="73"/>
        <v>1.5656917889034408E-13</v>
      </c>
    </row>
    <row r="1136" spans="1:11" x14ac:dyDescent="0.25">
      <c r="A1136" s="1">
        <v>32715</v>
      </c>
      <c r="B1136">
        <v>333.88000499999998</v>
      </c>
      <c r="C1136">
        <v>338.04998799999998</v>
      </c>
      <c r="D1136">
        <v>333.19000199999999</v>
      </c>
      <c r="E1136">
        <v>338.04998799999998</v>
      </c>
      <c r="F1136">
        <v>338.04998799999998</v>
      </c>
      <c r="G1136">
        <v>188270000</v>
      </c>
      <c r="H1136">
        <f t="shared" si="70"/>
        <v>1.2412116081002796E-2</v>
      </c>
      <c r="I1136">
        <f t="shared" si="71"/>
        <v>1.9121699119834695E-6</v>
      </c>
      <c r="J1136">
        <f t="shared" si="72"/>
        <v>1.461274774828005E-4</v>
      </c>
      <c r="K1136">
        <f t="shared" si="73"/>
        <v>2.3733874434634157E-8</v>
      </c>
    </row>
    <row r="1137" spans="1:11" x14ac:dyDescent="0.25">
      <c r="A1137" s="1">
        <v>32716</v>
      </c>
      <c r="B1137">
        <v>338.04998799999998</v>
      </c>
      <c r="C1137">
        <v>342</v>
      </c>
      <c r="D1137">
        <v>338.04998799999998</v>
      </c>
      <c r="E1137">
        <v>341.98998999999998</v>
      </c>
      <c r="F1137">
        <v>341.98998999999998</v>
      </c>
      <c r="G1137">
        <v>213680000</v>
      </c>
      <c r="H1137">
        <f t="shared" si="70"/>
        <v>1.1587689589432676E-2</v>
      </c>
      <c r="I1137">
        <f t="shared" si="71"/>
        <v>1.5558895721517221E-6</v>
      </c>
      <c r="J1137">
        <f t="shared" si="72"/>
        <v>1.2687529423013075E-4</v>
      </c>
      <c r="K1137">
        <f t="shared" si="73"/>
        <v>1.8029002271872922E-8</v>
      </c>
    </row>
    <row r="1138" spans="1:11" x14ac:dyDescent="0.25">
      <c r="A1138" s="1">
        <v>32717</v>
      </c>
      <c r="B1138">
        <v>341.94000199999999</v>
      </c>
      <c r="C1138">
        <v>342.959991</v>
      </c>
      <c r="D1138">
        <v>341.29998799999998</v>
      </c>
      <c r="E1138">
        <v>342.14999399999999</v>
      </c>
      <c r="F1138">
        <v>342.14999399999999</v>
      </c>
      <c r="G1138">
        <v>180610000</v>
      </c>
      <c r="H1138">
        <f t="shared" si="70"/>
        <v>4.6775223392677632E-4</v>
      </c>
      <c r="I1138">
        <f t="shared" si="71"/>
        <v>1.0227171632745867E-10</v>
      </c>
      <c r="J1138">
        <f t="shared" si="72"/>
        <v>2.072333895788422E-8</v>
      </c>
      <c r="K1138">
        <f t="shared" si="73"/>
        <v>4.7827101205830068E-14</v>
      </c>
    </row>
    <row r="1139" spans="1:11" x14ac:dyDescent="0.25">
      <c r="A1139" s="1">
        <v>32720</v>
      </c>
      <c r="B1139">
        <v>342.13000499999998</v>
      </c>
      <c r="C1139">
        <v>346.07998700000002</v>
      </c>
      <c r="D1139">
        <v>342.01998900000001</v>
      </c>
      <c r="E1139">
        <v>346.07998700000002</v>
      </c>
      <c r="F1139">
        <v>346.07998700000002</v>
      </c>
      <c r="G1139">
        <v>166650000</v>
      </c>
      <c r="H1139">
        <f t="shared" si="70"/>
        <v>1.1420704778840763E-2</v>
      </c>
      <c r="I1139">
        <f t="shared" si="71"/>
        <v>1.4895900243651457E-6</v>
      </c>
      <c r="J1139">
        <f t="shared" si="72"/>
        <v>1.2314137994964071E-4</v>
      </c>
      <c r="K1139">
        <f t="shared" si="73"/>
        <v>1.7012011735232616E-8</v>
      </c>
    </row>
    <row r="1140" spans="1:11" x14ac:dyDescent="0.25">
      <c r="A1140" s="1">
        <v>32721</v>
      </c>
      <c r="B1140">
        <v>346.07998700000002</v>
      </c>
      <c r="C1140">
        <v>347.98998999999998</v>
      </c>
      <c r="D1140">
        <v>342.92999300000002</v>
      </c>
      <c r="E1140">
        <v>343.75</v>
      </c>
      <c r="F1140">
        <v>343.75</v>
      </c>
      <c r="G1140">
        <v>225280000</v>
      </c>
      <c r="H1140">
        <f t="shared" si="70"/>
        <v>-6.7552756603977849E-3</v>
      </c>
      <c r="I1140">
        <f t="shared" si="71"/>
        <v>-3.0828290908201838E-7</v>
      </c>
      <c r="J1140">
        <f t="shared" si="72"/>
        <v>5.0113258441362596E-5</v>
      </c>
      <c r="K1140">
        <f t="shared" si="73"/>
        <v>2.0825683538457865E-9</v>
      </c>
    </row>
    <row r="1141" spans="1:11" x14ac:dyDescent="0.25">
      <c r="A1141" s="1">
        <v>32722</v>
      </c>
      <c r="B1141">
        <v>343.75</v>
      </c>
      <c r="C1141">
        <v>344.33999599999999</v>
      </c>
      <c r="D1141">
        <v>342.47000100000002</v>
      </c>
      <c r="E1141">
        <v>344.33999599999999</v>
      </c>
      <c r="F1141">
        <v>344.33999599999999</v>
      </c>
      <c r="G1141">
        <v>181760000</v>
      </c>
      <c r="H1141">
        <f t="shared" si="70"/>
        <v>1.714880751119323E-3</v>
      </c>
      <c r="I1141">
        <f t="shared" si="71"/>
        <v>5.0422238107787506E-9</v>
      </c>
      <c r="J1141">
        <f t="shared" si="72"/>
        <v>1.935116221153641E-6</v>
      </c>
      <c r="K1141">
        <f t="shared" si="73"/>
        <v>8.6462839091235299E-12</v>
      </c>
    </row>
    <row r="1142" spans="1:11" x14ac:dyDescent="0.25">
      <c r="A1142" s="1">
        <v>32723</v>
      </c>
      <c r="B1142">
        <v>344.33999599999999</v>
      </c>
      <c r="C1142">
        <v>345.22000100000002</v>
      </c>
      <c r="D1142">
        <v>343.80999800000001</v>
      </c>
      <c r="E1142">
        <v>344.73998999999998</v>
      </c>
      <c r="F1142">
        <v>344.73998999999998</v>
      </c>
      <c r="G1142">
        <v>168690000</v>
      </c>
      <c r="H1142">
        <f t="shared" si="70"/>
        <v>1.1609509869765558E-3</v>
      </c>
      <c r="I1142">
        <f t="shared" si="71"/>
        <v>1.5643142021847528E-9</v>
      </c>
      <c r="J1142">
        <f t="shared" si="72"/>
        <v>7.0082813301926133E-7</v>
      </c>
      <c r="K1142">
        <f t="shared" si="73"/>
        <v>1.8159281080396338E-12</v>
      </c>
    </row>
    <row r="1143" spans="1:11" x14ac:dyDescent="0.25">
      <c r="A1143" s="1">
        <v>32724</v>
      </c>
      <c r="B1143">
        <v>344.73998999999998</v>
      </c>
      <c r="C1143">
        <v>345.42001299999998</v>
      </c>
      <c r="D1143">
        <v>342.60000600000001</v>
      </c>
      <c r="E1143">
        <v>343.92001299999998</v>
      </c>
      <c r="F1143">
        <v>343.92001299999998</v>
      </c>
      <c r="G1143">
        <v>169750000</v>
      </c>
      <c r="H1143">
        <f t="shared" si="70"/>
        <v>-2.3813707313633972E-3</v>
      </c>
      <c r="I1143">
        <f t="shared" si="71"/>
        <v>-1.350636229623537E-8</v>
      </c>
      <c r="J1143">
        <f t="shared" si="72"/>
        <v>7.3179281405614133E-6</v>
      </c>
      <c r="K1143">
        <f t="shared" si="73"/>
        <v>3.2165071920234472E-11</v>
      </c>
    </row>
    <row r="1144" spans="1:11" x14ac:dyDescent="0.25">
      <c r="A1144" s="1">
        <v>32727</v>
      </c>
      <c r="B1144">
        <v>343.92001299999998</v>
      </c>
      <c r="C1144">
        <v>349.42001299999998</v>
      </c>
      <c r="D1144">
        <v>343.91000400000001</v>
      </c>
      <c r="E1144">
        <v>349.41000400000001</v>
      </c>
      <c r="F1144">
        <v>349.41000400000001</v>
      </c>
      <c r="G1144">
        <v>197580000</v>
      </c>
      <c r="H1144">
        <f t="shared" si="70"/>
        <v>1.5836919243025934E-2</v>
      </c>
      <c r="I1144">
        <f t="shared" si="71"/>
        <v>3.9719473308463388E-6</v>
      </c>
      <c r="J1144">
        <f t="shared" si="72"/>
        <v>2.4065698646766646E-4</v>
      </c>
      <c r="K1144">
        <f t="shared" si="73"/>
        <v>6.2902992681396146E-8</v>
      </c>
    </row>
    <row r="1145" spans="1:11" x14ac:dyDescent="0.25">
      <c r="A1145" s="1">
        <v>32728</v>
      </c>
      <c r="B1145">
        <v>349.41000400000001</v>
      </c>
      <c r="C1145">
        <v>349.83999599999999</v>
      </c>
      <c r="D1145">
        <v>348.27999899999998</v>
      </c>
      <c r="E1145">
        <v>349.35000600000001</v>
      </c>
      <c r="F1145">
        <v>349.35000600000001</v>
      </c>
      <c r="G1145">
        <v>200340000</v>
      </c>
      <c r="H1145">
        <f t="shared" si="70"/>
        <v>-1.7172705732676542E-4</v>
      </c>
      <c r="I1145">
        <f t="shared" si="71"/>
        <v>-5.0735434808000856E-12</v>
      </c>
      <c r="J1145">
        <f t="shared" si="72"/>
        <v>2.4554330111974544E-7</v>
      </c>
      <c r="K1145">
        <f t="shared" si="73"/>
        <v>8.7179662267254558E-16</v>
      </c>
    </row>
    <row r="1146" spans="1:11" x14ac:dyDescent="0.25">
      <c r="A1146" s="1">
        <v>32729</v>
      </c>
      <c r="B1146">
        <v>349.29998799999998</v>
      </c>
      <c r="C1146">
        <v>351</v>
      </c>
      <c r="D1146">
        <v>346.85998499999999</v>
      </c>
      <c r="E1146">
        <v>346.94000199999999</v>
      </c>
      <c r="F1146">
        <v>346.94000199999999</v>
      </c>
      <c r="G1146">
        <v>209900000</v>
      </c>
      <c r="H1146">
        <f t="shared" si="70"/>
        <v>-6.9224420752643538E-3</v>
      </c>
      <c r="I1146">
        <f t="shared" si="71"/>
        <v>-3.3173991106366556E-7</v>
      </c>
      <c r="J1146">
        <f t="shared" si="72"/>
        <v>5.2507969179459286E-5</v>
      </c>
      <c r="K1146">
        <f t="shared" si="73"/>
        <v>2.2964850993244435E-9</v>
      </c>
    </row>
    <row r="1147" spans="1:11" x14ac:dyDescent="0.25">
      <c r="A1147" s="1">
        <v>32730</v>
      </c>
      <c r="B1147">
        <v>346.94000199999999</v>
      </c>
      <c r="C1147">
        <v>349.77999899999998</v>
      </c>
      <c r="D1147">
        <v>345.30999800000001</v>
      </c>
      <c r="E1147">
        <v>348.25</v>
      </c>
      <c r="F1147">
        <v>348.25</v>
      </c>
      <c r="G1147">
        <v>198660000</v>
      </c>
      <c r="H1147">
        <f t="shared" si="70"/>
        <v>3.7687525619668209E-3</v>
      </c>
      <c r="I1147">
        <f t="shared" si="71"/>
        <v>5.3524994132636898E-8</v>
      </c>
      <c r="J1147">
        <f t="shared" si="72"/>
        <v>1.1867724318002408E-5</v>
      </c>
      <c r="K1147">
        <f t="shared" si="73"/>
        <v>2.0171684699317653E-10</v>
      </c>
    </row>
    <row r="1148" spans="1:11" x14ac:dyDescent="0.25">
      <c r="A1148" s="1">
        <v>32731</v>
      </c>
      <c r="B1148">
        <v>348.27999899999998</v>
      </c>
      <c r="C1148">
        <v>351.17999300000002</v>
      </c>
      <c r="D1148">
        <v>344.01001000000002</v>
      </c>
      <c r="E1148">
        <v>344.73998999999998</v>
      </c>
      <c r="F1148">
        <v>344.73998999999998</v>
      </c>
      <c r="G1148">
        <v>197550000</v>
      </c>
      <c r="H1148">
        <f t="shared" si="70"/>
        <v>-1.01301319410381E-2</v>
      </c>
      <c r="I1148">
        <f t="shared" si="71"/>
        <v>-1.0395820931377158E-6</v>
      </c>
      <c r="J1148">
        <f t="shared" si="72"/>
        <v>1.0928461363216512E-4</v>
      </c>
      <c r="K1148">
        <f t="shared" si="73"/>
        <v>1.0531212760950648E-8</v>
      </c>
    </row>
    <row r="1149" spans="1:11" x14ac:dyDescent="0.25">
      <c r="A1149" s="1">
        <v>32734</v>
      </c>
      <c r="B1149">
        <v>344.709991</v>
      </c>
      <c r="C1149">
        <v>345.44000199999999</v>
      </c>
      <c r="D1149">
        <v>341.959991</v>
      </c>
      <c r="E1149">
        <v>343.05999800000001</v>
      </c>
      <c r="F1149">
        <v>343.05999800000001</v>
      </c>
      <c r="G1149">
        <v>142010000</v>
      </c>
      <c r="H1149">
        <f t="shared" si="70"/>
        <v>-4.8851275670819035E-3</v>
      </c>
      <c r="I1149">
        <f t="shared" si="71"/>
        <v>-1.1658849314904716E-7</v>
      </c>
      <c r="J1149">
        <f t="shared" si="72"/>
        <v>2.7132886838265649E-5</v>
      </c>
      <c r="K1149">
        <f t="shared" si="73"/>
        <v>5.6956188548868855E-10</v>
      </c>
    </row>
    <row r="1150" spans="1:11" x14ac:dyDescent="0.25">
      <c r="A1150" s="1">
        <v>32735</v>
      </c>
      <c r="B1150">
        <v>343.05999800000001</v>
      </c>
      <c r="C1150">
        <v>345.02999899999998</v>
      </c>
      <c r="D1150">
        <v>343.04998799999998</v>
      </c>
      <c r="E1150">
        <v>344.709991</v>
      </c>
      <c r="F1150">
        <v>344.709991</v>
      </c>
      <c r="G1150">
        <v>148770000</v>
      </c>
      <c r="H1150">
        <f t="shared" si="70"/>
        <v>4.7981045752895444E-3</v>
      </c>
      <c r="I1150">
        <f t="shared" si="71"/>
        <v>1.10453799035534E-7</v>
      </c>
      <c r="J1150">
        <f t="shared" si="72"/>
        <v>2.0019435413998343E-5</v>
      </c>
      <c r="K1150">
        <f t="shared" si="73"/>
        <v>5.2995729809452087E-10</v>
      </c>
    </row>
    <row r="1151" spans="1:11" x14ac:dyDescent="0.25">
      <c r="A1151" s="1">
        <v>32736</v>
      </c>
      <c r="B1151">
        <v>344.709991</v>
      </c>
      <c r="C1151">
        <v>346.36999500000002</v>
      </c>
      <c r="D1151">
        <v>344.709991</v>
      </c>
      <c r="E1151">
        <v>345.66000400000001</v>
      </c>
      <c r="F1151">
        <v>345.66000400000001</v>
      </c>
      <c r="G1151">
        <v>150060000</v>
      </c>
      <c r="H1151">
        <f t="shared" si="70"/>
        <v>2.7521868173270817E-3</v>
      </c>
      <c r="I1151">
        <f t="shared" si="71"/>
        <v>2.0844145539875396E-8</v>
      </c>
      <c r="J1151">
        <f t="shared" si="72"/>
        <v>5.8970809777372259E-6</v>
      </c>
      <c r="K1151">
        <f t="shared" si="73"/>
        <v>5.7364797190097116E-11</v>
      </c>
    </row>
    <row r="1152" spans="1:11" x14ac:dyDescent="0.25">
      <c r="A1152" s="1">
        <v>32737</v>
      </c>
      <c r="B1152">
        <v>345.66000400000001</v>
      </c>
      <c r="C1152">
        <v>346.39001500000001</v>
      </c>
      <c r="D1152">
        <v>342.97000100000002</v>
      </c>
      <c r="E1152">
        <v>344.45001200000002</v>
      </c>
      <c r="F1152">
        <v>344.45001200000002</v>
      </c>
      <c r="G1152">
        <v>157560000</v>
      </c>
      <c r="H1152">
        <f t="shared" si="70"/>
        <v>-3.5066676670597106E-3</v>
      </c>
      <c r="I1152">
        <f t="shared" si="71"/>
        <v>-4.3124371693884194E-8</v>
      </c>
      <c r="J1152">
        <f t="shared" si="72"/>
        <v>1.4672453456701167E-5</v>
      </c>
      <c r="K1152">
        <f t="shared" si="73"/>
        <v>1.5122736121200711E-10</v>
      </c>
    </row>
    <row r="1153" spans="1:11" x14ac:dyDescent="0.25">
      <c r="A1153" s="1">
        <v>32738</v>
      </c>
      <c r="B1153">
        <v>344.45001200000002</v>
      </c>
      <c r="C1153">
        <v>346.02999899999998</v>
      </c>
      <c r="D1153">
        <v>343.89001500000001</v>
      </c>
      <c r="E1153">
        <v>346.02999899999998</v>
      </c>
      <c r="F1153">
        <v>346.02999899999998</v>
      </c>
      <c r="G1153">
        <v>145810000</v>
      </c>
      <c r="H1153">
        <f t="shared" si="70"/>
        <v>4.5764967340825814E-3</v>
      </c>
      <c r="I1153">
        <f t="shared" si="71"/>
        <v>9.5845035357219923E-8</v>
      </c>
      <c r="J1153">
        <f t="shared" si="72"/>
        <v>1.808546181054692E-5</v>
      </c>
      <c r="K1153">
        <f t="shared" si="73"/>
        <v>4.3862444251529857E-10</v>
      </c>
    </row>
    <row r="1154" spans="1:11" x14ac:dyDescent="0.25">
      <c r="A1154" s="1">
        <v>32741</v>
      </c>
      <c r="B1154">
        <v>346.02999899999998</v>
      </c>
      <c r="C1154">
        <v>346.25</v>
      </c>
      <c r="D1154">
        <v>340.54998799999998</v>
      </c>
      <c r="E1154">
        <v>340.67001299999998</v>
      </c>
      <c r="F1154">
        <v>340.67001299999998</v>
      </c>
      <c r="G1154">
        <v>136800000</v>
      </c>
      <c r="H1154">
        <f t="shared" si="70"/>
        <v>-1.5611168667857212E-2</v>
      </c>
      <c r="I1154">
        <f t="shared" si="71"/>
        <v>-3.8046525148643163E-6</v>
      </c>
      <c r="J1154">
        <f t="shared" si="72"/>
        <v>2.5392310542242559E-4</v>
      </c>
      <c r="K1154">
        <f t="shared" si="73"/>
        <v>5.9395471027049234E-8</v>
      </c>
    </row>
    <row r="1155" spans="1:11" x14ac:dyDescent="0.25">
      <c r="A1155" s="1">
        <v>32742</v>
      </c>
      <c r="B1155">
        <v>340.67001299999998</v>
      </c>
      <c r="C1155">
        <v>341.25</v>
      </c>
      <c r="D1155">
        <v>339</v>
      </c>
      <c r="E1155">
        <v>341.19000199999999</v>
      </c>
      <c r="F1155">
        <v>341.19000199999999</v>
      </c>
      <c r="G1155">
        <v>141930000</v>
      </c>
      <c r="H1155">
        <f t="shared" si="70"/>
        <v>1.5252077827219543E-3</v>
      </c>
      <c r="I1155">
        <f t="shared" si="71"/>
        <v>3.5472963642091535E-9</v>
      </c>
      <c r="J1155">
        <f t="shared" si="72"/>
        <v>1.4433897848722326E-6</v>
      </c>
      <c r="K1155">
        <f t="shared" si="73"/>
        <v>5.4099921096411479E-12</v>
      </c>
    </row>
    <row r="1156" spans="1:11" x14ac:dyDescent="0.25">
      <c r="A1156" s="1">
        <v>32743</v>
      </c>
      <c r="B1156">
        <v>341.19000199999999</v>
      </c>
      <c r="C1156">
        <v>344.79998799999998</v>
      </c>
      <c r="D1156">
        <v>341.19000199999999</v>
      </c>
      <c r="E1156">
        <v>344.70001200000002</v>
      </c>
      <c r="F1156">
        <v>344.70001200000002</v>
      </c>
      <c r="G1156">
        <v>159640000</v>
      </c>
      <c r="H1156">
        <f t="shared" ref="H1156:H1219" si="74">LN(E1156/E1155)</f>
        <v>1.0234995609400615E-2</v>
      </c>
      <c r="I1156">
        <f t="shared" ref="I1156:I1219" si="75">(H1156-(($N$2)^2))^3</f>
        <v>1.0721353995622976E-6</v>
      </c>
      <c r="J1156">
        <f t="shared" ref="J1156:J1219" si="76">(H1156-$N$2)^2</f>
        <v>9.8231873681538955E-5</v>
      </c>
      <c r="K1156">
        <f t="shared" ref="K1156:K1219" si="77">(H1156-(($N$2)^2))^4</f>
        <v>1.0973188700259828E-8</v>
      </c>
    </row>
    <row r="1157" spans="1:11" x14ac:dyDescent="0.25">
      <c r="A1157" s="1">
        <v>32744</v>
      </c>
      <c r="B1157">
        <v>344.70001200000002</v>
      </c>
      <c r="C1157">
        <v>351.51998900000001</v>
      </c>
      <c r="D1157">
        <v>344.70001200000002</v>
      </c>
      <c r="E1157">
        <v>351.51998900000001</v>
      </c>
      <c r="F1157">
        <v>351.51998900000001</v>
      </c>
      <c r="G1157">
        <v>225520000</v>
      </c>
      <c r="H1157">
        <f t="shared" si="74"/>
        <v>1.9592069007927891E-2</v>
      </c>
      <c r="I1157">
        <f t="shared" si="75"/>
        <v>7.5202786561368876E-6</v>
      </c>
      <c r="J1157">
        <f t="shared" si="76"/>
        <v>3.7126633690087675E-4</v>
      </c>
      <c r="K1157">
        <f t="shared" si="77"/>
        <v>1.4733702993392999E-7</v>
      </c>
    </row>
    <row r="1158" spans="1:11" x14ac:dyDescent="0.25">
      <c r="A1158" s="1">
        <v>32745</v>
      </c>
      <c r="B1158">
        <v>351.51998900000001</v>
      </c>
      <c r="C1158">
        <v>352.73001099999999</v>
      </c>
      <c r="D1158">
        <v>350.08999599999999</v>
      </c>
      <c r="E1158">
        <v>350.51998900000001</v>
      </c>
      <c r="F1158">
        <v>350.51998900000001</v>
      </c>
      <c r="G1158">
        <v>165930000</v>
      </c>
      <c r="H1158">
        <f t="shared" si="74"/>
        <v>-2.8488425379251548E-3</v>
      </c>
      <c r="I1158">
        <f t="shared" si="75"/>
        <v>-2.3123484800868838E-8</v>
      </c>
      <c r="J1158">
        <f t="shared" si="76"/>
        <v>1.0065636577825317E-5</v>
      </c>
      <c r="K1158">
        <f t="shared" si="77"/>
        <v>6.5877591483977711E-11</v>
      </c>
    </row>
    <row r="1159" spans="1:11" x14ac:dyDescent="0.25">
      <c r="A1159" s="1">
        <v>32748</v>
      </c>
      <c r="B1159">
        <v>350.51998900000001</v>
      </c>
      <c r="C1159">
        <v>352.08999599999999</v>
      </c>
      <c r="D1159">
        <v>349.07998700000002</v>
      </c>
      <c r="E1159">
        <v>352.08999599999999</v>
      </c>
      <c r="F1159">
        <v>352.08999599999999</v>
      </c>
      <c r="G1159">
        <v>131180000</v>
      </c>
      <c r="H1159">
        <f t="shared" si="74"/>
        <v>4.4690785688188944E-3</v>
      </c>
      <c r="I1159">
        <f t="shared" si="75"/>
        <v>8.925311941872868E-8</v>
      </c>
      <c r="J1159">
        <f t="shared" si="76"/>
        <v>1.7183365895758121E-5</v>
      </c>
      <c r="K1159">
        <f t="shared" si="77"/>
        <v>3.9886984554213404E-10</v>
      </c>
    </row>
    <row r="1160" spans="1:11" x14ac:dyDescent="0.25">
      <c r="A1160" s="1">
        <v>32749</v>
      </c>
      <c r="B1160">
        <v>352.08999599999999</v>
      </c>
      <c r="C1160">
        <v>352.11999500000002</v>
      </c>
      <c r="D1160">
        <v>348.85998499999999</v>
      </c>
      <c r="E1160">
        <v>349.83999599999999</v>
      </c>
      <c r="F1160">
        <v>349.83999599999999</v>
      </c>
      <c r="G1160">
        <v>175210000</v>
      </c>
      <c r="H1160">
        <f t="shared" si="74"/>
        <v>-6.4109177036548977E-3</v>
      </c>
      <c r="I1160">
        <f t="shared" si="75"/>
        <v>-2.6350078472656012E-7</v>
      </c>
      <c r="J1160">
        <f t="shared" si="76"/>
        <v>4.535637139898482E-5</v>
      </c>
      <c r="K1160">
        <f t="shared" si="77"/>
        <v>1.6893094722016801E-9</v>
      </c>
    </row>
    <row r="1161" spans="1:11" x14ac:dyDescent="0.25">
      <c r="A1161" s="1">
        <v>32750</v>
      </c>
      <c r="B1161">
        <v>349.83999599999999</v>
      </c>
      <c r="C1161">
        <v>352.26998900000001</v>
      </c>
      <c r="D1161">
        <v>348.66000400000001</v>
      </c>
      <c r="E1161">
        <v>350.64999399999999</v>
      </c>
      <c r="F1161">
        <v>350.64999399999999</v>
      </c>
      <c r="G1161">
        <v>174350000</v>
      </c>
      <c r="H1161">
        <f t="shared" si="74"/>
        <v>2.312662200973092E-3</v>
      </c>
      <c r="I1161">
        <f t="shared" si="75"/>
        <v>1.2367375277383077E-8</v>
      </c>
      <c r="J1161">
        <f t="shared" si="76"/>
        <v>3.9555879595195284E-6</v>
      </c>
      <c r="K1161">
        <f t="shared" si="77"/>
        <v>2.8600264684396667E-11</v>
      </c>
    </row>
    <row r="1162" spans="1:11" x14ac:dyDescent="0.25">
      <c r="A1162" s="1">
        <v>32751</v>
      </c>
      <c r="B1162">
        <v>350.64999399999999</v>
      </c>
      <c r="C1162">
        <v>351.45001200000002</v>
      </c>
      <c r="D1162">
        <v>350.209991</v>
      </c>
      <c r="E1162">
        <v>351.45001200000002</v>
      </c>
      <c r="F1162">
        <v>351.45001200000002</v>
      </c>
      <c r="G1162">
        <v>144820000</v>
      </c>
      <c r="H1162">
        <f t="shared" si="74"/>
        <v>2.2789298943334734E-3</v>
      </c>
      <c r="I1162">
        <f t="shared" si="75"/>
        <v>1.1834037866303439E-8</v>
      </c>
      <c r="J1162">
        <f t="shared" si="76"/>
        <v>3.8225477525857011E-6</v>
      </c>
      <c r="K1162">
        <f t="shared" si="77"/>
        <v>2.6967701936554232E-11</v>
      </c>
    </row>
    <row r="1163" spans="1:11" x14ac:dyDescent="0.25">
      <c r="A1163" s="1">
        <v>32752</v>
      </c>
      <c r="B1163">
        <v>351.45001200000002</v>
      </c>
      <c r="C1163">
        <v>353.89999399999999</v>
      </c>
      <c r="D1163">
        <v>350.88000499999998</v>
      </c>
      <c r="E1163">
        <v>353.73001099999999</v>
      </c>
      <c r="F1163">
        <v>353.73001099999999</v>
      </c>
      <c r="G1163">
        <v>133300000</v>
      </c>
      <c r="H1163">
        <f t="shared" si="74"/>
        <v>6.4664535876823763E-3</v>
      </c>
      <c r="I1163">
        <f t="shared" si="75"/>
        <v>2.7038174709473741E-7</v>
      </c>
      <c r="J1163">
        <f t="shared" si="76"/>
        <v>3.7732239750614941E-5</v>
      </c>
      <c r="K1163">
        <f t="shared" si="77"/>
        <v>1.7483826706458891E-9</v>
      </c>
    </row>
    <row r="1164" spans="1:11" x14ac:dyDescent="0.25">
      <c r="A1164" s="1">
        <v>32756</v>
      </c>
      <c r="B1164">
        <v>353.73001099999999</v>
      </c>
      <c r="C1164">
        <v>354.13000499999998</v>
      </c>
      <c r="D1164">
        <v>351.82000699999998</v>
      </c>
      <c r="E1164">
        <v>352.55999800000001</v>
      </c>
      <c r="F1164">
        <v>352.55999800000001</v>
      </c>
      <c r="G1164">
        <v>145180000</v>
      </c>
      <c r="H1164">
        <f t="shared" si="74"/>
        <v>-3.3131264929174196E-3</v>
      </c>
      <c r="I1164">
        <f t="shared" si="75"/>
        <v>-3.6371003268786119E-8</v>
      </c>
      <c r="J1164">
        <f t="shared" si="76"/>
        <v>1.3227206693105815E-5</v>
      </c>
      <c r="K1164">
        <f t="shared" si="77"/>
        <v>1.2050554778457019E-10</v>
      </c>
    </row>
    <row r="1165" spans="1:11" x14ac:dyDescent="0.25">
      <c r="A1165" s="1">
        <v>32757</v>
      </c>
      <c r="B1165">
        <v>352.55999800000001</v>
      </c>
      <c r="C1165">
        <v>352.55999800000001</v>
      </c>
      <c r="D1165">
        <v>347.98001099999999</v>
      </c>
      <c r="E1165">
        <v>349.23998999999998</v>
      </c>
      <c r="F1165">
        <v>349.23998999999998</v>
      </c>
      <c r="G1165">
        <v>161800000</v>
      </c>
      <c r="H1165">
        <f t="shared" si="74"/>
        <v>-9.4614785519362993E-3</v>
      </c>
      <c r="I1165">
        <f t="shared" si="75"/>
        <v>-8.4701570905884531E-7</v>
      </c>
      <c r="J1165">
        <f t="shared" si="76"/>
        <v>9.5751602021593559E-5</v>
      </c>
      <c r="K1165">
        <f t="shared" si="77"/>
        <v>8.0141097689121307E-9</v>
      </c>
    </row>
    <row r="1166" spans="1:11" x14ac:dyDescent="0.25">
      <c r="A1166" s="1">
        <v>32758</v>
      </c>
      <c r="B1166">
        <v>349.23998999999998</v>
      </c>
      <c r="C1166">
        <v>350.30999800000001</v>
      </c>
      <c r="D1166">
        <v>348.14999399999999</v>
      </c>
      <c r="E1166">
        <v>348.35000600000001</v>
      </c>
      <c r="F1166">
        <v>348.35000600000001</v>
      </c>
      <c r="G1166">
        <v>160160000</v>
      </c>
      <c r="H1166">
        <f t="shared" si="74"/>
        <v>-2.5515976088180316E-3</v>
      </c>
      <c r="I1166">
        <f t="shared" si="75"/>
        <v>-1.6614607775251075E-8</v>
      </c>
      <c r="J1166">
        <f t="shared" si="76"/>
        <v>8.2678895706906124E-6</v>
      </c>
      <c r="K1166">
        <f t="shared" si="77"/>
        <v>4.2395535412398912E-11</v>
      </c>
    </row>
    <row r="1167" spans="1:11" x14ac:dyDescent="0.25">
      <c r="A1167" s="1">
        <v>32759</v>
      </c>
      <c r="B1167">
        <v>348.35000600000001</v>
      </c>
      <c r="C1167">
        <v>349.17999300000002</v>
      </c>
      <c r="D1167">
        <v>345.73998999999998</v>
      </c>
      <c r="E1167">
        <v>348.76001000000002</v>
      </c>
      <c r="F1167">
        <v>348.76001000000002</v>
      </c>
      <c r="G1167">
        <v>154090000</v>
      </c>
      <c r="H1167">
        <f t="shared" si="74"/>
        <v>1.1762965324427352E-3</v>
      </c>
      <c r="I1167">
        <f t="shared" si="75"/>
        <v>1.6271752072684692E-9</v>
      </c>
      <c r="J1167">
        <f t="shared" si="76"/>
        <v>7.2675681239694537E-7</v>
      </c>
      <c r="K1167">
        <f t="shared" si="77"/>
        <v>1.9138699544604799E-12</v>
      </c>
    </row>
    <row r="1168" spans="1:11" x14ac:dyDescent="0.25">
      <c r="A1168" s="1">
        <v>32762</v>
      </c>
      <c r="B1168">
        <v>348.76001000000002</v>
      </c>
      <c r="C1168">
        <v>348.76001000000002</v>
      </c>
      <c r="D1168">
        <v>345.91000400000001</v>
      </c>
      <c r="E1168">
        <v>347.66000400000001</v>
      </c>
      <c r="F1168">
        <v>347.66000400000001</v>
      </c>
      <c r="G1168">
        <v>126020000</v>
      </c>
      <c r="H1168">
        <f t="shared" si="74"/>
        <v>-3.1590330337387491E-3</v>
      </c>
      <c r="I1168">
        <f t="shared" si="75"/>
        <v>-3.1528676620684349E-8</v>
      </c>
      <c r="J1168">
        <f t="shared" si="76"/>
        <v>1.2130099489434781E-5</v>
      </c>
      <c r="K1168">
        <f t="shared" si="77"/>
        <v>9.9603436546775125E-11</v>
      </c>
    </row>
    <row r="1169" spans="1:11" x14ac:dyDescent="0.25">
      <c r="A1169" s="1">
        <v>32763</v>
      </c>
      <c r="B1169">
        <v>347.66000400000001</v>
      </c>
      <c r="C1169">
        <v>349.459991</v>
      </c>
      <c r="D1169">
        <v>347.5</v>
      </c>
      <c r="E1169">
        <v>348.70001200000002</v>
      </c>
      <c r="F1169">
        <v>348.70001200000002</v>
      </c>
      <c r="G1169">
        <v>142140000</v>
      </c>
      <c r="H1169">
        <f t="shared" si="74"/>
        <v>2.9869858962527701E-3</v>
      </c>
      <c r="I1169">
        <f t="shared" si="75"/>
        <v>2.6647335114588293E-8</v>
      </c>
      <c r="J1169">
        <f t="shared" si="76"/>
        <v>7.0925793444251115E-6</v>
      </c>
      <c r="K1169">
        <f t="shared" si="77"/>
        <v>7.9592420347304958E-11</v>
      </c>
    </row>
    <row r="1170" spans="1:11" x14ac:dyDescent="0.25">
      <c r="A1170" s="1">
        <v>32764</v>
      </c>
      <c r="B1170">
        <v>348.70001200000002</v>
      </c>
      <c r="C1170">
        <v>350.10000600000001</v>
      </c>
      <c r="D1170">
        <v>345.459991</v>
      </c>
      <c r="E1170">
        <v>345.459991</v>
      </c>
      <c r="F1170">
        <v>345.459991</v>
      </c>
      <c r="G1170">
        <v>175330000</v>
      </c>
      <c r="H1170">
        <f t="shared" si="74"/>
        <v>-9.3351518822231208E-3</v>
      </c>
      <c r="I1170">
        <f t="shared" si="75"/>
        <v>-8.1353978729865994E-7</v>
      </c>
      <c r="J1170">
        <f t="shared" si="76"/>
        <v>9.3295278105138575E-5</v>
      </c>
      <c r="K1170">
        <f t="shared" si="77"/>
        <v>7.594602771414334E-9</v>
      </c>
    </row>
    <row r="1171" spans="1:11" x14ac:dyDescent="0.25">
      <c r="A1171" s="1">
        <v>32765</v>
      </c>
      <c r="B1171">
        <v>345.459991</v>
      </c>
      <c r="C1171">
        <v>345.60998499999999</v>
      </c>
      <c r="D1171">
        <v>342.54998799999998</v>
      </c>
      <c r="E1171">
        <v>343.16000400000001</v>
      </c>
      <c r="F1171">
        <v>343.16000400000001</v>
      </c>
      <c r="G1171">
        <v>149250000</v>
      </c>
      <c r="H1171">
        <f t="shared" si="74"/>
        <v>-6.6800138517831243E-3</v>
      </c>
      <c r="I1171">
        <f t="shared" si="75"/>
        <v>-2.9809352175190898E-7</v>
      </c>
      <c r="J1171">
        <f t="shared" si="76"/>
        <v>4.9053355277755131E-5</v>
      </c>
      <c r="K1171">
        <f t="shared" si="77"/>
        <v>1.9913001077410407E-9</v>
      </c>
    </row>
    <row r="1172" spans="1:11" x14ac:dyDescent="0.25">
      <c r="A1172" s="1">
        <v>32766</v>
      </c>
      <c r="B1172">
        <v>343.16000400000001</v>
      </c>
      <c r="C1172">
        <v>345.05999800000001</v>
      </c>
      <c r="D1172">
        <v>341.36999500000002</v>
      </c>
      <c r="E1172">
        <v>345.05999800000001</v>
      </c>
      <c r="F1172">
        <v>345.05999800000001</v>
      </c>
      <c r="G1172">
        <v>234860000</v>
      </c>
      <c r="H1172">
        <f t="shared" si="74"/>
        <v>5.5214867964896164E-3</v>
      </c>
      <c r="I1172">
        <f t="shared" si="75"/>
        <v>1.6832296556597976E-7</v>
      </c>
      <c r="J1172">
        <f t="shared" si="76"/>
        <v>2.701598750989988E-5</v>
      </c>
      <c r="K1172">
        <f t="shared" si="77"/>
        <v>9.2937538426876155E-10</v>
      </c>
    </row>
    <row r="1173" spans="1:11" x14ac:dyDescent="0.25">
      <c r="A1173" s="1">
        <v>32769</v>
      </c>
      <c r="B1173">
        <v>345.05999800000001</v>
      </c>
      <c r="C1173">
        <v>346.83999599999999</v>
      </c>
      <c r="D1173">
        <v>344.60000600000001</v>
      </c>
      <c r="E1173">
        <v>346.73001099999999</v>
      </c>
      <c r="F1173">
        <v>346.73001099999999</v>
      </c>
      <c r="G1173">
        <v>136940000</v>
      </c>
      <c r="H1173">
        <f t="shared" si="74"/>
        <v>4.8281016561420925E-3</v>
      </c>
      <c r="I1173">
        <f t="shared" si="75"/>
        <v>1.1253844863056395E-7</v>
      </c>
      <c r="J1173">
        <f t="shared" si="76"/>
        <v>2.0288767618888144E-5</v>
      </c>
      <c r="K1173">
        <f t="shared" si="77"/>
        <v>5.4333527123393875E-10</v>
      </c>
    </row>
    <row r="1174" spans="1:11" x14ac:dyDescent="0.25">
      <c r="A1174" s="1">
        <v>32770</v>
      </c>
      <c r="B1174">
        <v>346.73001099999999</v>
      </c>
      <c r="C1174">
        <v>348.17001299999998</v>
      </c>
      <c r="D1174">
        <v>346.44000199999999</v>
      </c>
      <c r="E1174">
        <v>346.54998799999998</v>
      </c>
      <c r="F1174">
        <v>346.54998799999998</v>
      </c>
      <c r="G1174">
        <v>141610000</v>
      </c>
      <c r="H1174">
        <f t="shared" si="74"/>
        <v>-5.1933707681129054E-4</v>
      </c>
      <c r="I1174">
        <f t="shared" si="75"/>
        <v>-1.4015577183848639E-10</v>
      </c>
      <c r="J1174">
        <f t="shared" si="76"/>
        <v>7.1087372683602875E-7</v>
      </c>
      <c r="K1174">
        <f t="shared" si="77"/>
        <v>7.2802783333883119E-14</v>
      </c>
    </row>
    <row r="1175" spans="1:11" x14ac:dyDescent="0.25">
      <c r="A1175" s="1">
        <v>32771</v>
      </c>
      <c r="B1175">
        <v>346.54998799999998</v>
      </c>
      <c r="C1175">
        <v>347.26998900000001</v>
      </c>
      <c r="D1175">
        <v>346.17999300000002</v>
      </c>
      <c r="E1175">
        <v>346.47000100000002</v>
      </c>
      <c r="F1175">
        <v>346.47000100000002</v>
      </c>
      <c r="G1175">
        <v>136640000</v>
      </c>
      <c r="H1175">
        <f t="shared" si="74"/>
        <v>-2.3083605559645761E-4</v>
      </c>
      <c r="I1175">
        <f t="shared" si="75"/>
        <v>-1.2316932447373657E-11</v>
      </c>
      <c r="J1175">
        <f t="shared" si="76"/>
        <v>3.0761694182236054E-7</v>
      </c>
      <c r="K1175">
        <f t="shared" si="77"/>
        <v>2.8444834594289394E-15</v>
      </c>
    </row>
    <row r="1176" spans="1:11" x14ac:dyDescent="0.25">
      <c r="A1176" s="1">
        <v>32772</v>
      </c>
      <c r="B1176">
        <v>346.47000100000002</v>
      </c>
      <c r="C1176">
        <v>348.459991</v>
      </c>
      <c r="D1176">
        <v>344.959991</v>
      </c>
      <c r="E1176">
        <v>345.70001200000002</v>
      </c>
      <c r="F1176">
        <v>345.70001200000002</v>
      </c>
      <c r="G1176">
        <v>146930000</v>
      </c>
      <c r="H1176">
        <f t="shared" si="74"/>
        <v>-2.2248560416021669E-3</v>
      </c>
      <c r="I1176">
        <f t="shared" si="75"/>
        <v>-1.1014559712779988E-8</v>
      </c>
      <c r="J1176">
        <f t="shared" si="76"/>
        <v>6.495628261831977E-6</v>
      </c>
      <c r="K1176">
        <f t="shared" si="77"/>
        <v>2.4506964532853572E-11</v>
      </c>
    </row>
    <row r="1177" spans="1:11" x14ac:dyDescent="0.25">
      <c r="A1177" s="1">
        <v>32773</v>
      </c>
      <c r="B1177">
        <v>345.70001200000002</v>
      </c>
      <c r="C1177">
        <v>347.57000699999998</v>
      </c>
      <c r="D1177">
        <v>345.69000199999999</v>
      </c>
      <c r="E1177">
        <v>347.04998799999998</v>
      </c>
      <c r="F1177">
        <v>347.04998799999998</v>
      </c>
      <c r="G1177">
        <v>133350000</v>
      </c>
      <c r="H1177">
        <f t="shared" si="74"/>
        <v>3.8974455686852636E-3</v>
      </c>
      <c r="I1177">
        <f t="shared" si="75"/>
        <v>5.9197739988876024E-8</v>
      </c>
      <c r="J1177">
        <f t="shared" si="76"/>
        <v>1.2770969791784375E-5</v>
      </c>
      <c r="K1177">
        <f t="shared" si="77"/>
        <v>2.3071376286911175E-10</v>
      </c>
    </row>
    <row r="1178" spans="1:11" x14ac:dyDescent="0.25">
      <c r="A1178" s="1">
        <v>32776</v>
      </c>
      <c r="B1178">
        <v>347.04998799999998</v>
      </c>
      <c r="C1178">
        <v>347.04998799999998</v>
      </c>
      <c r="D1178">
        <v>343.70001200000002</v>
      </c>
      <c r="E1178">
        <v>344.23001099999999</v>
      </c>
      <c r="F1178">
        <v>344.23001099999999</v>
      </c>
      <c r="G1178">
        <v>121130000</v>
      </c>
      <c r="H1178">
        <f t="shared" si="74"/>
        <v>-8.1587566450129385E-3</v>
      </c>
      <c r="I1178">
        <f t="shared" si="75"/>
        <v>-5.4311110241430623E-7</v>
      </c>
      <c r="J1178">
        <f t="shared" si="76"/>
        <v>7.1953702812397371E-5</v>
      </c>
      <c r="K1178">
        <f t="shared" si="77"/>
        <v>4.4311682577330245E-9</v>
      </c>
    </row>
    <row r="1179" spans="1:11" x14ac:dyDescent="0.25">
      <c r="A1179" s="1">
        <v>32777</v>
      </c>
      <c r="B1179">
        <v>344.23001099999999</v>
      </c>
      <c r="C1179">
        <v>347.01998900000001</v>
      </c>
      <c r="D1179">
        <v>344.13000499999998</v>
      </c>
      <c r="E1179">
        <v>344.32998700000002</v>
      </c>
      <c r="F1179">
        <v>344.32998700000002</v>
      </c>
      <c r="G1179">
        <v>158350000</v>
      </c>
      <c r="H1179">
        <f t="shared" si="74"/>
        <v>2.9039154465259823E-4</v>
      </c>
      <c r="I1179">
        <f t="shared" si="75"/>
        <v>2.4461406114686979E-11</v>
      </c>
      <c r="J1179">
        <f t="shared" si="76"/>
        <v>1.1158711719962003E-9</v>
      </c>
      <c r="K1179">
        <f t="shared" si="77"/>
        <v>7.1008208748251276E-15</v>
      </c>
    </row>
    <row r="1180" spans="1:11" x14ac:dyDescent="0.25">
      <c r="A1180" s="1">
        <v>32778</v>
      </c>
      <c r="B1180">
        <v>344.32998700000002</v>
      </c>
      <c r="C1180">
        <v>345.47000100000002</v>
      </c>
      <c r="D1180">
        <v>342.85000600000001</v>
      </c>
      <c r="E1180">
        <v>345.10000600000001</v>
      </c>
      <c r="F1180">
        <v>345.10000600000001</v>
      </c>
      <c r="G1180">
        <v>158400000</v>
      </c>
      <c r="H1180">
        <f t="shared" si="74"/>
        <v>2.2337853821411198E-3</v>
      </c>
      <c r="I1180">
        <f t="shared" si="75"/>
        <v>1.1144566519666163E-8</v>
      </c>
      <c r="J1180">
        <f t="shared" si="76"/>
        <v>3.6480586659977071E-6</v>
      </c>
      <c r="K1180">
        <f t="shared" si="77"/>
        <v>2.4893401341211256E-11</v>
      </c>
    </row>
    <row r="1181" spans="1:11" x14ac:dyDescent="0.25">
      <c r="A1181" s="1">
        <v>32779</v>
      </c>
      <c r="B1181">
        <v>345.10000600000001</v>
      </c>
      <c r="C1181">
        <v>348.60998499999999</v>
      </c>
      <c r="D1181">
        <v>345.10000600000001</v>
      </c>
      <c r="E1181">
        <v>348.60000600000001</v>
      </c>
      <c r="F1181">
        <v>348.60000600000001</v>
      </c>
      <c r="G1181">
        <v>164240000</v>
      </c>
      <c r="H1181">
        <f t="shared" si="74"/>
        <v>1.0090902807401943E-2</v>
      </c>
      <c r="I1181">
        <f t="shared" si="75"/>
        <v>1.0274874656941222E-6</v>
      </c>
      <c r="J1181">
        <f t="shared" si="76"/>
        <v>9.5396371429737288E-5</v>
      </c>
      <c r="K1181">
        <f t="shared" si="77"/>
        <v>1.0368168426266988E-8</v>
      </c>
    </row>
    <row r="1182" spans="1:11" x14ac:dyDescent="0.25">
      <c r="A1182" s="1">
        <v>32780</v>
      </c>
      <c r="B1182">
        <v>348.60000600000001</v>
      </c>
      <c r="C1182">
        <v>350.30999800000001</v>
      </c>
      <c r="D1182">
        <v>348.11999500000002</v>
      </c>
      <c r="E1182">
        <v>349.14999399999999</v>
      </c>
      <c r="F1182">
        <v>349.14999399999999</v>
      </c>
      <c r="G1182">
        <v>155300000</v>
      </c>
      <c r="H1182">
        <f t="shared" si="74"/>
        <v>1.5764618098286032E-3</v>
      </c>
      <c r="I1182">
        <f t="shared" si="75"/>
        <v>3.9170914481257599E-9</v>
      </c>
      <c r="J1182">
        <f t="shared" si="76"/>
        <v>1.5691711235554064E-6</v>
      </c>
      <c r="K1182">
        <f t="shared" si="77"/>
        <v>6.1747343901158525E-12</v>
      </c>
    </row>
    <row r="1183" spans="1:11" x14ac:dyDescent="0.25">
      <c r="A1183" s="1">
        <v>32783</v>
      </c>
      <c r="B1183">
        <v>349.14999399999999</v>
      </c>
      <c r="C1183">
        <v>350.98998999999998</v>
      </c>
      <c r="D1183">
        <v>348.35000600000001</v>
      </c>
      <c r="E1183">
        <v>350.86999500000002</v>
      </c>
      <c r="F1183">
        <v>350.86999500000002</v>
      </c>
      <c r="G1183">
        <v>127410000</v>
      </c>
      <c r="H1183">
        <f t="shared" si="74"/>
        <v>4.9141581337048225E-3</v>
      </c>
      <c r="I1183">
        <f t="shared" si="75"/>
        <v>1.1866416441006962E-7</v>
      </c>
      <c r="J1183">
        <f t="shared" si="76"/>
        <v>2.1071422658617017E-5</v>
      </c>
      <c r="K1183">
        <f t="shared" si="77"/>
        <v>5.8312202749165347E-10</v>
      </c>
    </row>
    <row r="1184" spans="1:11" x14ac:dyDescent="0.25">
      <c r="A1184" s="1">
        <v>32784</v>
      </c>
      <c r="B1184">
        <v>350.86999500000002</v>
      </c>
      <c r="C1184">
        <v>354.73001099999999</v>
      </c>
      <c r="D1184">
        <v>350.85000600000001</v>
      </c>
      <c r="E1184">
        <v>354.709991</v>
      </c>
      <c r="F1184">
        <v>354.709991</v>
      </c>
      <c r="G1184">
        <v>182550000</v>
      </c>
      <c r="H1184">
        <f t="shared" si="74"/>
        <v>1.0884758607186537E-2</v>
      </c>
      <c r="I1184">
        <f t="shared" si="75"/>
        <v>1.2895668382836386E-6</v>
      </c>
      <c r="J1184">
        <f t="shared" si="76"/>
        <v>1.1153392691127575E-4</v>
      </c>
      <c r="K1184">
        <f t="shared" si="77"/>
        <v>1.4036488539229314E-8</v>
      </c>
    </row>
    <row r="1185" spans="1:11" x14ac:dyDescent="0.25">
      <c r="A1185" s="1">
        <v>32785</v>
      </c>
      <c r="B1185">
        <v>354.709991</v>
      </c>
      <c r="C1185">
        <v>357.48998999999998</v>
      </c>
      <c r="D1185">
        <v>354.709991</v>
      </c>
      <c r="E1185">
        <v>356.94000199999999</v>
      </c>
      <c r="F1185">
        <v>356.94000199999999</v>
      </c>
      <c r="G1185">
        <v>194590000</v>
      </c>
      <c r="H1185">
        <f t="shared" si="74"/>
        <v>6.2671771827076577E-3</v>
      </c>
      <c r="I1185">
        <f t="shared" si="75"/>
        <v>2.4614675963459217E-7</v>
      </c>
      <c r="J1185">
        <f t="shared" si="76"/>
        <v>3.5323777474809847E-5</v>
      </c>
      <c r="K1185">
        <f t="shared" si="77"/>
        <v>1.5426195485731983E-9</v>
      </c>
    </row>
    <row r="1186" spans="1:11" x14ac:dyDescent="0.25">
      <c r="A1186" s="1">
        <v>32786</v>
      </c>
      <c r="B1186">
        <v>356.94000199999999</v>
      </c>
      <c r="C1186">
        <v>357.63000499999998</v>
      </c>
      <c r="D1186">
        <v>356.27999899999998</v>
      </c>
      <c r="E1186">
        <v>356.97000100000002</v>
      </c>
      <c r="F1186">
        <v>356.97000100000002</v>
      </c>
      <c r="G1186">
        <v>177890000</v>
      </c>
      <c r="H1186">
        <f t="shared" si="74"/>
        <v>8.4041405475757317E-5</v>
      </c>
      <c r="I1186">
        <f t="shared" si="75"/>
        <v>5.9136214762955608E-13</v>
      </c>
      <c r="J1186">
        <f t="shared" si="76"/>
        <v>5.7482362739875756E-8</v>
      </c>
      <c r="K1186">
        <f t="shared" si="77"/>
        <v>4.9636905270290876E-17</v>
      </c>
    </row>
    <row r="1187" spans="1:11" x14ac:dyDescent="0.25">
      <c r="A1187" s="1">
        <v>32787</v>
      </c>
      <c r="B1187">
        <v>356.97000100000002</v>
      </c>
      <c r="C1187">
        <v>359.04998799999998</v>
      </c>
      <c r="D1187">
        <v>356.97000100000002</v>
      </c>
      <c r="E1187">
        <v>358.77999899999998</v>
      </c>
      <c r="F1187">
        <v>358.77999899999998</v>
      </c>
      <c r="G1187">
        <v>172520000</v>
      </c>
      <c r="H1187">
        <f t="shared" si="74"/>
        <v>5.057637047193364E-3</v>
      </c>
      <c r="I1187">
        <f t="shared" si="75"/>
        <v>1.2936475498600827E-7</v>
      </c>
      <c r="J1187">
        <f t="shared" si="76"/>
        <v>2.2409249142023555E-5</v>
      </c>
      <c r="K1187">
        <f t="shared" si="77"/>
        <v>6.5426641430243829E-10</v>
      </c>
    </row>
    <row r="1188" spans="1:11" x14ac:dyDescent="0.25">
      <c r="A1188" s="1">
        <v>32790</v>
      </c>
      <c r="B1188">
        <v>358.76001000000002</v>
      </c>
      <c r="C1188">
        <v>359.85998499999999</v>
      </c>
      <c r="D1188">
        <v>358.05999800000001</v>
      </c>
      <c r="E1188">
        <v>359.79998799999998</v>
      </c>
      <c r="F1188">
        <v>359.79998799999998</v>
      </c>
      <c r="G1188">
        <v>86810000</v>
      </c>
      <c r="H1188">
        <f t="shared" si="74"/>
        <v>2.8389036808488493E-3</v>
      </c>
      <c r="I1188">
        <f t="shared" si="75"/>
        <v>2.2877251986790728E-8</v>
      </c>
      <c r="J1188">
        <f t="shared" si="76"/>
        <v>6.3257656271874615E-6</v>
      </c>
      <c r="K1188">
        <f t="shared" si="77"/>
        <v>6.4943916330838495E-11</v>
      </c>
    </row>
    <row r="1189" spans="1:11" x14ac:dyDescent="0.25">
      <c r="A1189" s="1">
        <v>32791</v>
      </c>
      <c r="B1189">
        <v>359.79998799999998</v>
      </c>
      <c r="C1189">
        <v>360.44000199999999</v>
      </c>
      <c r="D1189">
        <v>358.10998499999999</v>
      </c>
      <c r="E1189">
        <v>359.13000499999998</v>
      </c>
      <c r="F1189">
        <v>359.13000499999998</v>
      </c>
      <c r="G1189">
        <v>147560000</v>
      </c>
      <c r="H1189">
        <f t="shared" si="74"/>
        <v>-1.8638343106469096E-3</v>
      </c>
      <c r="I1189">
        <f t="shared" si="75"/>
        <v>-6.4758263436944556E-9</v>
      </c>
      <c r="J1189">
        <f t="shared" si="76"/>
        <v>4.7857272624505137E-6</v>
      </c>
      <c r="K1189">
        <f t="shared" si="77"/>
        <v>1.2070546280581776E-11</v>
      </c>
    </row>
    <row r="1190" spans="1:11" x14ac:dyDescent="0.25">
      <c r="A1190" s="1">
        <v>32792</v>
      </c>
      <c r="B1190">
        <v>359.13000499999998</v>
      </c>
      <c r="C1190">
        <v>359.13000499999998</v>
      </c>
      <c r="D1190">
        <v>356.07998700000002</v>
      </c>
      <c r="E1190">
        <v>356.98998999999998</v>
      </c>
      <c r="F1190">
        <v>356.98998999999998</v>
      </c>
      <c r="G1190">
        <v>164070000</v>
      </c>
      <c r="H1190">
        <f t="shared" si="74"/>
        <v>-5.9767116830765042E-3</v>
      </c>
      <c r="I1190">
        <f t="shared" si="75"/>
        <v>-2.1350584698320806E-7</v>
      </c>
      <c r="J1190">
        <f t="shared" si="76"/>
        <v>3.9696399617361155E-5</v>
      </c>
      <c r="K1190">
        <f t="shared" si="77"/>
        <v>1.2760852748726084E-9</v>
      </c>
    </row>
    <row r="1191" spans="1:11" x14ac:dyDescent="0.25">
      <c r="A1191" s="1">
        <v>32793</v>
      </c>
      <c r="B1191">
        <v>356.98998999999998</v>
      </c>
      <c r="C1191">
        <v>356.98998999999998</v>
      </c>
      <c r="D1191">
        <v>354.91000400000001</v>
      </c>
      <c r="E1191">
        <v>355.39001500000001</v>
      </c>
      <c r="F1191">
        <v>355.39001500000001</v>
      </c>
      <c r="G1191">
        <v>160120000</v>
      </c>
      <c r="H1191">
        <f t="shared" si="74"/>
        <v>-4.4919219490784593E-3</v>
      </c>
      <c r="I1191">
        <f t="shared" si="75"/>
        <v>-9.0641485393868213E-8</v>
      </c>
      <c r="J1191">
        <f t="shared" si="76"/>
        <v>2.3191141316320816E-5</v>
      </c>
      <c r="K1191">
        <f t="shared" si="77"/>
        <v>4.0716398095194666E-10</v>
      </c>
    </row>
    <row r="1192" spans="1:11" x14ac:dyDescent="0.25">
      <c r="A1192" s="1">
        <v>32794</v>
      </c>
      <c r="B1192">
        <v>355.39001500000001</v>
      </c>
      <c r="C1192">
        <v>355.52999899999998</v>
      </c>
      <c r="D1192">
        <v>332.80999800000001</v>
      </c>
      <c r="E1192">
        <v>333.64999399999999</v>
      </c>
      <c r="F1192">
        <v>333.64999399999999</v>
      </c>
      <c r="G1192">
        <v>251170000</v>
      </c>
      <c r="H1192">
        <f t="shared" si="74"/>
        <v>-6.3123298855068982E-2</v>
      </c>
      <c r="I1192">
        <f t="shared" si="75"/>
        <v>-2.5151924790522132E-4</v>
      </c>
      <c r="J1192">
        <f t="shared" si="76"/>
        <v>4.0255338712557702E-3</v>
      </c>
      <c r="K1192">
        <f t="shared" si="77"/>
        <v>1.5876751023602671E-5</v>
      </c>
    </row>
    <row r="1193" spans="1:11" x14ac:dyDescent="0.25">
      <c r="A1193" s="1">
        <v>32797</v>
      </c>
      <c r="B1193">
        <v>333.64999399999999</v>
      </c>
      <c r="C1193">
        <v>342.86999500000002</v>
      </c>
      <c r="D1193">
        <v>327.11999500000002</v>
      </c>
      <c r="E1193">
        <v>342.85000600000001</v>
      </c>
      <c r="F1193">
        <v>342.85000600000001</v>
      </c>
      <c r="G1193">
        <v>416290000</v>
      </c>
      <c r="H1193">
        <f t="shared" si="74"/>
        <v>2.7200529864038706E-2</v>
      </c>
      <c r="I1193">
        <f t="shared" si="75"/>
        <v>2.0124591355259363E-5</v>
      </c>
      <c r="J1193">
        <f t="shared" si="76"/>
        <v>7.2235881230838439E-4</v>
      </c>
      <c r="K1193">
        <f t="shared" si="77"/>
        <v>5.4739743821803757E-7</v>
      </c>
    </row>
    <row r="1194" spans="1:11" x14ac:dyDescent="0.25">
      <c r="A1194" s="1">
        <v>32798</v>
      </c>
      <c r="B1194">
        <v>342.83999599999999</v>
      </c>
      <c r="C1194">
        <v>342.85000600000001</v>
      </c>
      <c r="D1194">
        <v>335.69000199999999</v>
      </c>
      <c r="E1194">
        <v>341.16000400000001</v>
      </c>
      <c r="F1194">
        <v>341.16000400000001</v>
      </c>
      <c r="G1194">
        <v>224070000</v>
      </c>
      <c r="H1194">
        <f t="shared" si="74"/>
        <v>-4.9414640551252512E-3</v>
      </c>
      <c r="I1194">
        <f t="shared" si="75"/>
        <v>-1.2066868084114203E-7</v>
      </c>
      <c r="J1194">
        <f t="shared" si="76"/>
        <v>2.7722965581488504E-5</v>
      </c>
      <c r="K1194">
        <f t="shared" si="77"/>
        <v>5.9629260034074311E-10</v>
      </c>
    </row>
    <row r="1195" spans="1:11" x14ac:dyDescent="0.25">
      <c r="A1195" s="1">
        <v>32799</v>
      </c>
      <c r="B1195">
        <v>341.16000400000001</v>
      </c>
      <c r="C1195">
        <v>343.39001500000001</v>
      </c>
      <c r="D1195">
        <v>339.02999899999998</v>
      </c>
      <c r="E1195">
        <v>341.76001000000002</v>
      </c>
      <c r="F1195">
        <v>341.76001000000002</v>
      </c>
      <c r="G1195">
        <v>166900000</v>
      </c>
      <c r="H1195">
        <f t="shared" si="74"/>
        <v>1.7571784164618941E-3</v>
      </c>
      <c r="I1195">
        <f t="shared" si="75"/>
        <v>5.424626487094299E-9</v>
      </c>
      <c r="J1195">
        <f t="shared" si="76"/>
        <v>2.0545845710408001E-6</v>
      </c>
      <c r="K1195">
        <f t="shared" si="77"/>
        <v>9.5314678410542799E-12</v>
      </c>
    </row>
    <row r="1196" spans="1:11" x14ac:dyDescent="0.25">
      <c r="A1196" s="1">
        <v>32800</v>
      </c>
      <c r="B1196">
        <v>341.76001000000002</v>
      </c>
      <c r="C1196">
        <v>348.82000699999998</v>
      </c>
      <c r="D1196">
        <v>341.76001000000002</v>
      </c>
      <c r="E1196">
        <v>347.13000499999998</v>
      </c>
      <c r="F1196">
        <v>347.13000499999998</v>
      </c>
      <c r="G1196">
        <v>198120000</v>
      </c>
      <c r="H1196">
        <f t="shared" si="74"/>
        <v>1.5590598368106671E-2</v>
      </c>
      <c r="I1196">
        <f t="shared" si="75"/>
        <v>3.7894797406949864E-6</v>
      </c>
      <c r="J1196">
        <f t="shared" si="76"/>
        <v>2.3307524836098733E-4</v>
      </c>
      <c r="K1196">
        <f t="shared" si="77"/>
        <v>5.9079859357111322E-8</v>
      </c>
    </row>
    <row r="1197" spans="1:11" x14ac:dyDescent="0.25">
      <c r="A1197" s="1">
        <v>32801</v>
      </c>
      <c r="B1197">
        <v>347.040009</v>
      </c>
      <c r="C1197">
        <v>347.57000699999998</v>
      </c>
      <c r="D1197">
        <v>344.47000100000002</v>
      </c>
      <c r="E1197">
        <v>347.16000400000001</v>
      </c>
      <c r="F1197">
        <v>347.16000400000001</v>
      </c>
      <c r="G1197">
        <v>164830000</v>
      </c>
      <c r="H1197">
        <f t="shared" si="74"/>
        <v>8.6416337927540179E-5</v>
      </c>
      <c r="I1197">
        <f t="shared" si="75"/>
        <v>6.4299249126132049E-13</v>
      </c>
      <c r="J1197">
        <f t="shared" si="76"/>
        <v>5.6349200147746046E-8</v>
      </c>
      <c r="K1197">
        <f t="shared" si="77"/>
        <v>5.5497642517292818E-17</v>
      </c>
    </row>
    <row r="1198" spans="1:11" x14ac:dyDescent="0.25">
      <c r="A1198" s="1">
        <v>32804</v>
      </c>
      <c r="B1198">
        <v>347.10998499999999</v>
      </c>
      <c r="C1198">
        <v>348.19000199999999</v>
      </c>
      <c r="D1198">
        <v>344.22000100000002</v>
      </c>
      <c r="E1198">
        <v>344.82998700000002</v>
      </c>
      <c r="F1198">
        <v>344.82998700000002</v>
      </c>
      <c r="G1198">
        <v>135860000</v>
      </c>
      <c r="H1198">
        <f t="shared" si="74"/>
        <v>-6.7342760326366607E-3</v>
      </c>
      <c r="I1198">
        <f t="shared" si="75"/>
        <v>-3.054168723918147E-7</v>
      </c>
      <c r="J1198">
        <f t="shared" si="76"/>
        <v>4.9816383677694669E-5</v>
      </c>
      <c r="K1198">
        <f t="shared" si="77"/>
        <v>2.0567935448317559E-9</v>
      </c>
    </row>
    <row r="1199" spans="1:11" x14ac:dyDescent="0.25">
      <c r="A1199" s="1">
        <v>32805</v>
      </c>
      <c r="B1199">
        <v>344.82998700000002</v>
      </c>
      <c r="C1199">
        <v>344.82998700000002</v>
      </c>
      <c r="D1199">
        <v>335.13000499999998</v>
      </c>
      <c r="E1199">
        <v>343.70001200000002</v>
      </c>
      <c r="F1199">
        <v>343.70001200000002</v>
      </c>
      <c r="G1199">
        <v>237960000</v>
      </c>
      <c r="H1199">
        <f t="shared" si="74"/>
        <v>-3.2822854955150485E-3</v>
      </c>
      <c r="I1199">
        <f t="shared" si="75"/>
        <v>-3.5364756921987946E-8</v>
      </c>
      <c r="J1199">
        <f t="shared" si="76"/>
        <v>1.3003825213416974E-5</v>
      </c>
      <c r="K1199">
        <f t="shared" si="77"/>
        <v>1.1608093647935264E-10</v>
      </c>
    </row>
    <row r="1200" spans="1:11" x14ac:dyDescent="0.25">
      <c r="A1200" s="1">
        <v>32806</v>
      </c>
      <c r="B1200">
        <v>343.70001200000002</v>
      </c>
      <c r="C1200">
        <v>344.51001000000002</v>
      </c>
      <c r="D1200">
        <v>341.959991</v>
      </c>
      <c r="E1200">
        <v>342.5</v>
      </c>
      <c r="F1200">
        <v>342.5</v>
      </c>
      <c r="G1200">
        <v>155650000</v>
      </c>
      <c r="H1200">
        <f t="shared" si="74"/>
        <v>-3.4975610676769796E-3</v>
      </c>
      <c r="I1200">
        <f t="shared" si="75"/>
        <v>-4.278927944437591E-8</v>
      </c>
      <c r="J1200">
        <f t="shared" si="76"/>
        <v>1.4602771387031611E-5</v>
      </c>
      <c r="K1200">
        <f t="shared" si="77"/>
        <v>1.4966260409699311E-10</v>
      </c>
    </row>
    <row r="1201" spans="1:11" x14ac:dyDescent="0.25">
      <c r="A1201" s="1">
        <v>32807</v>
      </c>
      <c r="B1201">
        <v>342.5</v>
      </c>
      <c r="C1201">
        <v>342.5</v>
      </c>
      <c r="D1201">
        <v>337.20001200000002</v>
      </c>
      <c r="E1201">
        <v>337.92999300000002</v>
      </c>
      <c r="F1201">
        <v>337.92999300000002</v>
      </c>
      <c r="G1201">
        <v>175240000</v>
      </c>
      <c r="H1201">
        <f t="shared" si="74"/>
        <v>-1.3432904973615345E-2</v>
      </c>
      <c r="I1201">
        <f t="shared" si="75"/>
        <v>-2.4239295683637031E-6</v>
      </c>
      <c r="J1201">
        <f t="shared" si="76"/>
        <v>1.8924682725144303E-4</v>
      </c>
      <c r="K1201">
        <f t="shared" si="77"/>
        <v>3.2560669688991244E-8</v>
      </c>
    </row>
    <row r="1202" spans="1:11" x14ac:dyDescent="0.25">
      <c r="A1202" s="1">
        <v>32808</v>
      </c>
      <c r="B1202">
        <v>337.92999300000002</v>
      </c>
      <c r="C1202">
        <v>337.97000100000002</v>
      </c>
      <c r="D1202">
        <v>333.26001000000002</v>
      </c>
      <c r="E1202">
        <v>335.05999800000001</v>
      </c>
      <c r="F1202">
        <v>335.05999800000001</v>
      </c>
      <c r="G1202">
        <v>170330000</v>
      </c>
      <c r="H1202">
        <f t="shared" si="74"/>
        <v>-8.5291384323584671E-3</v>
      </c>
      <c r="I1202">
        <f t="shared" si="75"/>
        <v>-6.2048531196937045E-7</v>
      </c>
      <c r="J1202">
        <f t="shared" si="76"/>
        <v>7.8374451650691705E-5</v>
      </c>
      <c r="K1202">
        <f t="shared" si="77"/>
        <v>5.2922701751820327E-9</v>
      </c>
    </row>
    <row r="1203" spans="1:11" x14ac:dyDescent="0.25">
      <c r="A1203" s="1">
        <v>32811</v>
      </c>
      <c r="B1203">
        <v>335.05999800000001</v>
      </c>
      <c r="C1203">
        <v>337.040009</v>
      </c>
      <c r="D1203">
        <v>334.48001099999999</v>
      </c>
      <c r="E1203">
        <v>335.07000699999998</v>
      </c>
      <c r="F1203">
        <v>335.07000699999998</v>
      </c>
      <c r="G1203">
        <v>126630000</v>
      </c>
      <c r="H1203">
        <f t="shared" si="74"/>
        <v>2.9871815695666495E-5</v>
      </c>
      <c r="I1203">
        <f t="shared" si="75"/>
        <v>2.6375698172512551E-14</v>
      </c>
      <c r="J1203">
        <f t="shared" si="76"/>
        <v>8.639154521192591E-8</v>
      </c>
      <c r="K1203">
        <f t="shared" si="77"/>
        <v>7.8512466146070748E-19</v>
      </c>
    </row>
    <row r="1204" spans="1:11" x14ac:dyDescent="0.25">
      <c r="A1204" s="1">
        <v>32812</v>
      </c>
      <c r="B1204">
        <v>335.07998700000002</v>
      </c>
      <c r="C1204">
        <v>340.85998499999999</v>
      </c>
      <c r="D1204">
        <v>335.07000699999998</v>
      </c>
      <c r="E1204">
        <v>340.35998499999999</v>
      </c>
      <c r="F1204">
        <v>340.35998499999999</v>
      </c>
      <c r="G1204">
        <v>176100000</v>
      </c>
      <c r="H1204">
        <f t="shared" si="74"/>
        <v>1.566435079837028E-2</v>
      </c>
      <c r="I1204">
        <f t="shared" si="75"/>
        <v>3.8435141205548524E-6</v>
      </c>
      <c r="J1204">
        <f t="shared" si="76"/>
        <v>2.353326153060781E-4</v>
      </c>
      <c r="K1204">
        <f t="shared" si="77"/>
        <v>6.0205750513540137E-8</v>
      </c>
    </row>
    <row r="1205" spans="1:11" x14ac:dyDescent="0.25">
      <c r="A1205" s="1">
        <v>32813</v>
      </c>
      <c r="B1205">
        <v>340.35998499999999</v>
      </c>
      <c r="C1205">
        <v>341.73998999999998</v>
      </c>
      <c r="D1205">
        <v>339.790009</v>
      </c>
      <c r="E1205">
        <v>341.20001200000002</v>
      </c>
      <c r="F1205">
        <v>341.20001200000002</v>
      </c>
      <c r="G1205">
        <v>154240000</v>
      </c>
      <c r="H1205">
        <f t="shared" si="74"/>
        <v>2.4650138771398198E-3</v>
      </c>
      <c r="I1205">
        <f t="shared" si="75"/>
        <v>1.4976236481212388E-8</v>
      </c>
      <c r="J1205">
        <f t="shared" si="76"/>
        <v>4.5848131297993223E-6</v>
      </c>
      <c r="K1205">
        <f t="shared" si="77"/>
        <v>3.6915060585265883E-11</v>
      </c>
    </row>
    <row r="1206" spans="1:11" x14ac:dyDescent="0.25">
      <c r="A1206" s="1">
        <v>32814</v>
      </c>
      <c r="B1206">
        <v>341.20001200000002</v>
      </c>
      <c r="C1206">
        <v>341.20001200000002</v>
      </c>
      <c r="D1206">
        <v>336.60998499999999</v>
      </c>
      <c r="E1206">
        <v>338.48001099999999</v>
      </c>
      <c r="F1206">
        <v>338.48001099999999</v>
      </c>
      <c r="G1206">
        <v>152440000</v>
      </c>
      <c r="H1206">
        <f t="shared" si="74"/>
        <v>-8.0038118774728925E-3</v>
      </c>
      <c r="I1206">
        <f t="shared" si="75"/>
        <v>-5.127523787561635E-7</v>
      </c>
      <c r="J1206">
        <f t="shared" si="76"/>
        <v>6.934905633514906E-5</v>
      </c>
      <c r="K1206">
        <f t="shared" si="77"/>
        <v>4.1040273382916202E-9</v>
      </c>
    </row>
    <row r="1207" spans="1:11" x14ac:dyDescent="0.25">
      <c r="A1207" s="1">
        <v>32815</v>
      </c>
      <c r="B1207">
        <v>338.48001099999999</v>
      </c>
      <c r="C1207">
        <v>339.67001299999998</v>
      </c>
      <c r="D1207">
        <v>337.36999500000002</v>
      </c>
      <c r="E1207">
        <v>337.61999500000002</v>
      </c>
      <c r="F1207">
        <v>337.61999500000002</v>
      </c>
      <c r="G1207">
        <v>131500000</v>
      </c>
      <c r="H1207">
        <f t="shared" si="74"/>
        <v>-2.5440510463454373E-3</v>
      </c>
      <c r="I1207">
        <f t="shared" si="75"/>
        <v>-1.6467632106118608E-8</v>
      </c>
      <c r="J1207">
        <f t="shared" si="76"/>
        <v>8.2245478432335429E-6</v>
      </c>
      <c r="K1207">
        <f t="shared" si="77"/>
        <v>4.1896223222507329E-11</v>
      </c>
    </row>
    <row r="1208" spans="1:11" x14ac:dyDescent="0.25">
      <c r="A1208" s="1">
        <v>32818</v>
      </c>
      <c r="B1208">
        <v>337.60998499999999</v>
      </c>
      <c r="C1208">
        <v>337.61999500000002</v>
      </c>
      <c r="D1208">
        <v>332.32998700000002</v>
      </c>
      <c r="E1208">
        <v>332.60998499999999</v>
      </c>
      <c r="F1208">
        <v>332.60998499999999</v>
      </c>
      <c r="G1208">
        <v>135480000</v>
      </c>
      <c r="H1208">
        <f t="shared" si="74"/>
        <v>-1.4950400509186773E-2</v>
      </c>
      <c r="I1208">
        <f t="shared" si="75"/>
        <v>-3.3417012295430195E-6</v>
      </c>
      <c r="J1208">
        <f t="shared" si="76"/>
        <v>2.333010851900896E-4</v>
      </c>
      <c r="K1208">
        <f t="shared" si="77"/>
        <v>4.9960122120969617E-8</v>
      </c>
    </row>
    <row r="1209" spans="1:11" x14ac:dyDescent="0.25">
      <c r="A1209" s="1">
        <v>32819</v>
      </c>
      <c r="B1209">
        <v>332.60998499999999</v>
      </c>
      <c r="C1209">
        <v>334.82000699999998</v>
      </c>
      <c r="D1209">
        <v>330.91000400000001</v>
      </c>
      <c r="E1209">
        <v>334.80999800000001</v>
      </c>
      <c r="F1209">
        <v>334.80999800000001</v>
      </c>
      <c r="G1209">
        <v>163000000</v>
      </c>
      <c r="H1209">
        <f t="shared" si="74"/>
        <v>6.5926134194750959E-3</v>
      </c>
      <c r="I1209">
        <f t="shared" si="75"/>
        <v>2.8651813142969775E-7</v>
      </c>
      <c r="J1209">
        <f t="shared" si="76"/>
        <v>3.9298069298699722E-5</v>
      </c>
      <c r="K1209">
        <f t="shared" si="77"/>
        <v>1.8888732384848804E-9</v>
      </c>
    </row>
    <row r="1210" spans="1:11" x14ac:dyDescent="0.25">
      <c r="A1210" s="1">
        <v>32820</v>
      </c>
      <c r="B1210">
        <v>334.80999800000001</v>
      </c>
      <c r="C1210">
        <v>339.41000400000001</v>
      </c>
      <c r="D1210">
        <v>334.80999800000001</v>
      </c>
      <c r="E1210">
        <v>338.14999399999999</v>
      </c>
      <c r="F1210">
        <v>338.14999399999999</v>
      </c>
      <c r="G1210">
        <v>170150000</v>
      </c>
      <c r="H1210">
        <f t="shared" si="74"/>
        <v>9.9263655033623062E-3</v>
      </c>
      <c r="I1210">
        <f t="shared" si="75"/>
        <v>9.7804092156814004E-7</v>
      </c>
      <c r="J1210">
        <f t="shared" si="76"/>
        <v>9.2209337176111356E-5</v>
      </c>
      <c r="K1210">
        <f t="shared" si="77"/>
        <v>9.7082891230270484E-9</v>
      </c>
    </row>
    <row r="1211" spans="1:11" x14ac:dyDescent="0.25">
      <c r="A1211" s="1">
        <v>32821</v>
      </c>
      <c r="B1211">
        <v>338.14999399999999</v>
      </c>
      <c r="C1211">
        <v>338.73001099999999</v>
      </c>
      <c r="D1211">
        <v>336.209991</v>
      </c>
      <c r="E1211">
        <v>336.57000699999998</v>
      </c>
      <c r="F1211">
        <v>336.57000699999998</v>
      </c>
      <c r="G1211">
        <v>143390000</v>
      </c>
      <c r="H1211">
        <f t="shared" si="74"/>
        <v>-4.6833942543102712E-3</v>
      </c>
      <c r="I1211">
        <f t="shared" si="75"/>
        <v>-1.0273331989546521E-7</v>
      </c>
      <c r="J1211">
        <f t="shared" si="76"/>
        <v>2.507195627168535E-5</v>
      </c>
      <c r="K1211">
        <f t="shared" si="77"/>
        <v>4.8115141109486072E-10</v>
      </c>
    </row>
    <row r="1212" spans="1:11" x14ac:dyDescent="0.25">
      <c r="A1212" s="1">
        <v>32822</v>
      </c>
      <c r="B1212">
        <v>336.57000699999998</v>
      </c>
      <c r="C1212">
        <v>339.10000600000001</v>
      </c>
      <c r="D1212">
        <v>336.57000699999998</v>
      </c>
      <c r="E1212">
        <v>339.10000600000001</v>
      </c>
      <c r="F1212">
        <v>339.10000600000001</v>
      </c>
      <c r="G1212">
        <v>131800000</v>
      </c>
      <c r="H1212">
        <f t="shared" si="74"/>
        <v>7.4888948024547722E-3</v>
      </c>
      <c r="I1212">
        <f t="shared" si="75"/>
        <v>4.1998613154696833E-7</v>
      </c>
      <c r="J1212">
        <f t="shared" si="76"/>
        <v>5.1338637945766656E-5</v>
      </c>
      <c r="K1212">
        <f t="shared" si="77"/>
        <v>3.1451879246272601E-9</v>
      </c>
    </row>
    <row r="1213" spans="1:11" x14ac:dyDescent="0.25">
      <c r="A1213" s="1">
        <v>32825</v>
      </c>
      <c r="B1213">
        <v>339.07998700000002</v>
      </c>
      <c r="C1213">
        <v>340.51001000000002</v>
      </c>
      <c r="D1213">
        <v>337.92999300000002</v>
      </c>
      <c r="E1213">
        <v>339.54998799999998</v>
      </c>
      <c r="F1213">
        <v>339.54998799999998</v>
      </c>
      <c r="G1213">
        <v>140750000</v>
      </c>
      <c r="H1213">
        <f t="shared" si="74"/>
        <v>1.3261093934189992E-3</v>
      </c>
      <c r="I1213">
        <f t="shared" si="75"/>
        <v>2.3314979735862663E-9</v>
      </c>
      <c r="J1213">
        <f t="shared" si="76"/>
        <v>1.0046317325073677E-6</v>
      </c>
      <c r="K1213">
        <f t="shared" si="77"/>
        <v>3.0915769199813024E-12</v>
      </c>
    </row>
    <row r="1214" spans="1:11" x14ac:dyDescent="0.25">
      <c r="A1214" s="1">
        <v>32826</v>
      </c>
      <c r="B1214">
        <v>339.54998799999998</v>
      </c>
      <c r="C1214">
        <v>340.41000400000001</v>
      </c>
      <c r="D1214">
        <v>337.05999800000001</v>
      </c>
      <c r="E1214">
        <v>337.98998999999998</v>
      </c>
      <c r="F1214">
        <v>337.98998999999998</v>
      </c>
      <c r="G1214">
        <v>143170000</v>
      </c>
      <c r="H1214">
        <f t="shared" si="74"/>
        <v>-4.6048965590482277E-3</v>
      </c>
      <c r="I1214">
        <f t="shared" si="75"/>
        <v>-9.7653834383033886E-8</v>
      </c>
      <c r="J1214">
        <f t="shared" si="76"/>
        <v>2.4292012338637071E-5</v>
      </c>
      <c r="K1214">
        <f t="shared" si="77"/>
        <v>4.496960443450365E-10</v>
      </c>
    </row>
    <row r="1215" spans="1:11" x14ac:dyDescent="0.25">
      <c r="A1215" s="1">
        <v>32827</v>
      </c>
      <c r="B1215">
        <v>338</v>
      </c>
      <c r="C1215">
        <v>340.540009</v>
      </c>
      <c r="D1215">
        <v>337.14001500000001</v>
      </c>
      <c r="E1215">
        <v>340.540009</v>
      </c>
      <c r="F1215">
        <v>340.540009</v>
      </c>
      <c r="G1215">
        <v>155130000</v>
      </c>
      <c r="H1215">
        <f t="shared" si="74"/>
        <v>7.5163397612516142E-3</v>
      </c>
      <c r="I1215">
        <f t="shared" si="75"/>
        <v>4.2462057695064898E-7</v>
      </c>
      <c r="J1215">
        <f t="shared" si="76"/>
        <v>5.1732682843227151E-5</v>
      </c>
      <c r="K1215">
        <f t="shared" si="77"/>
        <v>3.1915480070681409E-9</v>
      </c>
    </row>
    <row r="1216" spans="1:11" x14ac:dyDescent="0.25">
      <c r="A1216" s="1">
        <v>32828</v>
      </c>
      <c r="B1216">
        <v>340.540009</v>
      </c>
      <c r="C1216">
        <v>341.01998900000001</v>
      </c>
      <c r="D1216">
        <v>338.92999300000002</v>
      </c>
      <c r="E1216">
        <v>340.57998700000002</v>
      </c>
      <c r="F1216">
        <v>340.57998700000002</v>
      </c>
      <c r="G1216">
        <v>148370000</v>
      </c>
      <c r="H1216">
        <f t="shared" si="74"/>
        <v>1.1738900716667942E-4</v>
      </c>
      <c r="I1216">
        <f t="shared" si="75"/>
        <v>1.6133110952991965E-12</v>
      </c>
      <c r="J1216">
        <f t="shared" si="76"/>
        <v>4.2603930323023697E-8</v>
      </c>
      <c r="K1216">
        <f t="shared" si="77"/>
        <v>1.8921584177064066E-16</v>
      </c>
    </row>
    <row r="1217" spans="1:11" x14ac:dyDescent="0.25">
      <c r="A1217" s="1">
        <v>32829</v>
      </c>
      <c r="B1217">
        <v>340.57998700000002</v>
      </c>
      <c r="C1217">
        <v>342.23998999999998</v>
      </c>
      <c r="D1217">
        <v>339.85000600000001</v>
      </c>
      <c r="E1217">
        <v>341.60998499999999</v>
      </c>
      <c r="F1217">
        <v>341.60998499999999</v>
      </c>
      <c r="G1217">
        <v>151020000</v>
      </c>
      <c r="H1217">
        <f t="shared" si="74"/>
        <v>3.0196831526231528E-3</v>
      </c>
      <c r="I1217">
        <f t="shared" si="75"/>
        <v>2.753207162943164E-8</v>
      </c>
      <c r="J1217">
        <f t="shared" si="76"/>
        <v>7.267806447352488E-6</v>
      </c>
      <c r="K1217">
        <f t="shared" si="77"/>
        <v>8.3135246284218954E-11</v>
      </c>
    </row>
    <row r="1218" spans="1:11" x14ac:dyDescent="0.25">
      <c r="A1218" s="1">
        <v>32832</v>
      </c>
      <c r="B1218">
        <v>341.60998499999999</v>
      </c>
      <c r="C1218">
        <v>341.89999399999999</v>
      </c>
      <c r="D1218">
        <v>338.290009</v>
      </c>
      <c r="E1218">
        <v>339.35000600000001</v>
      </c>
      <c r="F1218">
        <v>339.35000600000001</v>
      </c>
      <c r="G1218">
        <v>128170000</v>
      </c>
      <c r="H1218">
        <f t="shared" si="74"/>
        <v>-6.6376507502730105E-3</v>
      </c>
      <c r="I1218">
        <f t="shared" si="75"/>
        <v>-2.9245817947808866E-7</v>
      </c>
      <c r="J1218">
        <f t="shared" si="76"/>
        <v>4.8461743677542659E-5</v>
      </c>
      <c r="K1218">
        <f t="shared" si="77"/>
        <v>1.9412659169159711E-9</v>
      </c>
    </row>
    <row r="1219" spans="1:11" x14ac:dyDescent="0.25">
      <c r="A1219" s="1">
        <v>32833</v>
      </c>
      <c r="B1219">
        <v>339.35000600000001</v>
      </c>
      <c r="C1219">
        <v>340.209991</v>
      </c>
      <c r="D1219">
        <v>337.52999899999998</v>
      </c>
      <c r="E1219">
        <v>339.58999599999999</v>
      </c>
      <c r="F1219">
        <v>339.58999599999999</v>
      </c>
      <c r="G1219">
        <v>147900000</v>
      </c>
      <c r="H1219">
        <f t="shared" si="74"/>
        <v>7.0695498656237182E-4</v>
      </c>
      <c r="I1219">
        <f t="shared" si="75"/>
        <v>3.5316857238620273E-10</v>
      </c>
      <c r="J1219">
        <f t="shared" si="76"/>
        <v>1.4681065373425323E-7</v>
      </c>
      <c r="K1219">
        <f t="shared" si="77"/>
        <v>2.4963725574651314E-13</v>
      </c>
    </row>
    <row r="1220" spans="1:11" x14ac:dyDescent="0.25">
      <c r="A1220" s="1">
        <v>32834</v>
      </c>
      <c r="B1220">
        <v>339.58999599999999</v>
      </c>
      <c r="C1220">
        <v>341.92001299999998</v>
      </c>
      <c r="D1220">
        <v>339.58999599999999</v>
      </c>
      <c r="E1220">
        <v>341.91000400000001</v>
      </c>
      <c r="F1220">
        <v>341.91000400000001</v>
      </c>
      <c r="G1220">
        <v>145730000</v>
      </c>
      <c r="H1220">
        <f t="shared" ref="H1220:H1283" si="78">LN(E1220/E1219)</f>
        <v>6.8085604175486024E-3</v>
      </c>
      <c r="I1220">
        <f t="shared" ref="I1220:I1283" si="79">(H1220-(($N$2)^2))^3</f>
        <v>3.156064163030466E-7</v>
      </c>
      <c r="J1220">
        <f t="shared" ref="J1220:J1283" si="80">(H1220-$N$2)^2</f>
        <v>4.2052166923591855E-5</v>
      </c>
      <c r="K1220">
        <f t="shared" ref="K1220:K1283" si="81">(H1220-(($N$2)^2))^4</f>
        <v>2.1487922641322338E-9</v>
      </c>
    </row>
    <row r="1221" spans="1:11" x14ac:dyDescent="0.25">
      <c r="A1221" s="1">
        <v>32836</v>
      </c>
      <c r="B1221">
        <v>341.92001299999998</v>
      </c>
      <c r="C1221">
        <v>344.23998999999998</v>
      </c>
      <c r="D1221">
        <v>341.91000400000001</v>
      </c>
      <c r="E1221">
        <v>343.97000100000002</v>
      </c>
      <c r="F1221">
        <v>343.97000100000002</v>
      </c>
      <c r="G1221">
        <v>86290000</v>
      </c>
      <c r="H1221">
        <f t="shared" si="78"/>
        <v>6.0068909406120492E-3</v>
      </c>
      <c r="I1221">
        <f t="shared" si="79"/>
        <v>2.1673372766861568E-7</v>
      </c>
      <c r="J1221">
        <f t="shared" si="80"/>
        <v>3.2297565801320054E-5</v>
      </c>
      <c r="K1221">
        <f t="shared" si="81"/>
        <v>1.3018731420309016E-9</v>
      </c>
    </row>
    <row r="1222" spans="1:11" x14ac:dyDescent="0.25">
      <c r="A1222" s="1">
        <v>32839</v>
      </c>
      <c r="B1222">
        <v>343.98001099999999</v>
      </c>
      <c r="C1222">
        <v>346.23998999999998</v>
      </c>
      <c r="D1222">
        <v>343.97000100000002</v>
      </c>
      <c r="E1222">
        <v>345.60998499999999</v>
      </c>
      <c r="F1222">
        <v>345.60998499999999</v>
      </c>
      <c r="G1222">
        <v>149390000</v>
      </c>
      <c r="H1222">
        <f t="shared" si="78"/>
        <v>4.756481119597554E-3</v>
      </c>
      <c r="I1222">
        <f t="shared" si="79"/>
        <v>1.0760404877574081E-7</v>
      </c>
      <c r="J1222">
        <f t="shared" si="80"/>
        <v>1.9648695573455464E-5</v>
      </c>
      <c r="K1222">
        <f t="shared" si="81"/>
        <v>5.1180534475724034E-10</v>
      </c>
    </row>
    <row r="1223" spans="1:11" x14ac:dyDescent="0.25">
      <c r="A1223" s="1">
        <v>32840</v>
      </c>
      <c r="B1223">
        <v>345.60998499999999</v>
      </c>
      <c r="C1223">
        <v>346.32998700000002</v>
      </c>
      <c r="D1223">
        <v>344.41000400000001</v>
      </c>
      <c r="E1223">
        <v>345.76998900000001</v>
      </c>
      <c r="F1223">
        <v>345.76998900000001</v>
      </c>
      <c r="G1223">
        <v>153770000</v>
      </c>
      <c r="H1223">
        <f t="shared" si="78"/>
        <v>4.6285402780993248E-4</v>
      </c>
      <c r="I1223">
        <f t="shared" si="79"/>
        <v>9.9091632729271278E-11</v>
      </c>
      <c r="J1223">
        <f t="shared" si="80"/>
        <v>1.9337078754558514E-8</v>
      </c>
      <c r="K1223">
        <f t="shared" si="81"/>
        <v>4.5854572169765194E-14</v>
      </c>
    </row>
    <row r="1224" spans="1:11" x14ac:dyDescent="0.25">
      <c r="A1224" s="1">
        <v>32841</v>
      </c>
      <c r="B1224">
        <v>345.76998900000001</v>
      </c>
      <c r="C1224">
        <v>345.76998900000001</v>
      </c>
      <c r="D1224">
        <v>343.35998499999999</v>
      </c>
      <c r="E1224">
        <v>343.60000600000001</v>
      </c>
      <c r="F1224">
        <v>343.60000600000001</v>
      </c>
      <c r="G1224">
        <v>147270000</v>
      </c>
      <c r="H1224">
        <f t="shared" si="78"/>
        <v>-6.295574750493001E-3</v>
      </c>
      <c r="I1224">
        <f t="shared" si="79"/>
        <v>-2.4953292201893658E-7</v>
      </c>
      <c r="J1224">
        <f t="shared" si="80"/>
        <v>4.3816071814535088E-5</v>
      </c>
      <c r="K1224">
        <f t="shared" si="81"/>
        <v>1.5709793253040444E-9</v>
      </c>
    </row>
    <row r="1225" spans="1:11" x14ac:dyDescent="0.25">
      <c r="A1225" s="1">
        <v>32842</v>
      </c>
      <c r="B1225">
        <v>343.60000600000001</v>
      </c>
      <c r="C1225">
        <v>346.5</v>
      </c>
      <c r="D1225">
        <v>343.57000699999998</v>
      </c>
      <c r="E1225">
        <v>345.98998999999998</v>
      </c>
      <c r="F1225">
        <v>345.98998999999998</v>
      </c>
      <c r="G1225">
        <v>153200000</v>
      </c>
      <c r="H1225">
        <f t="shared" si="78"/>
        <v>6.9316364311216285E-3</v>
      </c>
      <c r="I1225">
        <f t="shared" si="79"/>
        <v>3.3303326872976283E-7</v>
      </c>
      <c r="J1225">
        <f t="shared" si="80"/>
        <v>4.3663552485784822E-5</v>
      </c>
      <c r="K1225">
        <f t="shared" si="81"/>
        <v>2.3084306217691068E-9</v>
      </c>
    </row>
    <row r="1226" spans="1:11" x14ac:dyDescent="0.25">
      <c r="A1226" s="1">
        <v>32843</v>
      </c>
      <c r="B1226">
        <v>346.01001000000002</v>
      </c>
      <c r="C1226">
        <v>351.88000499999998</v>
      </c>
      <c r="D1226">
        <v>345.98998999999998</v>
      </c>
      <c r="E1226">
        <v>350.63000499999998</v>
      </c>
      <c r="F1226">
        <v>350.63000499999998</v>
      </c>
      <c r="G1226">
        <v>199200000</v>
      </c>
      <c r="H1226">
        <f t="shared" si="78"/>
        <v>1.3321706681497555E-2</v>
      </c>
      <c r="I1226">
        <f t="shared" si="79"/>
        <v>2.3641190761067034E-6</v>
      </c>
      <c r="J1226">
        <f t="shared" si="80"/>
        <v>1.6894567681766318E-4</v>
      </c>
      <c r="K1226">
        <f t="shared" si="81"/>
        <v>3.1493853028371441E-8</v>
      </c>
    </row>
    <row r="1227" spans="1:11" x14ac:dyDescent="0.25">
      <c r="A1227" s="1">
        <v>32846</v>
      </c>
      <c r="B1227">
        <v>350.63000499999998</v>
      </c>
      <c r="C1227">
        <v>351.51001000000002</v>
      </c>
      <c r="D1227">
        <v>350.32000699999998</v>
      </c>
      <c r="E1227">
        <v>351.41000400000001</v>
      </c>
      <c r="F1227">
        <v>351.41000400000001</v>
      </c>
      <c r="G1227">
        <v>150360000</v>
      </c>
      <c r="H1227">
        <f t="shared" si="78"/>
        <v>2.2220936440963939E-3</v>
      </c>
      <c r="I1227">
        <f t="shared" si="79"/>
        <v>1.0970479157805737E-8</v>
      </c>
      <c r="J1227">
        <f t="shared" si="80"/>
        <v>3.6035331764250966E-6</v>
      </c>
      <c r="K1227">
        <f t="shared" si="81"/>
        <v>2.4376281820545764E-11</v>
      </c>
    </row>
    <row r="1228" spans="1:11" x14ac:dyDescent="0.25">
      <c r="A1228" s="1">
        <v>32847</v>
      </c>
      <c r="B1228">
        <v>351.41000400000001</v>
      </c>
      <c r="C1228">
        <v>352.23998999999998</v>
      </c>
      <c r="D1228">
        <v>349.57998700000002</v>
      </c>
      <c r="E1228">
        <v>349.57998700000002</v>
      </c>
      <c r="F1228">
        <v>349.57998700000002</v>
      </c>
      <c r="G1228">
        <v>154640000</v>
      </c>
      <c r="H1228">
        <f t="shared" si="78"/>
        <v>-5.2212476095233797E-3</v>
      </c>
      <c r="I1228">
        <f t="shared" si="79"/>
        <v>-1.4234723322884802E-7</v>
      </c>
      <c r="J1228">
        <f t="shared" si="80"/>
        <v>3.0747510878270395E-5</v>
      </c>
      <c r="K1228">
        <f t="shared" si="81"/>
        <v>7.4324507546897902E-10</v>
      </c>
    </row>
    <row r="1229" spans="1:11" x14ac:dyDescent="0.25">
      <c r="A1229" s="1">
        <v>32848</v>
      </c>
      <c r="B1229">
        <v>349.57998700000002</v>
      </c>
      <c r="C1229">
        <v>349.94000199999999</v>
      </c>
      <c r="D1229">
        <v>347.91000400000001</v>
      </c>
      <c r="E1229">
        <v>348.54998799999998</v>
      </c>
      <c r="F1229">
        <v>348.54998799999998</v>
      </c>
      <c r="G1229">
        <v>145850000</v>
      </c>
      <c r="H1229">
        <f t="shared" si="78"/>
        <v>-2.9507392153966306E-3</v>
      </c>
      <c r="I1229">
        <f t="shared" si="79"/>
        <v>-2.5694417585858599E-8</v>
      </c>
      <c r="J1229">
        <f t="shared" si="80"/>
        <v>1.0722582203656855E-5</v>
      </c>
      <c r="K1229">
        <f t="shared" si="81"/>
        <v>7.5820219492394155E-11</v>
      </c>
    </row>
    <row r="1230" spans="1:11" x14ac:dyDescent="0.25">
      <c r="A1230" s="1">
        <v>32849</v>
      </c>
      <c r="B1230">
        <v>348.54998799999998</v>
      </c>
      <c r="C1230">
        <v>349.83999599999999</v>
      </c>
      <c r="D1230">
        <v>346</v>
      </c>
      <c r="E1230">
        <v>347.58999599999999</v>
      </c>
      <c r="F1230">
        <v>347.58999599999999</v>
      </c>
      <c r="G1230">
        <v>161980000</v>
      </c>
      <c r="H1230">
        <f t="shared" si="78"/>
        <v>-2.758044734116877E-3</v>
      </c>
      <c r="I1230">
        <f t="shared" si="79"/>
        <v>-2.0982317023241794E-8</v>
      </c>
      <c r="J1230">
        <f t="shared" si="80"/>
        <v>9.4977435591698283E-6</v>
      </c>
      <c r="K1230">
        <f t="shared" si="81"/>
        <v>5.7872368845166323E-11</v>
      </c>
    </row>
    <row r="1231" spans="1:11" x14ac:dyDescent="0.25">
      <c r="A1231" s="1">
        <v>32850</v>
      </c>
      <c r="B1231">
        <v>347.60000600000001</v>
      </c>
      <c r="C1231">
        <v>349.60000600000001</v>
      </c>
      <c r="D1231">
        <v>347.58999599999999</v>
      </c>
      <c r="E1231">
        <v>348.69000199999999</v>
      </c>
      <c r="F1231">
        <v>348.69000199999999</v>
      </c>
      <c r="G1231">
        <v>144910000</v>
      </c>
      <c r="H1231">
        <f t="shared" si="78"/>
        <v>3.1596682895358125E-3</v>
      </c>
      <c r="I1231">
        <f t="shared" si="79"/>
        <v>3.1541420032415169E-8</v>
      </c>
      <c r="J1231">
        <f t="shared" si="80"/>
        <v>8.0421704935114887E-6</v>
      </c>
      <c r="K1231">
        <f t="shared" si="81"/>
        <v>9.9657117755315165E-11</v>
      </c>
    </row>
    <row r="1232" spans="1:11" x14ac:dyDescent="0.25">
      <c r="A1232" s="1">
        <v>32853</v>
      </c>
      <c r="B1232">
        <v>348.67999300000002</v>
      </c>
      <c r="C1232">
        <v>348.73998999999998</v>
      </c>
      <c r="D1232">
        <v>346.39001500000001</v>
      </c>
      <c r="E1232">
        <v>348.55999800000001</v>
      </c>
      <c r="F1232">
        <v>348.55999800000001</v>
      </c>
      <c r="G1232">
        <v>147130000</v>
      </c>
      <c r="H1232">
        <f t="shared" si="78"/>
        <v>-3.7290498818645624E-4</v>
      </c>
      <c r="I1232">
        <f t="shared" si="79"/>
        <v>-5.1899220926976165E-11</v>
      </c>
      <c r="J1232">
        <f t="shared" si="80"/>
        <v>4.8539254923102942E-7</v>
      </c>
      <c r="K1232">
        <f t="shared" si="81"/>
        <v>1.9358919687583381E-14</v>
      </c>
    </row>
    <row r="1233" spans="1:11" x14ac:dyDescent="0.25">
      <c r="A1233" s="1">
        <v>32854</v>
      </c>
      <c r="B1233">
        <v>348.55999800000001</v>
      </c>
      <c r="C1233">
        <v>352.209991</v>
      </c>
      <c r="D1233">
        <v>348.41000400000001</v>
      </c>
      <c r="E1233">
        <v>351.73001099999999</v>
      </c>
      <c r="F1233">
        <v>351.73001099999999</v>
      </c>
      <c r="G1233">
        <v>176820000</v>
      </c>
      <c r="H1233">
        <f t="shared" si="78"/>
        <v>9.0534910163620648E-3</v>
      </c>
      <c r="I1233">
        <f t="shared" si="79"/>
        <v>7.4204994429552901E-7</v>
      </c>
      <c r="J1233">
        <f t="shared" si="80"/>
        <v>7.6207571541577626E-5</v>
      </c>
      <c r="K1233">
        <f t="shared" si="81"/>
        <v>6.71806470490142E-9</v>
      </c>
    </row>
    <row r="1234" spans="1:11" x14ac:dyDescent="0.25">
      <c r="A1234" s="1">
        <v>32855</v>
      </c>
      <c r="B1234">
        <v>351.70001200000002</v>
      </c>
      <c r="C1234">
        <v>354.10000600000001</v>
      </c>
      <c r="D1234">
        <v>351.64999399999999</v>
      </c>
      <c r="E1234">
        <v>352.75</v>
      </c>
      <c r="F1234">
        <v>352.75</v>
      </c>
      <c r="G1234">
        <v>184660000</v>
      </c>
      <c r="H1234">
        <f t="shared" si="78"/>
        <v>2.8957236452675111E-3</v>
      </c>
      <c r="I1234">
        <f t="shared" si="79"/>
        <v>2.4278629268015561E-8</v>
      </c>
      <c r="J1234">
        <f t="shared" si="80"/>
        <v>6.614810770391417E-6</v>
      </c>
      <c r="K1234">
        <f t="shared" si="81"/>
        <v>7.0301655377935369E-11</v>
      </c>
    </row>
    <row r="1235" spans="1:11" x14ac:dyDescent="0.25">
      <c r="A1235" s="1">
        <v>32856</v>
      </c>
      <c r="B1235">
        <v>352.73998999999998</v>
      </c>
      <c r="C1235">
        <v>352.75</v>
      </c>
      <c r="D1235">
        <v>350.07998700000002</v>
      </c>
      <c r="E1235">
        <v>350.92999300000002</v>
      </c>
      <c r="F1235">
        <v>350.92999300000002</v>
      </c>
      <c r="G1235">
        <v>178700000</v>
      </c>
      <c r="H1235">
        <f t="shared" si="78"/>
        <v>-5.1728373023324521E-3</v>
      </c>
      <c r="I1235">
        <f t="shared" si="79"/>
        <v>-1.3842446828729436E-7</v>
      </c>
      <c r="J1235">
        <f t="shared" si="80"/>
        <v>3.0212979887449473E-5</v>
      </c>
      <c r="K1235">
        <f t="shared" si="81"/>
        <v>7.160617660843488E-10</v>
      </c>
    </row>
    <row r="1236" spans="1:11" x14ac:dyDescent="0.25">
      <c r="A1236" s="1">
        <v>32857</v>
      </c>
      <c r="B1236">
        <v>350.97000100000002</v>
      </c>
      <c r="C1236">
        <v>351.85998499999999</v>
      </c>
      <c r="D1236">
        <v>346.07998700000002</v>
      </c>
      <c r="E1236">
        <v>350.14001500000001</v>
      </c>
      <c r="F1236">
        <v>350.14001500000001</v>
      </c>
      <c r="G1236">
        <v>240390000</v>
      </c>
      <c r="H1236">
        <f t="shared" si="78"/>
        <v>-2.2536360857987477E-3</v>
      </c>
      <c r="I1236">
        <f t="shared" si="79"/>
        <v>-1.1447534886630129E-8</v>
      </c>
      <c r="J1236">
        <f t="shared" si="80"/>
        <v>6.6431572012351358E-6</v>
      </c>
      <c r="K1236">
        <f t="shared" si="81"/>
        <v>2.5799777919077743E-11</v>
      </c>
    </row>
    <row r="1237" spans="1:11" x14ac:dyDescent="0.25">
      <c r="A1237" s="1">
        <v>32860</v>
      </c>
      <c r="B1237">
        <v>350.14001500000001</v>
      </c>
      <c r="C1237">
        <v>350.88000499999998</v>
      </c>
      <c r="D1237">
        <v>342.19000199999999</v>
      </c>
      <c r="E1237">
        <v>343.69000199999999</v>
      </c>
      <c r="F1237">
        <v>343.69000199999999</v>
      </c>
      <c r="G1237">
        <v>184750000</v>
      </c>
      <c r="H1237">
        <f t="shared" si="78"/>
        <v>-1.8593023234189793E-2</v>
      </c>
      <c r="I1237">
        <f t="shared" si="79"/>
        <v>-6.4277264045078707E-6</v>
      </c>
      <c r="J1237">
        <f t="shared" si="80"/>
        <v>3.578460576037759E-4</v>
      </c>
      <c r="K1237">
        <f t="shared" si="81"/>
        <v>1.1951154029045386E-7</v>
      </c>
    </row>
    <row r="1238" spans="1:11" x14ac:dyDescent="0.25">
      <c r="A1238" s="1">
        <v>32861</v>
      </c>
      <c r="B1238">
        <v>343.69000199999999</v>
      </c>
      <c r="C1238">
        <v>343.73998999999998</v>
      </c>
      <c r="D1238">
        <v>339.63000499999998</v>
      </c>
      <c r="E1238">
        <v>342.459991</v>
      </c>
      <c r="F1238">
        <v>342.459991</v>
      </c>
      <c r="G1238">
        <v>186060000</v>
      </c>
      <c r="H1238">
        <f t="shared" si="78"/>
        <v>-3.5852578302192285E-3</v>
      </c>
      <c r="I1238">
        <f t="shared" si="79"/>
        <v>-4.6089211550942424E-8</v>
      </c>
      <c r="J1238">
        <f t="shared" si="80"/>
        <v>1.5280703431431616E-5</v>
      </c>
      <c r="K1238">
        <f t="shared" si="81"/>
        <v>1.6524653877805837E-10</v>
      </c>
    </row>
    <row r="1239" spans="1:11" x14ac:dyDescent="0.25">
      <c r="A1239" s="1">
        <v>32862</v>
      </c>
      <c r="B1239">
        <v>342.5</v>
      </c>
      <c r="C1239">
        <v>343.70001200000002</v>
      </c>
      <c r="D1239">
        <v>341.790009</v>
      </c>
      <c r="E1239">
        <v>342.83999599999999</v>
      </c>
      <c r="F1239">
        <v>342.83999599999999</v>
      </c>
      <c r="G1239">
        <v>176520000</v>
      </c>
      <c r="H1239">
        <f t="shared" si="78"/>
        <v>1.1090180830486771E-3</v>
      </c>
      <c r="I1239">
        <f t="shared" si="79"/>
        <v>1.3636179371772776E-9</v>
      </c>
      <c r="J1239">
        <f t="shared" si="80"/>
        <v>6.16573401549148E-7</v>
      </c>
      <c r="K1239">
        <f t="shared" si="81"/>
        <v>1.5121339835662952E-12</v>
      </c>
    </row>
    <row r="1240" spans="1:11" x14ac:dyDescent="0.25">
      <c r="A1240" s="1">
        <v>32863</v>
      </c>
      <c r="B1240">
        <v>342.83999599999999</v>
      </c>
      <c r="C1240">
        <v>345.02999899999998</v>
      </c>
      <c r="D1240">
        <v>342.83999599999999</v>
      </c>
      <c r="E1240">
        <v>344.77999899999998</v>
      </c>
      <c r="F1240">
        <v>344.77999899999998</v>
      </c>
      <c r="G1240">
        <v>175150000</v>
      </c>
      <c r="H1240">
        <f t="shared" si="78"/>
        <v>5.6426752030003134E-3</v>
      </c>
      <c r="I1240">
        <f t="shared" si="79"/>
        <v>1.7965154207991555E-7</v>
      </c>
      <c r="J1240">
        <f t="shared" si="80"/>
        <v>2.8290473820992853E-5</v>
      </c>
      <c r="K1240">
        <f t="shared" si="81"/>
        <v>1.0136964662922761E-9</v>
      </c>
    </row>
    <row r="1241" spans="1:11" x14ac:dyDescent="0.25">
      <c r="A1241" s="1">
        <v>32864</v>
      </c>
      <c r="B1241">
        <v>344.77999899999998</v>
      </c>
      <c r="C1241">
        <v>347.52999899999998</v>
      </c>
      <c r="D1241">
        <v>344.76001000000002</v>
      </c>
      <c r="E1241">
        <v>347.42001299999998</v>
      </c>
      <c r="F1241">
        <v>347.42001299999998</v>
      </c>
      <c r="G1241">
        <v>120980000</v>
      </c>
      <c r="H1241">
        <f t="shared" si="78"/>
        <v>7.6279305260306112E-3</v>
      </c>
      <c r="I1241">
        <f t="shared" si="79"/>
        <v>4.4381530905379955E-7</v>
      </c>
      <c r="J1241">
        <f t="shared" si="80"/>
        <v>5.3350378214845438E-5</v>
      </c>
      <c r="K1241">
        <f t="shared" si="81"/>
        <v>3.3853458124874411E-9</v>
      </c>
    </row>
    <row r="1242" spans="1:11" x14ac:dyDescent="0.25">
      <c r="A1242" s="1">
        <v>32868</v>
      </c>
      <c r="B1242">
        <v>347.42001299999998</v>
      </c>
      <c r="C1242">
        <v>347.86999500000002</v>
      </c>
      <c r="D1242">
        <v>346.52999899999998</v>
      </c>
      <c r="E1242">
        <v>346.80999800000001</v>
      </c>
      <c r="F1242">
        <v>346.80999800000001</v>
      </c>
      <c r="G1242">
        <v>77610000</v>
      </c>
      <c r="H1242">
        <f t="shared" si="78"/>
        <v>-1.7573863052077917E-3</v>
      </c>
      <c r="I1242">
        <f t="shared" si="79"/>
        <v>-5.4284949694633593E-9</v>
      </c>
      <c r="J1242">
        <f t="shared" si="80"/>
        <v>4.3313206307685757E-6</v>
      </c>
      <c r="K1242">
        <f t="shared" si="81"/>
        <v>9.5405318622467145E-12</v>
      </c>
    </row>
    <row r="1243" spans="1:11" x14ac:dyDescent="0.25">
      <c r="A1243" s="1">
        <v>32869</v>
      </c>
      <c r="B1243">
        <v>346.83999599999999</v>
      </c>
      <c r="C1243">
        <v>349.11999500000002</v>
      </c>
      <c r="D1243">
        <v>346.80999800000001</v>
      </c>
      <c r="E1243">
        <v>348.80999800000001</v>
      </c>
      <c r="F1243">
        <v>348.80999800000001</v>
      </c>
      <c r="G1243">
        <v>133740000</v>
      </c>
      <c r="H1243">
        <f t="shared" si="78"/>
        <v>5.7502818275909241E-3</v>
      </c>
      <c r="I1243">
        <f t="shared" si="79"/>
        <v>1.9012693010215866E-7</v>
      </c>
      <c r="J1243">
        <f t="shared" si="80"/>
        <v>2.9446746238328447E-5</v>
      </c>
      <c r="K1243">
        <f t="shared" si="81"/>
        <v>1.0932634974378813E-9</v>
      </c>
    </row>
    <row r="1244" spans="1:11" x14ac:dyDescent="0.25">
      <c r="A1244" s="1">
        <v>32870</v>
      </c>
      <c r="B1244">
        <v>348.79998799999998</v>
      </c>
      <c r="C1244">
        <v>350.67999300000002</v>
      </c>
      <c r="D1244">
        <v>348.76001000000002</v>
      </c>
      <c r="E1244">
        <v>350.67001299999998</v>
      </c>
      <c r="F1244">
        <v>350.67001299999998</v>
      </c>
      <c r="G1244">
        <v>128030000</v>
      </c>
      <c r="H1244">
        <f t="shared" si="78"/>
        <v>5.3182917448329151E-3</v>
      </c>
      <c r="I1244">
        <f t="shared" si="79"/>
        <v>1.5041487528783261E-7</v>
      </c>
      <c r="J1244">
        <f t="shared" si="80"/>
        <v>2.494498572147218E-5</v>
      </c>
      <c r="K1244">
        <f t="shared" si="81"/>
        <v>7.9993441944905407E-10</v>
      </c>
    </row>
    <row r="1245" spans="1:11" x14ac:dyDescent="0.25">
      <c r="A1245" s="1">
        <v>32871</v>
      </c>
      <c r="B1245">
        <v>350.67999300000002</v>
      </c>
      <c r="C1245">
        <v>353.41000400000001</v>
      </c>
      <c r="D1245">
        <v>350.67001299999998</v>
      </c>
      <c r="E1245">
        <v>353.39999399999999</v>
      </c>
      <c r="F1245">
        <v>353.39999399999999</v>
      </c>
      <c r="G1245">
        <v>145940000</v>
      </c>
      <c r="H1245">
        <f t="shared" si="78"/>
        <v>7.7548955479883053E-3</v>
      </c>
      <c r="I1245">
        <f t="shared" si="79"/>
        <v>4.6634813369544454E-7</v>
      </c>
      <c r="J1245">
        <f t="shared" si="80"/>
        <v>5.522123748116101E-5</v>
      </c>
      <c r="K1245">
        <f t="shared" si="81"/>
        <v>3.6164321720126769E-9</v>
      </c>
    </row>
    <row r="1246" spans="1:11" x14ac:dyDescent="0.25">
      <c r="A1246" s="1">
        <v>32875</v>
      </c>
      <c r="B1246">
        <v>353.39999399999999</v>
      </c>
      <c r="C1246">
        <v>359.69000199999999</v>
      </c>
      <c r="D1246">
        <v>351.98001099999999</v>
      </c>
      <c r="E1246">
        <v>359.69000199999999</v>
      </c>
      <c r="F1246">
        <v>359.69000199999999</v>
      </c>
      <c r="G1246">
        <v>162070000</v>
      </c>
      <c r="H1246">
        <f t="shared" si="78"/>
        <v>1.7642012022569067E-2</v>
      </c>
      <c r="I1246">
        <f t="shared" si="79"/>
        <v>5.4908123044897559E-6</v>
      </c>
      <c r="J1246">
        <f t="shared" si="80"/>
        <v>2.9992059918733101E-4</v>
      </c>
      <c r="K1246">
        <f t="shared" si="81"/>
        <v>9.6868401010858529E-8</v>
      </c>
    </row>
    <row r="1247" spans="1:11" x14ac:dyDescent="0.25">
      <c r="A1247" s="1">
        <v>32876</v>
      </c>
      <c r="B1247">
        <v>359.69000199999999</v>
      </c>
      <c r="C1247">
        <v>360.58999599999999</v>
      </c>
      <c r="D1247">
        <v>357.89001500000001</v>
      </c>
      <c r="E1247">
        <v>358.76001000000002</v>
      </c>
      <c r="F1247">
        <v>358.76001000000002</v>
      </c>
      <c r="G1247">
        <v>192330000</v>
      </c>
      <c r="H1247">
        <f t="shared" si="78"/>
        <v>-2.5888858066467259E-3</v>
      </c>
      <c r="I1247">
        <f t="shared" si="79"/>
        <v>-1.7353674465363895E-8</v>
      </c>
      <c r="J1247">
        <f t="shared" si="80"/>
        <v>8.4837164869383859E-6</v>
      </c>
      <c r="K1247">
        <f t="shared" si="81"/>
        <v>4.4928500944860968E-11</v>
      </c>
    </row>
    <row r="1248" spans="1:11" x14ac:dyDescent="0.25">
      <c r="A1248" s="1">
        <v>32877</v>
      </c>
      <c r="B1248">
        <v>358.76001000000002</v>
      </c>
      <c r="C1248">
        <v>358.76001000000002</v>
      </c>
      <c r="D1248">
        <v>352.89001500000001</v>
      </c>
      <c r="E1248">
        <v>355.67001299999998</v>
      </c>
      <c r="F1248">
        <v>355.67001299999998</v>
      </c>
      <c r="G1248">
        <v>177000000</v>
      </c>
      <c r="H1248">
        <f t="shared" si="78"/>
        <v>-8.6502979119011392E-3</v>
      </c>
      <c r="I1248">
        <f t="shared" si="79"/>
        <v>-6.4730503481540662E-7</v>
      </c>
      <c r="J1248">
        <f t="shared" si="80"/>
        <v>8.053436517576636E-5</v>
      </c>
      <c r="K1248">
        <f t="shared" si="81"/>
        <v>5.5994492570634569E-9</v>
      </c>
    </row>
    <row r="1249" spans="1:11" x14ac:dyDescent="0.25">
      <c r="A1249" s="1">
        <v>32878</v>
      </c>
      <c r="B1249">
        <v>355.67001299999998</v>
      </c>
      <c r="C1249">
        <v>355.67001299999998</v>
      </c>
      <c r="D1249">
        <v>351.35000600000001</v>
      </c>
      <c r="E1249">
        <v>352.20001200000002</v>
      </c>
      <c r="F1249">
        <v>352.20001200000002</v>
      </c>
      <c r="G1249">
        <v>158530000</v>
      </c>
      <c r="H1249">
        <f t="shared" si="78"/>
        <v>-9.804141078032888E-3</v>
      </c>
      <c r="I1249">
        <f t="shared" si="79"/>
        <v>-9.4241586514603253E-7</v>
      </c>
      <c r="J1249">
        <f t="shared" si="80"/>
        <v>1.025751135602556E-4</v>
      </c>
      <c r="K1249">
        <f t="shared" si="81"/>
        <v>9.2396769026990026E-9</v>
      </c>
    </row>
    <row r="1250" spans="1:11" x14ac:dyDescent="0.25">
      <c r="A1250" s="1">
        <v>32881</v>
      </c>
      <c r="B1250">
        <v>352.20001200000002</v>
      </c>
      <c r="C1250">
        <v>354.23998999999998</v>
      </c>
      <c r="D1250">
        <v>350.540009</v>
      </c>
      <c r="E1250">
        <v>353.790009</v>
      </c>
      <c r="F1250">
        <v>353.790009</v>
      </c>
      <c r="G1250">
        <v>140110000</v>
      </c>
      <c r="H1250">
        <f t="shared" si="78"/>
        <v>4.5043120751521361E-3</v>
      </c>
      <c r="I1250">
        <f t="shared" si="79"/>
        <v>9.1380828328850008E-8</v>
      </c>
      <c r="J1250">
        <f t="shared" si="80"/>
        <v>1.7476712960733772E-5</v>
      </c>
      <c r="K1250">
        <f t="shared" si="81"/>
        <v>4.1159818774923158E-10</v>
      </c>
    </row>
    <row r="1251" spans="1:11" x14ac:dyDescent="0.25">
      <c r="A1251" s="1">
        <v>32882</v>
      </c>
      <c r="B1251">
        <v>353.82998700000002</v>
      </c>
      <c r="C1251">
        <v>354.17001299999998</v>
      </c>
      <c r="D1251">
        <v>349.60998499999999</v>
      </c>
      <c r="E1251">
        <v>349.61999500000002</v>
      </c>
      <c r="F1251">
        <v>349.61999500000002</v>
      </c>
      <c r="G1251">
        <v>155210000</v>
      </c>
      <c r="H1251">
        <f t="shared" si="78"/>
        <v>-1.1856706127011276E-2</v>
      </c>
      <c r="I1251">
        <f t="shared" si="79"/>
        <v>-1.6668775151789007E-6</v>
      </c>
      <c r="J1251">
        <f t="shared" si="80"/>
        <v>1.4836463700145178E-4</v>
      </c>
      <c r="K1251">
        <f t="shared" si="81"/>
        <v>1.9763851609273224E-8</v>
      </c>
    </row>
    <row r="1252" spans="1:11" x14ac:dyDescent="0.25">
      <c r="A1252" s="1">
        <v>32883</v>
      </c>
      <c r="B1252">
        <v>349.61999500000002</v>
      </c>
      <c r="C1252">
        <v>349.61999500000002</v>
      </c>
      <c r="D1252">
        <v>344.32000699999998</v>
      </c>
      <c r="E1252">
        <v>347.30999800000001</v>
      </c>
      <c r="F1252">
        <v>347.30999800000001</v>
      </c>
      <c r="G1252">
        <v>175990000</v>
      </c>
      <c r="H1252">
        <f t="shared" si="78"/>
        <v>-6.6290889545938814E-3</v>
      </c>
      <c r="I1252">
        <f t="shared" si="79"/>
        <v>-2.9132794558089891E-7</v>
      </c>
      <c r="J1252">
        <f t="shared" si="80"/>
        <v>4.8342612009004868E-5</v>
      </c>
      <c r="K1252">
        <f t="shared" si="81"/>
        <v>1.9312694101964005E-9</v>
      </c>
    </row>
    <row r="1253" spans="1:11" x14ac:dyDescent="0.25">
      <c r="A1253" s="1">
        <v>32884</v>
      </c>
      <c r="B1253">
        <v>347.30999800000001</v>
      </c>
      <c r="C1253">
        <v>350.14001500000001</v>
      </c>
      <c r="D1253">
        <v>347.30999800000001</v>
      </c>
      <c r="E1253">
        <v>348.52999899999998</v>
      </c>
      <c r="F1253">
        <v>348.52999899999998</v>
      </c>
      <c r="G1253">
        <v>154390000</v>
      </c>
      <c r="H1253">
        <f t="shared" si="78"/>
        <v>3.5065597130085808E-3</v>
      </c>
      <c r="I1253">
        <f t="shared" si="79"/>
        <v>4.3112654191723491E-8</v>
      </c>
      <c r="J1253">
        <f t="shared" si="80"/>
        <v>1.0129983563244255E-5</v>
      </c>
      <c r="K1253">
        <f t="shared" si="81"/>
        <v>1.5117257620727925E-10</v>
      </c>
    </row>
    <row r="1254" spans="1:11" x14ac:dyDescent="0.25">
      <c r="A1254" s="1">
        <v>32885</v>
      </c>
      <c r="B1254">
        <v>348.52999899999998</v>
      </c>
      <c r="C1254">
        <v>348.52999899999998</v>
      </c>
      <c r="D1254">
        <v>339.48998999999998</v>
      </c>
      <c r="E1254">
        <v>339.92999300000002</v>
      </c>
      <c r="F1254">
        <v>339.92999300000002</v>
      </c>
      <c r="G1254">
        <v>183880000</v>
      </c>
      <c r="H1254">
        <f t="shared" si="78"/>
        <v>-2.4984613372101321E-2</v>
      </c>
      <c r="I1254">
        <f t="shared" si="79"/>
        <v>-1.5596364166554179E-5</v>
      </c>
      <c r="J1254">
        <f t="shared" si="80"/>
        <v>6.4051559520038911E-4</v>
      </c>
      <c r="K1254">
        <f t="shared" si="81"/>
        <v>3.8967076389675683E-7</v>
      </c>
    </row>
    <row r="1255" spans="1:11" x14ac:dyDescent="0.25">
      <c r="A1255" s="1">
        <v>32888</v>
      </c>
      <c r="B1255">
        <v>339.92999300000002</v>
      </c>
      <c r="C1255">
        <v>339.94000199999999</v>
      </c>
      <c r="D1255">
        <v>336.57000699999998</v>
      </c>
      <c r="E1255">
        <v>337</v>
      </c>
      <c r="F1255">
        <v>337</v>
      </c>
      <c r="G1255">
        <v>140590000</v>
      </c>
      <c r="H1255">
        <f t="shared" si="78"/>
        <v>-8.6567631157480653E-3</v>
      </c>
      <c r="I1255">
        <f t="shared" si="79"/>
        <v>-6.487574831065942E-7</v>
      </c>
      <c r="J1255">
        <f t="shared" si="80"/>
        <v>8.0650445670210529E-5</v>
      </c>
      <c r="K1255">
        <f t="shared" si="81"/>
        <v>5.6162078691398242E-9</v>
      </c>
    </row>
    <row r="1256" spans="1:11" x14ac:dyDescent="0.25">
      <c r="A1256" s="1">
        <v>32889</v>
      </c>
      <c r="B1256">
        <v>337</v>
      </c>
      <c r="C1256">
        <v>340.75</v>
      </c>
      <c r="D1256">
        <v>333.36999500000002</v>
      </c>
      <c r="E1256">
        <v>340.75</v>
      </c>
      <c r="F1256">
        <v>340.75</v>
      </c>
      <c r="G1256">
        <v>186070000</v>
      </c>
      <c r="H1256">
        <f t="shared" si="78"/>
        <v>1.1066140224280183E-2</v>
      </c>
      <c r="I1256">
        <f t="shared" si="79"/>
        <v>1.3551150331651614E-6</v>
      </c>
      <c r="J1256">
        <f t="shared" si="80"/>
        <v>1.1539795508031667E-4</v>
      </c>
      <c r="K1256">
        <f t="shared" si="81"/>
        <v>1.4995750901381229E-8</v>
      </c>
    </row>
    <row r="1257" spans="1:11" x14ac:dyDescent="0.25">
      <c r="A1257" s="1">
        <v>32890</v>
      </c>
      <c r="B1257">
        <v>340.76998900000001</v>
      </c>
      <c r="C1257">
        <v>342.01001000000002</v>
      </c>
      <c r="D1257">
        <v>336.26001000000002</v>
      </c>
      <c r="E1257">
        <v>337.39999399999999</v>
      </c>
      <c r="F1257">
        <v>337.39999399999999</v>
      </c>
      <c r="G1257">
        <v>170470000</v>
      </c>
      <c r="H1257">
        <f t="shared" si="78"/>
        <v>-9.8799182478210672E-3</v>
      </c>
      <c r="I1257">
        <f t="shared" si="79"/>
        <v>-9.6443703429296129E-7</v>
      </c>
      <c r="J1257">
        <f t="shared" si="80"/>
        <v>1.0411578858555248E-4</v>
      </c>
      <c r="K1257">
        <f t="shared" si="81"/>
        <v>9.5286601694033796E-9</v>
      </c>
    </row>
    <row r="1258" spans="1:11" x14ac:dyDescent="0.25">
      <c r="A1258" s="1">
        <v>32891</v>
      </c>
      <c r="B1258">
        <v>337.39999399999999</v>
      </c>
      <c r="C1258">
        <v>338.38000499999998</v>
      </c>
      <c r="D1258">
        <v>333.98001099999999</v>
      </c>
      <c r="E1258">
        <v>338.19000199999999</v>
      </c>
      <c r="F1258">
        <v>338.19000199999999</v>
      </c>
      <c r="G1258">
        <v>178590000</v>
      </c>
      <c r="H1258">
        <f t="shared" si="78"/>
        <v>2.3387213095641141E-3</v>
      </c>
      <c r="I1258">
        <f t="shared" si="79"/>
        <v>1.2790190391651184E-8</v>
      </c>
      <c r="J1258">
        <f t="shared" si="80"/>
        <v>4.0599231867097373E-6</v>
      </c>
      <c r="K1258">
        <f t="shared" si="81"/>
        <v>2.9911349847860793E-11</v>
      </c>
    </row>
    <row r="1259" spans="1:11" x14ac:dyDescent="0.25">
      <c r="A1259" s="1">
        <v>32892</v>
      </c>
      <c r="B1259">
        <v>338.19000199999999</v>
      </c>
      <c r="C1259">
        <v>340.48001099999999</v>
      </c>
      <c r="D1259">
        <v>338.19000199999999</v>
      </c>
      <c r="E1259">
        <v>339.14999399999999</v>
      </c>
      <c r="F1259">
        <v>339.14999399999999</v>
      </c>
      <c r="G1259">
        <v>185590000</v>
      </c>
      <c r="H1259">
        <f t="shared" si="78"/>
        <v>2.8345960624163798E-3</v>
      </c>
      <c r="I1259">
        <f t="shared" si="79"/>
        <v>2.2773267500733778E-8</v>
      </c>
      <c r="J1259">
        <f t="shared" si="80"/>
        <v>6.3041159360980522E-6</v>
      </c>
      <c r="K1259">
        <f t="shared" si="81"/>
        <v>6.4550626745913994E-11</v>
      </c>
    </row>
    <row r="1260" spans="1:11" x14ac:dyDescent="0.25">
      <c r="A1260" s="1">
        <v>32895</v>
      </c>
      <c r="B1260">
        <v>339.14001500000001</v>
      </c>
      <c r="C1260">
        <v>339.959991</v>
      </c>
      <c r="D1260">
        <v>330.27999899999998</v>
      </c>
      <c r="E1260">
        <v>330.38000499999998</v>
      </c>
      <c r="F1260">
        <v>330.38000499999998</v>
      </c>
      <c r="G1260">
        <v>148380000</v>
      </c>
      <c r="H1260">
        <f t="shared" si="78"/>
        <v>-2.6198947439718834E-2</v>
      </c>
      <c r="I1260">
        <f t="shared" si="79"/>
        <v>-1.7982776419463371E-5</v>
      </c>
      <c r="J1260">
        <f t="shared" si="80"/>
        <v>7.0345593031569836E-4</v>
      </c>
      <c r="K1260">
        <f t="shared" si="81"/>
        <v>4.7113169961960204E-7</v>
      </c>
    </row>
    <row r="1261" spans="1:11" x14ac:dyDescent="0.25">
      <c r="A1261" s="1">
        <v>32896</v>
      </c>
      <c r="B1261">
        <v>330.38000499999998</v>
      </c>
      <c r="C1261">
        <v>332.76001000000002</v>
      </c>
      <c r="D1261">
        <v>328.67001299999998</v>
      </c>
      <c r="E1261">
        <v>331.60998499999999</v>
      </c>
      <c r="F1261">
        <v>331.60998499999999</v>
      </c>
      <c r="G1261">
        <v>179300000</v>
      </c>
      <c r="H1261">
        <f t="shared" si="78"/>
        <v>3.7160121269299486E-3</v>
      </c>
      <c r="I1261">
        <f t="shared" si="79"/>
        <v>5.1309124898250296E-8</v>
      </c>
      <c r="J1261">
        <f t="shared" si="80"/>
        <v>1.1507128877337269E-5</v>
      </c>
      <c r="K1261">
        <f t="shared" si="81"/>
        <v>1.9065995089115512E-10</v>
      </c>
    </row>
    <row r="1262" spans="1:11" x14ac:dyDescent="0.25">
      <c r="A1262" s="1">
        <v>32897</v>
      </c>
      <c r="B1262">
        <v>331.60998499999999</v>
      </c>
      <c r="C1262">
        <v>331.709991</v>
      </c>
      <c r="D1262">
        <v>324.17001299999998</v>
      </c>
      <c r="E1262">
        <v>330.26001000000002</v>
      </c>
      <c r="F1262">
        <v>330.26001000000002</v>
      </c>
      <c r="G1262">
        <v>207830000</v>
      </c>
      <c r="H1262">
        <f t="shared" si="78"/>
        <v>-4.0792810739966505E-3</v>
      </c>
      <c r="I1262">
        <f t="shared" si="79"/>
        <v>-6.7886649850492523E-8</v>
      </c>
      <c r="J1262">
        <f t="shared" si="80"/>
        <v>1.9387089503604444E-5</v>
      </c>
      <c r="K1262">
        <f t="shared" si="81"/>
        <v>2.7693584341876601E-10</v>
      </c>
    </row>
    <row r="1263" spans="1:11" x14ac:dyDescent="0.25">
      <c r="A1263" s="1">
        <v>32898</v>
      </c>
      <c r="B1263">
        <v>330.26001000000002</v>
      </c>
      <c r="C1263">
        <v>332.32998700000002</v>
      </c>
      <c r="D1263">
        <v>325.32998700000002</v>
      </c>
      <c r="E1263">
        <v>326.07998700000002</v>
      </c>
      <c r="F1263">
        <v>326.07998700000002</v>
      </c>
      <c r="G1263">
        <v>172270000</v>
      </c>
      <c r="H1263">
        <f t="shared" si="78"/>
        <v>-1.2737543147173848E-2</v>
      </c>
      <c r="I1263">
        <f t="shared" si="79"/>
        <v>-2.0666537886853531E-6</v>
      </c>
      <c r="J1263">
        <f t="shared" si="80"/>
        <v>1.705985856097213E-4</v>
      </c>
      <c r="K1263">
        <f t="shared" si="81"/>
        <v>2.6324308479860159E-8</v>
      </c>
    </row>
    <row r="1264" spans="1:11" x14ac:dyDescent="0.25">
      <c r="A1264" s="1">
        <v>32899</v>
      </c>
      <c r="B1264">
        <v>326.08999599999999</v>
      </c>
      <c r="C1264">
        <v>328.57998700000002</v>
      </c>
      <c r="D1264">
        <v>321.44000199999999</v>
      </c>
      <c r="E1264">
        <v>325.79998799999998</v>
      </c>
      <c r="F1264">
        <v>325.79998799999998</v>
      </c>
      <c r="G1264">
        <v>198190000</v>
      </c>
      <c r="H1264">
        <f t="shared" si="78"/>
        <v>-8.5905083131051683E-4</v>
      </c>
      <c r="I1264">
        <f t="shared" si="79"/>
        <v>-6.3418445097576691E-10</v>
      </c>
      <c r="J1264">
        <f t="shared" si="80"/>
        <v>1.3991271056101323E-6</v>
      </c>
      <c r="K1264">
        <f t="shared" si="81"/>
        <v>5.4486317023734584E-13</v>
      </c>
    </row>
    <row r="1265" spans="1:11" x14ac:dyDescent="0.25">
      <c r="A1265" s="1">
        <v>32902</v>
      </c>
      <c r="B1265">
        <v>325.79998799999998</v>
      </c>
      <c r="C1265">
        <v>327.30999800000001</v>
      </c>
      <c r="D1265">
        <v>321.790009</v>
      </c>
      <c r="E1265">
        <v>325.20001200000002</v>
      </c>
      <c r="F1265">
        <v>325.20001200000002</v>
      </c>
      <c r="G1265">
        <v>150770000</v>
      </c>
      <c r="H1265">
        <f t="shared" si="78"/>
        <v>-1.8432447615076288E-3</v>
      </c>
      <c r="I1265">
        <f t="shared" si="79"/>
        <v>-6.2635872442173382E-9</v>
      </c>
      <c r="J1265">
        <f t="shared" si="80"/>
        <v>4.6960665400824603E-6</v>
      </c>
      <c r="K1265">
        <f t="shared" si="81"/>
        <v>1.1545981075570464E-11</v>
      </c>
    </row>
    <row r="1266" spans="1:11" x14ac:dyDescent="0.25">
      <c r="A1266" s="1">
        <v>32903</v>
      </c>
      <c r="B1266">
        <v>325.20001200000002</v>
      </c>
      <c r="C1266">
        <v>325.73001099999999</v>
      </c>
      <c r="D1266">
        <v>319.82998700000002</v>
      </c>
      <c r="E1266">
        <v>322.98001099999999</v>
      </c>
      <c r="F1266">
        <v>322.98001099999999</v>
      </c>
      <c r="G1266">
        <v>186030000</v>
      </c>
      <c r="H1266">
        <f t="shared" si="78"/>
        <v>-6.8499787152671663E-3</v>
      </c>
      <c r="I1266">
        <f t="shared" si="79"/>
        <v>-3.214308875699235E-7</v>
      </c>
      <c r="J1266">
        <f t="shared" si="80"/>
        <v>5.1463046572094073E-5</v>
      </c>
      <c r="K1266">
        <f t="shared" si="81"/>
        <v>2.2018284383772186E-9</v>
      </c>
    </row>
    <row r="1267" spans="1:11" x14ac:dyDescent="0.25">
      <c r="A1267" s="1">
        <v>32904</v>
      </c>
      <c r="B1267">
        <v>322.98001099999999</v>
      </c>
      <c r="C1267">
        <v>329.07998700000002</v>
      </c>
      <c r="D1267">
        <v>322.98001099999999</v>
      </c>
      <c r="E1267">
        <v>329.07998700000002</v>
      </c>
      <c r="F1267">
        <v>329.07998700000002</v>
      </c>
      <c r="G1267">
        <v>189660000</v>
      </c>
      <c r="H1267">
        <f t="shared" si="78"/>
        <v>1.871040693790026E-2</v>
      </c>
      <c r="I1267">
        <f t="shared" si="79"/>
        <v>6.5500165728305721E-6</v>
      </c>
      <c r="J1267">
        <f t="shared" si="80"/>
        <v>3.3806745433178167E-4</v>
      </c>
      <c r="K1267">
        <f t="shared" si="81"/>
        <v>1.2255278879783891E-7</v>
      </c>
    </row>
    <row r="1268" spans="1:11" x14ac:dyDescent="0.25">
      <c r="A1268" s="1">
        <v>32905</v>
      </c>
      <c r="B1268">
        <v>329.07998700000002</v>
      </c>
      <c r="C1268">
        <v>329.85998499999999</v>
      </c>
      <c r="D1268">
        <v>327.76001000000002</v>
      </c>
      <c r="E1268">
        <v>328.790009</v>
      </c>
      <c r="F1268">
        <v>328.790009</v>
      </c>
      <c r="G1268">
        <v>154580000</v>
      </c>
      <c r="H1268">
        <f t="shared" si="78"/>
        <v>-8.8156632934495937E-4</v>
      </c>
      <c r="I1268">
        <f t="shared" si="79"/>
        <v>-6.8536184758327156E-10</v>
      </c>
      <c r="J1268">
        <f t="shared" si="80"/>
        <v>1.4528988333955928E-6</v>
      </c>
      <c r="K1268">
        <f t="shared" si="81"/>
        <v>6.0426378431146184E-13</v>
      </c>
    </row>
    <row r="1269" spans="1:11" x14ac:dyDescent="0.25">
      <c r="A1269" s="1">
        <v>32906</v>
      </c>
      <c r="B1269">
        <v>328.790009</v>
      </c>
      <c r="C1269">
        <v>332.10000600000001</v>
      </c>
      <c r="D1269">
        <v>328.08999599999999</v>
      </c>
      <c r="E1269">
        <v>330.92001299999998</v>
      </c>
      <c r="F1269">
        <v>330.92001299999998</v>
      </c>
      <c r="G1269">
        <v>164400000</v>
      </c>
      <c r="H1269">
        <f t="shared" si="78"/>
        <v>6.457417139088594E-3</v>
      </c>
      <c r="I1269">
        <f t="shared" si="79"/>
        <v>2.6924978930056645E-7</v>
      </c>
      <c r="J1269">
        <f t="shared" si="80"/>
        <v>3.7621305792638943E-5</v>
      </c>
      <c r="K1269">
        <f t="shared" si="81"/>
        <v>1.7386299749057275E-9</v>
      </c>
    </row>
    <row r="1270" spans="1:11" x14ac:dyDescent="0.25">
      <c r="A1270" s="1">
        <v>32909</v>
      </c>
      <c r="B1270">
        <v>330.92001299999998</v>
      </c>
      <c r="C1270">
        <v>332.16000400000001</v>
      </c>
      <c r="D1270">
        <v>330.45001200000002</v>
      </c>
      <c r="E1270">
        <v>331.85000600000001</v>
      </c>
      <c r="F1270">
        <v>331.85000600000001</v>
      </c>
      <c r="G1270">
        <v>130950000</v>
      </c>
      <c r="H1270">
        <f t="shared" si="78"/>
        <v>2.8063840659913967E-3</v>
      </c>
      <c r="I1270">
        <f t="shared" si="79"/>
        <v>2.210001874975414E-8</v>
      </c>
      <c r="J1270">
        <f t="shared" si="80"/>
        <v>6.1632424995018643E-6</v>
      </c>
      <c r="K1270">
        <f t="shared" si="81"/>
        <v>6.2018823423479362E-11</v>
      </c>
    </row>
    <row r="1271" spans="1:11" x14ac:dyDescent="0.25">
      <c r="A1271" s="1">
        <v>32910</v>
      </c>
      <c r="B1271">
        <v>331.85000600000001</v>
      </c>
      <c r="C1271">
        <v>331.85998499999999</v>
      </c>
      <c r="D1271">
        <v>328.20001200000002</v>
      </c>
      <c r="E1271">
        <v>329.66000400000001</v>
      </c>
      <c r="F1271">
        <v>329.66000400000001</v>
      </c>
      <c r="G1271">
        <v>134070000</v>
      </c>
      <c r="H1271">
        <f t="shared" si="78"/>
        <v>-6.6212452354684672E-3</v>
      </c>
      <c r="I1271">
        <f t="shared" si="79"/>
        <v>-2.9029506346702219E-7</v>
      </c>
      <c r="J1271">
        <f t="shared" si="80"/>
        <v>4.8233600576366149E-5</v>
      </c>
      <c r="K1271">
        <f t="shared" si="81"/>
        <v>1.9221452415511009E-9</v>
      </c>
    </row>
    <row r="1272" spans="1:11" x14ac:dyDescent="0.25">
      <c r="A1272" s="1">
        <v>32911</v>
      </c>
      <c r="B1272">
        <v>329.66000400000001</v>
      </c>
      <c r="C1272">
        <v>333.76001000000002</v>
      </c>
      <c r="D1272">
        <v>326.54998799999998</v>
      </c>
      <c r="E1272">
        <v>333.75</v>
      </c>
      <c r="F1272">
        <v>333.75</v>
      </c>
      <c r="G1272">
        <v>186710000</v>
      </c>
      <c r="H1272">
        <f t="shared" si="78"/>
        <v>1.2330377277535864E-2</v>
      </c>
      <c r="I1272">
        <f t="shared" si="79"/>
        <v>1.8746405930665122E-6</v>
      </c>
      <c r="J1272">
        <f t="shared" si="80"/>
        <v>1.4415798910921894E-4</v>
      </c>
      <c r="K1272">
        <f t="shared" si="81"/>
        <v>2.311482922751131E-8</v>
      </c>
    </row>
    <row r="1273" spans="1:11" x14ac:dyDescent="0.25">
      <c r="A1273" s="1">
        <v>32912</v>
      </c>
      <c r="B1273">
        <v>333.75</v>
      </c>
      <c r="C1273">
        <v>336.08999599999999</v>
      </c>
      <c r="D1273">
        <v>332</v>
      </c>
      <c r="E1273">
        <v>332.959991</v>
      </c>
      <c r="F1273">
        <v>332.959991</v>
      </c>
      <c r="G1273">
        <v>176240000</v>
      </c>
      <c r="H1273">
        <f t="shared" si="78"/>
        <v>-2.3698740994092951E-3</v>
      </c>
      <c r="I1273">
        <f t="shared" si="79"/>
        <v>-1.3311698184536118E-8</v>
      </c>
      <c r="J1273">
        <f t="shared" si="80"/>
        <v>7.2558596958795356E-6</v>
      </c>
      <c r="K1273">
        <f t="shared" si="81"/>
        <v>3.1548444398114924E-11</v>
      </c>
    </row>
    <row r="1274" spans="1:11" x14ac:dyDescent="0.25">
      <c r="A1274" s="1">
        <v>32913</v>
      </c>
      <c r="B1274">
        <v>333.01998900000001</v>
      </c>
      <c r="C1274">
        <v>334.60000600000001</v>
      </c>
      <c r="D1274">
        <v>332.41000400000001</v>
      </c>
      <c r="E1274">
        <v>333.61999500000002</v>
      </c>
      <c r="F1274">
        <v>333.61999500000002</v>
      </c>
      <c r="G1274">
        <v>146910000</v>
      </c>
      <c r="H1274">
        <f t="shared" si="78"/>
        <v>1.9802701237482518E-3</v>
      </c>
      <c r="I1274">
        <f t="shared" si="79"/>
        <v>7.7643360506706843E-9</v>
      </c>
      <c r="J1274">
        <f t="shared" si="80"/>
        <v>2.7439058514733591E-6</v>
      </c>
      <c r="K1274">
        <f t="shared" si="81"/>
        <v>1.5374668667984728E-11</v>
      </c>
    </row>
    <row r="1275" spans="1:11" x14ac:dyDescent="0.25">
      <c r="A1275" s="1">
        <v>32916</v>
      </c>
      <c r="B1275">
        <v>333.61999500000002</v>
      </c>
      <c r="C1275">
        <v>333.61999500000002</v>
      </c>
      <c r="D1275">
        <v>329.97000100000002</v>
      </c>
      <c r="E1275">
        <v>330.07998700000002</v>
      </c>
      <c r="F1275">
        <v>330.07998700000002</v>
      </c>
      <c r="G1275">
        <v>118390000</v>
      </c>
      <c r="H1275">
        <f t="shared" si="78"/>
        <v>-1.0667595800248932E-2</v>
      </c>
      <c r="I1275">
        <f t="shared" si="79"/>
        <v>-1.2139825948504396E-6</v>
      </c>
      <c r="J1275">
        <f t="shared" si="80"/>
        <v>1.2081069816009838E-4</v>
      </c>
      <c r="K1275">
        <f t="shared" si="81"/>
        <v>1.2950402909169732E-8</v>
      </c>
    </row>
    <row r="1276" spans="1:11" x14ac:dyDescent="0.25">
      <c r="A1276" s="1">
        <v>32917</v>
      </c>
      <c r="B1276">
        <v>330.07998700000002</v>
      </c>
      <c r="C1276">
        <v>331.60998499999999</v>
      </c>
      <c r="D1276">
        <v>327.92001299999998</v>
      </c>
      <c r="E1276">
        <v>331.01998900000001</v>
      </c>
      <c r="F1276">
        <v>331.01998900000001</v>
      </c>
      <c r="G1276">
        <v>144490000</v>
      </c>
      <c r="H1276">
        <f t="shared" si="78"/>
        <v>2.8437533432240755E-3</v>
      </c>
      <c r="I1276">
        <f t="shared" si="79"/>
        <v>2.2994699469434674E-8</v>
      </c>
      <c r="J1276">
        <f t="shared" si="80"/>
        <v>6.3501839906265278E-6</v>
      </c>
      <c r="K1276">
        <f t="shared" si="81"/>
        <v>6.538884263680777E-11</v>
      </c>
    </row>
    <row r="1277" spans="1:11" x14ac:dyDescent="0.25">
      <c r="A1277" s="1">
        <v>32918</v>
      </c>
      <c r="B1277">
        <v>331.01998900000001</v>
      </c>
      <c r="C1277">
        <v>333.20001200000002</v>
      </c>
      <c r="D1277">
        <v>330.64001500000001</v>
      </c>
      <c r="E1277">
        <v>332.01001000000002</v>
      </c>
      <c r="F1277">
        <v>332.01001000000002</v>
      </c>
      <c r="G1277">
        <v>138530000</v>
      </c>
      <c r="H1277">
        <f t="shared" si="78"/>
        <v>2.9863557826046109E-3</v>
      </c>
      <c r="I1277">
        <f t="shared" si="79"/>
        <v>2.6630474073964058E-8</v>
      </c>
      <c r="J1277">
        <f t="shared" si="80"/>
        <v>7.0892235171210955E-6</v>
      </c>
      <c r="K1277">
        <f t="shared" si="81"/>
        <v>7.9525278199371902E-11</v>
      </c>
    </row>
    <row r="1278" spans="1:11" x14ac:dyDescent="0.25">
      <c r="A1278" s="1">
        <v>32919</v>
      </c>
      <c r="B1278">
        <v>332.01001000000002</v>
      </c>
      <c r="C1278">
        <v>335.209991</v>
      </c>
      <c r="D1278">
        <v>331.60998499999999</v>
      </c>
      <c r="E1278">
        <v>334.89001500000001</v>
      </c>
      <c r="F1278">
        <v>334.89001500000001</v>
      </c>
      <c r="G1278">
        <v>174620000</v>
      </c>
      <c r="H1278">
        <f t="shared" si="78"/>
        <v>8.6370454211983569E-3</v>
      </c>
      <c r="I1278">
        <f t="shared" si="79"/>
        <v>6.4428763252349627E-7</v>
      </c>
      <c r="J1278">
        <f t="shared" si="80"/>
        <v>6.9110112570672206E-5</v>
      </c>
      <c r="K1278">
        <f t="shared" si="81"/>
        <v>5.5646739967416115E-9</v>
      </c>
    </row>
    <row r="1279" spans="1:11" x14ac:dyDescent="0.25">
      <c r="A1279" s="1">
        <v>32920</v>
      </c>
      <c r="B1279">
        <v>334.89001500000001</v>
      </c>
      <c r="C1279">
        <v>335.64001500000001</v>
      </c>
      <c r="D1279">
        <v>332.42001299999998</v>
      </c>
      <c r="E1279">
        <v>332.72000100000002</v>
      </c>
      <c r="F1279">
        <v>332.72000100000002</v>
      </c>
      <c r="G1279">
        <v>166840000</v>
      </c>
      <c r="H1279">
        <f t="shared" si="78"/>
        <v>-6.5008660453898326E-3</v>
      </c>
      <c r="I1279">
        <f t="shared" si="79"/>
        <v>-2.7474807860985473E-7</v>
      </c>
      <c r="J1279">
        <f t="shared" si="80"/>
        <v>4.6576014799017774E-5</v>
      </c>
      <c r="K1279">
        <f t="shared" si="81"/>
        <v>1.7861292609531833E-9</v>
      </c>
    </row>
    <row r="1280" spans="1:11" x14ac:dyDescent="0.25">
      <c r="A1280" s="1">
        <v>32924</v>
      </c>
      <c r="B1280">
        <v>332.72000100000002</v>
      </c>
      <c r="C1280">
        <v>332.72000100000002</v>
      </c>
      <c r="D1280">
        <v>326.26001000000002</v>
      </c>
      <c r="E1280">
        <v>327.98998999999998</v>
      </c>
      <c r="F1280">
        <v>327.98998999999998</v>
      </c>
      <c r="G1280">
        <v>147300000</v>
      </c>
      <c r="H1280">
        <f t="shared" si="78"/>
        <v>-1.4318208814418287E-2</v>
      </c>
      <c r="I1280">
        <f t="shared" si="79"/>
        <v>-2.9354562743949173E-6</v>
      </c>
      <c r="J1280">
        <f t="shared" si="80"/>
        <v>2.143883109181315E-4</v>
      </c>
      <c r="K1280">
        <f t="shared" si="81"/>
        <v>4.203078366730208E-8</v>
      </c>
    </row>
    <row r="1281" spans="1:11" x14ac:dyDescent="0.25">
      <c r="A1281" s="1">
        <v>32925</v>
      </c>
      <c r="B1281">
        <v>327.91000400000001</v>
      </c>
      <c r="C1281">
        <v>328.17001299999998</v>
      </c>
      <c r="D1281">
        <v>324.47000100000002</v>
      </c>
      <c r="E1281">
        <v>327.67001299999998</v>
      </c>
      <c r="F1281">
        <v>327.67001299999998</v>
      </c>
      <c r="G1281">
        <v>159240000</v>
      </c>
      <c r="H1281">
        <f t="shared" si="78"/>
        <v>-9.7604558441421628E-4</v>
      </c>
      <c r="I1281">
        <f t="shared" si="79"/>
        <v>-9.3014412569671223E-10</v>
      </c>
      <c r="J1281">
        <f t="shared" si="80"/>
        <v>1.6895886712454807E-6</v>
      </c>
      <c r="K1281">
        <f t="shared" si="81"/>
        <v>9.0796058676796509E-13</v>
      </c>
    </row>
    <row r="1282" spans="1:11" x14ac:dyDescent="0.25">
      <c r="A1282" s="1">
        <v>32926</v>
      </c>
      <c r="B1282">
        <v>327.67001299999998</v>
      </c>
      <c r="C1282">
        <v>330.98001099999999</v>
      </c>
      <c r="D1282">
        <v>325.70001200000002</v>
      </c>
      <c r="E1282">
        <v>325.70001200000002</v>
      </c>
      <c r="F1282">
        <v>325.70001200000002</v>
      </c>
      <c r="G1282">
        <v>184320000</v>
      </c>
      <c r="H1282">
        <f t="shared" si="78"/>
        <v>-6.0302949154456467E-3</v>
      </c>
      <c r="I1282">
        <f t="shared" si="79"/>
        <v>-2.1929983672857192E-7</v>
      </c>
      <c r="J1282">
        <f t="shared" si="80"/>
        <v>4.0374473936314981E-5</v>
      </c>
      <c r="K1282">
        <f t="shared" si="81"/>
        <v>1.3224656826502419E-9</v>
      </c>
    </row>
    <row r="1283" spans="1:11" x14ac:dyDescent="0.25">
      <c r="A1283" s="1">
        <v>32927</v>
      </c>
      <c r="B1283">
        <v>325.70001200000002</v>
      </c>
      <c r="C1283">
        <v>326.14999399999999</v>
      </c>
      <c r="D1283">
        <v>322.10000600000001</v>
      </c>
      <c r="E1283">
        <v>324.14999399999999</v>
      </c>
      <c r="F1283">
        <v>324.14999399999999</v>
      </c>
      <c r="G1283">
        <v>148490000</v>
      </c>
      <c r="H1283">
        <f t="shared" si="78"/>
        <v>-4.7703960148529848E-3</v>
      </c>
      <c r="I1283">
        <f t="shared" si="79"/>
        <v>-1.0856552456280461E-7</v>
      </c>
      <c r="J1283">
        <f t="shared" si="80"/>
        <v>2.5950794348269088E-5</v>
      </c>
      <c r="K1283">
        <f t="shared" si="81"/>
        <v>5.1791192816660105E-10</v>
      </c>
    </row>
    <row r="1284" spans="1:11" x14ac:dyDescent="0.25">
      <c r="A1284" s="1">
        <v>32930</v>
      </c>
      <c r="B1284">
        <v>324.16000400000001</v>
      </c>
      <c r="C1284">
        <v>328.67001299999998</v>
      </c>
      <c r="D1284">
        <v>323.98001099999999</v>
      </c>
      <c r="E1284">
        <v>328.67001299999998</v>
      </c>
      <c r="F1284">
        <v>328.67001299999998</v>
      </c>
      <c r="G1284">
        <v>148900000</v>
      </c>
      <c r="H1284">
        <f t="shared" ref="H1284:H1347" si="82">LN(E1284/E1283)</f>
        <v>1.3847894313220872E-2</v>
      </c>
      <c r="I1284">
        <f t="shared" ref="I1284:I1347" si="83">(H1284-(($N$2)^2))^3</f>
        <v>2.6554697394109434E-6</v>
      </c>
      <c r="J1284">
        <f t="shared" ref="J1284:J1347" si="84">(H1284-$N$2)^2</f>
        <v>1.8290122970593661E-4</v>
      </c>
      <c r="K1284">
        <f t="shared" ref="K1284:K1347" si="85">(H1284-(($N$2)^2))^4</f>
        <v>3.6772385893300508E-8</v>
      </c>
    </row>
    <row r="1285" spans="1:11" x14ac:dyDescent="0.25">
      <c r="A1285" s="1">
        <v>32931</v>
      </c>
      <c r="B1285">
        <v>328.67999300000002</v>
      </c>
      <c r="C1285">
        <v>331.94000199999999</v>
      </c>
      <c r="D1285">
        <v>328.47000100000002</v>
      </c>
      <c r="E1285">
        <v>330.26001000000002</v>
      </c>
      <c r="F1285">
        <v>330.26001000000002</v>
      </c>
      <c r="G1285">
        <v>152590000</v>
      </c>
      <c r="H1285">
        <f t="shared" si="82"/>
        <v>4.8260058897396556E-3</v>
      </c>
      <c r="I1285">
        <f t="shared" si="83"/>
        <v>1.1239195810300304E-7</v>
      </c>
      <c r="J1285">
        <f t="shared" si="84"/>
        <v>2.0269892067053227E-5</v>
      </c>
      <c r="K1285">
        <f t="shared" si="85"/>
        <v>5.4239246814416649E-10</v>
      </c>
    </row>
    <row r="1286" spans="1:11" x14ac:dyDescent="0.25">
      <c r="A1286" s="1">
        <v>32932</v>
      </c>
      <c r="B1286">
        <v>330.26001000000002</v>
      </c>
      <c r="C1286">
        <v>333.48001099999999</v>
      </c>
      <c r="D1286">
        <v>330.16000400000001</v>
      </c>
      <c r="E1286">
        <v>331.89001500000001</v>
      </c>
      <c r="F1286">
        <v>331.89001500000001</v>
      </c>
      <c r="G1286">
        <v>184400000</v>
      </c>
      <c r="H1286">
        <f t="shared" si="82"/>
        <v>4.9233805966097874E-3</v>
      </c>
      <c r="I1286">
        <f t="shared" si="83"/>
        <v>1.1933352895346074E-7</v>
      </c>
      <c r="J1286">
        <f t="shared" si="84"/>
        <v>2.1156176597699167E-5</v>
      </c>
      <c r="K1286">
        <f t="shared" si="85"/>
        <v>5.8751186957222109E-10</v>
      </c>
    </row>
    <row r="1287" spans="1:11" x14ac:dyDescent="0.25">
      <c r="A1287" s="1">
        <v>32933</v>
      </c>
      <c r="B1287">
        <v>331.89001500000001</v>
      </c>
      <c r="C1287">
        <v>334.39999399999999</v>
      </c>
      <c r="D1287">
        <v>331.07998700000002</v>
      </c>
      <c r="E1287">
        <v>332.73998999999998</v>
      </c>
      <c r="F1287">
        <v>332.73998999999998</v>
      </c>
      <c r="G1287">
        <v>157930000</v>
      </c>
      <c r="H1287">
        <f t="shared" si="82"/>
        <v>2.5577402674753589E-3</v>
      </c>
      <c r="I1287">
        <f t="shared" si="83"/>
        <v>1.6730769461606048E-8</v>
      </c>
      <c r="J1287">
        <f t="shared" si="84"/>
        <v>4.9905060850310783E-6</v>
      </c>
      <c r="K1287">
        <f t="shared" si="85"/>
        <v>4.2791208637324407E-11</v>
      </c>
    </row>
    <row r="1288" spans="1:11" x14ac:dyDescent="0.25">
      <c r="A1288" s="1">
        <v>32934</v>
      </c>
      <c r="B1288">
        <v>332.73998999999998</v>
      </c>
      <c r="C1288">
        <v>335.540009</v>
      </c>
      <c r="D1288">
        <v>332.72000100000002</v>
      </c>
      <c r="E1288">
        <v>335.540009</v>
      </c>
      <c r="F1288">
        <v>335.540009</v>
      </c>
      <c r="G1288">
        <v>164330000</v>
      </c>
      <c r="H1288">
        <f t="shared" si="82"/>
        <v>8.3798269865885712E-3</v>
      </c>
      <c r="I1288">
        <f t="shared" si="83"/>
        <v>5.8842193683493817E-7</v>
      </c>
      <c r="J1288">
        <f t="shared" si="84"/>
        <v>6.4899631992713022E-5</v>
      </c>
      <c r="K1288">
        <f t="shared" si="85"/>
        <v>4.9308123332918749E-9</v>
      </c>
    </row>
    <row r="1289" spans="1:11" x14ac:dyDescent="0.25">
      <c r="A1289" s="1">
        <v>32937</v>
      </c>
      <c r="B1289">
        <v>335.540009</v>
      </c>
      <c r="C1289">
        <v>336.38000499999998</v>
      </c>
      <c r="D1289">
        <v>333.48998999999998</v>
      </c>
      <c r="E1289">
        <v>333.73998999999998</v>
      </c>
      <c r="F1289">
        <v>333.73998999999998</v>
      </c>
      <c r="G1289">
        <v>140110000</v>
      </c>
      <c r="H1289">
        <f t="shared" si="82"/>
        <v>-5.3789844093779567E-3</v>
      </c>
      <c r="I1289">
        <f t="shared" si="83"/>
        <v>-1.5564180234147266E-7</v>
      </c>
      <c r="J1289">
        <f t="shared" si="84"/>
        <v>3.2521706708251519E-5</v>
      </c>
      <c r="K1289">
        <f t="shared" si="85"/>
        <v>8.3721114634840529E-10</v>
      </c>
    </row>
    <row r="1290" spans="1:11" x14ac:dyDescent="0.25">
      <c r="A1290" s="1">
        <v>32938</v>
      </c>
      <c r="B1290">
        <v>333.73998999999998</v>
      </c>
      <c r="C1290">
        <v>337.92999300000002</v>
      </c>
      <c r="D1290">
        <v>333.57000699999998</v>
      </c>
      <c r="E1290">
        <v>337.92999300000002</v>
      </c>
      <c r="F1290">
        <v>337.92999300000002</v>
      </c>
      <c r="G1290">
        <v>143640000</v>
      </c>
      <c r="H1290">
        <f t="shared" si="82"/>
        <v>1.2476535973353083E-2</v>
      </c>
      <c r="I1290">
        <f t="shared" si="83"/>
        <v>1.9420979097382904E-6</v>
      </c>
      <c r="J1290">
        <f t="shared" si="84"/>
        <v>1.4768908393585715E-4</v>
      </c>
      <c r="K1290">
        <f t="shared" si="85"/>
        <v>2.4230450817347623E-8</v>
      </c>
    </row>
    <row r="1291" spans="1:11" x14ac:dyDescent="0.25">
      <c r="A1291" s="1">
        <v>32939</v>
      </c>
      <c r="B1291">
        <v>337.92999300000002</v>
      </c>
      <c r="C1291">
        <v>338.83999599999999</v>
      </c>
      <c r="D1291">
        <v>336.32998700000002</v>
      </c>
      <c r="E1291">
        <v>336.95001200000002</v>
      </c>
      <c r="F1291">
        <v>336.95001200000002</v>
      </c>
      <c r="G1291">
        <v>163580000</v>
      </c>
      <c r="H1291">
        <f t="shared" si="82"/>
        <v>-2.9041657228466903E-3</v>
      </c>
      <c r="I1291">
        <f t="shared" si="83"/>
        <v>-2.4496905147290338E-8</v>
      </c>
      <c r="J1291">
        <f t="shared" si="84"/>
        <v>1.0419738192076808E-5</v>
      </c>
      <c r="K1291">
        <f t="shared" si="85"/>
        <v>7.1145640597640485E-11</v>
      </c>
    </row>
    <row r="1292" spans="1:11" x14ac:dyDescent="0.25">
      <c r="A1292" s="1">
        <v>32940</v>
      </c>
      <c r="B1292">
        <v>336.95001200000002</v>
      </c>
      <c r="C1292">
        <v>340.66000400000001</v>
      </c>
      <c r="D1292">
        <v>336.95001200000002</v>
      </c>
      <c r="E1292">
        <v>340.26998900000001</v>
      </c>
      <c r="F1292">
        <v>340.26998900000001</v>
      </c>
      <c r="G1292">
        <v>170900000</v>
      </c>
      <c r="H1292">
        <f t="shared" si="82"/>
        <v>9.804800779589385E-3</v>
      </c>
      <c r="I1292">
        <f t="shared" si="83"/>
        <v>9.4254564139434619E-7</v>
      </c>
      <c r="J1292">
        <f t="shared" si="84"/>
        <v>8.9889447789060205E-5</v>
      </c>
      <c r="K1292">
        <f t="shared" si="85"/>
        <v>9.241373419304721E-9</v>
      </c>
    </row>
    <row r="1293" spans="1:11" x14ac:dyDescent="0.25">
      <c r="A1293" s="1">
        <v>32941</v>
      </c>
      <c r="B1293">
        <v>340.11999500000002</v>
      </c>
      <c r="C1293">
        <v>340.26998900000001</v>
      </c>
      <c r="D1293">
        <v>336.83999599999999</v>
      </c>
      <c r="E1293">
        <v>337.92999300000002</v>
      </c>
      <c r="F1293">
        <v>337.92999300000002</v>
      </c>
      <c r="G1293">
        <v>150410000</v>
      </c>
      <c r="H1293">
        <f t="shared" si="82"/>
        <v>-6.900635056742814E-3</v>
      </c>
      <c r="I1293">
        <f t="shared" si="83"/>
        <v>-3.2861469135303936E-7</v>
      </c>
      <c r="J1293">
        <f t="shared" si="84"/>
        <v>5.2192407020842714E-5</v>
      </c>
      <c r="K1293">
        <f t="shared" si="85"/>
        <v>2.2676845125838982E-9</v>
      </c>
    </row>
    <row r="1294" spans="1:11" x14ac:dyDescent="0.25">
      <c r="A1294" s="1">
        <v>32944</v>
      </c>
      <c r="B1294">
        <v>337.92999300000002</v>
      </c>
      <c r="C1294">
        <v>339.07998700000002</v>
      </c>
      <c r="D1294">
        <v>336.14001500000001</v>
      </c>
      <c r="E1294">
        <v>338.67001299999998</v>
      </c>
      <c r="F1294">
        <v>338.67001299999998</v>
      </c>
      <c r="G1294">
        <v>114790000</v>
      </c>
      <c r="H1294">
        <f t="shared" si="82"/>
        <v>2.1874675983486976E-3</v>
      </c>
      <c r="I1294">
        <f t="shared" si="83"/>
        <v>1.046555919510315E-8</v>
      </c>
      <c r="J1294">
        <f t="shared" si="84"/>
        <v>3.4732710713646325E-6</v>
      </c>
      <c r="K1294">
        <f t="shared" si="85"/>
        <v>2.2891974387000967E-11</v>
      </c>
    </row>
    <row r="1295" spans="1:11" x14ac:dyDescent="0.25">
      <c r="A1295" s="1">
        <v>32945</v>
      </c>
      <c r="B1295">
        <v>338.67001299999998</v>
      </c>
      <c r="C1295">
        <v>338.67001299999998</v>
      </c>
      <c r="D1295">
        <v>335.35998499999999</v>
      </c>
      <c r="E1295">
        <v>336</v>
      </c>
      <c r="F1295">
        <v>336</v>
      </c>
      <c r="G1295">
        <v>145440000</v>
      </c>
      <c r="H1295">
        <f t="shared" si="82"/>
        <v>-7.9150603638092672E-3</v>
      </c>
      <c r="I1295">
        <f t="shared" si="83"/>
        <v>-4.9588383595188208E-7</v>
      </c>
      <c r="J1295">
        <f t="shared" si="84"/>
        <v>6.787875752172039E-5</v>
      </c>
      <c r="K1295">
        <f t="shared" si="85"/>
        <v>3.9250024854318203E-9</v>
      </c>
    </row>
    <row r="1296" spans="1:11" x14ac:dyDescent="0.25">
      <c r="A1296" s="1">
        <v>32946</v>
      </c>
      <c r="B1296">
        <v>336</v>
      </c>
      <c r="C1296">
        <v>337.63000499999998</v>
      </c>
      <c r="D1296">
        <v>334.92999300000002</v>
      </c>
      <c r="E1296">
        <v>336.86999500000002</v>
      </c>
      <c r="F1296">
        <v>336.86999500000002</v>
      </c>
      <c r="G1296">
        <v>145060000</v>
      </c>
      <c r="H1296">
        <f t="shared" si="82"/>
        <v>2.5859244468319398E-3</v>
      </c>
      <c r="I1296">
        <f t="shared" si="83"/>
        <v>1.7289987146948391E-8</v>
      </c>
      <c r="J1296">
        <f t="shared" si="84"/>
        <v>5.1172241933916103E-6</v>
      </c>
      <c r="K1296">
        <f t="shared" si="85"/>
        <v>4.4708787697623188E-11</v>
      </c>
    </row>
    <row r="1297" spans="1:11" x14ac:dyDescent="0.25">
      <c r="A1297" s="1">
        <v>32947</v>
      </c>
      <c r="B1297">
        <v>336.86999500000002</v>
      </c>
      <c r="C1297">
        <v>338.91000400000001</v>
      </c>
      <c r="D1297">
        <v>336.86999500000002</v>
      </c>
      <c r="E1297">
        <v>338.07000699999998</v>
      </c>
      <c r="F1297">
        <v>338.07000699999998</v>
      </c>
      <c r="G1297">
        <v>144410000</v>
      </c>
      <c r="H1297">
        <f t="shared" si="82"/>
        <v>3.5559109281022802E-3</v>
      </c>
      <c r="I1297">
        <f t="shared" si="83"/>
        <v>4.4958747739175631E-8</v>
      </c>
      <c r="J1297">
        <f t="shared" si="84"/>
        <v>1.0446565598865448E-5</v>
      </c>
      <c r="K1297">
        <f t="shared" si="85"/>
        <v>1.5986458874544296E-10</v>
      </c>
    </row>
    <row r="1298" spans="1:11" x14ac:dyDescent="0.25">
      <c r="A1298" s="1">
        <v>32948</v>
      </c>
      <c r="B1298">
        <v>338.07000699999998</v>
      </c>
      <c r="C1298">
        <v>341.91000400000001</v>
      </c>
      <c r="D1298">
        <v>338.07000699999998</v>
      </c>
      <c r="E1298">
        <v>341.91000400000001</v>
      </c>
      <c r="F1298">
        <v>341.91000400000001</v>
      </c>
      <c r="G1298">
        <v>222520000</v>
      </c>
      <c r="H1298">
        <f t="shared" si="82"/>
        <v>1.1294560896600213E-2</v>
      </c>
      <c r="I1298">
        <f t="shared" si="83"/>
        <v>1.4407743218349701E-6</v>
      </c>
      <c r="J1298">
        <f t="shared" si="84"/>
        <v>1.2035767797131429E-4</v>
      </c>
      <c r="K1298">
        <f t="shared" si="85"/>
        <v>1.6272762259707587E-8</v>
      </c>
    </row>
    <row r="1299" spans="1:11" x14ac:dyDescent="0.25">
      <c r="A1299" s="1">
        <v>32951</v>
      </c>
      <c r="B1299">
        <v>341.91000400000001</v>
      </c>
      <c r="C1299">
        <v>343.76001000000002</v>
      </c>
      <c r="D1299">
        <v>339.11999500000002</v>
      </c>
      <c r="E1299">
        <v>343.52999899999998</v>
      </c>
      <c r="F1299">
        <v>343.52999899999998</v>
      </c>
      <c r="G1299">
        <v>142300000</v>
      </c>
      <c r="H1299">
        <f t="shared" si="82"/>
        <v>4.726884947665118E-3</v>
      </c>
      <c r="I1299">
        <f t="shared" si="83"/>
        <v>1.056078488298939E-7</v>
      </c>
      <c r="J1299">
        <f t="shared" si="84"/>
        <v>1.9387190496996449E-5</v>
      </c>
      <c r="K1299">
        <f t="shared" si="85"/>
        <v>4.9918507864204242E-10</v>
      </c>
    </row>
    <row r="1300" spans="1:11" x14ac:dyDescent="0.25">
      <c r="A1300" s="1">
        <v>32952</v>
      </c>
      <c r="B1300">
        <v>343.52999899999998</v>
      </c>
      <c r="C1300">
        <v>344.48998999999998</v>
      </c>
      <c r="D1300">
        <v>340.86999500000002</v>
      </c>
      <c r="E1300">
        <v>341.57000699999998</v>
      </c>
      <c r="F1300">
        <v>341.57000699999998</v>
      </c>
      <c r="G1300">
        <v>177320000</v>
      </c>
      <c r="H1300">
        <f t="shared" si="82"/>
        <v>-5.7217846450165156E-3</v>
      </c>
      <c r="I1300">
        <f t="shared" si="83"/>
        <v>-1.8733477244127073E-7</v>
      </c>
      <c r="J1300">
        <f t="shared" si="84"/>
        <v>3.6549047784961445E-5</v>
      </c>
      <c r="K1300">
        <f t="shared" si="85"/>
        <v>1.0719088653554133E-9</v>
      </c>
    </row>
    <row r="1301" spans="1:11" x14ac:dyDescent="0.25">
      <c r="A1301" s="1">
        <v>32953</v>
      </c>
      <c r="B1301">
        <v>341.57000699999998</v>
      </c>
      <c r="C1301">
        <v>342.33999599999999</v>
      </c>
      <c r="D1301">
        <v>339.55999800000001</v>
      </c>
      <c r="E1301">
        <v>339.73998999999998</v>
      </c>
      <c r="F1301">
        <v>339.73998999999998</v>
      </c>
      <c r="G1301">
        <v>130990000</v>
      </c>
      <c r="H1301">
        <f t="shared" si="82"/>
        <v>-5.3720667804959847E-3</v>
      </c>
      <c r="I1301">
        <f t="shared" si="83"/>
        <v>-1.5504209773786681E-7</v>
      </c>
      <c r="J1301">
        <f t="shared" si="84"/>
        <v>3.244285512210305E-5</v>
      </c>
      <c r="K1301">
        <f t="shared" si="85"/>
        <v>8.3291275806672625E-10</v>
      </c>
    </row>
    <row r="1302" spans="1:11" x14ac:dyDescent="0.25">
      <c r="A1302" s="1">
        <v>32954</v>
      </c>
      <c r="B1302">
        <v>339.73998999999998</v>
      </c>
      <c r="C1302">
        <v>339.76998900000001</v>
      </c>
      <c r="D1302">
        <v>333.61999500000002</v>
      </c>
      <c r="E1302">
        <v>335.69000199999999</v>
      </c>
      <c r="F1302">
        <v>335.69000199999999</v>
      </c>
      <c r="G1302">
        <v>175930000</v>
      </c>
      <c r="H1302">
        <f t="shared" si="82"/>
        <v>-1.199246875834882E-2</v>
      </c>
      <c r="I1302">
        <f t="shared" si="83"/>
        <v>-1.7247937812465905E-6</v>
      </c>
      <c r="J1302">
        <f t="shared" si="84"/>
        <v>1.5169038258807931E-4</v>
      </c>
      <c r="K1302">
        <f t="shared" si="85"/>
        <v>2.0684716370440177E-8</v>
      </c>
    </row>
    <row r="1303" spans="1:11" x14ac:dyDescent="0.25">
      <c r="A1303" s="1">
        <v>32955</v>
      </c>
      <c r="B1303">
        <v>335.69000199999999</v>
      </c>
      <c r="C1303">
        <v>337.57998700000002</v>
      </c>
      <c r="D1303">
        <v>335.69000199999999</v>
      </c>
      <c r="E1303">
        <v>337.22000100000002</v>
      </c>
      <c r="F1303">
        <v>337.22000100000002</v>
      </c>
      <c r="G1303">
        <v>132070000</v>
      </c>
      <c r="H1303">
        <f t="shared" si="82"/>
        <v>4.5474183167154517E-3</v>
      </c>
      <c r="I1303">
        <f t="shared" si="83"/>
        <v>9.4029620006379204E-8</v>
      </c>
      <c r="J1303">
        <f t="shared" si="84"/>
        <v>1.7838983762919259E-5</v>
      </c>
      <c r="K1303">
        <f t="shared" si="85"/>
        <v>4.275821578911267E-10</v>
      </c>
    </row>
    <row r="1304" spans="1:11" x14ac:dyDescent="0.25">
      <c r="A1304" s="1">
        <v>32958</v>
      </c>
      <c r="B1304">
        <v>337.22000100000002</v>
      </c>
      <c r="C1304">
        <v>339.73998999999998</v>
      </c>
      <c r="D1304">
        <v>337.22000100000002</v>
      </c>
      <c r="E1304">
        <v>337.63000499999998</v>
      </c>
      <c r="F1304">
        <v>337.63000499999998</v>
      </c>
      <c r="G1304">
        <v>116110000</v>
      </c>
      <c r="H1304">
        <f t="shared" si="82"/>
        <v>1.2150968268530547E-3</v>
      </c>
      <c r="I1304">
        <f t="shared" si="83"/>
        <v>1.7935778699810071E-9</v>
      </c>
      <c r="J1304">
        <f t="shared" si="84"/>
        <v>7.944168028095396E-7</v>
      </c>
      <c r="K1304">
        <f t="shared" si="85"/>
        <v>2.1791827326839965E-12</v>
      </c>
    </row>
    <row r="1305" spans="1:11" x14ac:dyDescent="0.25">
      <c r="A1305" s="1">
        <v>32959</v>
      </c>
      <c r="B1305">
        <v>337.63000499999998</v>
      </c>
      <c r="C1305">
        <v>341.5</v>
      </c>
      <c r="D1305">
        <v>337.02999899999998</v>
      </c>
      <c r="E1305">
        <v>341.5</v>
      </c>
      <c r="F1305">
        <v>341.5</v>
      </c>
      <c r="G1305">
        <v>131610000</v>
      </c>
      <c r="H1305">
        <f t="shared" si="82"/>
        <v>1.1397042868733828E-2</v>
      </c>
      <c r="I1305">
        <f t="shared" si="83"/>
        <v>1.4803505177106776E-6</v>
      </c>
      <c r="J1305">
        <f t="shared" si="84"/>
        <v>1.2261679172923844E-4</v>
      </c>
      <c r="K1305">
        <f t="shared" si="85"/>
        <v>1.6871463105259634E-8</v>
      </c>
    </row>
    <row r="1306" spans="1:11" x14ac:dyDescent="0.25">
      <c r="A1306" s="1">
        <v>32960</v>
      </c>
      <c r="B1306">
        <v>341.5</v>
      </c>
      <c r="C1306">
        <v>342.57998700000002</v>
      </c>
      <c r="D1306">
        <v>340.60000600000001</v>
      </c>
      <c r="E1306">
        <v>342</v>
      </c>
      <c r="F1306">
        <v>342</v>
      </c>
      <c r="G1306">
        <v>142300000</v>
      </c>
      <c r="H1306">
        <f t="shared" si="82"/>
        <v>1.4630580517603152E-3</v>
      </c>
      <c r="I1306">
        <f t="shared" si="83"/>
        <v>3.1310593987550849E-9</v>
      </c>
      <c r="J1306">
        <f t="shared" si="84"/>
        <v>1.2979175609721902E-6</v>
      </c>
      <c r="K1306">
        <f t="shared" si="85"/>
        <v>4.5805933911569129E-12</v>
      </c>
    </row>
    <row r="1307" spans="1:11" x14ac:dyDescent="0.25">
      <c r="A1307" s="1">
        <v>32961</v>
      </c>
      <c r="B1307">
        <v>342</v>
      </c>
      <c r="C1307">
        <v>342.07000699999998</v>
      </c>
      <c r="D1307">
        <v>339.76998900000001</v>
      </c>
      <c r="E1307">
        <v>340.790009</v>
      </c>
      <c r="F1307">
        <v>340.790009</v>
      </c>
      <c r="G1307">
        <v>132190000</v>
      </c>
      <c r="H1307">
        <f t="shared" si="82"/>
        <v>-3.5442588517300248E-3</v>
      </c>
      <c r="I1307">
        <f t="shared" si="83"/>
        <v>-4.4526118574946115E-8</v>
      </c>
      <c r="J1307">
        <f t="shared" si="84"/>
        <v>1.4961849903260113E-5</v>
      </c>
      <c r="K1307">
        <f t="shared" si="85"/>
        <v>1.5781675818795498E-10</v>
      </c>
    </row>
    <row r="1308" spans="1:11" x14ac:dyDescent="0.25">
      <c r="A1308" s="1">
        <v>32962</v>
      </c>
      <c r="B1308">
        <v>340.790009</v>
      </c>
      <c r="C1308">
        <v>341.41000400000001</v>
      </c>
      <c r="D1308">
        <v>338.209991</v>
      </c>
      <c r="E1308">
        <v>339.94000199999999</v>
      </c>
      <c r="F1308">
        <v>339.94000199999999</v>
      </c>
      <c r="G1308">
        <v>139340000</v>
      </c>
      <c r="H1308">
        <f t="shared" si="82"/>
        <v>-2.4973408782786089E-3</v>
      </c>
      <c r="I1308">
        <f t="shared" si="83"/>
        <v>-1.5577156208210014E-8</v>
      </c>
      <c r="J1308">
        <f t="shared" si="84"/>
        <v>7.9588144290587278E-6</v>
      </c>
      <c r="K1308">
        <f t="shared" si="85"/>
        <v>3.8903102137160889E-11</v>
      </c>
    </row>
    <row r="1309" spans="1:11" x14ac:dyDescent="0.25">
      <c r="A1309" s="1">
        <v>32965</v>
      </c>
      <c r="B1309">
        <v>339.94000199999999</v>
      </c>
      <c r="C1309">
        <v>339.94000199999999</v>
      </c>
      <c r="D1309">
        <v>336.32998700000002</v>
      </c>
      <c r="E1309">
        <v>338.70001200000002</v>
      </c>
      <c r="F1309">
        <v>338.70001200000002</v>
      </c>
      <c r="G1309">
        <v>124360000</v>
      </c>
      <c r="H1309">
        <f t="shared" si="82"/>
        <v>-3.65434207928744E-3</v>
      </c>
      <c r="I1309">
        <f t="shared" si="83"/>
        <v>-4.8805074031298122E-8</v>
      </c>
      <c r="J1309">
        <f t="shared" si="84"/>
        <v>1.5825584189748485E-5</v>
      </c>
      <c r="K1309">
        <f t="shared" si="85"/>
        <v>1.7835555263355672E-10</v>
      </c>
    </row>
    <row r="1310" spans="1:11" x14ac:dyDescent="0.25">
      <c r="A1310" s="1">
        <v>32966</v>
      </c>
      <c r="B1310">
        <v>338.70001200000002</v>
      </c>
      <c r="C1310">
        <v>343.76001000000002</v>
      </c>
      <c r="D1310">
        <v>338.70001200000002</v>
      </c>
      <c r="E1310">
        <v>343.64001500000001</v>
      </c>
      <c r="F1310">
        <v>343.64001500000001</v>
      </c>
      <c r="G1310">
        <v>154310000</v>
      </c>
      <c r="H1310">
        <f t="shared" si="82"/>
        <v>1.4479846166877397E-2</v>
      </c>
      <c r="I1310">
        <f t="shared" si="83"/>
        <v>3.0358646841114876E-6</v>
      </c>
      <c r="J1310">
        <f t="shared" si="84"/>
        <v>2.0039375059136672E-4</v>
      </c>
      <c r="K1310">
        <f t="shared" si="85"/>
        <v>4.3958535317251489E-8</v>
      </c>
    </row>
    <row r="1311" spans="1:11" x14ac:dyDescent="0.25">
      <c r="A1311" s="1">
        <v>32967</v>
      </c>
      <c r="B1311">
        <v>343.64001500000001</v>
      </c>
      <c r="C1311">
        <v>344.11999500000002</v>
      </c>
      <c r="D1311">
        <v>340.39999399999999</v>
      </c>
      <c r="E1311">
        <v>341.08999599999999</v>
      </c>
      <c r="F1311">
        <v>341.08999599999999</v>
      </c>
      <c r="G1311">
        <v>159530000</v>
      </c>
      <c r="H1311">
        <f t="shared" si="82"/>
        <v>-7.4482810683064284E-3</v>
      </c>
      <c r="I1311">
        <f t="shared" si="83"/>
        <v>-4.1322492551395144E-7</v>
      </c>
      <c r="J1311">
        <f t="shared" si="84"/>
        <v>6.0405185104803815E-5</v>
      </c>
      <c r="K1311">
        <f t="shared" si="85"/>
        <v>3.0778587138040603E-9</v>
      </c>
    </row>
    <row r="1312" spans="1:11" x14ac:dyDescent="0.25">
      <c r="A1312" s="1">
        <v>32968</v>
      </c>
      <c r="B1312">
        <v>341.08999599999999</v>
      </c>
      <c r="C1312">
        <v>342.85000600000001</v>
      </c>
      <c r="D1312">
        <v>340.63000499999998</v>
      </c>
      <c r="E1312">
        <v>340.73001099999999</v>
      </c>
      <c r="F1312">
        <v>340.73001099999999</v>
      </c>
      <c r="G1312">
        <v>144170000</v>
      </c>
      <c r="H1312">
        <f t="shared" si="82"/>
        <v>-1.055953271402717E-3</v>
      </c>
      <c r="I1312">
        <f t="shared" si="83"/>
        <v>-1.1777780463687752E-9</v>
      </c>
      <c r="J1312">
        <f t="shared" si="84"/>
        <v>1.9037086109865409E-6</v>
      </c>
      <c r="K1312">
        <f t="shared" si="85"/>
        <v>1.2438020639883039E-12</v>
      </c>
    </row>
    <row r="1313" spans="1:11" x14ac:dyDescent="0.25">
      <c r="A1313" s="1">
        <v>32969</v>
      </c>
      <c r="B1313">
        <v>340.73001099999999</v>
      </c>
      <c r="C1313">
        <v>341.73001099999999</v>
      </c>
      <c r="D1313">
        <v>338.94000199999999</v>
      </c>
      <c r="E1313">
        <v>340.07998700000002</v>
      </c>
      <c r="F1313">
        <v>340.07998700000002</v>
      </c>
      <c r="G1313">
        <v>137490000</v>
      </c>
      <c r="H1313">
        <f t="shared" si="82"/>
        <v>-1.9095612562432258E-3</v>
      </c>
      <c r="I1313">
        <f t="shared" si="83"/>
        <v>-6.9642173394770319E-9</v>
      </c>
      <c r="J1313">
        <f t="shared" si="84"/>
        <v>4.9878855389314457E-6</v>
      </c>
      <c r="K1313">
        <f t="shared" si="85"/>
        <v>1.329932976779173E-11</v>
      </c>
    </row>
    <row r="1314" spans="1:11" x14ac:dyDescent="0.25">
      <c r="A1314" s="1">
        <v>32972</v>
      </c>
      <c r="B1314">
        <v>340.07998700000002</v>
      </c>
      <c r="C1314">
        <v>341.82998700000002</v>
      </c>
      <c r="D1314">
        <v>339.88000499999998</v>
      </c>
      <c r="E1314">
        <v>341.36999500000002</v>
      </c>
      <c r="F1314">
        <v>341.36999500000002</v>
      </c>
      <c r="G1314">
        <v>114970000</v>
      </c>
      <c r="H1314">
        <f t="shared" si="82"/>
        <v>3.7860725659283785E-3</v>
      </c>
      <c r="I1314">
        <f t="shared" si="83"/>
        <v>5.4266363666776949E-8</v>
      </c>
      <c r="J1314">
        <f t="shared" si="84"/>
        <v>1.1987357616123194E-5</v>
      </c>
      <c r="K1314">
        <f t="shared" si="85"/>
        <v>2.0545070122988568E-10</v>
      </c>
    </row>
    <row r="1315" spans="1:11" x14ac:dyDescent="0.25">
      <c r="A1315" s="1">
        <v>32973</v>
      </c>
      <c r="B1315">
        <v>341.36999500000002</v>
      </c>
      <c r="C1315">
        <v>342.41000400000001</v>
      </c>
      <c r="D1315">
        <v>340.61999500000002</v>
      </c>
      <c r="E1315">
        <v>342.07000699999998</v>
      </c>
      <c r="F1315">
        <v>342.07000699999998</v>
      </c>
      <c r="G1315">
        <v>136020000</v>
      </c>
      <c r="H1315">
        <f t="shared" si="82"/>
        <v>2.0484965549046556E-3</v>
      </c>
      <c r="I1315">
        <f t="shared" si="83"/>
        <v>8.5948643988639352E-9</v>
      </c>
      <c r="J1315">
        <f t="shared" si="84"/>
        <v>2.9745913052700955E-6</v>
      </c>
      <c r="K1315">
        <f t="shared" si="85"/>
        <v>1.7605648991147322E-11</v>
      </c>
    </row>
    <row r="1316" spans="1:11" x14ac:dyDescent="0.25">
      <c r="A1316" s="1">
        <v>32974</v>
      </c>
      <c r="B1316">
        <v>342.07000699999998</v>
      </c>
      <c r="C1316">
        <v>343</v>
      </c>
      <c r="D1316">
        <v>341.26001000000002</v>
      </c>
      <c r="E1316">
        <v>341.92001299999998</v>
      </c>
      <c r="F1316">
        <v>341.92001299999998</v>
      </c>
      <c r="G1316">
        <v>141080000</v>
      </c>
      <c r="H1316">
        <f t="shared" si="82"/>
        <v>-4.3858535364116265E-4</v>
      </c>
      <c r="I1316">
        <f t="shared" si="83"/>
        <v>-8.4425529100365142E-11</v>
      </c>
      <c r="J1316">
        <f t="shared" si="84"/>
        <v>5.8122563728330687E-7</v>
      </c>
      <c r="K1316">
        <f t="shared" si="85"/>
        <v>3.7036652045378999E-14</v>
      </c>
    </row>
    <row r="1317" spans="1:11" x14ac:dyDescent="0.25">
      <c r="A1317" s="1">
        <v>32975</v>
      </c>
      <c r="B1317">
        <v>341.92001299999998</v>
      </c>
      <c r="C1317">
        <v>344.790009</v>
      </c>
      <c r="D1317">
        <v>341.91000400000001</v>
      </c>
      <c r="E1317">
        <v>344.33999599999999</v>
      </c>
      <c r="F1317">
        <v>344.33999599999999</v>
      </c>
      <c r="G1317">
        <v>142470000</v>
      </c>
      <c r="H1317">
        <f t="shared" si="82"/>
        <v>7.0527001404742115E-3</v>
      </c>
      <c r="I1317">
        <f t="shared" si="83"/>
        <v>3.5078974564654656E-7</v>
      </c>
      <c r="J1317">
        <f t="shared" si="84"/>
        <v>4.5278148205257253E-5</v>
      </c>
      <c r="K1317">
        <f t="shared" si="85"/>
        <v>2.4739781102049504E-9</v>
      </c>
    </row>
    <row r="1318" spans="1:11" x14ac:dyDescent="0.25">
      <c r="A1318" s="1">
        <v>32979</v>
      </c>
      <c r="B1318">
        <v>344.33999599999999</v>
      </c>
      <c r="C1318">
        <v>347.29998799999998</v>
      </c>
      <c r="D1318">
        <v>344.10000600000001</v>
      </c>
      <c r="E1318">
        <v>344.73998999999998</v>
      </c>
      <c r="F1318">
        <v>344.73998999999998</v>
      </c>
      <c r="G1318">
        <v>142810000</v>
      </c>
      <c r="H1318">
        <f t="shared" si="82"/>
        <v>1.1609509869765558E-3</v>
      </c>
      <c r="I1318">
        <f t="shared" si="83"/>
        <v>1.5643142021847528E-9</v>
      </c>
      <c r="J1318">
        <f t="shared" si="84"/>
        <v>7.0082813301926133E-7</v>
      </c>
      <c r="K1318">
        <f t="shared" si="85"/>
        <v>1.8159281080396338E-12</v>
      </c>
    </row>
    <row r="1319" spans="1:11" x14ac:dyDescent="0.25">
      <c r="A1319" s="1">
        <v>32980</v>
      </c>
      <c r="B1319">
        <v>344.73998999999998</v>
      </c>
      <c r="C1319">
        <v>345.19000199999999</v>
      </c>
      <c r="D1319">
        <v>342.05999800000001</v>
      </c>
      <c r="E1319">
        <v>344.67999300000002</v>
      </c>
      <c r="F1319">
        <v>344.67999300000002</v>
      </c>
      <c r="G1319">
        <v>127990000</v>
      </c>
      <c r="H1319">
        <f t="shared" si="82"/>
        <v>-1.7405065600314509E-4</v>
      </c>
      <c r="I1319">
        <f t="shared" si="83"/>
        <v>-5.2821603783908225E-12</v>
      </c>
      <c r="J1319">
        <f t="shared" si="84"/>
        <v>2.4785149461227587E-7</v>
      </c>
      <c r="K1319">
        <f t="shared" si="85"/>
        <v>9.199172816941043E-16</v>
      </c>
    </row>
    <row r="1320" spans="1:11" x14ac:dyDescent="0.25">
      <c r="A1320" s="1">
        <v>32981</v>
      </c>
      <c r="B1320">
        <v>344.67999300000002</v>
      </c>
      <c r="C1320">
        <v>345.32998700000002</v>
      </c>
      <c r="D1320">
        <v>340.10998499999999</v>
      </c>
      <c r="E1320">
        <v>340.72000100000002</v>
      </c>
      <c r="F1320">
        <v>340.72000100000002</v>
      </c>
      <c r="G1320">
        <v>147130000</v>
      </c>
      <c r="H1320">
        <f t="shared" si="82"/>
        <v>-1.1555401512954401E-2</v>
      </c>
      <c r="I1320">
        <f t="shared" si="83"/>
        <v>-1.5430036110969482E-6</v>
      </c>
      <c r="J1320">
        <f t="shared" si="84"/>
        <v>1.4111533836502424E-4</v>
      </c>
      <c r="K1320">
        <f t="shared" si="85"/>
        <v>1.7830188036804775E-8</v>
      </c>
    </row>
    <row r="1321" spans="1:11" x14ac:dyDescent="0.25">
      <c r="A1321" s="1">
        <v>32982</v>
      </c>
      <c r="B1321">
        <v>340.72000100000002</v>
      </c>
      <c r="C1321">
        <v>340.72000100000002</v>
      </c>
      <c r="D1321">
        <v>337.58999599999999</v>
      </c>
      <c r="E1321">
        <v>338.08999599999999</v>
      </c>
      <c r="F1321">
        <v>338.08999599999999</v>
      </c>
      <c r="G1321">
        <v>152930000</v>
      </c>
      <c r="H1321">
        <f t="shared" si="82"/>
        <v>-7.7489081528685395E-3</v>
      </c>
      <c r="I1321">
        <f t="shared" si="83"/>
        <v>-4.6530655201840493E-7</v>
      </c>
      <c r="J1321">
        <f t="shared" si="84"/>
        <v>6.5168555610658932E-5</v>
      </c>
      <c r="K1321">
        <f t="shared" si="85"/>
        <v>3.6056665191097785E-9</v>
      </c>
    </row>
    <row r="1322" spans="1:11" x14ac:dyDescent="0.25">
      <c r="A1322" s="1">
        <v>32983</v>
      </c>
      <c r="B1322">
        <v>338.08999599999999</v>
      </c>
      <c r="C1322">
        <v>338.51998900000001</v>
      </c>
      <c r="D1322">
        <v>333.41000400000001</v>
      </c>
      <c r="E1322">
        <v>335.11999500000002</v>
      </c>
      <c r="F1322">
        <v>335.11999500000002</v>
      </c>
      <c r="G1322">
        <v>174260000</v>
      </c>
      <c r="H1322">
        <f t="shared" si="82"/>
        <v>-8.8234586783001289E-3</v>
      </c>
      <c r="I1322">
        <f t="shared" si="83"/>
        <v>-6.8696094890468111E-7</v>
      </c>
      <c r="J1322">
        <f t="shared" si="84"/>
        <v>8.3672271855990567E-5</v>
      </c>
      <c r="K1322">
        <f t="shared" si="85"/>
        <v>6.0614435699868463E-9</v>
      </c>
    </row>
    <row r="1323" spans="1:11" x14ac:dyDescent="0.25">
      <c r="A1323" s="1">
        <v>32986</v>
      </c>
      <c r="B1323">
        <v>335.11999500000002</v>
      </c>
      <c r="C1323">
        <v>335.11999500000002</v>
      </c>
      <c r="D1323">
        <v>330.08999599999999</v>
      </c>
      <c r="E1323">
        <v>331.04998799999998</v>
      </c>
      <c r="F1323">
        <v>331.04998799999998</v>
      </c>
      <c r="G1323">
        <v>136150000</v>
      </c>
      <c r="H1323">
        <f t="shared" si="82"/>
        <v>-1.2219276596197178E-2</v>
      </c>
      <c r="I1323">
        <f t="shared" si="83"/>
        <v>-1.8245159563809007E-6</v>
      </c>
      <c r="J1323">
        <f t="shared" si="84"/>
        <v>1.5732867523570536E-4</v>
      </c>
      <c r="K1323">
        <f t="shared" si="85"/>
        <v>2.2294456414709377E-8</v>
      </c>
    </row>
    <row r="1324" spans="1:11" x14ac:dyDescent="0.25">
      <c r="A1324" s="1">
        <v>32987</v>
      </c>
      <c r="B1324">
        <v>331.04998799999998</v>
      </c>
      <c r="C1324">
        <v>332.97000100000002</v>
      </c>
      <c r="D1324">
        <v>329.709991</v>
      </c>
      <c r="E1324">
        <v>330.35998499999999</v>
      </c>
      <c r="F1324">
        <v>330.35998499999999</v>
      </c>
      <c r="G1324">
        <v>137360000</v>
      </c>
      <c r="H1324">
        <f t="shared" si="82"/>
        <v>-2.0864615850510826E-3</v>
      </c>
      <c r="I1324">
        <f t="shared" si="83"/>
        <v>-9.0844083350810391E-9</v>
      </c>
      <c r="J1324">
        <f t="shared" si="84"/>
        <v>5.8093426028903576E-6</v>
      </c>
      <c r="K1324">
        <f t="shared" si="85"/>
        <v>1.8955221459597629E-11</v>
      </c>
    </row>
    <row r="1325" spans="1:11" x14ac:dyDescent="0.25">
      <c r="A1325" s="1">
        <v>32988</v>
      </c>
      <c r="B1325">
        <v>330.35998499999999</v>
      </c>
      <c r="C1325">
        <v>332.73998999999998</v>
      </c>
      <c r="D1325">
        <v>330.35998499999999</v>
      </c>
      <c r="E1325">
        <v>332.02999899999998</v>
      </c>
      <c r="F1325">
        <v>332.02999899999998</v>
      </c>
      <c r="G1325">
        <v>133480000</v>
      </c>
      <c r="H1325">
        <f t="shared" si="82"/>
        <v>5.0423997306435764E-3</v>
      </c>
      <c r="I1325">
        <f t="shared" si="83"/>
        <v>1.2819902502079713E-7</v>
      </c>
      <c r="J1325">
        <f t="shared" si="84"/>
        <v>2.2265219254948159E-5</v>
      </c>
      <c r="K1325">
        <f t="shared" si="85"/>
        <v>6.4641728833751716E-10</v>
      </c>
    </row>
    <row r="1326" spans="1:11" x14ac:dyDescent="0.25">
      <c r="A1326" s="1">
        <v>32989</v>
      </c>
      <c r="B1326">
        <v>332.02999899999998</v>
      </c>
      <c r="C1326">
        <v>333.76001000000002</v>
      </c>
      <c r="D1326">
        <v>330.67001299999998</v>
      </c>
      <c r="E1326">
        <v>332.92001299999998</v>
      </c>
      <c r="F1326">
        <v>332.92001299999998</v>
      </c>
      <c r="G1326">
        <v>141330000</v>
      </c>
      <c r="H1326">
        <f t="shared" si="82"/>
        <v>2.6769366581676345E-3</v>
      </c>
      <c r="I1326">
        <f t="shared" si="83"/>
        <v>1.9180647135552762E-8</v>
      </c>
      <c r="J1326">
        <f t="shared" si="84"/>
        <v>5.5372700036703851E-6</v>
      </c>
      <c r="K1326">
        <f t="shared" si="85"/>
        <v>5.1343366469138966E-11</v>
      </c>
    </row>
    <row r="1327" spans="1:11" x14ac:dyDescent="0.25">
      <c r="A1327" s="1">
        <v>32990</v>
      </c>
      <c r="B1327">
        <v>332.92001299999998</v>
      </c>
      <c r="C1327">
        <v>333.57000699999998</v>
      </c>
      <c r="D1327">
        <v>328.709991</v>
      </c>
      <c r="E1327">
        <v>329.10998499999999</v>
      </c>
      <c r="F1327">
        <v>329.10998499999999</v>
      </c>
      <c r="G1327">
        <v>130630000</v>
      </c>
      <c r="H1327">
        <f t="shared" si="82"/>
        <v>-1.1510264115187078E-2</v>
      </c>
      <c r="I1327">
        <f t="shared" si="83"/>
        <v>-1.5249925949430236E-6</v>
      </c>
      <c r="J1327">
        <f t="shared" si="84"/>
        <v>1.4004498360481492E-4</v>
      </c>
      <c r="K1327">
        <f t="shared" si="85"/>
        <v>1.7553227427793071E-8</v>
      </c>
    </row>
    <row r="1328" spans="1:11" x14ac:dyDescent="0.25">
      <c r="A1328" s="1">
        <v>32993</v>
      </c>
      <c r="B1328">
        <v>329.10998499999999</v>
      </c>
      <c r="C1328">
        <v>331.30999800000001</v>
      </c>
      <c r="D1328">
        <v>327.76001000000002</v>
      </c>
      <c r="E1328">
        <v>330.79998799999998</v>
      </c>
      <c r="F1328">
        <v>330.79998799999998</v>
      </c>
      <c r="G1328">
        <v>122750000</v>
      </c>
      <c r="H1328">
        <f t="shared" si="82"/>
        <v>5.1219310627138139E-3</v>
      </c>
      <c r="I1328">
        <f t="shared" si="83"/>
        <v>1.3436139891790365E-7</v>
      </c>
      <c r="J1328">
        <f t="shared" si="84"/>
        <v>2.3022098135923677E-5</v>
      </c>
      <c r="K1328">
        <f t="shared" si="85"/>
        <v>6.8817573576336282E-10</v>
      </c>
    </row>
    <row r="1329" spans="1:11" x14ac:dyDescent="0.25">
      <c r="A1329" s="1">
        <v>32994</v>
      </c>
      <c r="B1329">
        <v>330.79998799999998</v>
      </c>
      <c r="C1329">
        <v>332.82998700000002</v>
      </c>
      <c r="D1329">
        <v>330.79998799999998</v>
      </c>
      <c r="E1329">
        <v>332.25</v>
      </c>
      <c r="F1329">
        <v>332.25</v>
      </c>
      <c r="G1329">
        <v>149020000</v>
      </c>
      <c r="H1329">
        <f t="shared" si="82"/>
        <v>4.3737707195145208E-3</v>
      </c>
      <c r="I1329">
        <f t="shared" si="83"/>
        <v>8.3663649805318783E-8</v>
      </c>
      <c r="J1329">
        <f t="shared" si="84"/>
        <v>1.6402293587728137E-5</v>
      </c>
      <c r="K1329">
        <f t="shared" si="85"/>
        <v>3.659168501761252E-10</v>
      </c>
    </row>
    <row r="1330" spans="1:11" x14ac:dyDescent="0.25">
      <c r="A1330" s="1">
        <v>32995</v>
      </c>
      <c r="B1330">
        <v>332.25</v>
      </c>
      <c r="C1330">
        <v>334.48001099999999</v>
      </c>
      <c r="D1330">
        <v>332.14999399999999</v>
      </c>
      <c r="E1330">
        <v>334.48001099999999</v>
      </c>
      <c r="F1330">
        <v>334.48001099999999</v>
      </c>
      <c r="G1330">
        <v>141610000</v>
      </c>
      <c r="H1330">
        <f t="shared" si="82"/>
        <v>6.6894223418234831E-3</v>
      </c>
      <c r="I1330">
        <f t="shared" si="83"/>
        <v>2.9932667994406173E-7</v>
      </c>
      <c r="J1330">
        <f t="shared" si="84"/>
        <v>4.0521196144477065E-5</v>
      </c>
      <c r="K1330">
        <f t="shared" si="85"/>
        <v>2.0022911977209649E-9</v>
      </c>
    </row>
    <row r="1331" spans="1:11" x14ac:dyDescent="0.25">
      <c r="A1331" s="1">
        <v>32996</v>
      </c>
      <c r="B1331">
        <v>334.48001099999999</v>
      </c>
      <c r="C1331">
        <v>337.01998900000001</v>
      </c>
      <c r="D1331">
        <v>334.47000100000002</v>
      </c>
      <c r="E1331">
        <v>335.57000699999998</v>
      </c>
      <c r="F1331">
        <v>335.57000699999998</v>
      </c>
      <c r="G1331">
        <v>145560000</v>
      </c>
      <c r="H1331">
        <f t="shared" si="82"/>
        <v>3.2534793886946924E-3</v>
      </c>
      <c r="I1331">
        <f t="shared" si="83"/>
        <v>3.443516695268112E-8</v>
      </c>
      <c r="J1331">
        <f t="shared" si="84"/>
        <v>8.5830435709374047E-6</v>
      </c>
      <c r="K1331">
        <f t="shared" si="85"/>
        <v>1.1203049560682537E-10</v>
      </c>
    </row>
    <row r="1332" spans="1:11" x14ac:dyDescent="0.25">
      <c r="A1332" s="1">
        <v>32997</v>
      </c>
      <c r="B1332">
        <v>335.57998700000002</v>
      </c>
      <c r="C1332">
        <v>338.459991</v>
      </c>
      <c r="D1332">
        <v>335.17001299999998</v>
      </c>
      <c r="E1332">
        <v>338.39001500000001</v>
      </c>
      <c r="F1332">
        <v>338.39001500000001</v>
      </c>
      <c r="G1332">
        <v>140550000</v>
      </c>
      <c r="H1332">
        <f t="shared" si="82"/>
        <v>8.3685214716879234E-3</v>
      </c>
      <c r="I1332">
        <f t="shared" si="83"/>
        <v>5.8604353748534601E-7</v>
      </c>
      <c r="J1332">
        <f t="shared" si="84"/>
        <v>6.4717604655243068E-5</v>
      </c>
      <c r="K1332">
        <f t="shared" si="85"/>
        <v>4.9042564836526648E-9</v>
      </c>
    </row>
    <row r="1333" spans="1:11" x14ac:dyDescent="0.25">
      <c r="A1333" s="1">
        <v>33000</v>
      </c>
      <c r="B1333">
        <v>338.39001500000001</v>
      </c>
      <c r="C1333">
        <v>341.07000699999998</v>
      </c>
      <c r="D1333">
        <v>338.10998499999999</v>
      </c>
      <c r="E1333">
        <v>340.52999899999998</v>
      </c>
      <c r="F1333">
        <v>340.52999899999998</v>
      </c>
      <c r="G1333">
        <v>132760000</v>
      </c>
      <c r="H1333">
        <f t="shared" si="82"/>
        <v>6.3041037031980286E-3</v>
      </c>
      <c r="I1333">
        <f t="shared" si="83"/>
        <v>2.5052344645847744E-7</v>
      </c>
      <c r="J1333">
        <f t="shared" si="84"/>
        <v>3.5764077801814075E-5</v>
      </c>
      <c r="K1333">
        <f t="shared" si="85"/>
        <v>1.5792995206814074E-9</v>
      </c>
    </row>
    <row r="1334" spans="1:11" x14ac:dyDescent="0.25">
      <c r="A1334" s="1">
        <v>33001</v>
      </c>
      <c r="B1334">
        <v>340.52999899999998</v>
      </c>
      <c r="C1334">
        <v>342.02999899999998</v>
      </c>
      <c r="D1334">
        <v>340.17001299999998</v>
      </c>
      <c r="E1334">
        <v>342.01001000000002</v>
      </c>
      <c r="F1334">
        <v>342.01001000000002</v>
      </c>
      <c r="G1334">
        <v>144230000</v>
      </c>
      <c r="H1334">
        <f t="shared" si="82"/>
        <v>4.3367811413653912E-3</v>
      </c>
      <c r="I1334">
        <f t="shared" si="83"/>
        <v>8.1558835996261961E-8</v>
      </c>
      <c r="J1334">
        <f t="shared" si="84"/>
        <v>1.6104048118828353E-5</v>
      </c>
      <c r="K1334">
        <f t="shared" si="85"/>
        <v>3.5369427090726544E-10</v>
      </c>
    </row>
    <row r="1335" spans="1:11" x14ac:dyDescent="0.25">
      <c r="A1335" s="1">
        <v>33002</v>
      </c>
      <c r="B1335">
        <v>342.01001000000002</v>
      </c>
      <c r="C1335">
        <v>343.07998700000002</v>
      </c>
      <c r="D1335">
        <v>340.89999399999999</v>
      </c>
      <c r="E1335">
        <v>342.85998499999999</v>
      </c>
      <c r="F1335">
        <v>342.85998499999999</v>
      </c>
      <c r="G1335">
        <v>152220000</v>
      </c>
      <c r="H1335">
        <f t="shared" si="82"/>
        <v>2.4821511895744917E-3</v>
      </c>
      <c r="I1335">
        <f t="shared" si="83"/>
        <v>1.5290780695612573E-8</v>
      </c>
      <c r="J1335">
        <f t="shared" si="84"/>
        <v>4.6584962498355673E-6</v>
      </c>
      <c r="K1335">
        <f t="shared" si="85"/>
        <v>3.7952426346819564E-11</v>
      </c>
    </row>
    <row r="1336" spans="1:11" x14ac:dyDescent="0.25">
      <c r="A1336" s="1">
        <v>33003</v>
      </c>
      <c r="B1336">
        <v>342.86999500000002</v>
      </c>
      <c r="C1336">
        <v>344.98001099999999</v>
      </c>
      <c r="D1336">
        <v>342.76998900000001</v>
      </c>
      <c r="E1336">
        <v>343.82000699999998</v>
      </c>
      <c r="F1336">
        <v>343.82000699999998</v>
      </c>
      <c r="G1336">
        <v>158460000</v>
      </c>
      <c r="H1336">
        <f t="shared" si="82"/>
        <v>2.7961281431390507E-3</v>
      </c>
      <c r="I1336">
        <f t="shared" si="83"/>
        <v>2.185860077217013E-8</v>
      </c>
      <c r="J1336">
        <f t="shared" si="84"/>
        <v>6.1124252242530123E-6</v>
      </c>
      <c r="K1336">
        <f t="shared" si="85"/>
        <v>6.1117157045985928E-11</v>
      </c>
    </row>
    <row r="1337" spans="1:11" x14ac:dyDescent="0.25">
      <c r="A1337" s="1">
        <v>33004</v>
      </c>
      <c r="B1337">
        <v>343.82000699999998</v>
      </c>
      <c r="C1337">
        <v>352.30999800000001</v>
      </c>
      <c r="D1337">
        <v>343.82000699999998</v>
      </c>
      <c r="E1337">
        <v>352</v>
      </c>
      <c r="F1337">
        <v>352</v>
      </c>
      <c r="G1337">
        <v>234040000</v>
      </c>
      <c r="H1337">
        <f t="shared" si="82"/>
        <v>2.3512890625259401E-2</v>
      </c>
      <c r="I1337">
        <f t="shared" si="83"/>
        <v>1.2999069370295777E-5</v>
      </c>
      <c r="J1337">
        <f t="shared" si="84"/>
        <v>5.3773410014342057E-4</v>
      </c>
      <c r="K1337">
        <f t="shared" si="85"/>
        <v>3.0564433345974452E-7</v>
      </c>
    </row>
    <row r="1338" spans="1:11" x14ac:dyDescent="0.25">
      <c r="A1338" s="1">
        <v>33007</v>
      </c>
      <c r="B1338">
        <v>352</v>
      </c>
      <c r="C1338">
        <v>358.41000400000001</v>
      </c>
      <c r="D1338">
        <v>351.95001200000002</v>
      </c>
      <c r="E1338">
        <v>354.75</v>
      </c>
      <c r="F1338">
        <v>354.75</v>
      </c>
      <c r="G1338">
        <v>225410000</v>
      </c>
      <c r="H1338">
        <f t="shared" si="82"/>
        <v>7.782140442054949E-3</v>
      </c>
      <c r="I1338">
        <f t="shared" si="83"/>
        <v>4.7128068320485975E-7</v>
      </c>
      <c r="J1338">
        <f t="shared" si="84"/>
        <v>5.5626898794341815E-5</v>
      </c>
      <c r="K1338">
        <f t="shared" si="85"/>
        <v>3.6675230533849185E-9</v>
      </c>
    </row>
    <row r="1339" spans="1:11" x14ac:dyDescent="0.25">
      <c r="A1339" s="1">
        <v>33008</v>
      </c>
      <c r="B1339">
        <v>354.75</v>
      </c>
      <c r="C1339">
        <v>355.08999599999999</v>
      </c>
      <c r="D1339">
        <v>352.83999599999999</v>
      </c>
      <c r="E1339">
        <v>354.27999899999998</v>
      </c>
      <c r="F1339">
        <v>354.27999899999998</v>
      </c>
      <c r="G1339">
        <v>165730000</v>
      </c>
      <c r="H1339">
        <f t="shared" si="82"/>
        <v>-1.3257579213960607E-3</v>
      </c>
      <c r="I1339">
        <f t="shared" si="83"/>
        <v>-2.3307501618838099E-9</v>
      </c>
      <c r="J1339">
        <f t="shared" si="84"/>
        <v>2.7210288079634393E-6</v>
      </c>
      <c r="K1339">
        <f t="shared" si="85"/>
        <v>3.0902548550378632E-12</v>
      </c>
    </row>
    <row r="1340" spans="1:11" x14ac:dyDescent="0.25">
      <c r="A1340" s="1">
        <v>33009</v>
      </c>
      <c r="B1340">
        <v>354.26998900000001</v>
      </c>
      <c r="C1340">
        <v>354.67999300000002</v>
      </c>
      <c r="D1340">
        <v>351.95001200000002</v>
      </c>
      <c r="E1340">
        <v>354</v>
      </c>
      <c r="F1340">
        <v>354</v>
      </c>
      <c r="G1340">
        <v>159810000</v>
      </c>
      <c r="H1340">
        <f t="shared" si="82"/>
        <v>-7.9064498498156882E-4</v>
      </c>
      <c r="I1340">
        <f t="shared" si="83"/>
        <v>-4.9444423770488344E-10</v>
      </c>
      <c r="J1340">
        <f t="shared" si="84"/>
        <v>1.241979160558644E-6</v>
      </c>
      <c r="K1340">
        <f t="shared" si="85"/>
        <v>3.9098169639657162E-13</v>
      </c>
    </row>
    <row r="1341" spans="1:11" x14ac:dyDescent="0.25">
      <c r="A1341" s="1">
        <v>33010</v>
      </c>
      <c r="B1341">
        <v>354</v>
      </c>
      <c r="C1341">
        <v>356.92001299999998</v>
      </c>
      <c r="D1341">
        <v>354</v>
      </c>
      <c r="E1341">
        <v>354.47000100000002</v>
      </c>
      <c r="F1341">
        <v>354.47000100000002</v>
      </c>
      <c r="G1341">
        <v>164770000</v>
      </c>
      <c r="H1341">
        <f t="shared" si="82"/>
        <v>1.3268058443865474E-3</v>
      </c>
      <c r="I1341">
        <f t="shared" si="83"/>
        <v>2.3351735877080955E-9</v>
      </c>
      <c r="J1341">
        <f t="shared" si="84"/>
        <v>1.0060283415343945E-6</v>
      </c>
      <c r="K1341">
        <f t="shared" si="85"/>
        <v>3.0980771349333794E-12</v>
      </c>
    </row>
    <row r="1342" spans="1:11" x14ac:dyDescent="0.25">
      <c r="A1342" s="1">
        <v>33011</v>
      </c>
      <c r="B1342">
        <v>354.47000100000002</v>
      </c>
      <c r="C1342">
        <v>354.64001500000001</v>
      </c>
      <c r="D1342">
        <v>352.51998900000001</v>
      </c>
      <c r="E1342">
        <v>354.64001500000001</v>
      </c>
      <c r="F1342">
        <v>354.64001500000001</v>
      </c>
      <c r="G1342">
        <v>162520000</v>
      </c>
      <c r="H1342">
        <f t="shared" si="82"/>
        <v>4.7951375504940054E-4</v>
      </c>
      <c r="I1342">
        <f t="shared" si="83"/>
        <v>1.1018394224010954E-10</v>
      </c>
      <c r="J1342">
        <f t="shared" si="84"/>
        <v>2.4247956143566796E-8</v>
      </c>
      <c r="K1342">
        <f t="shared" si="85"/>
        <v>5.2823163766575119E-14</v>
      </c>
    </row>
    <row r="1343" spans="1:11" x14ac:dyDescent="0.25">
      <c r="A1343" s="1">
        <v>33014</v>
      </c>
      <c r="B1343">
        <v>354.64001500000001</v>
      </c>
      <c r="C1343">
        <v>359.07000699999998</v>
      </c>
      <c r="D1343">
        <v>353.77999899999998</v>
      </c>
      <c r="E1343">
        <v>358</v>
      </c>
      <c r="F1343">
        <v>358</v>
      </c>
      <c r="G1343">
        <v>166280000</v>
      </c>
      <c r="H1343">
        <f t="shared" si="82"/>
        <v>9.4297536674898229E-3</v>
      </c>
      <c r="I1343">
        <f t="shared" si="83"/>
        <v>8.38468125485788E-7</v>
      </c>
      <c r="J1343">
        <f t="shared" si="84"/>
        <v>8.291846135254263E-5</v>
      </c>
      <c r="K1343">
        <f t="shared" si="85"/>
        <v>7.9064599730368659E-9</v>
      </c>
    </row>
    <row r="1344" spans="1:11" x14ac:dyDescent="0.25">
      <c r="A1344" s="1">
        <v>33015</v>
      </c>
      <c r="B1344">
        <v>358</v>
      </c>
      <c r="C1344">
        <v>360.5</v>
      </c>
      <c r="D1344">
        <v>356.08999599999999</v>
      </c>
      <c r="E1344">
        <v>358.42999300000002</v>
      </c>
      <c r="F1344">
        <v>358.42999300000002</v>
      </c>
      <c r="G1344">
        <v>203350000</v>
      </c>
      <c r="H1344">
        <f t="shared" si="82"/>
        <v>1.2003770245045944E-3</v>
      </c>
      <c r="I1344">
        <f t="shared" si="83"/>
        <v>1.7291760865789567E-9</v>
      </c>
      <c r="J1344">
        <f t="shared" si="84"/>
        <v>7.6839393734633033E-7</v>
      </c>
      <c r="K1344">
        <f t="shared" si="85"/>
        <v>2.0754819519477045E-12</v>
      </c>
    </row>
    <row r="1345" spans="1:11" x14ac:dyDescent="0.25">
      <c r="A1345" s="1">
        <v>33016</v>
      </c>
      <c r="B1345">
        <v>358.42999300000002</v>
      </c>
      <c r="C1345">
        <v>359.290009</v>
      </c>
      <c r="D1345">
        <v>356.98998999999998</v>
      </c>
      <c r="E1345">
        <v>359.290009</v>
      </c>
      <c r="F1345">
        <v>359.290009</v>
      </c>
      <c r="G1345">
        <v>172330000</v>
      </c>
      <c r="H1345">
        <f t="shared" si="82"/>
        <v>2.3965234610043721E-3</v>
      </c>
      <c r="I1345">
        <f t="shared" si="83"/>
        <v>1.3762206005620172E-8</v>
      </c>
      <c r="J1345">
        <f t="shared" si="84"/>
        <v>4.2961982877689101E-6</v>
      </c>
      <c r="K1345">
        <f t="shared" si="85"/>
        <v>3.2980006683181615E-11</v>
      </c>
    </row>
    <row r="1346" spans="1:11" x14ac:dyDescent="0.25">
      <c r="A1346" s="1">
        <v>33017</v>
      </c>
      <c r="B1346">
        <v>359.290009</v>
      </c>
      <c r="C1346">
        <v>359.55999800000001</v>
      </c>
      <c r="D1346">
        <v>357.86999500000002</v>
      </c>
      <c r="E1346">
        <v>358.41000400000001</v>
      </c>
      <c r="F1346">
        <v>358.41000400000001</v>
      </c>
      <c r="G1346">
        <v>155140000</v>
      </c>
      <c r="H1346">
        <f t="shared" si="82"/>
        <v>-2.4522932285643267E-3</v>
      </c>
      <c r="I1346">
        <f t="shared" si="83"/>
        <v>-1.4749350573174014E-8</v>
      </c>
      <c r="J1346">
        <f t="shared" si="84"/>
        <v>7.7066725297735164E-6</v>
      </c>
      <c r="K1346">
        <f t="shared" si="85"/>
        <v>3.6171278916944499E-11</v>
      </c>
    </row>
    <row r="1347" spans="1:11" x14ac:dyDescent="0.25">
      <c r="A1347" s="1">
        <v>33018</v>
      </c>
      <c r="B1347">
        <v>358.41000400000001</v>
      </c>
      <c r="C1347">
        <v>358.41000400000001</v>
      </c>
      <c r="D1347">
        <v>354.32000699999998</v>
      </c>
      <c r="E1347">
        <v>354.57998700000002</v>
      </c>
      <c r="F1347">
        <v>354.57998700000002</v>
      </c>
      <c r="G1347">
        <v>120250000</v>
      </c>
      <c r="H1347">
        <f t="shared" si="82"/>
        <v>-1.0743639850505598E-2</v>
      </c>
      <c r="I1347">
        <f t="shared" si="83"/>
        <v>-1.2401295004303125E-6</v>
      </c>
      <c r="J1347">
        <f t="shared" si="84"/>
        <v>1.224881407893872E-4</v>
      </c>
      <c r="K1347">
        <f t="shared" si="85"/>
        <v>1.3323634740724252E-8</v>
      </c>
    </row>
    <row r="1348" spans="1:11" x14ac:dyDescent="0.25">
      <c r="A1348" s="1">
        <v>33022</v>
      </c>
      <c r="B1348">
        <v>354.57998700000002</v>
      </c>
      <c r="C1348">
        <v>360.64999399999999</v>
      </c>
      <c r="D1348">
        <v>354.54998799999998</v>
      </c>
      <c r="E1348">
        <v>360.64999399999999</v>
      </c>
      <c r="F1348">
        <v>360.64999399999999</v>
      </c>
      <c r="G1348">
        <v>137410000</v>
      </c>
      <c r="H1348">
        <f t="shared" ref="H1348:H1411" si="86">LN(E1348/E1347)</f>
        <v>1.6973988505913785E-2</v>
      </c>
      <c r="I1348">
        <f t="shared" ref="I1348:I1411" si="87">(H1348-(($N$2)^2))^3</f>
        <v>4.8903919023017117E-6</v>
      </c>
      <c r="J1348">
        <f t="shared" ref="J1348:J1411" si="88">(H1348-$N$2)^2</f>
        <v>2.7722890373762203E-4</v>
      </c>
      <c r="K1348">
        <f t="shared" ref="K1348:K1411" si="89">(H1348-(($N$2)^2))^4</f>
        <v>8.3008943210928334E-8</v>
      </c>
    </row>
    <row r="1349" spans="1:11" x14ac:dyDescent="0.25">
      <c r="A1349" s="1">
        <v>33023</v>
      </c>
      <c r="B1349">
        <v>360.64999399999999</v>
      </c>
      <c r="C1349">
        <v>362.26001000000002</v>
      </c>
      <c r="D1349">
        <v>360</v>
      </c>
      <c r="E1349">
        <v>360.85998499999999</v>
      </c>
      <c r="F1349">
        <v>360.85998499999999</v>
      </c>
      <c r="G1349">
        <v>199540000</v>
      </c>
      <c r="H1349">
        <f t="shared" si="86"/>
        <v>5.8208759973149462E-4</v>
      </c>
      <c r="I1349">
        <f t="shared" si="87"/>
        <v>1.9711984539587486E-10</v>
      </c>
      <c r="J1349">
        <f t="shared" si="88"/>
        <v>6.6714445836676048E-8</v>
      </c>
      <c r="K1349">
        <f t="shared" si="89"/>
        <v>1.1472035083663966E-13</v>
      </c>
    </row>
    <row r="1350" spans="1:11" x14ac:dyDescent="0.25">
      <c r="A1350" s="1">
        <v>33024</v>
      </c>
      <c r="B1350">
        <v>360.85998499999999</v>
      </c>
      <c r="C1350">
        <v>361.83999599999999</v>
      </c>
      <c r="D1350">
        <v>360.23001099999999</v>
      </c>
      <c r="E1350">
        <v>361.23001099999999</v>
      </c>
      <c r="F1350">
        <v>361.23001099999999</v>
      </c>
      <c r="G1350">
        <v>165690000</v>
      </c>
      <c r="H1350">
        <f t="shared" si="86"/>
        <v>1.024875110965031E-3</v>
      </c>
      <c r="I1350">
        <f t="shared" si="87"/>
        <v>1.0761666975288291E-9</v>
      </c>
      <c r="J1350">
        <f t="shared" si="88"/>
        <v>4.9151163576661706E-7</v>
      </c>
      <c r="K1350">
        <f t="shared" si="89"/>
        <v>1.1028236339461429E-12</v>
      </c>
    </row>
    <row r="1351" spans="1:11" x14ac:dyDescent="0.25">
      <c r="A1351" s="1">
        <v>33025</v>
      </c>
      <c r="B1351">
        <v>361.26001000000002</v>
      </c>
      <c r="C1351">
        <v>363.51998900000001</v>
      </c>
      <c r="D1351">
        <v>361.209991</v>
      </c>
      <c r="E1351">
        <v>363.16000400000001</v>
      </c>
      <c r="F1351">
        <v>363.16000400000001</v>
      </c>
      <c r="G1351">
        <v>187860000</v>
      </c>
      <c r="H1351">
        <f t="shared" si="86"/>
        <v>5.3286144942355004E-3</v>
      </c>
      <c r="I1351">
        <f t="shared" si="87"/>
        <v>1.5129245492211734E-7</v>
      </c>
      <c r="J1351">
        <f t="shared" si="88"/>
        <v>2.5048206132377187E-5</v>
      </c>
      <c r="K1351">
        <f t="shared" si="89"/>
        <v>8.0616330606322474E-10</v>
      </c>
    </row>
    <row r="1352" spans="1:11" x14ac:dyDescent="0.25">
      <c r="A1352" s="1">
        <v>33028</v>
      </c>
      <c r="B1352">
        <v>363.16000400000001</v>
      </c>
      <c r="C1352">
        <v>367.85000600000001</v>
      </c>
      <c r="D1352">
        <v>362.42999300000002</v>
      </c>
      <c r="E1352">
        <v>367.39999399999999</v>
      </c>
      <c r="F1352">
        <v>367.39999399999999</v>
      </c>
      <c r="G1352">
        <v>175520000</v>
      </c>
      <c r="H1352">
        <f t="shared" si="86"/>
        <v>1.1607636932065476E-2</v>
      </c>
      <c r="I1352">
        <f t="shared" si="87"/>
        <v>1.5639385280311416E-6</v>
      </c>
      <c r="J1352">
        <f t="shared" si="88"/>
        <v>1.2732506160814216E-4</v>
      </c>
      <c r="K1352">
        <f t="shared" si="89"/>
        <v>1.8153466647913372E-8</v>
      </c>
    </row>
    <row r="1353" spans="1:11" x14ac:dyDescent="0.25">
      <c r="A1353" s="1">
        <v>33029</v>
      </c>
      <c r="B1353">
        <v>367.39999399999999</v>
      </c>
      <c r="C1353">
        <v>368.77999899999998</v>
      </c>
      <c r="D1353">
        <v>365.48998999999998</v>
      </c>
      <c r="E1353">
        <v>366.64001500000001</v>
      </c>
      <c r="F1353">
        <v>366.64001500000001</v>
      </c>
      <c r="G1353">
        <v>199720000</v>
      </c>
      <c r="H1353">
        <f t="shared" si="86"/>
        <v>-2.070675337116593E-3</v>
      </c>
      <c r="I1353">
        <f t="shared" si="87"/>
        <v>-8.8797757743463056E-9</v>
      </c>
      <c r="J1353">
        <f t="shared" si="88"/>
        <v>5.7334939544706955E-6</v>
      </c>
      <c r="K1353">
        <f t="shared" si="89"/>
        <v>1.8388063686105199E-11</v>
      </c>
    </row>
    <row r="1354" spans="1:11" x14ac:dyDescent="0.25">
      <c r="A1354" s="1">
        <v>33030</v>
      </c>
      <c r="B1354">
        <v>366.64001500000001</v>
      </c>
      <c r="C1354">
        <v>366.64001500000001</v>
      </c>
      <c r="D1354">
        <v>364.42001299999998</v>
      </c>
      <c r="E1354">
        <v>364.959991</v>
      </c>
      <c r="F1354">
        <v>364.959991</v>
      </c>
      <c r="G1354">
        <v>164030000</v>
      </c>
      <c r="H1354">
        <f t="shared" si="86"/>
        <v>-4.5927472370932074E-3</v>
      </c>
      <c r="I1354">
        <f t="shared" si="87"/>
        <v>-9.6882954821252586E-8</v>
      </c>
      <c r="J1354">
        <f t="shared" si="88"/>
        <v>2.4172399394303964E-5</v>
      </c>
      <c r="K1354">
        <f t="shared" si="89"/>
        <v>4.4496908067139019E-10</v>
      </c>
    </row>
    <row r="1355" spans="1:11" x14ac:dyDescent="0.25">
      <c r="A1355" s="1">
        <v>33031</v>
      </c>
      <c r="B1355">
        <v>365.92001299999998</v>
      </c>
      <c r="C1355">
        <v>365.92001299999998</v>
      </c>
      <c r="D1355">
        <v>361.60000600000001</v>
      </c>
      <c r="E1355">
        <v>363.14999399999999</v>
      </c>
      <c r="F1355">
        <v>363.14999399999999</v>
      </c>
      <c r="G1355">
        <v>160360000</v>
      </c>
      <c r="H1355">
        <f t="shared" si="86"/>
        <v>-4.9717783457621173E-3</v>
      </c>
      <c r="I1355">
        <f t="shared" si="87"/>
        <v>-1.2290307532811974E-7</v>
      </c>
      <c r="J1355">
        <f t="shared" si="88"/>
        <v>2.8043109797167637E-5</v>
      </c>
      <c r="K1355">
        <f t="shared" si="89"/>
        <v>6.1105973419158741E-10</v>
      </c>
    </row>
    <row r="1356" spans="1:11" x14ac:dyDescent="0.25">
      <c r="A1356" s="1">
        <v>33032</v>
      </c>
      <c r="B1356">
        <v>363.14999399999999</v>
      </c>
      <c r="C1356">
        <v>363.48998999999998</v>
      </c>
      <c r="D1356">
        <v>357.67999300000002</v>
      </c>
      <c r="E1356">
        <v>358.709991</v>
      </c>
      <c r="F1356">
        <v>358.709991</v>
      </c>
      <c r="G1356">
        <v>142600000</v>
      </c>
      <c r="H1356">
        <f t="shared" si="86"/>
        <v>-1.2301718020386203E-2</v>
      </c>
      <c r="I1356">
        <f t="shared" si="87"/>
        <v>-1.8616944660689076E-6</v>
      </c>
      <c r="J1356">
        <f t="shared" si="88"/>
        <v>1.5940360939460514E-4</v>
      </c>
      <c r="K1356">
        <f t="shared" si="89"/>
        <v>2.2902235549152031E-8</v>
      </c>
    </row>
    <row r="1357" spans="1:11" x14ac:dyDescent="0.25">
      <c r="A1357" s="1">
        <v>33035</v>
      </c>
      <c r="B1357">
        <v>358.709991</v>
      </c>
      <c r="C1357">
        <v>361.63000499999998</v>
      </c>
      <c r="D1357">
        <v>357.70001200000002</v>
      </c>
      <c r="E1357">
        <v>361.63000499999998</v>
      </c>
      <c r="F1357">
        <v>361.63000499999998</v>
      </c>
      <c r="G1357">
        <v>119550000</v>
      </c>
      <c r="H1357">
        <f t="shared" si="86"/>
        <v>8.1073659950129558E-3</v>
      </c>
      <c r="I1357">
        <f t="shared" si="87"/>
        <v>5.328714939413337E-7</v>
      </c>
      <c r="J1357">
        <f t="shared" si="88"/>
        <v>6.0583958713500168E-5</v>
      </c>
      <c r="K1357">
        <f t="shared" si="89"/>
        <v>4.3201283613230342E-9</v>
      </c>
    </row>
    <row r="1358" spans="1:11" x14ac:dyDescent="0.25">
      <c r="A1358" s="1">
        <v>33036</v>
      </c>
      <c r="B1358">
        <v>361.63000499999998</v>
      </c>
      <c r="C1358">
        <v>367.26998900000001</v>
      </c>
      <c r="D1358">
        <v>361.14999399999999</v>
      </c>
      <c r="E1358">
        <v>366.25</v>
      </c>
      <c r="F1358">
        <v>366.25</v>
      </c>
      <c r="G1358">
        <v>157100000</v>
      </c>
      <c r="H1358">
        <f t="shared" si="86"/>
        <v>1.2694556826571514E-2</v>
      </c>
      <c r="I1358">
        <f t="shared" si="87"/>
        <v>2.0456996533823338E-6</v>
      </c>
      <c r="J1358">
        <f t="shared" si="88"/>
        <v>1.5303571841582137E-4</v>
      </c>
      <c r="K1358">
        <f t="shared" si="89"/>
        <v>2.5969036020664471E-8</v>
      </c>
    </row>
    <row r="1359" spans="1:11" x14ac:dyDescent="0.25">
      <c r="A1359" s="1">
        <v>33037</v>
      </c>
      <c r="B1359">
        <v>366.25</v>
      </c>
      <c r="C1359">
        <v>367.08999599999999</v>
      </c>
      <c r="D1359">
        <v>364.51001000000002</v>
      </c>
      <c r="E1359">
        <v>364.89999399999999</v>
      </c>
      <c r="F1359">
        <v>364.89999399999999</v>
      </c>
      <c r="G1359">
        <v>158910000</v>
      </c>
      <c r="H1359">
        <f t="shared" si="86"/>
        <v>-3.6928333317362838E-3</v>
      </c>
      <c r="I1359">
        <f t="shared" si="87"/>
        <v>-5.0363524074452933E-8</v>
      </c>
      <c r="J1359">
        <f t="shared" si="88"/>
        <v>1.6133312816031968E-5</v>
      </c>
      <c r="K1359">
        <f t="shared" si="89"/>
        <v>1.8598938071819429E-10</v>
      </c>
    </row>
    <row r="1360" spans="1:11" x14ac:dyDescent="0.25">
      <c r="A1360" s="1">
        <v>33038</v>
      </c>
      <c r="B1360">
        <v>364.89999399999999</v>
      </c>
      <c r="C1360">
        <v>364.89999399999999</v>
      </c>
      <c r="D1360">
        <v>361.64001500000001</v>
      </c>
      <c r="E1360">
        <v>362.89999399999999</v>
      </c>
      <c r="F1360">
        <v>362.89999399999999</v>
      </c>
      <c r="G1360">
        <v>135770000</v>
      </c>
      <c r="H1360">
        <f t="shared" si="86"/>
        <v>-5.4960293139965817E-3</v>
      </c>
      <c r="I1360">
        <f t="shared" si="87"/>
        <v>-1.6602442136679449E-7</v>
      </c>
      <c r="J1360">
        <f t="shared" si="88"/>
        <v>3.3870369043526457E-5</v>
      </c>
      <c r="K1360">
        <f t="shared" si="89"/>
        <v>9.1249249333247116E-10</v>
      </c>
    </row>
    <row r="1361" spans="1:11" x14ac:dyDescent="0.25">
      <c r="A1361" s="1">
        <v>33039</v>
      </c>
      <c r="B1361">
        <v>362.89001500000001</v>
      </c>
      <c r="C1361">
        <v>363.14001500000001</v>
      </c>
      <c r="D1361">
        <v>360.709991</v>
      </c>
      <c r="E1361">
        <v>362.91000400000001</v>
      </c>
      <c r="F1361">
        <v>362.91000400000001</v>
      </c>
      <c r="G1361">
        <v>205130000</v>
      </c>
      <c r="H1361">
        <f t="shared" si="86"/>
        <v>2.7582976338891148E-5</v>
      </c>
      <c r="I1361">
        <f t="shared" si="87"/>
        <v>2.0747302227919437E-14</v>
      </c>
      <c r="J1361">
        <f t="shared" si="88"/>
        <v>8.774227540681224E-8</v>
      </c>
      <c r="K1361">
        <f t="shared" si="89"/>
        <v>5.7009711669183049E-19</v>
      </c>
    </row>
    <row r="1362" spans="1:11" x14ac:dyDescent="0.25">
      <c r="A1362" s="1">
        <v>33042</v>
      </c>
      <c r="B1362">
        <v>362.91000400000001</v>
      </c>
      <c r="C1362">
        <v>362.91000400000001</v>
      </c>
      <c r="D1362">
        <v>356.88000499999998</v>
      </c>
      <c r="E1362">
        <v>356.88000499999998</v>
      </c>
      <c r="F1362">
        <v>356.88000499999998</v>
      </c>
      <c r="G1362">
        <v>133470000</v>
      </c>
      <c r="H1362">
        <f t="shared" si="86"/>
        <v>-1.6755275831562264E-2</v>
      </c>
      <c r="I1362">
        <f t="shared" si="87"/>
        <v>-4.703952177323325E-6</v>
      </c>
      <c r="J1362">
        <f t="shared" si="88"/>
        <v>2.9169470154780358E-4</v>
      </c>
      <c r="K1362">
        <f t="shared" si="89"/>
        <v>7.8816509410602016E-8</v>
      </c>
    </row>
    <row r="1363" spans="1:11" x14ac:dyDescent="0.25">
      <c r="A1363" s="1">
        <v>33043</v>
      </c>
      <c r="B1363">
        <v>356.88000499999998</v>
      </c>
      <c r="C1363">
        <v>358.89999399999999</v>
      </c>
      <c r="D1363">
        <v>356.17999300000002</v>
      </c>
      <c r="E1363">
        <v>358.47000100000002</v>
      </c>
      <c r="F1363">
        <v>358.47000100000002</v>
      </c>
      <c r="G1363">
        <v>134930000</v>
      </c>
      <c r="H1363">
        <f t="shared" si="86"/>
        <v>4.4453724890852831E-3</v>
      </c>
      <c r="I1363">
        <f t="shared" si="87"/>
        <v>8.7840286496253049E-8</v>
      </c>
      <c r="J1363">
        <f t="shared" si="88"/>
        <v>1.6987391085390203E-5</v>
      </c>
      <c r="K1363">
        <f t="shared" si="89"/>
        <v>3.9047358349850087E-10</v>
      </c>
    </row>
    <row r="1364" spans="1:11" x14ac:dyDescent="0.25">
      <c r="A1364" s="1">
        <v>33044</v>
      </c>
      <c r="B1364">
        <v>358.47000100000002</v>
      </c>
      <c r="C1364">
        <v>359.91000400000001</v>
      </c>
      <c r="D1364">
        <v>357</v>
      </c>
      <c r="E1364">
        <v>359.10000600000001</v>
      </c>
      <c r="F1364">
        <v>359.10000600000001</v>
      </c>
      <c r="G1364">
        <v>137420000</v>
      </c>
      <c r="H1364">
        <f t="shared" si="86"/>
        <v>1.7559406210686994E-3</v>
      </c>
      <c r="I1364">
        <f t="shared" si="87"/>
        <v>5.4131701962845552E-9</v>
      </c>
      <c r="J1364">
        <f t="shared" si="88"/>
        <v>2.0510376353762027E-6</v>
      </c>
      <c r="K1364">
        <f t="shared" si="89"/>
        <v>9.5046378981022827E-12</v>
      </c>
    </row>
    <row r="1365" spans="1:11" x14ac:dyDescent="0.25">
      <c r="A1365" s="1">
        <v>33045</v>
      </c>
      <c r="B1365">
        <v>359.10000600000001</v>
      </c>
      <c r="C1365">
        <v>360.88000499999998</v>
      </c>
      <c r="D1365">
        <v>357.63000499999998</v>
      </c>
      <c r="E1365">
        <v>360.47000100000002</v>
      </c>
      <c r="F1365">
        <v>360.47000100000002</v>
      </c>
      <c r="G1365">
        <v>138570000</v>
      </c>
      <c r="H1365">
        <f t="shared" si="86"/>
        <v>3.8078203427750041E-3</v>
      </c>
      <c r="I1365">
        <f t="shared" si="87"/>
        <v>5.5206914496766425E-8</v>
      </c>
      <c r="J1365">
        <f t="shared" si="88"/>
        <v>1.2138424209383369E-5</v>
      </c>
      <c r="K1365">
        <f t="shared" si="89"/>
        <v>2.1021222396994326E-10</v>
      </c>
    </row>
    <row r="1366" spans="1:11" x14ac:dyDescent="0.25">
      <c r="A1366" s="1">
        <v>33046</v>
      </c>
      <c r="B1366">
        <v>360.51998900000001</v>
      </c>
      <c r="C1366">
        <v>363.20001200000002</v>
      </c>
      <c r="D1366">
        <v>355.30999800000001</v>
      </c>
      <c r="E1366">
        <v>355.42999300000002</v>
      </c>
      <c r="F1366">
        <v>355.42999300000002</v>
      </c>
      <c r="G1366">
        <v>172570000</v>
      </c>
      <c r="H1366">
        <f t="shared" si="86"/>
        <v>-1.4080433889420641E-2</v>
      </c>
      <c r="I1366">
        <f t="shared" si="87"/>
        <v>-2.7916297301318213E-6</v>
      </c>
      <c r="J1366">
        <f t="shared" si="88"/>
        <v>2.0748184454361996E-4</v>
      </c>
      <c r="K1366">
        <f t="shared" si="89"/>
        <v>3.9307650544436156E-8</v>
      </c>
    </row>
    <row r="1367" spans="1:11" x14ac:dyDescent="0.25">
      <c r="A1367" s="1">
        <v>33049</v>
      </c>
      <c r="B1367">
        <v>355.42001299999998</v>
      </c>
      <c r="C1367">
        <v>356.41000400000001</v>
      </c>
      <c r="D1367">
        <v>351.91000400000001</v>
      </c>
      <c r="E1367">
        <v>352.30999800000001</v>
      </c>
      <c r="F1367">
        <v>352.30999800000001</v>
      </c>
      <c r="G1367">
        <v>133100000</v>
      </c>
      <c r="H1367">
        <f t="shared" si="86"/>
        <v>-8.8168402270659505E-3</v>
      </c>
      <c r="I1367">
        <f t="shared" si="87"/>
        <v>-6.8541626414653983E-7</v>
      </c>
      <c r="J1367">
        <f t="shared" si="88"/>
        <v>8.3551234339175736E-5</v>
      </c>
      <c r="K1367">
        <f t="shared" si="89"/>
        <v>6.0432775517821208E-9</v>
      </c>
    </row>
    <row r="1368" spans="1:11" x14ac:dyDescent="0.25">
      <c r="A1368" s="1">
        <v>33050</v>
      </c>
      <c r="B1368">
        <v>352.32000699999998</v>
      </c>
      <c r="C1368">
        <v>356.08999599999999</v>
      </c>
      <c r="D1368">
        <v>351.85000600000001</v>
      </c>
      <c r="E1368">
        <v>352.05999800000001</v>
      </c>
      <c r="F1368">
        <v>352.05999800000001</v>
      </c>
      <c r="G1368">
        <v>141420000</v>
      </c>
      <c r="H1368">
        <f t="shared" si="86"/>
        <v>-7.0985422978689827E-4</v>
      </c>
      <c r="I1368">
        <f t="shared" si="87"/>
        <v>-3.5784911082649765E-10</v>
      </c>
      <c r="J1368">
        <f t="shared" si="88"/>
        <v>1.0684332163554671E-6</v>
      </c>
      <c r="K1368">
        <f t="shared" si="89"/>
        <v>2.5405822327097913E-13</v>
      </c>
    </row>
    <row r="1369" spans="1:11" x14ac:dyDescent="0.25">
      <c r="A1369" s="1">
        <v>33051</v>
      </c>
      <c r="B1369">
        <v>352.05999800000001</v>
      </c>
      <c r="C1369">
        <v>355.89001500000001</v>
      </c>
      <c r="D1369">
        <v>351.23001099999999</v>
      </c>
      <c r="E1369">
        <v>355.14001500000001</v>
      </c>
      <c r="F1369">
        <v>355.14001500000001</v>
      </c>
      <c r="G1369">
        <v>146620000</v>
      </c>
      <c r="H1369">
        <f t="shared" si="86"/>
        <v>8.7105102305756518E-3</v>
      </c>
      <c r="I1369">
        <f t="shared" si="87"/>
        <v>6.6086857816173474E-7</v>
      </c>
      <c r="J1369">
        <f t="shared" si="88"/>
        <v>7.0336972187190898E-5</v>
      </c>
      <c r="K1369">
        <f t="shared" si="89"/>
        <v>5.756433223051246E-9</v>
      </c>
    </row>
    <row r="1370" spans="1:11" x14ac:dyDescent="0.25">
      <c r="A1370" s="1">
        <v>33052</v>
      </c>
      <c r="B1370">
        <v>355.16000400000001</v>
      </c>
      <c r="C1370">
        <v>357.63000499999998</v>
      </c>
      <c r="D1370">
        <v>355.16000400000001</v>
      </c>
      <c r="E1370">
        <v>357.63000499999998</v>
      </c>
      <c r="F1370">
        <v>357.63000499999998</v>
      </c>
      <c r="G1370">
        <v>136120000</v>
      </c>
      <c r="H1370">
        <f t="shared" si="86"/>
        <v>6.9868262113976596E-3</v>
      </c>
      <c r="I1370">
        <f t="shared" si="87"/>
        <v>3.4105174143270923E-7</v>
      </c>
      <c r="J1370">
        <f t="shared" si="88"/>
        <v>4.4395968898255163E-5</v>
      </c>
      <c r="K1370">
        <f t="shared" si="89"/>
        <v>2.3828334892626357E-9</v>
      </c>
    </row>
    <row r="1371" spans="1:11" x14ac:dyDescent="0.25">
      <c r="A1371" s="1">
        <v>33053</v>
      </c>
      <c r="B1371">
        <v>357.64001500000001</v>
      </c>
      <c r="C1371">
        <v>359.08999599999999</v>
      </c>
      <c r="D1371">
        <v>357.29998799999998</v>
      </c>
      <c r="E1371">
        <v>358.01998900000001</v>
      </c>
      <c r="F1371">
        <v>358.01998900000001</v>
      </c>
      <c r="G1371">
        <v>145510000</v>
      </c>
      <c r="H1371">
        <f t="shared" si="86"/>
        <v>1.0898736585548147E-3</v>
      </c>
      <c r="I1371">
        <f t="shared" si="87"/>
        <v>1.2942051605444732E-9</v>
      </c>
      <c r="J1371">
        <f t="shared" si="88"/>
        <v>5.8687466853565628E-7</v>
      </c>
      <c r="K1371">
        <f t="shared" si="89"/>
        <v>1.4103844236221068E-12</v>
      </c>
    </row>
    <row r="1372" spans="1:11" x14ac:dyDescent="0.25">
      <c r="A1372" s="1">
        <v>33056</v>
      </c>
      <c r="B1372">
        <v>358.01998900000001</v>
      </c>
      <c r="C1372">
        <v>359.57998700000002</v>
      </c>
      <c r="D1372">
        <v>357.540009</v>
      </c>
      <c r="E1372">
        <v>359.540009</v>
      </c>
      <c r="F1372">
        <v>359.540009</v>
      </c>
      <c r="G1372">
        <v>130200000</v>
      </c>
      <c r="H1372">
        <f t="shared" si="86"/>
        <v>4.2366416127504469E-3</v>
      </c>
      <c r="I1372">
        <f t="shared" si="87"/>
        <v>7.6038394764466514E-8</v>
      </c>
      <c r="J1372">
        <f t="shared" si="88"/>
        <v>1.531035920380414E-5</v>
      </c>
      <c r="K1372">
        <f t="shared" si="89"/>
        <v>3.221394552578829E-10</v>
      </c>
    </row>
    <row r="1373" spans="1:11" x14ac:dyDescent="0.25">
      <c r="A1373" s="1">
        <v>33057</v>
      </c>
      <c r="B1373">
        <v>359.540009</v>
      </c>
      <c r="C1373">
        <v>360.73001099999999</v>
      </c>
      <c r="D1373">
        <v>359.44000199999999</v>
      </c>
      <c r="E1373">
        <v>360.16000400000001</v>
      </c>
      <c r="F1373">
        <v>360.16000400000001</v>
      </c>
      <c r="G1373">
        <v>130050000</v>
      </c>
      <c r="H1373">
        <f t="shared" si="86"/>
        <v>1.7229266143422087E-3</v>
      </c>
      <c r="I1373">
        <f t="shared" si="87"/>
        <v>5.1135328847014322E-9</v>
      </c>
      <c r="J1373">
        <f t="shared" si="88"/>
        <v>1.9575659090864969E-6</v>
      </c>
      <c r="K1373">
        <f t="shared" si="89"/>
        <v>8.8097057772225378E-12</v>
      </c>
    </row>
    <row r="1374" spans="1:11" x14ac:dyDescent="0.25">
      <c r="A1374" s="1">
        <v>33059</v>
      </c>
      <c r="B1374">
        <v>360.16000400000001</v>
      </c>
      <c r="C1374">
        <v>360.16000400000001</v>
      </c>
      <c r="D1374">
        <v>354.85998499999999</v>
      </c>
      <c r="E1374">
        <v>355.67999300000002</v>
      </c>
      <c r="F1374">
        <v>355.67999300000002</v>
      </c>
      <c r="G1374">
        <v>128320000</v>
      </c>
      <c r="H1374">
        <f t="shared" si="86"/>
        <v>-1.2516957729322598E-2</v>
      </c>
      <c r="I1374">
        <f t="shared" si="87"/>
        <v>-1.9611340036312148E-6</v>
      </c>
      <c r="J1374">
        <f t="shared" si="88"/>
        <v>1.6488496153996011E-4</v>
      </c>
      <c r="K1374">
        <f t="shared" si="89"/>
        <v>2.4547637038084956E-8</v>
      </c>
    </row>
    <row r="1375" spans="1:11" x14ac:dyDescent="0.25">
      <c r="A1375" s="1">
        <v>33060</v>
      </c>
      <c r="B1375">
        <v>355.69000199999999</v>
      </c>
      <c r="C1375">
        <v>359.01998900000001</v>
      </c>
      <c r="D1375">
        <v>354.64001500000001</v>
      </c>
      <c r="E1375">
        <v>358.42001299999998</v>
      </c>
      <c r="F1375">
        <v>358.42001299999998</v>
      </c>
      <c r="G1375">
        <v>111730000</v>
      </c>
      <c r="H1375">
        <f t="shared" si="86"/>
        <v>7.6740888502646832E-3</v>
      </c>
      <c r="I1375">
        <f t="shared" si="87"/>
        <v>4.5192115240681768E-7</v>
      </c>
      <c r="J1375">
        <f t="shared" si="88"/>
        <v>5.4026802006442595E-5</v>
      </c>
      <c r="K1375">
        <f t="shared" si="89"/>
        <v>3.4680356956712942E-9</v>
      </c>
    </row>
    <row r="1376" spans="1:11" x14ac:dyDescent="0.25">
      <c r="A1376" s="1">
        <v>33063</v>
      </c>
      <c r="B1376">
        <v>358.42001299999998</v>
      </c>
      <c r="C1376">
        <v>360.04998799999998</v>
      </c>
      <c r="D1376">
        <v>358.10998499999999</v>
      </c>
      <c r="E1376">
        <v>359.51998900000001</v>
      </c>
      <c r="F1376">
        <v>359.51998900000001</v>
      </c>
      <c r="G1376">
        <v>119390000</v>
      </c>
      <c r="H1376">
        <f t="shared" si="86"/>
        <v>3.0642584551286772E-3</v>
      </c>
      <c r="I1376">
        <f t="shared" si="87"/>
        <v>2.8769452709510061E-8</v>
      </c>
      <c r="J1376">
        <f t="shared" si="88"/>
        <v>7.5101333575826851E-6</v>
      </c>
      <c r="K1376">
        <f t="shared" si="89"/>
        <v>8.8154022410592962E-11</v>
      </c>
    </row>
    <row r="1377" spans="1:11" x14ac:dyDescent="0.25">
      <c r="A1377" s="1">
        <v>33064</v>
      </c>
      <c r="B1377">
        <v>359.51998900000001</v>
      </c>
      <c r="C1377">
        <v>359.73998999999998</v>
      </c>
      <c r="D1377">
        <v>356.41000400000001</v>
      </c>
      <c r="E1377">
        <v>356.48998999999998</v>
      </c>
      <c r="F1377">
        <v>356.48998999999998</v>
      </c>
      <c r="G1377">
        <v>147630000</v>
      </c>
      <c r="H1377">
        <f t="shared" si="86"/>
        <v>-8.4636169219014599E-3</v>
      </c>
      <c r="I1377">
        <f t="shared" si="87"/>
        <v>-6.0629520582072907E-7</v>
      </c>
      <c r="J1377">
        <f t="shared" si="88"/>
        <v>7.7218629420506158E-5</v>
      </c>
      <c r="K1377">
        <f t="shared" si="89"/>
        <v>5.131513930054977E-9</v>
      </c>
    </row>
    <row r="1378" spans="1:11" x14ac:dyDescent="0.25">
      <c r="A1378" s="1">
        <v>33065</v>
      </c>
      <c r="B1378">
        <v>356.48998999999998</v>
      </c>
      <c r="C1378">
        <v>361.23001099999999</v>
      </c>
      <c r="D1378">
        <v>356.48998999999998</v>
      </c>
      <c r="E1378">
        <v>361.23001099999999</v>
      </c>
      <c r="F1378">
        <v>361.23001099999999</v>
      </c>
      <c r="G1378">
        <v>162220000</v>
      </c>
      <c r="H1378">
        <f t="shared" si="86"/>
        <v>1.3208744104983371E-2</v>
      </c>
      <c r="I1378">
        <f t="shared" si="87"/>
        <v>2.3044868707745588E-6</v>
      </c>
      <c r="J1378">
        <f t="shared" si="88"/>
        <v>1.6602188244735995E-4</v>
      </c>
      <c r="K1378">
        <f t="shared" si="89"/>
        <v>3.0439135757777762E-8</v>
      </c>
    </row>
    <row r="1379" spans="1:11" x14ac:dyDescent="0.25">
      <c r="A1379" s="1">
        <v>33066</v>
      </c>
      <c r="B1379">
        <v>361.23001099999999</v>
      </c>
      <c r="C1379">
        <v>365.459991</v>
      </c>
      <c r="D1379">
        <v>360.57000699999998</v>
      </c>
      <c r="E1379">
        <v>365.44000199999999</v>
      </c>
      <c r="F1379">
        <v>365.44000199999999</v>
      </c>
      <c r="G1379">
        <v>213180000</v>
      </c>
      <c r="H1379">
        <f t="shared" si="86"/>
        <v>1.1587207476695489E-2</v>
      </c>
      <c r="I1379">
        <f t="shared" si="87"/>
        <v>1.5556953773333702E-6</v>
      </c>
      <c r="J1379">
        <f t="shared" si="88"/>
        <v>1.2686443352961921E-4</v>
      </c>
      <c r="K1379">
        <f t="shared" si="89"/>
        <v>1.8026002002401543E-8</v>
      </c>
    </row>
    <row r="1380" spans="1:11" x14ac:dyDescent="0.25">
      <c r="A1380" s="1">
        <v>33067</v>
      </c>
      <c r="B1380">
        <v>365.45001200000002</v>
      </c>
      <c r="C1380">
        <v>369.67999300000002</v>
      </c>
      <c r="D1380">
        <v>365.45001200000002</v>
      </c>
      <c r="E1380">
        <v>367.30999800000001</v>
      </c>
      <c r="F1380">
        <v>367.30999800000001</v>
      </c>
      <c r="G1380">
        <v>215600000</v>
      </c>
      <c r="H1380">
        <f t="shared" si="86"/>
        <v>5.104060210633434E-3</v>
      </c>
      <c r="I1380">
        <f t="shared" si="87"/>
        <v>1.3295987668914346E-7</v>
      </c>
      <c r="J1380">
        <f t="shared" si="88"/>
        <v>2.2850923986583826E-5</v>
      </c>
      <c r="K1380">
        <f t="shared" si="89"/>
        <v>6.7862127617702453E-10</v>
      </c>
    </row>
    <row r="1381" spans="1:11" x14ac:dyDescent="0.25">
      <c r="A1381" s="1">
        <v>33070</v>
      </c>
      <c r="B1381">
        <v>367.30999800000001</v>
      </c>
      <c r="C1381">
        <v>369.77999899999998</v>
      </c>
      <c r="D1381">
        <v>367.30999800000001</v>
      </c>
      <c r="E1381">
        <v>368.95001200000002</v>
      </c>
      <c r="F1381">
        <v>368.95001200000002</v>
      </c>
      <c r="G1381">
        <v>149430000</v>
      </c>
      <c r="H1381">
        <f t="shared" si="86"/>
        <v>4.4549933180286303E-3</v>
      </c>
      <c r="I1381">
        <f t="shared" si="87"/>
        <v>8.8411856166149686E-8</v>
      </c>
      <c r="J1381">
        <f t="shared" si="88"/>
        <v>1.7066789606598394E-5</v>
      </c>
      <c r="K1381">
        <f t="shared" si="89"/>
        <v>3.9386495900375379E-10</v>
      </c>
    </row>
    <row r="1382" spans="1:11" x14ac:dyDescent="0.25">
      <c r="A1382" s="1">
        <v>33071</v>
      </c>
      <c r="B1382">
        <v>368.95001200000002</v>
      </c>
      <c r="C1382">
        <v>369.39999399999999</v>
      </c>
      <c r="D1382">
        <v>364.98998999999998</v>
      </c>
      <c r="E1382">
        <v>367.51998900000001</v>
      </c>
      <c r="F1382">
        <v>367.51998900000001</v>
      </c>
      <c r="G1382">
        <v>176790000</v>
      </c>
      <c r="H1382">
        <f t="shared" si="86"/>
        <v>-3.8834570186637497E-3</v>
      </c>
      <c r="I1382">
        <f t="shared" si="87"/>
        <v>-5.8572084835292174E-8</v>
      </c>
      <c r="J1382">
        <f t="shared" si="88"/>
        <v>1.7700979667760302E-5</v>
      </c>
      <c r="K1382">
        <f t="shared" si="89"/>
        <v>2.2746831488192259E-10</v>
      </c>
    </row>
    <row r="1383" spans="1:11" x14ac:dyDescent="0.25">
      <c r="A1383" s="1">
        <v>33072</v>
      </c>
      <c r="B1383">
        <v>367.51998900000001</v>
      </c>
      <c r="C1383">
        <v>367.51998900000001</v>
      </c>
      <c r="D1383">
        <v>362.95001200000002</v>
      </c>
      <c r="E1383">
        <v>364.22000100000002</v>
      </c>
      <c r="F1383">
        <v>364.22000100000002</v>
      </c>
      <c r="G1383">
        <v>168760000</v>
      </c>
      <c r="H1383">
        <f t="shared" si="86"/>
        <v>-9.0196255971767818E-3</v>
      </c>
      <c r="I1383">
        <f t="shared" si="87"/>
        <v>-7.338050157204885E-7</v>
      </c>
      <c r="J1383">
        <f t="shared" si="88"/>
        <v>8.7299530928379879E-5</v>
      </c>
      <c r="K1383">
        <f t="shared" si="89"/>
        <v>6.6187234381682177E-9</v>
      </c>
    </row>
    <row r="1384" spans="1:11" x14ac:dyDescent="0.25">
      <c r="A1384" s="1">
        <v>33073</v>
      </c>
      <c r="B1384">
        <v>364.22000100000002</v>
      </c>
      <c r="C1384">
        <v>365.32000699999998</v>
      </c>
      <c r="D1384">
        <v>361.290009</v>
      </c>
      <c r="E1384">
        <v>365.32000699999998</v>
      </c>
      <c r="F1384">
        <v>365.32000699999998</v>
      </c>
      <c r="G1384">
        <v>161990000</v>
      </c>
      <c r="H1384">
        <f t="shared" si="86"/>
        <v>3.0156175714942577E-3</v>
      </c>
      <c r="I1384">
        <f t="shared" si="87"/>
        <v>2.7421013178353063E-8</v>
      </c>
      <c r="J1384">
        <f t="shared" si="88"/>
        <v>7.2459022820830346E-6</v>
      </c>
      <c r="K1384">
        <f t="shared" si="89"/>
        <v>8.2688414240637571E-11</v>
      </c>
    </row>
    <row r="1385" spans="1:11" x14ac:dyDescent="0.25">
      <c r="A1385" s="1">
        <v>33074</v>
      </c>
      <c r="B1385">
        <v>365.32000699999998</v>
      </c>
      <c r="C1385">
        <v>366.64001500000001</v>
      </c>
      <c r="D1385">
        <v>361.57998700000002</v>
      </c>
      <c r="E1385">
        <v>361.60998499999999</v>
      </c>
      <c r="F1385">
        <v>361.60998499999999</v>
      </c>
      <c r="G1385">
        <v>177810000</v>
      </c>
      <c r="H1385">
        <f t="shared" si="86"/>
        <v>-1.0207459463026522E-2</v>
      </c>
      <c r="I1385">
        <f t="shared" si="87"/>
        <v>-1.0635707228294089E-6</v>
      </c>
      <c r="J1385">
        <f t="shared" si="88"/>
        <v>1.1090734589460574E-4</v>
      </c>
      <c r="K1385">
        <f t="shared" si="89"/>
        <v>1.0856466548331465E-8</v>
      </c>
    </row>
    <row r="1386" spans="1:11" x14ac:dyDescent="0.25">
      <c r="A1386" s="1">
        <v>33077</v>
      </c>
      <c r="B1386">
        <v>361.60998499999999</v>
      </c>
      <c r="C1386">
        <v>361.60998499999999</v>
      </c>
      <c r="D1386">
        <v>350.08999599999999</v>
      </c>
      <c r="E1386">
        <v>355.30999800000001</v>
      </c>
      <c r="F1386">
        <v>355.30999800000001</v>
      </c>
      <c r="G1386">
        <v>209030000</v>
      </c>
      <c r="H1386">
        <f t="shared" si="86"/>
        <v>-1.7575599290326604E-2</v>
      </c>
      <c r="I1386">
        <f t="shared" si="87"/>
        <v>-5.4292294908515507E-6</v>
      </c>
      <c r="J1386">
        <f t="shared" si="88"/>
        <v>3.2038835901188691E-4</v>
      </c>
      <c r="K1386">
        <f t="shared" si="89"/>
        <v>9.5422531208463344E-8</v>
      </c>
    </row>
    <row r="1387" spans="1:11" x14ac:dyDescent="0.25">
      <c r="A1387" s="1">
        <v>33078</v>
      </c>
      <c r="B1387">
        <v>355.30999800000001</v>
      </c>
      <c r="C1387">
        <v>356.08999599999999</v>
      </c>
      <c r="D1387">
        <v>351.459991</v>
      </c>
      <c r="E1387">
        <v>355.790009</v>
      </c>
      <c r="F1387">
        <v>355.790009</v>
      </c>
      <c r="G1387">
        <v>181920000</v>
      </c>
      <c r="H1387">
        <f t="shared" si="86"/>
        <v>1.3500522238282645E-3</v>
      </c>
      <c r="I1387">
        <f t="shared" si="87"/>
        <v>2.4600873105297642E-9</v>
      </c>
      <c r="J1387">
        <f t="shared" si="88"/>
        <v>1.0532014211252932E-6</v>
      </c>
      <c r="K1387">
        <f t="shared" si="89"/>
        <v>3.3209884190456206E-12</v>
      </c>
    </row>
    <row r="1388" spans="1:11" x14ac:dyDescent="0.25">
      <c r="A1388" s="1">
        <v>33079</v>
      </c>
      <c r="B1388">
        <v>355.790009</v>
      </c>
      <c r="C1388">
        <v>357.51998900000001</v>
      </c>
      <c r="D1388">
        <v>354.79998799999998</v>
      </c>
      <c r="E1388">
        <v>357.08999599999999</v>
      </c>
      <c r="F1388">
        <v>357.08999599999999</v>
      </c>
      <c r="G1388">
        <v>163530000</v>
      </c>
      <c r="H1388">
        <f t="shared" si="86"/>
        <v>3.6471451910039363E-3</v>
      </c>
      <c r="I1388">
        <f t="shared" si="87"/>
        <v>4.8508930960747371E-8</v>
      </c>
      <c r="J1388">
        <f t="shared" si="88"/>
        <v>1.1044648498783837E-5</v>
      </c>
      <c r="K1388">
        <f t="shared" si="89"/>
        <v>1.7691402840480483E-10</v>
      </c>
    </row>
    <row r="1389" spans="1:11" x14ac:dyDescent="0.25">
      <c r="A1389" s="1">
        <v>33080</v>
      </c>
      <c r="B1389">
        <v>357.08999599999999</v>
      </c>
      <c r="C1389">
        <v>357.47000100000002</v>
      </c>
      <c r="D1389">
        <v>353.95001200000002</v>
      </c>
      <c r="E1389">
        <v>355.91000400000001</v>
      </c>
      <c r="F1389">
        <v>355.91000400000001</v>
      </c>
      <c r="G1389">
        <v>155040000</v>
      </c>
      <c r="H1389">
        <f t="shared" si="86"/>
        <v>-3.3099385057567313E-3</v>
      </c>
      <c r="I1389">
        <f t="shared" si="87"/>
        <v>-3.6266115850839052E-8</v>
      </c>
      <c r="J1389">
        <f t="shared" si="88"/>
        <v>1.3204027930652556E-5</v>
      </c>
      <c r="K1389">
        <f t="shared" si="89"/>
        <v>1.2004241559288112E-10</v>
      </c>
    </row>
    <row r="1390" spans="1:11" x14ac:dyDescent="0.25">
      <c r="A1390" s="1">
        <v>33081</v>
      </c>
      <c r="B1390">
        <v>355.89999399999999</v>
      </c>
      <c r="C1390">
        <v>355.94000199999999</v>
      </c>
      <c r="D1390">
        <v>352.14001500000001</v>
      </c>
      <c r="E1390">
        <v>353.44000199999999</v>
      </c>
      <c r="F1390">
        <v>353.44000199999999</v>
      </c>
      <c r="G1390">
        <v>149070000</v>
      </c>
      <c r="H1390">
        <f t="shared" si="86"/>
        <v>-6.9641558100073074E-3</v>
      </c>
      <c r="I1390">
        <f t="shared" si="87"/>
        <v>-3.3777309380427688E-7</v>
      </c>
      <c r="J1390">
        <f t="shared" si="88"/>
        <v>5.3114244537938903E-5</v>
      </c>
      <c r="K1390">
        <f t="shared" si="89"/>
        <v>2.3523398671569639E-9</v>
      </c>
    </row>
    <row r="1391" spans="1:11" x14ac:dyDescent="0.25">
      <c r="A1391" s="1">
        <v>33084</v>
      </c>
      <c r="B1391">
        <v>353.44000199999999</v>
      </c>
      <c r="C1391">
        <v>355.54998799999998</v>
      </c>
      <c r="D1391">
        <v>351.14999399999999</v>
      </c>
      <c r="E1391">
        <v>355.54998799999998</v>
      </c>
      <c r="F1391">
        <v>355.54998799999998</v>
      </c>
      <c r="G1391">
        <v>146470000</v>
      </c>
      <c r="H1391">
        <f t="shared" si="86"/>
        <v>5.9521072485229911E-3</v>
      </c>
      <c r="I1391">
        <f t="shared" si="87"/>
        <v>2.1085761696022988E-7</v>
      </c>
      <c r="J1391">
        <f t="shared" si="88"/>
        <v>3.1677885229757608E-5</v>
      </c>
      <c r="K1391">
        <f t="shared" si="89"/>
        <v>1.2550250431633219E-9</v>
      </c>
    </row>
    <row r="1392" spans="1:11" x14ac:dyDescent="0.25">
      <c r="A1392" s="1">
        <v>33085</v>
      </c>
      <c r="B1392">
        <v>355.54998799999998</v>
      </c>
      <c r="C1392">
        <v>357.540009</v>
      </c>
      <c r="D1392">
        <v>353.91000400000001</v>
      </c>
      <c r="E1392">
        <v>356.14999399999999</v>
      </c>
      <c r="F1392">
        <v>356.14999399999999</v>
      </c>
      <c r="G1392">
        <v>175380000</v>
      </c>
      <c r="H1392">
        <f t="shared" si="86"/>
        <v>1.6861209985294875E-3</v>
      </c>
      <c r="I1392">
        <f t="shared" si="87"/>
        <v>4.7927546198863242E-9</v>
      </c>
      <c r="J1392">
        <f t="shared" si="88"/>
        <v>1.8559288496282478E-6</v>
      </c>
      <c r="K1392">
        <f t="shared" si="89"/>
        <v>8.0806617139161379E-12</v>
      </c>
    </row>
    <row r="1393" spans="1:11" x14ac:dyDescent="0.25">
      <c r="A1393" s="1">
        <v>33086</v>
      </c>
      <c r="B1393">
        <v>356.14999399999999</v>
      </c>
      <c r="C1393">
        <v>357.35000600000001</v>
      </c>
      <c r="D1393">
        <v>353.82000699999998</v>
      </c>
      <c r="E1393">
        <v>355.51998900000001</v>
      </c>
      <c r="F1393">
        <v>355.51998900000001</v>
      </c>
      <c r="G1393">
        <v>178260000</v>
      </c>
      <c r="H1393">
        <f t="shared" si="86"/>
        <v>-1.770498066857754E-3</v>
      </c>
      <c r="I1393">
        <f t="shared" si="87"/>
        <v>-5.550901508510449E-9</v>
      </c>
      <c r="J1393">
        <f t="shared" si="88"/>
        <v>4.3860684870468045E-6</v>
      </c>
      <c r="K1393">
        <f t="shared" si="89"/>
        <v>9.8284423687467907E-12</v>
      </c>
    </row>
    <row r="1394" spans="1:11" x14ac:dyDescent="0.25">
      <c r="A1394" s="1">
        <v>33087</v>
      </c>
      <c r="B1394">
        <v>355.51998900000001</v>
      </c>
      <c r="C1394">
        <v>355.51998900000001</v>
      </c>
      <c r="D1394">
        <v>349.73001099999999</v>
      </c>
      <c r="E1394">
        <v>351.48001099999999</v>
      </c>
      <c r="F1394">
        <v>351.48001099999999</v>
      </c>
      <c r="G1394">
        <v>253090000</v>
      </c>
      <c r="H1394">
        <f t="shared" si="86"/>
        <v>-1.1428633586795677E-2</v>
      </c>
      <c r="I1394">
        <f t="shared" si="87"/>
        <v>-1.4927768088173329E-6</v>
      </c>
      <c r="J1394">
        <f t="shared" si="88"/>
        <v>1.3811960595446848E-4</v>
      </c>
      <c r="K1394">
        <f t="shared" si="89"/>
        <v>1.7060555683502543E-8</v>
      </c>
    </row>
    <row r="1395" spans="1:11" x14ac:dyDescent="0.25">
      <c r="A1395" s="1">
        <v>33088</v>
      </c>
      <c r="B1395">
        <v>351.48001099999999</v>
      </c>
      <c r="C1395">
        <v>351.48001099999999</v>
      </c>
      <c r="D1395">
        <v>338.20001200000002</v>
      </c>
      <c r="E1395">
        <v>344.85998499999999</v>
      </c>
      <c r="F1395">
        <v>344.85998499999999</v>
      </c>
      <c r="G1395">
        <v>295880000</v>
      </c>
      <c r="H1395">
        <f t="shared" si="86"/>
        <v>-1.9014347847801771E-2</v>
      </c>
      <c r="I1395">
        <f t="shared" si="87"/>
        <v>-6.8746641743965074E-6</v>
      </c>
      <c r="J1395">
        <f t="shared" si="88"/>
        <v>3.7396381531374978E-4</v>
      </c>
      <c r="K1395">
        <f t="shared" si="89"/>
        <v>1.3071797671595495E-7</v>
      </c>
    </row>
    <row r="1396" spans="1:11" x14ac:dyDescent="0.25">
      <c r="A1396" s="1">
        <v>33091</v>
      </c>
      <c r="B1396">
        <v>344.85998499999999</v>
      </c>
      <c r="C1396">
        <v>344.85998499999999</v>
      </c>
      <c r="D1396">
        <v>333.26998900000001</v>
      </c>
      <c r="E1396">
        <v>334.42999300000002</v>
      </c>
      <c r="F1396">
        <v>334.42999300000002</v>
      </c>
      <c r="G1396">
        <v>240400000</v>
      </c>
      <c r="H1396">
        <f t="shared" si="86"/>
        <v>-3.0710924901966339E-2</v>
      </c>
      <c r="I1396">
        <f t="shared" si="87"/>
        <v>-2.8965640481567753E-5</v>
      </c>
      <c r="J1396">
        <f t="shared" si="88"/>
        <v>9.6315391403767033E-4</v>
      </c>
      <c r="K1396">
        <f t="shared" si="89"/>
        <v>8.8956464643983827E-7</v>
      </c>
    </row>
    <row r="1397" spans="1:11" x14ac:dyDescent="0.25">
      <c r="A1397" s="1">
        <v>33092</v>
      </c>
      <c r="B1397">
        <v>334.42999300000002</v>
      </c>
      <c r="C1397">
        <v>338.63000499999998</v>
      </c>
      <c r="D1397">
        <v>332.22000100000002</v>
      </c>
      <c r="E1397">
        <v>334.82998700000002</v>
      </c>
      <c r="F1397">
        <v>334.82998700000002</v>
      </c>
      <c r="G1397">
        <v>231580000</v>
      </c>
      <c r="H1397">
        <f t="shared" si="86"/>
        <v>1.1953323359527848E-3</v>
      </c>
      <c r="I1397">
        <f t="shared" si="87"/>
        <v>1.7074646532146623E-9</v>
      </c>
      <c r="J1397">
        <f t="shared" si="88"/>
        <v>7.5957523175483059E-7</v>
      </c>
      <c r="K1397">
        <f t="shared" si="89"/>
        <v>2.0408086950925544E-12</v>
      </c>
    </row>
    <row r="1398" spans="1:11" x14ac:dyDescent="0.25">
      <c r="A1398" s="1">
        <v>33093</v>
      </c>
      <c r="B1398">
        <v>334.82998700000002</v>
      </c>
      <c r="C1398">
        <v>339.209991</v>
      </c>
      <c r="D1398">
        <v>334.82998700000002</v>
      </c>
      <c r="E1398">
        <v>338.35000600000001</v>
      </c>
      <c r="F1398">
        <v>338.35000600000001</v>
      </c>
      <c r="G1398">
        <v>190400000</v>
      </c>
      <c r="H1398">
        <f t="shared" si="86"/>
        <v>1.0457978901291133E-2</v>
      </c>
      <c r="I1398">
        <f t="shared" si="87"/>
        <v>1.1437476694428953E-6</v>
      </c>
      <c r="J1398">
        <f t="shared" si="88"/>
        <v>1.0270165897062871E-4</v>
      </c>
      <c r="K1398">
        <f t="shared" si="89"/>
        <v>1.1961169080375993E-8</v>
      </c>
    </row>
    <row r="1399" spans="1:11" x14ac:dyDescent="0.25">
      <c r="A1399" s="1">
        <v>33094</v>
      </c>
      <c r="B1399">
        <v>338.35000600000001</v>
      </c>
      <c r="C1399">
        <v>340.55999800000001</v>
      </c>
      <c r="D1399">
        <v>337.55999800000001</v>
      </c>
      <c r="E1399">
        <v>339.94000199999999</v>
      </c>
      <c r="F1399">
        <v>339.94000199999999</v>
      </c>
      <c r="G1399">
        <v>155810000</v>
      </c>
      <c r="H1399">
        <f t="shared" si="86"/>
        <v>4.688256921245592E-3</v>
      </c>
      <c r="I1399">
        <f t="shared" si="87"/>
        <v>1.0303981576035653E-7</v>
      </c>
      <c r="J1399">
        <f t="shared" si="88"/>
        <v>1.9048517364677051E-5</v>
      </c>
      <c r="K1399">
        <f t="shared" si="89"/>
        <v>4.8306632629789574E-10</v>
      </c>
    </row>
    <row r="1400" spans="1:11" x14ac:dyDescent="0.25">
      <c r="A1400" s="1">
        <v>33095</v>
      </c>
      <c r="B1400">
        <v>339.89999399999999</v>
      </c>
      <c r="C1400">
        <v>339.89999399999999</v>
      </c>
      <c r="D1400">
        <v>334.22000100000002</v>
      </c>
      <c r="E1400">
        <v>335.51998900000001</v>
      </c>
      <c r="F1400">
        <v>335.51998900000001</v>
      </c>
      <c r="G1400">
        <v>145340000</v>
      </c>
      <c r="H1400">
        <f t="shared" si="86"/>
        <v>-1.3087602963918126E-2</v>
      </c>
      <c r="I1400">
        <f t="shared" si="87"/>
        <v>-2.2417685470341606E-6</v>
      </c>
      <c r="J1400">
        <f t="shared" si="88"/>
        <v>1.7986562760344751E-4</v>
      </c>
      <c r="K1400">
        <f t="shared" si="89"/>
        <v>2.9339611716521242E-8</v>
      </c>
    </row>
    <row r="1401" spans="1:11" x14ac:dyDescent="0.25">
      <c r="A1401" s="1">
        <v>33098</v>
      </c>
      <c r="B1401">
        <v>335.39001500000001</v>
      </c>
      <c r="C1401">
        <v>338.88000499999998</v>
      </c>
      <c r="D1401">
        <v>332.01998900000001</v>
      </c>
      <c r="E1401">
        <v>338.83999599999999</v>
      </c>
      <c r="F1401">
        <v>338.83999599999999</v>
      </c>
      <c r="G1401">
        <v>122820000</v>
      </c>
      <c r="H1401">
        <f t="shared" si="86"/>
        <v>9.8464733896898721E-3</v>
      </c>
      <c r="I1401">
        <f t="shared" si="87"/>
        <v>9.5461501631973268E-7</v>
      </c>
      <c r="J1401">
        <f t="shared" si="88"/>
        <v>9.0681380809689142E-5</v>
      </c>
      <c r="K1401">
        <f t="shared" si="89"/>
        <v>9.3994912699521561E-9</v>
      </c>
    </row>
    <row r="1402" spans="1:11" x14ac:dyDescent="0.25">
      <c r="A1402" s="1">
        <v>33099</v>
      </c>
      <c r="B1402">
        <v>338.83999599999999</v>
      </c>
      <c r="C1402">
        <v>340.959991</v>
      </c>
      <c r="D1402">
        <v>337.19000199999999</v>
      </c>
      <c r="E1402">
        <v>339.39001500000001</v>
      </c>
      <c r="F1402">
        <v>339.39001500000001</v>
      </c>
      <c r="G1402">
        <v>130320000</v>
      </c>
      <c r="H1402">
        <f t="shared" si="86"/>
        <v>1.6219250450574486E-3</v>
      </c>
      <c r="I1402">
        <f t="shared" si="87"/>
        <v>4.2658749149684608E-9</v>
      </c>
      <c r="J1402">
        <f t="shared" si="88"/>
        <v>1.6851384916427152E-6</v>
      </c>
      <c r="K1402">
        <f t="shared" si="89"/>
        <v>6.9184821123619273E-12</v>
      </c>
    </row>
    <row r="1403" spans="1:11" x14ac:dyDescent="0.25">
      <c r="A1403" s="1">
        <v>33100</v>
      </c>
      <c r="B1403">
        <v>339.39001500000001</v>
      </c>
      <c r="C1403">
        <v>341.92001299999998</v>
      </c>
      <c r="D1403">
        <v>339.38000499999998</v>
      </c>
      <c r="E1403">
        <v>340.05999800000001</v>
      </c>
      <c r="F1403">
        <v>340.05999800000001</v>
      </c>
      <c r="G1403">
        <v>136710000</v>
      </c>
      <c r="H1403">
        <f t="shared" si="86"/>
        <v>1.9721339445990175E-3</v>
      </c>
      <c r="I1403">
        <f t="shared" si="87"/>
        <v>7.6690215510653608E-9</v>
      </c>
      <c r="J1403">
        <f t="shared" si="88"/>
        <v>2.7170173117273711E-6</v>
      </c>
      <c r="K1403">
        <f t="shared" si="89"/>
        <v>1.5123533671969056E-11</v>
      </c>
    </row>
    <row r="1404" spans="1:11" x14ac:dyDescent="0.25">
      <c r="A1404" s="1">
        <v>33101</v>
      </c>
      <c r="B1404">
        <v>340.05999800000001</v>
      </c>
      <c r="C1404">
        <v>340.05999800000001</v>
      </c>
      <c r="D1404">
        <v>332.39001500000001</v>
      </c>
      <c r="E1404">
        <v>332.39001500000001</v>
      </c>
      <c r="F1404">
        <v>332.39001500000001</v>
      </c>
      <c r="G1404">
        <v>138850000</v>
      </c>
      <c r="H1404">
        <f t="shared" si="86"/>
        <v>-2.2813043327421283E-2</v>
      </c>
      <c r="I1404">
        <f t="shared" si="87"/>
        <v>-1.1872868663147705E-5</v>
      </c>
      <c r="J1404">
        <f t="shared" si="88"/>
        <v>5.3531334343754917E-4</v>
      </c>
      <c r="K1404">
        <f t="shared" si="89"/>
        <v>2.7085751203198529E-7</v>
      </c>
    </row>
    <row r="1405" spans="1:11" x14ac:dyDescent="0.25">
      <c r="A1405" s="1">
        <v>33102</v>
      </c>
      <c r="B1405">
        <v>332.35998499999999</v>
      </c>
      <c r="C1405">
        <v>332.35998499999999</v>
      </c>
      <c r="D1405">
        <v>324.63000499999998</v>
      </c>
      <c r="E1405">
        <v>327.82998700000002</v>
      </c>
      <c r="F1405">
        <v>327.82998700000002</v>
      </c>
      <c r="G1405">
        <v>212560000</v>
      </c>
      <c r="H1405">
        <f t="shared" si="86"/>
        <v>-1.3813881734166131E-2</v>
      </c>
      <c r="I1405">
        <f t="shared" si="87"/>
        <v>-2.6360709134118735E-6</v>
      </c>
      <c r="J1405">
        <f t="shared" si="88"/>
        <v>1.9987393744347551E-4</v>
      </c>
      <c r="K1405">
        <f t="shared" si="89"/>
        <v>3.6414648216915171E-8</v>
      </c>
    </row>
    <row r="1406" spans="1:11" x14ac:dyDescent="0.25">
      <c r="A1406" s="1">
        <v>33105</v>
      </c>
      <c r="B1406">
        <v>327.82998700000002</v>
      </c>
      <c r="C1406">
        <v>329.89999399999999</v>
      </c>
      <c r="D1406">
        <v>327.07000699999998</v>
      </c>
      <c r="E1406">
        <v>328.51001000000002</v>
      </c>
      <c r="F1406">
        <v>328.51001000000002</v>
      </c>
      <c r="G1406">
        <v>129630000</v>
      </c>
      <c r="H1406">
        <f t="shared" si="86"/>
        <v>2.0721676156756999E-3</v>
      </c>
      <c r="I1406">
        <f t="shared" si="87"/>
        <v>8.8962857438014906E-9</v>
      </c>
      <c r="J1406">
        <f t="shared" si="88"/>
        <v>3.0568025980910277E-6</v>
      </c>
      <c r="K1406">
        <f t="shared" si="89"/>
        <v>1.8433662496091025E-11</v>
      </c>
    </row>
    <row r="1407" spans="1:11" x14ac:dyDescent="0.25">
      <c r="A1407" s="1">
        <v>33106</v>
      </c>
      <c r="B1407">
        <v>328.51001000000002</v>
      </c>
      <c r="C1407">
        <v>328.51001000000002</v>
      </c>
      <c r="D1407">
        <v>318.77999899999998</v>
      </c>
      <c r="E1407">
        <v>321.85998499999999</v>
      </c>
      <c r="F1407">
        <v>321.85998499999999</v>
      </c>
      <c r="G1407">
        <v>194630000</v>
      </c>
      <c r="H1407">
        <f t="shared" si="86"/>
        <v>-2.0450687515878765E-2</v>
      </c>
      <c r="I1407">
        <f t="shared" si="87"/>
        <v>-8.5532352641406487E-6</v>
      </c>
      <c r="J1407">
        <f t="shared" si="88"/>
        <v>4.3157917376897449E-4</v>
      </c>
      <c r="K1407">
        <f t="shared" si="89"/>
        <v>1.7492043839196908E-7</v>
      </c>
    </row>
    <row r="1408" spans="1:11" x14ac:dyDescent="0.25">
      <c r="A1408" s="1">
        <v>33107</v>
      </c>
      <c r="B1408">
        <v>321.85998499999999</v>
      </c>
      <c r="C1408">
        <v>324.14999399999999</v>
      </c>
      <c r="D1408">
        <v>316.54998799999998</v>
      </c>
      <c r="E1408">
        <v>316.54998799999998</v>
      </c>
      <c r="F1408">
        <v>316.54998799999998</v>
      </c>
      <c r="G1408">
        <v>175550000</v>
      </c>
      <c r="H1408">
        <f t="shared" si="86"/>
        <v>-1.6635452704802579E-2</v>
      </c>
      <c r="I1408">
        <f t="shared" si="87"/>
        <v>-4.6037537234809799E-6</v>
      </c>
      <c r="J1408">
        <f t="shared" si="88"/>
        <v>2.8761612350293773E-4</v>
      </c>
      <c r="K1408">
        <f t="shared" si="89"/>
        <v>7.6586010007393663E-8</v>
      </c>
    </row>
    <row r="1409" spans="1:11" x14ac:dyDescent="0.25">
      <c r="A1409" s="1">
        <v>33108</v>
      </c>
      <c r="B1409">
        <v>316.54998799999998</v>
      </c>
      <c r="C1409">
        <v>316.54998799999998</v>
      </c>
      <c r="D1409">
        <v>306.55999800000001</v>
      </c>
      <c r="E1409">
        <v>307.05999800000001</v>
      </c>
      <c r="F1409">
        <v>307.05999800000001</v>
      </c>
      <c r="G1409">
        <v>250440000</v>
      </c>
      <c r="H1409">
        <f t="shared" si="86"/>
        <v>-3.0438007364063567E-2</v>
      </c>
      <c r="I1409">
        <f t="shared" si="87"/>
        <v>-2.8200261861603068E-5</v>
      </c>
      <c r="J1409">
        <f t="shared" si="88"/>
        <v>9.4628855867345514E-4</v>
      </c>
      <c r="K1409">
        <f t="shared" si="89"/>
        <v>8.5836273483970869E-7</v>
      </c>
    </row>
    <row r="1410" spans="1:11" x14ac:dyDescent="0.25">
      <c r="A1410" s="1">
        <v>33109</v>
      </c>
      <c r="B1410">
        <v>307.05999800000001</v>
      </c>
      <c r="C1410">
        <v>311.64999399999999</v>
      </c>
      <c r="D1410">
        <v>306.17999300000002</v>
      </c>
      <c r="E1410">
        <v>311.51001000000002</v>
      </c>
      <c r="F1410">
        <v>311.51001000000002</v>
      </c>
      <c r="G1410">
        <v>199040000</v>
      </c>
      <c r="H1410">
        <f t="shared" si="86"/>
        <v>1.4388310825287886E-2</v>
      </c>
      <c r="I1410">
        <f t="shared" si="87"/>
        <v>2.9786531842824528E-6</v>
      </c>
      <c r="J1410">
        <f t="shared" si="88"/>
        <v>1.9781057157204843E-4</v>
      </c>
      <c r="K1410">
        <f t="shared" si="89"/>
        <v>4.2857475562332144E-8</v>
      </c>
    </row>
    <row r="1411" spans="1:11" x14ac:dyDescent="0.25">
      <c r="A1411" s="1">
        <v>33112</v>
      </c>
      <c r="B1411">
        <v>311.54998799999998</v>
      </c>
      <c r="C1411">
        <v>323.10998499999999</v>
      </c>
      <c r="D1411">
        <v>311.54998799999998</v>
      </c>
      <c r="E1411">
        <v>321.44000199999999</v>
      </c>
      <c r="F1411">
        <v>321.44000199999999</v>
      </c>
      <c r="G1411">
        <v>160150000</v>
      </c>
      <c r="H1411">
        <f t="shared" si="86"/>
        <v>3.1379434745969187E-2</v>
      </c>
      <c r="I1411">
        <f t="shared" si="87"/>
        <v>3.0898044568890084E-5</v>
      </c>
      <c r="J1411">
        <f t="shared" si="88"/>
        <v>9.644526853369432E-4</v>
      </c>
      <c r="K1411">
        <f t="shared" si="89"/>
        <v>9.6955993385354221E-7</v>
      </c>
    </row>
    <row r="1412" spans="1:11" x14ac:dyDescent="0.25">
      <c r="A1412" s="1">
        <v>33113</v>
      </c>
      <c r="B1412">
        <v>321.44000199999999</v>
      </c>
      <c r="C1412">
        <v>322.20001200000002</v>
      </c>
      <c r="D1412">
        <v>320.25</v>
      </c>
      <c r="E1412">
        <v>321.33999599999999</v>
      </c>
      <c r="F1412">
        <v>321.33999599999999</v>
      </c>
      <c r="G1412">
        <v>127660000</v>
      </c>
      <c r="H1412">
        <f t="shared" ref="H1412:H1475" si="90">LN(E1412/E1411)</f>
        <v>-3.1116712131088619E-4</v>
      </c>
      <c r="I1412">
        <f t="shared" ref="I1412:I1475" si="91">(H1412-(($N$2)^2))^3</f>
        <v>-3.0159214294507971E-11</v>
      </c>
      <c r="J1412">
        <f t="shared" ref="J1412:J1475" si="92">(H1412-$N$2)^2</f>
        <v>4.0317842270080857E-7</v>
      </c>
      <c r="K1412">
        <f t="shared" ref="K1412:K1475" si="93">(H1412-(($N$2)^2))^4</f>
        <v>9.3877179051049877E-15</v>
      </c>
    </row>
    <row r="1413" spans="1:11" x14ac:dyDescent="0.25">
      <c r="A1413" s="1">
        <v>33114</v>
      </c>
      <c r="B1413">
        <v>321.33999599999999</v>
      </c>
      <c r="C1413">
        <v>325.82998700000002</v>
      </c>
      <c r="D1413">
        <v>320.86999500000002</v>
      </c>
      <c r="E1413">
        <v>324.19000199999999</v>
      </c>
      <c r="F1413">
        <v>324.19000199999999</v>
      </c>
      <c r="G1413">
        <v>134240000</v>
      </c>
      <c r="H1413">
        <f t="shared" si="90"/>
        <v>8.8300296704511335E-3</v>
      </c>
      <c r="I1413">
        <f t="shared" si="91"/>
        <v>6.8844780355744151E-7</v>
      </c>
      <c r="J1413">
        <f t="shared" si="92"/>
        <v>7.2356007809740129E-5</v>
      </c>
      <c r="K1413">
        <f t="shared" si="93"/>
        <v>6.0789423523608149E-9</v>
      </c>
    </row>
    <row r="1414" spans="1:11" x14ac:dyDescent="0.25">
      <c r="A1414" s="1">
        <v>33115</v>
      </c>
      <c r="B1414">
        <v>324.19000199999999</v>
      </c>
      <c r="C1414">
        <v>324.57000699999998</v>
      </c>
      <c r="D1414">
        <v>317.82000699999998</v>
      </c>
      <c r="E1414">
        <v>318.709991</v>
      </c>
      <c r="F1414">
        <v>318.709991</v>
      </c>
      <c r="G1414">
        <v>120890000</v>
      </c>
      <c r="H1414">
        <f t="shared" si="90"/>
        <v>-1.7048199674599626E-2</v>
      </c>
      <c r="I1414">
        <f t="shared" si="91"/>
        <v>-4.9549991299717345E-6</v>
      </c>
      <c r="J1414">
        <f t="shared" si="92"/>
        <v>3.0178624075713576E-4</v>
      </c>
      <c r="K1414">
        <f t="shared" si="93"/>
        <v>8.4474334057059263E-8</v>
      </c>
    </row>
    <row r="1415" spans="1:11" x14ac:dyDescent="0.25">
      <c r="A1415" s="1">
        <v>33116</v>
      </c>
      <c r="B1415">
        <v>318.709991</v>
      </c>
      <c r="C1415">
        <v>322.57000699999998</v>
      </c>
      <c r="D1415">
        <v>316.58999599999999</v>
      </c>
      <c r="E1415">
        <v>322.55999800000001</v>
      </c>
      <c r="F1415">
        <v>322.55999800000001</v>
      </c>
      <c r="G1415">
        <v>96480000</v>
      </c>
      <c r="H1415">
        <f t="shared" si="90"/>
        <v>1.2007589079386498E-2</v>
      </c>
      <c r="I1415">
        <f t="shared" si="91"/>
        <v>1.731235206610542E-6</v>
      </c>
      <c r="J1415">
        <f t="shared" si="92"/>
        <v>1.3651101598785215E-4</v>
      </c>
      <c r="K1415">
        <f t="shared" si="93"/>
        <v>2.0787779451155387E-8</v>
      </c>
    </row>
    <row r="1416" spans="1:11" x14ac:dyDescent="0.25">
      <c r="A1416" s="1">
        <v>33120</v>
      </c>
      <c r="B1416">
        <v>322.55999800000001</v>
      </c>
      <c r="C1416">
        <v>323.08999599999999</v>
      </c>
      <c r="D1416">
        <v>319.10998499999999</v>
      </c>
      <c r="E1416">
        <v>323.08999599999999</v>
      </c>
      <c r="F1416">
        <v>323.08999599999999</v>
      </c>
      <c r="G1416">
        <v>92940000</v>
      </c>
      <c r="H1416">
        <f t="shared" si="90"/>
        <v>1.6417505582566484E-3</v>
      </c>
      <c r="I1416">
        <f t="shared" si="91"/>
        <v>4.4242362690134276E-9</v>
      </c>
      <c r="J1416">
        <f t="shared" si="92"/>
        <v>1.7370036836174798E-6</v>
      </c>
      <c r="K1416">
        <f t="shared" si="93"/>
        <v>7.2630285099696068E-12</v>
      </c>
    </row>
    <row r="1417" spans="1:11" x14ac:dyDescent="0.25">
      <c r="A1417" s="1">
        <v>33121</v>
      </c>
      <c r="B1417">
        <v>323.08999599999999</v>
      </c>
      <c r="C1417">
        <v>324.51998900000001</v>
      </c>
      <c r="D1417">
        <v>320.98998999999998</v>
      </c>
      <c r="E1417">
        <v>324.39001500000001</v>
      </c>
      <c r="F1417">
        <v>324.39001500000001</v>
      </c>
      <c r="G1417">
        <v>120610000</v>
      </c>
      <c r="H1417">
        <f t="shared" si="90"/>
        <v>4.0156320653817442E-3</v>
      </c>
      <c r="I1417">
        <f t="shared" si="91"/>
        <v>6.4748203506027237E-8</v>
      </c>
      <c r="J1417">
        <f t="shared" si="92"/>
        <v>1.3629652037786268E-5</v>
      </c>
      <c r="K1417">
        <f t="shared" si="93"/>
        <v>2.5999817371525959E-10</v>
      </c>
    </row>
    <row r="1418" spans="1:11" x14ac:dyDescent="0.25">
      <c r="A1418" s="1">
        <v>33122</v>
      </c>
      <c r="B1418">
        <v>324.39001500000001</v>
      </c>
      <c r="C1418">
        <v>324.39001500000001</v>
      </c>
      <c r="D1418">
        <v>319.36999500000002</v>
      </c>
      <c r="E1418">
        <v>320.459991</v>
      </c>
      <c r="F1418">
        <v>320.459991</v>
      </c>
      <c r="G1418">
        <v>125620000</v>
      </c>
      <c r="H1418">
        <f t="shared" si="90"/>
        <v>-1.2189106371085379E-2</v>
      </c>
      <c r="I1418">
        <f t="shared" si="91"/>
        <v>-1.8110348506579855E-6</v>
      </c>
      <c r="J1418">
        <f t="shared" si="92"/>
        <v>1.5657273081832239E-4</v>
      </c>
      <c r="K1418">
        <f t="shared" si="93"/>
        <v>2.2075086312516044E-8</v>
      </c>
    </row>
    <row r="1419" spans="1:11" x14ac:dyDescent="0.25">
      <c r="A1419" s="1">
        <v>33123</v>
      </c>
      <c r="B1419">
        <v>320.459991</v>
      </c>
      <c r="C1419">
        <v>324.17999300000002</v>
      </c>
      <c r="D1419">
        <v>319.709991</v>
      </c>
      <c r="E1419">
        <v>323.39999399999999</v>
      </c>
      <c r="F1419">
        <v>323.39999399999999</v>
      </c>
      <c r="G1419">
        <v>123800000</v>
      </c>
      <c r="H1419">
        <f t="shared" si="90"/>
        <v>9.1324930950254773E-3</v>
      </c>
      <c r="I1419">
        <f t="shared" si="91"/>
        <v>7.6164588484965911E-7</v>
      </c>
      <c r="J1419">
        <f t="shared" si="92"/>
        <v>7.7593140942780979E-5</v>
      </c>
      <c r="K1419">
        <f t="shared" si="93"/>
        <v>6.9556459302575439E-9</v>
      </c>
    </row>
    <row r="1420" spans="1:11" x14ac:dyDescent="0.25">
      <c r="A1420" s="1">
        <v>33126</v>
      </c>
      <c r="B1420">
        <v>323.42001299999998</v>
      </c>
      <c r="C1420">
        <v>326.52999899999998</v>
      </c>
      <c r="D1420">
        <v>320.30999800000001</v>
      </c>
      <c r="E1420">
        <v>321.63000499999998</v>
      </c>
      <c r="F1420">
        <v>321.63000499999998</v>
      </c>
      <c r="G1420">
        <v>119730000</v>
      </c>
      <c r="H1420">
        <f t="shared" si="90"/>
        <v>-5.4880965080591629E-3</v>
      </c>
      <c r="I1420">
        <f t="shared" si="91"/>
        <v>-1.6530656798870625E-7</v>
      </c>
      <c r="J1420">
        <f t="shared" si="92"/>
        <v>3.3778096880111037E-5</v>
      </c>
      <c r="K1420">
        <f t="shared" si="93"/>
        <v>9.0723572993670565E-10</v>
      </c>
    </row>
    <row r="1421" spans="1:11" x14ac:dyDescent="0.25">
      <c r="A1421" s="1">
        <v>33127</v>
      </c>
      <c r="B1421">
        <v>321.63000499999998</v>
      </c>
      <c r="C1421">
        <v>322.17999300000002</v>
      </c>
      <c r="D1421">
        <v>319.60000600000001</v>
      </c>
      <c r="E1421">
        <v>321.040009</v>
      </c>
      <c r="F1421">
        <v>321.040009</v>
      </c>
      <c r="G1421">
        <v>113220000</v>
      </c>
      <c r="H1421">
        <f t="shared" si="90"/>
        <v>-1.8360780895206805E-3</v>
      </c>
      <c r="I1421">
        <f t="shared" si="91"/>
        <v>-6.1908151897548475E-9</v>
      </c>
      <c r="J1421">
        <f t="shared" si="92"/>
        <v>4.6650569577258743E-6</v>
      </c>
      <c r="K1421">
        <f t="shared" si="93"/>
        <v>1.1367469195889657E-11</v>
      </c>
    </row>
    <row r="1422" spans="1:11" x14ac:dyDescent="0.25">
      <c r="A1422" s="1">
        <v>33128</v>
      </c>
      <c r="B1422">
        <v>321.040009</v>
      </c>
      <c r="C1422">
        <v>322.54998799999998</v>
      </c>
      <c r="D1422">
        <v>319.60000600000001</v>
      </c>
      <c r="E1422">
        <v>322.540009</v>
      </c>
      <c r="F1422">
        <v>322.540009</v>
      </c>
      <c r="G1422">
        <v>129890000</v>
      </c>
      <c r="H1422">
        <f t="shared" si="90"/>
        <v>4.6614334633343661E-3</v>
      </c>
      <c r="I1422">
        <f t="shared" si="91"/>
        <v>1.0128127597955425E-7</v>
      </c>
      <c r="J1422">
        <f t="shared" si="92"/>
        <v>1.8815097005787316E-5</v>
      </c>
      <c r="K1422">
        <f t="shared" si="93"/>
        <v>4.7210531032814186E-10</v>
      </c>
    </row>
    <row r="1423" spans="1:11" x14ac:dyDescent="0.25">
      <c r="A1423" s="1">
        <v>33129</v>
      </c>
      <c r="B1423">
        <v>322.51001000000002</v>
      </c>
      <c r="C1423">
        <v>322.51001000000002</v>
      </c>
      <c r="D1423">
        <v>318.01998900000001</v>
      </c>
      <c r="E1423">
        <v>318.64999399999999</v>
      </c>
      <c r="F1423">
        <v>318.64999399999999</v>
      </c>
      <c r="G1423">
        <v>123390000</v>
      </c>
      <c r="H1423">
        <f t="shared" si="90"/>
        <v>-1.213388452501888E-2</v>
      </c>
      <c r="I1423">
        <f t="shared" si="91"/>
        <v>-1.7865321263754201E-6</v>
      </c>
      <c r="J1423">
        <f t="shared" si="92"/>
        <v>1.5519380911106805E-4</v>
      </c>
      <c r="K1423">
        <f t="shared" si="93"/>
        <v>2.1677761828815764E-8</v>
      </c>
    </row>
    <row r="1424" spans="1:11" x14ac:dyDescent="0.25">
      <c r="A1424" s="1">
        <v>33130</v>
      </c>
      <c r="B1424">
        <v>318.64999399999999</v>
      </c>
      <c r="C1424">
        <v>318.64999399999999</v>
      </c>
      <c r="D1424">
        <v>314.76001000000002</v>
      </c>
      <c r="E1424">
        <v>316.82998700000002</v>
      </c>
      <c r="F1424">
        <v>316.82998700000002</v>
      </c>
      <c r="G1424">
        <v>133390000</v>
      </c>
      <c r="H1424">
        <f t="shared" si="90"/>
        <v>-5.7279915358422516E-3</v>
      </c>
      <c r="I1424">
        <f t="shared" si="91"/>
        <v>-1.8794507517298225E-7</v>
      </c>
      <c r="J1424">
        <f t="shared" si="92"/>
        <v>3.6624134831053691E-5</v>
      </c>
      <c r="K1424">
        <f t="shared" si="93"/>
        <v>1.0765675047039333E-9</v>
      </c>
    </row>
    <row r="1425" spans="1:11" x14ac:dyDescent="0.25">
      <c r="A1425" s="1">
        <v>33133</v>
      </c>
      <c r="B1425">
        <v>316.82998700000002</v>
      </c>
      <c r="C1425">
        <v>318.04998799999998</v>
      </c>
      <c r="D1425">
        <v>315.209991</v>
      </c>
      <c r="E1425">
        <v>317.76998900000001</v>
      </c>
      <c r="F1425">
        <v>317.76998900000001</v>
      </c>
      <c r="G1425">
        <v>110600000</v>
      </c>
      <c r="H1425">
        <f t="shared" si="90"/>
        <v>2.9625046424162902E-3</v>
      </c>
      <c r="I1425">
        <f t="shared" si="91"/>
        <v>2.599746537594623E-8</v>
      </c>
      <c r="J1425">
        <f t="shared" si="92"/>
        <v>6.9627822304040667E-6</v>
      </c>
      <c r="K1425">
        <f t="shared" si="93"/>
        <v>7.7014886189536408E-11</v>
      </c>
    </row>
    <row r="1426" spans="1:11" x14ac:dyDescent="0.25">
      <c r="A1426" s="1">
        <v>33134</v>
      </c>
      <c r="B1426">
        <v>317.76998900000001</v>
      </c>
      <c r="C1426">
        <v>318.85000600000001</v>
      </c>
      <c r="D1426">
        <v>314.26998900000001</v>
      </c>
      <c r="E1426">
        <v>318.60000600000001</v>
      </c>
      <c r="F1426">
        <v>318.60000600000001</v>
      </c>
      <c r="G1426">
        <v>141130000</v>
      </c>
      <c r="H1426">
        <f t="shared" si="90"/>
        <v>2.6086002708992995E-3</v>
      </c>
      <c r="I1426">
        <f t="shared" si="91"/>
        <v>1.7748850814813744E-8</v>
      </c>
      <c r="J1426">
        <f t="shared" si="92"/>
        <v>5.2203296305571604E-6</v>
      </c>
      <c r="K1426">
        <f t="shared" si="93"/>
        <v>4.6297796183500111E-11</v>
      </c>
    </row>
    <row r="1427" spans="1:11" x14ac:dyDescent="0.25">
      <c r="A1427" s="1">
        <v>33135</v>
      </c>
      <c r="B1427">
        <v>318.60000600000001</v>
      </c>
      <c r="C1427">
        <v>319.35000600000001</v>
      </c>
      <c r="D1427">
        <v>316.25</v>
      </c>
      <c r="E1427">
        <v>316.60000600000001</v>
      </c>
      <c r="F1427">
        <v>316.60000600000001</v>
      </c>
      <c r="G1427">
        <v>147530000</v>
      </c>
      <c r="H1427">
        <f t="shared" si="90"/>
        <v>-6.2972499100698671E-3</v>
      </c>
      <c r="I1427">
        <f t="shared" si="91"/>
        <v>-2.4973216279576867E-7</v>
      </c>
      <c r="J1427">
        <f t="shared" si="92"/>
        <v>4.3838251625984469E-5</v>
      </c>
      <c r="K1427">
        <f t="shared" si="93"/>
        <v>1.572652022621292E-9</v>
      </c>
    </row>
    <row r="1428" spans="1:11" x14ac:dyDescent="0.25">
      <c r="A1428" s="1">
        <v>33136</v>
      </c>
      <c r="B1428">
        <v>316.60000600000001</v>
      </c>
      <c r="C1428">
        <v>316.60000600000001</v>
      </c>
      <c r="D1428">
        <v>310.54998799999998</v>
      </c>
      <c r="E1428">
        <v>311.48001099999999</v>
      </c>
      <c r="F1428">
        <v>311.48001099999999</v>
      </c>
      <c r="G1428">
        <v>145100000</v>
      </c>
      <c r="H1428">
        <f t="shared" si="90"/>
        <v>-1.6304000374216025E-2</v>
      </c>
      <c r="I1428">
        <f t="shared" si="91"/>
        <v>-4.334019970440063E-6</v>
      </c>
      <c r="J1428">
        <f t="shared" si="92"/>
        <v>2.7648361899968273E-4</v>
      </c>
      <c r="K1428">
        <f t="shared" si="93"/>
        <v>7.0662317615821129E-8</v>
      </c>
    </row>
    <row r="1429" spans="1:11" x14ac:dyDescent="0.25">
      <c r="A1429" s="1">
        <v>33137</v>
      </c>
      <c r="B1429">
        <v>311.52999899999998</v>
      </c>
      <c r="C1429">
        <v>312.17001299999998</v>
      </c>
      <c r="D1429">
        <v>307.98001099999999</v>
      </c>
      <c r="E1429">
        <v>311.32000699999998</v>
      </c>
      <c r="F1429">
        <v>311.32000699999998</v>
      </c>
      <c r="G1429">
        <v>201050000</v>
      </c>
      <c r="H1429">
        <f t="shared" si="90"/>
        <v>-5.1382144796361035E-4</v>
      </c>
      <c r="I1429">
        <f t="shared" si="91"/>
        <v>-1.3573833225674276E-10</v>
      </c>
      <c r="J1429">
        <f t="shared" si="92"/>
        <v>7.0160332852099068E-7</v>
      </c>
      <c r="K1429">
        <f t="shared" si="93"/>
        <v>6.9759497771427843E-14</v>
      </c>
    </row>
    <row r="1430" spans="1:11" x14ac:dyDescent="0.25">
      <c r="A1430" s="1">
        <v>33140</v>
      </c>
      <c r="B1430">
        <v>311.29998799999998</v>
      </c>
      <c r="C1430">
        <v>311.29998799999998</v>
      </c>
      <c r="D1430">
        <v>303.57998700000002</v>
      </c>
      <c r="E1430">
        <v>304.58999599999999</v>
      </c>
      <c r="F1430">
        <v>304.58999599999999</v>
      </c>
      <c r="G1430">
        <v>164070000</v>
      </c>
      <c r="H1430">
        <f t="shared" si="90"/>
        <v>-2.1854747727256697E-2</v>
      </c>
      <c r="I1430">
        <f t="shared" si="91"/>
        <v>-1.0438633348724376E-5</v>
      </c>
      <c r="J1430">
        <f t="shared" si="92"/>
        <v>4.9188781084819381E-4</v>
      </c>
      <c r="K1430">
        <f t="shared" si="93"/>
        <v>2.2813479288157454E-7</v>
      </c>
    </row>
    <row r="1431" spans="1:11" x14ac:dyDescent="0.25">
      <c r="A1431" s="1">
        <v>33141</v>
      </c>
      <c r="B1431">
        <v>305.459991</v>
      </c>
      <c r="C1431">
        <v>308.26998900000001</v>
      </c>
      <c r="D1431">
        <v>304.23001099999999</v>
      </c>
      <c r="E1431">
        <v>308.26001000000002</v>
      </c>
      <c r="F1431">
        <v>308.26001000000002</v>
      </c>
      <c r="G1431">
        <v>155940000</v>
      </c>
      <c r="H1431">
        <f t="shared" si="90"/>
        <v>1.1977018309887814E-2</v>
      </c>
      <c r="I1431">
        <f t="shared" si="91"/>
        <v>1.7180457925370087E-6</v>
      </c>
      <c r="J1431">
        <f t="shared" si="92"/>
        <v>1.3579758548198614E-4</v>
      </c>
      <c r="K1431">
        <f t="shared" si="93"/>
        <v>2.0576885787681364E-8</v>
      </c>
    </row>
    <row r="1432" spans="1:11" x14ac:dyDescent="0.25">
      <c r="A1432" s="1">
        <v>33142</v>
      </c>
      <c r="B1432">
        <v>308.26001000000002</v>
      </c>
      <c r="C1432">
        <v>308.27999899999998</v>
      </c>
      <c r="D1432">
        <v>303.04998799999998</v>
      </c>
      <c r="E1432">
        <v>305.05999800000001</v>
      </c>
      <c r="F1432">
        <v>305.05999800000001</v>
      </c>
      <c r="G1432">
        <v>155570000</v>
      </c>
      <c r="H1432">
        <f t="shared" si="90"/>
        <v>-1.0435143143021417E-2</v>
      </c>
      <c r="I1432">
        <f t="shared" si="91"/>
        <v>-1.1363400741376447E-6</v>
      </c>
      <c r="J1432">
        <f t="shared" si="92"/>
        <v>1.1575477584257161E-4</v>
      </c>
      <c r="K1432">
        <f t="shared" si="93"/>
        <v>1.1857990471194821E-8</v>
      </c>
    </row>
    <row r="1433" spans="1:11" x14ac:dyDescent="0.25">
      <c r="A1433" s="1">
        <v>33143</v>
      </c>
      <c r="B1433">
        <v>305.05999800000001</v>
      </c>
      <c r="C1433">
        <v>307.47000100000002</v>
      </c>
      <c r="D1433">
        <v>299.10000600000001</v>
      </c>
      <c r="E1433">
        <v>300.97000100000002</v>
      </c>
      <c r="F1433">
        <v>300.97000100000002</v>
      </c>
      <c r="G1433">
        <v>182690000</v>
      </c>
      <c r="H1433">
        <f t="shared" si="90"/>
        <v>-1.3497876685482727E-2</v>
      </c>
      <c r="I1433">
        <f t="shared" si="91"/>
        <v>-2.4592715662320107E-6</v>
      </c>
      <c r="J1433">
        <f t="shared" si="92"/>
        <v>1.9103864142491834E-4</v>
      </c>
      <c r="K1433">
        <f t="shared" si="93"/>
        <v>3.3195202176934547E-8</v>
      </c>
    </row>
    <row r="1434" spans="1:11" x14ac:dyDescent="0.25">
      <c r="A1434" s="1">
        <v>33144</v>
      </c>
      <c r="B1434">
        <v>300.97000100000002</v>
      </c>
      <c r="C1434">
        <v>306.04998799999998</v>
      </c>
      <c r="D1434">
        <v>295.98001099999999</v>
      </c>
      <c r="E1434">
        <v>306.04998799999998</v>
      </c>
      <c r="F1434">
        <v>306.04998799999998</v>
      </c>
      <c r="G1434">
        <v>201010000</v>
      </c>
      <c r="H1434">
        <f t="shared" si="90"/>
        <v>1.6737852757581381E-2</v>
      </c>
      <c r="I1434">
        <f t="shared" si="91"/>
        <v>4.6891169883989347E-6</v>
      </c>
      <c r="J1434">
        <f t="shared" si="92"/>
        <v>2.6942125259041548E-4</v>
      </c>
      <c r="K1434">
        <f t="shared" si="93"/>
        <v>7.8485258089203237E-8</v>
      </c>
    </row>
    <row r="1435" spans="1:11" x14ac:dyDescent="0.25">
      <c r="A1435" s="1">
        <v>33147</v>
      </c>
      <c r="B1435">
        <v>306.10000600000001</v>
      </c>
      <c r="C1435">
        <v>314.94000199999999</v>
      </c>
      <c r="D1435">
        <v>306.10000600000001</v>
      </c>
      <c r="E1435">
        <v>314.94000199999999</v>
      </c>
      <c r="F1435">
        <v>314.94000199999999</v>
      </c>
      <c r="G1435">
        <v>202210000</v>
      </c>
      <c r="H1435">
        <f t="shared" si="90"/>
        <v>2.8633702754880846E-2</v>
      </c>
      <c r="I1435">
        <f t="shared" si="91"/>
        <v>2.3476198132248479E-5</v>
      </c>
      <c r="J1435">
        <f t="shared" si="92"/>
        <v>8.0145080899937118E-4</v>
      </c>
      <c r="K1435">
        <f t="shared" si="93"/>
        <v>6.722080177954252E-7</v>
      </c>
    </row>
    <row r="1436" spans="1:11" x14ac:dyDescent="0.25">
      <c r="A1436" s="1">
        <v>33148</v>
      </c>
      <c r="B1436">
        <v>314.94000199999999</v>
      </c>
      <c r="C1436">
        <v>319.69000199999999</v>
      </c>
      <c r="D1436">
        <v>314.94000199999999</v>
      </c>
      <c r="E1436">
        <v>315.209991</v>
      </c>
      <c r="F1436">
        <v>315.209991</v>
      </c>
      <c r="G1436">
        <v>188360000</v>
      </c>
      <c r="H1436">
        <f t="shared" si="90"/>
        <v>8.5690397372014532E-4</v>
      </c>
      <c r="I1436">
        <f t="shared" si="91"/>
        <v>6.2898030984258822E-10</v>
      </c>
      <c r="J1436">
        <f t="shared" si="92"/>
        <v>2.8420389563805262E-7</v>
      </c>
      <c r="K1436">
        <f t="shared" si="93"/>
        <v>5.3890978209630558E-13</v>
      </c>
    </row>
    <row r="1437" spans="1:11" x14ac:dyDescent="0.25">
      <c r="A1437" s="1">
        <v>33149</v>
      </c>
      <c r="B1437">
        <v>315.209991</v>
      </c>
      <c r="C1437">
        <v>316.26001000000002</v>
      </c>
      <c r="D1437">
        <v>310.70001200000002</v>
      </c>
      <c r="E1437">
        <v>311.39999399999999</v>
      </c>
      <c r="F1437">
        <v>311.39999399999999</v>
      </c>
      <c r="G1437">
        <v>135490000</v>
      </c>
      <c r="H1437">
        <f t="shared" si="90"/>
        <v>-1.2160814684324573E-2</v>
      </c>
      <c r="I1437">
        <f t="shared" si="91"/>
        <v>-1.798453626659575E-6</v>
      </c>
      <c r="J1437">
        <f t="shared" si="92"/>
        <v>1.558655089976963E-4</v>
      </c>
      <c r="K1437">
        <f t="shared" si="93"/>
        <v>2.187084982919607E-8</v>
      </c>
    </row>
    <row r="1438" spans="1:11" x14ac:dyDescent="0.25">
      <c r="A1438" s="1">
        <v>33150</v>
      </c>
      <c r="B1438">
        <v>311.39999399999999</v>
      </c>
      <c r="C1438">
        <v>313.39999399999999</v>
      </c>
      <c r="D1438">
        <v>308.58999599999999</v>
      </c>
      <c r="E1438">
        <v>312.69000199999999</v>
      </c>
      <c r="F1438">
        <v>312.69000199999999</v>
      </c>
      <c r="G1438">
        <v>145410000</v>
      </c>
      <c r="H1438">
        <f t="shared" si="90"/>
        <v>4.1340506833768068E-3</v>
      </c>
      <c r="I1438">
        <f t="shared" si="91"/>
        <v>7.064710133336135E-8</v>
      </c>
      <c r="J1438">
        <f t="shared" si="92"/>
        <v>1.4518039208346656E-5</v>
      </c>
      <c r="K1438">
        <f t="shared" si="93"/>
        <v>2.9205129062243635E-10</v>
      </c>
    </row>
    <row r="1439" spans="1:11" x14ac:dyDescent="0.25">
      <c r="A1439" s="1">
        <v>33151</v>
      </c>
      <c r="B1439">
        <v>312.69000199999999</v>
      </c>
      <c r="C1439">
        <v>314.790009</v>
      </c>
      <c r="D1439">
        <v>305.76001000000002</v>
      </c>
      <c r="E1439">
        <v>311.5</v>
      </c>
      <c r="F1439">
        <v>311.5</v>
      </c>
      <c r="G1439">
        <v>153380000</v>
      </c>
      <c r="H1439">
        <f t="shared" si="90"/>
        <v>-3.8129525879438452E-3</v>
      </c>
      <c r="I1439">
        <f t="shared" si="91"/>
        <v>-5.5439593837647516E-8</v>
      </c>
      <c r="J1439">
        <f t="shared" si="92"/>
        <v>1.7112690555993313E-5</v>
      </c>
      <c r="K1439">
        <f t="shared" si="93"/>
        <v>2.1139435530552634E-10</v>
      </c>
    </row>
    <row r="1440" spans="1:11" x14ac:dyDescent="0.25">
      <c r="A1440" s="1">
        <v>33154</v>
      </c>
      <c r="B1440">
        <v>311.5</v>
      </c>
      <c r="C1440">
        <v>315.02999899999998</v>
      </c>
      <c r="D1440">
        <v>311.5</v>
      </c>
      <c r="E1440">
        <v>313.48001099999999</v>
      </c>
      <c r="F1440">
        <v>313.48001099999999</v>
      </c>
      <c r="G1440">
        <v>99470000</v>
      </c>
      <c r="H1440">
        <f t="shared" si="90"/>
        <v>6.3362590471131635E-3</v>
      </c>
      <c r="I1440">
        <f t="shared" si="91"/>
        <v>2.5437663291412075E-7</v>
      </c>
      <c r="J1440">
        <f t="shared" si="92"/>
        <v>3.6149709456756921E-5</v>
      </c>
      <c r="K1440">
        <f t="shared" si="93"/>
        <v>1.6117695718174617E-9</v>
      </c>
    </row>
    <row r="1441" spans="1:11" x14ac:dyDescent="0.25">
      <c r="A1441" s="1">
        <v>33155</v>
      </c>
      <c r="B1441">
        <v>313.459991</v>
      </c>
      <c r="C1441">
        <v>313.459991</v>
      </c>
      <c r="D1441">
        <v>305.08999599999999</v>
      </c>
      <c r="E1441">
        <v>305.10000600000001</v>
      </c>
      <c r="F1441">
        <v>305.10000600000001</v>
      </c>
      <c r="G1441">
        <v>145610000</v>
      </c>
      <c r="H1441">
        <f t="shared" si="90"/>
        <v>-2.7095985886313911E-2</v>
      </c>
      <c r="I1441">
        <f t="shared" si="91"/>
        <v>-1.9893899222105778E-5</v>
      </c>
      <c r="J1441">
        <f t="shared" si="92"/>
        <v>7.5184444980304257E-4</v>
      </c>
      <c r="K1441">
        <f t="shared" si="93"/>
        <v>5.3904689830151781E-7</v>
      </c>
    </row>
    <row r="1442" spans="1:11" x14ac:dyDescent="0.25">
      <c r="A1442" s="1">
        <v>33156</v>
      </c>
      <c r="B1442">
        <v>305.08999599999999</v>
      </c>
      <c r="C1442">
        <v>306.42999300000002</v>
      </c>
      <c r="D1442">
        <v>299.209991</v>
      </c>
      <c r="E1442">
        <v>300.39001500000001</v>
      </c>
      <c r="F1442">
        <v>300.39001500000001</v>
      </c>
      <c r="G1442">
        <v>169190000</v>
      </c>
      <c r="H1442">
        <f t="shared" si="90"/>
        <v>-1.5557931065402883E-2</v>
      </c>
      <c r="I1442">
        <f t="shared" si="91"/>
        <v>-3.7658611969180978E-6</v>
      </c>
      <c r="J1442">
        <f t="shared" si="92"/>
        <v>2.5222926101494737E-4</v>
      </c>
      <c r="K1442">
        <f t="shared" si="93"/>
        <v>5.8589403731406434E-8</v>
      </c>
    </row>
    <row r="1443" spans="1:11" x14ac:dyDescent="0.25">
      <c r="A1443" s="1">
        <v>33157</v>
      </c>
      <c r="B1443">
        <v>300.39001500000001</v>
      </c>
      <c r="C1443">
        <v>301.45001200000002</v>
      </c>
      <c r="D1443">
        <v>294.51001000000002</v>
      </c>
      <c r="E1443">
        <v>295.459991</v>
      </c>
      <c r="F1443">
        <v>295.459991</v>
      </c>
      <c r="G1443">
        <v>180060000</v>
      </c>
      <c r="H1443">
        <f t="shared" si="90"/>
        <v>-1.6548246890418828E-2</v>
      </c>
      <c r="I1443">
        <f t="shared" si="91"/>
        <v>-4.5317321176778166E-6</v>
      </c>
      <c r="J1443">
        <f t="shared" si="92"/>
        <v>2.8466583813238806E-4</v>
      </c>
      <c r="K1443">
        <f t="shared" si="93"/>
        <v>7.4992697049408254E-8</v>
      </c>
    </row>
    <row r="1444" spans="1:11" x14ac:dyDescent="0.25">
      <c r="A1444" s="1">
        <v>33158</v>
      </c>
      <c r="B1444">
        <v>295.45001200000002</v>
      </c>
      <c r="C1444">
        <v>301.67999300000002</v>
      </c>
      <c r="D1444">
        <v>295.22000100000002</v>
      </c>
      <c r="E1444">
        <v>300.02999899999998</v>
      </c>
      <c r="F1444">
        <v>300.02999899999998</v>
      </c>
      <c r="G1444">
        <v>187940000</v>
      </c>
      <c r="H1444">
        <f t="shared" si="90"/>
        <v>1.534903289104869E-2</v>
      </c>
      <c r="I1444">
        <f t="shared" si="91"/>
        <v>3.6160476992247971E-6</v>
      </c>
      <c r="J1444">
        <f t="shared" si="92"/>
        <v>2.2575773754416847E-4</v>
      </c>
      <c r="K1444">
        <f t="shared" si="93"/>
        <v>5.5502455950166758E-8</v>
      </c>
    </row>
    <row r="1445" spans="1:11" x14ac:dyDescent="0.25">
      <c r="A1445" s="1">
        <v>33161</v>
      </c>
      <c r="B1445">
        <v>300.02999899999998</v>
      </c>
      <c r="C1445">
        <v>304.790009</v>
      </c>
      <c r="D1445">
        <v>296.41000400000001</v>
      </c>
      <c r="E1445">
        <v>303.23001099999999</v>
      </c>
      <c r="F1445">
        <v>303.23001099999999</v>
      </c>
      <c r="G1445">
        <v>164980000</v>
      </c>
      <c r="H1445">
        <f t="shared" si="90"/>
        <v>1.0609163417111557E-2</v>
      </c>
      <c r="I1445">
        <f t="shared" si="91"/>
        <v>1.1940720740105969E-6</v>
      </c>
      <c r="J1445">
        <f t="shared" si="92"/>
        <v>1.0578877873752988E-4</v>
      </c>
      <c r="K1445">
        <f t="shared" si="93"/>
        <v>1.2667980573718131E-8</v>
      </c>
    </row>
    <row r="1446" spans="1:11" x14ac:dyDescent="0.25">
      <c r="A1446" s="1">
        <v>33162</v>
      </c>
      <c r="B1446">
        <v>303.23001099999999</v>
      </c>
      <c r="C1446">
        <v>304.33999599999999</v>
      </c>
      <c r="D1446">
        <v>298.11999500000002</v>
      </c>
      <c r="E1446">
        <v>298.92001299999998</v>
      </c>
      <c r="F1446">
        <v>298.92001299999998</v>
      </c>
      <c r="G1446">
        <v>149570000</v>
      </c>
      <c r="H1446">
        <f t="shared" si="90"/>
        <v>-1.4315607188660451E-2</v>
      </c>
      <c r="I1446">
        <f t="shared" si="91"/>
        <v>-2.9338564551791349E-6</v>
      </c>
      <c r="J1446">
        <f t="shared" si="92"/>
        <v>2.1431213165179085E-4</v>
      </c>
      <c r="K1446">
        <f t="shared" si="93"/>
        <v>4.2000244157450187E-8</v>
      </c>
    </row>
    <row r="1447" spans="1:11" x14ac:dyDescent="0.25">
      <c r="A1447" s="1">
        <v>33163</v>
      </c>
      <c r="B1447">
        <v>298.92001299999998</v>
      </c>
      <c r="C1447">
        <v>301.5</v>
      </c>
      <c r="D1447">
        <v>297.790009</v>
      </c>
      <c r="E1447">
        <v>298.76001000000002</v>
      </c>
      <c r="F1447">
        <v>298.76001000000002</v>
      </c>
      <c r="G1447">
        <v>161260000</v>
      </c>
      <c r="H1447">
        <f t="shared" si="90"/>
        <v>-5.3541359143688036E-4</v>
      </c>
      <c r="I1447">
        <f t="shared" si="91"/>
        <v>-1.5357597405595811E-10</v>
      </c>
      <c r="J1447">
        <f t="shared" si="92"/>
        <v>7.3824147015380738E-7</v>
      </c>
      <c r="K1447">
        <f t="shared" si="93"/>
        <v>8.2242765344194868E-14</v>
      </c>
    </row>
    <row r="1448" spans="1:11" x14ac:dyDescent="0.25">
      <c r="A1448" s="1">
        <v>33164</v>
      </c>
      <c r="B1448">
        <v>298.75</v>
      </c>
      <c r="C1448">
        <v>305.73998999999998</v>
      </c>
      <c r="D1448">
        <v>298.75</v>
      </c>
      <c r="E1448">
        <v>305.73998999999998</v>
      </c>
      <c r="F1448">
        <v>305.73998999999998</v>
      </c>
      <c r="G1448">
        <v>204110000</v>
      </c>
      <c r="H1448">
        <f t="shared" si="90"/>
        <v>2.3094425904809771E-2</v>
      </c>
      <c r="I1448">
        <f t="shared" si="91"/>
        <v>1.2317302218572936E-5</v>
      </c>
      <c r="J1448">
        <f t="shared" si="92"/>
        <v>5.1850157703555767E-4</v>
      </c>
      <c r="K1448">
        <f t="shared" si="93"/>
        <v>2.8445973203898424E-7</v>
      </c>
    </row>
    <row r="1449" spans="1:11" x14ac:dyDescent="0.25">
      <c r="A1449" s="1">
        <v>33165</v>
      </c>
      <c r="B1449">
        <v>305.73998999999998</v>
      </c>
      <c r="C1449">
        <v>312.48001099999999</v>
      </c>
      <c r="D1449">
        <v>305.73998999999998</v>
      </c>
      <c r="E1449">
        <v>312.48001099999999</v>
      </c>
      <c r="F1449">
        <v>312.48001099999999</v>
      </c>
      <c r="G1449">
        <v>221480000</v>
      </c>
      <c r="H1449">
        <f t="shared" si="90"/>
        <v>2.1805467465262931E-2</v>
      </c>
      <c r="I1449">
        <f t="shared" si="91"/>
        <v>1.0367879477322597E-5</v>
      </c>
      <c r="J1449">
        <f t="shared" si="92"/>
        <v>4.6146220023749563E-4</v>
      </c>
      <c r="K1449">
        <f t="shared" si="93"/>
        <v>2.2607537161676814E-7</v>
      </c>
    </row>
    <row r="1450" spans="1:11" x14ac:dyDescent="0.25">
      <c r="A1450" s="1">
        <v>33168</v>
      </c>
      <c r="B1450">
        <v>312.48001099999999</v>
      </c>
      <c r="C1450">
        <v>315.82998700000002</v>
      </c>
      <c r="D1450">
        <v>310.47000100000002</v>
      </c>
      <c r="E1450">
        <v>314.76001000000002</v>
      </c>
      <c r="F1450">
        <v>314.76001000000002</v>
      </c>
      <c r="G1450">
        <v>152650000</v>
      </c>
      <c r="H1450">
        <f t="shared" si="90"/>
        <v>7.2699731063986164E-3</v>
      </c>
      <c r="I1450">
        <f t="shared" si="91"/>
        <v>3.8421969523873157E-7</v>
      </c>
      <c r="J1450">
        <f t="shared" si="92"/>
        <v>4.824937357898733E-5</v>
      </c>
      <c r="K1450">
        <f t="shared" si="93"/>
        <v>2.7932265682118958E-9</v>
      </c>
    </row>
    <row r="1451" spans="1:11" x14ac:dyDescent="0.25">
      <c r="A1451" s="1">
        <v>33169</v>
      </c>
      <c r="B1451">
        <v>314.76001000000002</v>
      </c>
      <c r="C1451">
        <v>315.05999800000001</v>
      </c>
      <c r="D1451">
        <v>312.05999800000001</v>
      </c>
      <c r="E1451">
        <v>312.35998499999999</v>
      </c>
      <c r="F1451">
        <v>312.35998499999999</v>
      </c>
      <c r="G1451">
        <v>146300000</v>
      </c>
      <c r="H1451">
        <f t="shared" si="90"/>
        <v>-7.6541546640603213E-3</v>
      </c>
      <c r="I1451">
        <f t="shared" si="91"/>
        <v>-4.4844537264652459E-7</v>
      </c>
      <c r="J1451">
        <f t="shared" si="92"/>
        <v>6.364770003070606E-5</v>
      </c>
      <c r="K1451">
        <f t="shared" si="93"/>
        <v>3.4325172574167098E-9</v>
      </c>
    </row>
    <row r="1452" spans="1:11" x14ac:dyDescent="0.25">
      <c r="A1452" s="1">
        <v>33170</v>
      </c>
      <c r="B1452">
        <v>312.35998499999999</v>
      </c>
      <c r="C1452">
        <v>313.51001000000002</v>
      </c>
      <c r="D1452">
        <v>310.73998999999998</v>
      </c>
      <c r="E1452">
        <v>312.60000600000001</v>
      </c>
      <c r="F1452">
        <v>312.60000600000001</v>
      </c>
      <c r="G1452">
        <v>149290000</v>
      </c>
      <c r="H1452">
        <f t="shared" si="90"/>
        <v>7.6811640827445938E-4</v>
      </c>
      <c r="I1452">
        <f t="shared" si="91"/>
        <v>4.5300529500193012E-10</v>
      </c>
      <c r="J1452">
        <f t="shared" si="92"/>
        <v>1.9742044517839782E-7</v>
      </c>
      <c r="K1452">
        <f t="shared" si="93"/>
        <v>3.4791330524773732E-13</v>
      </c>
    </row>
    <row r="1453" spans="1:11" x14ac:dyDescent="0.25">
      <c r="A1453" s="1">
        <v>33171</v>
      </c>
      <c r="B1453">
        <v>312.60000600000001</v>
      </c>
      <c r="C1453">
        <v>313.709991</v>
      </c>
      <c r="D1453">
        <v>309.70001200000002</v>
      </c>
      <c r="E1453">
        <v>310.17001299999998</v>
      </c>
      <c r="F1453">
        <v>310.17001299999998</v>
      </c>
      <c r="G1453">
        <v>141460000</v>
      </c>
      <c r="H1453">
        <f t="shared" si="90"/>
        <v>-7.8038610020239475E-3</v>
      </c>
      <c r="I1453">
        <f t="shared" si="91"/>
        <v>-4.7527621430883137E-7</v>
      </c>
      <c r="J1453">
        <f t="shared" si="92"/>
        <v>6.6058811635732795E-5</v>
      </c>
      <c r="K1453">
        <f t="shared" si="93"/>
        <v>3.7090393438845587E-9</v>
      </c>
    </row>
    <row r="1454" spans="1:11" x14ac:dyDescent="0.25">
      <c r="A1454" s="1">
        <v>33172</v>
      </c>
      <c r="B1454">
        <v>310.17001299999998</v>
      </c>
      <c r="C1454">
        <v>310.17001299999998</v>
      </c>
      <c r="D1454">
        <v>304.709991</v>
      </c>
      <c r="E1454">
        <v>304.709991</v>
      </c>
      <c r="F1454">
        <v>304.709991</v>
      </c>
      <c r="G1454">
        <v>130190000</v>
      </c>
      <c r="H1454">
        <f t="shared" si="90"/>
        <v>-1.7760101095971412E-2</v>
      </c>
      <c r="I1454">
        <f t="shared" si="91"/>
        <v>-5.6020114495161059E-6</v>
      </c>
      <c r="J1454">
        <f t="shared" si="92"/>
        <v>3.2702734150496084E-4</v>
      </c>
      <c r="K1454">
        <f t="shared" si="93"/>
        <v>9.9492877021376326E-8</v>
      </c>
    </row>
    <row r="1455" spans="1:11" x14ac:dyDescent="0.25">
      <c r="A1455" s="1">
        <v>33175</v>
      </c>
      <c r="B1455">
        <v>304.73998999999998</v>
      </c>
      <c r="C1455">
        <v>307.41000400000001</v>
      </c>
      <c r="D1455">
        <v>300.69000199999999</v>
      </c>
      <c r="E1455">
        <v>301.88000499999998</v>
      </c>
      <c r="F1455">
        <v>301.88000499999998</v>
      </c>
      <c r="G1455">
        <v>133980000</v>
      </c>
      <c r="H1455">
        <f t="shared" si="90"/>
        <v>-9.3308711036985126E-3</v>
      </c>
      <c r="I1455">
        <f t="shared" si="91"/>
        <v>-8.124211291765018E-7</v>
      </c>
      <c r="J1455">
        <f t="shared" si="92"/>
        <v>9.3212600795139795E-5</v>
      </c>
      <c r="K1455">
        <f t="shared" si="93"/>
        <v>7.5806820157324158E-9</v>
      </c>
    </row>
    <row r="1456" spans="1:11" x14ac:dyDescent="0.25">
      <c r="A1456" s="1">
        <v>33176</v>
      </c>
      <c r="B1456">
        <v>301.88000499999998</v>
      </c>
      <c r="C1456">
        <v>304.35998499999999</v>
      </c>
      <c r="D1456">
        <v>299.44000199999999</v>
      </c>
      <c r="E1456">
        <v>304.05999800000001</v>
      </c>
      <c r="F1456">
        <v>304.05999800000001</v>
      </c>
      <c r="G1456">
        <v>153450000</v>
      </c>
      <c r="H1456">
        <f t="shared" si="90"/>
        <v>7.1954397955005618E-3</v>
      </c>
      <c r="I1456">
        <f t="shared" si="91"/>
        <v>3.7252296163265769E-7</v>
      </c>
      <c r="J1456">
        <f t="shared" si="92"/>
        <v>4.7219485667972028E-5</v>
      </c>
      <c r="K1456">
        <f t="shared" si="93"/>
        <v>2.6804274860791124E-9</v>
      </c>
    </row>
    <row r="1457" spans="1:11" x14ac:dyDescent="0.25">
      <c r="A1457" s="1">
        <v>33177</v>
      </c>
      <c r="B1457">
        <v>304.05999800000001</v>
      </c>
      <c r="C1457">
        <v>305.70001200000002</v>
      </c>
      <c r="D1457">
        <v>302.32998700000002</v>
      </c>
      <c r="E1457">
        <v>304</v>
      </c>
      <c r="F1457">
        <v>304</v>
      </c>
      <c r="G1457">
        <v>156060000</v>
      </c>
      <c r="H1457">
        <f t="shared" si="90"/>
        <v>-1.9734236881904332E-4</v>
      </c>
      <c r="I1457">
        <f t="shared" si="91"/>
        <v>-7.697558933670472E-12</v>
      </c>
      <c r="J1457">
        <f t="shared" si="92"/>
        <v>2.7158541061152813E-7</v>
      </c>
      <c r="K1457">
        <f t="shared" si="93"/>
        <v>1.519861556815865E-15</v>
      </c>
    </row>
    <row r="1458" spans="1:11" x14ac:dyDescent="0.25">
      <c r="A1458" s="1">
        <v>33178</v>
      </c>
      <c r="B1458">
        <v>303.98998999999998</v>
      </c>
      <c r="C1458">
        <v>307.26998900000001</v>
      </c>
      <c r="D1458">
        <v>301.60998499999999</v>
      </c>
      <c r="E1458">
        <v>307.01998900000001</v>
      </c>
      <c r="F1458">
        <v>307.01998900000001</v>
      </c>
      <c r="G1458">
        <v>159270000</v>
      </c>
      <c r="H1458">
        <f t="shared" si="90"/>
        <v>9.8851548105483421E-3</v>
      </c>
      <c r="I1458">
        <f t="shared" si="91"/>
        <v>9.6590987638240485E-7</v>
      </c>
      <c r="J1458">
        <f t="shared" si="92"/>
        <v>9.1419578429955802E-5</v>
      </c>
      <c r="K1458">
        <f t="shared" si="93"/>
        <v>9.5480673912411372E-9</v>
      </c>
    </row>
    <row r="1459" spans="1:11" x14ac:dyDescent="0.25">
      <c r="A1459" s="1">
        <v>33179</v>
      </c>
      <c r="B1459">
        <v>307.01998900000001</v>
      </c>
      <c r="C1459">
        <v>311.94000199999999</v>
      </c>
      <c r="D1459">
        <v>306.88000499999998</v>
      </c>
      <c r="E1459">
        <v>311.85000600000001</v>
      </c>
      <c r="F1459">
        <v>311.85000600000001</v>
      </c>
      <c r="G1459">
        <v>168700000</v>
      </c>
      <c r="H1459">
        <f t="shared" si="90"/>
        <v>1.5609465995380739E-2</v>
      </c>
      <c r="I1459">
        <f t="shared" si="91"/>
        <v>3.8032544913724652E-6</v>
      </c>
      <c r="J1459">
        <f t="shared" si="92"/>
        <v>2.3365170101419805E-4</v>
      </c>
      <c r="K1459">
        <f t="shared" si="93"/>
        <v>5.9366372906516646E-8</v>
      </c>
    </row>
    <row r="1460" spans="1:11" x14ac:dyDescent="0.25">
      <c r="A1460" s="1">
        <v>33182</v>
      </c>
      <c r="B1460">
        <v>311.85000600000001</v>
      </c>
      <c r="C1460">
        <v>314.60998499999999</v>
      </c>
      <c r="D1460">
        <v>311.41000400000001</v>
      </c>
      <c r="E1460">
        <v>314.58999599999999</v>
      </c>
      <c r="F1460">
        <v>314.58999599999999</v>
      </c>
      <c r="G1460">
        <v>147510000</v>
      </c>
      <c r="H1460">
        <f t="shared" si="90"/>
        <v>8.747868796443431E-3</v>
      </c>
      <c r="I1460">
        <f t="shared" si="91"/>
        <v>6.6940841406767796E-7</v>
      </c>
      <c r="J1460">
        <f t="shared" si="92"/>
        <v>7.0964999066491964E-5</v>
      </c>
      <c r="K1460">
        <f t="shared" si="93"/>
        <v>5.8558267940564027E-9</v>
      </c>
    </row>
    <row r="1461" spans="1:11" x14ac:dyDescent="0.25">
      <c r="A1461" s="1">
        <v>33183</v>
      </c>
      <c r="B1461">
        <v>314.58999599999999</v>
      </c>
      <c r="C1461">
        <v>314.76001000000002</v>
      </c>
      <c r="D1461">
        <v>311.42999300000002</v>
      </c>
      <c r="E1461">
        <v>311.61999500000002</v>
      </c>
      <c r="F1461">
        <v>311.61999500000002</v>
      </c>
      <c r="G1461">
        <v>142660000</v>
      </c>
      <c r="H1461">
        <f t="shared" si="90"/>
        <v>-9.4857102645688716E-3</v>
      </c>
      <c r="I1461">
        <f t="shared" si="91"/>
        <v>-8.5354017230331434E-7</v>
      </c>
      <c r="J1461">
        <f t="shared" si="92"/>
        <v>9.6226417129255612E-5</v>
      </c>
      <c r="K1461">
        <f t="shared" si="93"/>
        <v>8.0965242621888812E-9</v>
      </c>
    </row>
    <row r="1462" spans="1:11" x14ac:dyDescent="0.25">
      <c r="A1462" s="1">
        <v>33184</v>
      </c>
      <c r="B1462">
        <v>311.61999500000002</v>
      </c>
      <c r="C1462">
        <v>311.61999500000002</v>
      </c>
      <c r="D1462">
        <v>305.790009</v>
      </c>
      <c r="E1462">
        <v>306.01001000000002</v>
      </c>
      <c r="F1462">
        <v>306.01001000000002</v>
      </c>
      <c r="G1462">
        <v>149130000</v>
      </c>
      <c r="H1462">
        <f t="shared" si="90"/>
        <v>-1.8166666908383172E-2</v>
      </c>
      <c r="I1462">
        <f t="shared" si="91"/>
        <v>-5.9956086738289609E-6</v>
      </c>
      <c r="J1462">
        <f t="shared" si="92"/>
        <v>3.4189722605830475E-4</v>
      </c>
      <c r="K1462">
        <f t="shared" si="93"/>
        <v>1.0892085429394445E-7</v>
      </c>
    </row>
    <row r="1463" spans="1:11" x14ac:dyDescent="0.25">
      <c r="A1463" s="1">
        <v>33185</v>
      </c>
      <c r="B1463">
        <v>306.01001000000002</v>
      </c>
      <c r="C1463">
        <v>309.76998900000001</v>
      </c>
      <c r="D1463">
        <v>305.02999899999998</v>
      </c>
      <c r="E1463">
        <v>307.60998499999999</v>
      </c>
      <c r="F1463">
        <v>307.60998499999999</v>
      </c>
      <c r="G1463">
        <v>155570000</v>
      </c>
      <c r="H1463">
        <f t="shared" si="90"/>
        <v>5.2148842572968352E-3</v>
      </c>
      <c r="I1463">
        <f t="shared" si="91"/>
        <v>1.4181031676098293E-7</v>
      </c>
      <c r="J1463">
        <f t="shared" si="92"/>
        <v>2.3922742358883976E-5</v>
      </c>
      <c r="K1463">
        <f t="shared" si="93"/>
        <v>7.39509520440998E-10</v>
      </c>
    </row>
    <row r="1464" spans="1:11" x14ac:dyDescent="0.25">
      <c r="A1464" s="1">
        <v>33186</v>
      </c>
      <c r="B1464">
        <v>307.60998499999999</v>
      </c>
      <c r="C1464">
        <v>313.77999899999998</v>
      </c>
      <c r="D1464">
        <v>307.60998499999999</v>
      </c>
      <c r="E1464">
        <v>313.73998999999998</v>
      </c>
      <c r="F1464">
        <v>313.73998999999998</v>
      </c>
      <c r="G1464">
        <v>145160000</v>
      </c>
      <c r="H1464">
        <f t="shared" si="90"/>
        <v>1.9731887461628947E-2</v>
      </c>
      <c r="I1464">
        <f t="shared" si="91"/>
        <v>7.6824362793196884E-6</v>
      </c>
      <c r="J1464">
        <f t="shared" si="92"/>
        <v>3.7667400631913664E-4</v>
      </c>
      <c r="K1464">
        <f t="shared" si="93"/>
        <v>1.5158816263746964E-7</v>
      </c>
    </row>
    <row r="1465" spans="1:11" x14ac:dyDescent="0.25">
      <c r="A1465" s="1">
        <v>33189</v>
      </c>
      <c r="B1465">
        <v>313.73998999999998</v>
      </c>
      <c r="C1465">
        <v>319.76998900000001</v>
      </c>
      <c r="D1465">
        <v>313.73001099999999</v>
      </c>
      <c r="E1465">
        <v>319.48001099999999</v>
      </c>
      <c r="F1465">
        <v>319.48001099999999</v>
      </c>
      <c r="G1465">
        <v>161390000</v>
      </c>
      <c r="H1465">
        <f t="shared" si="90"/>
        <v>1.8130122925570032E-2</v>
      </c>
      <c r="I1465">
        <f t="shared" si="91"/>
        <v>5.9592926271047529E-6</v>
      </c>
      <c r="J1465">
        <f t="shared" si="92"/>
        <v>3.1706527136546938E-4</v>
      </c>
      <c r="K1465">
        <f t="shared" si="93"/>
        <v>1.080420830828905E-7</v>
      </c>
    </row>
    <row r="1466" spans="1:11" x14ac:dyDescent="0.25">
      <c r="A1466" s="1">
        <v>33190</v>
      </c>
      <c r="B1466">
        <v>319.48001099999999</v>
      </c>
      <c r="C1466">
        <v>319.48001099999999</v>
      </c>
      <c r="D1466">
        <v>317.26001000000002</v>
      </c>
      <c r="E1466">
        <v>317.67001299999998</v>
      </c>
      <c r="F1466">
        <v>317.67001299999998</v>
      </c>
      <c r="G1466">
        <v>160240000</v>
      </c>
      <c r="H1466">
        <f t="shared" si="90"/>
        <v>-5.6815594466955669E-3</v>
      </c>
      <c r="I1466">
        <f t="shared" si="91"/>
        <v>-1.8341156123763599E-7</v>
      </c>
      <c r="J1466">
        <f t="shared" si="92"/>
        <v>3.606429647442071E-5</v>
      </c>
      <c r="K1466">
        <f t="shared" si="93"/>
        <v>1.0420829179810804E-9</v>
      </c>
    </row>
    <row r="1467" spans="1:11" x14ac:dyDescent="0.25">
      <c r="A1467" s="1">
        <v>33191</v>
      </c>
      <c r="B1467">
        <v>317.66000400000001</v>
      </c>
      <c r="C1467">
        <v>321.70001200000002</v>
      </c>
      <c r="D1467">
        <v>317.23001099999999</v>
      </c>
      <c r="E1467">
        <v>320.39999399999999</v>
      </c>
      <c r="F1467">
        <v>320.39999399999999</v>
      </c>
      <c r="G1467">
        <v>179310000</v>
      </c>
      <c r="H1467">
        <f t="shared" si="90"/>
        <v>8.5570474341699031E-3</v>
      </c>
      <c r="I1467">
        <f t="shared" si="91"/>
        <v>6.2655017375120001E-7</v>
      </c>
      <c r="J1467">
        <f t="shared" si="92"/>
        <v>6.7786425842291948E-5</v>
      </c>
      <c r="K1467">
        <f t="shared" si="93"/>
        <v>5.3613538666620168E-9</v>
      </c>
    </row>
    <row r="1468" spans="1:11" x14ac:dyDescent="0.25">
      <c r="A1468" s="1">
        <v>33192</v>
      </c>
      <c r="B1468">
        <v>320.39999399999999</v>
      </c>
      <c r="C1468">
        <v>320.39999399999999</v>
      </c>
      <c r="D1468">
        <v>316.13000499999998</v>
      </c>
      <c r="E1468">
        <v>317.01998900000001</v>
      </c>
      <c r="F1468">
        <v>317.01998900000001</v>
      </c>
      <c r="G1468">
        <v>151370000</v>
      </c>
      <c r="H1468">
        <f t="shared" si="90"/>
        <v>-1.0605367795992521E-2</v>
      </c>
      <c r="I1468">
        <f t="shared" si="91"/>
        <v>-1.1928616700493832E-6</v>
      </c>
      <c r="J1468">
        <f t="shared" si="92"/>
        <v>1.1944662570793889E-4</v>
      </c>
      <c r="K1468">
        <f t="shared" si="93"/>
        <v>1.2650861804981633E-8</v>
      </c>
    </row>
    <row r="1469" spans="1:11" x14ac:dyDescent="0.25">
      <c r="A1469" s="1">
        <v>33193</v>
      </c>
      <c r="B1469">
        <v>317.01998900000001</v>
      </c>
      <c r="C1469">
        <v>318.79998799999998</v>
      </c>
      <c r="D1469">
        <v>314.98998999999998</v>
      </c>
      <c r="E1469">
        <v>317.11999500000002</v>
      </c>
      <c r="F1469">
        <v>317.11999500000002</v>
      </c>
      <c r="G1469">
        <v>165440000</v>
      </c>
      <c r="H1469">
        <f t="shared" si="90"/>
        <v>3.1540670310119956E-4</v>
      </c>
      <c r="I1469">
        <f t="shared" si="91"/>
        <v>3.1345817048553792E-11</v>
      </c>
      <c r="J1469">
        <f t="shared" si="92"/>
        <v>7.0383701693021511E-11</v>
      </c>
      <c r="K1469">
        <f t="shared" si="93"/>
        <v>9.8833943910565347E-15</v>
      </c>
    </row>
    <row r="1470" spans="1:11" x14ac:dyDescent="0.25">
      <c r="A1470" s="1">
        <v>33196</v>
      </c>
      <c r="B1470">
        <v>317.14999399999999</v>
      </c>
      <c r="C1470">
        <v>319.39001500000001</v>
      </c>
      <c r="D1470">
        <v>317.14999399999999</v>
      </c>
      <c r="E1470">
        <v>319.33999599999999</v>
      </c>
      <c r="F1470">
        <v>319.33999599999999</v>
      </c>
      <c r="G1470">
        <v>140950000</v>
      </c>
      <c r="H1470">
        <f t="shared" si="90"/>
        <v>6.9761180109996525E-3</v>
      </c>
      <c r="I1470">
        <f t="shared" si="91"/>
        <v>3.3948600448179545E-7</v>
      </c>
      <c r="J1470">
        <f t="shared" si="92"/>
        <v>4.4253385442626456E-5</v>
      </c>
      <c r="K1470">
        <f t="shared" si="93"/>
        <v>2.3682588372836221E-9</v>
      </c>
    </row>
    <row r="1471" spans="1:11" x14ac:dyDescent="0.25">
      <c r="A1471" s="1">
        <v>33197</v>
      </c>
      <c r="B1471">
        <v>319.33999599999999</v>
      </c>
      <c r="C1471">
        <v>319.33999599999999</v>
      </c>
      <c r="D1471">
        <v>315.30999800000001</v>
      </c>
      <c r="E1471">
        <v>315.30999800000001</v>
      </c>
      <c r="F1471">
        <v>315.30999800000001</v>
      </c>
      <c r="G1471">
        <v>161170000</v>
      </c>
      <c r="H1471">
        <f t="shared" si="90"/>
        <v>-1.2700077854408433E-2</v>
      </c>
      <c r="I1471">
        <f t="shared" si="91"/>
        <v>-2.0484714035413393E-6</v>
      </c>
      <c r="J1471">
        <f t="shared" si="92"/>
        <v>1.6962129545258854E-4</v>
      </c>
      <c r="K1471">
        <f t="shared" si="93"/>
        <v>2.6015961077400859E-8</v>
      </c>
    </row>
    <row r="1472" spans="1:11" x14ac:dyDescent="0.25">
      <c r="A1472" s="1">
        <v>33198</v>
      </c>
      <c r="B1472">
        <v>315.30999800000001</v>
      </c>
      <c r="C1472">
        <v>316.14999399999999</v>
      </c>
      <c r="D1472">
        <v>312.42001299999998</v>
      </c>
      <c r="E1472">
        <v>316.02999899999998</v>
      </c>
      <c r="F1472">
        <v>316.02999899999998</v>
      </c>
      <c r="G1472">
        <v>140660000</v>
      </c>
      <c r="H1472">
        <f t="shared" si="90"/>
        <v>2.2808670939998194E-3</v>
      </c>
      <c r="I1472">
        <f t="shared" si="91"/>
        <v>1.1864243416150926E-8</v>
      </c>
      <c r="J1472">
        <f t="shared" si="92"/>
        <v>3.8301264739988574E-6</v>
      </c>
      <c r="K1472">
        <f t="shared" si="93"/>
        <v>2.7059518508593574E-11</v>
      </c>
    </row>
    <row r="1473" spans="1:11" x14ac:dyDescent="0.25">
      <c r="A1473" s="1">
        <v>33200</v>
      </c>
      <c r="B1473">
        <v>316.02999899999998</v>
      </c>
      <c r="C1473">
        <v>317.29998799999998</v>
      </c>
      <c r="D1473">
        <v>315.05999800000001</v>
      </c>
      <c r="E1473">
        <v>315.10000600000001</v>
      </c>
      <c r="F1473">
        <v>315.10000600000001</v>
      </c>
      <c r="G1473">
        <v>63350000</v>
      </c>
      <c r="H1473">
        <f t="shared" si="90"/>
        <v>-2.9470748205091789E-3</v>
      </c>
      <c r="I1473">
        <f t="shared" si="91"/>
        <v>-2.5598813463726325E-8</v>
      </c>
      <c r="J1473">
        <f t="shared" si="92"/>
        <v>1.0698597249757837E-5</v>
      </c>
      <c r="K1473">
        <f t="shared" si="93"/>
        <v>7.5444302475366832E-11</v>
      </c>
    </row>
    <row r="1474" spans="1:11" x14ac:dyDescent="0.25">
      <c r="A1474" s="1">
        <v>33203</v>
      </c>
      <c r="B1474">
        <v>315.07998700000002</v>
      </c>
      <c r="C1474">
        <v>316.51001000000002</v>
      </c>
      <c r="D1474">
        <v>311.48001099999999</v>
      </c>
      <c r="E1474">
        <v>316.51001000000002</v>
      </c>
      <c r="F1474">
        <v>316.51001000000002</v>
      </c>
      <c r="G1474">
        <v>131540000</v>
      </c>
      <c r="H1474">
        <f t="shared" si="90"/>
        <v>4.4648004514954744E-3</v>
      </c>
      <c r="I1474">
        <f t="shared" si="91"/>
        <v>8.8997040554854635E-8</v>
      </c>
      <c r="J1474">
        <f t="shared" si="92"/>
        <v>1.7147916189443102E-5</v>
      </c>
      <c r="K1474">
        <f t="shared" si="93"/>
        <v>3.9734469604706375E-10</v>
      </c>
    </row>
    <row r="1475" spans="1:11" x14ac:dyDescent="0.25">
      <c r="A1475" s="1">
        <v>33204</v>
      </c>
      <c r="B1475">
        <v>316.51001000000002</v>
      </c>
      <c r="C1475">
        <v>318.69000199999999</v>
      </c>
      <c r="D1475">
        <v>315.79998799999998</v>
      </c>
      <c r="E1475">
        <v>318.10000600000001</v>
      </c>
      <c r="F1475">
        <v>318.10000600000001</v>
      </c>
      <c r="G1475">
        <v>147590000</v>
      </c>
      <c r="H1475">
        <f t="shared" si="90"/>
        <v>5.0109493607930818E-3</v>
      </c>
      <c r="I1475">
        <f t="shared" si="91"/>
        <v>1.2581510408944723E-7</v>
      </c>
      <c r="J1475">
        <f t="shared" si="92"/>
        <v>2.1969404728441702E-5</v>
      </c>
      <c r="K1475">
        <f t="shared" si="93"/>
        <v>6.3043992445877161E-10</v>
      </c>
    </row>
    <row r="1476" spans="1:11" x14ac:dyDescent="0.25">
      <c r="A1476" s="1">
        <v>33205</v>
      </c>
      <c r="B1476">
        <v>318.10998499999999</v>
      </c>
      <c r="C1476">
        <v>319.959991</v>
      </c>
      <c r="D1476">
        <v>317.61999500000002</v>
      </c>
      <c r="E1476">
        <v>317.95001200000002</v>
      </c>
      <c r="F1476">
        <v>317.95001200000002</v>
      </c>
      <c r="G1476">
        <v>145490000</v>
      </c>
      <c r="H1476">
        <f t="shared" ref="H1476:H1539" si="94">LN(E1476/E1475)</f>
        <v>-4.7164216189198417E-4</v>
      </c>
      <c r="I1476">
        <f t="shared" ref="I1476:I1539" si="95">(H1476-(($N$2)^2))^3</f>
        <v>-1.0498504948543846E-10</v>
      </c>
      <c r="J1476">
        <f t="shared" ref="J1476:J1539" si="96">(H1476-$N$2)^2</f>
        <v>6.327221916917118E-7</v>
      </c>
      <c r="K1476">
        <f t="shared" ref="K1476:K1539" si="97">(H1476-(($N$2)^2))^4</f>
        <v>4.9526382756162986E-14</v>
      </c>
    </row>
    <row r="1477" spans="1:11" x14ac:dyDescent="0.25">
      <c r="A1477" s="1">
        <v>33206</v>
      </c>
      <c r="B1477">
        <v>317.95001200000002</v>
      </c>
      <c r="C1477">
        <v>317.95001200000002</v>
      </c>
      <c r="D1477">
        <v>315.02999899999998</v>
      </c>
      <c r="E1477">
        <v>316.42001299999998</v>
      </c>
      <c r="F1477">
        <v>316.42001299999998</v>
      </c>
      <c r="G1477">
        <v>140920000</v>
      </c>
      <c r="H1477">
        <f t="shared" si="94"/>
        <v>-4.8236893496480717E-3</v>
      </c>
      <c r="I1477">
        <f t="shared" si="95"/>
        <v>-1.1224482089160245E-7</v>
      </c>
      <c r="J1477">
        <f t="shared" si="96"/>
        <v>2.6496607510512231E-5</v>
      </c>
      <c r="K1477">
        <f t="shared" si="97"/>
        <v>5.4144591528182594E-10</v>
      </c>
    </row>
    <row r="1478" spans="1:11" x14ac:dyDescent="0.25">
      <c r="A1478" s="1">
        <v>33207</v>
      </c>
      <c r="B1478">
        <v>316.42001299999998</v>
      </c>
      <c r="C1478">
        <v>323.01998900000001</v>
      </c>
      <c r="D1478">
        <v>315.42001299999998</v>
      </c>
      <c r="E1478">
        <v>322.22000100000002</v>
      </c>
      <c r="F1478">
        <v>322.22000100000002</v>
      </c>
      <c r="G1478">
        <v>192350000</v>
      </c>
      <c r="H1478">
        <f t="shared" si="94"/>
        <v>1.8164059060758915E-2</v>
      </c>
      <c r="I1478">
        <f t="shared" si="95"/>
        <v>5.9928194791599534E-6</v>
      </c>
      <c r="J1478">
        <f t="shared" si="96"/>
        <v>3.1827497884851782E-4</v>
      </c>
      <c r="K1478">
        <f t="shared" si="97"/>
        <v>1.0885329864887738E-7</v>
      </c>
    </row>
    <row r="1479" spans="1:11" x14ac:dyDescent="0.25">
      <c r="A1479" s="1">
        <v>33210</v>
      </c>
      <c r="B1479">
        <v>322.23001099999999</v>
      </c>
      <c r="C1479">
        <v>324.89999399999999</v>
      </c>
      <c r="D1479">
        <v>322.23001099999999</v>
      </c>
      <c r="E1479">
        <v>324.10000600000001</v>
      </c>
      <c r="F1479">
        <v>324.10000600000001</v>
      </c>
      <c r="G1479">
        <v>177000000</v>
      </c>
      <c r="H1479">
        <f t="shared" si="94"/>
        <v>5.8175834939958636E-3</v>
      </c>
      <c r="I1479">
        <f t="shared" si="95"/>
        <v>1.9688126645509308E-7</v>
      </c>
      <c r="J1479">
        <f t="shared" si="96"/>
        <v>3.0181698803199189E-5</v>
      </c>
      <c r="K1479">
        <f t="shared" si="97"/>
        <v>1.1453525641904285E-9</v>
      </c>
    </row>
    <row r="1480" spans="1:11" x14ac:dyDescent="0.25">
      <c r="A1480" s="1">
        <v>33211</v>
      </c>
      <c r="B1480">
        <v>324.10998499999999</v>
      </c>
      <c r="C1480">
        <v>326.76998900000001</v>
      </c>
      <c r="D1480">
        <v>321.97000100000002</v>
      </c>
      <c r="E1480">
        <v>326.35000600000001</v>
      </c>
      <c r="F1480">
        <v>326.35000600000001</v>
      </c>
      <c r="G1480">
        <v>185820000</v>
      </c>
      <c r="H1480">
        <f t="shared" si="94"/>
        <v>6.9183148060894175E-3</v>
      </c>
      <c r="I1480">
        <f t="shared" si="95"/>
        <v>3.3111679910274901E-7</v>
      </c>
      <c r="J1480">
        <f t="shared" si="96"/>
        <v>4.348767561188384E-5</v>
      </c>
      <c r="K1480">
        <f t="shared" si="97"/>
        <v>2.2907355381741517E-9</v>
      </c>
    </row>
    <row r="1481" spans="1:11" x14ac:dyDescent="0.25">
      <c r="A1481" s="1">
        <v>33212</v>
      </c>
      <c r="B1481">
        <v>326.35998499999999</v>
      </c>
      <c r="C1481">
        <v>329.92001299999998</v>
      </c>
      <c r="D1481">
        <v>325.66000400000001</v>
      </c>
      <c r="E1481">
        <v>329.92001299999998</v>
      </c>
      <c r="F1481">
        <v>329.92001299999998</v>
      </c>
      <c r="G1481">
        <v>205820000</v>
      </c>
      <c r="H1481">
        <f t="shared" si="94"/>
        <v>1.0879796765690406E-2</v>
      </c>
      <c r="I1481">
        <f t="shared" si="95"/>
        <v>1.2878040693495661E-6</v>
      </c>
      <c r="J1481">
        <f t="shared" si="96"/>
        <v>1.1142914788815038E-4</v>
      </c>
      <c r="K1481">
        <f t="shared" si="97"/>
        <v>1.4010911530047214E-8</v>
      </c>
    </row>
    <row r="1482" spans="1:11" x14ac:dyDescent="0.25">
      <c r="A1482" s="1">
        <v>33213</v>
      </c>
      <c r="B1482">
        <v>329.94000199999999</v>
      </c>
      <c r="C1482">
        <v>333.98001099999999</v>
      </c>
      <c r="D1482">
        <v>328.36999500000002</v>
      </c>
      <c r="E1482">
        <v>329.07000699999998</v>
      </c>
      <c r="F1482">
        <v>329.07000699999998</v>
      </c>
      <c r="G1482">
        <v>256380000</v>
      </c>
      <c r="H1482">
        <f t="shared" si="94"/>
        <v>-2.5797248686641426E-3</v>
      </c>
      <c r="I1482">
        <f t="shared" si="95"/>
        <v>-1.7170111722187547E-8</v>
      </c>
      <c r="J1482">
        <f t="shared" si="96"/>
        <v>8.4304346112238768E-6</v>
      </c>
      <c r="K1482">
        <f t="shared" si="97"/>
        <v>4.4295964390332871E-11</v>
      </c>
    </row>
    <row r="1483" spans="1:11" x14ac:dyDescent="0.25">
      <c r="A1483" s="1">
        <v>33214</v>
      </c>
      <c r="B1483">
        <v>329.08999599999999</v>
      </c>
      <c r="C1483">
        <v>329.39001500000001</v>
      </c>
      <c r="D1483">
        <v>326.39001500000001</v>
      </c>
      <c r="E1483">
        <v>327.75</v>
      </c>
      <c r="F1483">
        <v>327.75</v>
      </c>
      <c r="G1483">
        <v>164950000</v>
      </c>
      <c r="H1483">
        <f t="shared" si="94"/>
        <v>-4.0193927196126777E-3</v>
      </c>
      <c r="I1483">
        <f t="shared" si="95"/>
        <v>-6.4940452324416514E-8</v>
      </c>
      <c r="J1483">
        <f t="shared" si="96"/>
        <v>1.886329001395464E-5</v>
      </c>
      <c r="K1483">
        <f t="shared" si="97"/>
        <v>2.610279898966514E-10</v>
      </c>
    </row>
    <row r="1484" spans="1:11" x14ac:dyDescent="0.25">
      <c r="A1484" s="1">
        <v>33217</v>
      </c>
      <c r="B1484">
        <v>327.75</v>
      </c>
      <c r="C1484">
        <v>328.97000100000002</v>
      </c>
      <c r="D1484">
        <v>326.14999399999999</v>
      </c>
      <c r="E1484">
        <v>328.89001500000001</v>
      </c>
      <c r="F1484">
        <v>328.89001500000001</v>
      </c>
      <c r="G1484">
        <v>138650000</v>
      </c>
      <c r="H1484">
        <f t="shared" si="94"/>
        <v>3.4722713187021722E-3</v>
      </c>
      <c r="I1484">
        <f t="shared" si="95"/>
        <v>4.1860230787094242E-8</v>
      </c>
      <c r="J1484">
        <f t="shared" si="96"/>
        <v>9.9128955567698868E-6</v>
      </c>
      <c r="K1484">
        <f t="shared" si="97"/>
        <v>1.4534568996304754E-10</v>
      </c>
    </row>
    <row r="1485" spans="1:11" x14ac:dyDescent="0.25">
      <c r="A1485" s="1">
        <v>33218</v>
      </c>
      <c r="B1485">
        <v>328.88000499999998</v>
      </c>
      <c r="C1485">
        <v>328.88000499999998</v>
      </c>
      <c r="D1485">
        <v>325.64999399999999</v>
      </c>
      <c r="E1485">
        <v>326.44000199999999</v>
      </c>
      <c r="F1485">
        <v>326.44000199999999</v>
      </c>
      <c r="G1485">
        <v>145330000</v>
      </c>
      <c r="H1485">
        <f t="shared" si="94"/>
        <v>-7.4772232347691146E-3</v>
      </c>
      <c r="I1485">
        <f t="shared" si="95"/>
        <v>-4.1806066699561587E-7</v>
      </c>
      <c r="J1485">
        <f t="shared" si="96"/>
        <v>6.0855904262073727E-5</v>
      </c>
      <c r="K1485">
        <f t="shared" si="97"/>
        <v>3.1259767639472414E-9</v>
      </c>
    </row>
    <row r="1486" spans="1:11" x14ac:dyDescent="0.25">
      <c r="A1486" s="1">
        <v>33219</v>
      </c>
      <c r="B1486">
        <v>326.44000199999999</v>
      </c>
      <c r="C1486">
        <v>330.35998499999999</v>
      </c>
      <c r="D1486">
        <v>326.44000199999999</v>
      </c>
      <c r="E1486">
        <v>330.19000199999999</v>
      </c>
      <c r="F1486">
        <v>330.19000199999999</v>
      </c>
      <c r="G1486">
        <v>182270000</v>
      </c>
      <c r="H1486">
        <f t="shared" si="94"/>
        <v>1.1422081680859944E-2</v>
      </c>
      <c r="I1486">
        <f t="shared" si="95"/>
        <v>1.4901288577393231E-6</v>
      </c>
      <c r="J1486">
        <f t="shared" si="96"/>
        <v>1.2317194055715049E-4</v>
      </c>
      <c r="K1486">
        <f t="shared" si="97"/>
        <v>1.7020217297063705E-8</v>
      </c>
    </row>
    <row r="1487" spans="1:11" x14ac:dyDescent="0.25">
      <c r="A1487" s="1">
        <v>33220</v>
      </c>
      <c r="B1487">
        <v>330.14001500000001</v>
      </c>
      <c r="C1487">
        <v>330.57998700000002</v>
      </c>
      <c r="D1487">
        <v>328.76998900000001</v>
      </c>
      <c r="E1487">
        <v>329.33999599999999</v>
      </c>
      <c r="F1487">
        <v>329.33999599999999</v>
      </c>
      <c r="G1487">
        <v>162110000</v>
      </c>
      <c r="H1487">
        <f t="shared" si="94"/>
        <v>-2.5776127642525883E-3</v>
      </c>
      <c r="I1487">
        <f t="shared" si="95"/>
        <v>-1.7127974770520982E-8</v>
      </c>
      <c r="J1487">
        <f t="shared" si="96"/>
        <v>8.4181739928816425E-6</v>
      </c>
      <c r="K1487">
        <f t="shared" si="97"/>
        <v>4.4151082159349387E-11</v>
      </c>
    </row>
    <row r="1488" spans="1:11" x14ac:dyDescent="0.25">
      <c r="A1488" s="1">
        <v>33221</v>
      </c>
      <c r="B1488">
        <v>329.33999599999999</v>
      </c>
      <c r="C1488">
        <v>329.33999599999999</v>
      </c>
      <c r="D1488">
        <v>325.16000400000001</v>
      </c>
      <c r="E1488">
        <v>326.82000699999998</v>
      </c>
      <c r="F1488">
        <v>326.82000699999998</v>
      </c>
      <c r="G1488">
        <v>151010000</v>
      </c>
      <c r="H1488">
        <f t="shared" si="94"/>
        <v>-7.6810576021939655E-3</v>
      </c>
      <c r="I1488">
        <f t="shared" si="95"/>
        <v>-4.5319055473086518E-7</v>
      </c>
      <c r="J1488">
        <f t="shared" si="96"/>
        <v>6.4077684435983831E-5</v>
      </c>
      <c r="K1488">
        <f t="shared" si="97"/>
        <v>3.4810302699598367E-9</v>
      </c>
    </row>
    <row r="1489" spans="1:11" x14ac:dyDescent="0.25">
      <c r="A1489" s="1">
        <v>33224</v>
      </c>
      <c r="B1489">
        <v>326.82000699999998</v>
      </c>
      <c r="C1489">
        <v>326.82000699999998</v>
      </c>
      <c r="D1489">
        <v>324.459991</v>
      </c>
      <c r="E1489">
        <v>326.01998900000001</v>
      </c>
      <c r="F1489">
        <v>326.01998900000001</v>
      </c>
      <c r="G1489">
        <v>118560000</v>
      </c>
      <c r="H1489">
        <f t="shared" si="94"/>
        <v>-2.4508866042737948E-3</v>
      </c>
      <c r="I1489">
        <f t="shared" si="95"/>
        <v>-1.4723985730246275E-8</v>
      </c>
      <c r="J1489">
        <f t="shared" si="96"/>
        <v>7.6988646787123065E-6</v>
      </c>
      <c r="K1489">
        <f t="shared" si="97"/>
        <v>3.6088363109056494E-11</v>
      </c>
    </row>
    <row r="1490" spans="1:11" x14ac:dyDescent="0.25">
      <c r="A1490" s="1">
        <v>33225</v>
      </c>
      <c r="B1490">
        <v>326.01998900000001</v>
      </c>
      <c r="C1490">
        <v>330.42999300000002</v>
      </c>
      <c r="D1490">
        <v>325.75</v>
      </c>
      <c r="E1490">
        <v>330.04998799999998</v>
      </c>
      <c r="F1490">
        <v>330.04998799999998</v>
      </c>
      <c r="G1490">
        <v>176460000</v>
      </c>
      <c r="H1490">
        <f t="shared" si="94"/>
        <v>1.2285426338769667E-2</v>
      </c>
      <c r="I1490">
        <f t="shared" si="95"/>
        <v>1.8542128140964204E-6</v>
      </c>
      <c r="J1490">
        <f t="shared" si="96"/>
        <v>1.4308059551473246E-4</v>
      </c>
      <c r="K1490">
        <f t="shared" si="97"/>
        <v>2.2779600540931686E-8</v>
      </c>
    </row>
    <row r="1491" spans="1:11" x14ac:dyDescent="0.25">
      <c r="A1491" s="1">
        <v>33226</v>
      </c>
      <c r="B1491">
        <v>330.040009</v>
      </c>
      <c r="C1491">
        <v>330.79998799999998</v>
      </c>
      <c r="D1491">
        <v>329.39001500000001</v>
      </c>
      <c r="E1491">
        <v>330.20001200000002</v>
      </c>
      <c r="F1491">
        <v>330.20001200000002</v>
      </c>
      <c r="G1491">
        <v>180380000</v>
      </c>
      <c r="H1491">
        <f t="shared" si="94"/>
        <v>4.5444605098667713E-4</v>
      </c>
      <c r="I1491">
        <f t="shared" si="95"/>
        <v>9.3787807276451258E-11</v>
      </c>
      <c r="J1491">
        <f t="shared" si="96"/>
        <v>1.7069382885756426E-8</v>
      </c>
      <c r="K1491">
        <f t="shared" si="97"/>
        <v>4.2611665560416276E-14</v>
      </c>
    </row>
    <row r="1492" spans="1:11" x14ac:dyDescent="0.25">
      <c r="A1492" s="1">
        <v>33227</v>
      </c>
      <c r="B1492">
        <v>330.20001200000002</v>
      </c>
      <c r="C1492">
        <v>330.73998999999998</v>
      </c>
      <c r="D1492">
        <v>326.94000199999999</v>
      </c>
      <c r="E1492">
        <v>330.11999500000002</v>
      </c>
      <c r="F1492">
        <v>330.11999500000002</v>
      </c>
      <c r="G1492">
        <v>174700000</v>
      </c>
      <c r="H1492">
        <f t="shared" si="94"/>
        <v>-2.4235824916222606E-4</v>
      </c>
      <c r="I1492">
        <f t="shared" si="95"/>
        <v>-1.4254005554317617E-11</v>
      </c>
      <c r="J1492">
        <f t="shared" si="96"/>
        <v>3.2053086324024293E-7</v>
      </c>
      <c r="K1492">
        <f t="shared" si="97"/>
        <v>3.4560702763779015E-15</v>
      </c>
    </row>
    <row r="1493" spans="1:11" x14ac:dyDescent="0.25">
      <c r="A1493" s="1">
        <v>33228</v>
      </c>
      <c r="B1493">
        <v>330.11999500000002</v>
      </c>
      <c r="C1493">
        <v>332.47000100000002</v>
      </c>
      <c r="D1493">
        <v>330.11999500000002</v>
      </c>
      <c r="E1493">
        <v>331.75</v>
      </c>
      <c r="F1493">
        <v>331.75</v>
      </c>
      <c r="G1493">
        <v>233400000</v>
      </c>
      <c r="H1493">
        <f t="shared" si="94"/>
        <v>4.9254636338409152E-3</v>
      </c>
      <c r="I1493">
        <f t="shared" si="95"/>
        <v>1.1948506304393574E-7</v>
      </c>
      <c r="J1493">
        <f t="shared" si="96"/>
        <v>2.1175343147824185E-5</v>
      </c>
      <c r="K1493">
        <f t="shared" si="97"/>
        <v>5.8850680552043754E-10</v>
      </c>
    </row>
    <row r="1494" spans="1:11" x14ac:dyDescent="0.25">
      <c r="A1494" s="1">
        <v>33231</v>
      </c>
      <c r="B1494">
        <v>331.73998999999998</v>
      </c>
      <c r="C1494">
        <v>331.73998999999998</v>
      </c>
      <c r="D1494">
        <v>329.16000400000001</v>
      </c>
      <c r="E1494">
        <v>329.89999399999999</v>
      </c>
      <c r="F1494">
        <v>329.89999399999999</v>
      </c>
      <c r="G1494">
        <v>57200000</v>
      </c>
      <c r="H1494">
        <f t="shared" si="94"/>
        <v>-5.5921131651108791E-3</v>
      </c>
      <c r="I1494">
        <f t="shared" si="95"/>
        <v>-1.7488488722169971E-7</v>
      </c>
      <c r="J1494">
        <f t="shared" si="96"/>
        <v>3.4997983646865434E-5</v>
      </c>
      <c r="K1494">
        <f t="shared" si="97"/>
        <v>9.7799441583915837E-10</v>
      </c>
    </row>
    <row r="1495" spans="1:11" x14ac:dyDescent="0.25">
      <c r="A1495" s="1">
        <v>33233</v>
      </c>
      <c r="B1495">
        <v>329.89001500000001</v>
      </c>
      <c r="C1495">
        <v>331.69000199999999</v>
      </c>
      <c r="D1495">
        <v>329.89001500000001</v>
      </c>
      <c r="E1495">
        <v>330.85000600000001</v>
      </c>
      <c r="F1495">
        <v>330.85000600000001</v>
      </c>
      <c r="G1495">
        <v>78730000</v>
      </c>
      <c r="H1495">
        <f t="shared" si="94"/>
        <v>2.8755585459688533E-3</v>
      </c>
      <c r="I1495">
        <f t="shared" si="95"/>
        <v>2.3774924041995475E-8</v>
      </c>
      <c r="J1495">
        <f t="shared" si="96"/>
        <v>6.5114910570801212E-6</v>
      </c>
      <c r="K1495">
        <f t="shared" si="97"/>
        <v>6.8363693351040359E-11</v>
      </c>
    </row>
    <row r="1496" spans="1:11" x14ac:dyDescent="0.25">
      <c r="A1496" s="1">
        <v>33234</v>
      </c>
      <c r="B1496">
        <v>330.85000600000001</v>
      </c>
      <c r="C1496">
        <v>331.040009</v>
      </c>
      <c r="D1496">
        <v>328.23001099999999</v>
      </c>
      <c r="E1496">
        <v>328.290009</v>
      </c>
      <c r="F1496">
        <v>328.290009</v>
      </c>
      <c r="G1496">
        <v>102900000</v>
      </c>
      <c r="H1496">
        <f t="shared" si="94"/>
        <v>-7.767727079928192E-3</v>
      </c>
      <c r="I1496">
        <f t="shared" si="95"/>
        <v>-4.6870486343661882E-7</v>
      </c>
      <c r="J1496">
        <f t="shared" si="96"/>
        <v>6.54727490315537E-5</v>
      </c>
      <c r="K1496">
        <f t="shared" si="97"/>
        <v>3.6408206010943778E-9</v>
      </c>
    </row>
    <row r="1497" spans="1:11" x14ac:dyDescent="0.25">
      <c r="A1497" s="1">
        <v>33235</v>
      </c>
      <c r="B1497">
        <v>328.290009</v>
      </c>
      <c r="C1497">
        <v>328.72000100000002</v>
      </c>
      <c r="D1497">
        <v>327.23998999999998</v>
      </c>
      <c r="E1497">
        <v>328.72000100000002</v>
      </c>
      <c r="F1497">
        <v>328.72000100000002</v>
      </c>
      <c r="G1497">
        <v>111030000</v>
      </c>
      <c r="H1497">
        <f t="shared" si="94"/>
        <v>1.3089361040105267E-3</v>
      </c>
      <c r="I1497">
        <f t="shared" si="95"/>
        <v>2.2420793426102881E-9</v>
      </c>
      <c r="J1497">
        <f t="shared" si="96"/>
        <v>9.7050062536844483E-7</v>
      </c>
      <c r="K1497">
        <f t="shared" si="97"/>
        <v>2.9345035310752164E-12</v>
      </c>
    </row>
    <row r="1498" spans="1:11" x14ac:dyDescent="0.25">
      <c r="A1498" s="1">
        <v>33238</v>
      </c>
      <c r="B1498">
        <v>328.709991</v>
      </c>
      <c r="C1498">
        <v>330.23001099999999</v>
      </c>
      <c r="D1498">
        <v>327.5</v>
      </c>
      <c r="E1498">
        <v>330.22000100000002</v>
      </c>
      <c r="F1498">
        <v>330.22000100000002</v>
      </c>
      <c r="G1498">
        <v>114130000</v>
      </c>
      <c r="H1498">
        <f t="shared" si="94"/>
        <v>4.5527744147135637E-3</v>
      </c>
      <c r="I1498">
        <f t="shared" si="95"/>
        <v>9.4362272661507138E-8</v>
      </c>
      <c r="J1498">
        <f t="shared" si="96"/>
        <v>1.7884256718605507E-5</v>
      </c>
      <c r="K1498">
        <f t="shared" si="97"/>
        <v>4.2960024737123058E-10</v>
      </c>
    </row>
    <row r="1499" spans="1:11" x14ac:dyDescent="0.25">
      <c r="A1499" s="1">
        <v>33240</v>
      </c>
      <c r="B1499">
        <v>330.20001200000002</v>
      </c>
      <c r="C1499">
        <v>330.75</v>
      </c>
      <c r="D1499">
        <v>326.45001200000002</v>
      </c>
      <c r="E1499">
        <v>326.45001200000002</v>
      </c>
      <c r="F1499">
        <v>326.45001200000002</v>
      </c>
      <c r="G1499">
        <v>126280000</v>
      </c>
      <c r="H1499">
        <f t="shared" si="94"/>
        <v>-1.1482267640253931E-2</v>
      </c>
      <c r="I1499">
        <f t="shared" si="95"/>
        <v>-1.5138919978040144E-6</v>
      </c>
      <c r="J1499">
        <f t="shared" si="96"/>
        <v>1.3938314346133553E-4</v>
      </c>
      <c r="K1499">
        <f t="shared" si="97"/>
        <v>1.7383071819687978E-8</v>
      </c>
    </row>
    <row r="1500" spans="1:11" x14ac:dyDescent="0.25">
      <c r="A1500" s="1">
        <v>33241</v>
      </c>
      <c r="B1500">
        <v>326.459991</v>
      </c>
      <c r="C1500">
        <v>326.52999899999998</v>
      </c>
      <c r="D1500">
        <v>321.89999399999999</v>
      </c>
      <c r="E1500">
        <v>321.91000400000001</v>
      </c>
      <c r="F1500">
        <v>321.91000400000001</v>
      </c>
      <c r="G1500">
        <v>141450000</v>
      </c>
      <c r="H1500">
        <f t="shared" si="94"/>
        <v>-1.400481859533825E-2</v>
      </c>
      <c r="I1500">
        <f t="shared" si="95"/>
        <v>-2.7468960005296529E-6</v>
      </c>
      <c r="J1500">
        <f t="shared" si="96"/>
        <v>2.0530920202744331E-4</v>
      </c>
      <c r="K1500">
        <f t="shared" si="97"/>
        <v>3.8470068183189518E-8</v>
      </c>
    </row>
    <row r="1501" spans="1:11" x14ac:dyDescent="0.25">
      <c r="A1501" s="1">
        <v>33242</v>
      </c>
      <c r="B1501">
        <v>321.91000400000001</v>
      </c>
      <c r="C1501">
        <v>322.35000600000001</v>
      </c>
      <c r="D1501">
        <v>318.86999500000002</v>
      </c>
      <c r="E1501">
        <v>321</v>
      </c>
      <c r="F1501">
        <v>321</v>
      </c>
      <c r="G1501">
        <v>140820000</v>
      </c>
      <c r="H1501">
        <f t="shared" si="94"/>
        <v>-2.8308926663626693E-3</v>
      </c>
      <c r="I1501">
        <f t="shared" si="95"/>
        <v>-2.268916233054054E-8</v>
      </c>
      <c r="J1501">
        <f t="shared" si="96"/>
        <v>9.9520618599015571E-6</v>
      </c>
      <c r="K1501">
        <f t="shared" si="97"/>
        <v>6.4232962069539379E-11</v>
      </c>
    </row>
    <row r="1502" spans="1:11" x14ac:dyDescent="0.25">
      <c r="A1502" s="1">
        <v>33245</v>
      </c>
      <c r="B1502">
        <v>320.97000100000002</v>
      </c>
      <c r="C1502">
        <v>320.97000100000002</v>
      </c>
      <c r="D1502">
        <v>315.44000199999999</v>
      </c>
      <c r="E1502">
        <v>315.44000199999999</v>
      </c>
      <c r="F1502">
        <v>315.44000199999999</v>
      </c>
      <c r="G1502">
        <v>130610000</v>
      </c>
      <c r="H1502">
        <f t="shared" si="94"/>
        <v>-1.7472627220294166E-2</v>
      </c>
      <c r="I1502">
        <f t="shared" si="95"/>
        <v>-5.3343615996445593E-6</v>
      </c>
      <c r="J1502">
        <f t="shared" si="96"/>
        <v>3.1671268664662359E-4</v>
      </c>
      <c r="K1502">
        <f t="shared" si="97"/>
        <v>9.3205870964546658E-8</v>
      </c>
    </row>
    <row r="1503" spans="1:11" x14ac:dyDescent="0.25">
      <c r="A1503" s="1">
        <v>33246</v>
      </c>
      <c r="B1503">
        <v>315.44000199999999</v>
      </c>
      <c r="C1503">
        <v>316.97000100000002</v>
      </c>
      <c r="D1503">
        <v>313.790009</v>
      </c>
      <c r="E1503">
        <v>314.89999399999999</v>
      </c>
      <c r="F1503">
        <v>314.89999399999999</v>
      </c>
      <c r="G1503">
        <v>143390000</v>
      </c>
      <c r="H1503">
        <f t="shared" si="94"/>
        <v>-1.7133868564108115E-3</v>
      </c>
      <c r="I1503">
        <f t="shared" si="95"/>
        <v>-5.0309038307305907E-9</v>
      </c>
      <c r="J1503">
        <f t="shared" si="96"/>
        <v>4.1501148158848669E-6</v>
      </c>
      <c r="K1503">
        <f t="shared" si="97"/>
        <v>8.6204119594252937E-12</v>
      </c>
    </row>
    <row r="1504" spans="1:11" x14ac:dyDescent="0.25">
      <c r="A1504" s="1">
        <v>33247</v>
      </c>
      <c r="B1504">
        <v>314.89999399999999</v>
      </c>
      <c r="C1504">
        <v>320.73001099999999</v>
      </c>
      <c r="D1504">
        <v>310.92999300000002</v>
      </c>
      <c r="E1504">
        <v>311.48998999999998</v>
      </c>
      <c r="F1504">
        <v>311.48998999999998</v>
      </c>
      <c r="G1504">
        <v>191100000</v>
      </c>
      <c r="H1504">
        <f t="shared" si="94"/>
        <v>-1.0887906173598649E-2</v>
      </c>
      <c r="I1504">
        <f t="shared" si="95"/>
        <v>-1.2907604654299758E-6</v>
      </c>
      <c r="J1504">
        <f t="shared" si="96"/>
        <v>1.2570227017226149E-4</v>
      </c>
      <c r="K1504">
        <f t="shared" si="97"/>
        <v>1.4053814168657569E-8</v>
      </c>
    </row>
    <row r="1505" spans="1:11" x14ac:dyDescent="0.25">
      <c r="A1505" s="1">
        <v>33248</v>
      </c>
      <c r="B1505">
        <v>311.51001000000002</v>
      </c>
      <c r="C1505">
        <v>314.76998900000001</v>
      </c>
      <c r="D1505">
        <v>311.51001000000002</v>
      </c>
      <c r="E1505">
        <v>314.52999899999998</v>
      </c>
      <c r="F1505">
        <v>314.52999899999998</v>
      </c>
      <c r="G1505">
        <v>124510000</v>
      </c>
      <c r="H1505">
        <f t="shared" si="94"/>
        <v>9.7122550393003212E-3</v>
      </c>
      <c r="I1505">
        <f t="shared" si="95"/>
        <v>9.1610693337940475E-7</v>
      </c>
      <c r="J1505">
        <f t="shared" si="96"/>
        <v>8.8143159328581252E-5</v>
      </c>
      <c r="K1505">
        <f t="shared" si="97"/>
        <v>8.8973681319543412E-9</v>
      </c>
    </row>
    <row r="1506" spans="1:11" x14ac:dyDescent="0.25">
      <c r="A1506" s="1">
        <v>33249</v>
      </c>
      <c r="B1506">
        <v>314.52999899999998</v>
      </c>
      <c r="C1506">
        <v>315.23998999999998</v>
      </c>
      <c r="D1506">
        <v>313.58999599999999</v>
      </c>
      <c r="E1506">
        <v>315.23001099999999</v>
      </c>
      <c r="F1506">
        <v>315.23001099999999</v>
      </c>
      <c r="G1506">
        <v>123050000</v>
      </c>
      <c r="H1506">
        <f t="shared" si="94"/>
        <v>2.2231080957346447E-3</v>
      </c>
      <c r="I1506">
        <f t="shared" si="95"/>
        <v>1.0985511774929156E-8</v>
      </c>
      <c r="J1506">
        <f t="shared" si="96"/>
        <v>3.6073856674360676E-6</v>
      </c>
      <c r="K1506">
        <f t="shared" si="97"/>
        <v>2.4420828397847529E-11</v>
      </c>
    </row>
    <row r="1507" spans="1:11" x14ac:dyDescent="0.25">
      <c r="A1507" s="1">
        <v>33252</v>
      </c>
      <c r="B1507">
        <v>315.23001099999999</v>
      </c>
      <c r="C1507">
        <v>315.23001099999999</v>
      </c>
      <c r="D1507">
        <v>309.35000600000001</v>
      </c>
      <c r="E1507">
        <v>312.48998999999998</v>
      </c>
      <c r="F1507">
        <v>312.48998999999998</v>
      </c>
      <c r="G1507">
        <v>120830000</v>
      </c>
      <c r="H1507">
        <f t="shared" si="94"/>
        <v>-8.7301293513266827E-3</v>
      </c>
      <c r="I1507">
        <f t="shared" si="95"/>
        <v>-6.653921645471193E-7</v>
      </c>
      <c r="J1507">
        <f t="shared" si="96"/>
        <v>8.1973567935887551E-5</v>
      </c>
      <c r="K1507">
        <f t="shared" si="97"/>
        <v>5.809029428218932E-9</v>
      </c>
    </row>
    <row r="1508" spans="1:11" x14ac:dyDescent="0.25">
      <c r="A1508" s="1">
        <v>33253</v>
      </c>
      <c r="B1508">
        <v>312.48998999999998</v>
      </c>
      <c r="C1508">
        <v>313.73001099999999</v>
      </c>
      <c r="D1508">
        <v>311.83999599999999</v>
      </c>
      <c r="E1508">
        <v>313.73001099999999</v>
      </c>
      <c r="F1508">
        <v>313.73001099999999</v>
      </c>
      <c r="G1508">
        <v>110000000</v>
      </c>
      <c r="H1508">
        <f t="shared" si="94"/>
        <v>3.9603417928479878E-3</v>
      </c>
      <c r="I1508">
        <f t="shared" si="95"/>
        <v>6.2110283879079631E-8</v>
      </c>
      <c r="J1508">
        <f t="shared" si="96"/>
        <v>1.3224463830015958E-5</v>
      </c>
      <c r="K1508">
        <f t="shared" si="97"/>
        <v>2.4597144112256043E-10</v>
      </c>
    </row>
    <row r="1509" spans="1:11" x14ac:dyDescent="0.25">
      <c r="A1509" s="1">
        <v>33254</v>
      </c>
      <c r="B1509">
        <v>313.73001099999999</v>
      </c>
      <c r="C1509">
        <v>316.94000199999999</v>
      </c>
      <c r="D1509">
        <v>312.94000199999999</v>
      </c>
      <c r="E1509">
        <v>316.17001299999998</v>
      </c>
      <c r="F1509">
        <v>316.17001299999998</v>
      </c>
      <c r="G1509">
        <v>134560000</v>
      </c>
      <c r="H1509">
        <f t="shared" si="94"/>
        <v>7.747306274806254E-3</v>
      </c>
      <c r="I1509">
        <f t="shared" si="95"/>
        <v>4.6498028988869502E-7</v>
      </c>
      <c r="J1509">
        <f t="shared" si="96"/>
        <v>5.510850179227808E-5</v>
      </c>
      <c r="K1509">
        <f t="shared" si="97"/>
        <v>3.6022959671313268E-9</v>
      </c>
    </row>
    <row r="1510" spans="1:11" x14ac:dyDescent="0.25">
      <c r="A1510" s="1">
        <v>33255</v>
      </c>
      <c r="B1510">
        <v>316.25</v>
      </c>
      <c r="C1510">
        <v>327.97000100000002</v>
      </c>
      <c r="D1510">
        <v>316.25</v>
      </c>
      <c r="E1510">
        <v>327.97000100000002</v>
      </c>
      <c r="F1510">
        <v>327.97000100000002</v>
      </c>
      <c r="G1510">
        <v>319080000</v>
      </c>
      <c r="H1510">
        <f t="shared" si="94"/>
        <v>3.6642059104461243E-2</v>
      </c>
      <c r="I1510">
        <f t="shared" si="95"/>
        <v>4.9196690086918695E-5</v>
      </c>
      <c r="J1510">
        <f t="shared" si="96"/>
        <v>1.3190162202093487E-3</v>
      </c>
      <c r="K1510">
        <f t="shared" si="97"/>
        <v>1.8026628679319061E-6</v>
      </c>
    </row>
    <row r="1511" spans="1:11" x14ac:dyDescent="0.25">
      <c r="A1511" s="1">
        <v>33256</v>
      </c>
      <c r="B1511">
        <v>327.92999300000002</v>
      </c>
      <c r="C1511">
        <v>332.23001099999999</v>
      </c>
      <c r="D1511">
        <v>327.07998700000002</v>
      </c>
      <c r="E1511">
        <v>332.23001099999999</v>
      </c>
      <c r="F1511">
        <v>332.23001099999999</v>
      </c>
      <c r="G1511">
        <v>226770000</v>
      </c>
      <c r="H1511">
        <f t="shared" si="94"/>
        <v>1.2905389419764665E-2</v>
      </c>
      <c r="I1511">
        <f t="shared" si="95"/>
        <v>2.1493282996810388E-6</v>
      </c>
      <c r="J1511">
        <f t="shared" si="96"/>
        <v>1.5829648788242491E-4</v>
      </c>
      <c r="K1511">
        <f t="shared" si="97"/>
        <v>2.7737693354169441E-8</v>
      </c>
    </row>
    <row r="1512" spans="1:11" x14ac:dyDescent="0.25">
      <c r="A1512" s="1">
        <v>33259</v>
      </c>
      <c r="B1512">
        <v>332.23001099999999</v>
      </c>
      <c r="C1512">
        <v>332.23001099999999</v>
      </c>
      <c r="D1512">
        <v>328.86999500000002</v>
      </c>
      <c r="E1512">
        <v>331.05999800000001</v>
      </c>
      <c r="F1512">
        <v>331.05999800000001</v>
      </c>
      <c r="G1512">
        <v>136290000</v>
      </c>
      <c r="H1512">
        <f t="shared" si="94"/>
        <v>-3.5279114644819832E-3</v>
      </c>
      <c r="I1512">
        <f t="shared" si="95"/>
        <v>-4.3912862918556363E-8</v>
      </c>
      <c r="J1512">
        <f t="shared" si="96"/>
        <v>1.4835651952590481E-5</v>
      </c>
      <c r="K1512">
        <f t="shared" si="97"/>
        <v>1.54925296527958E-10</v>
      </c>
    </row>
    <row r="1513" spans="1:11" x14ac:dyDescent="0.25">
      <c r="A1513" s="1">
        <v>33260</v>
      </c>
      <c r="B1513">
        <v>331.05999800000001</v>
      </c>
      <c r="C1513">
        <v>331.26001000000002</v>
      </c>
      <c r="D1513">
        <v>327.82998700000002</v>
      </c>
      <c r="E1513">
        <v>328.30999800000001</v>
      </c>
      <c r="F1513">
        <v>328.30999800000001</v>
      </c>
      <c r="G1513">
        <v>177060000</v>
      </c>
      <c r="H1513">
        <f t="shared" si="94"/>
        <v>-8.3413438937975752E-3</v>
      </c>
      <c r="I1513">
        <f t="shared" si="95"/>
        <v>-5.8039605999230162E-7</v>
      </c>
      <c r="J1513">
        <f t="shared" si="96"/>
        <v>7.5084652890044777E-5</v>
      </c>
      <c r="K1513">
        <f t="shared" si="97"/>
        <v>4.8413439820343342E-9</v>
      </c>
    </row>
    <row r="1514" spans="1:11" x14ac:dyDescent="0.25">
      <c r="A1514" s="1">
        <v>33261</v>
      </c>
      <c r="B1514">
        <v>328.29998799999998</v>
      </c>
      <c r="C1514">
        <v>331.040009</v>
      </c>
      <c r="D1514">
        <v>327.92999300000002</v>
      </c>
      <c r="E1514">
        <v>330.209991</v>
      </c>
      <c r="F1514">
        <v>330.209991</v>
      </c>
      <c r="G1514">
        <v>168620000</v>
      </c>
      <c r="H1514">
        <f t="shared" si="94"/>
        <v>5.7705105510059487E-3</v>
      </c>
      <c r="I1514">
        <f t="shared" si="95"/>
        <v>1.9214055733951294E-7</v>
      </c>
      <c r="J1514">
        <f t="shared" si="96"/>
        <v>2.9666697193226901E-5</v>
      </c>
      <c r="K1514">
        <f t="shared" si="97"/>
        <v>1.1087289686229158E-9</v>
      </c>
    </row>
    <row r="1515" spans="1:11" x14ac:dyDescent="0.25">
      <c r="A1515" s="1">
        <v>33262</v>
      </c>
      <c r="B1515">
        <v>330.209991</v>
      </c>
      <c r="C1515">
        <v>335.82998700000002</v>
      </c>
      <c r="D1515">
        <v>330.19000199999999</v>
      </c>
      <c r="E1515">
        <v>334.77999899999998</v>
      </c>
      <c r="F1515">
        <v>334.77999899999998</v>
      </c>
      <c r="G1515">
        <v>223150000</v>
      </c>
      <c r="H1515">
        <f t="shared" si="94"/>
        <v>1.3744808239410709E-2</v>
      </c>
      <c r="I1515">
        <f t="shared" si="95"/>
        <v>2.5966063641751267E-6</v>
      </c>
      <c r="J1515">
        <f t="shared" si="96"/>
        <v>1.8012356409245368E-4</v>
      </c>
      <c r="K1515">
        <f t="shared" si="97"/>
        <v>3.5689584310272738E-8</v>
      </c>
    </row>
    <row r="1516" spans="1:11" x14ac:dyDescent="0.25">
      <c r="A1516" s="1">
        <v>33263</v>
      </c>
      <c r="B1516">
        <v>334.77999899999998</v>
      </c>
      <c r="C1516">
        <v>336.92001299999998</v>
      </c>
      <c r="D1516">
        <v>334.20001200000002</v>
      </c>
      <c r="E1516">
        <v>336.07000699999998</v>
      </c>
      <c r="F1516">
        <v>336.07000699999998</v>
      </c>
      <c r="G1516">
        <v>194350000</v>
      </c>
      <c r="H1516">
        <f t="shared" si="94"/>
        <v>3.8458957397184308E-3</v>
      </c>
      <c r="I1516">
        <f t="shared" si="95"/>
        <v>5.6879661207894587E-8</v>
      </c>
      <c r="J1516">
        <f t="shared" si="96"/>
        <v>1.2405185149431726E-5</v>
      </c>
      <c r="K1516">
        <f t="shared" si="97"/>
        <v>2.1874728322596117E-10</v>
      </c>
    </row>
    <row r="1517" spans="1:11" x14ac:dyDescent="0.25">
      <c r="A1517" s="1">
        <v>33266</v>
      </c>
      <c r="B1517">
        <v>336.05999800000001</v>
      </c>
      <c r="C1517">
        <v>337.41000400000001</v>
      </c>
      <c r="D1517">
        <v>335.80999800000001</v>
      </c>
      <c r="E1517">
        <v>336.02999899999998</v>
      </c>
      <c r="F1517">
        <v>336.02999899999998</v>
      </c>
      <c r="G1517">
        <v>141270000</v>
      </c>
      <c r="H1517">
        <f t="shared" si="94"/>
        <v>-1.1905371132304117E-4</v>
      </c>
      <c r="I1517">
        <f t="shared" si="95"/>
        <v>-1.6919038838626852E-12</v>
      </c>
      <c r="J1517">
        <f t="shared" si="96"/>
        <v>1.9611604625386688E-7</v>
      </c>
      <c r="K1517">
        <f t="shared" si="97"/>
        <v>2.016048225140566E-16</v>
      </c>
    </row>
    <row r="1518" spans="1:11" x14ac:dyDescent="0.25">
      <c r="A1518" s="1">
        <v>33267</v>
      </c>
      <c r="B1518">
        <v>336.02999899999998</v>
      </c>
      <c r="C1518">
        <v>336.02999899999998</v>
      </c>
      <c r="D1518">
        <v>334.26001000000002</v>
      </c>
      <c r="E1518">
        <v>335.83999599999999</v>
      </c>
      <c r="F1518">
        <v>335.83999599999999</v>
      </c>
      <c r="G1518">
        <v>155740000</v>
      </c>
      <c r="H1518">
        <f t="shared" si="94"/>
        <v>-5.6559455394371327E-4</v>
      </c>
      <c r="I1518">
        <f t="shared" si="95"/>
        <v>-1.8103275037137519E-10</v>
      </c>
      <c r="J1518">
        <f t="shared" si="96"/>
        <v>7.9101591780977754E-7</v>
      </c>
      <c r="K1518">
        <f t="shared" si="97"/>
        <v>1.0241011788970791E-13</v>
      </c>
    </row>
    <row r="1519" spans="1:11" x14ac:dyDescent="0.25">
      <c r="A1519" s="1">
        <v>33268</v>
      </c>
      <c r="B1519">
        <v>335.79998799999998</v>
      </c>
      <c r="C1519">
        <v>340.91000400000001</v>
      </c>
      <c r="D1519">
        <v>335.709991</v>
      </c>
      <c r="E1519">
        <v>340.91000400000001</v>
      </c>
      <c r="F1519">
        <v>340.91000400000001</v>
      </c>
      <c r="G1519">
        <v>226790000</v>
      </c>
      <c r="H1519">
        <f t="shared" si="94"/>
        <v>1.4983680400609834E-2</v>
      </c>
      <c r="I1519">
        <f t="shared" si="95"/>
        <v>3.3639256355991954E-6</v>
      </c>
      <c r="J1519">
        <f t="shared" si="96"/>
        <v>2.1491220469931595E-4</v>
      </c>
      <c r="K1519">
        <f t="shared" si="97"/>
        <v>5.040363392788185E-8</v>
      </c>
    </row>
    <row r="1520" spans="1:11" x14ac:dyDescent="0.25">
      <c r="A1520" s="1">
        <v>33269</v>
      </c>
      <c r="B1520">
        <v>340.92001299999998</v>
      </c>
      <c r="C1520">
        <v>343.92999300000002</v>
      </c>
      <c r="D1520">
        <v>340.47000100000002</v>
      </c>
      <c r="E1520">
        <v>343.92999300000002</v>
      </c>
      <c r="F1520">
        <v>343.92999300000002</v>
      </c>
      <c r="G1520">
        <v>204520000</v>
      </c>
      <c r="H1520">
        <f t="shared" si="94"/>
        <v>8.8196033792594629E-3</v>
      </c>
      <c r="I1520">
        <f t="shared" si="95"/>
        <v>6.8601194422111975E-7</v>
      </c>
      <c r="J1520">
        <f t="shared" si="96"/>
        <v>7.2178739583127663E-5</v>
      </c>
      <c r="K1520">
        <f t="shared" si="97"/>
        <v>6.0502813372418251E-9</v>
      </c>
    </row>
    <row r="1521" spans="1:11" x14ac:dyDescent="0.25">
      <c r="A1521" s="1">
        <v>33270</v>
      </c>
      <c r="B1521">
        <v>343.91000400000001</v>
      </c>
      <c r="C1521">
        <v>344.89999399999999</v>
      </c>
      <c r="D1521">
        <v>340.36999500000002</v>
      </c>
      <c r="E1521">
        <v>343.04998799999998</v>
      </c>
      <c r="F1521">
        <v>343.04998799999998</v>
      </c>
      <c r="G1521">
        <v>246670000</v>
      </c>
      <c r="H1521">
        <f t="shared" si="94"/>
        <v>-2.5619537851829036E-3</v>
      </c>
      <c r="I1521">
        <f t="shared" si="95"/>
        <v>-1.6817722852473347E-8</v>
      </c>
      <c r="J1521">
        <f t="shared" si="96"/>
        <v>8.327552991938343E-6</v>
      </c>
      <c r="K1521">
        <f t="shared" si="97"/>
        <v>4.3087991957063168E-11</v>
      </c>
    </row>
    <row r="1522" spans="1:11" x14ac:dyDescent="0.25">
      <c r="A1522" s="1">
        <v>33273</v>
      </c>
      <c r="B1522">
        <v>343.04998799999998</v>
      </c>
      <c r="C1522">
        <v>348.709991</v>
      </c>
      <c r="D1522">
        <v>342.959991</v>
      </c>
      <c r="E1522">
        <v>348.33999599999999</v>
      </c>
      <c r="F1522">
        <v>348.33999599999999</v>
      </c>
      <c r="G1522">
        <v>250750000</v>
      </c>
      <c r="H1522">
        <f t="shared" si="94"/>
        <v>1.5302828664029258E-2</v>
      </c>
      <c r="I1522">
        <f t="shared" si="95"/>
        <v>3.5834901976667106E-6</v>
      </c>
      <c r="J1522">
        <f t="shared" si="96"/>
        <v>2.2437141348081457E-4</v>
      </c>
      <c r="K1522">
        <f t="shared" si="97"/>
        <v>5.4837160806744482E-8</v>
      </c>
    </row>
    <row r="1523" spans="1:11" x14ac:dyDescent="0.25">
      <c r="A1523" s="1">
        <v>33274</v>
      </c>
      <c r="B1523">
        <v>348.33999599999999</v>
      </c>
      <c r="C1523">
        <v>351.83999599999999</v>
      </c>
      <c r="D1523">
        <v>347.209991</v>
      </c>
      <c r="E1523">
        <v>351.26001000000002</v>
      </c>
      <c r="F1523">
        <v>351.26001000000002</v>
      </c>
      <c r="G1523">
        <v>290570000</v>
      </c>
      <c r="H1523">
        <f t="shared" si="94"/>
        <v>8.3477156419245399E-3</v>
      </c>
      <c r="I1523">
        <f t="shared" si="95"/>
        <v>5.8168327455783215E-7</v>
      </c>
      <c r="J1523">
        <f t="shared" si="96"/>
        <v>6.4383283168911181E-5</v>
      </c>
      <c r="K1523">
        <f t="shared" si="97"/>
        <v>4.8556655836822253E-9</v>
      </c>
    </row>
    <row r="1524" spans="1:11" x14ac:dyDescent="0.25">
      <c r="A1524" s="1">
        <v>33275</v>
      </c>
      <c r="B1524">
        <v>351.26001000000002</v>
      </c>
      <c r="C1524">
        <v>358.07000699999998</v>
      </c>
      <c r="D1524">
        <v>349.57998700000002</v>
      </c>
      <c r="E1524">
        <v>358.07000699999998</v>
      </c>
      <c r="F1524">
        <v>358.07000699999998</v>
      </c>
      <c r="G1524">
        <v>276940000</v>
      </c>
      <c r="H1524">
        <f t="shared" si="94"/>
        <v>1.9201799100036703E-2</v>
      </c>
      <c r="I1524">
        <f t="shared" si="95"/>
        <v>7.0797618770031993E-6</v>
      </c>
      <c r="J1524">
        <f t="shared" si="96"/>
        <v>3.5637899339596008E-4</v>
      </c>
      <c r="K1524">
        <f t="shared" si="97"/>
        <v>1.359434229678958E-7</v>
      </c>
    </row>
    <row r="1525" spans="1:11" x14ac:dyDescent="0.25">
      <c r="A1525" s="1">
        <v>33276</v>
      </c>
      <c r="B1525">
        <v>358.07000699999998</v>
      </c>
      <c r="C1525">
        <v>363.42999300000002</v>
      </c>
      <c r="D1525">
        <v>355.52999899999998</v>
      </c>
      <c r="E1525">
        <v>356.51998900000001</v>
      </c>
      <c r="F1525">
        <v>356.51998900000001</v>
      </c>
      <c r="G1525">
        <v>292190000</v>
      </c>
      <c r="H1525">
        <f t="shared" si="94"/>
        <v>-4.338209153859145E-3</v>
      </c>
      <c r="I1525">
        <f t="shared" si="95"/>
        <v>-8.1651270419045021E-8</v>
      </c>
      <c r="J1525">
        <f t="shared" si="96"/>
        <v>2.1734293943571881E-5</v>
      </c>
      <c r="K1525">
        <f t="shared" si="97"/>
        <v>3.5422884940035865E-10</v>
      </c>
    </row>
    <row r="1526" spans="1:11" x14ac:dyDescent="0.25">
      <c r="A1526" s="1">
        <v>33277</v>
      </c>
      <c r="B1526">
        <v>356.51998900000001</v>
      </c>
      <c r="C1526">
        <v>359.35000600000001</v>
      </c>
      <c r="D1526">
        <v>356.01998900000001</v>
      </c>
      <c r="E1526">
        <v>359.35000600000001</v>
      </c>
      <c r="F1526">
        <v>359.35000600000001</v>
      </c>
      <c r="G1526">
        <v>187830000</v>
      </c>
      <c r="H1526">
        <f t="shared" si="94"/>
        <v>7.9065522025581481E-3</v>
      </c>
      <c r="I1526">
        <f t="shared" si="95"/>
        <v>4.9424712438629416E-7</v>
      </c>
      <c r="J1526">
        <f t="shared" si="96"/>
        <v>5.7498188555034471E-5</v>
      </c>
      <c r="K1526">
        <f t="shared" si="97"/>
        <v>3.907738871088459E-9</v>
      </c>
    </row>
    <row r="1527" spans="1:11" x14ac:dyDescent="0.25">
      <c r="A1527" s="1">
        <v>33280</v>
      </c>
      <c r="B1527">
        <v>359.35998499999999</v>
      </c>
      <c r="C1527">
        <v>368.57998700000002</v>
      </c>
      <c r="D1527">
        <v>359.32000699999998</v>
      </c>
      <c r="E1527">
        <v>368.57998700000002</v>
      </c>
      <c r="F1527">
        <v>368.57998700000002</v>
      </c>
      <c r="G1527">
        <v>265350000</v>
      </c>
      <c r="H1527">
        <f t="shared" si="94"/>
        <v>2.5360888522127614E-2</v>
      </c>
      <c r="I1527">
        <f t="shared" si="95"/>
        <v>1.6311278722564363E-5</v>
      </c>
      <c r="J1527">
        <f t="shared" si="96"/>
        <v>6.2685599181698829E-4</v>
      </c>
      <c r="K1527">
        <f t="shared" si="97"/>
        <v>4.1366681119691356E-7</v>
      </c>
    </row>
    <row r="1528" spans="1:11" x14ac:dyDescent="0.25">
      <c r="A1528" s="1">
        <v>33281</v>
      </c>
      <c r="B1528">
        <v>368.57998700000002</v>
      </c>
      <c r="C1528">
        <v>370.540009</v>
      </c>
      <c r="D1528">
        <v>365.5</v>
      </c>
      <c r="E1528">
        <v>365.5</v>
      </c>
      <c r="F1528">
        <v>365.5</v>
      </c>
      <c r="G1528">
        <v>256160000</v>
      </c>
      <c r="H1528">
        <f t="shared" si="94"/>
        <v>-8.3914699435597151E-3</v>
      </c>
      <c r="I1528">
        <f t="shared" si="95"/>
        <v>-5.9092233923048768E-7</v>
      </c>
      <c r="J1528">
        <f t="shared" si="96"/>
        <v>7.5955863998244532E-5</v>
      </c>
      <c r="K1528">
        <f t="shared" si="97"/>
        <v>4.9587690032810308E-9</v>
      </c>
    </row>
    <row r="1529" spans="1:11" x14ac:dyDescent="0.25">
      <c r="A1529" s="1">
        <v>33282</v>
      </c>
      <c r="B1529">
        <v>365.5</v>
      </c>
      <c r="C1529">
        <v>369.48998999999998</v>
      </c>
      <c r="D1529">
        <v>364.64001500000001</v>
      </c>
      <c r="E1529">
        <v>369.01998900000001</v>
      </c>
      <c r="F1529">
        <v>369.01998900000001</v>
      </c>
      <c r="G1529">
        <v>209960000</v>
      </c>
      <c r="H1529">
        <f t="shared" si="94"/>
        <v>9.584534115220136E-3</v>
      </c>
      <c r="I1529">
        <f t="shared" si="95"/>
        <v>8.8043798362787345E-7</v>
      </c>
      <c r="J1529">
        <f t="shared" si="96"/>
        <v>8.576126668640261E-5</v>
      </c>
      <c r="K1529">
        <f t="shared" si="97"/>
        <v>8.4384955817939185E-9</v>
      </c>
    </row>
    <row r="1530" spans="1:11" x14ac:dyDescent="0.25">
      <c r="A1530" s="1">
        <v>33283</v>
      </c>
      <c r="B1530">
        <v>369.01998900000001</v>
      </c>
      <c r="C1530">
        <v>370.26001000000002</v>
      </c>
      <c r="D1530">
        <v>362.76998900000001</v>
      </c>
      <c r="E1530">
        <v>364.22000100000002</v>
      </c>
      <c r="F1530">
        <v>364.22000100000002</v>
      </c>
      <c r="G1530">
        <v>230750000</v>
      </c>
      <c r="H1530">
        <f t="shared" si="94"/>
        <v>-1.3092729891786335E-2</v>
      </c>
      <c r="I1530">
        <f t="shared" si="95"/>
        <v>-2.2444041243488821E-6</v>
      </c>
      <c r="J1530">
        <f t="shared" si="96"/>
        <v>1.8000317244111377E-4</v>
      </c>
      <c r="K1530">
        <f t="shared" si="97"/>
        <v>2.9385612280374091E-8</v>
      </c>
    </row>
    <row r="1531" spans="1:11" x14ac:dyDescent="0.25">
      <c r="A1531" s="1">
        <v>33284</v>
      </c>
      <c r="B1531">
        <v>364.23001099999999</v>
      </c>
      <c r="C1531">
        <v>369.48998999999998</v>
      </c>
      <c r="D1531">
        <v>364.23001099999999</v>
      </c>
      <c r="E1531">
        <v>369.05999800000001</v>
      </c>
      <c r="F1531">
        <v>369.05999800000001</v>
      </c>
      <c r="G1531">
        <v>228480000</v>
      </c>
      <c r="H1531">
        <f t="shared" si="94"/>
        <v>1.3201143615891933E-2</v>
      </c>
      <c r="I1531">
        <f t="shared" si="95"/>
        <v>2.3005110295847661E-6</v>
      </c>
      <c r="J1531">
        <f t="shared" si="96"/>
        <v>1.6582607640284262E-4</v>
      </c>
      <c r="K1531">
        <f t="shared" si="97"/>
        <v>3.0369135296757668E-8</v>
      </c>
    </row>
    <row r="1532" spans="1:11" x14ac:dyDescent="0.25">
      <c r="A1532" s="1">
        <v>33288</v>
      </c>
      <c r="B1532">
        <v>369.05999800000001</v>
      </c>
      <c r="C1532">
        <v>370.10998499999999</v>
      </c>
      <c r="D1532">
        <v>367.04998799999998</v>
      </c>
      <c r="E1532">
        <v>369.39001500000001</v>
      </c>
      <c r="F1532">
        <v>369.39001500000001</v>
      </c>
      <c r="G1532">
        <v>189900000</v>
      </c>
      <c r="H1532">
        <f t="shared" si="94"/>
        <v>8.9381005121806308E-4</v>
      </c>
      <c r="I1532">
        <f t="shared" si="95"/>
        <v>7.1381039008203256E-10</v>
      </c>
      <c r="J1532">
        <f t="shared" si="96"/>
        <v>3.2491578762638774E-7</v>
      </c>
      <c r="K1532">
        <f t="shared" si="97"/>
        <v>6.3793606259636569E-13</v>
      </c>
    </row>
    <row r="1533" spans="1:11" x14ac:dyDescent="0.25">
      <c r="A1533" s="1">
        <v>33289</v>
      </c>
      <c r="B1533">
        <v>369.36999500000002</v>
      </c>
      <c r="C1533">
        <v>369.36999500000002</v>
      </c>
      <c r="D1533">
        <v>364.38000499999998</v>
      </c>
      <c r="E1533">
        <v>365.14001500000001</v>
      </c>
      <c r="F1533">
        <v>365.14001500000001</v>
      </c>
      <c r="G1533">
        <v>185680000</v>
      </c>
      <c r="H1533">
        <f t="shared" si="94"/>
        <v>-1.1572154314880029E-2</v>
      </c>
      <c r="I1533">
        <f t="shared" si="95"/>
        <v>-1.5497243363893577E-6</v>
      </c>
      <c r="J1533">
        <f t="shared" si="96"/>
        <v>1.4151363871412444E-4</v>
      </c>
      <c r="K1533">
        <f t="shared" si="97"/>
        <v>1.7933811645491287E-8</v>
      </c>
    </row>
    <row r="1534" spans="1:11" x14ac:dyDescent="0.25">
      <c r="A1534" s="1">
        <v>33290</v>
      </c>
      <c r="B1534">
        <v>365.14001500000001</v>
      </c>
      <c r="C1534">
        <v>366.790009</v>
      </c>
      <c r="D1534">
        <v>364.5</v>
      </c>
      <c r="E1534">
        <v>364.97000100000002</v>
      </c>
      <c r="F1534">
        <v>364.97000100000002</v>
      </c>
      <c r="G1534">
        <v>180770000</v>
      </c>
      <c r="H1534">
        <f t="shared" si="94"/>
        <v>-4.6572160180569295E-4</v>
      </c>
      <c r="I1534">
        <f t="shared" si="95"/>
        <v>-1.0108167308766439E-10</v>
      </c>
      <c r="J1534">
        <f t="shared" si="96"/>
        <v>6.2333836345971915E-7</v>
      </c>
      <c r="K1534">
        <f t="shared" si="97"/>
        <v>4.708651650858016E-14</v>
      </c>
    </row>
    <row r="1535" spans="1:11" x14ac:dyDescent="0.25">
      <c r="A1535" s="1">
        <v>33291</v>
      </c>
      <c r="B1535">
        <v>364.97000100000002</v>
      </c>
      <c r="C1535">
        <v>370.959991</v>
      </c>
      <c r="D1535">
        <v>364.23001099999999</v>
      </c>
      <c r="E1535">
        <v>365.64999399999999</v>
      </c>
      <c r="F1535">
        <v>365.64999399999999</v>
      </c>
      <c r="G1535">
        <v>218760000</v>
      </c>
      <c r="H1535">
        <f t="shared" si="94"/>
        <v>1.8614141441341482E-3</v>
      </c>
      <c r="I1535">
        <f t="shared" si="95"/>
        <v>6.4484545322851862E-9</v>
      </c>
      <c r="J1535">
        <f t="shared" si="96"/>
        <v>2.3642689341547179E-6</v>
      </c>
      <c r="K1535">
        <f t="shared" si="97"/>
        <v>1.2002568392558346E-11</v>
      </c>
    </row>
    <row r="1536" spans="1:11" x14ac:dyDescent="0.25">
      <c r="A1536" s="1">
        <v>33294</v>
      </c>
      <c r="B1536">
        <v>365.64999399999999</v>
      </c>
      <c r="C1536">
        <v>370.19000199999999</v>
      </c>
      <c r="D1536">
        <v>365.16000400000001</v>
      </c>
      <c r="E1536">
        <v>367.26001000000002</v>
      </c>
      <c r="F1536">
        <v>367.26001000000002</v>
      </c>
      <c r="G1536">
        <v>193820000</v>
      </c>
      <c r="H1536">
        <f t="shared" si="94"/>
        <v>4.3934960118738649E-3</v>
      </c>
      <c r="I1536">
        <f t="shared" si="95"/>
        <v>8.4800735274512775E-8</v>
      </c>
      <c r="J1536">
        <f t="shared" si="96"/>
        <v>1.6562456537675209E-5</v>
      </c>
      <c r="K1536">
        <f t="shared" si="97"/>
        <v>3.7256280138588127E-10</v>
      </c>
    </row>
    <row r="1537" spans="1:11" x14ac:dyDescent="0.25">
      <c r="A1537" s="1">
        <v>33295</v>
      </c>
      <c r="B1537">
        <v>367.26001000000002</v>
      </c>
      <c r="C1537">
        <v>367.26001000000002</v>
      </c>
      <c r="D1537">
        <v>362.19000199999999</v>
      </c>
      <c r="E1537">
        <v>362.80999800000001</v>
      </c>
      <c r="F1537">
        <v>362.80999800000001</v>
      </c>
      <c r="G1537">
        <v>164170000</v>
      </c>
      <c r="H1537">
        <f t="shared" si="94"/>
        <v>-1.2190795575298183E-2</v>
      </c>
      <c r="I1537">
        <f t="shared" si="95"/>
        <v>-1.8117878850297069E-6</v>
      </c>
      <c r="J1537">
        <f t="shared" si="96"/>
        <v>1.56615007367217E-4</v>
      </c>
      <c r="K1537">
        <f t="shared" si="97"/>
        <v>2.208732568725326E-8</v>
      </c>
    </row>
    <row r="1538" spans="1:11" x14ac:dyDescent="0.25">
      <c r="A1538" s="1">
        <v>33296</v>
      </c>
      <c r="B1538">
        <v>362.80999800000001</v>
      </c>
      <c r="C1538">
        <v>368.38000499999998</v>
      </c>
      <c r="D1538">
        <v>362.80999800000001</v>
      </c>
      <c r="E1538">
        <v>367.73998999999998</v>
      </c>
      <c r="F1538">
        <v>367.73998999999998</v>
      </c>
      <c r="G1538">
        <v>211410000</v>
      </c>
      <c r="H1538">
        <f t="shared" si="94"/>
        <v>1.3496863788168013E-2</v>
      </c>
      <c r="I1538">
        <f t="shared" si="95"/>
        <v>2.4586033781302388E-6</v>
      </c>
      <c r="J1538">
        <f t="shared" si="96"/>
        <v>1.7352970961417407E-4</v>
      </c>
      <c r="K1538">
        <f t="shared" si="97"/>
        <v>3.3183177133988165E-8</v>
      </c>
    </row>
    <row r="1539" spans="1:11" x14ac:dyDescent="0.25">
      <c r="A1539" s="1">
        <v>33297</v>
      </c>
      <c r="B1539">
        <v>367.73001099999999</v>
      </c>
      <c r="C1539">
        <v>369.91000400000001</v>
      </c>
      <c r="D1539">
        <v>365.95001200000002</v>
      </c>
      <c r="E1539">
        <v>367.07000699999998</v>
      </c>
      <c r="F1539">
        <v>367.07000699999998</v>
      </c>
      <c r="G1539">
        <v>223010000</v>
      </c>
      <c r="H1539">
        <f t="shared" si="94"/>
        <v>-1.8235549009843132E-3</v>
      </c>
      <c r="I1539">
        <f t="shared" si="95"/>
        <v>-6.0650087964684197E-9</v>
      </c>
      <c r="J1539">
        <f t="shared" si="96"/>
        <v>4.6111167620270528E-6</v>
      </c>
      <c r="K1539">
        <f t="shared" si="97"/>
        <v>1.1060512394978841E-11</v>
      </c>
    </row>
    <row r="1540" spans="1:11" x14ac:dyDescent="0.25">
      <c r="A1540" s="1">
        <v>33298</v>
      </c>
      <c r="B1540">
        <v>367.07000699999998</v>
      </c>
      <c r="C1540">
        <v>370.47000100000002</v>
      </c>
      <c r="D1540">
        <v>363.73001099999999</v>
      </c>
      <c r="E1540">
        <v>370.47000100000002</v>
      </c>
      <c r="F1540">
        <v>370.47000100000002</v>
      </c>
      <c r="G1540">
        <v>221510000</v>
      </c>
      <c r="H1540">
        <f t="shared" ref="H1540:H1603" si="98">LN(E1540/E1539)</f>
        <v>9.2198878655294809E-3</v>
      </c>
      <c r="I1540">
        <f t="shared" ref="I1540:I1603" si="99">(H1540-(($N$2)^2))^3</f>
        <v>7.8372211432926614E-7</v>
      </c>
      <c r="J1540">
        <f t="shared" ref="J1540:J1603" si="100">(H1540-$N$2)^2</f>
        <v>7.9140446875399672E-5</v>
      </c>
      <c r="K1540">
        <f t="shared" ref="K1540:K1603" si="101">(H1540-(($N$2)^2))^4</f>
        <v>7.2257478433051909E-9</v>
      </c>
    </row>
    <row r="1541" spans="1:11" x14ac:dyDescent="0.25">
      <c r="A1541" s="1">
        <v>33301</v>
      </c>
      <c r="B1541">
        <v>370.47000100000002</v>
      </c>
      <c r="C1541">
        <v>371.98998999999998</v>
      </c>
      <c r="D1541">
        <v>369.07000699999998</v>
      </c>
      <c r="E1541">
        <v>369.32998700000002</v>
      </c>
      <c r="F1541">
        <v>369.32998700000002</v>
      </c>
      <c r="G1541">
        <v>199830000</v>
      </c>
      <c r="H1541">
        <f t="shared" si="98"/>
        <v>-3.0819543683556355E-3</v>
      </c>
      <c r="I1541">
        <f t="shared" si="99"/>
        <v>-2.9276754725341566E-8</v>
      </c>
      <c r="J1541">
        <f t="shared" si="100"/>
        <v>1.1599136951504819E-5</v>
      </c>
      <c r="K1541">
        <f t="shared" si="101"/>
        <v>9.0232691608553614E-11</v>
      </c>
    </row>
    <row r="1542" spans="1:11" x14ac:dyDescent="0.25">
      <c r="A1542" s="1">
        <v>33302</v>
      </c>
      <c r="B1542">
        <v>369.32998700000002</v>
      </c>
      <c r="C1542">
        <v>377.89001500000001</v>
      </c>
      <c r="D1542">
        <v>369.32998700000002</v>
      </c>
      <c r="E1542">
        <v>376.72000100000002</v>
      </c>
      <c r="F1542">
        <v>376.72000100000002</v>
      </c>
      <c r="G1542">
        <v>253700000</v>
      </c>
      <c r="H1542">
        <f t="shared" si="98"/>
        <v>1.9811690461031484E-2</v>
      </c>
      <c r="I1542">
        <f t="shared" si="99"/>
        <v>7.7760260505361651E-6</v>
      </c>
      <c r="J1542">
        <f t="shared" si="100"/>
        <v>3.7977802262814902E-4</v>
      </c>
      <c r="K1542">
        <f t="shared" si="101"/>
        <v>1.5405540586061361E-7</v>
      </c>
    </row>
    <row r="1543" spans="1:11" x14ac:dyDescent="0.25">
      <c r="A1543" s="1">
        <v>33303</v>
      </c>
      <c r="B1543">
        <v>376.72000100000002</v>
      </c>
      <c r="C1543">
        <v>379.66000400000001</v>
      </c>
      <c r="D1543">
        <v>375.01998900000001</v>
      </c>
      <c r="E1543">
        <v>376.17001299999998</v>
      </c>
      <c r="F1543">
        <v>376.17001299999998</v>
      </c>
      <c r="G1543">
        <v>262290000</v>
      </c>
      <c r="H1543">
        <f t="shared" si="98"/>
        <v>-1.4610051603920295E-3</v>
      </c>
      <c r="I1543">
        <f t="shared" si="99"/>
        <v>-3.1192396539716171E-9</v>
      </c>
      <c r="J1543">
        <f t="shared" si="100"/>
        <v>3.1855159053068583E-6</v>
      </c>
      <c r="K1543">
        <f t="shared" si="101"/>
        <v>4.5575522644544115E-12</v>
      </c>
    </row>
    <row r="1544" spans="1:11" x14ac:dyDescent="0.25">
      <c r="A1544" s="1">
        <v>33304</v>
      </c>
      <c r="B1544">
        <v>376.16000400000001</v>
      </c>
      <c r="C1544">
        <v>377.48998999999998</v>
      </c>
      <c r="D1544">
        <v>375.57998700000002</v>
      </c>
      <c r="E1544">
        <v>375.91000400000001</v>
      </c>
      <c r="F1544">
        <v>375.91000400000001</v>
      </c>
      <c r="G1544">
        <v>197060000</v>
      </c>
      <c r="H1544">
        <f t="shared" si="98"/>
        <v>-6.9143975237127093E-4</v>
      </c>
      <c r="I1544">
        <f t="shared" si="99"/>
        <v>-3.3072008921497862E-10</v>
      </c>
      <c r="J1544">
        <f t="shared" si="100"/>
        <v>1.0307040442485972E-6</v>
      </c>
      <c r="K1544">
        <f t="shared" si="101"/>
        <v>2.287076906016974E-13</v>
      </c>
    </row>
    <row r="1545" spans="1:11" x14ac:dyDescent="0.25">
      <c r="A1545" s="1">
        <v>33305</v>
      </c>
      <c r="B1545">
        <v>375.91000400000001</v>
      </c>
      <c r="C1545">
        <v>378.69000199999999</v>
      </c>
      <c r="D1545">
        <v>374.42999300000002</v>
      </c>
      <c r="E1545">
        <v>374.95001200000002</v>
      </c>
      <c r="F1545">
        <v>374.95001200000002</v>
      </c>
      <c r="G1545">
        <v>206850000</v>
      </c>
      <c r="H1545">
        <f t="shared" si="98"/>
        <v>-2.5570479253622029E-3</v>
      </c>
      <c r="I1545">
        <f t="shared" si="99"/>
        <v>-1.6721299404045592E-8</v>
      </c>
      <c r="J1545">
        <f t="shared" si="100"/>
        <v>8.2992628895637062E-6</v>
      </c>
      <c r="K1545">
        <f t="shared" si="101"/>
        <v>4.2758917078068897E-11</v>
      </c>
    </row>
    <row r="1546" spans="1:11" x14ac:dyDescent="0.25">
      <c r="A1546" s="1">
        <v>33308</v>
      </c>
      <c r="B1546">
        <v>374.94000199999999</v>
      </c>
      <c r="C1546">
        <v>375.10000600000001</v>
      </c>
      <c r="D1546">
        <v>372.51998900000001</v>
      </c>
      <c r="E1546">
        <v>372.959991</v>
      </c>
      <c r="F1546">
        <v>372.959991</v>
      </c>
      <c r="G1546">
        <v>161600000</v>
      </c>
      <c r="H1546">
        <f t="shared" si="98"/>
        <v>-5.3215645954925216E-3</v>
      </c>
      <c r="I1546">
        <f t="shared" si="99"/>
        <v>-1.5071055991687237E-7</v>
      </c>
      <c r="J1546">
        <f t="shared" si="100"/>
        <v>3.1870098540540682E-5</v>
      </c>
      <c r="K1546">
        <f t="shared" si="101"/>
        <v>8.020317809155345E-10</v>
      </c>
    </row>
    <row r="1547" spans="1:11" x14ac:dyDescent="0.25">
      <c r="A1547" s="1">
        <v>33309</v>
      </c>
      <c r="B1547">
        <v>372.959991</v>
      </c>
      <c r="C1547">
        <v>374.35000600000001</v>
      </c>
      <c r="D1547">
        <v>369.54998799999998</v>
      </c>
      <c r="E1547">
        <v>370.02999899999998</v>
      </c>
      <c r="F1547">
        <v>370.02999899999998</v>
      </c>
      <c r="G1547">
        <v>176440000</v>
      </c>
      <c r="H1547">
        <f t="shared" si="98"/>
        <v>-7.8870704261981908E-3</v>
      </c>
      <c r="I1547">
        <f t="shared" si="99"/>
        <v>-4.9064172175285522E-7</v>
      </c>
      <c r="J1547">
        <f t="shared" si="100"/>
        <v>6.7418330795767539E-5</v>
      </c>
      <c r="K1547">
        <f t="shared" si="101"/>
        <v>3.8697772543271673E-9</v>
      </c>
    </row>
    <row r="1548" spans="1:11" x14ac:dyDescent="0.25">
      <c r="A1548" s="1">
        <v>33310</v>
      </c>
      <c r="B1548">
        <v>370.02999899999998</v>
      </c>
      <c r="C1548">
        <v>374.64999399999999</v>
      </c>
      <c r="D1548">
        <v>370.02999899999998</v>
      </c>
      <c r="E1548">
        <v>374.57000699999998</v>
      </c>
      <c r="F1548">
        <v>374.57000699999998</v>
      </c>
      <c r="G1548">
        <v>176000000</v>
      </c>
      <c r="H1548">
        <f t="shared" si="98"/>
        <v>1.2194639336647677E-2</v>
      </c>
      <c r="I1548">
        <f t="shared" si="99"/>
        <v>1.8134086348091406E-6</v>
      </c>
      <c r="J1548">
        <f t="shared" si="100"/>
        <v>1.4091691671337539E-4</v>
      </c>
      <c r="K1548">
        <f t="shared" si="101"/>
        <v>2.2113674146479992E-8</v>
      </c>
    </row>
    <row r="1549" spans="1:11" x14ac:dyDescent="0.25">
      <c r="A1549" s="1">
        <v>33311</v>
      </c>
      <c r="B1549">
        <v>374.58999599999999</v>
      </c>
      <c r="C1549">
        <v>378.27999899999998</v>
      </c>
      <c r="D1549">
        <v>371.76001000000002</v>
      </c>
      <c r="E1549">
        <v>373.5</v>
      </c>
      <c r="F1549">
        <v>373.5</v>
      </c>
      <c r="G1549">
        <v>232070000</v>
      </c>
      <c r="H1549">
        <f t="shared" si="98"/>
        <v>-2.8607154937499955E-3</v>
      </c>
      <c r="I1549">
        <f t="shared" si="99"/>
        <v>-2.3413791878006064E-8</v>
      </c>
      <c r="J1549">
        <f t="shared" si="100"/>
        <v>1.0141114744133994E-5</v>
      </c>
      <c r="K1549">
        <f t="shared" si="101"/>
        <v>6.6982651987996165E-11</v>
      </c>
    </row>
    <row r="1550" spans="1:11" x14ac:dyDescent="0.25">
      <c r="A1550" s="1">
        <v>33312</v>
      </c>
      <c r="B1550">
        <v>373.5</v>
      </c>
      <c r="C1550">
        <v>374.57998700000002</v>
      </c>
      <c r="D1550">
        <v>370.209991</v>
      </c>
      <c r="E1550">
        <v>373.58999599999999</v>
      </c>
      <c r="F1550">
        <v>373.58999599999999</v>
      </c>
      <c r="G1550">
        <v>237650000</v>
      </c>
      <c r="H1550">
        <f t="shared" si="98"/>
        <v>2.4092412136989127E-4</v>
      </c>
      <c r="I1550">
        <f t="shared" si="99"/>
        <v>1.396605495786143E-11</v>
      </c>
      <c r="J1550">
        <f t="shared" si="100"/>
        <v>6.8677818459541924E-9</v>
      </c>
      <c r="K1550">
        <f t="shared" si="101"/>
        <v>3.3632952629283508E-15</v>
      </c>
    </row>
    <row r="1551" spans="1:11" x14ac:dyDescent="0.25">
      <c r="A1551" s="1">
        <v>33315</v>
      </c>
      <c r="B1551">
        <v>373.58999599999999</v>
      </c>
      <c r="C1551">
        <v>374.08999599999999</v>
      </c>
      <c r="D1551">
        <v>369.459991</v>
      </c>
      <c r="E1551">
        <v>372.10998499999999</v>
      </c>
      <c r="F1551">
        <v>372.10998499999999</v>
      </c>
      <c r="G1551">
        <v>163100000</v>
      </c>
      <c r="H1551">
        <f t="shared" si="98"/>
        <v>-3.9694595173364678E-3</v>
      </c>
      <c r="I1551">
        <f t="shared" si="99"/>
        <v>-6.2550177087066326E-8</v>
      </c>
      <c r="J1551">
        <f t="shared" si="100"/>
        <v>1.8432044676691795E-5</v>
      </c>
      <c r="K1551">
        <f t="shared" si="101"/>
        <v>2.4829695375890322E-10</v>
      </c>
    </row>
    <row r="1552" spans="1:11" x14ac:dyDescent="0.25">
      <c r="A1552" s="1">
        <v>33316</v>
      </c>
      <c r="B1552">
        <v>372.10998499999999</v>
      </c>
      <c r="C1552">
        <v>372.10998499999999</v>
      </c>
      <c r="D1552">
        <v>366.540009</v>
      </c>
      <c r="E1552">
        <v>366.58999599999999</v>
      </c>
      <c r="F1552">
        <v>366.58999599999999</v>
      </c>
      <c r="G1552">
        <v>177070000</v>
      </c>
      <c r="H1552">
        <f t="shared" si="98"/>
        <v>-1.4945422741568442E-2</v>
      </c>
      <c r="I1552">
        <f t="shared" si="99"/>
        <v>-3.3383644845899297E-6</v>
      </c>
      <c r="J1552">
        <f t="shared" si="100"/>
        <v>2.3314904716468423E-4</v>
      </c>
      <c r="K1552">
        <f t="shared" si="101"/>
        <v>4.9893618495056718E-8</v>
      </c>
    </row>
    <row r="1553" spans="1:11" x14ac:dyDescent="0.25">
      <c r="A1553" s="1">
        <v>33317</v>
      </c>
      <c r="B1553">
        <v>366.58999599999999</v>
      </c>
      <c r="C1553">
        <v>368.85000600000001</v>
      </c>
      <c r="D1553">
        <v>365.79998799999998</v>
      </c>
      <c r="E1553">
        <v>367.92001299999998</v>
      </c>
      <c r="F1553">
        <v>367.92001299999998</v>
      </c>
      <c r="G1553">
        <v>196810000</v>
      </c>
      <c r="H1553">
        <f t="shared" si="98"/>
        <v>3.6215121300988092E-3</v>
      </c>
      <c r="I1553">
        <f t="shared" si="99"/>
        <v>4.7493274431133896E-8</v>
      </c>
      <c r="J1553">
        <f t="shared" si="100"/>
        <v>1.0874930338537253E-5</v>
      </c>
      <c r="K1553">
        <f t="shared" si="101"/>
        <v>1.7199249006650981E-10</v>
      </c>
    </row>
    <row r="1554" spans="1:11" x14ac:dyDescent="0.25">
      <c r="A1554" s="1">
        <v>33318</v>
      </c>
      <c r="B1554">
        <v>367.94000199999999</v>
      </c>
      <c r="C1554">
        <v>371.01001000000002</v>
      </c>
      <c r="D1554">
        <v>366.51001000000002</v>
      </c>
      <c r="E1554">
        <v>366.57998700000002</v>
      </c>
      <c r="F1554">
        <v>366.57998700000002</v>
      </c>
      <c r="G1554">
        <v>199830000</v>
      </c>
      <c r="H1554">
        <f t="shared" si="98"/>
        <v>-3.6488154846622753E-3</v>
      </c>
      <c r="I1554">
        <f t="shared" si="99"/>
        <v>-4.8583985998092173E-8</v>
      </c>
      <c r="J1554">
        <f t="shared" si="100"/>
        <v>1.5781643617703052E-5</v>
      </c>
      <c r="K1554">
        <f t="shared" si="101"/>
        <v>1.7727909415494966E-10</v>
      </c>
    </row>
    <row r="1555" spans="1:11" x14ac:dyDescent="0.25">
      <c r="A1555" s="1">
        <v>33319</v>
      </c>
      <c r="B1555">
        <v>366.57998700000002</v>
      </c>
      <c r="C1555">
        <v>368.22000100000002</v>
      </c>
      <c r="D1555">
        <v>365.57998700000002</v>
      </c>
      <c r="E1555">
        <v>367.48001099999999</v>
      </c>
      <c r="F1555">
        <v>367.48001099999999</v>
      </c>
      <c r="G1555">
        <v>160890000</v>
      </c>
      <c r="H1555">
        <f t="shared" si="98"/>
        <v>2.4521822560934982E-3</v>
      </c>
      <c r="I1555">
        <f t="shared" si="99"/>
        <v>1.4743565727546531E-8</v>
      </c>
      <c r="J1555">
        <f t="shared" si="100"/>
        <v>4.5300271927430116E-6</v>
      </c>
      <c r="K1555">
        <f t="shared" si="101"/>
        <v>3.6152364494515583E-11</v>
      </c>
    </row>
    <row r="1556" spans="1:11" x14ac:dyDescent="0.25">
      <c r="A1556" s="1">
        <v>33322</v>
      </c>
      <c r="B1556">
        <v>367.48001099999999</v>
      </c>
      <c r="C1556">
        <v>371.30999800000001</v>
      </c>
      <c r="D1556">
        <v>367.459991</v>
      </c>
      <c r="E1556">
        <v>369.82998700000002</v>
      </c>
      <c r="F1556">
        <v>369.82998700000002</v>
      </c>
      <c r="G1556">
        <v>153920000</v>
      </c>
      <c r="H1556">
        <f t="shared" si="98"/>
        <v>6.3744801068175688E-3</v>
      </c>
      <c r="I1556">
        <f t="shared" si="99"/>
        <v>2.5900782271285232E-7</v>
      </c>
      <c r="J1556">
        <f t="shared" si="100"/>
        <v>3.6610775708863832E-5</v>
      </c>
      <c r="K1556">
        <f t="shared" si="101"/>
        <v>1.651013057982014E-9</v>
      </c>
    </row>
    <row r="1557" spans="1:11" x14ac:dyDescent="0.25">
      <c r="A1557" s="1">
        <v>33323</v>
      </c>
      <c r="B1557">
        <v>369.82998700000002</v>
      </c>
      <c r="C1557">
        <v>376.29998799999998</v>
      </c>
      <c r="D1557">
        <v>369.36999500000002</v>
      </c>
      <c r="E1557">
        <v>376.29998799999998</v>
      </c>
      <c r="F1557">
        <v>376.29998799999998</v>
      </c>
      <c r="G1557">
        <v>198720000</v>
      </c>
      <c r="H1557">
        <f t="shared" si="98"/>
        <v>1.734326026625652E-2</v>
      </c>
      <c r="I1557">
        <f t="shared" si="99"/>
        <v>5.2165616974364223E-6</v>
      </c>
      <c r="J1557">
        <f t="shared" si="100"/>
        <v>2.8966215701439459E-4</v>
      </c>
      <c r="K1557">
        <f t="shared" si="101"/>
        <v>9.0471640288530255E-8</v>
      </c>
    </row>
    <row r="1558" spans="1:11" x14ac:dyDescent="0.25">
      <c r="A1558" s="1">
        <v>33324</v>
      </c>
      <c r="B1558">
        <v>376.27999899999998</v>
      </c>
      <c r="C1558">
        <v>378.48001099999999</v>
      </c>
      <c r="D1558">
        <v>374.73001099999999</v>
      </c>
      <c r="E1558">
        <v>375.35000600000001</v>
      </c>
      <c r="F1558">
        <v>375.35000600000001</v>
      </c>
      <c r="G1558">
        <v>201830000</v>
      </c>
      <c r="H1558">
        <f t="shared" si="98"/>
        <v>-2.5277257058492096E-3</v>
      </c>
      <c r="I1558">
        <f t="shared" si="99"/>
        <v>-1.6152653411451983E-8</v>
      </c>
      <c r="J1558">
        <f t="shared" si="100"/>
        <v>8.1311771943157377E-6</v>
      </c>
      <c r="K1558">
        <f t="shared" si="101"/>
        <v>4.0831170754284448E-11</v>
      </c>
    </row>
    <row r="1559" spans="1:11" x14ac:dyDescent="0.25">
      <c r="A1559" s="1">
        <v>33325</v>
      </c>
      <c r="B1559">
        <v>375.35000600000001</v>
      </c>
      <c r="C1559">
        <v>376.60000600000001</v>
      </c>
      <c r="D1559">
        <v>374.39999399999999</v>
      </c>
      <c r="E1559">
        <v>375.22000100000002</v>
      </c>
      <c r="F1559">
        <v>375.22000100000002</v>
      </c>
      <c r="G1559">
        <v>150750000</v>
      </c>
      <c r="H1559">
        <f t="shared" si="98"/>
        <v>-3.4641672352379215E-4</v>
      </c>
      <c r="I1559">
        <f t="shared" si="99"/>
        <v>-4.1609338437930152E-11</v>
      </c>
      <c r="J1559">
        <f t="shared" si="100"/>
        <v>4.4918536633164425E-7</v>
      </c>
      <c r="K1559">
        <f t="shared" si="101"/>
        <v>1.4418533178341154E-14</v>
      </c>
    </row>
    <row r="1560" spans="1:11" x14ac:dyDescent="0.25">
      <c r="A1560" s="1">
        <v>33329</v>
      </c>
      <c r="B1560">
        <v>375.22000100000002</v>
      </c>
      <c r="C1560">
        <v>375.22000100000002</v>
      </c>
      <c r="D1560">
        <v>370.26998900000001</v>
      </c>
      <c r="E1560">
        <v>371.29998799999998</v>
      </c>
      <c r="F1560">
        <v>371.29998799999998</v>
      </c>
      <c r="G1560">
        <v>144010000</v>
      </c>
      <c r="H1560">
        <f t="shared" si="98"/>
        <v>-1.0502194416413861E-2</v>
      </c>
      <c r="I1560">
        <f t="shared" si="99"/>
        <v>-1.1583856469155423E-6</v>
      </c>
      <c r="J1560">
        <f t="shared" si="100"/>
        <v>1.1720207288278597E-4</v>
      </c>
      <c r="K1560">
        <f t="shared" si="101"/>
        <v>1.2165712722852907E-8</v>
      </c>
    </row>
    <row r="1561" spans="1:11" x14ac:dyDescent="0.25">
      <c r="A1561" s="1">
        <v>33330</v>
      </c>
      <c r="B1561">
        <v>371.29998799999998</v>
      </c>
      <c r="C1561">
        <v>379.5</v>
      </c>
      <c r="D1561">
        <v>371.29998799999998</v>
      </c>
      <c r="E1561">
        <v>379.5</v>
      </c>
      <c r="F1561">
        <v>379.5</v>
      </c>
      <c r="G1561">
        <v>189530000</v>
      </c>
      <c r="H1561">
        <f t="shared" si="98"/>
        <v>2.1844267971530319E-2</v>
      </c>
      <c r="I1561">
        <f t="shared" si="99"/>
        <v>1.0423323895316849E-5</v>
      </c>
      <c r="J1561">
        <f t="shared" si="100"/>
        <v>4.6313070515770476E-4</v>
      </c>
      <c r="K1561">
        <f t="shared" si="101"/>
        <v>2.2768878750058601E-7</v>
      </c>
    </row>
    <row r="1562" spans="1:11" x14ac:dyDescent="0.25">
      <c r="A1562" s="1">
        <v>33331</v>
      </c>
      <c r="B1562">
        <v>379.5</v>
      </c>
      <c r="C1562">
        <v>381.55999800000001</v>
      </c>
      <c r="D1562">
        <v>378.48998999999998</v>
      </c>
      <c r="E1562">
        <v>378.94000199999999</v>
      </c>
      <c r="F1562">
        <v>378.94000199999999</v>
      </c>
      <c r="G1562">
        <v>213720000</v>
      </c>
      <c r="H1562">
        <f t="shared" si="98"/>
        <v>-1.4767103535881319E-3</v>
      </c>
      <c r="I1562">
        <f t="shared" si="99"/>
        <v>-3.2209090287330726E-9</v>
      </c>
      <c r="J1562">
        <f t="shared" si="100"/>
        <v>3.2418238588448222E-6</v>
      </c>
      <c r="K1562">
        <f t="shared" si="101"/>
        <v>4.7566874036200288E-12</v>
      </c>
    </row>
    <row r="1563" spans="1:11" x14ac:dyDescent="0.25">
      <c r="A1563" s="1">
        <v>33332</v>
      </c>
      <c r="B1563">
        <v>378.94000199999999</v>
      </c>
      <c r="C1563">
        <v>381.88000499999998</v>
      </c>
      <c r="D1563">
        <v>377.04998799999998</v>
      </c>
      <c r="E1563">
        <v>379.76998900000001</v>
      </c>
      <c r="F1563">
        <v>379.76998900000001</v>
      </c>
      <c r="G1563">
        <v>198120000</v>
      </c>
      <c r="H1563">
        <f t="shared" si="98"/>
        <v>2.1878908698498047E-3</v>
      </c>
      <c r="I1563">
        <f t="shared" si="99"/>
        <v>1.0471635869205766E-8</v>
      </c>
      <c r="J1563">
        <f t="shared" si="100"/>
        <v>3.4748489285019011E-6</v>
      </c>
      <c r="K1563">
        <f t="shared" si="101"/>
        <v>2.2909698622636869E-11</v>
      </c>
    </row>
    <row r="1564" spans="1:11" x14ac:dyDescent="0.25">
      <c r="A1564" s="1">
        <v>33333</v>
      </c>
      <c r="B1564">
        <v>379.77999899999998</v>
      </c>
      <c r="C1564">
        <v>381.11999500000002</v>
      </c>
      <c r="D1564">
        <v>374.14999399999999</v>
      </c>
      <c r="E1564">
        <v>375.35998499999999</v>
      </c>
      <c r="F1564">
        <v>375.35998499999999</v>
      </c>
      <c r="G1564">
        <v>187410000</v>
      </c>
      <c r="H1564">
        <f t="shared" si="98"/>
        <v>-1.1680251848473377E-2</v>
      </c>
      <c r="I1564">
        <f t="shared" si="99"/>
        <v>-1.5935596189801549E-6</v>
      </c>
      <c r="J1564">
        <f t="shared" si="100"/>
        <v>1.4409716961226771E-4</v>
      </c>
      <c r="K1564">
        <f t="shared" si="101"/>
        <v>1.86133447603796E-8</v>
      </c>
    </row>
    <row r="1565" spans="1:11" x14ac:dyDescent="0.25">
      <c r="A1565" s="1">
        <v>33336</v>
      </c>
      <c r="B1565">
        <v>375.35000600000001</v>
      </c>
      <c r="C1565">
        <v>378.76001000000002</v>
      </c>
      <c r="D1565">
        <v>374.69000199999999</v>
      </c>
      <c r="E1565">
        <v>378.66000400000001</v>
      </c>
      <c r="F1565">
        <v>378.66000400000001</v>
      </c>
      <c r="G1565">
        <v>138580000</v>
      </c>
      <c r="H1565">
        <f t="shared" si="98"/>
        <v>8.7531898842964171E-3</v>
      </c>
      <c r="I1565">
        <f t="shared" si="99"/>
        <v>6.7063072006053801E-7</v>
      </c>
      <c r="J1565">
        <f t="shared" si="100"/>
        <v>7.105467784117154E-5</v>
      </c>
      <c r="K1565">
        <f t="shared" si="101"/>
        <v>5.8700877233379775E-9</v>
      </c>
    </row>
    <row r="1566" spans="1:11" x14ac:dyDescent="0.25">
      <c r="A1566" s="1">
        <v>33337</v>
      </c>
      <c r="B1566">
        <v>378.64999399999999</v>
      </c>
      <c r="C1566">
        <v>379.01998900000001</v>
      </c>
      <c r="D1566">
        <v>373.10998499999999</v>
      </c>
      <c r="E1566">
        <v>373.55999800000001</v>
      </c>
      <c r="F1566">
        <v>373.55999800000001</v>
      </c>
      <c r="G1566">
        <v>169940000</v>
      </c>
      <c r="H1566">
        <f t="shared" si="98"/>
        <v>-1.3560086500144607E-2</v>
      </c>
      <c r="I1566">
        <f t="shared" si="99"/>
        <v>-2.4934315668889463E-6</v>
      </c>
      <c r="J1566">
        <f t="shared" si="100"/>
        <v>1.9276219890332702E-4</v>
      </c>
      <c r="K1566">
        <f t="shared" si="101"/>
        <v>3.3811409150496571E-8</v>
      </c>
    </row>
    <row r="1567" spans="1:11" x14ac:dyDescent="0.25">
      <c r="A1567" s="1">
        <v>33338</v>
      </c>
      <c r="B1567">
        <v>373.57000699999998</v>
      </c>
      <c r="C1567">
        <v>374.82998700000002</v>
      </c>
      <c r="D1567">
        <v>371.209991</v>
      </c>
      <c r="E1567">
        <v>373.14999399999999</v>
      </c>
      <c r="F1567">
        <v>373.14999399999999</v>
      </c>
      <c r="G1567">
        <v>167940000</v>
      </c>
      <c r="H1567">
        <f t="shared" si="98"/>
        <v>-1.0981613895532023E-3</v>
      </c>
      <c r="I1567">
        <f t="shared" si="99"/>
        <v>-1.3247163421391879E-9</v>
      </c>
      <c r="J1567">
        <f t="shared" si="100"/>
        <v>2.0219633938571579E-6</v>
      </c>
      <c r="K1567">
        <f t="shared" si="101"/>
        <v>1.4548912275821632E-12</v>
      </c>
    </row>
    <row r="1568" spans="1:11" x14ac:dyDescent="0.25">
      <c r="A1568" s="1">
        <v>33339</v>
      </c>
      <c r="B1568">
        <v>373.14999399999999</v>
      </c>
      <c r="C1568">
        <v>379.52999899999998</v>
      </c>
      <c r="D1568">
        <v>373.14999399999999</v>
      </c>
      <c r="E1568">
        <v>377.63000499999998</v>
      </c>
      <c r="F1568">
        <v>377.63000499999998</v>
      </c>
      <c r="G1568">
        <v>196570000</v>
      </c>
      <c r="H1568">
        <f t="shared" si="98"/>
        <v>1.1934426010373065E-2</v>
      </c>
      <c r="I1568">
        <f t="shared" si="99"/>
        <v>1.699781754092692E-6</v>
      </c>
      <c r="J1568">
        <f t="shared" si="100"/>
        <v>1.3480672453335235E-4</v>
      </c>
      <c r="K1568">
        <f t="shared" si="101"/>
        <v>2.0285741366115765E-8</v>
      </c>
    </row>
    <row r="1569" spans="1:11" x14ac:dyDescent="0.25">
      <c r="A1569" s="1">
        <v>33340</v>
      </c>
      <c r="B1569">
        <v>377.64999399999999</v>
      </c>
      <c r="C1569">
        <v>381.07000699999998</v>
      </c>
      <c r="D1569">
        <v>376.89001500000001</v>
      </c>
      <c r="E1569">
        <v>380.39999399999999</v>
      </c>
      <c r="F1569">
        <v>380.39999399999999</v>
      </c>
      <c r="G1569">
        <v>198610000</v>
      </c>
      <c r="H1569">
        <f t="shared" si="98"/>
        <v>7.3084213899199434E-3</v>
      </c>
      <c r="I1569">
        <f t="shared" si="99"/>
        <v>3.9034808148660854E-7</v>
      </c>
      <c r="J1569">
        <f t="shared" si="100"/>
        <v>4.8784989007466824E-5</v>
      </c>
      <c r="K1569">
        <f t="shared" si="101"/>
        <v>2.8527873426041773E-9</v>
      </c>
    </row>
    <row r="1570" spans="1:11" x14ac:dyDescent="0.25">
      <c r="A1570" s="1">
        <v>33343</v>
      </c>
      <c r="B1570">
        <v>380.39999399999999</v>
      </c>
      <c r="C1570">
        <v>382.32000699999998</v>
      </c>
      <c r="D1570">
        <v>378.77999899999998</v>
      </c>
      <c r="E1570">
        <v>381.19000199999999</v>
      </c>
      <c r="F1570">
        <v>381.19000199999999</v>
      </c>
      <c r="G1570">
        <v>161800000</v>
      </c>
      <c r="H1570">
        <f t="shared" si="98"/>
        <v>2.074628835736727E-3</v>
      </c>
      <c r="I1570">
        <f t="shared" si="99"/>
        <v>8.928024746388777E-9</v>
      </c>
      <c r="J1570">
        <f t="shared" si="100"/>
        <v>3.0654149092872366E-6</v>
      </c>
      <c r="K1570">
        <f t="shared" si="101"/>
        <v>1.8521401535374029E-11</v>
      </c>
    </row>
    <row r="1571" spans="1:11" x14ac:dyDescent="0.25">
      <c r="A1571" s="1">
        <v>33344</v>
      </c>
      <c r="B1571">
        <v>381.19000199999999</v>
      </c>
      <c r="C1571">
        <v>387.61999500000002</v>
      </c>
      <c r="D1571">
        <v>379.64001500000001</v>
      </c>
      <c r="E1571">
        <v>387.61999500000002</v>
      </c>
      <c r="F1571">
        <v>387.61999500000002</v>
      </c>
      <c r="G1571">
        <v>214480000</v>
      </c>
      <c r="H1571">
        <f t="shared" si="98"/>
        <v>1.672752163926923E-2</v>
      </c>
      <c r="I1571">
        <f t="shared" si="99"/>
        <v>4.6804394899238958E-6</v>
      </c>
      <c r="J1571">
        <f t="shared" si="100"/>
        <v>2.6908220820191721E-4</v>
      </c>
      <c r="K1571">
        <f t="shared" si="101"/>
        <v>7.8291662133084125E-8</v>
      </c>
    </row>
    <row r="1572" spans="1:11" x14ac:dyDescent="0.25">
      <c r="A1572" s="1">
        <v>33345</v>
      </c>
      <c r="B1572">
        <v>387.61999500000002</v>
      </c>
      <c r="C1572">
        <v>391.26001000000002</v>
      </c>
      <c r="D1572">
        <v>387.29998799999998</v>
      </c>
      <c r="E1572">
        <v>390.45001200000002</v>
      </c>
      <c r="F1572">
        <v>390.45001200000002</v>
      </c>
      <c r="G1572">
        <v>246930000</v>
      </c>
      <c r="H1572">
        <f t="shared" si="98"/>
        <v>7.2744854690820681E-3</v>
      </c>
      <c r="I1572">
        <f t="shared" si="99"/>
        <v>3.8493558783650775E-7</v>
      </c>
      <c r="J1572">
        <f t="shared" si="100"/>
        <v>4.8312081279311109E-5</v>
      </c>
      <c r="K1572">
        <f t="shared" si="101"/>
        <v>2.8001679820698548E-9</v>
      </c>
    </row>
    <row r="1573" spans="1:11" x14ac:dyDescent="0.25">
      <c r="A1573" s="1">
        <v>33346</v>
      </c>
      <c r="B1573">
        <v>390.45001200000002</v>
      </c>
      <c r="C1573">
        <v>390.97000100000002</v>
      </c>
      <c r="D1573">
        <v>388.13000499999998</v>
      </c>
      <c r="E1573">
        <v>388.459991</v>
      </c>
      <c r="F1573">
        <v>388.459991</v>
      </c>
      <c r="G1573">
        <v>217410000</v>
      </c>
      <c r="H1573">
        <f t="shared" si="98"/>
        <v>-5.1097696068744206E-3</v>
      </c>
      <c r="I1573">
        <f t="shared" si="99"/>
        <v>-1.3342299618616927E-7</v>
      </c>
      <c r="J1573">
        <f t="shared" si="100"/>
        <v>2.9523637405793984E-5</v>
      </c>
      <c r="K1573">
        <f t="shared" si="101"/>
        <v>6.8177475936826151E-10</v>
      </c>
    </row>
    <row r="1574" spans="1:11" x14ac:dyDescent="0.25">
      <c r="A1574" s="1">
        <v>33347</v>
      </c>
      <c r="B1574">
        <v>388.459991</v>
      </c>
      <c r="C1574">
        <v>388.459991</v>
      </c>
      <c r="D1574">
        <v>383.89999399999999</v>
      </c>
      <c r="E1574">
        <v>384.20001200000002</v>
      </c>
      <c r="F1574">
        <v>384.20001200000002</v>
      </c>
      <c r="G1574">
        <v>195520000</v>
      </c>
      <c r="H1574">
        <f t="shared" si="98"/>
        <v>-1.1026899667389683E-2</v>
      </c>
      <c r="I1574">
        <f t="shared" si="99"/>
        <v>-1.3408267223602921E-6</v>
      </c>
      <c r="J1574">
        <f t="shared" si="100"/>
        <v>1.2883829673280149E-4</v>
      </c>
      <c r="K1574">
        <f t="shared" si="101"/>
        <v>1.4785302316433058E-8</v>
      </c>
    </row>
    <row r="1575" spans="1:11" x14ac:dyDescent="0.25">
      <c r="A1575" s="1">
        <v>33350</v>
      </c>
      <c r="B1575">
        <v>384.19000199999999</v>
      </c>
      <c r="C1575">
        <v>384.19000199999999</v>
      </c>
      <c r="D1575">
        <v>380.16000400000001</v>
      </c>
      <c r="E1575">
        <v>380.95001200000002</v>
      </c>
      <c r="F1575">
        <v>380.95001200000002</v>
      </c>
      <c r="G1575">
        <v>164410000</v>
      </c>
      <c r="H1575">
        <f t="shared" si="98"/>
        <v>-8.4951171489731341E-3</v>
      </c>
      <c r="I1575">
        <f t="shared" si="99"/>
        <v>-6.1308994901214822E-7</v>
      </c>
      <c r="J1575">
        <f t="shared" si="100"/>
        <v>7.7773232702399981E-5</v>
      </c>
      <c r="K1575">
        <f t="shared" si="101"/>
        <v>5.2083352185070168E-9</v>
      </c>
    </row>
    <row r="1576" spans="1:11" x14ac:dyDescent="0.25">
      <c r="A1576" s="1">
        <v>33351</v>
      </c>
      <c r="B1576">
        <v>380.95001200000002</v>
      </c>
      <c r="C1576">
        <v>383.54998799999998</v>
      </c>
      <c r="D1576">
        <v>379.67001299999998</v>
      </c>
      <c r="E1576">
        <v>381.76001000000002</v>
      </c>
      <c r="F1576">
        <v>381.76001000000002</v>
      </c>
      <c r="G1576">
        <v>167840000</v>
      </c>
      <c r="H1576">
        <f t="shared" si="98"/>
        <v>2.1240006848037263E-3</v>
      </c>
      <c r="I1576">
        <f t="shared" si="99"/>
        <v>9.5807529894944908E-9</v>
      </c>
      <c r="J1576">
        <f t="shared" si="100"/>
        <v>3.2407361777780053E-6</v>
      </c>
      <c r="K1576">
        <f t="shared" si="101"/>
        <v>2.0348521426339045E-11</v>
      </c>
    </row>
    <row r="1577" spans="1:11" x14ac:dyDescent="0.25">
      <c r="A1577" s="1">
        <v>33352</v>
      </c>
      <c r="B1577">
        <v>381.76001000000002</v>
      </c>
      <c r="C1577">
        <v>383.01998900000001</v>
      </c>
      <c r="D1577">
        <v>379.98998999999998</v>
      </c>
      <c r="E1577">
        <v>382.76001000000002</v>
      </c>
      <c r="F1577">
        <v>382.76001000000002</v>
      </c>
      <c r="G1577">
        <v>166800000</v>
      </c>
      <c r="H1577">
        <f t="shared" si="98"/>
        <v>2.6160219330751584E-3</v>
      </c>
      <c r="I1577">
        <f t="shared" si="99"/>
        <v>1.7900778758543999E-8</v>
      </c>
      <c r="J1577">
        <f t="shared" si="100"/>
        <v>5.2542987994926346E-6</v>
      </c>
      <c r="K1577">
        <f t="shared" si="101"/>
        <v>4.6826953062572317E-11</v>
      </c>
    </row>
    <row r="1578" spans="1:11" x14ac:dyDescent="0.25">
      <c r="A1578" s="1">
        <v>33353</v>
      </c>
      <c r="B1578">
        <v>382.89001500000001</v>
      </c>
      <c r="C1578">
        <v>382.89001500000001</v>
      </c>
      <c r="D1578">
        <v>378.42999300000002</v>
      </c>
      <c r="E1578">
        <v>379.25</v>
      </c>
      <c r="F1578">
        <v>379.25</v>
      </c>
      <c r="G1578">
        <v>166940000</v>
      </c>
      <c r="H1578">
        <f t="shared" si="98"/>
        <v>-9.212568808452181E-3</v>
      </c>
      <c r="I1578">
        <f t="shared" si="99"/>
        <v>-7.8191052901390792E-7</v>
      </c>
      <c r="J1578">
        <f t="shared" si="100"/>
        <v>9.0942257623852763E-5</v>
      </c>
      <c r="K1578">
        <f t="shared" si="101"/>
        <v>7.2034865292063739E-9</v>
      </c>
    </row>
    <row r="1579" spans="1:11" x14ac:dyDescent="0.25">
      <c r="A1579" s="1">
        <v>33354</v>
      </c>
      <c r="B1579">
        <v>379.25</v>
      </c>
      <c r="C1579">
        <v>380.10998499999999</v>
      </c>
      <c r="D1579">
        <v>376.76998900000001</v>
      </c>
      <c r="E1579">
        <v>379.01998900000001</v>
      </c>
      <c r="F1579">
        <v>379.01998900000001</v>
      </c>
      <c r="G1579">
        <v>154550000</v>
      </c>
      <c r="H1579">
        <f t="shared" si="98"/>
        <v>-6.0667311219315284E-4</v>
      </c>
      <c r="I1579">
        <f t="shared" si="99"/>
        <v>-2.2340319729367836E-10</v>
      </c>
      <c r="J1579">
        <f t="shared" si="100"/>
        <v>8.6577314575529677E-7</v>
      </c>
      <c r="K1579">
        <f t="shared" si="101"/>
        <v>1.3555613545658729E-13</v>
      </c>
    </row>
    <row r="1580" spans="1:11" x14ac:dyDescent="0.25">
      <c r="A1580" s="1">
        <v>33357</v>
      </c>
      <c r="B1580">
        <v>379.01001000000002</v>
      </c>
      <c r="C1580">
        <v>380.959991</v>
      </c>
      <c r="D1580">
        <v>373.66000400000001</v>
      </c>
      <c r="E1580">
        <v>373.66000400000001</v>
      </c>
      <c r="F1580">
        <v>373.66000400000001</v>
      </c>
      <c r="G1580">
        <v>149860000</v>
      </c>
      <c r="H1580">
        <f t="shared" si="98"/>
        <v>-1.4242641379838125E-2</v>
      </c>
      <c r="I1580">
        <f t="shared" si="99"/>
        <v>-2.8892239642292701E-6</v>
      </c>
      <c r="J1580">
        <f t="shared" si="100"/>
        <v>2.1218110384280998E-4</v>
      </c>
      <c r="K1580">
        <f t="shared" si="101"/>
        <v>4.1150483706293618E-8</v>
      </c>
    </row>
    <row r="1581" spans="1:11" x14ac:dyDescent="0.25">
      <c r="A1581" s="1">
        <v>33358</v>
      </c>
      <c r="B1581">
        <v>373.66000400000001</v>
      </c>
      <c r="C1581">
        <v>377.85998499999999</v>
      </c>
      <c r="D1581">
        <v>373.01001000000002</v>
      </c>
      <c r="E1581">
        <v>375.33999599999999</v>
      </c>
      <c r="F1581">
        <v>375.33999599999999</v>
      </c>
      <c r="G1581">
        <v>206230000</v>
      </c>
      <c r="H1581">
        <f t="shared" si="98"/>
        <v>4.4859674695117745E-3</v>
      </c>
      <c r="I1581">
        <f t="shared" si="99"/>
        <v>9.0268849857752408E-8</v>
      </c>
      <c r="J1581">
        <f t="shared" si="100"/>
        <v>1.7323669655179067E-5</v>
      </c>
      <c r="K1581">
        <f t="shared" si="101"/>
        <v>4.0493365982655748E-10</v>
      </c>
    </row>
    <row r="1582" spans="1:11" x14ac:dyDescent="0.25">
      <c r="A1582" s="1">
        <v>33359</v>
      </c>
      <c r="B1582">
        <v>375.35000600000001</v>
      </c>
      <c r="C1582">
        <v>380.459991</v>
      </c>
      <c r="D1582">
        <v>375.26998900000001</v>
      </c>
      <c r="E1582">
        <v>380.290009</v>
      </c>
      <c r="F1582">
        <v>380.290009</v>
      </c>
      <c r="G1582">
        <v>181900000</v>
      </c>
      <c r="H1582">
        <f t="shared" si="98"/>
        <v>1.3101872018281441E-2</v>
      </c>
      <c r="I1582">
        <f t="shared" si="99"/>
        <v>2.2490009170808779E-6</v>
      </c>
      <c r="J1582">
        <f t="shared" si="100"/>
        <v>1.6327922155152737E-4</v>
      </c>
      <c r="K1582">
        <f t="shared" si="101"/>
        <v>2.9465886390382256E-8</v>
      </c>
    </row>
    <row r="1583" spans="1:11" x14ac:dyDescent="0.25">
      <c r="A1583" s="1">
        <v>33360</v>
      </c>
      <c r="B1583">
        <v>380.290009</v>
      </c>
      <c r="C1583">
        <v>382.14001500000001</v>
      </c>
      <c r="D1583">
        <v>379.82000699999998</v>
      </c>
      <c r="E1583">
        <v>380.51998900000001</v>
      </c>
      <c r="F1583">
        <v>380.51998900000001</v>
      </c>
      <c r="G1583">
        <v>187090000</v>
      </c>
      <c r="H1583">
        <f t="shared" si="98"/>
        <v>6.0456620604204081E-4</v>
      </c>
      <c r="I1583">
        <f t="shared" si="99"/>
        <v>2.2085418657656266E-10</v>
      </c>
      <c r="J1583">
        <f t="shared" si="100"/>
        <v>7.8831794837774991E-8</v>
      </c>
      <c r="K1583">
        <f t="shared" si="101"/>
        <v>1.3349782243499374E-13</v>
      </c>
    </row>
    <row r="1584" spans="1:11" x14ac:dyDescent="0.25">
      <c r="A1584" s="1">
        <v>33361</v>
      </c>
      <c r="B1584">
        <v>380.51998900000001</v>
      </c>
      <c r="C1584">
        <v>381</v>
      </c>
      <c r="D1584">
        <v>378.82000699999998</v>
      </c>
      <c r="E1584">
        <v>380.79998799999998</v>
      </c>
      <c r="F1584">
        <v>380.79998799999998</v>
      </c>
      <c r="G1584">
        <v>158150000</v>
      </c>
      <c r="H1584">
        <f t="shared" si="98"/>
        <v>7.355619741590937E-4</v>
      </c>
      <c r="I1584">
        <f t="shared" si="99"/>
        <v>3.9780669532165131E-10</v>
      </c>
      <c r="J1584">
        <f t="shared" si="100"/>
        <v>1.6955105063488791E-7</v>
      </c>
      <c r="K1584">
        <f t="shared" si="101"/>
        <v>2.9256977050696757E-13</v>
      </c>
    </row>
    <row r="1585" spans="1:11" x14ac:dyDescent="0.25">
      <c r="A1585" s="1">
        <v>33364</v>
      </c>
      <c r="B1585">
        <v>380.77999899999998</v>
      </c>
      <c r="C1585">
        <v>380.77999899999998</v>
      </c>
      <c r="D1585">
        <v>377.85998499999999</v>
      </c>
      <c r="E1585">
        <v>380.07998700000002</v>
      </c>
      <c r="F1585">
        <v>380.07998700000002</v>
      </c>
      <c r="G1585">
        <v>129110000</v>
      </c>
      <c r="H1585">
        <f t="shared" si="98"/>
        <v>-1.8925487292649065E-3</v>
      </c>
      <c r="I1585">
        <f t="shared" si="99"/>
        <v>-6.7797454306851053E-9</v>
      </c>
      <c r="J1585">
        <f t="shared" si="100"/>
        <v>4.9121848569643304E-6</v>
      </c>
      <c r="K1585">
        <f t="shared" si="101"/>
        <v>1.28317094150825E-11</v>
      </c>
    </row>
    <row r="1586" spans="1:11" x14ac:dyDescent="0.25">
      <c r="A1586" s="1">
        <v>33365</v>
      </c>
      <c r="B1586">
        <v>380.07998700000002</v>
      </c>
      <c r="C1586">
        <v>380.91000400000001</v>
      </c>
      <c r="D1586">
        <v>377.30999800000001</v>
      </c>
      <c r="E1586">
        <v>377.32000699999998</v>
      </c>
      <c r="F1586">
        <v>377.32000699999998</v>
      </c>
      <c r="G1586">
        <v>153290000</v>
      </c>
      <c r="H1586">
        <f t="shared" si="98"/>
        <v>-7.2880703417951892E-3</v>
      </c>
      <c r="I1586">
        <f t="shared" si="99"/>
        <v>-3.8712962749105848E-7</v>
      </c>
      <c r="J1586">
        <f t="shared" si="100"/>
        <v>5.794051228954907E-5</v>
      </c>
      <c r="K1586">
        <f t="shared" si="101"/>
        <v>2.8214685447590392E-9</v>
      </c>
    </row>
    <row r="1587" spans="1:11" x14ac:dyDescent="0.25">
      <c r="A1587" s="1">
        <v>33366</v>
      </c>
      <c r="B1587">
        <v>377.32998700000002</v>
      </c>
      <c r="C1587">
        <v>379.26001000000002</v>
      </c>
      <c r="D1587">
        <v>376.209991</v>
      </c>
      <c r="E1587">
        <v>378.51001000000002</v>
      </c>
      <c r="F1587">
        <v>378.51001000000002</v>
      </c>
      <c r="G1587">
        <v>157240000</v>
      </c>
      <c r="H1587">
        <f t="shared" si="98"/>
        <v>3.1488666935959148E-3</v>
      </c>
      <c r="I1587">
        <f t="shared" si="99"/>
        <v>3.1219032843524193E-8</v>
      </c>
      <c r="J1587">
        <f t="shared" si="100"/>
        <v>7.9810232791455183E-6</v>
      </c>
      <c r="K1587">
        <f t="shared" si="101"/>
        <v>9.8301299599569866E-11</v>
      </c>
    </row>
    <row r="1588" spans="1:11" x14ac:dyDescent="0.25">
      <c r="A1588" s="1">
        <v>33367</v>
      </c>
      <c r="B1588">
        <v>378.51001000000002</v>
      </c>
      <c r="C1588">
        <v>383.55999800000001</v>
      </c>
      <c r="D1588">
        <v>378.51001000000002</v>
      </c>
      <c r="E1588">
        <v>383.25</v>
      </c>
      <c r="F1588">
        <v>383.25</v>
      </c>
      <c r="G1588">
        <v>180460000</v>
      </c>
      <c r="H1588">
        <f t="shared" si="98"/>
        <v>1.2444998724782951E-2</v>
      </c>
      <c r="I1588">
        <f t="shared" si="99"/>
        <v>1.9274077149501005E-6</v>
      </c>
      <c r="J1588">
        <f t="shared" si="100"/>
        <v>1.4692355058398723E-4</v>
      </c>
      <c r="K1588">
        <f t="shared" si="101"/>
        <v>2.398638447759334E-8</v>
      </c>
    </row>
    <row r="1589" spans="1:11" x14ac:dyDescent="0.25">
      <c r="A1589" s="1">
        <v>33368</v>
      </c>
      <c r="B1589">
        <v>383.26001000000002</v>
      </c>
      <c r="C1589">
        <v>383.91000400000001</v>
      </c>
      <c r="D1589">
        <v>375.60998499999999</v>
      </c>
      <c r="E1589">
        <v>375.73998999999998</v>
      </c>
      <c r="F1589">
        <v>375.73998999999998</v>
      </c>
      <c r="G1589">
        <v>172730000</v>
      </c>
      <c r="H1589">
        <f t="shared" si="98"/>
        <v>-1.9790129526919147E-2</v>
      </c>
      <c r="I1589">
        <f t="shared" si="99"/>
        <v>-7.7509121122017333E-6</v>
      </c>
      <c r="J1589">
        <f t="shared" si="100"/>
        <v>4.0457000825225916E-4</v>
      </c>
      <c r="K1589">
        <f t="shared" si="101"/>
        <v>1.5339236728871955E-7</v>
      </c>
    </row>
    <row r="1590" spans="1:11" x14ac:dyDescent="0.25">
      <c r="A1590" s="1">
        <v>33371</v>
      </c>
      <c r="B1590">
        <v>375.73998999999998</v>
      </c>
      <c r="C1590">
        <v>377.01998900000001</v>
      </c>
      <c r="D1590">
        <v>374.61999500000002</v>
      </c>
      <c r="E1590">
        <v>376.76001000000002</v>
      </c>
      <c r="F1590">
        <v>376.76001000000002</v>
      </c>
      <c r="G1590">
        <v>129620000</v>
      </c>
      <c r="H1590">
        <f t="shared" si="98"/>
        <v>2.711018271707508E-3</v>
      </c>
      <c r="I1590">
        <f t="shared" si="99"/>
        <v>1.9922642697732211E-8</v>
      </c>
      <c r="J1590">
        <f t="shared" si="100"/>
        <v>5.698829207275861E-6</v>
      </c>
      <c r="K1590">
        <f t="shared" si="101"/>
        <v>5.4008559605083443E-11</v>
      </c>
    </row>
    <row r="1591" spans="1:11" x14ac:dyDescent="0.25">
      <c r="A1591" s="1">
        <v>33372</v>
      </c>
      <c r="B1591">
        <v>375.51001000000002</v>
      </c>
      <c r="C1591">
        <v>375.52999899999998</v>
      </c>
      <c r="D1591">
        <v>370.82000699999998</v>
      </c>
      <c r="E1591">
        <v>371.61999500000002</v>
      </c>
      <c r="F1591">
        <v>371.61999500000002</v>
      </c>
      <c r="G1591">
        <v>207890000</v>
      </c>
      <c r="H1591">
        <f t="shared" si="98"/>
        <v>-1.3736593146707532E-2</v>
      </c>
      <c r="I1591">
        <f t="shared" si="99"/>
        <v>-2.592071938157226E-6</v>
      </c>
      <c r="J1591">
        <f t="shared" si="100"/>
        <v>1.9769454865387371E-4</v>
      </c>
      <c r="K1591">
        <f t="shared" si="101"/>
        <v>3.5606509384604006E-8</v>
      </c>
    </row>
    <row r="1592" spans="1:11" x14ac:dyDescent="0.25">
      <c r="A1592" s="1">
        <v>33373</v>
      </c>
      <c r="B1592">
        <v>371.54998799999998</v>
      </c>
      <c r="C1592">
        <v>372.47000100000002</v>
      </c>
      <c r="D1592">
        <v>365.82998700000002</v>
      </c>
      <c r="E1592">
        <v>368.57000699999998</v>
      </c>
      <c r="F1592">
        <v>368.57000699999998</v>
      </c>
      <c r="G1592">
        <v>193110000</v>
      </c>
      <c r="H1592">
        <f t="shared" si="98"/>
        <v>-8.2411414738369319E-3</v>
      </c>
      <c r="I1592">
        <f t="shared" si="99"/>
        <v>-5.5973012836569857E-7</v>
      </c>
      <c r="J1592">
        <f t="shared" si="100"/>
        <v>7.3358157401098433E-5</v>
      </c>
      <c r="K1592">
        <f t="shared" si="101"/>
        <v>4.6128738593654679E-9</v>
      </c>
    </row>
    <row r="1593" spans="1:11" x14ac:dyDescent="0.25">
      <c r="A1593" s="1">
        <v>33374</v>
      </c>
      <c r="B1593">
        <v>368.57000699999998</v>
      </c>
      <c r="C1593">
        <v>372.51001000000002</v>
      </c>
      <c r="D1593">
        <v>368.57000699999998</v>
      </c>
      <c r="E1593">
        <v>372.19000199999999</v>
      </c>
      <c r="F1593">
        <v>372.19000199999999</v>
      </c>
      <c r="G1593">
        <v>154460000</v>
      </c>
      <c r="H1593">
        <f t="shared" si="98"/>
        <v>9.7738100689925139E-3</v>
      </c>
      <c r="I1593">
        <f t="shared" si="99"/>
        <v>9.3363625885639983E-7</v>
      </c>
      <c r="J1593">
        <f t="shared" si="100"/>
        <v>8.9302762075176774E-5</v>
      </c>
      <c r="K1593">
        <f t="shared" si="101"/>
        <v>9.1250855814451723E-9</v>
      </c>
    </row>
    <row r="1594" spans="1:11" x14ac:dyDescent="0.25">
      <c r="A1594" s="1">
        <v>33375</v>
      </c>
      <c r="B1594">
        <v>372.19000199999999</v>
      </c>
      <c r="C1594">
        <v>373.01001000000002</v>
      </c>
      <c r="D1594">
        <v>369.44000199999999</v>
      </c>
      <c r="E1594">
        <v>372.39001500000001</v>
      </c>
      <c r="F1594">
        <v>372.39001500000001</v>
      </c>
      <c r="G1594">
        <v>174210000</v>
      </c>
      <c r="H1594">
        <f t="shared" si="98"/>
        <v>5.3725053115659979E-4</v>
      </c>
      <c r="I1594">
        <f t="shared" si="99"/>
        <v>1.5498022219175345E-10</v>
      </c>
      <c r="J1594">
        <f t="shared" si="100"/>
        <v>4.5562750383297915E-8</v>
      </c>
      <c r="K1594">
        <f t="shared" si="101"/>
        <v>8.324695794784562E-14</v>
      </c>
    </row>
    <row r="1595" spans="1:11" x14ac:dyDescent="0.25">
      <c r="A1595" s="1">
        <v>33378</v>
      </c>
      <c r="B1595">
        <v>372.39001500000001</v>
      </c>
      <c r="C1595">
        <v>373.64999399999999</v>
      </c>
      <c r="D1595">
        <v>371.26001000000002</v>
      </c>
      <c r="E1595">
        <v>372.27999899999998</v>
      </c>
      <c r="F1595">
        <v>372.27999899999998</v>
      </c>
      <c r="G1595">
        <v>109510000</v>
      </c>
      <c r="H1595">
        <f t="shared" si="98"/>
        <v>-2.9547584495714528E-4</v>
      </c>
      <c r="I1595">
        <f t="shared" si="99"/>
        <v>-2.5824276981969189E-11</v>
      </c>
      <c r="J1595">
        <f t="shared" si="100"/>
        <v>3.8349786887474242E-7</v>
      </c>
      <c r="K1595">
        <f t="shared" si="101"/>
        <v>7.6331575816550972E-15</v>
      </c>
    </row>
    <row r="1596" spans="1:11" x14ac:dyDescent="0.25">
      <c r="A1596" s="1">
        <v>33379</v>
      </c>
      <c r="B1596">
        <v>372.27999899999998</v>
      </c>
      <c r="C1596">
        <v>376.66000400000001</v>
      </c>
      <c r="D1596">
        <v>372.27999899999998</v>
      </c>
      <c r="E1596">
        <v>375.35000600000001</v>
      </c>
      <c r="F1596">
        <v>375.35000600000001</v>
      </c>
      <c r="G1596">
        <v>176620000</v>
      </c>
      <c r="H1596">
        <f t="shared" si="98"/>
        <v>8.2126833727323954E-3</v>
      </c>
      <c r="I1596">
        <f t="shared" si="99"/>
        <v>5.5390923500682088E-7</v>
      </c>
      <c r="J1596">
        <f t="shared" si="100"/>
        <v>6.2234540783218079E-5</v>
      </c>
      <c r="K1596">
        <f t="shared" si="101"/>
        <v>4.5490230902942314E-9</v>
      </c>
    </row>
    <row r="1597" spans="1:11" x14ac:dyDescent="0.25">
      <c r="A1597" s="1">
        <v>33380</v>
      </c>
      <c r="B1597">
        <v>375.35000600000001</v>
      </c>
      <c r="C1597">
        <v>376.5</v>
      </c>
      <c r="D1597">
        <v>374.39999399999999</v>
      </c>
      <c r="E1597">
        <v>376.19000199999999</v>
      </c>
      <c r="F1597">
        <v>376.19000199999999</v>
      </c>
      <c r="G1597">
        <v>159310000</v>
      </c>
      <c r="H1597">
        <f t="shared" si="98"/>
        <v>2.2354002204744367E-3</v>
      </c>
      <c r="I1597">
        <f t="shared" si="99"/>
        <v>1.1168754876154825E-8</v>
      </c>
      <c r="J1597">
        <f t="shared" si="100"/>
        <v>3.6542299211872651E-6</v>
      </c>
      <c r="K1597">
        <f t="shared" si="101"/>
        <v>2.4965466135859503E-11</v>
      </c>
    </row>
    <row r="1598" spans="1:11" x14ac:dyDescent="0.25">
      <c r="A1598" s="1">
        <v>33381</v>
      </c>
      <c r="B1598">
        <v>376.19000199999999</v>
      </c>
      <c r="C1598">
        <v>378.07000699999998</v>
      </c>
      <c r="D1598">
        <v>373.54998799999998</v>
      </c>
      <c r="E1598">
        <v>374.959991</v>
      </c>
      <c r="F1598">
        <v>374.959991</v>
      </c>
      <c r="G1598">
        <v>173080000</v>
      </c>
      <c r="H1598">
        <f t="shared" si="98"/>
        <v>-3.2750106126761352E-3</v>
      </c>
      <c r="I1598">
        <f t="shared" si="99"/>
        <v>-3.5130137040389672E-8</v>
      </c>
      <c r="J1598">
        <f t="shared" si="100"/>
        <v>1.2951410493614749E-5</v>
      </c>
      <c r="K1598">
        <f t="shared" si="101"/>
        <v>1.1505525481545698E-10</v>
      </c>
    </row>
    <row r="1599" spans="1:11" x14ac:dyDescent="0.25">
      <c r="A1599" s="1">
        <v>33382</v>
      </c>
      <c r="B1599">
        <v>374.97000100000002</v>
      </c>
      <c r="C1599">
        <v>378.07998700000002</v>
      </c>
      <c r="D1599">
        <v>374.97000100000002</v>
      </c>
      <c r="E1599">
        <v>377.48998999999998</v>
      </c>
      <c r="F1599">
        <v>377.48998999999998</v>
      </c>
      <c r="G1599">
        <v>124640000</v>
      </c>
      <c r="H1599">
        <f t="shared" si="98"/>
        <v>6.7247221693277157E-3</v>
      </c>
      <c r="I1599">
        <f t="shared" si="99"/>
        <v>3.0409041097829486E-7</v>
      </c>
      <c r="J1599">
        <f t="shared" si="100"/>
        <v>4.0971853231641561E-5</v>
      </c>
      <c r="K1599">
        <f t="shared" si="101"/>
        <v>2.0448916461365021E-9</v>
      </c>
    </row>
    <row r="1600" spans="1:11" x14ac:dyDescent="0.25">
      <c r="A1600" s="1">
        <v>33386</v>
      </c>
      <c r="B1600">
        <v>377.48998999999998</v>
      </c>
      <c r="C1600">
        <v>382.10000600000001</v>
      </c>
      <c r="D1600">
        <v>377.11999500000002</v>
      </c>
      <c r="E1600">
        <v>381.94000199999999</v>
      </c>
      <c r="F1600">
        <v>381.94000199999999</v>
      </c>
      <c r="G1600">
        <v>162350000</v>
      </c>
      <c r="H1600">
        <f t="shared" si="98"/>
        <v>1.1719481662474735E-2</v>
      </c>
      <c r="I1600">
        <f t="shared" si="99"/>
        <v>1.6095836640105731E-6</v>
      </c>
      <c r="J1600">
        <f t="shared" si="100"/>
        <v>1.2986164710060061E-4</v>
      </c>
      <c r="K1600">
        <f t="shared" si="101"/>
        <v>1.886331747943202E-8</v>
      </c>
    </row>
    <row r="1601" spans="1:11" x14ac:dyDescent="0.25">
      <c r="A1601" s="1">
        <v>33387</v>
      </c>
      <c r="B1601">
        <v>381.94000199999999</v>
      </c>
      <c r="C1601">
        <v>383.66000400000001</v>
      </c>
      <c r="D1601">
        <v>381.36999500000002</v>
      </c>
      <c r="E1601">
        <v>382.790009</v>
      </c>
      <c r="F1601">
        <v>382.790009</v>
      </c>
      <c r="G1601">
        <v>188450000</v>
      </c>
      <c r="H1601">
        <f t="shared" si="98"/>
        <v>2.2230260034875821E-3</v>
      </c>
      <c r="I1601">
        <f t="shared" si="99"/>
        <v>1.098429478339752E-8</v>
      </c>
      <c r="J1601">
        <f t="shared" si="100"/>
        <v>3.6070738366128429E-6</v>
      </c>
      <c r="K1601">
        <f t="shared" si="101"/>
        <v>2.4417221296274172E-11</v>
      </c>
    </row>
    <row r="1602" spans="1:11" x14ac:dyDescent="0.25">
      <c r="A1602" s="1">
        <v>33388</v>
      </c>
      <c r="B1602">
        <v>382.790009</v>
      </c>
      <c r="C1602">
        <v>388.17001299999998</v>
      </c>
      <c r="D1602">
        <v>382.5</v>
      </c>
      <c r="E1602">
        <v>386.959991</v>
      </c>
      <c r="F1602">
        <v>386.959991</v>
      </c>
      <c r="G1602">
        <v>234440000</v>
      </c>
      <c r="H1602">
        <f t="shared" si="98"/>
        <v>1.083474580932949E-2</v>
      </c>
      <c r="I1602">
        <f t="shared" si="99"/>
        <v>1.271872488049807E-6</v>
      </c>
      <c r="J1602">
        <f t="shared" si="100"/>
        <v>1.1048006163539145E-4</v>
      </c>
      <c r="K1602">
        <f t="shared" si="101"/>
        <v>1.3780281761724386E-8</v>
      </c>
    </row>
    <row r="1603" spans="1:11" x14ac:dyDescent="0.25">
      <c r="A1603" s="1">
        <v>33389</v>
      </c>
      <c r="B1603">
        <v>386.959991</v>
      </c>
      <c r="C1603">
        <v>389.85000600000001</v>
      </c>
      <c r="D1603">
        <v>385.01001000000002</v>
      </c>
      <c r="E1603">
        <v>389.82998700000002</v>
      </c>
      <c r="F1603">
        <v>389.82998700000002</v>
      </c>
      <c r="G1603">
        <v>232040000</v>
      </c>
      <c r="H1603">
        <f t="shared" si="98"/>
        <v>7.3894080525107831E-3</v>
      </c>
      <c r="I1603">
        <f t="shared" si="99"/>
        <v>4.0346927002728245E-7</v>
      </c>
      <c r="J1603">
        <f t="shared" si="100"/>
        <v>4.992287081372377E-5</v>
      </c>
      <c r="K1603">
        <f t="shared" si="101"/>
        <v>2.9813567715558436E-9</v>
      </c>
    </row>
    <row r="1604" spans="1:11" x14ac:dyDescent="0.25">
      <c r="A1604" s="1">
        <v>33392</v>
      </c>
      <c r="B1604">
        <v>389.80999800000001</v>
      </c>
      <c r="C1604">
        <v>389.80999800000001</v>
      </c>
      <c r="D1604">
        <v>386.97000100000002</v>
      </c>
      <c r="E1604">
        <v>388.05999800000001</v>
      </c>
      <c r="F1604">
        <v>388.05999800000001</v>
      </c>
      <c r="G1604">
        <v>173990000</v>
      </c>
      <c r="H1604">
        <f t="shared" ref="H1604:H1667" si="102">LN(E1604/E1603)</f>
        <v>-4.5507516197362558E-3</v>
      </c>
      <c r="I1604">
        <f t="shared" ref="I1604:I1667" si="103">(H1604-(($N$2)^2))^3</f>
        <v>-9.4249577833621889E-8</v>
      </c>
      <c r="J1604">
        <f t="shared" ref="J1604:J1667" si="104">(H1604-$N$2)^2</f>
        <v>2.3761216472157523E-5</v>
      </c>
      <c r="K1604">
        <f t="shared" ref="K1604:K1667" si="105">(H1604-(($N$2)^2))^4</f>
        <v>4.2891630048674307E-10</v>
      </c>
    </row>
    <row r="1605" spans="1:11" x14ac:dyDescent="0.25">
      <c r="A1605" s="1">
        <v>33393</v>
      </c>
      <c r="B1605">
        <v>388.05999800000001</v>
      </c>
      <c r="C1605">
        <v>388.05999800000001</v>
      </c>
      <c r="D1605">
        <v>385.14001500000001</v>
      </c>
      <c r="E1605">
        <v>387.73998999999998</v>
      </c>
      <c r="F1605">
        <v>387.73998999999998</v>
      </c>
      <c r="G1605">
        <v>180450000</v>
      </c>
      <c r="H1605">
        <f t="shared" si="102"/>
        <v>-8.2497556870132229E-4</v>
      </c>
      <c r="I1605">
        <f t="shared" si="103"/>
        <v>-5.616798336496975E-10</v>
      </c>
      <c r="J1605">
        <f t="shared" si="104"/>
        <v>1.319676582518601E-6</v>
      </c>
      <c r="K1605">
        <f t="shared" si="105"/>
        <v>4.6343102894292518E-13</v>
      </c>
    </row>
    <row r="1606" spans="1:11" x14ac:dyDescent="0.25">
      <c r="A1606" s="1">
        <v>33394</v>
      </c>
      <c r="B1606">
        <v>387.73998999999998</v>
      </c>
      <c r="C1606">
        <v>388.23001099999999</v>
      </c>
      <c r="D1606">
        <v>384.45001200000002</v>
      </c>
      <c r="E1606">
        <v>385.08999599999999</v>
      </c>
      <c r="F1606">
        <v>385.08999599999999</v>
      </c>
      <c r="G1606">
        <v>186560000</v>
      </c>
      <c r="H1606">
        <f t="shared" si="102"/>
        <v>-6.8579233052832988E-3</v>
      </c>
      <c r="I1606">
        <f t="shared" si="103"/>
        <v>-3.2255055249072089E-7</v>
      </c>
      <c r="J1606">
        <f t="shared" si="104"/>
        <v>5.1577095089785395E-5</v>
      </c>
      <c r="K1606">
        <f t="shared" si="105"/>
        <v>2.2120607685420551E-9</v>
      </c>
    </row>
    <row r="1607" spans="1:11" x14ac:dyDescent="0.25">
      <c r="A1607" s="1">
        <v>33395</v>
      </c>
      <c r="B1607">
        <v>385.10000600000001</v>
      </c>
      <c r="C1607">
        <v>385.85000600000001</v>
      </c>
      <c r="D1607">
        <v>383.13000499999998</v>
      </c>
      <c r="E1607">
        <v>383.63000499999998</v>
      </c>
      <c r="F1607">
        <v>383.63000499999998</v>
      </c>
      <c r="G1607">
        <v>168260000</v>
      </c>
      <c r="H1607">
        <f t="shared" si="102"/>
        <v>-3.7985033655233351E-3</v>
      </c>
      <c r="I1607">
        <f t="shared" si="103"/>
        <v>-5.4811729715744612E-8</v>
      </c>
      <c r="J1607">
        <f t="shared" si="104"/>
        <v>1.6993353729277431E-5</v>
      </c>
      <c r="K1607">
        <f t="shared" si="105"/>
        <v>2.0820828647534991E-10</v>
      </c>
    </row>
    <row r="1608" spans="1:11" x14ac:dyDescent="0.25">
      <c r="A1608" s="1">
        <v>33396</v>
      </c>
      <c r="B1608">
        <v>383.63000499999998</v>
      </c>
      <c r="C1608">
        <v>383.63000499999998</v>
      </c>
      <c r="D1608">
        <v>378.76001000000002</v>
      </c>
      <c r="E1608">
        <v>379.42999300000002</v>
      </c>
      <c r="F1608">
        <v>379.42999300000002</v>
      </c>
      <c r="G1608">
        <v>169570000</v>
      </c>
      <c r="H1608">
        <f t="shared" si="102"/>
        <v>-1.100845130433767E-2</v>
      </c>
      <c r="I1608">
        <f t="shared" si="103"/>
        <v>-1.3341082983192288E-6</v>
      </c>
      <c r="J1608">
        <f t="shared" si="104"/>
        <v>1.2841983355829599E-4</v>
      </c>
      <c r="K1608">
        <f t="shared" si="105"/>
        <v>1.4686606109984855E-8</v>
      </c>
    </row>
    <row r="1609" spans="1:11" x14ac:dyDescent="0.25">
      <c r="A1609" s="1">
        <v>33399</v>
      </c>
      <c r="B1609">
        <v>379.42999300000002</v>
      </c>
      <c r="C1609">
        <v>379.75</v>
      </c>
      <c r="D1609">
        <v>377.95001200000002</v>
      </c>
      <c r="E1609">
        <v>378.57000699999998</v>
      </c>
      <c r="F1609">
        <v>378.57000699999998</v>
      </c>
      <c r="G1609">
        <v>127720000</v>
      </c>
      <c r="H1609">
        <f t="shared" si="102"/>
        <v>-2.2690933218739106E-3</v>
      </c>
      <c r="I1609">
        <f t="shared" si="103"/>
        <v>-1.1684692064390635E-8</v>
      </c>
      <c r="J1609">
        <f t="shared" si="104"/>
        <v>6.7230760860810008E-6</v>
      </c>
      <c r="K1609">
        <f t="shared" si="105"/>
        <v>2.6514881801092468E-11</v>
      </c>
    </row>
    <row r="1610" spans="1:11" x14ac:dyDescent="0.25">
      <c r="A1610" s="1">
        <v>33400</v>
      </c>
      <c r="B1610">
        <v>378.57000699999998</v>
      </c>
      <c r="C1610">
        <v>381.63000499999998</v>
      </c>
      <c r="D1610">
        <v>378.57000699999998</v>
      </c>
      <c r="E1610">
        <v>381.04998799999998</v>
      </c>
      <c r="F1610">
        <v>381.04998799999998</v>
      </c>
      <c r="G1610">
        <v>161610000</v>
      </c>
      <c r="H1610">
        <f t="shared" si="102"/>
        <v>6.5295537966313238E-3</v>
      </c>
      <c r="I1610">
        <f t="shared" si="103"/>
        <v>2.783745914836241E-7</v>
      </c>
      <c r="J1610">
        <f t="shared" si="104"/>
        <v>3.851142731598644E-5</v>
      </c>
      <c r="K1610">
        <f t="shared" si="105"/>
        <v>1.8176326848072635E-9</v>
      </c>
    </row>
    <row r="1611" spans="1:11" x14ac:dyDescent="0.25">
      <c r="A1611" s="1">
        <v>33401</v>
      </c>
      <c r="B1611">
        <v>381.04998799999998</v>
      </c>
      <c r="C1611">
        <v>381.04998799999998</v>
      </c>
      <c r="D1611">
        <v>374.459991</v>
      </c>
      <c r="E1611">
        <v>376.64999399999999</v>
      </c>
      <c r="F1611">
        <v>376.64999399999999</v>
      </c>
      <c r="G1611">
        <v>166140000</v>
      </c>
      <c r="H1611">
        <f t="shared" si="102"/>
        <v>-1.161421027840054E-2</v>
      </c>
      <c r="I1611">
        <f t="shared" si="103"/>
        <v>-1.5666818628473608E-6</v>
      </c>
      <c r="J1611">
        <f t="shared" si="104"/>
        <v>1.425159987402012E-4</v>
      </c>
      <c r="K1611">
        <f t="shared" si="105"/>
        <v>1.8195936851628692E-8</v>
      </c>
    </row>
    <row r="1612" spans="1:11" x14ac:dyDescent="0.25">
      <c r="A1612" s="1">
        <v>33402</v>
      </c>
      <c r="B1612">
        <v>376.64999399999999</v>
      </c>
      <c r="C1612">
        <v>377.89999399999999</v>
      </c>
      <c r="D1612">
        <v>376.07998700000002</v>
      </c>
      <c r="E1612">
        <v>377.63000499999998</v>
      </c>
      <c r="F1612">
        <v>377.63000499999998</v>
      </c>
      <c r="G1612">
        <v>145650000</v>
      </c>
      <c r="H1612">
        <f t="shared" si="102"/>
        <v>2.5985351666495213E-3</v>
      </c>
      <c r="I1612">
        <f t="shared" si="103"/>
        <v>1.7544186158171913E-8</v>
      </c>
      <c r="J1612">
        <f t="shared" si="104"/>
        <v>5.174437354605043E-6</v>
      </c>
      <c r="K1612">
        <f t="shared" si="105"/>
        <v>4.558734529993854E-11</v>
      </c>
    </row>
    <row r="1613" spans="1:11" x14ac:dyDescent="0.25">
      <c r="A1613" s="1">
        <v>33403</v>
      </c>
      <c r="B1613">
        <v>377.63000499999998</v>
      </c>
      <c r="C1613">
        <v>382.29998799999998</v>
      </c>
      <c r="D1613">
        <v>377.63000499999998</v>
      </c>
      <c r="E1613">
        <v>382.290009</v>
      </c>
      <c r="F1613">
        <v>382.290009</v>
      </c>
      <c r="G1613">
        <v>167950000</v>
      </c>
      <c r="H1613">
        <f t="shared" si="102"/>
        <v>1.2264612926189531E-2</v>
      </c>
      <c r="I1613">
        <f t="shared" si="103"/>
        <v>1.8448047206165772E-6</v>
      </c>
      <c r="J1613">
        <f t="shared" si="104"/>
        <v>1.4258310402656517E-4</v>
      </c>
      <c r="K1613">
        <f t="shared" si="105"/>
        <v>2.2625622406098805E-8</v>
      </c>
    </row>
    <row r="1614" spans="1:11" x14ac:dyDescent="0.25">
      <c r="A1614" s="1">
        <v>33406</v>
      </c>
      <c r="B1614">
        <v>382.29998799999998</v>
      </c>
      <c r="C1614">
        <v>382.30999800000001</v>
      </c>
      <c r="D1614">
        <v>380.13000499999998</v>
      </c>
      <c r="E1614">
        <v>380.13000499999998</v>
      </c>
      <c r="F1614">
        <v>380.13000499999998</v>
      </c>
      <c r="G1614">
        <v>134230000</v>
      </c>
      <c r="H1614">
        <f t="shared" si="102"/>
        <v>-5.6661938023127535E-3</v>
      </c>
      <c r="I1614">
        <f t="shared" si="103"/>
        <v>-1.8192751263610064E-7</v>
      </c>
      <c r="J1614">
        <f t="shared" si="104"/>
        <v>3.5879980258849488E-5</v>
      </c>
      <c r="K1614">
        <f t="shared" si="105"/>
        <v>1.0308556185734925E-9</v>
      </c>
    </row>
    <row r="1615" spans="1:11" x14ac:dyDescent="0.25">
      <c r="A1615" s="1">
        <v>33407</v>
      </c>
      <c r="B1615">
        <v>380.13000499999998</v>
      </c>
      <c r="C1615">
        <v>381.82998700000002</v>
      </c>
      <c r="D1615">
        <v>377.98998999999998</v>
      </c>
      <c r="E1615">
        <v>378.58999599999999</v>
      </c>
      <c r="F1615">
        <v>378.58999599999999</v>
      </c>
      <c r="G1615">
        <v>155200000</v>
      </c>
      <c r="H1615">
        <f t="shared" si="102"/>
        <v>-4.0594978723485784E-3</v>
      </c>
      <c r="I1615">
        <f t="shared" si="103"/>
        <v>-6.6903771927020682E-8</v>
      </c>
      <c r="J1615">
        <f t="shared" si="104"/>
        <v>1.9213266947402328E-5</v>
      </c>
      <c r="K1615">
        <f t="shared" si="105"/>
        <v>2.7160273424761518E-10</v>
      </c>
    </row>
    <row r="1616" spans="1:11" x14ac:dyDescent="0.25">
      <c r="A1616" s="1">
        <v>33408</v>
      </c>
      <c r="B1616">
        <v>378.57000699999998</v>
      </c>
      <c r="C1616">
        <v>378.57000699999998</v>
      </c>
      <c r="D1616">
        <v>374.35998499999999</v>
      </c>
      <c r="E1616">
        <v>375.08999599999999</v>
      </c>
      <c r="F1616">
        <v>375.08999599999999</v>
      </c>
      <c r="G1616">
        <v>156440000</v>
      </c>
      <c r="H1616">
        <f t="shared" si="102"/>
        <v>-9.2878282490622011E-3</v>
      </c>
      <c r="I1616">
        <f t="shared" si="103"/>
        <v>-8.0123006042059954E-7</v>
      </c>
      <c r="J1616">
        <f t="shared" si="104"/>
        <v>9.238332459962188E-5</v>
      </c>
      <c r="K1616">
        <f t="shared" si="105"/>
        <v>7.44177119332134E-9</v>
      </c>
    </row>
    <row r="1617" spans="1:11" x14ac:dyDescent="0.25">
      <c r="A1617" s="1">
        <v>33409</v>
      </c>
      <c r="B1617">
        <v>375.08999599999999</v>
      </c>
      <c r="C1617">
        <v>376.290009</v>
      </c>
      <c r="D1617">
        <v>373.86999500000002</v>
      </c>
      <c r="E1617">
        <v>375.42001299999998</v>
      </c>
      <c r="F1617">
        <v>375.42001299999998</v>
      </c>
      <c r="G1617">
        <v>163980000</v>
      </c>
      <c r="H1617">
        <f t="shared" si="102"/>
        <v>8.7944735529935428E-4</v>
      </c>
      <c r="I1617">
        <f t="shared" si="103"/>
        <v>6.799456632602166E-10</v>
      </c>
      <c r="J1617">
        <f t="shared" si="104"/>
        <v>3.0874820350588048E-7</v>
      </c>
      <c r="K1617">
        <f t="shared" si="105"/>
        <v>5.9790512709139051E-13</v>
      </c>
    </row>
    <row r="1618" spans="1:11" x14ac:dyDescent="0.25">
      <c r="A1618" s="1">
        <v>33410</v>
      </c>
      <c r="B1618">
        <v>375.42001299999998</v>
      </c>
      <c r="C1618">
        <v>377.75</v>
      </c>
      <c r="D1618">
        <v>375.32998700000002</v>
      </c>
      <c r="E1618">
        <v>377.75</v>
      </c>
      <c r="F1618">
        <v>377.75</v>
      </c>
      <c r="G1618">
        <v>193310000</v>
      </c>
      <c r="H1618">
        <f t="shared" si="102"/>
        <v>6.1871672866391026E-3</v>
      </c>
      <c r="I1618">
        <f t="shared" si="103"/>
        <v>2.3683915199711407E-7</v>
      </c>
      <c r="J1618">
        <f t="shared" si="104"/>
        <v>3.4379120469248859E-5</v>
      </c>
      <c r="K1618">
        <f t="shared" si="105"/>
        <v>1.4653386222723827E-9</v>
      </c>
    </row>
    <row r="1619" spans="1:11" x14ac:dyDescent="0.25">
      <c r="A1619" s="1">
        <v>33413</v>
      </c>
      <c r="B1619">
        <v>377.73998999999998</v>
      </c>
      <c r="C1619">
        <v>377.73998999999998</v>
      </c>
      <c r="D1619">
        <v>370.73001099999999</v>
      </c>
      <c r="E1619">
        <v>370.94000199999999</v>
      </c>
      <c r="F1619">
        <v>370.94000199999999</v>
      </c>
      <c r="G1619">
        <v>137940000</v>
      </c>
      <c r="H1619">
        <f t="shared" si="102"/>
        <v>-1.8192271300000538E-2</v>
      </c>
      <c r="I1619">
        <f t="shared" si="103"/>
        <v>-6.0209951948796858E-6</v>
      </c>
      <c r="J1619">
        <f t="shared" si="104"/>
        <v>3.4284475576053453E-4</v>
      </c>
      <c r="K1619">
        <f t="shared" si="105"/>
        <v>1.0953620934635554E-7</v>
      </c>
    </row>
    <row r="1620" spans="1:11" x14ac:dyDescent="0.25">
      <c r="A1620" s="1">
        <v>33414</v>
      </c>
      <c r="B1620">
        <v>370.94000199999999</v>
      </c>
      <c r="C1620">
        <v>372.61999500000002</v>
      </c>
      <c r="D1620">
        <v>369.55999800000001</v>
      </c>
      <c r="E1620">
        <v>370.64999399999999</v>
      </c>
      <c r="F1620">
        <v>370.64999399999999</v>
      </c>
      <c r="G1620">
        <v>155710000</v>
      </c>
      <c r="H1620">
        <f t="shared" si="102"/>
        <v>-7.82124937897972E-4</v>
      </c>
      <c r="I1620">
        <f t="shared" si="103"/>
        <v>-4.7863344328118163E-10</v>
      </c>
      <c r="J1620">
        <f t="shared" si="104"/>
        <v>1.2230615689809109E-6</v>
      </c>
      <c r="K1620">
        <f t="shared" si="105"/>
        <v>3.744013339377303E-13</v>
      </c>
    </row>
    <row r="1621" spans="1:11" x14ac:dyDescent="0.25">
      <c r="A1621" s="1">
        <v>33415</v>
      </c>
      <c r="B1621">
        <v>370.64999399999999</v>
      </c>
      <c r="C1621">
        <v>372.73001099999999</v>
      </c>
      <c r="D1621">
        <v>368.33999599999999</v>
      </c>
      <c r="E1621">
        <v>371.58999599999999</v>
      </c>
      <c r="F1621">
        <v>371.58999599999999</v>
      </c>
      <c r="G1621">
        <v>187170000</v>
      </c>
      <c r="H1621">
        <f t="shared" si="102"/>
        <v>2.5328802414624047E-3</v>
      </c>
      <c r="I1621">
        <f t="shared" si="103"/>
        <v>1.6247630611086846E-8</v>
      </c>
      <c r="J1621">
        <f t="shared" si="104"/>
        <v>4.8800522907954347E-6</v>
      </c>
      <c r="K1621">
        <f t="shared" si="105"/>
        <v>4.1151599079129571E-11</v>
      </c>
    </row>
    <row r="1622" spans="1:11" x14ac:dyDescent="0.25">
      <c r="A1622" s="1">
        <v>33416</v>
      </c>
      <c r="B1622">
        <v>371.58999599999999</v>
      </c>
      <c r="C1622">
        <v>374.39999399999999</v>
      </c>
      <c r="D1622">
        <v>371.58999599999999</v>
      </c>
      <c r="E1622">
        <v>374.39999399999999</v>
      </c>
      <c r="F1622">
        <v>374.39999399999999</v>
      </c>
      <c r="G1622">
        <v>163080000</v>
      </c>
      <c r="H1622">
        <f t="shared" si="102"/>
        <v>7.5336434213831094E-3</v>
      </c>
      <c r="I1622">
        <f t="shared" si="103"/>
        <v>4.2755998147596156E-7</v>
      </c>
      <c r="J1622">
        <f t="shared" si="104"/>
        <v>5.1981896918321165E-5</v>
      </c>
      <c r="K1622">
        <f t="shared" si="105"/>
        <v>3.2210396146025678E-9</v>
      </c>
    </row>
    <row r="1623" spans="1:11" x14ac:dyDescent="0.25">
      <c r="A1623" s="1">
        <v>33417</v>
      </c>
      <c r="B1623">
        <v>374.39999399999999</v>
      </c>
      <c r="C1623">
        <v>374.39999399999999</v>
      </c>
      <c r="D1623">
        <v>367.98001099999999</v>
      </c>
      <c r="E1623">
        <v>371.16000400000001</v>
      </c>
      <c r="F1623">
        <v>371.16000400000001</v>
      </c>
      <c r="G1623">
        <v>163770000</v>
      </c>
      <c r="H1623">
        <f t="shared" si="102"/>
        <v>-8.6914813157938763E-3</v>
      </c>
      <c r="I1623">
        <f t="shared" si="103"/>
        <v>-6.5659431639406166E-7</v>
      </c>
      <c r="J1623">
        <f t="shared" si="104"/>
        <v>8.1275228733499694E-5</v>
      </c>
      <c r="K1623">
        <f t="shared" si="105"/>
        <v>5.7068460729573498E-9</v>
      </c>
    </row>
    <row r="1624" spans="1:11" x14ac:dyDescent="0.25">
      <c r="A1624" s="1">
        <v>33420</v>
      </c>
      <c r="B1624">
        <v>371.17999300000002</v>
      </c>
      <c r="C1624">
        <v>377.92001299999998</v>
      </c>
      <c r="D1624">
        <v>371.17999300000002</v>
      </c>
      <c r="E1624">
        <v>377.92001299999998</v>
      </c>
      <c r="F1624">
        <v>377.92001299999998</v>
      </c>
      <c r="G1624">
        <v>167480000</v>
      </c>
      <c r="H1624">
        <f t="shared" si="102"/>
        <v>1.8049320145809487E-2</v>
      </c>
      <c r="I1624">
        <f t="shared" si="103"/>
        <v>5.879968188464555E-6</v>
      </c>
      <c r="J1624">
        <f t="shared" si="104"/>
        <v>3.1419419906160407E-4</v>
      </c>
      <c r="K1624">
        <f t="shared" si="105"/>
        <v>1.0612881180150027E-7</v>
      </c>
    </row>
    <row r="1625" spans="1:11" x14ac:dyDescent="0.25">
      <c r="A1625" s="1">
        <v>33421</v>
      </c>
      <c r="B1625">
        <v>377.92001299999998</v>
      </c>
      <c r="C1625">
        <v>377.92999300000002</v>
      </c>
      <c r="D1625">
        <v>376.61999500000002</v>
      </c>
      <c r="E1625">
        <v>377.47000100000002</v>
      </c>
      <c r="F1625">
        <v>377.47000100000002</v>
      </c>
      <c r="G1625">
        <v>157290000</v>
      </c>
      <c r="H1625">
        <f t="shared" si="102"/>
        <v>-1.1914694261138919E-3</v>
      </c>
      <c r="I1625">
        <f t="shared" si="103"/>
        <v>-1.6918558231698895E-9</v>
      </c>
      <c r="J1625">
        <f t="shared" si="104"/>
        <v>2.2960299255350925E-6</v>
      </c>
      <c r="K1625">
        <f t="shared" si="105"/>
        <v>2.0159718675991365E-12</v>
      </c>
    </row>
    <row r="1626" spans="1:11" x14ac:dyDescent="0.25">
      <c r="A1626" s="1">
        <v>33422</v>
      </c>
      <c r="B1626">
        <v>377.47000100000002</v>
      </c>
      <c r="C1626">
        <v>377.47000100000002</v>
      </c>
      <c r="D1626">
        <v>372.07998700000002</v>
      </c>
      <c r="E1626">
        <v>373.32998700000002</v>
      </c>
      <c r="F1626">
        <v>373.32998700000002</v>
      </c>
      <c r="G1626">
        <v>140580000</v>
      </c>
      <c r="H1626">
        <f t="shared" si="102"/>
        <v>-1.1028385793695542E-2</v>
      </c>
      <c r="I1626">
        <f t="shared" si="103"/>
        <v>-1.3413689112451974E-6</v>
      </c>
      <c r="J1626">
        <f t="shared" si="104"/>
        <v>1.2887203607681722E-4</v>
      </c>
      <c r="K1626">
        <f t="shared" si="105"/>
        <v>1.4793274479337785E-8</v>
      </c>
    </row>
    <row r="1627" spans="1:11" x14ac:dyDescent="0.25">
      <c r="A1627" s="1">
        <v>33424</v>
      </c>
      <c r="B1627">
        <v>373.33999599999999</v>
      </c>
      <c r="C1627">
        <v>375.51001000000002</v>
      </c>
      <c r="D1627">
        <v>372.17001299999998</v>
      </c>
      <c r="E1627">
        <v>374.07998700000002</v>
      </c>
      <c r="F1627">
        <v>374.07998700000002</v>
      </c>
      <c r="G1627">
        <v>69910000</v>
      </c>
      <c r="H1627">
        <f t="shared" si="102"/>
        <v>2.0069313437762267E-3</v>
      </c>
      <c r="I1627">
        <f t="shared" si="103"/>
        <v>8.0821979222641049E-9</v>
      </c>
      <c r="J1627">
        <f t="shared" si="104"/>
        <v>2.8329439034918789E-6</v>
      </c>
      <c r="K1627">
        <f t="shared" si="105"/>
        <v>1.6219568966991044E-11</v>
      </c>
    </row>
    <row r="1628" spans="1:11" x14ac:dyDescent="0.25">
      <c r="A1628" s="1">
        <v>33427</v>
      </c>
      <c r="B1628">
        <v>374.08999599999999</v>
      </c>
      <c r="C1628">
        <v>377.94000199999999</v>
      </c>
      <c r="D1628">
        <v>370.92001299999998</v>
      </c>
      <c r="E1628">
        <v>377.94000199999999</v>
      </c>
      <c r="F1628">
        <v>377.94000199999999</v>
      </c>
      <c r="G1628">
        <v>138330000</v>
      </c>
      <c r="H1628">
        <f t="shared" si="102"/>
        <v>1.0265814621959619E-2</v>
      </c>
      <c r="I1628">
        <f t="shared" si="103"/>
        <v>1.0818497435353903E-6</v>
      </c>
      <c r="J1628">
        <f t="shared" si="104"/>
        <v>9.8843730251060565E-5</v>
      </c>
      <c r="K1628">
        <f t="shared" si="105"/>
        <v>1.110595549051512E-8</v>
      </c>
    </row>
    <row r="1629" spans="1:11" x14ac:dyDescent="0.25">
      <c r="A1629" s="1">
        <v>33428</v>
      </c>
      <c r="B1629">
        <v>377.94000199999999</v>
      </c>
      <c r="C1629">
        <v>378.57998700000002</v>
      </c>
      <c r="D1629">
        <v>375.36999500000002</v>
      </c>
      <c r="E1629">
        <v>376.10998499999999</v>
      </c>
      <c r="F1629">
        <v>376.10998499999999</v>
      </c>
      <c r="G1629">
        <v>151820000</v>
      </c>
      <c r="H1629">
        <f t="shared" si="102"/>
        <v>-4.8538442396447012E-3</v>
      </c>
      <c r="I1629">
        <f t="shared" si="103"/>
        <v>-1.1436302893138496E-7</v>
      </c>
      <c r="J1629">
        <f t="shared" si="104"/>
        <v>2.680796054907697E-5</v>
      </c>
      <c r="K1629">
        <f t="shared" si="105"/>
        <v>5.5511231948213412E-10</v>
      </c>
    </row>
    <row r="1630" spans="1:11" x14ac:dyDescent="0.25">
      <c r="A1630" s="1">
        <v>33429</v>
      </c>
      <c r="B1630">
        <v>376.10998499999999</v>
      </c>
      <c r="C1630">
        <v>380.35000600000001</v>
      </c>
      <c r="D1630">
        <v>375.20001200000002</v>
      </c>
      <c r="E1630">
        <v>375.73998999999998</v>
      </c>
      <c r="F1630">
        <v>375.73998999999998</v>
      </c>
      <c r="G1630">
        <v>178290000</v>
      </c>
      <c r="H1630">
        <f t="shared" si="102"/>
        <v>-9.8422568908876199E-4</v>
      </c>
      <c r="I1630">
        <f t="shared" si="103"/>
        <v>-9.5372434843178202E-10</v>
      </c>
      <c r="J1630">
        <f t="shared" si="104"/>
        <v>1.7109212691140739E-6</v>
      </c>
      <c r="K1630">
        <f t="shared" si="105"/>
        <v>9.3877999629328853E-13</v>
      </c>
    </row>
    <row r="1631" spans="1:11" x14ac:dyDescent="0.25">
      <c r="A1631" s="1">
        <v>33430</v>
      </c>
      <c r="B1631">
        <v>375.73001099999999</v>
      </c>
      <c r="C1631">
        <v>377.67999300000002</v>
      </c>
      <c r="D1631">
        <v>375.51001000000002</v>
      </c>
      <c r="E1631">
        <v>376.97000100000002</v>
      </c>
      <c r="F1631">
        <v>376.97000100000002</v>
      </c>
      <c r="G1631">
        <v>157930000</v>
      </c>
      <c r="H1631">
        <f t="shared" si="102"/>
        <v>3.2682231126147502E-3</v>
      </c>
      <c r="I1631">
        <f t="shared" si="103"/>
        <v>3.4905454233720325E-8</v>
      </c>
      <c r="J1631">
        <f t="shared" si="104"/>
        <v>8.6696498284707266E-6</v>
      </c>
      <c r="K1631">
        <f t="shared" si="105"/>
        <v>1.1407515265618722E-10</v>
      </c>
    </row>
    <row r="1632" spans="1:11" x14ac:dyDescent="0.25">
      <c r="A1632" s="1">
        <v>33431</v>
      </c>
      <c r="B1632">
        <v>376.97000100000002</v>
      </c>
      <c r="C1632">
        <v>381.41000400000001</v>
      </c>
      <c r="D1632">
        <v>375.790009</v>
      </c>
      <c r="E1632">
        <v>380.25</v>
      </c>
      <c r="F1632">
        <v>380.25</v>
      </c>
      <c r="G1632">
        <v>174770000</v>
      </c>
      <c r="H1632">
        <f t="shared" si="102"/>
        <v>8.6633198017832171E-3</v>
      </c>
      <c r="I1632">
        <f t="shared" si="103"/>
        <v>6.5018548762940394E-7</v>
      </c>
      <c r="J1632">
        <f t="shared" si="104"/>
        <v>6.9547653861480276E-5</v>
      </c>
      <c r="K1632">
        <f t="shared" si="105"/>
        <v>5.6326966417771017E-9</v>
      </c>
    </row>
    <row r="1633" spans="1:11" x14ac:dyDescent="0.25">
      <c r="A1633" s="1">
        <v>33434</v>
      </c>
      <c r="B1633">
        <v>380.27999899999998</v>
      </c>
      <c r="C1633">
        <v>383</v>
      </c>
      <c r="D1633">
        <v>380.23998999999998</v>
      </c>
      <c r="E1633">
        <v>382.39001500000001</v>
      </c>
      <c r="F1633">
        <v>382.39001500000001</v>
      </c>
      <c r="G1633">
        <v>161750000</v>
      </c>
      <c r="H1633">
        <f t="shared" si="102"/>
        <v>5.6121382952617439E-3</v>
      </c>
      <c r="I1633">
        <f t="shared" si="103"/>
        <v>1.7675054154535678E-7</v>
      </c>
      <c r="J1633">
        <f t="shared" si="104"/>
        <v>2.7966562089110872E-5</v>
      </c>
      <c r="K1633">
        <f t="shared" si="105"/>
        <v>9.919299516845623E-10</v>
      </c>
    </row>
    <row r="1634" spans="1:11" x14ac:dyDescent="0.25">
      <c r="A1634" s="1">
        <v>33435</v>
      </c>
      <c r="B1634">
        <v>382.39001500000001</v>
      </c>
      <c r="C1634">
        <v>382.94000199999999</v>
      </c>
      <c r="D1634">
        <v>380.79998799999998</v>
      </c>
      <c r="E1634">
        <v>381.540009</v>
      </c>
      <c r="F1634">
        <v>381.540009</v>
      </c>
      <c r="G1634">
        <v>182990000</v>
      </c>
      <c r="H1634">
        <f t="shared" si="102"/>
        <v>-2.2253513386783609E-3</v>
      </c>
      <c r="I1634">
        <f t="shared" si="103"/>
        <v>-1.1021917182011124E-8</v>
      </c>
      <c r="J1634">
        <f t="shared" si="104"/>
        <v>6.4981531871607393E-6</v>
      </c>
      <c r="K1634">
        <f t="shared" si="105"/>
        <v>2.4528793737464031E-11</v>
      </c>
    </row>
    <row r="1635" spans="1:11" x14ac:dyDescent="0.25">
      <c r="A1635" s="1">
        <v>33436</v>
      </c>
      <c r="B1635">
        <v>381.5</v>
      </c>
      <c r="C1635">
        <v>382.85998499999999</v>
      </c>
      <c r="D1635">
        <v>381.13000499999998</v>
      </c>
      <c r="E1635">
        <v>381.17999300000002</v>
      </c>
      <c r="F1635">
        <v>381.17999300000002</v>
      </c>
      <c r="G1635">
        <v>195460000</v>
      </c>
      <c r="H1635">
        <f t="shared" si="102"/>
        <v>-9.4403195351646589E-4</v>
      </c>
      <c r="I1635">
        <f t="shared" si="103"/>
        <v>-8.4159815252295226E-10</v>
      </c>
      <c r="J1635">
        <f t="shared" si="104"/>
        <v>1.6073882334194099E-6</v>
      </c>
      <c r="K1635">
        <f t="shared" si="105"/>
        <v>7.9458378450264612E-13</v>
      </c>
    </row>
    <row r="1636" spans="1:11" x14ac:dyDescent="0.25">
      <c r="A1636" s="1">
        <v>33437</v>
      </c>
      <c r="B1636">
        <v>381.17999300000002</v>
      </c>
      <c r="C1636">
        <v>385.36999500000002</v>
      </c>
      <c r="D1636">
        <v>381.17999300000002</v>
      </c>
      <c r="E1636">
        <v>385.36999500000002</v>
      </c>
      <c r="F1636">
        <v>385.36999500000002</v>
      </c>
      <c r="G1636">
        <v>200930000</v>
      </c>
      <c r="H1636">
        <f t="shared" si="102"/>
        <v>1.0932212629525134E-2</v>
      </c>
      <c r="I1636">
        <f t="shared" si="103"/>
        <v>1.3065069218552827E-6</v>
      </c>
      <c r="J1636">
        <f t="shared" si="104"/>
        <v>1.1253849908724136E-4</v>
      </c>
      <c r="K1636">
        <f t="shared" si="105"/>
        <v>1.4282874492281681E-8</v>
      </c>
    </row>
    <row r="1637" spans="1:11" x14ac:dyDescent="0.25">
      <c r="A1637" s="1">
        <v>33438</v>
      </c>
      <c r="B1637">
        <v>385.38000499999998</v>
      </c>
      <c r="C1637">
        <v>385.82998700000002</v>
      </c>
      <c r="D1637">
        <v>383.64999399999999</v>
      </c>
      <c r="E1637">
        <v>384.22000100000002</v>
      </c>
      <c r="F1637">
        <v>384.22000100000002</v>
      </c>
      <c r="G1637">
        <v>190700000</v>
      </c>
      <c r="H1637">
        <f t="shared" si="102"/>
        <v>-2.9885909690221288E-3</v>
      </c>
      <c r="I1637">
        <f t="shared" si="103"/>
        <v>-2.6695935568370892E-8</v>
      </c>
      <c r="J1637">
        <f t="shared" si="104"/>
        <v>1.0971908774668667E-5</v>
      </c>
      <c r="K1637">
        <f t="shared" si="105"/>
        <v>7.9786030857386378E-11</v>
      </c>
    </row>
    <row r="1638" spans="1:11" x14ac:dyDescent="0.25">
      <c r="A1638" s="1">
        <v>33441</v>
      </c>
      <c r="B1638">
        <v>384.209991</v>
      </c>
      <c r="C1638">
        <v>384.54998799999998</v>
      </c>
      <c r="D1638">
        <v>381.83999599999999</v>
      </c>
      <c r="E1638">
        <v>382.88000499999998</v>
      </c>
      <c r="F1638">
        <v>382.88000499999998</v>
      </c>
      <c r="G1638">
        <v>149050000</v>
      </c>
      <c r="H1638">
        <f t="shared" si="102"/>
        <v>-3.4936705839872643E-3</v>
      </c>
      <c r="I1638">
        <f t="shared" si="103"/>
        <v>-4.2646653562272233E-8</v>
      </c>
      <c r="J1638">
        <f t="shared" si="104"/>
        <v>1.4573052666629844E-5</v>
      </c>
      <c r="K1638">
        <f t="shared" si="105"/>
        <v>1.48997830300934E-10</v>
      </c>
    </row>
    <row r="1639" spans="1:11" x14ac:dyDescent="0.25">
      <c r="A1639" s="1">
        <v>33442</v>
      </c>
      <c r="B1639">
        <v>382.88000499999998</v>
      </c>
      <c r="C1639">
        <v>384.85998499999999</v>
      </c>
      <c r="D1639">
        <v>379.39001500000001</v>
      </c>
      <c r="E1639">
        <v>379.42001299999998</v>
      </c>
      <c r="F1639">
        <v>379.42001299999998</v>
      </c>
      <c r="G1639">
        <v>160190000</v>
      </c>
      <c r="H1639">
        <f t="shared" si="102"/>
        <v>-9.0778320317640212E-3</v>
      </c>
      <c r="I1639">
        <f t="shared" si="103"/>
        <v>-7.481031364350064E-7</v>
      </c>
      <c r="J1639">
        <f t="shared" si="104"/>
        <v>8.8390613457025601E-5</v>
      </c>
      <c r="K1639">
        <f t="shared" si="105"/>
        <v>6.7912330491037135E-9</v>
      </c>
    </row>
    <row r="1640" spans="1:11" x14ac:dyDescent="0.25">
      <c r="A1640" s="1">
        <v>33443</v>
      </c>
      <c r="B1640">
        <v>379.42001299999998</v>
      </c>
      <c r="C1640">
        <v>380.459991</v>
      </c>
      <c r="D1640">
        <v>378.290009</v>
      </c>
      <c r="E1640">
        <v>378.64001500000001</v>
      </c>
      <c r="F1640">
        <v>378.64001500000001</v>
      </c>
      <c r="G1640">
        <v>158700000</v>
      </c>
      <c r="H1640">
        <f t="shared" si="102"/>
        <v>-2.0578799737632487E-3</v>
      </c>
      <c r="I1640">
        <f t="shared" si="103"/>
        <v>-8.7161862062823854E-9</v>
      </c>
      <c r="J1640">
        <f t="shared" si="104"/>
        <v>5.6723814090144325E-6</v>
      </c>
      <c r="K1640">
        <f t="shared" si="105"/>
        <v>1.7937778881159358E-11</v>
      </c>
    </row>
    <row r="1641" spans="1:11" x14ac:dyDescent="0.25">
      <c r="A1641" s="1">
        <v>33444</v>
      </c>
      <c r="B1641">
        <v>378.64001500000001</v>
      </c>
      <c r="C1641">
        <v>381.13000499999998</v>
      </c>
      <c r="D1641">
        <v>378.14999399999999</v>
      </c>
      <c r="E1641">
        <v>380.959991</v>
      </c>
      <c r="F1641">
        <v>380.959991</v>
      </c>
      <c r="G1641">
        <v>145800000</v>
      </c>
      <c r="H1641">
        <f t="shared" si="102"/>
        <v>6.1084339005673064E-3</v>
      </c>
      <c r="I1641">
        <f t="shared" si="103"/>
        <v>2.279120426938238E-7</v>
      </c>
      <c r="J1641">
        <f t="shared" si="104"/>
        <v>3.3462033296846094E-5</v>
      </c>
      <c r="K1641">
        <f t="shared" si="105"/>
        <v>1.3921617527326656E-9</v>
      </c>
    </row>
    <row r="1642" spans="1:11" x14ac:dyDescent="0.25">
      <c r="A1642" s="1">
        <v>33445</v>
      </c>
      <c r="B1642">
        <v>380.959991</v>
      </c>
      <c r="C1642">
        <v>381.76001000000002</v>
      </c>
      <c r="D1642">
        <v>379.80999800000001</v>
      </c>
      <c r="E1642">
        <v>380.92999300000002</v>
      </c>
      <c r="F1642">
        <v>380.92999300000002</v>
      </c>
      <c r="G1642">
        <v>127760000</v>
      </c>
      <c r="H1642">
        <f t="shared" si="102"/>
        <v>-7.874627740346292E-5</v>
      </c>
      <c r="I1642">
        <f t="shared" si="103"/>
        <v>-4.902567954455237E-13</v>
      </c>
      <c r="J1642">
        <f t="shared" si="104"/>
        <v>1.6204044820026818E-7</v>
      </c>
      <c r="K1642">
        <f t="shared" si="105"/>
        <v>3.8657298087140872E-17</v>
      </c>
    </row>
    <row r="1643" spans="1:11" x14ac:dyDescent="0.25">
      <c r="A1643" s="1">
        <v>33448</v>
      </c>
      <c r="B1643">
        <v>380.92999300000002</v>
      </c>
      <c r="C1643">
        <v>383.14999399999999</v>
      </c>
      <c r="D1643">
        <v>380.45001200000002</v>
      </c>
      <c r="E1643">
        <v>383.14999399999999</v>
      </c>
      <c r="F1643">
        <v>383.14999399999999</v>
      </c>
      <c r="G1643">
        <v>136000000</v>
      </c>
      <c r="H1643">
        <f t="shared" si="102"/>
        <v>5.8109289201283476E-3</v>
      </c>
      <c r="I1643">
        <f t="shared" si="103"/>
        <v>1.9620640562783018E-7</v>
      </c>
      <c r="J1643">
        <f t="shared" si="104"/>
        <v>3.0108625459866401E-5</v>
      </c>
      <c r="K1643">
        <f t="shared" si="105"/>
        <v>1.1401209057165648E-9</v>
      </c>
    </row>
    <row r="1644" spans="1:11" x14ac:dyDescent="0.25">
      <c r="A1644" s="1">
        <v>33449</v>
      </c>
      <c r="B1644">
        <v>383.14999399999999</v>
      </c>
      <c r="C1644">
        <v>386.92001299999998</v>
      </c>
      <c r="D1644">
        <v>383.14999399999999</v>
      </c>
      <c r="E1644">
        <v>386.69000199999999</v>
      </c>
      <c r="F1644">
        <v>386.69000199999999</v>
      </c>
      <c r="G1644">
        <v>169010000</v>
      </c>
      <c r="H1644">
        <f t="shared" si="102"/>
        <v>9.1968018545628121E-3</v>
      </c>
      <c r="I1644">
        <f t="shared" si="103"/>
        <v>7.7784960599974551E-7</v>
      </c>
      <c r="J1644">
        <f t="shared" si="104"/>
        <v>7.8730229299919858E-5</v>
      </c>
      <c r="K1644">
        <f t="shared" si="105"/>
        <v>7.1536471461802445E-9</v>
      </c>
    </row>
    <row r="1645" spans="1:11" x14ac:dyDescent="0.25">
      <c r="A1645" s="1">
        <v>33450</v>
      </c>
      <c r="B1645">
        <v>386.69000199999999</v>
      </c>
      <c r="C1645">
        <v>387.80999800000001</v>
      </c>
      <c r="D1645">
        <v>386.19000199999999</v>
      </c>
      <c r="E1645">
        <v>387.80999800000001</v>
      </c>
      <c r="F1645">
        <v>387.80999800000001</v>
      </c>
      <c r="G1645">
        <v>166830000</v>
      </c>
      <c r="H1645">
        <f t="shared" si="102"/>
        <v>2.8921801954887869E-3</v>
      </c>
      <c r="I1645">
        <f t="shared" si="103"/>
        <v>2.4189606981345222E-8</v>
      </c>
      <c r="J1645">
        <f t="shared" si="104"/>
        <v>6.5965963349724592E-6</v>
      </c>
      <c r="K1645">
        <f t="shared" si="105"/>
        <v>6.9958166113413724E-11</v>
      </c>
    </row>
    <row r="1646" spans="1:11" x14ac:dyDescent="0.25">
      <c r="A1646" s="1">
        <v>33451</v>
      </c>
      <c r="B1646">
        <v>387.80999800000001</v>
      </c>
      <c r="C1646">
        <v>387.95001200000002</v>
      </c>
      <c r="D1646">
        <v>386.48001099999999</v>
      </c>
      <c r="E1646">
        <v>387.11999500000002</v>
      </c>
      <c r="F1646">
        <v>387.11999500000002</v>
      </c>
      <c r="G1646">
        <v>170610000</v>
      </c>
      <c r="H1646">
        <f t="shared" si="102"/>
        <v>-1.7808142376300408E-3</v>
      </c>
      <c r="I1646">
        <f t="shared" si="103"/>
        <v>-5.64849256606062E-9</v>
      </c>
      <c r="J1646">
        <f t="shared" si="104"/>
        <v>4.4293851050883218E-6</v>
      </c>
      <c r="K1646">
        <f t="shared" si="105"/>
        <v>1.005950819323441E-11</v>
      </c>
    </row>
    <row r="1647" spans="1:11" x14ac:dyDescent="0.25">
      <c r="A1647" s="1">
        <v>33452</v>
      </c>
      <c r="B1647">
        <v>387.11999500000002</v>
      </c>
      <c r="C1647">
        <v>389.55999800000001</v>
      </c>
      <c r="D1647">
        <v>386.04998799999998</v>
      </c>
      <c r="E1647">
        <v>387.17999300000002</v>
      </c>
      <c r="F1647">
        <v>387.17999300000002</v>
      </c>
      <c r="G1647">
        <v>162270000</v>
      </c>
      <c r="H1647">
        <f t="shared" si="102"/>
        <v>1.5497352718566221E-4</v>
      </c>
      <c r="I1647">
        <f t="shared" si="103"/>
        <v>3.7144183582319234E-12</v>
      </c>
      <c r="J1647">
        <f t="shared" si="104"/>
        <v>2.8501095731089687E-8</v>
      </c>
      <c r="K1647">
        <f t="shared" si="105"/>
        <v>5.7524708001129773E-16</v>
      </c>
    </row>
    <row r="1648" spans="1:11" x14ac:dyDescent="0.25">
      <c r="A1648" s="1">
        <v>33455</v>
      </c>
      <c r="B1648">
        <v>387.17001299999998</v>
      </c>
      <c r="C1648">
        <v>387.17001299999998</v>
      </c>
      <c r="D1648">
        <v>384.48001099999999</v>
      </c>
      <c r="E1648">
        <v>385.05999800000001</v>
      </c>
      <c r="F1648">
        <v>385.05999800000001</v>
      </c>
      <c r="G1648">
        <v>128050000</v>
      </c>
      <c r="H1648">
        <f t="shared" si="102"/>
        <v>-5.4905219891632573E-3</v>
      </c>
      <c r="I1648">
        <f t="shared" si="103"/>
        <v>-1.6552583391257196E-7</v>
      </c>
      <c r="J1648">
        <f t="shared" si="104"/>
        <v>3.3806296034967036E-5</v>
      </c>
      <c r="K1648">
        <f t="shared" si="105"/>
        <v>9.0884058525891617E-10</v>
      </c>
    </row>
    <row r="1649" spans="1:11" x14ac:dyDescent="0.25">
      <c r="A1649" s="1">
        <v>33456</v>
      </c>
      <c r="B1649">
        <v>385.05999800000001</v>
      </c>
      <c r="C1649">
        <v>390.79998799999998</v>
      </c>
      <c r="D1649">
        <v>384.290009</v>
      </c>
      <c r="E1649">
        <v>390.61999500000002</v>
      </c>
      <c r="F1649">
        <v>390.61999500000002</v>
      </c>
      <c r="G1649">
        <v>174460000</v>
      </c>
      <c r="H1649">
        <f t="shared" si="102"/>
        <v>1.4336046501387541E-2</v>
      </c>
      <c r="I1649">
        <f t="shared" si="103"/>
        <v>2.9463115933362599E-6</v>
      </c>
      <c r="J1649">
        <f t="shared" si="104"/>
        <v>1.9634315843611766E-4</v>
      </c>
      <c r="K1649">
        <f t="shared" si="105"/>
        <v>4.223815110660968E-8</v>
      </c>
    </row>
    <row r="1650" spans="1:11" x14ac:dyDescent="0.25">
      <c r="A1650" s="1">
        <v>33457</v>
      </c>
      <c r="B1650">
        <v>390.61999500000002</v>
      </c>
      <c r="C1650">
        <v>391.58999599999999</v>
      </c>
      <c r="D1650">
        <v>389.85998499999999</v>
      </c>
      <c r="E1650">
        <v>390.55999800000001</v>
      </c>
      <c r="F1650">
        <v>390.55999800000001</v>
      </c>
      <c r="G1650">
        <v>172220000</v>
      </c>
      <c r="H1650">
        <f t="shared" si="102"/>
        <v>-1.5360608478351531E-4</v>
      </c>
      <c r="I1650">
        <f t="shared" si="103"/>
        <v>-3.6317357412958054E-12</v>
      </c>
      <c r="J1650">
        <f t="shared" si="104"/>
        <v>2.2791294399062755E-7</v>
      </c>
      <c r="K1650">
        <f t="shared" si="105"/>
        <v>5.582374738211828E-16</v>
      </c>
    </row>
    <row r="1651" spans="1:11" x14ac:dyDescent="0.25">
      <c r="A1651" s="1">
        <v>33458</v>
      </c>
      <c r="B1651">
        <v>390.55999800000001</v>
      </c>
      <c r="C1651">
        <v>391.79998799999998</v>
      </c>
      <c r="D1651">
        <v>388.14999399999999</v>
      </c>
      <c r="E1651">
        <v>389.32000699999998</v>
      </c>
      <c r="F1651">
        <v>389.32000699999998</v>
      </c>
      <c r="G1651">
        <v>163890000</v>
      </c>
      <c r="H1651">
        <f t="shared" si="102"/>
        <v>-3.1799559854373632E-3</v>
      </c>
      <c r="I1651">
        <f t="shared" si="103"/>
        <v>-3.2159277429525387E-8</v>
      </c>
      <c r="J1651">
        <f t="shared" si="104"/>
        <v>1.227627939511507E-5</v>
      </c>
      <c r="K1651">
        <f t="shared" si="105"/>
        <v>1.0226845845602572E-10</v>
      </c>
    </row>
    <row r="1652" spans="1:11" x14ac:dyDescent="0.25">
      <c r="A1652" s="1">
        <v>33459</v>
      </c>
      <c r="B1652">
        <v>389.32000699999998</v>
      </c>
      <c r="C1652">
        <v>389.89001500000001</v>
      </c>
      <c r="D1652">
        <v>387.040009</v>
      </c>
      <c r="E1652">
        <v>387.11999500000002</v>
      </c>
      <c r="F1652">
        <v>387.11999500000002</v>
      </c>
      <c r="G1652">
        <v>143740000</v>
      </c>
      <c r="H1652">
        <f t="shared" si="102"/>
        <v>-5.6669359691890386E-3</v>
      </c>
      <c r="I1652">
        <f t="shared" si="103"/>
        <v>-1.8199900812257738E-7</v>
      </c>
      <c r="J1652">
        <f t="shared" si="104"/>
        <v>3.5888871954002992E-5</v>
      </c>
      <c r="K1652">
        <f t="shared" si="105"/>
        <v>1.0313958069870773E-9</v>
      </c>
    </row>
    <row r="1653" spans="1:11" x14ac:dyDescent="0.25">
      <c r="A1653" s="1">
        <v>33462</v>
      </c>
      <c r="B1653">
        <v>387.10998499999999</v>
      </c>
      <c r="C1653">
        <v>388.17001299999998</v>
      </c>
      <c r="D1653">
        <v>385.89999399999999</v>
      </c>
      <c r="E1653">
        <v>388.01998900000001</v>
      </c>
      <c r="F1653">
        <v>388.01998900000001</v>
      </c>
      <c r="G1653">
        <v>145440000</v>
      </c>
      <c r="H1653">
        <f t="shared" si="102"/>
        <v>2.322146768330589E-3</v>
      </c>
      <c r="I1653">
        <f t="shared" si="103"/>
        <v>1.2520168388781569E-8</v>
      </c>
      <c r="J1653">
        <f t="shared" si="104"/>
        <v>3.9934049835908645E-6</v>
      </c>
      <c r="K1653">
        <f t="shared" si="105"/>
        <v>2.9072355898669592E-11</v>
      </c>
    </row>
    <row r="1654" spans="1:11" x14ac:dyDescent="0.25">
      <c r="A1654" s="1">
        <v>33463</v>
      </c>
      <c r="B1654">
        <v>388.01998900000001</v>
      </c>
      <c r="C1654">
        <v>392.11999500000002</v>
      </c>
      <c r="D1654">
        <v>388.01998900000001</v>
      </c>
      <c r="E1654">
        <v>389.61999500000002</v>
      </c>
      <c r="F1654">
        <v>389.61999500000002</v>
      </c>
      <c r="G1654">
        <v>212760000</v>
      </c>
      <c r="H1654">
        <f t="shared" si="102"/>
        <v>4.1150359825392587E-3</v>
      </c>
      <c r="I1654">
        <f t="shared" si="103"/>
        <v>6.9676722794687456E-8</v>
      </c>
      <c r="J1654">
        <f t="shared" si="104"/>
        <v>1.4373499069060468E-5</v>
      </c>
      <c r="K1654">
        <f t="shared" si="105"/>
        <v>2.8671491626056453E-10</v>
      </c>
    </row>
    <row r="1655" spans="1:11" x14ac:dyDescent="0.25">
      <c r="A1655" s="1">
        <v>33464</v>
      </c>
      <c r="B1655">
        <v>389.61999500000002</v>
      </c>
      <c r="C1655">
        <v>391.85000600000001</v>
      </c>
      <c r="D1655">
        <v>389.13000499999998</v>
      </c>
      <c r="E1655">
        <v>389.89999399999999</v>
      </c>
      <c r="F1655">
        <v>389.89999399999999</v>
      </c>
      <c r="G1655">
        <v>124230000</v>
      </c>
      <c r="H1655">
        <f t="shared" si="102"/>
        <v>7.1838827994921619E-4</v>
      </c>
      <c r="I1655">
        <f t="shared" si="103"/>
        <v>3.705847591989286E-10</v>
      </c>
      <c r="J1655">
        <f t="shared" si="104"/>
        <v>1.5570290751370034E-7</v>
      </c>
      <c r="K1655">
        <f t="shared" si="105"/>
        <v>2.6618489415492993E-13</v>
      </c>
    </row>
    <row r="1656" spans="1:11" x14ac:dyDescent="0.25">
      <c r="A1656" s="1">
        <v>33465</v>
      </c>
      <c r="B1656">
        <v>389.91000400000001</v>
      </c>
      <c r="C1656">
        <v>391.92001299999998</v>
      </c>
      <c r="D1656">
        <v>389.290009</v>
      </c>
      <c r="E1656">
        <v>389.32998700000002</v>
      </c>
      <c r="F1656">
        <v>389.32998700000002</v>
      </c>
      <c r="G1656">
        <v>174690000</v>
      </c>
      <c r="H1656">
        <f t="shared" si="102"/>
        <v>-1.4630009511117127E-3</v>
      </c>
      <c r="I1656">
        <f t="shared" si="103"/>
        <v>-3.1320392177346916E-9</v>
      </c>
      <c r="J1656">
        <f t="shared" si="104"/>
        <v>3.1926440684808948E-6</v>
      </c>
      <c r="K1656">
        <f t="shared" si="105"/>
        <v>4.582504729924687E-12</v>
      </c>
    </row>
    <row r="1657" spans="1:11" x14ac:dyDescent="0.25">
      <c r="A1657" s="1">
        <v>33466</v>
      </c>
      <c r="B1657">
        <v>389.32998700000002</v>
      </c>
      <c r="C1657">
        <v>390.41000400000001</v>
      </c>
      <c r="D1657">
        <v>383.16000400000001</v>
      </c>
      <c r="E1657">
        <v>385.57998700000002</v>
      </c>
      <c r="F1657">
        <v>385.57998700000002</v>
      </c>
      <c r="G1657">
        <v>189480000</v>
      </c>
      <c r="H1657">
        <f t="shared" si="102"/>
        <v>-9.6786191929980371E-3</v>
      </c>
      <c r="I1657">
        <f t="shared" si="103"/>
        <v>-9.0668059688523419E-7</v>
      </c>
      <c r="J1657">
        <f t="shared" si="104"/>
        <v>1.0004831374592094E-4</v>
      </c>
      <c r="K1657">
        <f t="shared" si="105"/>
        <v>8.7755112869354466E-9</v>
      </c>
    </row>
    <row r="1658" spans="1:11" x14ac:dyDescent="0.25">
      <c r="A1658" s="1">
        <v>33469</v>
      </c>
      <c r="B1658">
        <v>385.57998700000002</v>
      </c>
      <c r="C1658">
        <v>385.57998700000002</v>
      </c>
      <c r="D1658">
        <v>374.08999599999999</v>
      </c>
      <c r="E1658">
        <v>376.47000100000002</v>
      </c>
      <c r="F1658">
        <v>376.47000100000002</v>
      </c>
      <c r="G1658">
        <v>230350000</v>
      </c>
      <c r="H1658">
        <f t="shared" si="102"/>
        <v>-2.3910295009299892E-2</v>
      </c>
      <c r="I1658">
        <f t="shared" si="103"/>
        <v>-1.3669748256555423E-5</v>
      </c>
      <c r="J1658">
        <f t="shared" si="104"/>
        <v>5.8729117686625795E-4</v>
      </c>
      <c r="K1658">
        <f t="shared" si="105"/>
        <v>3.2684914670792697E-7</v>
      </c>
    </row>
    <row r="1659" spans="1:11" x14ac:dyDescent="0.25">
      <c r="A1659" s="1">
        <v>33470</v>
      </c>
      <c r="B1659">
        <v>376.47000100000002</v>
      </c>
      <c r="C1659">
        <v>380.35000600000001</v>
      </c>
      <c r="D1659">
        <v>376.47000100000002</v>
      </c>
      <c r="E1659">
        <v>379.42999300000002</v>
      </c>
      <c r="F1659">
        <v>379.42999300000002</v>
      </c>
      <c r="G1659">
        <v>184260000</v>
      </c>
      <c r="H1659">
        <f t="shared" si="102"/>
        <v>7.8317426988578735E-3</v>
      </c>
      <c r="I1659">
        <f t="shared" si="103"/>
        <v>4.8034999526054666E-7</v>
      </c>
      <c r="J1659">
        <f t="shared" si="104"/>
        <v>5.6369260590802743E-5</v>
      </c>
      <c r="K1659">
        <f t="shared" si="105"/>
        <v>3.7619272064725129E-9</v>
      </c>
    </row>
    <row r="1660" spans="1:11" x14ac:dyDescent="0.25">
      <c r="A1660" s="1">
        <v>33471</v>
      </c>
      <c r="B1660">
        <v>379.54998799999998</v>
      </c>
      <c r="C1660">
        <v>390.58999599999999</v>
      </c>
      <c r="D1660">
        <v>379.54998799999998</v>
      </c>
      <c r="E1660">
        <v>390.58999599999999</v>
      </c>
      <c r="F1660">
        <v>390.58999599999999</v>
      </c>
      <c r="G1660">
        <v>232690000</v>
      </c>
      <c r="H1660">
        <f t="shared" si="102"/>
        <v>2.8988298089989969E-2</v>
      </c>
      <c r="I1660">
        <f t="shared" si="103"/>
        <v>2.4359223685786509E-5</v>
      </c>
      <c r="J1660">
        <f t="shared" si="104"/>
        <v>8.2165366845268653E-4</v>
      </c>
      <c r="K1660">
        <f t="shared" si="105"/>
        <v>7.0612988352634287E-7</v>
      </c>
    </row>
    <row r="1661" spans="1:11" x14ac:dyDescent="0.25">
      <c r="A1661" s="1">
        <v>33472</v>
      </c>
      <c r="B1661">
        <v>390.58999599999999</v>
      </c>
      <c r="C1661">
        <v>391.98001099999999</v>
      </c>
      <c r="D1661">
        <v>390.209991</v>
      </c>
      <c r="E1661">
        <v>391.32998700000002</v>
      </c>
      <c r="F1661">
        <v>391.32998700000002</v>
      </c>
      <c r="G1661">
        <v>173090000</v>
      </c>
      <c r="H1661">
        <f t="shared" si="102"/>
        <v>1.8927543406173754E-3</v>
      </c>
      <c r="I1661">
        <f t="shared" si="103"/>
        <v>6.7797016218552841E-9</v>
      </c>
      <c r="J1661">
        <f t="shared" si="104"/>
        <v>2.461629638878507E-6</v>
      </c>
      <c r="K1661">
        <f t="shared" si="105"/>
        <v>1.2831598861950493E-11</v>
      </c>
    </row>
    <row r="1662" spans="1:11" x14ac:dyDescent="0.25">
      <c r="A1662" s="1">
        <v>33473</v>
      </c>
      <c r="B1662">
        <v>391.32998700000002</v>
      </c>
      <c r="C1662">
        <v>395.33999599999999</v>
      </c>
      <c r="D1662">
        <v>390.69000199999999</v>
      </c>
      <c r="E1662">
        <v>394.17001299999998</v>
      </c>
      <c r="F1662">
        <v>394.17001299999998</v>
      </c>
      <c r="G1662">
        <v>188870000</v>
      </c>
      <c r="H1662">
        <f t="shared" si="102"/>
        <v>7.2311607264876126E-3</v>
      </c>
      <c r="I1662">
        <f t="shared" si="103"/>
        <v>3.7809867330516425E-7</v>
      </c>
      <c r="J1662">
        <f t="shared" si="104"/>
        <v>4.7711684665982462E-5</v>
      </c>
      <c r="K1662">
        <f t="shared" si="105"/>
        <v>2.7340526357713252E-9</v>
      </c>
    </row>
    <row r="1663" spans="1:11" x14ac:dyDescent="0.25">
      <c r="A1663" s="1">
        <v>33476</v>
      </c>
      <c r="B1663">
        <v>394.17001299999998</v>
      </c>
      <c r="C1663">
        <v>394.39001500000001</v>
      </c>
      <c r="D1663">
        <v>392.75</v>
      </c>
      <c r="E1663">
        <v>393.85000600000001</v>
      </c>
      <c r="F1663">
        <v>393.85000600000001</v>
      </c>
      <c r="G1663">
        <v>130570000</v>
      </c>
      <c r="H1663">
        <f t="shared" si="102"/>
        <v>-8.1217991897404704E-4</v>
      </c>
      <c r="I1663">
        <f t="shared" si="103"/>
        <v>-5.3595079579531298E-10</v>
      </c>
      <c r="J1663">
        <f t="shared" si="104"/>
        <v>1.2904417487664621E-6</v>
      </c>
      <c r="K1663">
        <f t="shared" si="105"/>
        <v>4.3534466511806406E-13</v>
      </c>
    </row>
    <row r="1664" spans="1:11" x14ac:dyDescent="0.25">
      <c r="A1664" s="1">
        <v>33477</v>
      </c>
      <c r="B1664">
        <v>393.85000600000001</v>
      </c>
      <c r="C1664">
        <v>393.86999500000002</v>
      </c>
      <c r="D1664">
        <v>391.76998900000001</v>
      </c>
      <c r="E1664">
        <v>393.05999800000001</v>
      </c>
      <c r="F1664">
        <v>393.05999800000001</v>
      </c>
      <c r="G1664">
        <v>144670000</v>
      </c>
      <c r="H1664">
        <f t="shared" si="102"/>
        <v>-2.0078745000011154E-3</v>
      </c>
      <c r="I1664">
        <f t="shared" si="103"/>
        <v>-8.0961346554097026E-9</v>
      </c>
      <c r="J1664">
        <f t="shared" si="104"/>
        <v>5.4366882653274257E-6</v>
      </c>
      <c r="K1664">
        <f t="shared" si="105"/>
        <v>1.6256871154158927E-11</v>
      </c>
    </row>
    <row r="1665" spans="1:11" x14ac:dyDescent="0.25">
      <c r="A1665" s="1">
        <v>33478</v>
      </c>
      <c r="B1665">
        <v>393.05999800000001</v>
      </c>
      <c r="C1665">
        <v>396.64001500000001</v>
      </c>
      <c r="D1665">
        <v>393.04998799999998</v>
      </c>
      <c r="E1665">
        <v>396.64001500000001</v>
      </c>
      <c r="F1665">
        <v>396.64001500000001</v>
      </c>
      <c r="G1665">
        <v>169890000</v>
      </c>
      <c r="H1665">
        <f t="shared" si="102"/>
        <v>9.0668392209896764E-3</v>
      </c>
      <c r="I1665">
        <f t="shared" si="103"/>
        <v>7.4533699469419043E-7</v>
      </c>
      <c r="J1665">
        <f t="shared" si="104"/>
        <v>7.6440801221566029E-5</v>
      </c>
      <c r="K1665">
        <f t="shared" si="105"/>
        <v>6.7577725522502889E-9</v>
      </c>
    </row>
    <row r="1666" spans="1:11" x14ac:dyDescent="0.25">
      <c r="A1666" s="1">
        <v>33479</v>
      </c>
      <c r="B1666">
        <v>396.64999399999999</v>
      </c>
      <c r="C1666">
        <v>396.82000699999998</v>
      </c>
      <c r="D1666">
        <v>395.14001500000001</v>
      </c>
      <c r="E1666">
        <v>396.47000100000002</v>
      </c>
      <c r="F1666">
        <v>396.47000100000002</v>
      </c>
      <c r="G1666">
        <v>154150000</v>
      </c>
      <c r="H1666">
        <f t="shared" si="102"/>
        <v>-4.2872741277831387E-4</v>
      </c>
      <c r="I1666">
        <f t="shared" si="103"/>
        <v>-7.8861010307241182E-11</v>
      </c>
      <c r="J1666">
        <f t="shared" si="104"/>
        <v>5.6629179168883129E-7</v>
      </c>
      <c r="K1666">
        <f t="shared" si="105"/>
        <v>3.3818145020358961E-14</v>
      </c>
    </row>
    <row r="1667" spans="1:11" x14ac:dyDescent="0.25">
      <c r="A1667" s="1">
        <v>33480</v>
      </c>
      <c r="B1667">
        <v>396.47000100000002</v>
      </c>
      <c r="C1667">
        <v>396.47000100000002</v>
      </c>
      <c r="D1667">
        <v>393.60000600000001</v>
      </c>
      <c r="E1667">
        <v>395.42999300000002</v>
      </c>
      <c r="F1667">
        <v>395.42999300000002</v>
      </c>
      <c r="G1667">
        <v>143440000</v>
      </c>
      <c r="H1667">
        <f t="shared" si="102"/>
        <v>-2.6266160015340312E-3</v>
      </c>
      <c r="I1667">
        <f t="shared" si="103"/>
        <v>-1.8123487053783746E-8</v>
      </c>
      <c r="J1667">
        <f t="shared" si="104"/>
        <v>8.7049321742512108E-6</v>
      </c>
      <c r="K1667">
        <f t="shared" si="105"/>
        <v>4.7605341237592163E-11</v>
      </c>
    </row>
    <row r="1668" spans="1:11" x14ac:dyDescent="0.25">
      <c r="A1668" s="1">
        <v>33484</v>
      </c>
      <c r="B1668">
        <v>395.42999300000002</v>
      </c>
      <c r="C1668">
        <v>397.61999500000002</v>
      </c>
      <c r="D1668">
        <v>392.10000600000001</v>
      </c>
      <c r="E1668">
        <v>392.14999399999999</v>
      </c>
      <c r="F1668">
        <v>392.14999399999999</v>
      </c>
      <c r="G1668">
        <v>153600000</v>
      </c>
      <c r="H1668">
        <f t="shared" ref="H1668:H1731" si="106">LN(E1668/E1667)</f>
        <v>-8.329358331828211E-3</v>
      </c>
      <c r="I1668">
        <f t="shared" ref="I1668:I1731" si="107">(H1668-(($N$2)^2))^3</f>
        <v>-5.7789779528115316E-7</v>
      </c>
      <c r="J1668">
        <f t="shared" ref="J1668:J1731" si="108">(H1668-$N$2)^2</f>
        <v>7.4877083396543518E-5</v>
      </c>
      <c r="K1668">
        <f t="shared" ref="K1668:K1731" si="109">(H1668-(($N$2)^2))^4</f>
        <v>4.8135784051755869E-9</v>
      </c>
    </row>
    <row r="1669" spans="1:11" x14ac:dyDescent="0.25">
      <c r="A1669" s="1">
        <v>33485</v>
      </c>
      <c r="B1669">
        <v>392.14999399999999</v>
      </c>
      <c r="C1669">
        <v>392.61999500000002</v>
      </c>
      <c r="D1669">
        <v>388.67999300000002</v>
      </c>
      <c r="E1669">
        <v>389.97000100000002</v>
      </c>
      <c r="F1669">
        <v>389.97000100000002</v>
      </c>
      <c r="G1669">
        <v>157520000</v>
      </c>
      <c r="H1669">
        <f t="shared" si="106"/>
        <v>-5.5745887060702892E-3</v>
      </c>
      <c r="I1669">
        <f t="shared" si="107"/>
        <v>-1.7324591197781328E-7</v>
      </c>
      <c r="J1669">
        <f t="shared" si="108"/>
        <v>3.479094453072582E-5</v>
      </c>
      <c r="K1669">
        <f t="shared" si="109"/>
        <v>9.657928680754365E-10</v>
      </c>
    </row>
    <row r="1670" spans="1:11" x14ac:dyDescent="0.25">
      <c r="A1670" s="1">
        <v>33486</v>
      </c>
      <c r="B1670">
        <v>389.97000100000002</v>
      </c>
      <c r="C1670">
        <v>390.97000100000002</v>
      </c>
      <c r="D1670">
        <v>388.48998999999998</v>
      </c>
      <c r="E1670">
        <v>389.14001500000001</v>
      </c>
      <c r="F1670">
        <v>389.14001500000001</v>
      </c>
      <c r="G1670">
        <v>162380000</v>
      </c>
      <c r="H1670">
        <f t="shared" si="106"/>
        <v>-2.1306010625695747E-3</v>
      </c>
      <c r="I1670">
        <f t="shared" si="107"/>
        <v>-9.6732080668000425E-9</v>
      </c>
      <c r="J1670">
        <f t="shared" si="108"/>
        <v>6.0240659352287788E-6</v>
      </c>
      <c r="K1670">
        <f t="shared" si="109"/>
        <v>2.0610761563221706E-11</v>
      </c>
    </row>
    <row r="1671" spans="1:11" x14ac:dyDescent="0.25">
      <c r="A1671" s="1">
        <v>33487</v>
      </c>
      <c r="B1671">
        <v>389.14001500000001</v>
      </c>
      <c r="C1671">
        <v>390.709991</v>
      </c>
      <c r="D1671">
        <v>387.35998499999999</v>
      </c>
      <c r="E1671">
        <v>389.10000600000001</v>
      </c>
      <c r="F1671">
        <v>389.10000600000001</v>
      </c>
      <c r="G1671">
        <v>166560000</v>
      </c>
      <c r="H1671">
        <f t="shared" si="106"/>
        <v>-1.0281917905950646E-4</v>
      </c>
      <c r="I1671">
        <f t="shared" si="107"/>
        <v>-1.0903106645676607E-12</v>
      </c>
      <c r="J1671">
        <f t="shared" si="108"/>
        <v>1.8200068386099338E-7</v>
      </c>
      <c r="K1671">
        <f t="shared" si="109"/>
        <v>1.1221915996106738E-16</v>
      </c>
    </row>
    <row r="1672" spans="1:11" x14ac:dyDescent="0.25">
      <c r="A1672" s="1">
        <v>33490</v>
      </c>
      <c r="B1672">
        <v>389.10998499999999</v>
      </c>
      <c r="C1672">
        <v>389.33999599999999</v>
      </c>
      <c r="D1672">
        <v>387.88000499999998</v>
      </c>
      <c r="E1672">
        <v>388.57000699999998</v>
      </c>
      <c r="F1672">
        <v>388.57000699999998</v>
      </c>
      <c r="G1672">
        <v>115100000</v>
      </c>
      <c r="H1672">
        <f t="shared" si="106"/>
        <v>-1.3630436385531129E-3</v>
      </c>
      <c r="I1672">
        <f t="shared" si="107"/>
        <v>-2.5329667758994179E-9</v>
      </c>
      <c r="J1672">
        <f t="shared" si="108"/>
        <v>2.8454286496718322E-6</v>
      </c>
      <c r="K1672">
        <f t="shared" si="109"/>
        <v>3.4528098168761409E-12</v>
      </c>
    </row>
    <row r="1673" spans="1:11" x14ac:dyDescent="0.25">
      <c r="A1673" s="1">
        <v>33491</v>
      </c>
      <c r="B1673">
        <v>388.57000699999998</v>
      </c>
      <c r="C1673">
        <v>388.63000499999998</v>
      </c>
      <c r="D1673">
        <v>383.77999899999998</v>
      </c>
      <c r="E1673">
        <v>384.55999800000001</v>
      </c>
      <c r="F1673">
        <v>384.55999800000001</v>
      </c>
      <c r="G1673">
        <v>143390000</v>
      </c>
      <c r="H1673">
        <f t="shared" si="106"/>
        <v>-1.0373533387198769E-2</v>
      </c>
      <c r="I1673">
        <f t="shared" si="107"/>
        <v>-1.1163317971503145E-6</v>
      </c>
      <c r="J1673">
        <f t="shared" si="108"/>
        <v>1.1443286035259639E-4</v>
      </c>
      <c r="K1673">
        <f t="shared" si="109"/>
        <v>1.1580422209599911E-8</v>
      </c>
    </row>
    <row r="1674" spans="1:11" x14ac:dyDescent="0.25">
      <c r="A1674" s="1">
        <v>33492</v>
      </c>
      <c r="B1674">
        <v>384.55999800000001</v>
      </c>
      <c r="C1674">
        <v>385.60000600000001</v>
      </c>
      <c r="D1674">
        <v>383.58999599999999</v>
      </c>
      <c r="E1674">
        <v>385.08999599999999</v>
      </c>
      <c r="F1674">
        <v>385.08999599999999</v>
      </c>
      <c r="G1674">
        <v>148000000</v>
      </c>
      <c r="H1674">
        <f t="shared" si="106"/>
        <v>1.3772444303431621E-3</v>
      </c>
      <c r="I1674">
        <f t="shared" si="107"/>
        <v>2.6117637347415469E-9</v>
      </c>
      <c r="J1674">
        <f t="shared" si="108"/>
        <v>1.1097531685537113E-6</v>
      </c>
      <c r="K1674">
        <f t="shared" si="109"/>
        <v>3.5967632293381592E-12</v>
      </c>
    </row>
    <row r="1675" spans="1:11" x14ac:dyDescent="0.25">
      <c r="A1675" s="1">
        <v>33493</v>
      </c>
      <c r="B1675">
        <v>385.08999599999999</v>
      </c>
      <c r="C1675">
        <v>387.33999599999999</v>
      </c>
      <c r="D1675">
        <v>385.08999599999999</v>
      </c>
      <c r="E1675">
        <v>387.33999599999999</v>
      </c>
      <c r="F1675">
        <v>387.33999599999999</v>
      </c>
      <c r="G1675">
        <v>160420000</v>
      </c>
      <c r="H1675">
        <f t="shared" si="106"/>
        <v>5.8257871574416533E-3</v>
      </c>
      <c r="I1675">
        <f t="shared" si="107"/>
        <v>1.9771535272734965E-7</v>
      </c>
      <c r="J1675">
        <f t="shared" si="108"/>
        <v>3.0271904467256E-5</v>
      </c>
      <c r="K1675">
        <f t="shared" si="109"/>
        <v>1.1518268334833927E-9</v>
      </c>
    </row>
    <row r="1676" spans="1:11" x14ac:dyDescent="0.25">
      <c r="A1676" s="1">
        <v>33494</v>
      </c>
      <c r="B1676">
        <v>387.16000400000001</v>
      </c>
      <c r="C1676">
        <v>387.95001200000002</v>
      </c>
      <c r="D1676">
        <v>382.85000600000001</v>
      </c>
      <c r="E1676">
        <v>383.58999599999999</v>
      </c>
      <c r="F1676">
        <v>383.58999599999999</v>
      </c>
      <c r="G1676">
        <v>169630000</v>
      </c>
      <c r="H1676">
        <f t="shared" si="106"/>
        <v>-9.7285865527455308E-3</v>
      </c>
      <c r="I1676">
        <f t="shared" si="107"/>
        <v>-9.2079569918335701E-7</v>
      </c>
      <c r="J1676">
        <f t="shared" si="108"/>
        <v>1.0105039905979163E-4</v>
      </c>
      <c r="K1676">
        <f t="shared" si="109"/>
        <v>8.958137196787744E-9</v>
      </c>
    </row>
    <row r="1677" spans="1:11" x14ac:dyDescent="0.25">
      <c r="A1677" s="1">
        <v>33497</v>
      </c>
      <c r="B1677">
        <v>383.58999599999999</v>
      </c>
      <c r="C1677">
        <v>385.790009</v>
      </c>
      <c r="D1677">
        <v>382.76998900000001</v>
      </c>
      <c r="E1677">
        <v>385.77999899999998</v>
      </c>
      <c r="F1677">
        <v>385.77999899999998</v>
      </c>
      <c r="G1677">
        <v>172560000</v>
      </c>
      <c r="H1677">
        <f t="shared" si="106"/>
        <v>5.6929927839473645E-3</v>
      </c>
      <c r="I1677">
        <f t="shared" si="107"/>
        <v>1.8450065209070632E-7</v>
      </c>
      <c r="J1677">
        <f t="shared" si="108"/>
        <v>2.8828271929246525E-5</v>
      </c>
      <c r="K1677">
        <f t="shared" si="109"/>
        <v>1.0503415372031466E-9</v>
      </c>
    </row>
    <row r="1678" spans="1:11" x14ac:dyDescent="0.25">
      <c r="A1678" s="1">
        <v>33498</v>
      </c>
      <c r="B1678">
        <v>385.77999899999998</v>
      </c>
      <c r="C1678">
        <v>387.13000499999998</v>
      </c>
      <c r="D1678">
        <v>384.97000100000002</v>
      </c>
      <c r="E1678">
        <v>385.5</v>
      </c>
      <c r="F1678">
        <v>385.5</v>
      </c>
      <c r="G1678">
        <v>168340000</v>
      </c>
      <c r="H1678">
        <f t="shared" si="106"/>
        <v>-7.2606320055893599E-4</v>
      </c>
      <c r="I1678">
        <f t="shared" si="107"/>
        <v>-3.8292295424071353E-10</v>
      </c>
      <c r="J1678">
        <f t="shared" si="108"/>
        <v>1.1022047663827978E-6</v>
      </c>
      <c r="K1678">
        <f t="shared" si="109"/>
        <v>2.780664128903625E-13</v>
      </c>
    </row>
    <row r="1679" spans="1:11" x14ac:dyDescent="0.25">
      <c r="A1679" s="1">
        <v>33499</v>
      </c>
      <c r="B1679">
        <v>385.48998999999998</v>
      </c>
      <c r="C1679">
        <v>386.94000199999999</v>
      </c>
      <c r="D1679">
        <v>384.27999899999998</v>
      </c>
      <c r="E1679">
        <v>386.94000199999999</v>
      </c>
      <c r="F1679">
        <v>386.94000199999999</v>
      </c>
      <c r="G1679">
        <v>141340000</v>
      </c>
      <c r="H1679">
        <f t="shared" si="106"/>
        <v>3.7284544157168181E-3</v>
      </c>
      <c r="I1679">
        <f t="shared" si="107"/>
        <v>5.1826260745913546E-8</v>
      </c>
      <c r="J1679">
        <f t="shared" si="108"/>
        <v>1.1591697548203604E-5</v>
      </c>
      <c r="K1679">
        <f t="shared" si="109"/>
        <v>1.9322641705670533E-10</v>
      </c>
    </row>
    <row r="1680" spans="1:11" x14ac:dyDescent="0.25">
      <c r="A1680" s="1">
        <v>33500</v>
      </c>
      <c r="B1680">
        <v>386.94000199999999</v>
      </c>
      <c r="C1680">
        <v>389.42001299999998</v>
      </c>
      <c r="D1680">
        <v>386.26998900000001</v>
      </c>
      <c r="E1680">
        <v>387.55999800000001</v>
      </c>
      <c r="F1680">
        <v>387.55999800000001</v>
      </c>
      <c r="G1680">
        <v>211010000</v>
      </c>
      <c r="H1680">
        <f t="shared" si="106"/>
        <v>1.6010229372112003E-3</v>
      </c>
      <c r="I1680">
        <f t="shared" si="107"/>
        <v>4.1030550026800972E-9</v>
      </c>
      <c r="J1680">
        <f t="shared" si="108"/>
        <v>1.6313081316280225E-6</v>
      </c>
      <c r="K1680">
        <f t="shared" si="109"/>
        <v>6.5686549913100245E-12</v>
      </c>
    </row>
    <row r="1681" spans="1:11" x14ac:dyDescent="0.25">
      <c r="A1681" s="1">
        <v>33501</v>
      </c>
      <c r="B1681">
        <v>387.55999800000001</v>
      </c>
      <c r="C1681">
        <v>388.82000699999998</v>
      </c>
      <c r="D1681">
        <v>386.48998999999998</v>
      </c>
      <c r="E1681">
        <v>387.92001299999998</v>
      </c>
      <c r="F1681">
        <v>387.92001299999998</v>
      </c>
      <c r="G1681">
        <v>254520000</v>
      </c>
      <c r="H1681">
        <f t="shared" si="106"/>
        <v>9.2849595284844901E-4</v>
      </c>
      <c r="I1681">
        <f t="shared" si="107"/>
        <v>8.0018962801477802E-10</v>
      </c>
      <c r="J1681">
        <f t="shared" si="108"/>
        <v>3.6566178796115743E-7</v>
      </c>
      <c r="K1681">
        <f t="shared" si="109"/>
        <v>7.4288893605702136E-13</v>
      </c>
    </row>
    <row r="1682" spans="1:11" x14ac:dyDescent="0.25">
      <c r="A1682" s="1">
        <v>33504</v>
      </c>
      <c r="B1682">
        <v>387.89999399999999</v>
      </c>
      <c r="C1682">
        <v>388.54998799999998</v>
      </c>
      <c r="D1682">
        <v>385.76001000000002</v>
      </c>
      <c r="E1682">
        <v>385.92001299999998</v>
      </c>
      <c r="F1682">
        <v>385.92001299999998</v>
      </c>
      <c r="G1682">
        <v>145940000</v>
      </c>
      <c r="H1682">
        <f t="shared" si="106"/>
        <v>-5.1690385246572386E-3</v>
      </c>
      <c r="I1682">
        <f t="shared" si="107"/>
        <v>-1.3811973393884635E-7</v>
      </c>
      <c r="J1682">
        <f t="shared" si="108"/>
        <v>3.0171233340866631E-5</v>
      </c>
      <c r="K1682">
        <f t="shared" si="109"/>
        <v>7.1396070676803964E-10</v>
      </c>
    </row>
    <row r="1683" spans="1:11" x14ac:dyDescent="0.25">
      <c r="A1683" s="1">
        <v>33505</v>
      </c>
      <c r="B1683">
        <v>385.92001299999998</v>
      </c>
      <c r="C1683">
        <v>388.13000499999998</v>
      </c>
      <c r="D1683">
        <v>384.459991</v>
      </c>
      <c r="E1683">
        <v>387.709991</v>
      </c>
      <c r="F1683">
        <v>387.709991</v>
      </c>
      <c r="G1683">
        <v>170350000</v>
      </c>
      <c r="H1683">
        <f t="shared" si="106"/>
        <v>4.6274864855412766E-3</v>
      </c>
      <c r="I1683">
        <f t="shared" si="107"/>
        <v>9.9084553745026354E-8</v>
      </c>
      <c r="J1683">
        <f t="shared" si="108"/>
        <v>1.8521750051558753E-5</v>
      </c>
      <c r="K1683">
        <f t="shared" si="109"/>
        <v>4.5850204496194605E-10</v>
      </c>
    </row>
    <row r="1684" spans="1:11" x14ac:dyDescent="0.25">
      <c r="A1684" s="1">
        <v>33506</v>
      </c>
      <c r="B1684">
        <v>387.72000100000002</v>
      </c>
      <c r="C1684">
        <v>388.25</v>
      </c>
      <c r="D1684">
        <v>385.98998999999998</v>
      </c>
      <c r="E1684">
        <v>386.88000499999998</v>
      </c>
      <c r="F1684">
        <v>386.88000499999998</v>
      </c>
      <c r="G1684">
        <v>153910000</v>
      </c>
      <c r="H1684">
        <f t="shared" si="106"/>
        <v>-2.1430339197127035E-3</v>
      </c>
      <c r="I1684">
        <f t="shared" si="107"/>
        <v>-9.843530126351972E-9</v>
      </c>
      <c r="J1684">
        <f t="shared" si="108"/>
        <v>6.0852508523059805E-6</v>
      </c>
      <c r="K1684">
        <f t="shared" si="109"/>
        <v>2.1096050985369842E-11</v>
      </c>
    </row>
    <row r="1685" spans="1:11" x14ac:dyDescent="0.25">
      <c r="A1685" s="1">
        <v>33507</v>
      </c>
      <c r="B1685">
        <v>386.86999500000002</v>
      </c>
      <c r="C1685">
        <v>388.39001500000001</v>
      </c>
      <c r="D1685">
        <v>385.29998799999998</v>
      </c>
      <c r="E1685">
        <v>386.48998999999998</v>
      </c>
      <c r="F1685">
        <v>386.48998999999998</v>
      </c>
      <c r="G1685">
        <v>158980000</v>
      </c>
      <c r="H1685">
        <f t="shared" si="106"/>
        <v>-1.0086117526798028E-3</v>
      </c>
      <c r="I1685">
        <f t="shared" si="107"/>
        <v>-1.0263783894326747E-9</v>
      </c>
      <c r="J1685">
        <f t="shared" si="108"/>
        <v>1.775310959269503E-6</v>
      </c>
      <c r="K1685">
        <f t="shared" si="109"/>
        <v>1.0353249158745311E-12</v>
      </c>
    </row>
    <row r="1686" spans="1:11" x14ac:dyDescent="0.25">
      <c r="A1686" s="1">
        <v>33508</v>
      </c>
      <c r="B1686">
        <v>386.48998999999998</v>
      </c>
      <c r="C1686">
        <v>389.08999599999999</v>
      </c>
      <c r="D1686">
        <v>384.86999500000002</v>
      </c>
      <c r="E1686">
        <v>385.89999399999999</v>
      </c>
      <c r="F1686">
        <v>385.89999399999999</v>
      </c>
      <c r="G1686">
        <v>160660000</v>
      </c>
      <c r="H1686">
        <f t="shared" si="106"/>
        <v>-1.5277156021484724E-3</v>
      </c>
      <c r="I1686">
        <f t="shared" si="107"/>
        <v>-3.5662924412670515E-9</v>
      </c>
      <c r="J1686">
        <f t="shared" si="108"/>
        <v>3.4280959630904256E-6</v>
      </c>
      <c r="K1686">
        <f t="shared" si="109"/>
        <v>5.448654508644123E-12</v>
      </c>
    </row>
    <row r="1687" spans="1:11" x14ac:dyDescent="0.25">
      <c r="A1687" s="1">
        <v>33511</v>
      </c>
      <c r="B1687">
        <v>385.91000400000001</v>
      </c>
      <c r="C1687">
        <v>388.290009</v>
      </c>
      <c r="D1687">
        <v>384.32000699999998</v>
      </c>
      <c r="E1687">
        <v>387.85998499999999</v>
      </c>
      <c r="F1687">
        <v>387.85998499999999</v>
      </c>
      <c r="G1687">
        <v>146780000</v>
      </c>
      <c r="H1687">
        <f t="shared" si="106"/>
        <v>5.0661580988422879E-3</v>
      </c>
      <c r="I1687">
        <f t="shared" si="107"/>
        <v>1.3001972779427382E-7</v>
      </c>
      <c r="J1687">
        <f t="shared" si="108"/>
        <v>2.2489996355014038E-5</v>
      </c>
      <c r="K1687">
        <f t="shared" si="109"/>
        <v>6.58686865188384E-10</v>
      </c>
    </row>
    <row r="1688" spans="1:11" x14ac:dyDescent="0.25">
      <c r="A1688" s="1">
        <v>33512</v>
      </c>
      <c r="B1688">
        <v>387.85998499999999</v>
      </c>
      <c r="C1688">
        <v>389.55999800000001</v>
      </c>
      <c r="D1688">
        <v>387.85998499999999</v>
      </c>
      <c r="E1688">
        <v>389.20001200000002</v>
      </c>
      <c r="F1688">
        <v>389.20001200000002</v>
      </c>
      <c r="G1688">
        <v>163570000</v>
      </c>
      <c r="H1688">
        <f t="shared" si="106"/>
        <v>3.4489700499806581E-3</v>
      </c>
      <c r="I1688">
        <f t="shared" si="107"/>
        <v>4.1023117670067466E-8</v>
      </c>
      <c r="J1688">
        <f t="shared" si="108"/>
        <v>9.766711576406916E-6</v>
      </c>
      <c r="K1688">
        <f t="shared" si="109"/>
        <v>1.4148320317393311E-10</v>
      </c>
    </row>
    <row r="1689" spans="1:11" x14ac:dyDescent="0.25">
      <c r="A1689" s="1">
        <v>33513</v>
      </c>
      <c r="B1689">
        <v>389.20001200000002</v>
      </c>
      <c r="C1689">
        <v>390.02999899999998</v>
      </c>
      <c r="D1689">
        <v>387.61999500000002</v>
      </c>
      <c r="E1689">
        <v>388.26001000000002</v>
      </c>
      <c r="F1689">
        <v>388.26001000000002</v>
      </c>
      <c r="G1689">
        <v>166380000</v>
      </c>
      <c r="H1689">
        <f t="shared" si="106"/>
        <v>-2.4181370911603053E-3</v>
      </c>
      <c r="I1689">
        <f t="shared" si="107"/>
        <v>-1.4141622640597785E-8</v>
      </c>
      <c r="J1689">
        <f t="shared" si="108"/>
        <v>7.5181981873830772E-6</v>
      </c>
      <c r="K1689">
        <f t="shared" si="109"/>
        <v>3.4197864900434632E-11</v>
      </c>
    </row>
    <row r="1690" spans="1:11" x14ac:dyDescent="0.25">
      <c r="A1690" s="1">
        <v>33514</v>
      </c>
      <c r="B1690">
        <v>388.23001099999999</v>
      </c>
      <c r="C1690">
        <v>388.23001099999999</v>
      </c>
      <c r="D1690">
        <v>384.47000100000002</v>
      </c>
      <c r="E1690">
        <v>384.47000100000002</v>
      </c>
      <c r="F1690">
        <v>384.47000100000002</v>
      </c>
      <c r="G1690">
        <v>174360000</v>
      </c>
      <c r="H1690">
        <f t="shared" si="106"/>
        <v>-9.8094789574907082E-3</v>
      </c>
      <c r="I1690">
        <f t="shared" si="107"/>
        <v>-9.4395598612820869E-7</v>
      </c>
      <c r="J1690">
        <f t="shared" si="108"/>
        <v>1.0268326546993338E-4</v>
      </c>
      <c r="K1690">
        <f t="shared" si="109"/>
        <v>9.2598153508253523E-9</v>
      </c>
    </row>
    <row r="1691" spans="1:11" x14ac:dyDescent="0.25">
      <c r="A1691" s="1">
        <v>33515</v>
      </c>
      <c r="B1691">
        <v>384.47000100000002</v>
      </c>
      <c r="C1691">
        <v>385.19000199999999</v>
      </c>
      <c r="D1691">
        <v>381.23998999999998</v>
      </c>
      <c r="E1691">
        <v>381.25</v>
      </c>
      <c r="F1691">
        <v>381.25</v>
      </c>
      <c r="G1691">
        <v>164000000</v>
      </c>
      <c r="H1691">
        <f t="shared" si="106"/>
        <v>-8.4104371740540973E-3</v>
      </c>
      <c r="I1691">
        <f t="shared" si="107"/>
        <v>-5.94938336129643E-7</v>
      </c>
      <c r="J1691">
        <f t="shared" si="108"/>
        <v>7.628683267770502E-5</v>
      </c>
      <c r="K1691">
        <f t="shared" si="109"/>
        <v>5.0037538741581388E-9</v>
      </c>
    </row>
    <row r="1692" spans="1:11" x14ac:dyDescent="0.25">
      <c r="A1692" s="1">
        <v>33518</v>
      </c>
      <c r="B1692">
        <v>381.22000100000002</v>
      </c>
      <c r="C1692">
        <v>381.26998900000001</v>
      </c>
      <c r="D1692">
        <v>379.07000699999998</v>
      </c>
      <c r="E1692">
        <v>379.5</v>
      </c>
      <c r="F1692">
        <v>379.5</v>
      </c>
      <c r="G1692">
        <v>148430000</v>
      </c>
      <c r="H1692">
        <f t="shared" si="106"/>
        <v>-4.6007310859367719E-3</v>
      </c>
      <c r="I1692">
        <f t="shared" si="107"/>
        <v>-9.7389074474900182E-8</v>
      </c>
      <c r="J1692">
        <f t="shared" si="108"/>
        <v>2.4250969015456841E-5</v>
      </c>
      <c r="K1692">
        <f t="shared" si="109"/>
        <v>4.4807115302554015E-10</v>
      </c>
    </row>
    <row r="1693" spans="1:11" x14ac:dyDescent="0.25">
      <c r="A1693" s="1">
        <v>33519</v>
      </c>
      <c r="B1693">
        <v>379.5</v>
      </c>
      <c r="C1693">
        <v>381.23001099999999</v>
      </c>
      <c r="D1693">
        <v>379.17999300000002</v>
      </c>
      <c r="E1693">
        <v>380.67001299999998</v>
      </c>
      <c r="F1693">
        <v>380.67001299999998</v>
      </c>
      <c r="G1693">
        <v>177120000</v>
      </c>
      <c r="H1693">
        <f t="shared" si="106"/>
        <v>3.0782953915615445E-3</v>
      </c>
      <c r="I1693">
        <f t="shared" si="107"/>
        <v>2.9166646678636056E-8</v>
      </c>
      <c r="J1693">
        <f t="shared" si="108"/>
        <v>7.5872657820381859E-6</v>
      </c>
      <c r="K1693">
        <f t="shared" si="109"/>
        <v>8.9780496110804463E-11</v>
      </c>
    </row>
    <row r="1694" spans="1:11" x14ac:dyDescent="0.25">
      <c r="A1694" s="1">
        <v>33520</v>
      </c>
      <c r="B1694">
        <v>380.57000699999998</v>
      </c>
      <c r="C1694">
        <v>380.57000699999998</v>
      </c>
      <c r="D1694">
        <v>376.35000600000001</v>
      </c>
      <c r="E1694">
        <v>376.79998799999998</v>
      </c>
      <c r="F1694">
        <v>376.79998799999998</v>
      </c>
      <c r="G1694">
        <v>186710000</v>
      </c>
      <c r="H1694">
        <f t="shared" si="106"/>
        <v>-1.0218381372172521E-2</v>
      </c>
      <c r="I1694">
        <f t="shared" si="107"/>
        <v>-1.0669883813530042E-6</v>
      </c>
      <c r="J1694">
        <f t="shared" si="108"/>
        <v>1.1113750801785145E-4</v>
      </c>
      <c r="K1694">
        <f t="shared" si="109"/>
        <v>1.0903006067651428E-8</v>
      </c>
    </row>
    <row r="1695" spans="1:11" x14ac:dyDescent="0.25">
      <c r="A1695" s="1">
        <v>33521</v>
      </c>
      <c r="B1695">
        <v>376.79998799999998</v>
      </c>
      <c r="C1695">
        <v>380.54998799999998</v>
      </c>
      <c r="D1695">
        <v>376.10998499999999</v>
      </c>
      <c r="E1695">
        <v>380.54998799999998</v>
      </c>
      <c r="F1695">
        <v>380.54998799999998</v>
      </c>
      <c r="G1695">
        <v>164240000</v>
      </c>
      <c r="H1695">
        <f t="shared" si="106"/>
        <v>9.9030323250192814E-3</v>
      </c>
      <c r="I1695">
        <f t="shared" si="107"/>
        <v>9.7116002180814317E-7</v>
      </c>
      <c r="J1695">
        <f t="shared" si="108"/>
        <v>9.1761764689230643E-5</v>
      </c>
      <c r="K1695">
        <f t="shared" si="109"/>
        <v>9.6173272684497791E-9</v>
      </c>
    </row>
    <row r="1696" spans="1:11" x14ac:dyDescent="0.25">
      <c r="A1696" s="1">
        <v>33522</v>
      </c>
      <c r="B1696">
        <v>380.54998799999998</v>
      </c>
      <c r="C1696">
        <v>381.459991</v>
      </c>
      <c r="D1696">
        <v>379.89999399999999</v>
      </c>
      <c r="E1696">
        <v>381.45001200000002</v>
      </c>
      <c r="F1696">
        <v>381.45001200000002</v>
      </c>
      <c r="G1696">
        <v>148850000</v>
      </c>
      <c r="H1696">
        <f t="shared" si="106"/>
        <v>2.3622688150517295E-3</v>
      </c>
      <c r="I1696">
        <f t="shared" si="107"/>
        <v>1.3180446523980349E-8</v>
      </c>
      <c r="J1696">
        <f t="shared" si="108"/>
        <v>4.1553705917515823E-6</v>
      </c>
      <c r="K1696">
        <f t="shared" si="109"/>
        <v>3.1134375901573287E-11</v>
      </c>
    </row>
    <row r="1697" spans="1:11" x14ac:dyDescent="0.25">
      <c r="A1697" s="1">
        <v>33525</v>
      </c>
      <c r="B1697">
        <v>381.45001200000002</v>
      </c>
      <c r="C1697">
        <v>386.47000100000002</v>
      </c>
      <c r="D1697">
        <v>381.45001200000002</v>
      </c>
      <c r="E1697">
        <v>386.47000100000002</v>
      </c>
      <c r="F1697">
        <v>386.47000100000002</v>
      </c>
      <c r="G1697">
        <v>130120000</v>
      </c>
      <c r="H1697">
        <f t="shared" si="106"/>
        <v>1.3074435943644823E-2</v>
      </c>
      <c r="I1697">
        <f t="shared" si="107"/>
        <v>2.2349017576000448E-6</v>
      </c>
      <c r="J1697">
        <f t="shared" si="108"/>
        <v>1.6257881380613555E-4</v>
      </c>
      <c r="K1697">
        <f t="shared" si="109"/>
        <v>2.9219845554084021E-8</v>
      </c>
    </row>
    <row r="1698" spans="1:11" x14ac:dyDescent="0.25">
      <c r="A1698" s="1">
        <v>33526</v>
      </c>
      <c r="B1698">
        <v>386.47000100000002</v>
      </c>
      <c r="C1698">
        <v>391.5</v>
      </c>
      <c r="D1698">
        <v>385.95001200000002</v>
      </c>
      <c r="E1698">
        <v>391.01001000000002</v>
      </c>
      <c r="F1698">
        <v>391.01001000000002</v>
      </c>
      <c r="G1698">
        <v>213540000</v>
      </c>
      <c r="H1698">
        <f t="shared" si="106"/>
        <v>1.1678912741893612E-2</v>
      </c>
      <c r="I1698">
        <f t="shared" si="107"/>
        <v>1.5929257935105657E-6</v>
      </c>
      <c r="J1698">
        <f t="shared" si="108"/>
        <v>1.2893867162113879E-4</v>
      </c>
      <c r="K1698">
        <f t="shared" si="109"/>
        <v>1.8603474338040205E-8</v>
      </c>
    </row>
    <row r="1699" spans="1:11" x14ac:dyDescent="0.25">
      <c r="A1699" s="1">
        <v>33527</v>
      </c>
      <c r="B1699">
        <v>391.01001000000002</v>
      </c>
      <c r="C1699">
        <v>393.290009</v>
      </c>
      <c r="D1699">
        <v>390.14001500000001</v>
      </c>
      <c r="E1699">
        <v>392.79998799999998</v>
      </c>
      <c r="F1699">
        <v>392.79998799999998</v>
      </c>
      <c r="G1699">
        <v>225380000</v>
      </c>
      <c r="H1699">
        <f t="shared" si="106"/>
        <v>4.5673852497291204E-3</v>
      </c>
      <c r="I1699">
        <f t="shared" si="107"/>
        <v>9.5273699019728446E-8</v>
      </c>
      <c r="J1699">
        <f t="shared" si="108"/>
        <v>1.8008048000988768E-5</v>
      </c>
      <c r="K1699">
        <f t="shared" si="109"/>
        <v>4.3514169871596752E-10</v>
      </c>
    </row>
    <row r="1700" spans="1:11" x14ac:dyDescent="0.25">
      <c r="A1700" s="1">
        <v>33528</v>
      </c>
      <c r="B1700">
        <v>392.790009</v>
      </c>
      <c r="C1700">
        <v>393.80999800000001</v>
      </c>
      <c r="D1700">
        <v>390.32000699999998</v>
      </c>
      <c r="E1700">
        <v>391.92001299999998</v>
      </c>
      <c r="F1700">
        <v>391.92001299999998</v>
      </c>
      <c r="G1700">
        <v>206030000</v>
      </c>
      <c r="H1700">
        <f t="shared" si="106"/>
        <v>-2.242775430058643E-3</v>
      </c>
      <c r="I1700">
        <f t="shared" si="107"/>
        <v>-1.1282835961931614E-8</v>
      </c>
      <c r="J1700">
        <f t="shared" si="108"/>
        <v>6.5872899455229732E-6</v>
      </c>
      <c r="K1700">
        <f t="shared" si="109"/>
        <v>2.5306050214239403E-11</v>
      </c>
    </row>
    <row r="1701" spans="1:11" x14ac:dyDescent="0.25">
      <c r="A1701" s="1">
        <v>33529</v>
      </c>
      <c r="B1701">
        <v>391.92001299999998</v>
      </c>
      <c r="C1701">
        <v>392.79998799999998</v>
      </c>
      <c r="D1701">
        <v>391.76998900000001</v>
      </c>
      <c r="E1701">
        <v>392.5</v>
      </c>
      <c r="F1701">
        <v>392.5</v>
      </c>
      <c r="G1701">
        <v>204090000</v>
      </c>
      <c r="H1701">
        <f t="shared" si="106"/>
        <v>1.4787667221095749E-3</v>
      </c>
      <c r="I1701">
        <f t="shared" si="107"/>
        <v>3.2330068812951543E-9</v>
      </c>
      <c r="J1701">
        <f t="shared" si="108"/>
        <v>1.3339569009565026E-6</v>
      </c>
      <c r="K1701">
        <f t="shared" si="109"/>
        <v>4.7805240270991063E-12</v>
      </c>
    </row>
    <row r="1702" spans="1:11" x14ac:dyDescent="0.25">
      <c r="A1702" s="1">
        <v>33532</v>
      </c>
      <c r="B1702">
        <v>392.48998999999998</v>
      </c>
      <c r="C1702">
        <v>392.48998999999998</v>
      </c>
      <c r="D1702">
        <v>388.959991</v>
      </c>
      <c r="E1702">
        <v>390.01998900000001</v>
      </c>
      <c r="F1702">
        <v>390.01998900000001</v>
      </c>
      <c r="G1702">
        <v>154140000</v>
      </c>
      <c r="H1702">
        <f t="shared" si="106"/>
        <v>-6.338545566050618E-3</v>
      </c>
      <c r="I1702">
        <f t="shared" si="107"/>
        <v>-2.546773959048164E-7</v>
      </c>
      <c r="J1702">
        <f t="shared" si="108"/>
        <v>4.4386797842189632E-5</v>
      </c>
      <c r="K1702">
        <f t="shared" si="109"/>
        <v>1.6143109799778014E-9</v>
      </c>
    </row>
    <row r="1703" spans="1:11" x14ac:dyDescent="0.25">
      <c r="A1703" s="1">
        <v>33533</v>
      </c>
      <c r="B1703">
        <v>390.01998900000001</v>
      </c>
      <c r="C1703">
        <v>391.20001200000002</v>
      </c>
      <c r="D1703">
        <v>387.39999399999999</v>
      </c>
      <c r="E1703">
        <v>387.82998700000002</v>
      </c>
      <c r="F1703">
        <v>387.82998700000002</v>
      </c>
      <c r="G1703">
        <v>194160000</v>
      </c>
      <c r="H1703">
        <f t="shared" si="106"/>
        <v>-5.6309258961507441E-3</v>
      </c>
      <c r="I1703">
        <f t="shared" si="107"/>
        <v>-1.7855157874608481E-7</v>
      </c>
      <c r="J1703">
        <f t="shared" si="108"/>
        <v>3.5458715273245884E-5</v>
      </c>
      <c r="K1703">
        <f t="shared" si="109"/>
        <v>1.0054294286182238E-9</v>
      </c>
    </row>
    <row r="1704" spans="1:11" x14ac:dyDescent="0.25">
      <c r="A1704" s="1">
        <v>33534</v>
      </c>
      <c r="B1704">
        <v>387.82998700000002</v>
      </c>
      <c r="C1704">
        <v>389.07998700000002</v>
      </c>
      <c r="D1704">
        <v>386.51998900000001</v>
      </c>
      <c r="E1704">
        <v>387.94000199999999</v>
      </c>
      <c r="F1704">
        <v>387.94000199999999</v>
      </c>
      <c r="G1704">
        <v>185390000</v>
      </c>
      <c r="H1704">
        <f t="shared" si="106"/>
        <v>2.8362788532025987E-4</v>
      </c>
      <c r="I1704">
        <f t="shared" si="107"/>
        <v>2.2791088979428708E-11</v>
      </c>
      <c r="J1704">
        <f t="shared" si="108"/>
        <v>1.6134937123803623E-9</v>
      </c>
      <c r="K1704">
        <f t="shared" si="109"/>
        <v>6.4617988628855889E-15</v>
      </c>
    </row>
    <row r="1705" spans="1:11" x14ac:dyDescent="0.25">
      <c r="A1705" s="1">
        <v>33535</v>
      </c>
      <c r="B1705">
        <v>387.94000199999999</v>
      </c>
      <c r="C1705">
        <v>388.32000699999998</v>
      </c>
      <c r="D1705">
        <v>383.45001200000002</v>
      </c>
      <c r="E1705">
        <v>385.07000699999998</v>
      </c>
      <c r="F1705">
        <v>385.07000699999998</v>
      </c>
      <c r="G1705">
        <v>179040000</v>
      </c>
      <c r="H1705">
        <f t="shared" si="106"/>
        <v>-7.4255395243892127E-3</v>
      </c>
      <c r="I1705">
        <f t="shared" si="107"/>
        <v>-4.094514731669927E-7</v>
      </c>
      <c r="J1705">
        <f t="shared" si="108"/>
        <v>6.0052204209455329E-5</v>
      </c>
      <c r="K1705">
        <f t="shared" si="109"/>
        <v>3.0404410258432898E-9</v>
      </c>
    </row>
    <row r="1706" spans="1:11" x14ac:dyDescent="0.25">
      <c r="A1706" s="1">
        <v>33536</v>
      </c>
      <c r="B1706">
        <v>385.07000699999998</v>
      </c>
      <c r="C1706">
        <v>386.13000499999998</v>
      </c>
      <c r="D1706">
        <v>382.97000100000002</v>
      </c>
      <c r="E1706">
        <v>384.20001200000002</v>
      </c>
      <c r="F1706">
        <v>384.20001200000002</v>
      </c>
      <c r="G1706">
        <v>167310000</v>
      </c>
      <c r="H1706">
        <f t="shared" si="106"/>
        <v>-2.2618725530045452E-3</v>
      </c>
      <c r="I1706">
        <f t="shared" si="107"/>
        <v>-1.1573501776729179E-8</v>
      </c>
      <c r="J1706">
        <f t="shared" si="108"/>
        <v>6.6856829136641428E-6</v>
      </c>
      <c r="K1706">
        <f t="shared" si="109"/>
        <v>2.6178999422931283E-11</v>
      </c>
    </row>
    <row r="1707" spans="1:11" x14ac:dyDescent="0.25">
      <c r="A1707" s="1">
        <v>33539</v>
      </c>
      <c r="B1707">
        <v>384.20001200000002</v>
      </c>
      <c r="C1707">
        <v>389.51998900000001</v>
      </c>
      <c r="D1707">
        <v>384.20001200000002</v>
      </c>
      <c r="E1707">
        <v>389.51998900000001</v>
      </c>
      <c r="F1707">
        <v>389.51998900000001</v>
      </c>
      <c r="G1707">
        <v>161630000</v>
      </c>
      <c r="H1707">
        <f t="shared" si="106"/>
        <v>1.3751902066371951E-2</v>
      </c>
      <c r="I1707">
        <f t="shared" si="107"/>
        <v>2.6006288703186221E-6</v>
      </c>
      <c r="J1707">
        <f t="shared" si="108"/>
        <v>1.8031402708890251E-4</v>
      </c>
      <c r="K1707">
        <f t="shared" si="109"/>
        <v>3.5763320875317836E-8</v>
      </c>
    </row>
    <row r="1708" spans="1:11" x14ac:dyDescent="0.25">
      <c r="A1708" s="1">
        <v>33540</v>
      </c>
      <c r="B1708">
        <v>389.51998900000001</v>
      </c>
      <c r="C1708">
        <v>391.70001200000002</v>
      </c>
      <c r="D1708">
        <v>386.88000499999998</v>
      </c>
      <c r="E1708">
        <v>391.48001099999999</v>
      </c>
      <c r="F1708">
        <v>391.48001099999999</v>
      </c>
      <c r="G1708">
        <v>192810000</v>
      </c>
      <c r="H1708">
        <f t="shared" si="106"/>
        <v>5.0192730215562883E-3</v>
      </c>
      <c r="I1708">
        <f t="shared" si="107"/>
        <v>1.2644313164638743E-7</v>
      </c>
      <c r="J1708">
        <f t="shared" si="108"/>
        <v>2.2047502557438333E-5</v>
      </c>
      <c r="K1708">
        <f t="shared" si="109"/>
        <v>6.346393426325343E-10</v>
      </c>
    </row>
    <row r="1709" spans="1:11" x14ac:dyDescent="0.25">
      <c r="A1709" s="1">
        <v>33541</v>
      </c>
      <c r="B1709">
        <v>391.48001099999999</v>
      </c>
      <c r="C1709">
        <v>393.10998499999999</v>
      </c>
      <c r="D1709">
        <v>390.77999899999998</v>
      </c>
      <c r="E1709">
        <v>392.959991</v>
      </c>
      <c r="F1709">
        <v>392.959991</v>
      </c>
      <c r="G1709">
        <v>195400000</v>
      </c>
      <c r="H1709">
        <f t="shared" si="106"/>
        <v>3.7733459595117773E-3</v>
      </c>
      <c r="I1709">
        <f t="shared" si="107"/>
        <v>5.372094879646351E-8</v>
      </c>
      <c r="J1709">
        <f t="shared" si="108"/>
        <v>1.189939352547069E-5</v>
      </c>
      <c r="K1709">
        <f t="shared" si="109"/>
        <v>2.0270209276414979E-10</v>
      </c>
    </row>
    <row r="1710" spans="1:11" x14ac:dyDescent="0.25">
      <c r="A1710" s="1">
        <v>33542</v>
      </c>
      <c r="B1710">
        <v>392.959991</v>
      </c>
      <c r="C1710">
        <v>392.959991</v>
      </c>
      <c r="D1710">
        <v>391.57998700000002</v>
      </c>
      <c r="E1710">
        <v>392.45001200000002</v>
      </c>
      <c r="F1710">
        <v>392.45001200000002</v>
      </c>
      <c r="G1710">
        <v>179680000</v>
      </c>
      <c r="H1710">
        <f t="shared" si="106"/>
        <v>-1.2986314656623511E-3</v>
      </c>
      <c r="I1710">
        <f t="shared" si="107"/>
        <v>-2.1905993158347752E-9</v>
      </c>
      <c r="J1710">
        <f t="shared" si="108"/>
        <v>2.6322715387147138E-6</v>
      </c>
      <c r="K1710">
        <f t="shared" si="109"/>
        <v>2.8450108713540947E-12</v>
      </c>
    </row>
    <row r="1711" spans="1:11" x14ac:dyDescent="0.25">
      <c r="A1711" s="1">
        <v>33543</v>
      </c>
      <c r="B1711">
        <v>392.459991</v>
      </c>
      <c r="C1711">
        <v>395.10000600000001</v>
      </c>
      <c r="D1711">
        <v>389.67001299999998</v>
      </c>
      <c r="E1711">
        <v>391.32000699999998</v>
      </c>
      <c r="F1711">
        <v>391.32000699999998</v>
      </c>
      <c r="G1711">
        <v>205780000</v>
      </c>
      <c r="H1711">
        <f t="shared" si="106"/>
        <v>-2.8835136725646957E-3</v>
      </c>
      <c r="I1711">
        <f t="shared" si="107"/>
        <v>-2.3978025447524421E-8</v>
      </c>
      <c r="J1711">
        <f t="shared" si="108"/>
        <v>1.0286836635272642E-5</v>
      </c>
      <c r="K1711">
        <f t="shared" si="109"/>
        <v>6.914347817068082E-11</v>
      </c>
    </row>
    <row r="1712" spans="1:11" x14ac:dyDescent="0.25">
      <c r="A1712" s="1">
        <v>33546</v>
      </c>
      <c r="B1712">
        <v>391.290009</v>
      </c>
      <c r="C1712">
        <v>391.290009</v>
      </c>
      <c r="D1712">
        <v>388.08999599999999</v>
      </c>
      <c r="E1712">
        <v>390.27999899999998</v>
      </c>
      <c r="F1712">
        <v>390.27999899999998</v>
      </c>
      <c r="G1712">
        <v>155660000</v>
      </c>
      <c r="H1712">
        <f t="shared" si="106"/>
        <v>-2.6612297999149747E-3</v>
      </c>
      <c r="I1712">
        <f t="shared" si="107"/>
        <v>-1.884944043599361E-8</v>
      </c>
      <c r="J1712">
        <f t="shared" si="108"/>
        <v>8.9103802356381002E-6</v>
      </c>
      <c r="K1712">
        <f t="shared" si="109"/>
        <v>5.0164668850359911E-11</v>
      </c>
    </row>
    <row r="1713" spans="1:11" x14ac:dyDescent="0.25">
      <c r="A1713" s="1">
        <v>33547</v>
      </c>
      <c r="B1713">
        <v>390.27999899999998</v>
      </c>
      <c r="C1713">
        <v>392.17001299999998</v>
      </c>
      <c r="D1713">
        <v>388.19000199999999</v>
      </c>
      <c r="E1713">
        <v>388.709991</v>
      </c>
      <c r="F1713">
        <v>388.709991</v>
      </c>
      <c r="G1713">
        <v>172090000</v>
      </c>
      <c r="H1713">
        <f t="shared" si="106"/>
        <v>-4.0308865221651159E-3</v>
      </c>
      <c r="I1713">
        <f t="shared" si="107"/>
        <v>-6.5499140918427172E-8</v>
      </c>
      <c r="J1713">
        <f t="shared" si="108"/>
        <v>1.8963261633291253E-5</v>
      </c>
      <c r="K1713">
        <f t="shared" si="109"/>
        <v>2.6402647153215538E-10</v>
      </c>
    </row>
    <row r="1714" spans="1:11" x14ac:dyDescent="0.25">
      <c r="A1714" s="1">
        <v>33548</v>
      </c>
      <c r="B1714">
        <v>388.709991</v>
      </c>
      <c r="C1714">
        <v>389.97000100000002</v>
      </c>
      <c r="D1714">
        <v>387.57998700000002</v>
      </c>
      <c r="E1714">
        <v>389.97000100000002</v>
      </c>
      <c r="F1714">
        <v>389.97000100000002</v>
      </c>
      <c r="G1714">
        <v>167440000</v>
      </c>
      <c r="H1714">
        <f t="shared" si="106"/>
        <v>3.2362744970162575E-3</v>
      </c>
      <c r="I1714">
        <f t="shared" si="107"/>
        <v>3.3891738200459988E-8</v>
      </c>
      <c r="J1714">
        <f t="shared" si="108"/>
        <v>8.4825298154969872E-6</v>
      </c>
      <c r="K1714">
        <f t="shared" si="109"/>
        <v>1.0967941465295073E-10</v>
      </c>
    </row>
    <row r="1715" spans="1:11" x14ac:dyDescent="0.25">
      <c r="A1715" s="1">
        <v>33549</v>
      </c>
      <c r="B1715">
        <v>389.97000100000002</v>
      </c>
      <c r="C1715">
        <v>393.72000100000002</v>
      </c>
      <c r="D1715">
        <v>389.97000100000002</v>
      </c>
      <c r="E1715">
        <v>393.72000100000002</v>
      </c>
      <c r="F1715">
        <v>393.72000100000002</v>
      </c>
      <c r="G1715">
        <v>205480000</v>
      </c>
      <c r="H1715">
        <f t="shared" si="106"/>
        <v>9.5701836485493474E-3</v>
      </c>
      <c r="I1715">
        <f t="shared" si="107"/>
        <v>8.7648914510388044E-7</v>
      </c>
      <c r="J1715">
        <f t="shared" si="108"/>
        <v>8.5495680800772101E-5</v>
      </c>
      <c r="K1715">
        <f t="shared" si="109"/>
        <v>8.3880701899930415E-9</v>
      </c>
    </row>
    <row r="1716" spans="1:11" x14ac:dyDescent="0.25">
      <c r="A1716" s="1">
        <v>33550</v>
      </c>
      <c r="B1716">
        <v>393.72000100000002</v>
      </c>
      <c r="C1716">
        <v>396.42999300000002</v>
      </c>
      <c r="D1716">
        <v>392.42001299999998</v>
      </c>
      <c r="E1716">
        <v>392.89001500000001</v>
      </c>
      <c r="F1716">
        <v>392.89001500000001</v>
      </c>
      <c r="G1716">
        <v>183260000</v>
      </c>
      <c r="H1716">
        <f t="shared" si="106"/>
        <v>-2.1102866506480197E-3</v>
      </c>
      <c r="I1716">
        <f t="shared" si="107"/>
        <v>-9.3991608899577977E-9</v>
      </c>
      <c r="J1716">
        <f t="shared" si="108"/>
        <v>5.9247593364332687E-6</v>
      </c>
      <c r="K1716">
        <f t="shared" si="109"/>
        <v>1.9835909198814902E-11</v>
      </c>
    </row>
    <row r="1717" spans="1:11" x14ac:dyDescent="0.25">
      <c r="A1717" s="1">
        <v>33553</v>
      </c>
      <c r="B1717">
        <v>392.89999399999999</v>
      </c>
      <c r="C1717">
        <v>393.57000699999998</v>
      </c>
      <c r="D1717">
        <v>392.32000699999998</v>
      </c>
      <c r="E1717">
        <v>393.11999500000002</v>
      </c>
      <c r="F1717">
        <v>393.11999500000002</v>
      </c>
      <c r="G1717">
        <v>128920000</v>
      </c>
      <c r="H1717">
        <f t="shared" si="106"/>
        <v>5.8518340386757607E-4</v>
      </c>
      <c r="I1717">
        <f t="shared" si="107"/>
        <v>2.0028229130348382E-10</v>
      </c>
      <c r="J1717">
        <f t="shared" si="108"/>
        <v>6.8323268991087273E-8</v>
      </c>
      <c r="K1717">
        <f t="shared" si="109"/>
        <v>1.171808745666636E-13</v>
      </c>
    </row>
    <row r="1718" spans="1:11" x14ac:dyDescent="0.25">
      <c r="A1718" s="1">
        <v>33554</v>
      </c>
      <c r="B1718">
        <v>393.11999500000002</v>
      </c>
      <c r="C1718">
        <v>397.13000499999998</v>
      </c>
      <c r="D1718">
        <v>393.11999500000002</v>
      </c>
      <c r="E1718">
        <v>396.73998999999998</v>
      </c>
      <c r="F1718">
        <v>396.73998999999998</v>
      </c>
      <c r="G1718">
        <v>198610000</v>
      </c>
      <c r="H1718">
        <f t="shared" si="106"/>
        <v>9.166233040431614E-3</v>
      </c>
      <c r="I1718">
        <f t="shared" si="107"/>
        <v>7.7011889823618708E-7</v>
      </c>
      <c r="J1718">
        <f t="shared" si="108"/>
        <v>7.8188689231196873E-5</v>
      </c>
      <c r="K1718">
        <f t="shared" si="109"/>
        <v>7.0590085477423387E-9</v>
      </c>
    </row>
    <row r="1719" spans="1:11" x14ac:dyDescent="0.25">
      <c r="A1719" s="1">
        <v>33555</v>
      </c>
      <c r="B1719">
        <v>396.73998999999998</v>
      </c>
      <c r="C1719">
        <v>397.42001299999998</v>
      </c>
      <c r="D1719">
        <v>394.01001000000002</v>
      </c>
      <c r="E1719">
        <v>397.41000400000001</v>
      </c>
      <c r="F1719">
        <v>397.41000400000001</v>
      </c>
      <c r="G1719">
        <v>184480000</v>
      </c>
      <c r="H1719">
        <f t="shared" si="106"/>
        <v>1.6873743349139372E-3</v>
      </c>
      <c r="I1719">
        <f t="shared" si="107"/>
        <v>4.8034509591008966E-9</v>
      </c>
      <c r="J1719">
        <f t="shared" si="108"/>
        <v>1.8593453229487146E-6</v>
      </c>
      <c r="K1719">
        <f t="shared" si="109"/>
        <v>8.1047162544843998E-12</v>
      </c>
    </row>
    <row r="1720" spans="1:11" x14ac:dyDescent="0.25">
      <c r="A1720" s="1">
        <v>33556</v>
      </c>
      <c r="B1720">
        <v>397.41000400000001</v>
      </c>
      <c r="C1720">
        <v>398.22000100000002</v>
      </c>
      <c r="D1720">
        <v>395.85000600000001</v>
      </c>
      <c r="E1720">
        <v>397.14999399999999</v>
      </c>
      <c r="F1720">
        <v>397.14999399999999</v>
      </c>
      <c r="G1720">
        <v>200030000</v>
      </c>
      <c r="H1720">
        <f t="shared" si="106"/>
        <v>-6.5447545795290927E-4</v>
      </c>
      <c r="I1720">
        <f t="shared" si="107"/>
        <v>-2.8047153816522386E-10</v>
      </c>
      <c r="J1720">
        <f t="shared" si="108"/>
        <v>9.5701544182376443E-7</v>
      </c>
      <c r="K1720">
        <f t="shared" si="109"/>
        <v>1.835911441360076E-13</v>
      </c>
    </row>
    <row r="1721" spans="1:11" x14ac:dyDescent="0.25">
      <c r="A1721" s="1">
        <v>33557</v>
      </c>
      <c r="B1721">
        <v>397.14999399999999</v>
      </c>
      <c r="C1721">
        <v>397.16000400000001</v>
      </c>
      <c r="D1721">
        <v>382.61999500000002</v>
      </c>
      <c r="E1721">
        <v>382.61999500000002</v>
      </c>
      <c r="F1721">
        <v>382.61999500000002</v>
      </c>
      <c r="G1721">
        <v>239690000</v>
      </c>
      <c r="H1721">
        <f t="shared" si="106"/>
        <v>-3.7271711484059479E-2</v>
      </c>
      <c r="I1721">
        <f t="shared" si="107"/>
        <v>-5.177757087906764E-5</v>
      </c>
      <c r="J1721">
        <f t="shared" si="108"/>
        <v>1.4134221982170115E-3</v>
      </c>
      <c r="K1721">
        <f t="shared" si="109"/>
        <v>1.9298441117166968E-6</v>
      </c>
    </row>
    <row r="1722" spans="1:11" x14ac:dyDescent="0.25">
      <c r="A1722" s="1">
        <v>33560</v>
      </c>
      <c r="B1722">
        <v>382.61999500000002</v>
      </c>
      <c r="C1722">
        <v>385.39999399999999</v>
      </c>
      <c r="D1722">
        <v>379.70001200000002</v>
      </c>
      <c r="E1722">
        <v>385.23998999999998</v>
      </c>
      <c r="F1722">
        <v>385.23998999999998</v>
      </c>
      <c r="G1722">
        <v>241940000</v>
      </c>
      <c r="H1722">
        <f t="shared" si="106"/>
        <v>6.8241742473792531E-3</v>
      </c>
      <c r="I1722">
        <f t="shared" si="107"/>
        <v>3.1778274004177907E-7</v>
      </c>
      <c r="J1722">
        <f t="shared" si="108"/>
        <v>4.2254914725162314E-5</v>
      </c>
      <c r="K1722">
        <f t="shared" si="109"/>
        <v>2.1685714732472251E-9</v>
      </c>
    </row>
    <row r="1723" spans="1:11" x14ac:dyDescent="0.25">
      <c r="A1723" s="1">
        <v>33561</v>
      </c>
      <c r="B1723">
        <v>385.23998999999998</v>
      </c>
      <c r="C1723">
        <v>385.23998999999998</v>
      </c>
      <c r="D1723">
        <v>374.89999399999999</v>
      </c>
      <c r="E1723">
        <v>379.42001299999998</v>
      </c>
      <c r="F1723">
        <v>379.42001299999998</v>
      </c>
      <c r="G1723">
        <v>243880000</v>
      </c>
      <c r="H1723">
        <f t="shared" si="106"/>
        <v>-1.5222685547597753E-2</v>
      </c>
      <c r="I1723">
        <f t="shared" si="107"/>
        <v>-3.5276281727771523E-6</v>
      </c>
      <c r="J1723">
        <f t="shared" si="108"/>
        <v>2.4169309480895872E-4</v>
      </c>
      <c r="K1723">
        <f t="shared" si="109"/>
        <v>5.3700344253613888E-8</v>
      </c>
    </row>
    <row r="1724" spans="1:11" x14ac:dyDescent="0.25">
      <c r="A1724" s="1">
        <v>33562</v>
      </c>
      <c r="B1724">
        <v>379.42001299999998</v>
      </c>
      <c r="C1724">
        <v>381.51001000000002</v>
      </c>
      <c r="D1724">
        <v>377.83999599999999</v>
      </c>
      <c r="E1724">
        <v>378.52999899999998</v>
      </c>
      <c r="F1724">
        <v>378.52999899999998</v>
      </c>
      <c r="G1724">
        <v>192760000</v>
      </c>
      <c r="H1724">
        <f t="shared" si="106"/>
        <v>-2.3484778546619973E-3</v>
      </c>
      <c r="I1724">
        <f t="shared" si="107"/>
        <v>-1.2954408018556876E-8</v>
      </c>
      <c r="J1724">
        <f t="shared" si="108"/>
        <v>7.1410486370685606E-6</v>
      </c>
      <c r="K1724">
        <f t="shared" si="109"/>
        <v>3.0424498543542366E-11</v>
      </c>
    </row>
    <row r="1725" spans="1:11" x14ac:dyDescent="0.25">
      <c r="A1725" s="1">
        <v>33563</v>
      </c>
      <c r="B1725">
        <v>378.52999899999998</v>
      </c>
      <c r="C1725">
        <v>381.11999500000002</v>
      </c>
      <c r="D1725">
        <v>377.41000400000001</v>
      </c>
      <c r="E1725">
        <v>380.05999800000001</v>
      </c>
      <c r="F1725">
        <v>380.05999800000001</v>
      </c>
      <c r="G1725">
        <v>195130000</v>
      </c>
      <c r="H1725">
        <f t="shared" si="106"/>
        <v>4.0338023983255873E-3</v>
      </c>
      <c r="I1725">
        <f t="shared" si="107"/>
        <v>6.5631147174996125E-8</v>
      </c>
      <c r="J1725">
        <f t="shared" si="108"/>
        <v>1.3764145972387407E-5</v>
      </c>
      <c r="K1725">
        <f t="shared" si="109"/>
        <v>2.6473619784862388E-10</v>
      </c>
    </row>
    <row r="1726" spans="1:11" x14ac:dyDescent="0.25">
      <c r="A1726" s="1">
        <v>33564</v>
      </c>
      <c r="B1726">
        <v>380.04998799999998</v>
      </c>
      <c r="C1726">
        <v>380.04998799999998</v>
      </c>
      <c r="D1726">
        <v>374.51998900000001</v>
      </c>
      <c r="E1726">
        <v>376.14001500000001</v>
      </c>
      <c r="F1726">
        <v>376.14001500000001</v>
      </c>
      <c r="G1726">
        <v>188240000</v>
      </c>
      <c r="H1726">
        <f t="shared" si="106"/>
        <v>-1.0367675338184631E-2</v>
      </c>
      <c r="I1726">
        <f t="shared" si="107"/>
        <v>-1.1144416693009459E-6</v>
      </c>
      <c r="J1726">
        <f t="shared" si="108"/>
        <v>1.143075637072199E-4</v>
      </c>
      <c r="K1726">
        <f t="shared" si="109"/>
        <v>1.1554286253157722E-8</v>
      </c>
    </row>
    <row r="1727" spans="1:11" x14ac:dyDescent="0.25">
      <c r="A1727" s="1">
        <v>33567</v>
      </c>
      <c r="B1727">
        <v>376.14001500000001</v>
      </c>
      <c r="C1727">
        <v>377.07000699999998</v>
      </c>
      <c r="D1727">
        <v>374</v>
      </c>
      <c r="E1727">
        <v>375.33999599999999</v>
      </c>
      <c r="F1727">
        <v>375.33999599999999</v>
      </c>
      <c r="G1727">
        <v>175870000</v>
      </c>
      <c r="H1727">
        <f t="shared" si="106"/>
        <v>-2.1291831865778172E-3</v>
      </c>
      <c r="I1727">
        <f t="shared" si="107"/>
        <v>-9.6539098362575474E-9</v>
      </c>
      <c r="J1727">
        <f t="shared" si="108"/>
        <v>6.0171078836880934E-6</v>
      </c>
      <c r="K1727">
        <f t="shared" si="109"/>
        <v>2.0555954662435417E-11</v>
      </c>
    </row>
    <row r="1728" spans="1:11" x14ac:dyDescent="0.25">
      <c r="A1728" s="1">
        <v>33568</v>
      </c>
      <c r="B1728">
        <v>375.33999599999999</v>
      </c>
      <c r="C1728">
        <v>378.290009</v>
      </c>
      <c r="D1728">
        <v>371.63000499999998</v>
      </c>
      <c r="E1728">
        <v>377.959991</v>
      </c>
      <c r="F1728">
        <v>377.959991</v>
      </c>
      <c r="G1728">
        <v>213810000</v>
      </c>
      <c r="H1728">
        <f t="shared" si="106"/>
        <v>6.9560748962590648E-3</v>
      </c>
      <c r="I1728">
        <f t="shared" si="107"/>
        <v>3.3656822368907233E-7</v>
      </c>
      <c r="J1728">
        <f t="shared" si="108"/>
        <v>4.3987120670480475E-5</v>
      </c>
      <c r="K1728">
        <f t="shared" si="109"/>
        <v>2.3411584845296754E-9</v>
      </c>
    </row>
    <row r="1729" spans="1:11" x14ac:dyDescent="0.25">
      <c r="A1729" s="1">
        <v>33569</v>
      </c>
      <c r="B1729">
        <v>377.959991</v>
      </c>
      <c r="C1729">
        <v>378.10998499999999</v>
      </c>
      <c r="D1729">
        <v>375.98001099999999</v>
      </c>
      <c r="E1729">
        <v>376.54998799999998</v>
      </c>
      <c r="F1729">
        <v>376.54998799999998</v>
      </c>
      <c r="G1729">
        <v>167720000</v>
      </c>
      <c r="H1729">
        <f t="shared" si="106"/>
        <v>-3.7375374232988898E-3</v>
      </c>
      <c r="I1729">
        <f t="shared" si="107"/>
        <v>-5.2214749291196458E-8</v>
      </c>
      <c r="J1729">
        <f t="shared" si="108"/>
        <v>1.6494430820785695E-5</v>
      </c>
      <c r="K1729">
        <f t="shared" si="109"/>
        <v>1.9516005392618878E-10</v>
      </c>
    </row>
    <row r="1730" spans="1:11" x14ac:dyDescent="0.25">
      <c r="A1730" s="1">
        <v>33571</v>
      </c>
      <c r="B1730">
        <v>376.54998799999998</v>
      </c>
      <c r="C1730">
        <v>376.54998799999998</v>
      </c>
      <c r="D1730">
        <v>374.64999399999999</v>
      </c>
      <c r="E1730">
        <v>375.22000100000002</v>
      </c>
      <c r="F1730">
        <v>375.22000100000002</v>
      </c>
      <c r="G1730">
        <v>76830000</v>
      </c>
      <c r="H1730">
        <f t="shared" si="106"/>
        <v>-3.5382853985143525E-3</v>
      </c>
      <c r="I1730">
        <f t="shared" si="107"/>
        <v>-4.4301373004196E-8</v>
      </c>
      <c r="J1730">
        <f t="shared" si="108"/>
        <v>1.4915674293598168E-5</v>
      </c>
      <c r="K1730">
        <f t="shared" si="109"/>
        <v>1.5675554596718586E-10</v>
      </c>
    </row>
    <row r="1731" spans="1:11" x14ac:dyDescent="0.25">
      <c r="A1731" s="1">
        <v>33574</v>
      </c>
      <c r="B1731">
        <v>375.10998499999999</v>
      </c>
      <c r="C1731">
        <v>381.39999399999999</v>
      </c>
      <c r="D1731">
        <v>371.35998499999999</v>
      </c>
      <c r="E1731">
        <v>381.39999399999999</v>
      </c>
      <c r="F1731">
        <v>381.39999399999999</v>
      </c>
      <c r="G1731">
        <v>188410000</v>
      </c>
      <c r="H1731">
        <f t="shared" si="106"/>
        <v>1.6336154154234912E-2</v>
      </c>
      <c r="I1731">
        <f t="shared" si="107"/>
        <v>4.3595444187026591E-6</v>
      </c>
      <c r="J1731">
        <f t="shared" si="108"/>
        <v>2.5639560717156696E-4</v>
      </c>
      <c r="K1731">
        <f t="shared" si="109"/>
        <v>7.1217732594169674E-8</v>
      </c>
    </row>
    <row r="1732" spans="1:11" x14ac:dyDescent="0.25">
      <c r="A1732" s="1">
        <v>33575</v>
      </c>
      <c r="B1732">
        <v>381.39999399999999</v>
      </c>
      <c r="C1732">
        <v>381.48001099999999</v>
      </c>
      <c r="D1732">
        <v>379.92001299999998</v>
      </c>
      <c r="E1732">
        <v>380.959991</v>
      </c>
      <c r="F1732">
        <v>380.959991</v>
      </c>
      <c r="G1732">
        <v>187230000</v>
      </c>
      <c r="H1732">
        <f t="shared" ref="H1732:H1795" si="110">LN(E1732/E1731)</f>
        <v>-1.154318320778173E-3</v>
      </c>
      <c r="I1732">
        <f t="shared" ref="I1732:I1795" si="111">(H1732-(($N$2)^2))^3</f>
        <v>-1.5384914898511533E-9</v>
      </c>
      <c r="J1732">
        <f t="shared" ref="J1732:J1795" si="112">(H1732-$N$2)^2</f>
        <v>2.1848225441955226E-6</v>
      </c>
      <c r="K1732">
        <f t="shared" ref="K1732:K1795" si="113">(H1732-(($N$2)^2))^4</f>
        <v>1.7760702146687349E-12</v>
      </c>
    </row>
    <row r="1733" spans="1:11" x14ac:dyDescent="0.25">
      <c r="A1733" s="1">
        <v>33576</v>
      </c>
      <c r="B1733">
        <v>380.959991</v>
      </c>
      <c r="C1733">
        <v>381.51001000000002</v>
      </c>
      <c r="D1733">
        <v>378.07000699999998</v>
      </c>
      <c r="E1733">
        <v>380.07000699999998</v>
      </c>
      <c r="F1733">
        <v>380.07000699999998</v>
      </c>
      <c r="G1733">
        <v>187960000</v>
      </c>
      <c r="H1733">
        <f t="shared" si="110"/>
        <v>-2.3388944142936018E-3</v>
      </c>
      <c r="I1733">
        <f t="shared" si="111"/>
        <v>-1.2796472045237613E-8</v>
      </c>
      <c r="J1733">
        <f t="shared" si="112"/>
        <v>7.0899213212464623E-6</v>
      </c>
      <c r="K1733">
        <f t="shared" si="113"/>
        <v>2.993093862234006E-11</v>
      </c>
    </row>
    <row r="1734" spans="1:11" x14ac:dyDescent="0.25">
      <c r="A1734" s="1">
        <v>33577</v>
      </c>
      <c r="B1734">
        <v>380.07000699999998</v>
      </c>
      <c r="C1734">
        <v>380.07000699999998</v>
      </c>
      <c r="D1734">
        <v>376.57998700000002</v>
      </c>
      <c r="E1734">
        <v>377.39001500000001</v>
      </c>
      <c r="F1734">
        <v>377.39001500000001</v>
      </c>
      <c r="G1734">
        <v>166350000</v>
      </c>
      <c r="H1734">
        <f t="shared" si="110"/>
        <v>-7.076289454975588E-3</v>
      </c>
      <c r="I1734">
        <f t="shared" si="111"/>
        <v>-3.5435296565768577E-7</v>
      </c>
      <c r="J1734">
        <f t="shared" si="112"/>
        <v>5.4761267739325956E-5</v>
      </c>
      <c r="K1734">
        <f t="shared" si="113"/>
        <v>2.5075413059983405E-9</v>
      </c>
    </row>
    <row r="1735" spans="1:11" x14ac:dyDescent="0.25">
      <c r="A1735" s="1">
        <v>33578</v>
      </c>
      <c r="B1735">
        <v>377.39001500000001</v>
      </c>
      <c r="C1735">
        <v>382.39001500000001</v>
      </c>
      <c r="D1735">
        <v>375.41000400000001</v>
      </c>
      <c r="E1735">
        <v>379.10000600000001</v>
      </c>
      <c r="F1735">
        <v>379.10000600000001</v>
      </c>
      <c r="G1735">
        <v>199160000</v>
      </c>
      <c r="H1735">
        <f t="shared" si="110"/>
        <v>4.5208631044919984E-3</v>
      </c>
      <c r="I1735">
        <f t="shared" si="111"/>
        <v>9.2391890493523266E-8</v>
      </c>
      <c r="J1735">
        <f t="shared" si="112"/>
        <v>1.761537057903101E-5</v>
      </c>
      <c r="K1735">
        <f t="shared" si="113"/>
        <v>4.1768140215284025E-10</v>
      </c>
    </row>
    <row r="1736" spans="1:11" x14ac:dyDescent="0.25">
      <c r="A1736" s="1">
        <v>33581</v>
      </c>
      <c r="B1736">
        <v>379.08999599999999</v>
      </c>
      <c r="C1736">
        <v>381.42001299999998</v>
      </c>
      <c r="D1736">
        <v>377.67001299999998</v>
      </c>
      <c r="E1736">
        <v>378.26001000000002</v>
      </c>
      <c r="F1736">
        <v>378.26001000000002</v>
      </c>
      <c r="G1736">
        <v>174760000</v>
      </c>
      <c r="H1736">
        <f t="shared" si="110"/>
        <v>-2.2182220520972642E-3</v>
      </c>
      <c r="I1736">
        <f t="shared" si="111"/>
        <v>-1.0916329462393147E-8</v>
      </c>
      <c r="J1736">
        <f t="shared" si="112"/>
        <v>6.4618568071694774E-6</v>
      </c>
      <c r="K1736">
        <f t="shared" si="113"/>
        <v>2.4215987252876253E-11</v>
      </c>
    </row>
    <row r="1737" spans="1:11" x14ac:dyDescent="0.25">
      <c r="A1737" s="1">
        <v>33582</v>
      </c>
      <c r="B1737">
        <v>378.26001000000002</v>
      </c>
      <c r="C1737">
        <v>379.57000699999998</v>
      </c>
      <c r="D1737">
        <v>376.64001500000001</v>
      </c>
      <c r="E1737">
        <v>377.89999399999999</v>
      </c>
      <c r="F1737">
        <v>377.89999399999999</v>
      </c>
      <c r="G1737">
        <v>192920000</v>
      </c>
      <c r="H1737">
        <f t="shared" si="110"/>
        <v>-9.5222181892347401E-4</v>
      </c>
      <c r="I1737">
        <f t="shared" si="111"/>
        <v>-8.6368988048519016E-10</v>
      </c>
      <c r="J1737">
        <f t="shared" si="112"/>
        <v>1.6282219912302695E-6</v>
      </c>
      <c r="K1737">
        <f t="shared" si="113"/>
        <v>8.2251490166666311E-13</v>
      </c>
    </row>
    <row r="1738" spans="1:11" x14ac:dyDescent="0.25">
      <c r="A1738" s="1">
        <v>33583</v>
      </c>
      <c r="B1738">
        <v>377.89999399999999</v>
      </c>
      <c r="C1738">
        <v>379.42001299999998</v>
      </c>
      <c r="D1738">
        <v>374.77999899999998</v>
      </c>
      <c r="E1738">
        <v>377.70001200000002</v>
      </c>
      <c r="F1738">
        <v>377.70001200000002</v>
      </c>
      <c r="G1738">
        <v>207430000</v>
      </c>
      <c r="H1738">
        <f t="shared" si="110"/>
        <v>-5.2933298856921974E-4</v>
      </c>
      <c r="I1738">
        <f t="shared" si="111"/>
        <v>-1.4840376380351356E-10</v>
      </c>
      <c r="J1738">
        <f t="shared" si="112"/>
        <v>7.2782941681006295E-7</v>
      </c>
      <c r="K1738">
        <f t="shared" si="113"/>
        <v>7.8570567050399142E-14</v>
      </c>
    </row>
    <row r="1739" spans="1:11" x14ac:dyDescent="0.25">
      <c r="A1739" s="1">
        <v>33584</v>
      </c>
      <c r="B1739">
        <v>377.70001200000002</v>
      </c>
      <c r="C1739">
        <v>381.61999500000002</v>
      </c>
      <c r="D1739">
        <v>377.70001200000002</v>
      </c>
      <c r="E1739">
        <v>381.54998799999998</v>
      </c>
      <c r="F1739">
        <v>381.54998799999998</v>
      </c>
      <c r="G1739">
        <v>192950000</v>
      </c>
      <c r="H1739">
        <f t="shared" si="110"/>
        <v>1.0141610795322248E-2</v>
      </c>
      <c r="I1739">
        <f t="shared" si="111"/>
        <v>1.0430553369362494E-6</v>
      </c>
      <c r="J1739">
        <f t="shared" si="112"/>
        <v>9.6389483377242369E-5</v>
      </c>
      <c r="K1739">
        <f t="shared" si="113"/>
        <v>1.0578151907117419E-8</v>
      </c>
    </row>
    <row r="1740" spans="1:11" x14ac:dyDescent="0.25">
      <c r="A1740" s="1">
        <v>33585</v>
      </c>
      <c r="B1740">
        <v>381.54998799999998</v>
      </c>
      <c r="C1740">
        <v>385.040009</v>
      </c>
      <c r="D1740">
        <v>381.54998799999998</v>
      </c>
      <c r="E1740">
        <v>384.47000100000002</v>
      </c>
      <c r="F1740">
        <v>384.47000100000002</v>
      </c>
      <c r="G1740">
        <v>194470000</v>
      </c>
      <c r="H1740">
        <f t="shared" si="110"/>
        <v>7.6238928106954727E-3</v>
      </c>
      <c r="I1740">
        <f t="shared" si="111"/>
        <v>4.4311089410896779E-7</v>
      </c>
      <c r="J1740">
        <f t="shared" si="112"/>
        <v>5.3291410487655242E-5</v>
      </c>
      <c r="K1740">
        <f t="shared" si="113"/>
        <v>3.3781835024281228E-9</v>
      </c>
    </row>
    <row r="1741" spans="1:11" x14ac:dyDescent="0.25">
      <c r="A1741" s="1">
        <v>33588</v>
      </c>
      <c r="B1741">
        <v>384.48001099999999</v>
      </c>
      <c r="C1741">
        <v>385.83999599999999</v>
      </c>
      <c r="D1741">
        <v>384.36999500000002</v>
      </c>
      <c r="E1741">
        <v>384.459991</v>
      </c>
      <c r="F1741">
        <v>384.459991</v>
      </c>
      <c r="G1741">
        <v>173080000</v>
      </c>
      <c r="H1741">
        <f t="shared" si="110"/>
        <v>-2.6036180418824547E-5</v>
      </c>
      <c r="I1741">
        <f t="shared" si="111"/>
        <v>-1.7863551541881292E-14</v>
      </c>
      <c r="J1741">
        <f t="shared" si="112"/>
        <v>1.2238269620248516E-7</v>
      </c>
      <c r="K1741">
        <f t="shared" si="113"/>
        <v>4.6697153672049277E-19</v>
      </c>
    </row>
    <row r="1742" spans="1:11" x14ac:dyDescent="0.25">
      <c r="A1742" s="1">
        <v>33589</v>
      </c>
      <c r="B1742">
        <v>384.459991</v>
      </c>
      <c r="C1742">
        <v>385.04998799999998</v>
      </c>
      <c r="D1742">
        <v>382.60000600000001</v>
      </c>
      <c r="E1742">
        <v>382.73998999999998</v>
      </c>
      <c r="F1742">
        <v>382.73998999999998</v>
      </c>
      <c r="G1742">
        <v>191310000</v>
      </c>
      <c r="H1742">
        <f t="shared" si="110"/>
        <v>-4.4838475607352213E-3</v>
      </c>
      <c r="I1742">
        <f t="shared" si="111"/>
        <v>-9.0153581045581387E-8</v>
      </c>
      <c r="J1742">
        <f t="shared" si="112"/>
        <v>2.3113438555051612E-5</v>
      </c>
      <c r="K1742">
        <f t="shared" si="113"/>
        <v>4.042443665230965E-10</v>
      </c>
    </row>
    <row r="1743" spans="1:11" x14ac:dyDescent="0.25">
      <c r="A1743" s="1">
        <v>33590</v>
      </c>
      <c r="B1743">
        <v>382.73998999999998</v>
      </c>
      <c r="C1743">
        <v>383.51001000000002</v>
      </c>
      <c r="D1743">
        <v>380.88000499999998</v>
      </c>
      <c r="E1743">
        <v>383.48001099999999</v>
      </c>
      <c r="F1743">
        <v>383.48001099999999</v>
      </c>
      <c r="G1743">
        <v>192410000</v>
      </c>
      <c r="H1743">
        <f t="shared" si="110"/>
        <v>1.9316155389511244E-3</v>
      </c>
      <c r="I1743">
        <f t="shared" si="111"/>
        <v>7.2059517804663603E-9</v>
      </c>
      <c r="J1743">
        <f t="shared" si="112"/>
        <v>2.5850830183728097E-6</v>
      </c>
      <c r="K1743">
        <f t="shared" si="113"/>
        <v>1.3918372931411137E-11</v>
      </c>
    </row>
    <row r="1744" spans="1:11" x14ac:dyDescent="0.25">
      <c r="A1744" s="1">
        <v>33591</v>
      </c>
      <c r="B1744">
        <v>383.459991</v>
      </c>
      <c r="C1744">
        <v>383.459991</v>
      </c>
      <c r="D1744">
        <v>380.64001500000001</v>
      </c>
      <c r="E1744">
        <v>382.51998900000001</v>
      </c>
      <c r="F1744">
        <v>382.51998900000001</v>
      </c>
      <c r="G1744">
        <v>199330000</v>
      </c>
      <c r="H1744">
        <f t="shared" si="110"/>
        <v>-2.5065861687973965E-3</v>
      </c>
      <c r="I1744">
        <f t="shared" si="111"/>
        <v>-1.5750792561535721E-8</v>
      </c>
      <c r="J1744">
        <f t="shared" si="112"/>
        <v>8.0110643682674369E-6</v>
      </c>
      <c r="K1744">
        <f t="shared" si="113"/>
        <v>3.9482370158135459E-11</v>
      </c>
    </row>
    <row r="1745" spans="1:11" x14ac:dyDescent="0.25">
      <c r="A1745" s="1">
        <v>33592</v>
      </c>
      <c r="B1745">
        <v>382.51998900000001</v>
      </c>
      <c r="C1745">
        <v>388.23998999999998</v>
      </c>
      <c r="D1745">
        <v>382.51998900000001</v>
      </c>
      <c r="E1745">
        <v>387.040009</v>
      </c>
      <c r="F1745">
        <v>387.040009</v>
      </c>
      <c r="G1745">
        <v>316140000</v>
      </c>
      <c r="H1745">
        <f t="shared" si="110"/>
        <v>1.1747159390452133E-2</v>
      </c>
      <c r="I1745">
        <f t="shared" si="111"/>
        <v>1.6210147107593371E-6</v>
      </c>
      <c r="J1745">
        <f t="shared" si="112"/>
        <v>1.3049322652177589E-4</v>
      </c>
      <c r="K1745">
        <f t="shared" si="113"/>
        <v>1.9042148227922365E-8</v>
      </c>
    </row>
    <row r="1746" spans="1:11" x14ac:dyDescent="0.25">
      <c r="A1746" s="1">
        <v>33595</v>
      </c>
      <c r="B1746">
        <v>387.04998799999998</v>
      </c>
      <c r="C1746">
        <v>397.44000199999999</v>
      </c>
      <c r="D1746">
        <v>386.959991</v>
      </c>
      <c r="E1746">
        <v>396.82000699999998</v>
      </c>
      <c r="F1746">
        <v>396.82000699999998</v>
      </c>
      <c r="G1746">
        <v>228900000</v>
      </c>
      <c r="H1746">
        <f t="shared" si="110"/>
        <v>2.4954724891436634E-2</v>
      </c>
      <c r="I1746">
        <f t="shared" si="111"/>
        <v>1.5540066946033874E-5</v>
      </c>
      <c r="J1746">
        <f t="shared" si="112"/>
        <v>6.0668264807498809E-4</v>
      </c>
      <c r="K1746">
        <f t="shared" si="113"/>
        <v>3.8779646615030251E-7</v>
      </c>
    </row>
    <row r="1747" spans="1:11" x14ac:dyDescent="0.25">
      <c r="A1747" s="1">
        <v>33596</v>
      </c>
      <c r="B1747">
        <v>396.82000699999998</v>
      </c>
      <c r="C1747">
        <v>401.790009</v>
      </c>
      <c r="D1747">
        <v>396.82000699999998</v>
      </c>
      <c r="E1747">
        <v>399.32998700000002</v>
      </c>
      <c r="F1747">
        <v>399.32998700000002</v>
      </c>
      <c r="G1747">
        <v>162640000</v>
      </c>
      <c r="H1747">
        <f t="shared" si="110"/>
        <v>6.3053151659442017E-3</v>
      </c>
      <c r="I1747">
        <f t="shared" si="111"/>
        <v>2.5066790626452657E-7</v>
      </c>
      <c r="J1747">
        <f t="shared" si="112"/>
        <v>3.5778569108951346E-5</v>
      </c>
      <c r="K1747">
        <f t="shared" si="113"/>
        <v>1.5805138699640441E-9</v>
      </c>
    </row>
    <row r="1748" spans="1:11" x14ac:dyDescent="0.25">
      <c r="A1748" s="1">
        <v>33598</v>
      </c>
      <c r="B1748">
        <v>399.32998700000002</v>
      </c>
      <c r="C1748">
        <v>404.92001299999998</v>
      </c>
      <c r="D1748">
        <v>399.30999800000001</v>
      </c>
      <c r="E1748">
        <v>404.83999599999999</v>
      </c>
      <c r="F1748">
        <v>404.83999599999999</v>
      </c>
      <c r="G1748">
        <v>149230000</v>
      </c>
      <c r="H1748">
        <f t="shared" si="110"/>
        <v>1.3703807267745572E-2</v>
      </c>
      <c r="I1748">
        <f t="shared" si="111"/>
        <v>2.5734382871963811E-6</v>
      </c>
      <c r="J1748">
        <f t="shared" si="112"/>
        <v>1.7902469610365298E-4</v>
      </c>
      <c r="K1748">
        <f t="shared" si="113"/>
        <v>3.5265632493662079E-8</v>
      </c>
    </row>
    <row r="1749" spans="1:11" x14ac:dyDescent="0.25">
      <c r="A1749" s="1">
        <v>33599</v>
      </c>
      <c r="B1749">
        <v>404.83999599999999</v>
      </c>
      <c r="C1749">
        <v>406.57998700000002</v>
      </c>
      <c r="D1749">
        <v>404.58999599999999</v>
      </c>
      <c r="E1749">
        <v>406.459991</v>
      </c>
      <c r="F1749">
        <v>406.459991</v>
      </c>
      <c r="G1749">
        <v>157950000</v>
      </c>
      <c r="H1749">
        <f t="shared" si="110"/>
        <v>3.9935835795067197E-3</v>
      </c>
      <c r="I1749">
        <f t="shared" si="111"/>
        <v>6.3687489350598564E-8</v>
      </c>
      <c r="J1749">
        <f t="shared" si="112"/>
        <v>1.3467339391768358E-5</v>
      </c>
      <c r="K1749">
        <f t="shared" si="113"/>
        <v>2.5433463444064807E-10</v>
      </c>
    </row>
    <row r="1750" spans="1:11" x14ac:dyDescent="0.25">
      <c r="A1750" s="1">
        <v>33602</v>
      </c>
      <c r="B1750">
        <v>406.48998999999998</v>
      </c>
      <c r="C1750">
        <v>415.14001500000001</v>
      </c>
      <c r="D1750">
        <v>406.48998999999998</v>
      </c>
      <c r="E1750">
        <v>415.14001500000001</v>
      </c>
      <c r="F1750">
        <v>415.14001500000001</v>
      </c>
      <c r="G1750">
        <v>245600000</v>
      </c>
      <c r="H1750">
        <f t="shared" si="110"/>
        <v>2.1130347851402536E-2</v>
      </c>
      <c r="I1750">
        <f t="shared" si="111"/>
        <v>9.4343823923443429E-6</v>
      </c>
      <c r="J1750">
        <f t="shared" si="112"/>
        <v>4.3291259151465294E-4</v>
      </c>
      <c r="K1750">
        <f t="shared" si="113"/>
        <v>1.9935079257517667E-7</v>
      </c>
    </row>
    <row r="1751" spans="1:11" x14ac:dyDescent="0.25">
      <c r="A1751" s="1">
        <v>33603</v>
      </c>
      <c r="B1751">
        <v>415.14001500000001</v>
      </c>
      <c r="C1751">
        <v>418.32000699999998</v>
      </c>
      <c r="D1751">
        <v>412.73001099999999</v>
      </c>
      <c r="E1751">
        <v>417.08999599999999</v>
      </c>
      <c r="F1751">
        <v>417.08999599999999</v>
      </c>
      <c r="G1751">
        <v>247080000</v>
      </c>
      <c r="H1751">
        <f t="shared" si="110"/>
        <v>4.686167388142236E-3</v>
      </c>
      <c r="I1751">
        <f t="shared" si="111"/>
        <v>1.0290210105691053E-7</v>
      </c>
      <c r="J1751">
        <f t="shared" si="112"/>
        <v>1.9030282360525792E-5</v>
      </c>
      <c r="K1751">
        <f t="shared" si="113"/>
        <v>4.8220568147830206E-10</v>
      </c>
    </row>
    <row r="1752" spans="1:11" x14ac:dyDescent="0.25">
      <c r="A1752" s="1">
        <v>33605</v>
      </c>
      <c r="B1752">
        <v>417.02999899999998</v>
      </c>
      <c r="C1752">
        <v>417.26998900000001</v>
      </c>
      <c r="D1752">
        <v>411.040009</v>
      </c>
      <c r="E1752">
        <v>417.26001000000002</v>
      </c>
      <c r="F1752">
        <v>417.26001000000002</v>
      </c>
      <c r="G1752">
        <v>207570000</v>
      </c>
      <c r="H1752">
        <f t="shared" si="110"/>
        <v>4.0753640829510769E-4</v>
      </c>
      <c r="I1752">
        <f t="shared" si="111"/>
        <v>6.7633835080185687E-11</v>
      </c>
      <c r="J1752">
        <f t="shared" si="112"/>
        <v>7.0124220513297415E-9</v>
      </c>
      <c r="K1752">
        <f t="shared" si="113"/>
        <v>2.755615922729511E-14</v>
      </c>
    </row>
    <row r="1753" spans="1:11" x14ac:dyDescent="0.25">
      <c r="A1753" s="1">
        <v>33606</v>
      </c>
      <c r="B1753">
        <v>417.26998900000001</v>
      </c>
      <c r="C1753">
        <v>419.790009</v>
      </c>
      <c r="D1753">
        <v>416.16000400000001</v>
      </c>
      <c r="E1753">
        <v>419.33999599999999</v>
      </c>
      <c r="F1753">
        <v>419.33999599999999</v>
      </c>
      <c r="G1753">
        <v>224270000</v>
      </c>
      <c r="H1753">
        <f t="shared" si="110"/>
        <v>4.9724845106930643E-3</v>
      </c>
      <c r="I1753">
        <f t="shared" si="111"/>
        <v>1.2293989717450529E-7</v>
      </c>
      <c r="J1753">
        <f t="shared" si="112"/>
        <v>2.1610302985882804E-5</v>
      </c>
      <c r="K1753">
        <f t="shared" si="113"/>
        <v>6.1130384493820518E-10</v>
      </c>
    </row>
    <row r="1754" spans="1:11" x14ac:dyDescent="0.25">
      <c r="A1754" s="1">
        <v>33609</v>
      </c>
      <c r="B1754">
        <v>419.30999800000001</v>
      </c>
      <c r="C1754">
        <v>419.44000199999999</v>
      </c>
      <c r="D1754">
        <v>416.92001299999998</v>
      </c>
      <c r="E1754">
        <v>417.959991</v>
      </c>
      <c r="F1754">
        <v>417.959991</v>
      </c>
      <c r="G1754">
        <v>251210000</v>
      </c>
      <c r="H1754">
        <f t="shared" si="110"/>
        <v>-3.296324545544683E-3</v>
      </c>
      <c r="I1754">
        <f t="shared" si="111"/>
        <v>-3.5820474327941E-8</v>
      </c>
      <c r="J1754">
        <f t="shared" si="112"/>
        <v>1.3105274231084036E-5</v>
      </c>
      <c r="K1754">
        <f t="shared" si="113"/>
        <v>1.1807966432136823E-10</v>
      </c>
    </row>
    <row r="1755" spans="1:11" x14ac:dyDescent="0.25">
      <c r="A1755" s="1">
        <v>33610</v>
      </c>
      <c r="B1755">
        <v>417.959991</v>
      </c>
      <c r="C1755">
        <v>417.959991</v>
      </c>
      <c r="D1755">
        <v>415.20001200000002</v>
      </c>
      <c r="E1755">
        <v>417.39999399999999</v>
      </c>
      <c r="F1755">
        <v>417.39999399999999</v>
      </c>
      <c r="G1755">
        <v>252780000</v>
      </c>
      <c r="H1755">
        <f t="shared" si="110"/>
        <v>-1.3407323643490983E-3</v>
      </c>
      <c r="I1755">
        <f t="shared" si="111"/>
        <v>-2.4106166921078837E-9</v>
      </c>
      <c r="J1755">
        <f t="shared" si="112"/>
        <v>2.7706553501603836E-6</v>
      </c>
      <c r="K1755">
        <f t="shared" si="113"/>
        <v>3.2322445557994188E-12</v>
      </c>
    </row>
    <row r="1756" spans="1:11" x14ac:dyDescent="0.25">
      <c r="A1756" s="1">
        <v>33611</v>
      </c>
      <c r="B1756">
        <v>417.35998499999999</v>
      </c>
      <c r="C1756">
        <v>420.23001099999999</v>
      </c>
      <c r="D1756">
        <v>415.01998900000001</v>
      </c>
      <c r="E1756">
        <v>418.10000600000001</v>
      </c>
      <c r="F1756">
        <v>418.10000600000001</v>
      </c>
      <c r="G1756">
        <v>290750000</v>
      </c>
      <c r="H1756">
        <f t="shared" si="110"/>
        <v>1.6756724447533095E-3</v>
      </c>
      <c r="I1756">
        <f t="shared" si="111"/>
        <v>4.7042009188423255E-9</v>
      </c>
      <c r="J1756">
        <f t="shared" si="112"/>
        <v>1.8275693741222973E-6</v>
      </c>
      <c r="K1756">
        <f t="shared" si="113"/>
        <v>7.8822066471364109E-12</v>
      </c>
    </row>
    <row r="1757" spans="1:11" x14ac:dyDescent="0.25">
      <c r="A1757" s="1">
        <v>33612</v>
      </c>
      <c r="B1757">
        <v>418.08999599999999</v>
      </c>
      <c r="C1757">
        <v>420.5</v>
      </c>
      <c r="D1757">
        <v>415.85000600000001</v>
      </c>
      <c r="E1757">
        <v>417.60998499999999</v>
      </c>
      <c r="F1757">
        <v>417.60998499999999</v>
      </c>
      <c r="G1757">
        <v>292350000</v>
      </c>
      <c r="H1757">
        <f t="shared" si="110"/>
        <v>-1.1727059899610634E-3</v>
      </c>
      <c r="I1757">
        <f t="shared" si="111"/>
        <v>-1.6131840057208486E-9</v>
      </c>
      <c r="J1757">
        <f t="shared" si="112"/>
        <v>2.2395188123137863E-6</v>
      </c>
      <c r="K1757">
        <f t="shared" si="113"/>
        <v>1.8919596790511641E-12</v>
      </c>
    </row>
    <row r="1758" spans="1:11" x14ac:dyDescent="0.25">
      <c r="A1758" s="1">
        <v>33613</v>
      </c>
      <c r="B1758">
        <v>417.61999500000002</v>
      </c>
      <c r="C1758">
        <v>417.61999500000002</v>
      </c>
      <c r="D1758">
        <v>413.30999800000001</v>
      </c>
      <c r="E1758">
        <v>415.10000600000001</v>
      </c>
      <c r="F1758">
        <v>415.10000600000001</v>
      </c>
      <c r="G1758">
        <v>236130000</v>
      </c>
      <c r="H1758">
        <f t="shared" si="110"/>
        <v>-6.0284772098506178E-3</v>
      </c>
      <c r="I1758">
        <f t="shared" si="111"/>
        <v>-2.1910158997186235E-7</v>
      </c>
      <c r="J1758">
        <f t="shared" si="112"/>
        <v>4.0351377506415451E-5</v>
      </c>
      <c r="K1758">
        <f t="shared" si="113"/>
        <v>1.3208719132703018E-9</v>
      </c>
    </row>
    <row r="1759" spans="1:11" x14ac:dyDescent="0.25">
      <c r="A1759" s="1">
        <v>33616</v>
      </c>
      <c r="B1759">
        <v>415.04998799999998</v>
      </c>
      <c r="C1759">
        <v>415.35998499999999</v>
      </c>
      <c r="D1759">
        <v>413.540009</v>
      </c>
      <c r="E1759">
        <v>414.33999599999999</v>
      </c>
      <c r="F1759">
        <v>414.33999599999999</v>
      </c>
      <c r="G1759">
        <v>200270000</v>
      </c>
      <c r="H1759">
        <f t="shared" si="110"/>
        <v>-1.8325863495060974E-3</v>
      </c>
      <c r="I1759">
        <f t="shared" si="111"/>
        <v>-6.1555643945438546E-9</v>
      </c>
      <c r="J1759">
        <f t="shared" si="112"/>
        <v>4.6499857109897313E-6</v>
      </c>
      <c r="K1759">
        <f t="shared" si="113"/>
        <v>1.1281248656822105E-11</v>
      </c>
    </row>
    <row r="1760" spans="1:11" x14ac:dyDescent="0.25">
      <c r="A1760" s="1">
        <v>33617</v>
      </c>
      <c r="B1760">
        <v>414.33999599999999</v>
      </c>
      <c r="C1760">
        <v>420.44000199999999</v>
      </c>
      <c r="D1760">
        <v>414.32000699999998</v>
      </c>
      <c r="E1760">
        <v>420.44000199999999</v>
      </c>
      <c r="F1760">
        <v>420.44000199999999</v>
      </c>
      <c r="G1760">
        <v>265900000</v>
      </c>
      <c r="H1760">
        <f t="shared" si="110"/>
        <v>1.4614903548239761E-2</v>
      </c>
      <c r="I1760">
        <f t="shared" si="111"/>
        <v>3.1216090709126238E-6</v>
      </c>
      <c r="J1760">
        <f t="shared" si="112"/>
        <v>2.0423574916484977E-4</v>
      </c>
      <c r="K1760">
        <f t="shared" si="113"/>
        <v>4.5621688204776789E-8</v>
      </c>
    </row>
    <row r="1761" spans="1:11" x14ac:dyDescent="0.25">
      <c r="A1761" s="1">
        <v>33618</v>
      </c>
      <c r="B1761">
        <v>420.45001200000002</v>
      </c>
      <c r="C1761">
        <v>421.17999300000002</v>
      </c>
      <c r="D1761">
        <v>418.790009</v>
      </c>
      <c r="E1761">
        <v>420.76998900000001</v>
      </c>
      <c r="F1761">
        <v>420.76998900000001</v>
      </c>
      <c r="G1761">
        <v>314830000</v>
      </c>
      <c r="H1761">
        <f t="shared" si="110"/>
        <v>7.8455325176045581E-4</v>
      </c>
      <c r="I1761">
        <f t="shared" si="111"/>
        <v>4.8271762660232519E-10</v>
      </c>
      <c r="J1761">
        <f t="shared" si="112"/>
        <v>2.1229705835914333E-7</v>
      </c>
      <c r="K1761">
        <f t="shared" si="113"/>
        <v>3.7866707359536242E-13</v>
      </c>
    </row>
    <row r="1762" spans="1:11" x14ac:dyDescent="0.25">
      <c r="A1762" s="1">
        <v>33619</v>
      </c>
      <c r="B1762">
        <v>420.76998900000001</v>
      </c>
      <c r="C1762">
        <v>420.85000600000001</v>
      </c>
      <c r="D1762">
        <v>415.36999500000002</v>
      </c>
      <c r="E1762">
        <v>418.209991</v>
      </c>
      <c r="F1762">
        <v>418.209991</v>
      </c>
      <c r="G1762">
        <v>336240000</v>
      </c>
      <c r="H1762">
        <f t="shared" si="110"/>
        <v>-6.102662771652884E-3</v>
      </c>
      <c r="I1762">
        <f t="shared" si="111"/>
        <v>-2.2729008912683079E-7</v>
      </c>
      <c r="J1762">
        <f t="shared" si="112"/>
        <v>4.129937494764256E-5</v>
      </c>
      <c r="K1762">
        <f t="shared" si="113"/>
        <v>1.3870985952777194E-9</v>
      </c>
    </row>
    <row r="1763" spans="1:11" x14ac:dyDescent="0.25">
      <c r="A1763" s="1">
        <v>33620</v>
      </c>
      <c r="B1763">
        <v>418.20001200000002</v>
      </c>
      <c r="C1763">
        <v>419.45001200000002</v>
      </c>
      <c r="D1763">
        <v>416</v>
      </c>
      <c r="E1763">
        <v>418.85998499999999</v>
      </c>
      <c r="F1763">
        <v>418.85998499999999</v>
      </c>
      <c r="G1763">
        <v>287370000</v>
      </c>
      <c r="H1763">
        <f t="shared" si="110"/>
        <v>1.5530222066933491E-3</v>
      </c>
      <c r="I1763">
        <f t="shared" si="111"/>
        <v>3.7449414927544605E-9</v>
      </c>
      <c r="J1763">
        <f t="shared" si="112"/>
        <v>1.510996569160892E-6</v>
      </c>
      <c r="K1763">
        <f t="shared" si="113"/>
        <v>5.8155846664410075E-12</v>
      </c>
    </row>
    <row r="1764" spans="1:11" x14ac:dyDescent="0.25">
      <c r="A1764" s="1">
        <v>33623</v>
      </c>
      <c r="B1764">
        <v>418.85998499999999</v>
      </c>
      <c r="C1764">
        <v>418.85998499999999</v>
      </c>
      <c r="D1764">
        <v>415.79998799999998</v>
      </c>
      <c r="E1764">
        <v>416.35998499999999</v>
      </c>
      <c r="F1764">
        <v>416.35998499999999</v>
      </c>
      <c r="G1764">
        <v>180900000</v>
      </c>
      <c r="H1764">
        <f t="shared" si="110"/>
        <v>-5.9864647781246675E-3</v>
      </c>
      <c r="I1764">
        <f t="shared" si="111"/>
        <v>-2.1455276351579374E-7</v>
      </c>
      <c r="J1764">
        <f t="shared" si="112"/>
        <v>3.9819393644745414E-5</v>
      </c>
      <c r="K1764">
        <f t="shared" si="113"/>
        <v>1.2844350564024317E-9</v>
      </c>
    </row>
    <row r="1765" spans="1:11" x14ac:dyDescent="0.25">
      <c r="A1765" s="1">
        <v>33624</v>
      </c>
      <c r="B1765">
        <v>416.35998499999999</v>
      </c>
      <c r="C1765">
        <v>416.39001500000001</v>
      </c>
      <c r="D1765">
        <v>411.32000699999998</v>
      </c>
      <c r="E1765">
        <v>412.64001500000001</v>
      </c>
      <c r="F1765">
        <v>412.64001500000001</v>
      </c>
      <c r="G1765">
        <v>218750000</v>
      </c>
      <c r="H1765">
        <f t="shared" si="110"/>
        <v>-8.9746561364184661E-3</v>
      </c>
      <c r="I1765">
        <f t="shared" si="111"/>
        <v>-7.2288410137854561E-7</v>
      </c>
      <c r="J1765">
        <f t="shared" si="112"/>
        <v>8.6461215900834656E-5</v>
      </c>
      <c r="K1765">
        <f t="shared" si="113"/>
        <v>6.4877120264031683E-9</v>
      </c>
    </row>
    <row r="1766" spans="1:11" x14ac:dyDescent="0.25">
      <c r="A1766" s="1">
        <v>33625</v>
      </c>
      <c r="B1766">
        <v>412.64999399999999</v>
      </c>
      <c r="C1766">
        <v>418.13000499999998</v>
      </c>
      <c r="D1766">
        <v>412.48998999999998</v>
      </c>
      <c r="E1766">
        <v>418.13000499999998</v>
      </c>
      <c r="F1766">
        <v>418.13000499999998</v>
      </c>
      <c r="G1766">
        <v>228140000</v>
      </c>
      <c r="H1766">
        <f t="shared" si="110"/>
        <v>1.321682243115266E-2</v>
      </c>
      <c r="I1766">
        <f t="shared" si="111"/>
        <v>2.3087176891564065E-6</v>
      </c>
      <c r="J1766">
        <f t="shared" si="112"/>
        <v>1.6623012533037329E-4</v>
      </c>
      <c r="K1766">
        <f t="shared" si="113"/>
        <v>3.0513669686088225E-8</v>
      </c>
    </row>
    <row r="1767" spans="1:11" x14ac:dyDescent="0.25">
      <c r="A1767" s="1">
        <v>33626</v>
      </c>
      <c r="B1767">
        <v>418.13000499999998</v>
      </c>
      <c r="C1767">
        <v>419.77999899999998</v>
      </c>
      <c r="D1767">
        <v>414.35998499999999</v>
      </c>
      <c r="E1767">
        <v>414.959991</v>
      </c>
      <c r="F1767">
        <v>414.959991</v>
      </c>
      <c r="G1767">
        <v>234580000</v>
      </c>
      <c r="H1767">
        <f t="shared" si="110"/>
        <v>-7.6102925611784729E-3</v>
      </c>
      <c r="I1767">
        <f t="shared" si="111"/>
        <v>-4.4078012830759943E-7</v>
      </c>
      <c r="J1767">
        <f t="shared" si="112"/>
        <v>6.2949764511376457E-5</v>
      </c>
      <c r="K1767">
        <f t="shared" si="113"/>
        <v>3.3545119447179315E-9</v>
      </c>
    </row>
    <row r="1768" spans="1:11" x14ac:dyDescent="0.25">
      <c r="A1768" s="1">
        <v>33627</v>
      </c>
      <c r="B1768">
        <v>414.959991</v>
      </c>
      <c r="C1768">
        <v>417.26998900000001</v>
      </c>
      <c r="D1768">
        <v>414.290009</v>
      </c>
      <c r="E1768">
        <v>415.48001099999999</v>
      </c>
      <c r="F1768">
        <v>415.48001099999999</v>
      </c>
      <c r="G1768">
        <v>213630000</v>
      </c>
      <c r="H1768">
        <f t="shared" si="110"/>
        <v>1.2523964807052827E-3</v>
      </c>
      <c r="I1768">
        <f t="shared" si="111"/>
        <v>1.9638867526764998E-9</v>
      </c>
      <c r="J1768">
        <f t="shared" si="112"/>
        <v>8.6229847651351803E-7</v>
      </c>
      <c r="K1768">
        <f t="shared" si="113"/>
        <v>2.4593589558507587E-12</v>
      </c>
    </row>
    <row r="1769" spans="1:11" x14ac:dyDescent="0.25">
      <c r="A1769" s="1">
        <v>33630</v>
      </c>
      <c r="B1769">
        <v>415.44000199999999</v>
      </c>
      <c r="C1769">
        <v>416.83999599999999</v>
      </c>
      <c r="D1769">
        <v>414.48001099999999</v>
      </c>
      <c r="E1769">
        <v>414.98998999999998</v>
      </c>
      <c r="F1769">
        <v>414.98998999999998</v>
      </c>
      <c r="G1769">
        <v>190970000</v>
      </c>
      <c r="H1769">
        <f t="shared" si="110"/>
        <v>-1.1801053771451965E-3</v>
      </c>
      <c r="I1769">
        <f t="shared" si="111"/>
        <v>-1.643910292139798E-9</v>
      </c>
      <c r="J1769">
        <f t="shared" si="112"/>
        <v>2.261719961533683E-6</v>
      </c>
      <c r="K1769">
        <f t="shared" si="113"/>
        <v>1.940159729397633E-12</v>
      </c>
    </row>
    <row r="1770" spans="1:11" x14ac:dyDescent="0.25">
      <c r="A1770" s="1">
        <v>33631</v>
      </c>
      <c r="B1770">
        <v>414.98001099999999</v>
      </c>
      <c r="C1770">
        <v>416.41000400000001</v>
      </c>
      <c r="D1770">
        <v>414.540009</v>
      </c>
      <c r="E1770">
        <v>414.959991</v>
      </c>
      <c r="F1770">
        <v>414.959991</v>
      </c>
      <c r="G1770">
        <v>218400000</v>
      </c>
      <c r="H1770">
        <f t="shared" si="110"/>
        <v>-7.2291103559993239E-5</v>
      </c>
      <c r="I1770">
        <f t="shared" si="111"/>
        <v>-3.7943970151136584E-13</v>
      </c>
      <c r="J1770">
        <f t="shared" si="112"/>
        <v>1.5688515409412343E-7</v>
      </c>
      <c r="K1770">
        <f t="shared" si="113"/>
        <v>2.7469896725515825E-17</v>
      </c>
    </row>
    <row r="1771" spans="1:11" x14ac:dyDescent="0.25">
      <c r="A1771" s="1">
        <v>33632</v>
      </c>
      <c r="B1771">
        <v>414.959991</v>
      </c>
      <c r="C1771">
        <v>417.82998700000002</v>
      </c>
      <c r="D1771">
        <v>409.17001299999998</v>
      </c>
      <c r="E1771">
        <v>410.33999599999999</v>
      </c>
      <c r="F1771">
        <v>410.33999599999999</v>
      </c>
      <c r="G1771">
        <v>248940000</v>
      </c>
      <c r="H1771">
        <f t="shared" si="110"/>
        <v>-1.1196033764261265E-2</v>
      </c>
      <c r="I1771">
        <f t="shared" si="111"/>
        <v>-1.4034753819837201E-6</v>
      </c>
      <c r="J1771">
        <f t="shared" si="112"/>
        <v>1.3270648246519246E-4</v>
      </c>
      <c r="K1771">
        <f t="shared" si="113"/>
        <v>1.5713504909945226E-8</v>
      </c>
    </row>
    <row r="1772" spans="1:11" x14ac:dyDescent="0.25">
      <c r="A1772" s="1">
        <v>33633</v>
      </c>
      <c r="B1772">
        <v>410.33999599999999</v>
      </c>
      <c r="C1772">
        <v>412.17001299999998</v>
      </c>
      <c r="D1772">
        <v>409.26001000000002</v>
      </c>
      <c r="E1772">
        <v>411.61999500000002</v>
      </c>
      <c r="F1772">
        <v>411.61999500000002</v>
      </c>
      <c r="G1772">
        <v>194680000</v>
      </c>
      <c r="H1772">
        <f t="shared" si="110"/>
        <v>3.1145069071423855E-3</v>
      </c>
      <c r="I1772">
        <f t="shared" si="111"/>
        <v>3.020814346885256E-8</v>
      </c>
      <c r="J1772">
        <f t="shared" si="112"/>
        <v>7.7880662364964739E-6</v>
      </c>
      <c r="K1772">
        <f t="shared" si="113"/>
        <v>9.4080304343675212E-11</v>
      </c>
    </row>
    <row r="1773" spans="1:11" x14ac:dyDescent="0.25">
      <c r="A1773" s="1">
        <v>33634</v>
      </c>
      <c r="B1773">
        <v>411.64999399999999</v>
      </c>
      <c r="C1773">
        <v>412.63000499999998</v>
      </c>
      <c r="D1773">
        <v>408.64001500000001</v>
      </c>
      <c r="E1773">
        <v>408.77999899999998</v>
      </c>
      <c r="F1773">
        <v>408.77999899999998</v>
      </c>
      <c r="G1773">
        <v>197620000</v>
      </c>
      <c r="H1773">
        <f t="shared" si="110"/>
        <v>-6.9234699298600152E-3</v>
      </c>
      <c r="I1773">
        <f t="shared" si="111"/>
        <v>-3.3188770248804261E-7</v>
      </c>
      <c r="J1773">
        <f t="shared" si="112"/>
        <v>5.2522866394574664E-5</v>
      </c>
      <c r="K1773">
        <f t="shared" si="113"/>
        <v>2.2978493246942017E-9</v>
      </c>
    </row>
    <row r="1774" spans="1:11" x14ac:dyDescent="0.25">
      <c r="A1774" s="1">
        <v>33637</v>
      </c>
      <c r="B1774">
        <v>408.790009</v>
      </c>
      <c r="C1774">
        <v>409.95001200000002</v>
      </c>
      <c r="D1774">
        <v>407.45001200000002</v>
      </c>
      <c r="E1774">
        <v>409.52999899999998</v>
      </c>
      <c r="F1774">
        <v>409.52999899999998</v>
      </c>
      <c r="G1774">
        <v>185290000</v>
      </c>
      <c r="H1774">
        <f t="shared" si="110"/>
        <v>1.8330466738443233E-3</v>
      </c>
      <c r="I1774">
        <f t="shared" si="111"/>
        <v>6.1580902200019703E-9</v>
      </c>
      <c r="J1774">
        <f t="shared" si="112"/>
        <v>2.2778369849777203E-6</v>
      </c>
      <c r="K1774">
        <f t="shared" si="113"/>
        <v>1.1287421156315E-11</v>
      </c>
    </row>
    <row r="1775" spans="1:11" x14ac:dyDescent="0.25">
      <c r="A1775" s="1">
        <v>33638</v>
      </c>
      <c r="B1775">
        <v>409.60000600000001</v>
      </c>
      <c r="C1775">
        <v>413.85000600000001</v>
      </c>
      <c r="D1775">
        <v>409.27999899999998</v>
      </c>
      <c r="E1775">
        <v>413.85000600000001</v>
      </c>
      <c r="F1775">
        <v>413.85000600000001</v>
      </c>
      <c r="G1775">
        <v>233680000</v>
      </c>
      <c r="H1775">
        <f t="shared" si="110"/>
        <v>1.0493445588238837E-2</v>
      </c>
      <c r="I1775">
        <f t="shared" si="111"/>
        <v>1.1554238477571735E-6</v>
      </c>
      <c r="J1775">
        <f t="shared" si="112"/>
        <v>1.03421768627003E-4</v>
      </c>
      <c r="K1775">
        <f t="shared" si="113"/>
        <v>1.2124256138557729E-8</v>
      </c>
    </row>
    <row r="1776" spans="1:11" x14ac:dyDescent="0.25">
      <c r="A1776" s="1">
        <v>33639</v>
      </c>
      <c r="B1776">
        <v>413.88000499999998</v>
      </c>
      <c r="C1776">
        <v>416.17001299999998</v>
      </c>
      <c r="D1776">
        <v>413.17999300000002</v>
      </c>
      <c r="E1776">
        <v>413.83999599999999</v>
      </c>
      <c r="F1776">
        <v>413.83999599999999</v>
      </c>
      <c r="G1776">
        <v>262440000</v>
      </c>
      <c r="H1776">
        <f t="shared" si="110"/>
        <v>-2.4187799722926371E-5</v>
      </c>
      <c r="I1776">
        <f t="shared" si="111"/>
        <v>-1.4335879486454604E-14</v>
      </c>
      <c r="J1776">
        <f t="shared" si="112"/>
        <v>1.2109286586657053E-7</v>
      </c>
      <c r="K1776">
        <f t="shared" si="113"/>
        <v>3.4825641254418058E-19</v>
      </c>
    </row>
    <row r="1777" spans="1:11" x14ac:dyDescent="0.25">
      <c r="A1777" s="1">
        <v>33640</v>
      </c>
      <c r="B1777">
        <v>413.86999500000002</v>
      </c>
      <c r="C1777">
        <v>414.54998799999998</v>
      </c>
      <c r="D1777">
        <v>411.92999300000002</v>
      </c>
      <c r="E1777">
        <v>413.82000699999998</v>
      </c>
      <c r="F1777">
        <v>413.82000699999998</v>
      </c>
      <c r="G1777">
        <v>242050000</v>
      </c>
      <c r="H1777">
        <f t="shared" si="110"/>
        <v>-4.8302442866482262E-5</v>
      </c>
      <c r="I1777">
        <f t="shared" si="111"/>
        <v>-1.1343112134123377E-13</v>
      </c>
      <c r="J1777">
        <f t="shared" si="112"/>
        <v>1.3845740195145541E-7</v>
      </c>
      <c r="K1777">
        <f t="shared" si="113"/>
        <v>5.4908928281754007E-18</v>
      </c>
    </row>
    <row r="1778" spans="1:11" x14ac:dyDescent="0.25">
      <c r="A1778" s="1">
        <v>33641</v>
      </c>
      <c r="B1778">
        <v>413.82000699999998</v>
      </c>
      <c r="C1778">
        <v>415.290009</v>
      </c>
      <c r="D1778">
        <v>408.040009</v>
      </c>
      <c r="E1778">
        <v>411.08999599999999</v>
      </c>
      <c r="F1778">
        <v>411.08999599999999</v>
      </c>
      <c r="G1778">
        <v>231120000</v>
      </c>
      <c r="H1778">
        <f t="shared" si="110"/>
        <v>-6.6189546908320398E-3</v>
      </c>
      <c r="I1778">
        <f t="shared" si="111"/>
        <v>-2.8999389959719409E-7</v>
      </c>
      <c r="J1778">
        <f t="shared" si="112"/>
        <v>4.8201789968129453E-5</v>
      </c>
      <c r="K1778">
        <f t="shared" si="113"/>
        <v>1.9194868861663685E-9</v>
      </c>
    </row>
    <row r="1779" spans="1:11" x14ac:dyDescent="0.25">
      <c r="A1779" s="1">
        <v>33644</v>
      </c>
      <c r="B1779">
        <v>411.07000699999998</v>
      </c>
      <c r="C1779">
        <v>413.76998900000001</v>
      </c>
      <c r="D1779">
        <v>411.07000699999998</v>
      </c>
      <c r="E1779">
        <v>413.76998900000001</v>
      </c>
      <c r="F1779">
        <v>413.76998900000001</v>
      </c>
      <c r="G1779">
        <v>184410000</v>
      </c>
      <c r="H1779">
        <f t="shared" si="110"/>
        <v>6.4980784107835443E-3</v>
      </c>
      <c r="I1779">
        <f t="shared" si="111"/>
        <v>2.743682296593392E-7</v>
      </c>
      <c r="J1779">
        <f t="shared" si="112"/>
        <v>3.8121760786400305E-5</v>
      </c>
      <c r="K1779">
        <f t="shared" si="113"/>
        <v>1.7828375038968477E-9</v>
      </c>
    </row>
    <row r="1780" spans="1:11" x14ac:dyDescent="0.25">
      <c r="A1780" s="1">
        <v>33645</v>
      </c>
      <c r="B1780">
        <v>413.76998900000001</v>
      </c>
      <c r="C1780">
        <v>414.38000499999998</v>
      </c>
      <c r="D1780">
        <v>412.23998999999998</v>
      </c>
      <c r="E1780">
        <v>413.76001000000002</v>
      </c>
      <c r="F1780">
        <v>413.76001000000002</v>
      </c>
      <c r="G1780">
        <v>200130000</v>
      </c>
      <c r="H1780">
        <f t="shared" si="110"/>
        <v>-2.4117554680867467E-5</v>
      </c>
      <c r="I1780">
        <f t="shared" si="111"/>
        <v>-1.421187709133944E-14</v>
      </c>
      <c r="J1780">
        <f t="shared" si="112"/>
        <v>1.2104398249917967E-7</v>
      </c>
      <c r="K1780">
        <f t="shared" si="113"/>
        <v>3.4424575263722058E-19</v>
      </c>
    </row>
    <row r="1781" spans="1:11" x14ac:dyDescent="0.25">
      <c r="A1781" s="1">
        <v>33646</v>
      </c>
      <c r="B1781">
        <v>413.76998900000001</v>
      </c>
      <c r="C1781">
        <v>418.07998700000002</v>
      </c>
      <c r="D1781">
        <v>413.35998499999999</v>
      </c>
      <c r="E1781">
        <v>417.13000499999998</v>
      </c>
      <c r="F1781">
        <v>417.13000499999998</v>
      </c>
      <c r="G1781">
        <v>237630000</v>
      </c>
      <c r="H1781">
        <f t="shared" si="110"/>
        <v>8.1118160487789765E-3</v>
      </c>
      <c r="I1781">
        <f t="shared" si="111"/>
        <v>5.3374945084796446E-7</v>
      </c>
      <c r="J1781">
        <f t="shared" si="112"/>
        <v>6.0653253124614392E-5</v>
      </c>
      <c r="K1781">
        <f t="shared" si="113"/>
        <v>4.3296214009983001E-9</v>
      </c>
    </row>
    <row r="1782" spans="1:11" x14ac:dyDescent="0.25">
      <c r="A1782" s="1">
        <v>33647</v>
      </c>
      <c r="B1782">
        <v>417.13000499999998</v>
      </c>
      <c r="C1782">
        <v>417.76998900000001</v>
      </c>
      <c r="D1782">
        <v>412.07000699999998</v>
      </c>
      <c r="E1782">
        <v>413.69000199999999</v>
      </c>
      <c r="F1782">
        <v>413.69000199999999</v>
      </c>
      <c r="G1782">
        <v>229360000</v>
      </c>
      <c r="H1782">
        <f t="shared" si="110"/>
        <v>-8.2810298965082674E-3</v>
      </c>
      <c r="I1782">
        <f t="shared" si="111"/>
        <v>-5.6789697196337855E-7</v>
      </c>
      <c r="J1782">
        <f t="shared" si="112"/>
        <v>7.4043032195743666E-5</v>
      </c>
      <c r="K1782">
        <f t="shared" si="113"/>
        <v>4.7028313435444881E-9</v>
      </c>
    </row>
    <row r="1783" spans="1:11" x14ac:dyDescent="0.25">
      <c r="A1783" s="1">
        <v>33648</v>
      </c>
      <c r="B1783">
        <v>413.69000199999999</v>
      </c>
      <c r="C1783">
        <v>413.83999599999999</v>
      </c>
      <c r="D1783">
        <v>411.20001200000002</v>
      </c>
      <c r="E1783">
        <v>412.48001099999999</v>
      </c>
      <c r="F1783">
        <v>412.48001099999999</v>
      </c>
      <c r="G1783">
        <v>215110000</v>
      </c>
      <c r="H1783">
        <f t="shared" si="110"/>
        <v>-2.9291594855815044E-3</v>
      </c>
      <c r="I1783">
        <f t="shared" si="111"/>
        <v>-2.5134814785425084E-8</v>
      </c>
      <c r="J1783">
        <f t="shared" si="112"/>
        <v>1.058172070921527E-5</v>
      </c>
      <c r="K1783">
        <f t="shared" si="113"/>
        <v>7.3626516381101237E-11</v>
      </c>
    </row>
    <row r="1784" spans="1:11" x14ac:dyDescent="0.25">
      <c r="A1784" s="1">
        <v>33652</v>
      </c>
      <c r="B1784">
        <v>412.48001099999999</v>
      </c>
      <c r="C1784">
        <v>413.26998900000001</v>
      </c>
      <c r="D1784">
        <v>406.33999599999999</v>
      </c>
      <c r="E1784">
        <v>407.38000499999998</v>
      </c>
      <c r="F1784">
        <v>407.38000499999998</v>
      </c>
      <c r="G1784">
        <v>234300000</v>
      </c>
      <c r="H1784">
        <f t="shared" si="110"/>
        <v>-1.244132335923466E-2</v>
      </c>
      <c r="I1784">
        <f t="shared" si="111"/>
        <v>-1.9257979188942996E-6</v>
      </c>
      <c r="J1784">
        <f t="shared" si="112"/>
        <v>1.6294827742770968E-4</v>
      </c>
      <c r="K1784">
        <f t="shared" si="113"/>
        <v>2.3959676541825202E-8</v>
      </c>
    </row>
    <row r="1785" spans="1:11" x14ac:dyDescent="0.25">
      <c r="A1785" s="1">
        <v>33653</v>
      </c>
      <c r="B1785">
        <v>407.38000499999998</v>
      </c>
      <c r="C1785">
        <v>408.70001200000002</v>
      </c>
      <c r="D1785">
        <v>406.540009</v>
      </c>
      <c r="E1785">
        <v>408.26001000000002</v>
      </c>
      <c r="F1785">
        <v>408.26001000000002</v>
      </c>
      <c r="G1785">
        <v>232970000</v>
      </c>
      <c r="H1785">
        <f t="shared" si="110"/>
        <v>2.157827780085417E-3</v>
      </c>
      <c r="I1785">
        <f t="shared" si="111"/>
        <v>1.0045857979191799E-8</v>
      </c>
      <c r="J1785">
        <f t="shared" si="112"/>
        <v>3.3636718272458603E-6</v>
      </c>
      <c r="K1785">
        <f t="shared" si="113"/>
        <v>2.1676178174551598E-11</v>
      </c>
    </row>
    <row r="1786" spans="1:11" x14ac:dyDescent="0.25">
      <c r="A1786" s="1">
        <v>33654</v>
      </c>
      <c r="B1786">
        <v>408.26001000000002</v>
      </c>
      <c r="C1786">
        <v>413.89999399999999</v>
      </c>
      <c r="D1786">
        <v>408.26001000000002</v>
      </c>
      <c r="E1786">
        <v>413.89999399999999</v>
      </c>
      <c r="F1786">
        <v>413.89999399999999</v>
      </c>
      <c r="G1786">
        <v>270650000</v>
      </c>
      <c r="H1786">
        <f t="shared" si="110"/>
        <v>1.3720133418798902E-2</v>
      </c>
      <c r="I1786">
        <f t="shared" si="111"/>
        <v>2.5826469846677201E-6</v>
      </c>
      <c r="J1786">
        <f t="shared" si="112"/>
        <v>1.7946185081035105E-4</v>
      </c>
      <c r="K1786">
        <f t="shared" si="113"/>
        <v>3.5433990428308895E-8</v>
      </c>
    </row>
    <row r="1787" spans="1:11" x14ac:dyDescent="0.25">
      <c r="A1787" s="1">
        <v>33655</v>
      </c>
      <c r="B1787">
        <v>413.89999399999999</v>
      </c>
      <c r="C1787">
        <v>414.26001000000002</v>
      </c>
      <c r="D1787">
        <v>409.72000100000002</v>
      </c>
      <c r="E1787">
        <v>411.42999300000002</v>
      </c>
      <c r="F1787">
        <v>411.42999300000002</v>
      </c>
      <c r="G1787">
        <v>261650000</v>
      </c>
      <c r="H1787">
        <f t="shared" si="110"/>
        <v>-5.9855049813890152E-3</v>
      </c>
      <c r="I1787">
        <f t="shared" si="111"/>
        <v>-2.1444958554833133E-7</v>
      </c>
      <c r="J1787">
        <f t="shared" si="112"/>
        <v>3.9807281430174378E-5</v>
      </c>
      <c r="K1787">
        <f t="shared" si="113"/>
        <v>1.2836115463045795E-9</v>
      </c>
    </row>
    <row r="1788" spans="1:11" x14ac:dyDescent="0.25">
      <c r="A1788" s="1">
        <v>33658</v>
      </c>
      <c r="B1788">
        <v>411.459991</v>
      </c>
      <c r="C1788">
        <v>412.94000199999999</v>
      </c>
      <c r="D1788">
        <v>410.33999599999999</v>
      </c>
      <c r="E1788">
        <v>412.26998900000001</v>
      </c>
      <c r="F1788">
        <v>412.26998900000001</v>
      </c>
      <c r="G1788">
        <v>177540000</v>
      </c>
      <c r="H1788">
        <f t="shared" si="110"/>
        <v>2.0395685554049471E-3</v>
      </c>
      <c r="I1788">
        <f t="shared" si="111"/>
        <v>8.4829703043790671E-9</v>
      </c>
      <c r="J1788">
        <f t="shared" si="112"/>
        <v>2.94387476667996E-6</v>
      </c>
      <c r="K1788">
        <f t="shared" si="113"/>
        <v>1.7300710100869652E-11</v>
      </c>
    </row>
    <row r="1789" spans="1:11" x14ac:dyDescent="0.25">
      <c r="A1789" s="1">
        <v>33659</v>
      </c>
      <c r="B1789">
        <v>412.26998900000001</v>
      </c>
      <c r="C1789">
        <v>412.26998900000001</v>
      </c>
      <c r="D1789">
        <v>408.01998900000001</v>
      </c>
      <c r="E1789">
        <v>410.45001200000002</v>
      </c>
      <c r="F1789">
        <v>410.45001200000002</v>
      </c>
      <c r="G1789">
        <v>210350000</v>
      </c>
      <c r="H1789">
        <f t="shared" si="110"/>
        <v>-4.4242998019683923E-3</v>
      </c>
      <c r="I1789">
        <f t="shared" si="111"/>
        <v>-8.6609298116832975E-8</v>
      </c>
      <c r="J1789">
        <f t="shared" si="112"/>
        <v>2.2544415668514938E-5</v>
      </c>
      <c r="K1789">
        <f t="shared" si="113"/>
        <v>3.8319458097051548E-10</v>
      </c>
    </row>
    <row r="1790" spans="1:11" x14ac:dyDescent="0.25">
      <c r="A1790" s="1">
        <v>33660</v>
      </c>
      <c r="B1790">
        <v>410.48001099999999</v>
      </c>
      <c r="C1790">
        <v>415.35000600000001</v>
      </c>
      <c r="D1790">
        <v>410.48001099999999</v>
      </c>
      <c r="E1790">
        <v>415.35000600000001</v>
      </c>
      <c r="F1790">
        <v>415.35000600000001</v>
      </c>
      <c r="G1790">
        <v>241500000</v>
      </c>
      <c r="H1790">
        <f t="shared" si="110"/>
        <v>1.1867404700249757E-2</v>
      </c>
      <c r="I1790">
        <f t="shared" si="111"/>
        <v>1.6713051369610726E-6</v>
      </c>
      <c r="J1790">
        <f t="shared" si="112"/>
        <v>1.3325489714721445E-4</v>
      </c>
      <c r="K1790">
        <f t="shared" si="113"/>
        <v>1.9833879211639687E-8</v>
      </c>
    </row>
    <row r="1791" spans="1:11" x14ac:dyDescent="0.25">
      <c r="A1791" s="1">
        <v>33661</v>
      </c>
      <c r="B1791">
        <v>415.35000600000001</v>
      </c>
      <c r="C1791">
        <v>415.98998999999998</v>
      </c>
      <c r="D1791">
        <v>413.47000100000002</v>
      </c>
      <c r="E1791">
        <v>413.85998499999999</v>
      </c>
      <c r="F1791">
        <v>413.85998499999999</v>
      </c>
      <c r="G1791">
        <v>215110000</v>
      </c>
      <c r="H1791">
        <f t="shared" si="110"/>
        <v>-3.5938365911871899E-3</v>
      </c>
      <c r="I1791">
        <f t="shared" si="111"/>
        <v>-4.6420839203989496E-8</v>
      </c>
      <c r="J1791">
        <f t="shared" si="112"/>
        <v>1.5347846706888017E-5</v>
      </c>
      <c r="K1791">
        <f t="shared" si="113"/>
        <v>1.6683377747048907E-10</v>
      </c>
    </row>
    <row r="1792" spans="1:11" x14ac:dyDescent="0.25">
      <c r="A1792" s="1">
        <v>33662</v>
      </c>
      <c r="B1792">
        <v>413.85998499999999</v>
      </c>
      <c r="C1792">
        <v>416.07000699999998</v>
      </c>
      <c r="D1792">
        <v>411.79998799999998</v>
      </c>
      <c r="E1792">
        <v>412.70001200000002</v>
      </c>
      <c r="F1792">
        <v>412.70001200000002</v>
      </c>
      <c r="G1792">
        <v>202320000</v>
      </c>
      <c r="H1792">
        <f t="shared" si="110"/>
        <v>-2.806750304194566E-3</v>
      </c>
      <c r="I1792">
        <f t="shared" si="111"/>
        <v>-2.2113628148903925E-8</v>
      </c>
      <c r="J1792">
        <f t="shared" si="112"/>
        <v>9.800321431148675E-6</v>
      </c>
      <c r="K1792">
        <f t="shared" si="113"/>
        <v>6.2069751014586946E-11</v>
      </c>
    </row>
    <row r="1793" spans="1:11" x14ac:dyDescent="0.25">
      <c r="A1793" s="1">
        <v>33665</v>
      </c>
      <c r="B1793">
        <v>412.67999300000002</v>
      </c>
      <c r="C1793">
        <v>413.73998999999998</v>
      </c>
      <c r="D1793">
        <v>411.51998900000001</v>
      </c>
      <c r="E1793">
        <v>412.45001200000002</v>
      </c>
      <c r="F1793">
        <v>412.45001200000002</v>
      </c>
      <c r="G1793">
        <v>180380000</v>
      </c>
      <c r="H1793">
        <f t="shared" si="110"/>
        <v>-6.0595043417094947E-4</v>
      </c>
      <c r="I1793">
        <f t="shared" si="111"/>
        <v>-2.2260592193740567E-10</v>
      </c>
      <c r="J1793">
        <f t="shared" si="112"/>
        <v>8.6442880857056196E-7</v>
      </c>
      <c r="K1793">
        <f t="shared" si="113"/>
        <v>1.3491149393800379E-13</v>
      </c>
    </row>
    <row r="1794" spans="1:11" x14ac:dyDescent="0.25">
      <c r="A1794" s="1">
        <v>33666</v>
      </c>
      <c r="B1794">
        <v>412.45001200000002</v>
      </c>
      <c r="C1794">
        <v>413.77999899999998</v>
      </c>
      <c r="D1794">
        <v>411.88000499999998</v>
      </c>
      <c r="E1794">
        <v>412.85000600000001</v>
      </c>
      <c r="F1794">
        <v>412.85000600000001</v>
      </c>
      <c r="G1794">
        <v>200890000</v>
      </c>
      <c r="H1794">
        <f t="shared" si="110"/>
        <v>9.6932999538492444E-4</v>
      </c>
      <c r="I1794">
        <f t="shared" si="111"/>
        <v>9.1048758153908378E-10</v>
      </c>
      <c r="J1794">
        <f t="shared" si="112"/>
        <v>4.1671387763862781E-7</v>
      </c>
      <c r="K1794">
        <f t="shared" si="113"/>
        <v>8.8246746406878229E-13</v>
      </c>
    </row>
    <row r="1795" spans="1:11" x14ac:dyDescent="0.25">
      <c r="A1795" s="1">
        <v>33667</v>
      </c>
      <c r="B1795">
        <v>412.85998499999999</v>
      </c>
      <c r="C1795">
        <v>413.26998900000001</v>
      </c>
      <c r="D1795">
        <v>409.32998700000002</v>
      </c>
      <c r="E1795">
        <v>409.32998700000002</v>
      </c>
      <c r="F1795">
        <v>409.32998700000002</v>
      </c>
      <c r="G1795">
        <v>206860000</v>
      </c>
      <c r="H1795">
        <f t="shared" si="110"/>
        <v>-8.5627004724321588E-3</v>
      </c>
      <c r="I1795">
        <f t="shared" si="111"/>
        <v>-6.2783888501669848E-7</v>
      </c>
      <c r="J1795">
        <f t="shared" si="112"/>
        <v>7.8969823155201522E-5</v>
      </c>
      <c r="K1795">
        <f t="shared" si="113"/>
        <v>5.3760621424717784E-9</v>
      </c>
    </row>
    <row r="1796" spans="1:11" x14ac:dyDescent="0.25">
      <c r="A1796" s="1">
        <v>33668</v>
      </c>
      <c r="B1796">
        <v>409.32998700000002</v>
      </c>
      <c r="C1796">
        <v>409.32998700000002</v>
      </c>
      <c r="D1796">
        <v>405.42001299999998</v>
      </c>
      <c r="E1796">
        <v>406.51001000000002</v>
      </c>
      <c r="F1796">
        <v>406.51001000000002</v>
      </c>
      <c r="G1796">
        <v>205770000</v>
      </c>
      <c r="H1796">
        <f t="shared" ref="H1796:H1859" si="114">LN(E1796/E1795)</f>
        <v>-6.9130913932015118E-3</v>
      </c>
      <c r="I1796">
        <f t="shared" ref="I1796:I1859" si="115">(H1796-(($N$2)^2))^3</f>
        <v>-3.3039742556674151E-7</v>
      </c>
      <c r="J1796">
        <f t="shared" ref="J1796:J1859" si="116">(H1796-$N$2)^2</f>
        <v>5.2372542074138682E-5</v>
      </c>
      <c r="K1796">
        <f t="shared" ref="K1796:K1859" si="117">(H1796-(($N$2)^2))^4</f>
        <v>2.2841022392027245E-9</v>
      </c>
    </row>
    <row r="1797" spans="1:11" x14ac:dyDescent="0.25">
      <c r="A1797" s="1">
        <v>33669</v>
      </c>
      <c r="B1797">
        <v>406.51001000000002</v>
      </c>
      <c r="C1797">
        <v>407.51001000000002</v>
      </c>
      <c r="D1797">
        <v>403.64999399999999</v>
      </c>
      <c r="E1797">
        <v>404.44000199999999</v>
      </c>
      <c r="F1797">
        <v>404.44000199999999</v>
      </c>
      <c r="G1797">
        <v>185190000</v>
      </c>
      <c r="H1797">
        <f t="shared" si="114"/>
        <v>-5.1051543626196814E-3</v>
      </c>
      <c r="I1797">
        <f t="shared" si="115"/>
        <v>-1.3306179922308946E-7</v>
      </c>
      <c r="J1797">
        <f t="shared" si="116"/>
        <v>2.9473504239503749E-5</v>
      </c>
      <c r="K1797">
        <f t="shared" si="117"/>
        <v>6.7931497553050395E-10</v>
      </c>
    </row>
    <row r="1798" spans="1:11" x14ac:dyDescent="0.25">
      <c r="A1798" s="1">
        <v>33672</v>
      </c>
      <c r="B1798">
        <v>404.45001200000002</v>
      </c>
      <c r="C1798">
        <v>405.64001500000001</v>
      </c>
      <c r="D1798">
        <v>404.25</v>
      </c>
      <c r="E1798">
        <v>405.209991</v>
      </c>
      <c r="F1798">
        <v>405.209991</v>
      </c>
      <c r="G1798">
        <v>160650000</v>
      </c>
      <c r="H1798">
        <f t="shared" si="114"/>
        <v>1.9020298617689615E-3</v>
      </c>
      <c r="I1798">
        <f t="shared" si="115"/>
        <v>6.879869072232043E-9</v>
      </c>
      <c r="J1798">
        <f t="shared" si="116"/>
        <v>2.4908214829615693E-6</v>
      </c>
      <c r="K1798">
        <f t="shared" si="117"/>
        <v>1.3084995107585065E-11</v>
      </c>
    </row>
    <row r="1799" spans="1:11" x14ac:dyDescent="0.25">
      <c r="A1799" s="1">
        <v>33673</v>
      </c>
      <c r="B1799">
        <v>405.209991</v>
      </c>
      <c r="C1799">
        <v>409.16000400000001</v>
      </c>
      <c r="D1799">
        <v>405.209991</v>
      </c>
      <c r="E1799">
        <v>406.89001500000001</v>
      </c>
      <c r="F1799">
        <v>406.89001500000001</v>
      </c>
      <c r="G1799">
        <v>203000000</v>
      </c>
      <c r="H1799">
        <f t="shared" si="114"/>
        <v>4.1374864776562038E-3</v>
      </c>
      <c r="I1799">
        <f t="shared" si="115"/>
        <v>7.0823395877237363E-8</v>
      </c>
      <c r="J1799">
        <f t="shared" si="116"/>
        <v>1.4544233514125247E-5</v>
      </c>
      <c r="K1799">
        <f t="shared" si="117"/>
        <v>2.930234173370033E-10</v>
      </c>
    </row>
    <row r="1800" spans="1:11" x14ac:dyDescent="0.25">
      <c r="A1800" s="1">
        <v>33674</v>
      </c>
      <c r="B1800">
        <v>406.88000499999998</v>
      </c>
      <c r="C1800">
        <v>407.01998900000001</v>
      </c>
      <c r="D1800">
        <v>402.64001500000001</v>
      </c>
      <c r="E1800">
        <v>404.02999899999998</v>
      </c>
      <c r="F1800">
        <v>404.02999899999998</v>
      </c>
      <c r="G1800">
        <v>186330000</v>
      </c>
      <c r="H1800">
        <f t="shared" si="114"/>
        <v>-7.0537853528502125E-3</v>
      </c>
      <c r="I1800">
        <f t="shared" si="115"/>
        <v>-3.5098300265915857E-7</v>
      </c>
      <c r="J1800">
        <f t="shared" si="116"/>
        <v>5.4428709607189606E-5</v>
      </c>
      <c r="K1800">
        <f t="shared" si="117"/>
        <v>2.4757955617117561E-9</v>
      </c>
    </row>
    <row r="1801" spans="1:11" x14ac:dyDescent="0.25">
      <c r="A1801" s="1">
        <v>33675</v>
      </c>
      <c r="B1801">
        <v>404.02999899999998</v>
      </c>
      <c r="C1801">
        <v>404.72000100000002</v>
      </c>
      <c r="D1801">
        <v>401.94000199999999</v>
      </c>
      <c r="E1801">
        <v>403.89001500000001</v>
      </c>
      <c r="F1801">
        <v>403.89001500000001</v>
      </c>
      <c r="G1801">
        <v>180310000</v>
      </c>
      <c r="H1801">
        <f t="shared" si="114"/>
        <v>-3.4652935680534036E-4</v>
      </c>
      <c r="I1801">
        <f t="shared" si="115"/>
        <v>-4.1649925693668894E-11</v>
      </c>
      <c r="J1801">
        <f t="shared" si="116"/>
        <v>4.4933635558030898E-7</v>
      </c>
      <c r="K1801">
        <f t="shared" si="117"/>
        <v>1.4437288705627571E-14</v>
      </c>
    </row>
    <row r="1802" spans="1:11" x14ac:dyDescent="0.25">
      <c r="A1802" s="1">
        <v>33676</v>
      </c>
      <c r="B1802">
        <v>403.92001299999998</v>
      </c>
      <c r="C1802">
        <v>406.69000199999999</v>
      </c>
      <c r="D1802">
        <v>403.92001299999998</v>
      </c>
      <c r="E1802">
        <v>405.83999599999999</v>
      </c>
      <c r="F1802">
        <v>405.83999599999999</v>
      </c>
      <c r="G1802">
        <v>177900000</v>
      </c>
      <c r="H1802">
        <f t="shared" si="114"/>
        <v>4.8163826042561973E-3</v>
      </c>
      <c r="I1802">
        <f t="shared" si="115"/>
        <v>1.1172093860618516E-7</v>
      </c>
      <c r="J1802">
        <f t="shared" si="116"/>
        <v>2.0183332576425082E-5</v>
      </c>
      <c r="K1802">
        <f t="shared" si="117"/>
        <v>5.3807907196606124E-10</v>
      </c>
    </row>
    <row r="1803" spans="1:11" x14ac:dyDescent="0.25">
      <c r="A1803" s="1">
        <v>33679</v>
      </c>
      <c r="B1803">
        <v>405.85000600000001</v>
      </c>
      <c r="C1803">
        <v>406.39999399999999</v>
      </c>
      <c r="D1803">
        <v>403.54998799999998</v>
      </c>
      <c r="E1803">
        <v>406.39001500000001</v>
      </c>
      <c r="F1803">
        <v>406.39001500000001</v>
      </c>
      <c r="G1803">
        <v>155950000</v>
      </c>
      <c r="H1803">
        <f t="shared" si="114"/>
        <v>1.3543431703424245E-3</v>
      </c>
      <c r="I1803">
        <f t="shared" si="115"/>
        <v>2.4836208773288166E-9</v>
      </c>
      <c r="J1803">
        <f t="shared" si="116"/>
        <v>1.0620270527412058E-6</v>
      </c>
      <c r="K1803">
        <f t="shared" si="117"/>
        <v>3.3634145802305352E-12</v>
      </c>
    </row>
    <row r="1804" spans="1:11" x14ac:dyDescent="0.25">
      <c r="A1804" s="1">
        <v>33680</v>
      </c>
      <c r="B1804">
        <v>406.39001500000001</v>
      </c>
      <c r="C1804">
        <v>409.72000100000002</v>
      </c>
      <c r="D1804">
        <v>406.39001500000001</v>
      </c>
      <c r="E1804">
        <v>409.57998700000002</v>
      </c>
      <c r="F1804">
        <v>409.57998700000002</v>
      </c>
      <c r="G1804">
        <v>187250000</v>
      </c>
      <c r="H1804">
        <f t="shared" si="114"/>
        <v>7.8188860956587645E-3</v>
      </c>
      <c r="I1804">
        <f t="shared" si="115"/>
        <v>4.779882146897737E-7</v>
      </c>
      <c r="J1804">
        <f t="shared" si="116"/>
        <v>5.6176372505163277E-5</v>
      </c>
      <c r="K1804">
        <f t="shared" si="117"/>
        <v>3.7372852915394178E-9</v>
      </c>
    </row>
    <row r="1805" spans="1:11" x14ac:dyDescent="0.25">
      <c r="A1805" s="1">
        <v>33681</v>
      </c>
      <c r="B1805">
        <v>409.57998700000002</v>
      </c>
      <c r="C1805">
        <v>410.83999599999999</v>
      </c>
      <c r="D1805">
        <v>408.23001099999999</v>
      </c>
      <c r="E1805">
        <v>409.14999399999999</v>
      </c>
      <c r="F1805">
        <v>409.14999399999999</v>
      </c>
      <c r="G1805">
        <v>191720000</v>
      </c>
      <c r="H1805">
        <f t="shared" si="114"/>
        <v>-1.0503903594926999E-3</v>
      </c>
      <c r="I1805">
        <f t="shared" si="115"/>
        <v>-1.1592636580734918E-9</v>
      </c>
      <c r="J1805">
        <f t="shared" si="116"/>
        <v>1.8883887074120176E-6</v>
      </c>
      <c r="K1805">
        <f t="shared" si="117"/>
        <v>1.2178009123673609E-12</v>
      </c>
    </row>
    <row r="1806" spans="1:11" x14ac:dyDescent="0.25">
      <c r="A1806" s="1">
        <v>33682</v>
      </c>
      <c r="B1806">
        <v>409.14999399999999</v>
      </c>
      <c r="C1806">
        <v>410.57000699999998</v>
      </c>
      <c r="D1806">
        <v>409.11999500000002</v>
      </c>
      <c r="E1806">
        <v>409.79998799999998</v>
      </c>
      <c r="F1806">
        <v>409.79998799999998</v>
      </c>
      <c r="G1806">
        <v>197310000</v>
      </c>
      <c r="H1806">
        <f t="shared" si="114"/>
        <v>1.5873842133799795E-3</v>
      </c>
      <c r="I1806">
        <f t="shared" si="115"/>
        <v>3.9990802079296874E-9</v>
      </c>
      <c r="J1806">
        <f t="shared" si="116"/>
        <v>1.5966546610090989E-6</v>
      </c>
      <c r="K1806">
        <f t="shared" si="117"/>
        <v>6.3476575106193239E-12</v>
      </c>
    </row>
    <row r="1807" spans="1:11" x14ac:dyDescent="0.25">
      <c r="A1807" s="1">
        <v>33683</v>
      </c>
      <c r="B1807">
        <v>409.79998799999998</v>
      </c>
      <c r="C1807">
        <v>411.29998799999998</v>
      </c>
      <c r="D1807">
        <v>408.52999899999998</v>
      </c>
      <c r="E1807">
        <v>411.29998799999998</v>
      </c>
      <c r="F1807">
        <v>411.29998799999998</v>
      </c>
      <c r="G1807">
        <v>246210000</v>
      </c>
      <c r="H1807">
        <f t="shared" si="114"/>
        <v>3.6536395383717315E-3</v>
      </c>
      <c r="I1807">
        <f t="shared" si="115"/>
        <v>4.8768534752237336E-8</v>
      </c>
      <c r="J1807">
        <f t="shared" si="116"/>
        <v>1.1087856640841898E-5</v>
      </c>
      <c r="K1807">
        <f t="shared" si="117"/>
        <v>1.7817753371190836E-10</v>
      </c>
    </row>
    <row r="1808" spans="1:11" x14ac:dyDescent="0.25">
      <c r="A1808" s="1">
        <v>33686</v>
      </c>
      <c r="B1808">
        <v>411.290009</v>
      </c>
      <c r="C1808">
        <v>411.290009</v>
      </c>
      <c r="D1808">
        <v>408.86999500000002</v>
      </c>
      <c r="E1808">
        <v>409.91000400000001</v>
      </c>
      <c r="F1808">
        <v>409.91000400000001</v>
      </c>
      <c r="G1808">
        <v>157050000</v>
      </c>
      <c r="H1808">
        <f t="shared" si="114"/>
        <v>-3.385212895450942E-3</v>
      </c>
      <c r="I1808">
        <f t="shared" si="115"/>
        <v>-3.8797014839965335E-8</v>
      </c>
      <c r="J1808">
        <f t="shared" si="116"/>
        <v>1.3756748489359517E-5</v>
      </c>
      <c r="K1808">
        <f t="shared" si="117"/>
        <v>1.313402225747317E-10</v>
      </c>
    </row>
    <row r="1809" spans="1:11" x14ac:dyDescent="0.25">
      <c r="A1809" s="1">
        <v>33687</v>
      </c>
      <c r="B1809">
        <v>409.91000400000001</v>
      </c>
      <c r="C1809">
        <v>411.42999300000002</v>
      </c>
      <c r="D1809">
        <v>407.98998999999998</v>
      </c>
      <c r="E1809">
        <v>408.88000499999998</v>
      </c>
      <c r="F1809">
        <v>408.88000499999998</v>
      </c>
      <c r="G1809">
        <v>191610000</v>
      </c>
      <c r="H1809">
        <f t="shared" si="114"/>
        <v>-2.5159064765921712E-3</v>
      </c>
      <c r="I1809">
        <f t="shared" si="115"/>
        <v>-1.5927139083342482E-8</v>
      </c>
      <c r="J1809">
        <f t="shared" si="116"/>
        <v>8.0639113061613184E-6</v>
      </c>
      <c r="K1809">
        <f t="shared" si="117"/>
        <v>4.0072862238030102E-11</v>
      </c>
    </row>
    <row r="1810" spans="1:11" x14ac:dyDescent="0.25">
      <c r="A1810" s="1">
        <v>33688</v>
      </c>
      <c r="B1810">
        <v>408.88000499999998</v>
      </c>
      <c r="C1810">
        <v>409.86999500000002</v>
      </c>
      <c r="D1810">
        <v>407.51998900000001</v>
      </c>
      <c r="E1810">
        <v>407.51998900000001</v>
      </c>
      <c r="F1810">
        <v>407.51998900000001</v>
      </c>
      <c r="G1810">
        <v>192650000</v>
      </c>
      <c r="H1810">
        <f t="shared" si="114"/>
        <v>-3.3317424499444428E-3</v>
      </c>
      <c r="I1810">
        <f t="shared" si="115"/>
        <v>-3.6987524469950688E-8</v>
      </c>
      <c r="J1810">
        <f t="shared" si="116"/>
        <v>1.3362962840182235E-5</v>
      </c>
      <c r="K1810">
        <f t="shared" si="117"/>
        <v>1.2323678331419935E-10</v>
      </c>
    </row>
    <row r="1811" spans="1:11" x14ac:dyDescent="0.25">
      <c r="A1811" s="1">
        <v>33689</v>
      </c>
      <c r="B1811">
        <v>407.51998900000001</v>
      </c>
      <c r="C1811">
        <v>409.44000199999999</v>
      </c>
      <c r="D1811">
        <v>406.75</v>
      </c>
      <c r="E1811">
        <v>407.85998499999999</v>
      </c>
      <c r="F1811">
        <v>407.85998499999999</v>
      </c>
      <c r="G1811">
        <v>176720000</v>
      </c>
      <c r="H1811">
        <f t="shared" si="114"/>
        <v>8.3395724826854567E-4</v>
      </c>
      <c r="I1811">
        <f t="shared" si="115"/>
        <v>5.7978577525186514E-10</v>
      </c>
      <c r="J1811">
        <f t="shared" si="116"/>
        <v>2.6026429252658427E-7</v>
      </c>
      <c r="K1811">
        <f t="shared" si="117"/>
        <v>4.8345576266559508E-13</v>
      </c>
    </row>
    <row r="1812" spans="1:11" x14ac:dyDescent="0.25">
      <c r="A1812" s="1">
        <v>33690</v>
      </c>
      <c r="B1812">
        <v>407.85998499999999</v>
      </c>
      <c r="C1812">
        <v>407.85998499999999</v>
      </c>
      <c r="D1812">
        <v>402.86999500000002</v>
      </c>
      <c r="E1812">
        <v>403.5</v>
      </c>
      <c r="F1812">
        <v>403.5</v>
      </c>
      <c r="G1812">
        <v>166140000</v>
      </c>
      <c r="H1812">
        <f t="shared" si="114"/>
        <v>-1.0747453776871372E-2</v>
      </c>
      <c r="I1812">
        <f t="shared" si="115"/>
        <v>-1.241450671572852E-6</v>
      </c>
      <c r="J1812">
        <f t="shared" si="116"/>
        <v>1.2257257610775039E-4</v>
      </c>
      <c r="K1812">
        <f t="shared" si="117"/>
        <v>1.334256386762554E-8</v>
      </c>
    </row>
    <row r="1813" spans="1:11" x14ac:dyDescent="0.25">
      <c r="A1813" s="1">
        <v>33693</v>
      </c>
      <c r="B1813">
        <v>403.5</v>
      </c>
      <c r="C1813">
        <v>404.29998799999998</v>
      </c>
      <c r="D1813">
        <v>402.97000100000002</v>
      </c>
      <c r="E1813">
        <v>403</v>
      </c>
      <c r="F1813">
        <v>403</v>
      </c>
      <c r="G1813">
        <v>133990000</v>
      </c>
      <c r="H1813">
        <f t="shared" si="114"/>
        <v>-1.2399257633205472E-3</v>
      </c>
      <c r="I1813">
        <f t="shared" si="115"/>
        <v>-1.9067651888446618E-9</v>
      </c>
      <c r="J1813">
        <f t="shared" si="116"/>
        <v>2.4452263866749558E-6</v>
      </c>
      <c r="K1813">
        <f t="shared" si="117"/>
        <v>2.3644471951041378E-12</v>
      </c>
    </row>
    <row r="1814" spans="1:11" x14ac:dyDescent="0.25">
      <c r="A1814" s="1">
        <v>33694</v>
      </c>
      <c r="B1814">
        <v>403</v>
      </c>
      <c r="C1814">
        <v>405.209991</v>
      </c>
      <c r="D1814">
        <v>402.22000100000002</v>
      </c>
      <c r="E1814">
        <v>403.69000199999999</v>
      </c>
      <c r="F1814">
        <v>403.69000199999999</v>
      </c>
      <c r="G1814">
        <v>182360000</v>
      </c>
      <c r="H1814">
        <f t="shared" si="114"/>
        <v>1.7106996902481486E-3</v>
      </c>
      <c r="I1814">
        <f t="shared" si="115"/>
        <v>5.0054309853313143E-9</v>
      </c>
      <c r="J1814">
        <f t="shared" si="116"/>
        <v>1.9235012840749576E-6</v>
      </c>
      <c r="K1814">
        <f t="shared" si="117"/>
        <v>8.5622644468545803E-12</v>
      </c>
    </row>
    <row r="1815" spans="1:11" x14ac:dyDescent="0.25">
      <c r="A1815" s="1">
        <v>33695</v>
      </c>
      <c r="B1815">
        <v>403.67001299999998</v>
      </c>
      <c r="C1815">
        <v>404.5</v>
      </c>
      <c r="D1815">
        <v>400.75</v>
      </c>
      <c r="E1815">
        <v>404.23001099999999</v>
      </c>
      <c r="F1815">
        <v>404.23001099999999</v>
      </c>
      <c r="G1815">
        <v>186530000</v>
      </c>
      <c r="H1815">
        <f t="shared" si="114"/>
        <v>1.3367884734314319E-3</v>
      </c>
      <c r="I1815">
        <f t="shared" si="115"/>
        <v>2.388283551870869E-9</v>
      </c>
      <c r="J1815">
        <f t="shared" si="116"/>
        <v>1.0261533407820132E-6</v>
      </c>
      <c r="K1815">
        <f t="shared" si="117"/>
        <v>3.1923795262719698E-12</v>
      </c>
    </row>
    <row r="1816" spans="1:11" x14ac:dyDescent="0.25">
      <c r="A1816" s="1">
        <v>33696</v>
      </c>
      <c r="B1816">
        <v>404.17001299999998</v>
      </c>
      <c r="C1816">
        <v>404.63000499999998</v>
      </c>
      <c r="D1816">
        <v>399.27999899999998</v>
      </c>
      <c r="E1816">
        <v>400.5</v>
      </c>
      <c r="F1816">
        <v>400.5</v>
      </c>
      <c r="G1816">
        <v>185210000</v>
      </c>
      <c r="H1816">
        <f t="shared" si="114"/>
        <v>-9.270283601948693E-3</v>
      </c>
      <c r="I1816">
        <f t="shared" si="115"/>
        <v>-7.9669812805196316E-7</v>
      </c>
      <c r="J1816">
        <f t="shared" si="116"/>
        <v>9.2046367295880565E-5</v>
      </c>
      <c r="K1816">
        <f t="shared" si="117"/>
        <v>7.3857011211865859E-9</v>
      </c>
    </row>
    <row r="1817" spans="1:11" x14ac:dyDescent="0.25">
      <c r="A1817" s="1">
        <v>33697</v>
      </c>
      <c r="B1817">
        <v>400.5</v>
      </c>
      <c r="C1817">
        <v>401.58999599999999</v>
      </c>
      <c r="D1817">
        <v>398.209991</v>
      </c>
      <c r="E1817">
        <v>401.54998799999998</v>
      </c>
      <c r="F1817">
        <v>401.54998799999998</v>
      </c>
      <c r="G1817">
        <v>188580000</v>
      </c>
      <c r="H1817">
        <f t="shared" si="114"/>
        <v>2.6182622418581196E-3</v>
      </c>
      <c r="I1817">
        <f t="shared" si="115"/>
        <v>1.7946809605846086E-8</v>
      </c>
      <c r="J1817">
        <f t="shared" si="116"/>
        <v>5.2645744053491425E-6</v>
      </c>
      <c r="K1817">
        <f t="shared" si="117"/>
        <v>4.6987572337841447E-11</v>
      </c>
    </row>
    <row r="1818" spans="1:11" x14ac:dyDescent="0.25">
      <c r="A1818" s="1">
        <v>33700</v>
      </c>
      <c r="B1818">
        <v>401.540009</v>
      </c>
      <c r="C1818">
        <v>405.92999300000002</v>
      </c>
      <c r="D1818">
        <v>401.51998900000001</v>
      </c>
      <c r="E1818">
        <v>405.58999599999999</v>
      </c>
      <c r="F1818">
        <v>405.58999599999999</v>
      </c>
      <c r="G1818">
        <v>179910000</v>
      </c>
      <c r="H1818">
        <f t="shared" si="114"/>
        <v>1.0010758528242692E-2</v>
      </c>
      <c r="I1818">
        <f t="shared" si="115"/>
        <v>1.0031995115174179E-6</v>
      </c>
      <c r="J1818">
        <f t="shared" si="116"/>
        <v>9.3837239098591027E-5</v>
      </c>
      <c r="K1818">
        <f t="shared" si="117"/>
        <v>1.0042682886021558E-8</v>
      </c>
    </row>
    <row r="1819" spans="1:11" x14ac:dyDescent="0.25">
      <c r="A1819" s="1">
        <v>33701</v>
      </c>
      <c r="B1819">
        <v>405.58999599999999</v>
      </c>
      <c r="C1819">
        <v>405.75</v>
      </c>
      <c r="D1819">
        <v>397.97000100000002</v>
      </c>
      <c r="E1819">
        <v>398.05999800000001</v>
      </c>
      <c r="F1819">
        <v>398.05999800000001</v>
      </c>
      <c r="G1819">
        <v>205210000</v>
      </c>
      <c r="H1819">
        <f t="shared" si="114"/>
        <v>-1.8740044611808424E-2</v>
      </c>
      <c r="I1819">
        <f t="shared" si="115"/>
        <v>-6.5814130863155761E-6</v>
      </c>
      <c r="J1819">
        <f t="shared" si="116"/>
        <v>3.6343002659676969E-4</v>
      </c>
      <c r="K1819">
        <f t="shared" si="117"/>
        <v>1.2333666486784101E-7</v>
      </c>
    </row>
    <row r="1820" spans="1:11" x14ac:dyDescent="0.25">
      <c r="A1820" s="1">
        <v>33702</v>
      </c>
      <c r="B1820">
        <v>398.04998799999998</v>
      </c>
      <c r="C1820">
        <v>398.04998799999998</v>
      </c>
      <c r="D1820">
        <v>392.41000400000001</v>
      </c>
      <c r="E1820">
        <v>394.5</v>
      </c>
      <c r="F1820">
        <v>394.5</v>
      </c>
      <c r="G1820">
        <v>249280000</v>
      </c>
      <c r="H1820">
        <f t="shared" si="114"/>
        <v>-8.9836023807773613E-3</v>
      </c>
      <c r="I1820">
        <f t="shared" si="115"/>
        <v>-7.2504801856342255E-7</v>
      </c>
      <c r="J1820">
        <f t="shared" si="116"/>
        <v>8.6627668389691422E-5</v>
      </c>
      <c r="K1820">
        <f t="shared" si="117"/>
        <v>6.5136191226648181E-9</v>
      </c>
    </row>
    <row r="1821" spans="1:11" x14ac:dyDescent="0.25">
      <c r="A1821" s="1">
        <v>33703</v>
      </c>
      <c r="B1821">
        <v>394.5</v>
      </c>
      <c r="C1821">
        <v>401.040009</v>
      </c>
      <c r="D1821">
        <v>394.5</v>
      </c>
      <c r="E1821">
        <v>400.64001500000001</v>
      </c>
      <c r="F1821">
        <v>400.64001500000001</v>
      </c>
      <c r="G1821">
        <v>231430000</v>
      </c>
      <c r="H1821">
        <f t="shared" si="114"/>
        <v>1.5444165625845177E-2</v>
      </c>
      <c r="I1821">
        <f t="shared" si="115"/>
        <v>3.6837021411037971E-6</v>
      </c>
      <c r="J1821">
        <f t="shared" si="116"/>
        <v>2.2862557149567328E-4</v>
      </c>
      <c r="K1821">
        <f t="shared" si="117"/>
        <v>5.6891319769490941E-8</v>
      </c>
    </row>
    <row r="1822" spans="1:11" x14ac:dyDescent="0.25">
      <c r="A1822" s="1">
        <v>33704</v>
      </c>
      <c r="B1822">
        <v>400.58999599999999</v>
      </c>
      <c r="C1822">
        <v>405.11999500000002</v>
      </c>
      <c r="D1822">
        <v>400.58999599999999</v>
      </c>
      <c r="E1822">
        <v>404.290009</v>
      </c>
      <c r="F1822">
        <v>404.290009</v>
      </c>
      <c r="G1822">
        <v>199530000</v>
      </c>
      <c r="H1822">
        <f t="shared" si="114"/>
        <v>9.0691585819704292E-3</v>
      </c>
      <c r="I1822">
        <f t="shared" si="115"/>
        <v>7.4590913491433344E-7</v>
      </c>
      <c r="J1822">
        <f t="shared" si="116"/>
        <v>7.6481363146661222E-5</v>
      </c>
      <c r="K1822">
        <f t="shared" si="117"/>
        <v>6.7646900281954373E-9</v>
      </c>
    </row>
    <row r="1823" spans="1:11" x14ac:dyDescent="0.25">
      <c r="A1823" s="1">
        <v>33707</v>
      </c>
      <c r="B1823">
        <v>404.27999899999998</v>
      </c>
      <c r="C1823">
        <v>406.07998700000002</v>
      </c>
      <c r="D1823">
        <v>403.89999399999999</v>
      </c>
      <c r="E1823">
        <v>406.07998700000002</v>
      </c>
      <c r="F1823">
        <v>406.07998700000002</v>
      </c>
      <c r="G1823">
        <v>143140000</v>
      </c>
      <c r="H1823">
        <f t="shared" si="114"/>
        <v>4.4176880188814948E-3</v>
      </c>
      <c r="I1823">
        <f t="shared" si="115"/>
        <v>8.6209317252509931E-8</v>
      </c>
      <c r="J1823">
        <f t="shared" si="116"/>
        <v>1.6759950203488497E-5</v>
      </c>
      <c r="K1823">
        <f t="shared" si="117"/>
        <v>3.8083682941436305E-10</v>
      </c>
    </row>
    <row r="1824" spans="1:11" x14ac:dyDescent="0.25">
      <c r="A1824" s="1">
        <v>33708</v>
      </c>
      <c r="B1824">
        <v>406.07998700000002</v>
      </c>
      <c r="C1824">
        <v>413.85998499999999</v>
      </c>
      <c r="D1824">
        <v>406.07998700000002</v>
      </c>
      <c r="E1824">
        <v>412.39001500000001</v>
      </c>
      <c r="F1824">
        <v>412.39001500000001</v>
      </c>
      <c r="G1824">
        <v>231130000</v>
      </c>
      <c r="H1824">
        <f t="shared" si="114"/>
        <v>1.541938740690048E-2</v>
      </c>
      <c r="I1824">
        <f t="shared" si="115"/>
        <v>3.6660003429918272E-6</v>
      </c>
      <c r="J1824">
        <f t="shared" si="116"/>
        <v>2.2787687380761916E-4</v>
      </c>
      <c r="K1824">
        <f t="shared" si="117"/>
        <v>5.6527095164351399E-8</v>
      </c>
    </row>
    <row r="1825" spans="1:11" x14ac:dyDescent="0.25">
      <c r="A1825" s="1">
        <v>33709</v>
      </c>
      <c r="B1825">
        <v>412.39001500000001</v>
      </c>
      <c r="C1825">
        <v>416.27999899999998</v>
      </c>
      <c r="D1825">
        <v>412.39001500000001</v>
      </c>
      <c r="E1825">
        <v>416.27999899999998</v>
      </c>
      <c r="F1825">
        <v>416.27999899999998</v>
      </c>
      <c r="G1825">
        <v>229710000</v>
      </c>
      <c r="H1825">
        <f t="shared" si="114"/>
        <v>9.3885684479028744E-3</v>
      </c>
      <c r="I1825">
        <f t="shared" si="115"/>
        <v>8.2752968368615102E-7</v>
      </c>
      <c r="J1825">
        <f t="shared" si="116"/>
        <v>8.2170095859372531E-5</v>
      </c>
      <c r="K1825">
        <f t="shared" si="117"/>
        <v>7.769232316452564E-9</v>
      </c>
    </row>
    <row r="1826" spans="1:11" x14ac:dyDescent="0.25">
      <c r="A1826" s="1">
        <v>33710</v>
      </c>
      <c r="B1826">
        <v>416.27999899999998</v>
      </c>
      <c r="C1826">
        <v>416.27999899999998</v>
      </c>
      <c r="D1826">
        <v>413.39999399999999</v>
      </c>
      <c r="E1826">
        <v>416.040009</v>
      </c>
      <c r="F1826">
        <v>416.040009</v>
      </c>
      <c r="G1826">
        <v>233230000</v>
      </c>
      <c r="H1826">
        <f t="shared" si="114"/>
        <v>-5.7667724996184749E-4</v>
      </c>
      <c r="I1826">
        <f t="shared" si="115"/>
        <v>-1.918824734455199E-10</v>
      </c>
      <c r="J1826">
        <f t="shared" si="116"/>
        <v>8.1085243875283811E-7</v>
      </c>
      <c r="K1826">
        <f t="shared" si="117"/>
        <v>1.1067437482480381E-13</v>
      </c>
    </row>
    <row r="1827" spans="1:11" x14ac:dyDescent="0.25">
      <c r="A1827" s="1">
        <v>33714</v>
      </c>
      <c r="B1827">
        <v>416.04998799999998</v>
      </c>
      <c r="C1827">
        <v>416.04998799999998</v>
      </c>
      <c r="D1827">
        <v>407.92999300000002</v>
      </c>
      <c r="E1827">
        <v>410.17999300000002</v>
      </c>
      <c r="F1827">
        <v>410.17999300000002</v>
      </c>
      <c r="G1827">
        <v>191980000</v>
      </c>
      <c r="H1827">
        <f t="shared" si="114"/>
        <v>-1.4185360437559309E-2</v>
      </c>
      <c r="I1827">
        <f t="shared" si="115"/>
        <v>-2.8545046546312091E-6</v>
      </c>
      <c r="J1827">
        <f t="shared" si="116"/>
        <v>2.1051562640842411E-4</v>
      </c>
      <c r="K1827">
        <f t="shared" si="117"/>
        <v>4.0492476674265691E-8</v>
      </c>
    </row>
    <row r="1828" spans="1:11" x14ac:dyDescent="0.25">
      <c r="A1828" s="1">
        <v>33715</v>
      </c>
      <c r="B1828">
        <v>410.16000400000001</v>
      </c>
      <c r="C1828">
        <v>411.08999599999999</v>
      </c>
      <c r="D1828">
        <v>408.20001200000002</v>
      </c>
      <c r="E1828">
        <v>410.26001000000002</v>
      </c>
      <c r="F1828">
        <v>410.26001000000002</v>
      </c>
      <c r="G1828">
        <v>214460000</v>
      </c>
      <c r="H1828">
        <f t="shared" si="114"/>
        <v>1.9505874886927769E-4</v>
      </c>
      <c r="I1828">
        <f t="shared" si="115"/>
        <v>7.4096179430379206E-12</v>
      </c>
      <c r="J1828">
        <f t="shared" si="116"/>
        <v>1.6573331990808748E-8</v>
      </c>
      <c r="K1828">
        <f t="shared" si="117"/>
        <v>1.4445339517268799E-15</v>
      </c>
    </row>
    <row r="1829" spans="1:11" x14ac:dyDescent="0.25">
      <c r="A1829" s="1">
        <v>33716</v>
      </c>
      <c r="B1829">
        <v>410.26001000000002</v>
      </c>
      <c r="C1829">
        <v>411.29998799999998</v>
      </c>
      <c r="D1829">
        <v>409.23001099999999</v>
      </c>
      <c r="E1829">
        <v>409.80999800000001</v>
      </c>
      <c r="F1829">
        <v>409.80999800000001</v>
      </c>
      <c r="G1829">
        <v>218850000</v>
      </c>
      <c r="H1829">
        <f t="shared" si="114"/>
        <v>-1.0974966546269166E-3</v>
      </c>
      <c r="I1829">
        <f t="shared" si="115"/>
        <v>-1.3223124104174009E-9</v>
      </c>
      <c r="J1829">
        <f t="shared" si="116"/>
        <v>2.0200733859792894E-6</v>
      </c>
      <c r="K1829">
        <f t="shared" si="117"/>
        <v>1.4513720833017374E-12</v>
      </c>
    </row>
    <row r="1830" spans="1:11" x14ac:dyDescent="0.25">
      <c r="A1830" s="1">
        <v>33717</v>
      </c>
      <c r="B1830">
        <v>409.80999800000001</v>
      </c>
      <c r="C1830">
        <v>411.60000600000001</v>
      </c>
      <c r="D1830">
        <v>406.85998499999999</v>
      </c>
      <c r="E1830">
        <v>411.60000600000001</v>
      </c>
      <c r="F1830">
        <v>411.60000600000001</v>
      </c>
      <c r="G1830">
        <v>235860000</v>
      </c>
      <c r="H1830">
        <f t="shared" si="114"/>
        <v>4.3583857630035798E-3</v>
      </c>
      <c r="I1830">
        <f t="shared" si="115"/>
        <v>8.2783857524216746E-8</v>
      </c>
      <c r="J1830">
        <f t="shared" si="116"/>
        <v>1.6277912920988412E-5</v>
      </c>
      <c r="K1830">
        <f t="shared" si="117"/>
        <v>3.6079530665089323E-10</v>
      </c>
    </row>
    <row r="1831" spans="1:11" x14ac:dyDescent="0.25">
      <c r="A1831" s="1">
        <v>33718</v>
      </c>
      <c r="B1831">
        <v>411.60000600000001</v>
      </c>
      <c r="C1831">
        <v>412.48001099999999</v>
      </c>
      <c r="D1831">
        <v>408.73998999999998</v>
      </c>
      <c r="E1831">
        <v>409.01998900000001</v>
      </c>
      <c r="F1831">
        <v>409.01998900000001</v>
      </c>
      <c r="G1831">
        <v>199310000</v>
      </c>
      <c r="H1831">
        <f t="shared" si="114"/>
        <v>-6.2879908279557927E-3</v>
      </c>
      <c r="I1831">
        <f t="shared" si="115"/>
        <v>-2.4863222834669668E-7</v>
      </c>
      <c r="J1831">
        <f t="shared" si="116"/>
        <v>4.3715727737309661E-5</v>
      </c>
      <c r="K1831">
        <f t="shared" si="117"/>
        <v>1.5634232389708173E-9</v>
      </c>
    </row>
    <row r="1832" spans="1:11" x14ac:dyDescent="0.25">
      <c r="A1832" s="1">
        <v>33721</v>
      </c>
      <c r="B1832">
        <v>409.02999899999998</v>
      </c>
      <c r="C1832">
        <v>409.60000600000001</v>
      </c>
      <c r="D1832">
        <v>407.64001500000001</v>
      </c>
      <c r="E1832">
        <v>408.45001200000002</v>
      </c>
      <c r="F1832">
        <v>408.45001200000002</v>
      </c>
      <c r="G1832">
        <v>172900000</v>
      </c>
      <c r="H1832">
        <f t="shared" si="114"/>
        <v>-1.3944905419591787E-3</v>
      </c>
      <c r="I1832">
        <f t="shared" si="115"/>
        <v>-2.7123433928423429E-9</v>
      </c>
      <c r="J1832">
        <f t="shared" si="116"/>
        <v>2.952509336497601E-6</v>
      </c>
      <c r="K1832">
        <f t="shared" si="117"/>
        <v>3.7826215807427523E-12</v>
      </c>
    </row>
    <row r="1833" spans="1:11" x14ac:dyDescent="0.25">
      <c r="A1833" s="1">
        <v>33722</v>
      </c>
      <c r="B1833">
        <v>408.45001200000002</v>
      </c>
      <c r="C1833">
        <v>409.69000199999999</v>
      </c>
      <c r="D1833">
        <v>406.32998700000002</v>
      </c>
      <c r="E1833">
        <v>409.10998499999999</v>
      </c>
      <c r="F1833">
        <v>409.10998499999999</v>
      </c>
      <c r="G1833">
        <v>189220000</v>
      </c>
      <c r="H1833">
        <f t="shared" si="114"/>
        <v>1.6144947056570857E-3</v>
      </c>
      <c r="I1833">
        <f t="shared" si="115"/>
        <v>4.2075110443268678E-9</v>
      </c>
      <c r="J1833">
        <f t="shared" si="116"/>
        <v>1.665902625816471E-6</v>
      </c>
      <c r="K1833">
        <f t="shared" si="117"/>
        <v>6.7925631728522446E-12</v>
      </c>
    </row>
    <row r="1834" spans="1:11" x14ac:dyDescent="0.25">
      <c r="A1834" s="1">
        <v>33723</v>
      </c>
      <c r="B1834">
        <v>409.10998499999999</v>
      </c>
      <c r="C1834">
        <v>412.30999800000001</v>
      </c>
      <c r="D1834">
        <v>409.10998499999999</v>
      </c>
      <c r="E1834">
        <v>412.01998900000001</v>
      </c>
      <c r="F1834">
        <v>412.01998900000001</v>
      </c>
      <c r="G1834">
        <v>206780000</v>
      </c>
      <c r="H1834">
        <f t="shared" si="114"/>
        <v>7.0878332900107567E-3</v>
      </c>
      <c r="I1834">
        <f t="shared" si="115"/>
        <v>3.560583786342072E-7</v>
      </c>
      <c r="J1834">
        <f t="shared" si="116"/>
        <v>4.5752197719986988E-5</v>
      </c>
      <c r="K1834">
        <f t="shared" si="117"/>
        <v>2.5236450986929708E-9</v>
      </c>
    </row>
    <row r="1835" spans="1:11" x14ac:dyDescent="0.25">
      <c r="A1835" s="1">
        <v>33724</v>
      </c>
      <c r="B1835">
        <v>412.01998900000001</v>
      </c>
      <c r="C1835">
        <v>414.95001200000002</v>
      </c>
      <c r="D1835">
        <v>412.01998900000001</v>
      </c>
      <c r="E1835">
        <v>414.95001200000002</v>
      </c>
      <c r="F1835">
        <v>414.95001200000002</v>
      </c>
      <c r="G1835">
        <v>223590000</v>
      </c>
      <c r="H1835">
        <f t="shared" si="114"/>
        <v>7.0861948006968409E-3</v>
      </c>
      <c r="I1835">
        <f t="shared" si="115"/>
        <v>3.5581150278489906E-7</v>
      </c>
      <c r="J1835">
        <f t="shared" si="116"/>
        <v>4.5730034799660885E-5</v>
      </c>
      <c r="K1835">
        <f t="shared" si="117"/>
        <v>2.5213123163681103E-9</v>
      </c>
    </row>
    <row r="1836" spans="1:11" x14ac:dyDescent="0.25">
      <c r="A1836" s="1">
        <v>33725</v>
      </c>
      <c r="B1836">
        <v>414.95001200000002</v>
      </c>
      <c r="C1836">
        <v>415.209991</v>
      </c>
      <c r="D1836">
        <v>409.86999500000002</v>
      </c>
      <c r="E1836">
        <v>412.52999899999998</v>
      </c>
      <c r="F1836">
        <v>412.52999899999998</v>
      </c>
      <c r="G1836">
        <v>177390000</v>
      </c>
      <c r="H1836">
        <f t="shared" si="114"/>
        <v>-5.8491319847066101E-3</v>
      </c>
      <c r="I1836">
        <f t="shared" si="115"/>
        <v>-2.0012328233047585E-7</v>
      </c>
      <c r="J1836">
        <f t="shared" si="116"/>
        <v>3.8105042405536055E-5</v>
      </c>
      <c r="K1836">
        <f t="shared" si="117"/>
        <v>1.1705684732852301E-9</v>
      </c>
    </row>
    <row r="1837" spans="1:11" x14ac:dyDescent="0.25">
      <c r="A1837" s="1">
        <v>33728</v>
      </c>
      <c r="B1837">
        <v>412.540009</v>
      </c>
      <c r="C1837">
        <v>417.83999599999999</v>
      </c>
      <c r="D1837">
        <v>412.540009</v>
      </c>
      <c r="E1837">
        <v>416.91000400000001</v>
      </c>
      <c r="F1837">
        <v>416.91000400000001</v>
      </c>
      <c r="G1837">
        <v>174540000</v>
      </c>
      <c r="H1837">
        <f t="shared" si="114"/>
        <v>1.0561452782100297E-2</v>
      </c>
      <c r="I1837">
        <f t="shared" si="115"/>
        <v>1.1780346138598613E-6</v>
      </c>
      <c r="J1837">
        <f t="shared" si="116"/>
        <v>1.0480961223996553E-4</v>
      </c>
      <c r="K1837">
        <f t="shared" si="117"/>
        <v>1.2441633440122227E-8</v>
      </c>
    </row>
    <row r="1838" spans="1:11" x14ac:dyDescent="0.25">
      <c r="A1838" s="1">
        <v>33729</v>
      </c>
      <c r="B1838">
        <v>416.91000400000001</v>
      </c>
      <c r="C1838">
        <v>418.52999899999998</v>
      </c>
      <c r="D1838">
        <v>415.76998900000001</v>
      </c>
      <c r="E1838">
        <v>416.83999599999999</v>
      </c>
      <c r="F1838">
        <v>416.83999599999999</v>
      </c>
      <c r="G1838">
        <v>200550000</v>
      </c>
      <c r="H1838">
        <f t="shared" si="114"/>
        <v>-1.6793523277855904E-4</v>
      </c>
      <c r="I1838">
        <f t="shared" si="115"/>
        <v>-4.7450261889317832E-12</v>
      </c>
      <c r="J1838">
        <f t="shared" si="116"/>
        <v>2.4179980453082135E-7</v>
      </c>
      <c r="K1838">
        <f t="shared" si="117"/>
        <v>7.9735456501332504E-16</v>
      </c>
    </row>
    <row r="1839" spans="1:11" x14ac:dyDescent="0.25">
      <c r="A1839" s="1">
        <v>33730</v>
      </c>
      <c r="B1839">
        <v>416.83999599999999</v>
      </c>
      <c r="C1839">
        <v>418.48001099999999</v>
      </c>
      <c r="D1839">
        <v>416.39999399999999</v>
      </c>
      <c r="E1839">
        <v>416.790009</v>
      </c>
      <c r="F1839">
        <v>416.790009</v>
      </c>
      <c r="G1839">
        <v>199950000</v>
      </c>
      <c r="H1839">
        <f t="shared" si="114"/>
        <v>-1.1992610573056893E-4</v>
      </c>
      <c r="I1839">
        <f t="shared" si="115"/>
        <v>-1.7293373723997922E-12</v>
      </c>
      <c r="J1839">
        <f t="shared" si="116"/>
        <v>1.9688948690241506E-7</v>
      </c>
      <c r="K1839">
        <f t="shared" si="117"/>
        <v>2.0757400718053192E-16</v>
      </c>
    </row>
    <row r="1840" spans="1:11" x14ac:dyDescent="0.25">
      <c r="A1840" s="1">
        <v>33731</v>
      </c>
      <c r="B1840">
        <v>416.790009</v>
      </c>
      <c r="C1840">
        <v>416.83999599999999</v>
      </c>
      <c r="D1840">
        <v>415.38000499999998</v>
      </c>
      <c r="E1840">
        <v>415.85000600000001</v>
      </c>
      <c r="F1840">
        <v>415.85000600000001</v>
      </c>
      <c r="G1840">
        <v>168980000</v>
      </c>
      <c r="H1840">
        <f t="shared" si="114"/>
        <v>-2.2578866795122093E-3</v>
      </c>
      <c r="I1840">
        <f t="shared" si="115"/>
        <v>-1.1512427858446747E-8</v>
      </c>
      <c r="J1840">
        <f t="shared" si="116"/>
        <v>6.6650865037458589E-6</v>
      </c>
      <c r="K1840">
        <f t="shared" si="117"/>
        <v>2.5994964519197678E-11</v>
      </c>
    </row>
    <row r="1841" spans="1:11" x14ac:dyDescent="0.25">
      <c r="A1841" s="1">
        <v>33732</v>
      </c>
      <c r="B1841">
        <v>415.86999500000002</v>
      </c>
      <c r="C1841">
        <v>416.85000600000001</v>
      </c>
      <c r="D1841">
        <v>414.41000400000001</v>
      </c>
      <c r="E1841">
        <v>416.04998799999998</v>
      </c>
      <c r="F1841">
        <v>416.04998799999998</v>
      </c>
      <c r="G1841">
        <v>168720000</v>
      </c>
      <c r="H1841">
        <f t="shared" si="114"/>
        <v>4.8078376077532721E-4</v>
      </c>
      <c r="I1841">
        <f t="shared" si="115"/>
        <v>1.1106193133764031E-10</v>
      </c>
      <c r="J1841">
        <f t="shared" si="116"/>
        <v>2.464509342460904E-8</v>
      </c>
      <c r="K1841">
        <f t="shared" si="117"/>
        <v>5.3385128852483718E-14</v>
      </c>
    </row>
    <row r="1842" spans="1:11" x14ac:dyDescent="0.25">
      <c r="A1842" s="1">
        <v>33735</v>
      </c>
      <c r="B1842">
        <v>416.04998799999998</v>
      </c>
      <c r="C1842">
        <v>418.75</v>
      </c>
      <c r="D1842">
        <v>416.04998799999998</v>
      </c>
      <c r="E1842">
        <v>418.48998999999998</v>
      </c>
      <c r="F1842">
        <v>418.48998999999998</v>
      </c>
      <c r="G1842">
        <v>155730000</v>
      </c>
      <c r="H1842">
        <f t="shared" si="114"/>
        <v>5.8475543822535652E-3</v>
      </c>
      <c r="I1842">
        <f t="shared" si="115"/>
        <v>1.9993988961423314E-7</v>
      </c>
      <c r="J1842">
        <f t="shared" si="116"/>
        <v>3.0511904427386682E-5</v>
      </c>
      <c r="K1842">
        <f t="shared" si="117"/>
        <v>1.1691384152070528E-9</v>
      </c>
    </row>
    <row r="1843" spans="1:11" x14ac:dyDescent="0.25">
      <c r="A1843" s="1">
        <v>33736</v>
      </c>
      <c r="B1843">
        <v>418.48998999999998</v>
      </c>
      <c r="C1843">
        <v>418.67999300000002</v>
      </c>
      <c r="D1843">
        <v>414.69000199999999</v>
      </c>
      <c r="E1843">
        <v>416.290009</v>
      </c>
      <c r="F1843">
        <v>416.290009</v>
      </c>
      <c r="G1843">
        <v>192870000</v>
      </c>
      <c r="H1843">
        <f t="shared" si="114"/>
        <v>-5.2708164926452755E-3</v>
      </c>
      <c r="I1843">
        <f t="shared" si="115"/>
        <v>-1.4643996099122532E-7</v>
      </c>
      <c r="J1843">
        <f t="shared" si="116"/>
        <v>3.1299691209701346E-5</v>
      </c>
      <c r="K1843">
        <f t="shared" si="117"/>
        <v>7.7187351492334154E-10</v>
      </c>
    </row>
    <row r="1844" spans="1:11" x14ac:dyDescent="0.25">
      <c r="A1844" s="1">
        <v>33737</v>
      </c>
      <c r="B1844">
        <v>416.290009</v>
      </c>
      <c r="C1844">
        <v>417.040009</v>
      </c>
      <c r="D1844">
        <v>415.85998499999999</v>
      </c>
      <c r="E1844">
        <v>416.45001200000002</v>
      </c>
      <c r="F1844">
        <v>416.45001200000002</v>
      </c>
      <c r="G1844">
        <v>175850000</v>
      </c>
      <c r="H1844">
        <f t="shared" si="114"/>
        <v>3.8428080297342259E-4</v>
      </c>
      <c r="I1844">
        <f t="shared" si="115"/>
        <v>5.6700978300816189E-11</v>
      </c>
      <c r="J1844">
        <f t="shared" si="116"/>
        <v>3.6583868833949705E-9</v>
      </c>
      <c r="K1844">
        <f t="shared" si="117"/>
        <v>2.1783152714535236E-14</v>
      </c>
    </row>
    <row r="1845" spans="1:11" x14ac:dyDescent="0.25">
      <c r="A1845" s="1">
        <v>33738</v>
      </c>
      <c r="B1845">
        <v>416.45001200000002</v>
      </c>
      <c r="C1845">
        <v>416.51998900000001</v>
      </c>
      <c r="D1845">
        <v>411.82000699999998</v>
      </c>
      <c r="E1845">
        <v>413.14001500000001</v>
      </c>
      <c r="F1845">
        <v>413.14001500000001</v>
      </c>
      <c r="G1845">
        <v>189150000</v>
      </c>
      <c r="H1845">
        <f t="shared" si="114"/>
        <v>-7.9798803189218524E-3</v>
      </c>
      <c r="I1845">
        <f t="shared" si="115"/>
        <v>-5.0816675750839083E-7</v>
      </c>
      <c r="J1845">
        <f t="shared" si="116"/>
        <v>6.8951043773927392E-5</v>
      </c>
      <c r="K1845">
        <f t="shared" si="117"/>
        <v>4.0551631851973147E-9</v>
      </c>
    </row>
    <row r="1846" spans="1:11" x14ac:dyDescent="0.25">
      <c r="A1846" s="1">
        <v>33739</v>
      </c>
      <c r="B1846">
        <v>413.14001500000001</v>
      </c>
      <c r="C1846">
        <v>413.14001500000001</v>
      </c>
      <c r="D1846">
        <v>409.85000600000001</v>
      </c>
      <c r="E1846">
        <v>410.08999599999999</v>
      </c>
      <c r="F1846">
        <v>410.08999599999999</v>
      </c>
      <c r="G1846">
        <v>192740000</v>
      </c>
      <c r="H1846">
        <f t="shared" si="114"/>
        <v>-7.4099168271688663E-3</v>
      </c>
      <c r="I1846">
        <f t="shared" si="115"/>
        <v>-4.0687259077540103E-7</v>
      </c>
      <c r="J1846">
        <f t="shared" si="116"/>
        <v>5.981031722668091E-5</v>
      </c>
      <c r="K1846">
        <f t="shared" si="117"/>
        <v>3.0149347150425362E-9</v>
      </c>
    </row>
    <row r="1847" spans="1:11" x14ac:dyDescent="0.25">
      <c r="A1847" s="1">
        <v>33742</v>
      </c>
      <c r="B1847">
        <v>410.13000499999998</v>
      </c>
      <c r="C1847">
        <v>413.33999599999999</v>
      </c>
      <c r="D1847">
        <v>410.13000499999998</v>
      </c>
      <c r="E1847">
        <v>412.80999800000001</v>
      </c>
      <c r="F1847">
        <v>412.80999800000001</v>
      </c>
      <c r="G1847">
        <v>151380000</v>
      </c>
      <c r="H1847">
        <f t="shared" si="114"/>
        <v>6.6107957850524762E-3</v>
      </c>
      <c r="I1847">
        <f t="shared" si="115"/>
        <v>2.8889535646635499E-7</v>
      </c>
      <c r="J1847">
        <f t="shared" si="116"/>
        <v>3.952636374986803E-5</v>
      </c>
      <c r="K1847">
        <f t="shared" si="117"/>
        <v>1.909797915909802E-9</v>
      </c>
    </row>
    <row r="1848" spans="1:11" x14ac:dyDescent="0.25">
      <c r="A1848" s="1">
        <v>33743</v>
      </c>
      <c r="B1848">
        <v>412.82000699999998</v>
      </c>
      <c r="C1848">
        <v>416.51001000000002</v>
      </c>
      <c r="D1848">
        <v>412.26001000000002</v>
      </c>
      <c r="E1848">
        <v>416.36999500000002</v>
      </c>
      <c r="F1848">
        <v>416.36999500000002</v>
      </c>
      <c r="G1848">
        <v>187130000</v>
      </c>
      <c r="H1848">
        <f t="shared" si="114"/>
        <v>8.5868421920133296E-3</v>
      </c>
      <c r="I1848">
        <f t="shared" si="115"/>
        <v>6.3311781861536167E-7</v>
      </c>
      <c r="J1848">
        <f t="shared" si="116"/>
        <v>6.8277929023304856E-5</v>
      </c>
      <c r="K1848">
        <f t="shared" si="117"/>
        <v>5.4364164188094025E-9</v>
      </c>
    </row>
    <row r="1849" spans="1:11" x14ac:dyDescent="0.25">
      <c r="A1849" s="1">
        <v>33744</v>
      </c>
      <c r="B1849">
        <v>416.36999500000002</v>
      </c>
      <c r="C1849">
        <v>416.82998700000002</v>
      </c>
      <c r="D1849">
        <v>415.36999500000002</v>
      </c>
      <c r="E1849">
        <v>415.39001500000001</v>
      </c>
      <c r="F1849">
        <v>415.39001500000001</v>
      </c>
      <c r="G1849">
        <v>198180000</v>
      </c>
      <c r="H1849">
        <f t="shared" si="114"/>
        <v>-2.3564019468921152E-3</v>
      </c>
      <c r="I1849">
        <f t="shared" si="115"/>
        <v>-1.3085975018482496E-8</v>
      </c>
      <c r="J1849">
        <f t="shared" si="116"/>
        <v>7.1834621204938835E-6</v>
      </c>
      <c r="K1849">
        <f t="shared" si="117"/>
        <v>3.0837188996247488E-11</v>
      </c>
    </row>
    <row r="1850" spans="1:11" x14ac:dyDescent="0.25">
      <c r="A1850" s="1">
        <v>33745</v>
      </c>
      <c r="B1850">
        <v>415.39999399999999</v>
      </c>
      <c r="C1850">
        <v>415.41000400000001</v>
      </c>
      <c r="D1850">
        <v>411.57000699999998</v>
      </c>
      <c r="E1850">
        <v>412.60000600000001</v>
      </c>
      <c r="F1850">
        <v>412.60000600000001</v>
      </c>
      <c r="G1850">
        <v>184860000</v>
      </c>
      <c r="H1850">
        <f t="shared" si="114"/>
        <v>-6.7392589013352414E-3</v>
      </c>
      <c r="I1850">
        <f t="shared" si="115"/>
        <v>-3.0609532161536196E-7</v>
      </c>
      <c r="J1850">
        <f t="shared" si="116"/>
        <v>4.9886747401101617E-5</v>
      </c>
      <c r="K1850">
        <f t="shared" si="117"/>
        <v>2.062887713105428E-9</v>
      </c>
    </row>
    <row r="1851" spans="1:11" x14ac:dyDescent="0.25">
      <c r="A1851" s="1">
        <v>33746</v>
      </c>
      <c r="B1851">
        <v>412.60998499999999</v>
      </c>
      <c r="C1851">
        <v>414.82000699999998</v>
      </c>
      <c r="D1851">
        <v>412.60000600000001</v>
      </c>
      <c r="E1851">
        <v>414.01998900000001</v>
      </c>
      <c r="F1851">
        <v>414.01998900000001</v>
      </c>
      <c r="G1851">
        <v>146710000</v>
      </c>
      <c r="H1851">
        <f t="shared" si="114"/>
        <v>3.435640089361907E-3</v>
      </c>
      <c r="I1851">
        <f t="shared" si="115"/>
        <v>4.0549287269453473E-8</v>
      </c>
      <c r="J1851">
        <f t="shared" si="116"/>
        <v>9.6835723756321087E-6</v>
      </c>
      <c r="K1851">
        <f t="shared" si="117"/>
        <v>1.3930850558929034E-10</v>
      </c>
    </row>
    <row r="1852" spans="1:11" x14ac:dyDescent="0.25">
      <c r="A1852" s="1">
        <v>33750</v>
      </c>
      <c r="B1852">
        <v>414.01998900000001</v>
      </c>
      <c r="C1852">
        <v>414.01998900000001</v>
      </c>
      <c r="D1852">
        <v>410.23001099999999</v>
      </c>
      <c r="E1852">
        <v>411.41000400000001</v>
      </c>
      <c r="F1852">
        <v>411.41000400000001</v>
      </c>
      <c r="G1852">
        <v>197700000</v>
      </c>
      <c r="H1852">
        <f t="shared" si="114"/>
        <v>-6.3239613787821822E-3</v>
      </c>
      <c r="I1852">
        <f t="shared" si="115"/>
        <v>-2.5292352564331442E-7</v>
      </c>
      <c r="J1852">
        <f t="shared" si="116"/>
        <v>4.4192680860707528E-5</v>
      </c>
      <c r="K1852">
        <f t="shared" si="117"/>
        <v>1.5995051254630146E-9</v>
      </c>
    </row>
    <row r="1853" spans="1:11" x14ac:dyDescent="0.25">
      <c r="A1853" s="1">
        <v>33751</v>
      </c>
      <c r="B1853">
        <v>411.41000400000001</v>
      </c>
      <c r="C1853">
        <v>412.67999300000002</v>
      </c>
      <c r="D1853">
        <v>411.05999800000001</v>
      </c>
      <c r="E1853">
        <v>412.17001299999998</v>
      </c>
      <c r="F1853">
        <v>412.17001299999998</v>
      </c>
      <c r="G1853">
        <v>182240000</v>
      </c>
      <c r="H1853">
        <f t="shared" si="114"/>
        <v>1.8456232546896602E-3</v>
      </c>
      <c r="I1853">
        <f t="shared" si="115"/>
        <v>6.2857216617082649E-9</v>
      </c>
      <c r="J1853">
        <f t="shared" si="116"/>
        <v>2.3159575764986349E-6</v>
      </c>
      <c r="K1853">
        <f t="shared" si="117"/>
        <v>1.1600415051274014E-11</v>
      </c>
    </row>
    <row r="1854" spans="1:11" x14ac:dyDescent="0.25">
      <c r="A1854" s="1">
        <v>33752</v>
      </c>
      <c r="B1854">
        <v>412.17001299999998</v>
      </c>
      <c r="C1854">
        <v>416.76998900000001</v>
      </c>
      <c r="D1854">
        <v>411.80999800000001</v>
      </c>
      <c r="E1854">
        <v>416.73998999999998</v>
      </c>
      <c r="F1854">
        <v>416.73998999999998</v>
      </c>
      <c r="G1854">
        <v>195300000</v>
      </c>
      <c r="H1854">
        <f t="shared" si="114"/>
        <v>1.1026585001927247E-2</v>
      </c>
      <c r="I1854">
        <f t="shared" si="115"/>
        <v>1.3406354554616502E-6</v>
      </c>
      <c r="J1854">
        <f t="shared" si="116"/>
        <v>1.1454968808319276E-4</v>
      </c>
      <c r="K1854">
        <f t="shared" si="117"/>
        <v>1.4782490248687365E-8</v>
      </c>
    </row>
    <row r="1855" spans="1:11" x14ac:dyDescent="0.25">
      <c r="A1855" s="1">
        <v>33753</v>
      </c>
      <c r="B1855">
        <v>416.73998999999998</v>
      </c>
      <c r="C1855">
        <v>418.35998499999999</v>
      </c>
      <c r="D1855">
        <v>415.35000600000001</v>
      </c>
      <c r="E1855">
        <v>415.35000600000001</v>
      </c>
      <c r="F1855">
        <v>415.35000600000001</v>
      </c>
      <c r="G1855">
        <v>204010000</v>
      </c>
      <c r="H1855">
        <f t="shared" si="114"/>
        <v>-3.3409494155483685E-3</v>
      </c>
      <c r="I1855">
        <f t="shared" si="115"/>
        <v>-3.7294997830843778E-8</v>
      </c>
      <c r="J1855">
        <f t="shared" si="116"/>
        <v>1.34303604456733E-5</v>
      </c>
      <c r="K1855">
        <f t="shared" si="117"/>
        <v>1.2460461136187218E-10</v>
      </c>
    </row>
    <row r="1856" spans="1:11" x14ac:dyDescent="0.25">
      <c r="A1856" s="1">
        <v>33756</v>
      </c>
      <c r="B1856">
        <v>415.35000600000001</v>
      </c>
      <c r="C1856">
        <v>417.29998799999998</v>
      </c>
      <c r="D1856">
        <v>412.44000199999999</v>
      </c>
      <c r="E1856">
        <v>417.29998799999998</v>
      </c>
      <c r="F1856">
        <v>417.29998799999998</v>
      </c>
      <c r="G1856">
        <v>180800000</v>
      </c>
      <c r="H1856">
        <f t="shared" si="114"/>
        <v>4.6838061104872777E-3</v>
      </c>
      <c r="I1856">
        <f t="shared" si="115"/>
        <v>1.0274662424850614E-7</v>
      </c>
      <c r="J1856">
        <f t="shared" si="116"/>
        <v>1.9009686396951803E-5</v>
      </c>
      <c r="K1856">
        <f t="shared" si="117"/>
        <v>4.812344941219921E-10</v>
      </c>
    </row>
    <row r="1857" spans="1:11" x14ac:dyDescent="0.25">
      <c r="A1857" s="1">
        <v>33757</v>
      </c>
      <c r="B1857">
        <v>417.29998799999998</v>
      </c>
      <c r="C1857">
        <v>417.29998799999998</v>
      </c>
      <c r="D1857">
        <v>413.5</v>
      </c>
      <c r="E1857">
        <v>413.5</v>
      </c>
      <c r="F1857">
        <v>413.5</v>
      </c>
      <c r="G1857">
        <v>202560000</v>
      </c>
      <c r="H1857">
        <f t="shared" si="114"/>
        <v>-9.1478443774700071E-3</v>
      </c>
      <c r="I1857">
        <f t="shared" si="115"/>
        <v>-7.6554590151638747E-7</v>
      </c>
      <c r="J1857">
        <f t="shared" si="116"/>
        <v>8.9711975277862534E-5</v>
      </c>
      <c r="K1857">
        <f t="shared" si="117"/>
        <v>7.0031750337617029E-9</v>
      </c>
    </row>
    <row r="1858" spans="1:11" x14ac:dyDescent="0.25">
      <c r="A1858" s="1">
        <v>33758</v>
      </c>
      <c r="B1858">
        <v>413.5</v>
      </c>
      <c r="C1858">
        <v>416.540009</v>
      </c>
      <c r="D1858">
        <v>413.040009</v>
      </c>
      <c r="E1858">
        <v>414.58999599999999</v>
      </c>
      <c r="F1858">
        <v>414.58999599999999</v>
      </c>
      <c r="G1858">
        <v>215770000</v>
      </c>
      <c r="H1858">
        <f t="shared" si="114"/>
        <v>2.6325559655824633E-3</v>
      </c>
      <c r="I1858">
        <f t="shared" si="115"/>
        <v>1.824235690684287E-8</v>
      </c>
      <c r="J1858">
        <f t="shared" si="116"/>
        <v>5.3303716432073913E-6</v>
      </c>
      <c r="K1858">
        <f t="shared" si="117"/>
        <v>4.8022112900076134E-11</v>
      </c>
    </row>
    <row r="1859" spans="1:11" x14ac:dyDescent="0.25">
      <c r="A1859" s="1">
        <v>33759</v>
      </c>
      <c r="B1859">
        <v>414.60000600000001</v>
      </c>
      <c r="C1859">
        <v>414.98001099999999</v>
      </c>
      <c r="D1859">
        <v>412.97000100000002</v>
      </c>
      <c r="E1859">
        <v>413.26001000000002</v>
      </c>
      <c r="F1859">
        <v>413.26001000000002</v>
      </c>
      <c r="G1859">
        <v>204450000</v>
      </c>
      <c r="H1859">
        <f t="shared" si="114"/>
        <v>-3.2131113960286099E-3</v>
      </c>
      <c r="I1859">
        <f t="shared" si="115"/>
        <v>-3.3175682023956762E-8</v>
      </c>
      <c r="J1859">
        <f t="shared" si="116"/>
        <v>1.2509715361174679E-5</v>
      </c>
      <c r="K1859">
        <f t="shared" si="117"/>
        <v>1.0660064025276654E-10</v>
      </c>
    </row>
    <row r="1860" spans="1:11" x14ac:dyDescent="0.25">
      <c r="A1860" s="1">
        <v>33760</v>
      </c>
      <c r="B1860">
        <v>413.26001000000002</v>
      </c>
      <c r="C1860">
        <v>413.85000600000001</v>
      </c>
      <c r="D1860">
        <v>410.97000100000002</v>
      </c>
      <c r="E1860">
        <v>413.48001099999999</v>
      </c>
      <c r="F1860">
        <v>413.48001099999999</v>
      </c>
      <c r="G1860">
        <v>199050000</v>
      </c>
      <c r="H1860">
        <f t="shared" ref="H1860:H1923" si="118">LN(E1860/E1859)</f>
        <v>5.3221327044712533E-4</v>
      </c>
      <c r="I1860">
        <f t="shared" ref="I1860:I1923" si="119">(H1860-(($N$2)^2))^3</f>
        <v>1.5066084864093247E-10</v>
      </c>
      <c r="J1860">
        <f t="shared" ref="J1860:J1923" si="120">(H1860-$N$2)^2</f>
        <v>4.3437674173653835E-8</v>
      </c>
      <c r="K1860">
        <f t="shared" ref="K1860:K1923" si="121">(H1860-(($N$2)^2))^4</f>
        <v>8.0167907100405918E-14</v>
      </c>
    </row>
    <row r="1861" spans="1:11" x14ac:dyDescent="0.25">
      <c r="A1861" s="1">
        <v>33763</v>
      </c>
      <c r="B1861">
        <v>413.48001099999999</v>
      </c>
      <c r="C1861">
        <v>413.95001200000002</v>
      </c>
      <c r="D1861">
        <v>412.02999899999998</v>
      </c>
      <c r="E1861">
        <v>413.35998499999999</v>
      </c>
      <c r="F1861">
        <v>413.35998499999999</v>
      </c>
      <c r="G1861">
        <v>161240000</v>
      </c>
      <c r="H1861">
        <f t="shared" si="118"/>
        <v>-2.9032461279989346E-4</v>
      </c>
      <c r="I1861">
        <f t="shared" si="119"/>
        <v>-2.4497512481798218E-11</v>
      </c>
      <c r="J1861">
        <f t="shared" si="120"/>
        <v>3.7714437589664366E-7</v>
      </c>
      <c r="K1861">
        <f t="shared" si="121"/>
        <v>7.1147992425672197E-15</v>
      </c>
    </row>
    <row r="1862" spans="1:11" x14ac:dyDescent="0.25">
      <c r="A1862" s="1">
        <v>33764</v>
      </c>
      <c r="B1862">
        <v>413.39999399999999</v>
      </c>
      <c r="C1862">
        <v>413.55999800000001</v>
      </c>
      <c r="D1862">
        <v>409.29998799999998</v>
      </c>
      <c r="E1862">
        <v>410.05999800000001</v>
      </c>
      <c r="F1862">
        <v>410.05999800000001</v>
      </c>
      <c r="G1862">
        <v>191170000</v>
      </c>
      <c r="H1862">
        <f t="shared" si="118"/>
        <v>-8.0153621133814221E-3</v>
      </c>
      <c r="I1862">
        <f t="shared" si="119"/>
        <v>-5.1497540095614049E-7</v>
      </c>
      <c r="J1862">
        <f t="shared" si="120"/>
        <v>6.9541561418855636E-5</v>
      </c>
      <c r="K1862">
        <f t="shared" si="121"/>
        <v>4.1277683102183122E-9</v>
      </c>
    </row>
    <row r="1863" spans="1:11" x14ac:dyDescent="0.25">
      <c r="A1863" s="1">
        <v>33765</v>
      </c>
      <c r="B1863">
        <v>410.05999800000001</v>
      </c>
      <c r="C1863">
        <v>410.10000600000001</v>
      </c>
      <c r="D1863">
        <v>406.80999800000001</v>
      </c>
      <c r="E1863">
        <v>407.25</v>
      </c>
      <c r="F1863">
        <v>407.25</v>
      </c>
      <c r="G1863">
        <v>210750000</v>
      </c>
      <c r="H1863">
        <f t="shared" si="118"/>
        <v>-6.8762380954111848E-3</v>
      </c>
      <c r="I1863">
        <f t="shared" si="119"/>
        <v>-3.2514163368342468E-7</v>
      </c>
      <c r="J1863">
        <f t="shared" si="120"/>
        <v>5.1840493892410962E-5</v>
      </c>
      <c r="K1863">
        <f t="shared" si="121"/>
        <v>2.2357853770813965E-9</v>
      </c>
    </row>
    <row r="1864" spans="1:11" x14ac:dyDescent="0.25">
      <c r="A1864" s="1">
        <v>33766</v>
      </c>
      <c r="B1864">
        <v>407.25</v>
      </c>
      <c r="C1864">
        <v>409.04998799999998</v>
      </c>
      <c r="D1864">
        <v>406.10998499999999</v>
      </c>
      <c r="E1864">
        <v>409.04998799999998</v>
      </c>
      <c r="F1864">
        <v>409.04998799999998</v>
      </c>
      <c r="G1864">
        <v>204780000</v>
      </c>
      <c r="H1864">
        <f t="shared" si="118"/>
        <v>4.4101211412852781E-3</v>
      </c>
      <c r="I1864">
        <f t="shared" si="119"/>
        <v>8.5767071858334864E-8</v>
      </c>
      <c r="J1864">
        <f t="shared" si="120"/>
        <v>1.6698051504593012E-5</v>
      </c>
      <c r="K1864">
        <f t="shared" si="121"/>
        <v>3.7823418466733999E-10</v>
      </c>
    </row>
    <row r="1865" spans="1:11" x14ac:dyDescent="0.25">
      <c r="A1865" s="1">
        <v>33767</v>
      </c>
      <c r="B1865">
        <v>409.07998700000002</v>
      </c>
      <c r="C1865">
        <v>411.85998499999999</v>
      </c>
      <c r="D1865">
        <v>409.07998700000002</v>
      </c>
      <c r="E1865">
        <v>409.76001000000002</v>
      </c>
      <c r="F1865">
        <v>409.76001000000002</v>
      </c>
      <c r="G1865">
        <v>181860000</v>
      </c>
      <c r="H1865">
        <f t="shared" si="118"/>
        <v>1.7342782323045253E-3</v>
      </c>
      <c r="I1865">
        <f t="shared" si="119"/>
        <v>5.2152790695435568E-9</v>
      </c>
      <c r="J1865">
        <f t="shared" si="120"/>
        <v>1.9894595561441705E-6</v>
      </c>
      <c r="K1865">
        <f t="shared" si="121"/>
        <v>9.0441981750840892E-12</v>
      </c>
    </row>
    <row r="1866" spans="1:11" x14ac:dyDescent="0.25">
      <c r="A1866" s="1">
        <v>33770</v>
      </c>
      <c r="B1866">
        <v>409.76001000000002</v>
      </c>
      <c r="C1866">
        <v>411.67999300000002</v>
      </c>
      <c r="D1866">
        <v>408.13000499999998</v>
      </c>
      <c r="E1866">
        <v>410.290009</v>
      </c>
      <c r="F1866">
        <v>410.290009</v>
      </c>
      <c r="G1866">
        <v>164080000</v>
      </c>
      <c r="H1866">
        <f t="shared" si="118"/>
        <v>1.2926018206563031E-3</v>
      </c>
      <c r="I1866">
        <f t="shared" si="119"/>
        <v>2.1591788012594776E-9</v>
      </c>
      <c r="J1866">
        <f t="shared" si="120"/>
        <v>9.3858432559447133E-7</v>
      </c>
      <c r="K1866">
        <f t="shared" si="121"/>
        <v>2.790732072729685E-12</v>
      </c>
    </row>
    <row r="1867" spans="1:11" x14ac:dyDescent="0.25">
      <c r="A1867" s="1">
        <v>33771</v>
      </c>
      <c r="B1867">
        <v>410.290009</v>
      </c>
      <c r="C1867">
        <v>411.39999399999999</v>
      </c>
      <c r="D1867">
        <v>408.32000699999998</v>
      </c>
      <c r="E1867">
        <v>408.32000699999998</v>
      </c>
      <c r="F1867">
        <v>408.32000699999998</v>
      </c>
      <c r="G1867">
        <v>194400000</v>
      </c>
      <c r="H1867">
        <f t="shared" si="118"/>
        <v>-4.8130508166136319E-3</v>
      </c>
      <c r="I1867">
        <f t="shared" si="119"/>
        <v>-1.1150381376539839E-7</v>
      </c>
      <c r="J1867">
        <f t="shared" si="120"/>
        <v>2.6387197298713757E-5</v>
      </c>
      <c r="K1867">
        <f t="shared" si="121"/>
        <v>5.366852124027959E-10</v>
      </c>
    </row>
    <row r="1868" spans="1:11" x14ac:dyDescent="0.25">
      <c r="A1868" s="1">
        <v>33772</v>
      </c>
      <c r="B1868">
        <v>408.32998700000002</v>
      </c>
      <c r="C1868">
        <v>408.32998700000002</v>
      </c>
      <c r="D1868">
        <v>401.98001099999999</v>
      </c>
      <c r="E1868">
        <v>402.26001000000002</v>
      </c>
      <c r="F1868">
        <v>402.26001000000002</v>
      </c>
      <c r="G1868">
        <v>227760000</v>
      </c>
      <c r="H1868">
        <f t="shared" si="118"/>
        <v>-1.4952527275168777E-2</v>
      </c>
      <c r="I1868">
        <f t="shared" si="119"/>
        <v>-3.3431275413720263E-6</v>
      </c>
      <c r="J1868">
        <f t="shared" si="120"/>
        <v>2.333660589971612E-4</v>
      </c>
      <c r="K1868">
        <f t="shared" si="121"/>
        <v>4.9988556253532965E-8</v>
      </c>
    </row>
    <row r="1869" spans="1:11" x14ac:dyDescent="0.25">
      <c r="A1869" s="1">
        <v>33773</v>
      </c>
      <c r="B1869">
        <v>402.26001000000002</v>
      </c>
      <c r="C1869">
        <v>402.67999300000002</v>
      </c>
      <c r="D1869">
        <v>400.51001000000002</v>
      </c>
      <c r="E1869">
        <v>400.959991</v>
      </c>
      <c r="F1869">
        <v>400.959991</v>
      </c>
      <c r="G1869">
        <v>225600000</v>
      </c>
      <c r="H1869">
        <f t="shared" si="118"/>
        <v>-3.2370213230443205E-3</v>
      </c>
      <c r="I1869">
        <f t="shared" si="119"/>
        <v>-3.3921799205817574E-8</v>
      </c>
      <c r="J1869">
        <f t="shared" si="120"/>
        <v>1.2679421450873198E-5</v>
      </c>
      <c r="K1869">
        <f t="shared" si="121"/>
        <v>1.0980914384172445E-10</v>
      </c>
    </row>
    <row r="1870" spans="1:11" x14ac:dyDescent="0.25">
      <c r="A1870" s="1">
        <v>33774</v>
      </c>
      <c r="B1870">
        <v>400.959991</v>
      </c>
      <c r="C1870">
        <v>404.23001099999999</v>
      </c>
      <c r="D1870">
        <v>400.959991</v>
      </c>
      <c r="E1870">
        <v>403.67001299999998</v>
      </c>
      <c r="F1870">
        <v>403.67001299999998</v>
      </c>
      <c r="G1870">
        <v>233460000</v>
      </c>
      <c r="H1870">
        <f t="shared" si="118"/>
        <v>6.736095432152994E-3</v>
      </c>
      <c r="I1870">
        <f t="shared" si="119"/>
        <v>3.0563593510954735E-7</v>
      </c>
      <c r="J1870">
        <f t="shared" si="120"/>
        <v>4.1117581409438544E-5</v>
      </c>
      <c r="K1870">
        <f t="shared" si="121"/>
        <v>2.0587607823051148E-9</v>
      </c>
    </row>
    <row r="1871" spans="1:11" x14ac:dyDescent="0.25">
      <c r="A1871" s="1">
        <v>33777</v>
      </c>
      <c r="B1871">
        <v>403.64001500000001</v>
      </c>
      <c r="C1871">
        <v>403.64001500000001</v>
      </c>
      <c r="D1871">
        <v>399.92001299999998</v>
      </c>
      <c r="E1871">
        <v>403.39999399999999</v>
      </c>
      <c r="F1871">
        <v>403.39999399999999</v>
      </c>
      <c r="G1871">
        <v>169370000</v>
      </c>
      <c r="H1871">
        <f t="shared" si="118"/>
        <v>-6.6913404719012826E-4</v>
      </c>
      <c r="I1871">
        <f t="shared" si="119"/>
        <v>-2.9973917866517152E-10</v>
      </c>
      <c r="J1871">
        <f t="shared" si="120"/>
        <v>9.8591048093084692E-7</v>
      </c>
      <c r="K1871">
        <f t="shared" si="121"/>
        <v>2.0059711557036786E-13</v>
      </c>
    </row>
    <row r="1872" spans="1:11" x14ac:dyDescent="0.25">
      <c r="A1872" s="1">
        <v>33778</v>
      </c>
      <c r="B1872">
        <v>403.39999399999999</v>
      </c>
      <c r="C1872">
        <v>405.41000400000001</v>
      </c>
      <c r="D1872">
        <v>403.39999399999999</v>
      </c>
      <c r="E1872">
        <v>404.040009</v>
      </c>
      <c r="F1872">
        <v>404.040009</v>
      </c>
      <c r="G1872">
        <v>189190000</v>
      </c>
      <c r="H1872">
        <f t="shared" si="118"/>
        <v>1.5852945894687181E-3</v>
      </c>
      <c r="I1872">
        <f t="shared" si="119"/>
        <v>3.9833068462778231E-9</v>
      </c>
      <c r="J1872">
        <f t="shared" si="120"/>
        <v>1.5913781800945343E-6</v>
      </c>
      <c r="K1872">
        <f t="shared" si="121"/>
        <v>6.3142971658513738E-12</v>
      </c>
    </row>
    <row r="1873" spans="1:11" x14ac:dyDescent="0.25">
      <c r="A1873" s="1">
        <v>33779</v>
      </c>
      <c r="B1873">
        <v>404.04998799999998</v>
      </c>
      <c r="C1873">
        <v>404.76001000000002</v>
      </c>
      <c r="D1873">
        <v>403.26001000000002</v>
      </c>
      <c r="E1873">
        <v>403.83999599999999</v>
      </c>
      <c r="F1873">
        <v>403.83999599999999</v>
      </c>
      <c r="G1873">
        <v>193870000</v>
      </c>
      <c r="H1873">
        <f t="shared" si="118"/>
        <v>-4.9515522812474452E-4</v>
      </c>
      <c r="I1873">
        <f t="shared" si="119"/>
        <v>-1.2147864796227053E-10</v>
      </c>
      <c r="J1873">
        <f t="shared" si="120"/>
        <v>6.7068144587172218E-7</v>
      </c>
      <c r="K1873">
        <f t="shared" si="121"/>
        <v>6.0163523949079662E-14</v>
      </c>
    </row>
    <row r="1874" spans="1:11" x14ac:dyDescent="0.25">
      <c r="A1874" s="1">
        <v>33780</v>
      </c>
      <c r="B1874">
        <v>403.82998700000002</v>
      </c>
      <c r="C1874">
        <v>405.52999899999998</v>
      </c>
      <c r="D1874">
        <v>402.01001000000002</v>
      </c>
      <c r="E1874">
        <v>403.11999500000002</v>
      </c>
      <c r="F1874">
        <v>403.11999500000002</v>
      </c>
      <c r="G1874">
        <v>182960000</v>
      </c>
      <c r="H1874">
        <f t="shared" si="118"/>
        <v>-1.7844780387927417E-3</v>
      </c>
      <c r="I1874">
        <f t="shared" si="119"/>
        <v>-5.6834254686221404E-9</v>
      </c>
      <c r="J1874">
        <f t="shared" si="120"/>
        <v>4.444820276883112E-6</v>
      </c>
      <c r="K1874">
        <f t="shared" si="121"/>
        <v>1.0142543806822338E-11</v>
      </c>
    </row>
    <row r="1875" spans="1:11" x14ac:dyDescent="0.25">
      <c r="A1875" s="1">
        <v>33781</v>
      </c>
      <c r="B1875">
        <v>403.11999500000002</v>
      </c>
      <c r="C1875">
        <v>403.51001000000002</v>
      </c>
      <c r="D1875">
        <v>401.94000199999999</v>
      </c>
      <c r="E1875">
        <v>403.45001200000002</v>
      </c>
      <c r="F1875">
        <v>403.45001200000002</v>
      </c>
      <c r="G1875">
        <v>154430000</v>
      </c>
      <c r="H1875">
        <f t="shared" si="118"/>
        <v>8.1832206888985564E-4</v>
      </c>
      <c r="I1875">
        <f t="shared" si="119"/>
        <v>5.4777959900643234E-10</v>
      </c>
      <c r="J1875">
        <f t="shared" si="120"/>
        <v>2.4455583243841794E-7</v>
      </c>
      <c r="K1875">
        <f t="shared" si="121"/>
        <v>4.4820270336083159E-13</v>
      </c>
    </row>
    <row r="1876" spans="1:11" x14ac:dyDescent="0.25">
      <c r="A1876" s="1">
        <v>33784</v>
      </c>
      <c r="B1876">
        <v>403.47000100000002</v>
      </c>
      <c r="C1876">
        <v>408.959991</v>
      </c>
      <c r="D1876">
        <v>403.47000100000002</v>
      </c>
      <c r="E1876">
        <v>408.94000199999999</v>
      </c>
      <c r="F1876">
        <v>408.94000199999999</v>
      </c>
      <c r="G1876">
        <v>176750000</v>
      </c>
      <c r="H1876">
        <f t="shared" si="118"/>
        <v>1.351585686762336E-2</v>
      </c>
      <c r="I1876">
        <f t="shared" si="119"/>
        <v>2.4689974719481312E-6</v>
      </c>
      <c r="J1876">
        <f t="shared" si="120"/>
        <v>1.740304645898883E-4</v>
      </c>
      <c r="K1876">
        <f t="shared" si="121"/>
        <v>3.3370357577851288E-8</v>
      </c>
    </row>
    <row r="1877" spans="1:11" x14ac:dyDescent="0.25">
      <c r="A1877" s="1">
        <v>33785</v>
      </c>
      <c r="B1877">
        <v>408.94000199999999</v>
      </c>
      <c r="C1877">
        <v>409.63000499999998</v>
      </c>
      <c r="D1877">
        <v>407.85000600000001</v>
      </c>
      <c r="E1877">
        <v>408.14001500000001</v>
      </c>
      <c r="F1877">
        <v>408.14001500000001</v>
      </c>
      <c r="G1877">
        <v>195530000</v>
      </c>
      <c r="H1877">
        <f t="shared" si="118"/>
        <v>-1.9581613525672492E-3</v>
      </c>
      <c r="I1877">
        <f t="shared" si="119"/>
        <v>-7.5095719324826911E-9</v>
      </c>
      <c r="J1877">
        <f t="shared" si="120"/>
        <v>5.207330283544809E-6</v>
      </c>
      <c r="K1877">
        <f t="shared" si="121"/>
        <v>1.4705740865926961E-11</v>
      </c>
    </row>
    <row r="1878" spans="1:11" x14ac:dyDescent="0.25">
      <c r="A1878" s="1">
        <v>33786</v>
      </c>
      <c r="B1878">
        <v>408.20001200000002</v>
      </c>
      <c r="C1878">
        <v>412.88000499999998</v>
      </c>
      <c r="D1878">
        <v>408.20001200000002</v>
      </c>
      <c r="E1878">
        <v>412.88000499999998</v>
      </c>
      <c r="F1878">
        <v>412.88000499999998</v>
      </c>
      <c r="G1878">
        <v>214250000</v>
      </c>
      <c r="H1878">
        <f t="shared" si="118"/>
        <v>1.1546716397493875E-2</v>
      </c>
      <c r="I1878">
        <f t="shared" si="119"/>
        <v>1.5394431911000605E-6</v>
      </c>
      <c r="J1878">
        <f t="shared" si="120"/>
        <v>1.2595393770115391E-4</v>
      </c>
      <c r="K1878">
        <f t="shared" si="121"/>
        <v>1.7775352536332976E-8</v>
      </c>
    </row>
    <row r="1879" spans="1:11" x14ac:dyDescent="0.25">
      <c r="A1879" s="1">
        <v>33787</v>
      </c>
      <c r="B1879">
        <v>412.88000499999998</v>
      </c>
      <c r="C1879">
        <v>415.709991</v>
      </c>
      <c r="D1879">
        <v>410.07000699999998</v>
      </c>
      <c r="E1879">
        <v>411.76998900000001</v>
      </c>
      <c r="F1879">
        <v>411.76998900000001</v>
      </c>
      <c r="G1879">
        <v>220200000</v>
      </c>
      <c r="H1879">
        <f t="shared" si="118"/>
        <v>-2.6920916230312943E-3</v>
      </c>
      <c r="I1879">
        <f t="shared" si="119"/>
        <v>-1.95128295088871E-8</v>
      </c>
      <c r="J1879">
        <f t="shared" si="120"/>
        <v>9.0955793767380854E-6</v>
      </c>
      <c r="K1879">
        <f t="shared" si="121"/>
        <v>5.2532370665235434E-11</v>
      </c>
    </row>
    <row r="1880" spans="1:11" x14ac:dyDescent="0.25">
      <c r="A1880" s="1">
        <v>33791</v>
      </c>
      <c r="B1880">
        <v>411.76998900000001</v>
      </c>
      <c r="C1880">
        <v>413.83999599999999</v>
      </c>
      <c r="D1880">
        <v>410.459991</v>
      </c>
      <c r="E1880">
        <v>413.83999599999999</v>
      </c>
      <c r="F1880">
        <v>413.83999599999999</v>
      </c>
      <c r="G1880">
        <v>186920000</v>
      </c>
      <c r="H1880">
        <f t="shared" si="118"/>
        <v>5.0145017021917381E-3</v>
      </c>
      <c r="I1880">
        <f t="shared" si="119"/>
        <v>1.2608287639274459E-7</v>
      </c>
      <c r="J1880">
        <f t="shared" si="120"/>
        <v>2.2002718083982562E-5</v>
      </c>
      <c r="K1880">
        <f t="shared" si="121"/>
        <v>6.3222957925797503E-10</v>
      </c>
    </row>
    <row r="1881" spans="1:11" x14ac:dyDescent="0.25">
      <c r="A1881" s="1">
        <v>33792</v>
      </c>
      <c r="B1881">
        <v>413.82998700000002</v>
      </c>
      <c r="C1881">
        <v>415.32998700000002</v>
      </c>
      <c r="D1881">
        <v>408.57998700000002</v>
      </c>
      <c r="E1881">
        <v>409.16000400000001</v>
      </c>
      <c r="F1881">
        <v>409.16000400000001</v>
      </c>
      <c r="G1881">
        <v>226050000</v>
      </c>
      <c r="H1881">
        <f t="shared" si="118"/>
        <v>-1.1373128664754997E-2</v>
      </c>
      <c r="I1881">
        <f t="shared" si="119"/>
        <v>-1.4711327636300648E-6</v>
      </c>
      <c r="J1881">
        <f t="shared" si="120"/>
        <v>1.3681805135234228E-4</v>
      </c>
      <c r="K1881">
        <f t="shared" si="121"/>
        <v>1.6731536443116573E-8</v>
      </c>
    </row>
    <row r="1882" spans="1:11" x14ac:dyDescent="0.25">
      <c r="A1882" s="1">
        <v>33793</v>
      </c>
      <c r="B1882">
        <v>409.14999399999999</v>
      </c>
      <c r="C1882">
        <v>410.27999899999998</v>
      </c>
      <c r="D1882">
        <v>407.20001200000002</v>
      </c>
      <c r="E1882">
        <v>410.27999899999998</v>
      </c>
      <c r="F1882">
        <v>410.27999899999998</v>
      </c>
      <c r="G1882">
        <v>201030000</v>
      </c>
      <c r="H1882">
        <f t="shared" si="118"/>
        <v>2.7335636369170443E-3</v>
      </c>
      <c r="I1882">
        <f t="shared" si="119"/>
        <v>2.042384913400756E-8</v>
      </c>
      <c r="J1882">
        <f t="shared" si="120"/>
        <v>5.8069790875372761E-6</v>
      </c>
      <c r="K1882">
        <f t="shared" si="121"/>
        <v>5.5827750000956004E-11</v>
      </c>
    </row>
    <row r="1883" spans="1:11" x14ac:dyDescent="0.25">
      <c r="A1883" s="1">
        <v>33794</v>
      </c>
      <c r="B1883">
        <v>410.27999899999998</v>
      </c>
      <c r="C1883">
        <v>414.69000199999999</v>
      </c>
      <c r="D1883">
        <v>410.26001000000002</v>
      </c>
      <c r="E1883">
        <v>414.23001099999999</v>
      </c>
      <c r="F1883">
        <v>414.23001099999999</v>
      </c>
      <c r="G1883">
        <v>207980000</v>
      </c>
      <c r="H1883">
        <f t="shared" si="118"/>
        <v>9.5815506704589968E-3</v>
      </c>
      <c r="I1883">
        <f t="shared" si="119"/>
        <v>8.7961605032910375E-7</v>
      </c>
      <c r="J1883">
        <f t="shared" si="120"/>
        <v>8.5706017787325834E-5</v>
      </c>
      <c r="K1883">
        <f t="shared" si="121"/>
        <v>8.4279935343290152E-9</v>
      </c>
    </row>
    <row r="1884" spans="1:11" x14ac:dyDescent="0.25">
      <c r="A1884" s="1">
        <v>33795</v>
      </c>
      <c r="B1884">
        <v>414.23001099999999</v>
      </c>
      <c r="C1884">
        <v>415.88000499999998</v>
      </c>
      <c r="D1884">
        <v>413.33999599999999</v>
      </c>
      <c r="E1884">
        <v>414.61999500000002</v>
      </c>
      <c r="F1884">
        <v>414.61999500000002</v>
      </c>
      <c r="G1884">
        <v>164770000</v>
      </c>
      <c r="H1884">
        <f t="shared" si="118"/>
        <v>9.4102437342206014E-4</v>
      </c>
      <c r="I1884">
        <f t="shared" si="119"/>
        <v>8.3302387382734232E-10</v>
      </c>
      <c r="J1884">
        <f t="shared" si="120"/>
        <v>3.809706148671871E-7</v>
      </c>
      <c r="K1884">
        <f t="shared" si="121"/>
        <v>7.8380843137494827E-13</v>
      </c>
    </row>
    <row r="1885" spans="1:11" x14ac:dyDescent="0.25">
      <c r="A1885" s="1">
        <v>33798</v>
      </c>
      <c r="B1885">
        <v>414.61999500000002</v>
      </c>
      <c r="C1885">
        <v>415.85998499999999</v>
      </c>
      <c r="D1885">
        <v>413.92999300000002</v>
      </c>
      <c r="E1885">
        <v>414.86999500000002</v>
      </c>
      <c r="F1885">
        <v>414.86999500000002</v>
      </c>
      <c r="G1885">
        <v>148870000</v>
      </c>
      <c r="H1885">
        <f t="shared" si="118"/>
        <v>6.0278004697724634E-4</v>
      </c>
      <c r="I1885">
        <f t="shared" si="119"/>
        <v>2.1890212046173335E-10</v>
      </c>
      <c r="J1885">
        <f t="shared" si="120"/>
        <v>7.7831985428407616E-8</v>
      </c>
      <c r="K1885">
        <f t="shared" si="121"/>
        <v>1.3192687988562499E-13</v>
      </c>
    </row>
    <row r="1886" spans="1:11" x14ac:dyDescent="0.25">
      <c r="A1886" s="1">
        <v>33799</v>
      </c>
      <c r="B1886">
        <v>414.85998499999999</v>
      </c>
      <c r="C1886">
        <v>417.69000199999999</v>
      </c>
      <c r="D1886">
        <v>414.32998700000002</v>
      </c>
      <c r="E1886">
        <v>417.67999300000002</v>
      </c>
      <c r="F1886">
        <v>417.67999300000002</v>
      </c>
      <c r="G1886">
        <v>195570000</v>
      </c>
      <c r="H1886">
        <f t="shared" si="118"/>
        <v>6.7503662503468351E-3</v>
      </c>
      <c r="I1886">
        <f t="shared" si="119"/>
        <v>3.0758260736642268E-7</v>
      </c>
      <c r="J1886">
        <f t="shared" si="120"/>
        <v>4.1300802578709628E-5</v>
      </c>
      <c r="K1886">
        <f t="shared" si="121"/>
        <v>2.0762630037749965E-9</v>
      </c>
    </row>
    <row r="1887" spans="1:11" x14ac:dyDescent="0.25">
      <c r="A1887" s="1">
        <v>33800</v>
      </c>
      <c r="B1887">
        <v>417.67999300000002</v>
      </c>
      <c r="C1887">
        <v>417.80999800000001</v>
      </c>
      <c r="D1887">
        <v>416.290009</v>
      </c>
      <c r="E1887">
        <v>417.10000600000001</v>
      </c>
      <c r="F1887">
        <v>417.10000600000001</v>
      </c>
      <c r="G1887">
        <v>206560000</v>
      </c>
      <c r="H1887">
        <f t="shared" si="118"/>
        <v>-1.389556755116245E-3</v>
      </c>
      <c r="I1887">
        <f t="shared" si="119"/>
        <v>-2.6836580043357859E-9</v>
      </c>
      <c r="J1887">
        <f t="shared" si="120"/>
        <v>2.9355783576849126E-6</v>
      </c>
      <c r="K1887">
        <f t="shared" si="121"/>
        <v>3.7293764737348862E-12</v>
      </c>
    </row>
    <row r="1888" spans="1:11" x14ac:dyDescent="0.25">
      <c r="A1888" s="1">
        <v>33801</v>
      </c>
      <c r="B1888">
        <v>417.040009</v>
      </c>
      <c r="C1888">
        <v>417.92999300000002</v>
      </c>
      <c r="D1888">
        <v>414.790009</v>
      </c>
      <c r="E1888">
        <v>417.540009</v>
      </c>
      <c r="F1888">
        <v>417.540009</v>
      </c>
      <c r="G1888">
        <v>206900000</v>
      </c>
      <c r="H1888">
        <f t="shared" si="118"/>
        <v>1.0543540516956165E-3</v>
      </c>
      <c r="I1888">
        <f t="shared" si="119"/>
        <v>1.1717362069029568E-9</v>
      </c>
      <c r="J1888">
        <f t="shared" si="120"/>
        <v>5.3371477088804498E-7</v>
      </c>
      <c r="K1888">
        <f t="shared" si="121"/>
        <v>1.2353019677781919E-12</v>
      </c>
    </row>
    <row r="1889" spans="1:11" x14ac:dyDescent="0.25">
      <c r="A1889" s="1">
        <v>33802</v>
      </c>
      <c r="B1889">
        <v>417.540009</v>
      </c>
      <c r="C1889">
        <v>417.540009</v>
      </c>
      <c r="D1889">
        <v>412.959991</v>
      </c>
      <c r="E1889">
        <v>415.61999500000002</v>
      </c>
      <c r="F1889">
        <v>415.61999500000002</v>
      </c>
      <c r="G1889">
        <v>192120000</v>
      </c>
      <c r="H1889">
        <f t="shared" si="118"/>
        <v>-4.6090004072857592E-3</v>
      </c>
      <c r="I1889">
        <f t="shared" si="119"/>
        <v>-9.7915146202566924E-8</v>
      </c>
      <c r="J1889">
        <f t="shared" si="120"/>
        <v>2.4332482394413803E-5</v>
      </c>
      <c r="K1889">
        <f t="shared" si="121"/>
        <v>4.5130121454078527E-10</v>
      </c>
    </row>
    <row r="1890" spans="1:11" x14ac:dyDescent="0.25">
      <c r="A1890" s="1">
        <v>33805</v>
      </c>
      <c r="B1890">
        <v>415.61999500000002</v>
      </c>
      <c r="C1890">
        <v>415.61999500000002</v>
      </c>
      <c r="D1890">
        <v>410.72000100000002</v>
      </c>
      <c r="E1890">
        <v>413.75</v>
      </c>
      <c r="F1890">
        <v>413.75</v>
      </c>
      <c r="G1890">
        <v>165760000</v>
      </c>
      <c r="H1890">
        <f t="shared" si="118"/>
        <v>-4.5094425410761221E-3</v>
      </c>
      <c r="I1890">
        <f t="shared" si="119"/>
        <v>-9.1706235072056596E-8</v>
      </c>
      <c r="J1890">
        <f t="shared" si="120"/>
        <v>2.3360196753287053E-5</v>
      </c>
      <c r="K1890">
        <f t="shared" si="121"/>
        <v>4.135536125626093E-10</v>
      </c>
    </row>
    <row r="1891" spans="1:11" x14ac:dyDescent="0.25">
      <c r="A1891" s="1">
        <v>33806</v>
      </c>
      <c r="B1891">
        <v>413.75</v>
      </c>
      <c r="C1891">
        <v>414.92001299999998</v>
      </c>
      <c r="D1891">
        <v>413.10000600000001</v>
      </c>
      <c r="E1891">
        <v>413.76001000000002</v>
      </c>
      <c r="F1891">
        <v>413.76001000000002</v>
      </c>
      <c r="G1891">
        <v>173760000</v>
      </c>
      <c r="H1891">
        <f t="shared" si="118"/>
        <v>2.4193060819910591E-5</v>
      </c>
      <c r="I1891">
        <f t="shared" si="119"/>
        <v>1.3976999703653974E-14</v>
      </c>
      <c r="J1891">
        <f t="shared" si="120"/>
        <v>8.9762042559238204E-8</v>
      </c>
      <c r="K1891">
        <f t="shared" si="121"/>
        <v>3.3668099962162679E-19</v>
      </c>
    </row>
    <row r="1892" spans="1:11" x14ac:dyDescent="0.25">
      <c r="A1892" s="1">
        <v>33807</v>
      </c>
      <c r="B1892">
        <v>413.73998999999998</v>
      </c>
      <c r="C1892">
        <v>413.73998999999998</v>
      </c>
      <c r="D1892">
        <v>409.95001200000002</v>
      </c>
      <c r="E1892">
        <v>410.92999300000002</v>
      </c>
      <c r="F1892">
        <v>410.92999300000002</v>
      </c>
      <c r="G1892">
        <v>190160000</v>
      </c>
      <c r="H1892">
        <f t="shared" si="118"/>
        <v>-6.8632530975610015E-3</v>
      </c>
      <c r="I1892">
        <f t="shared" si="119"/>
        <v>-3.2330315825058216E-7</v>
      </c>
      <c r="J1892">
        <f t="shared" si="120"/>
        <v>5.1653677642818515E-5</v>
      </c>
      <c r="K1892">
        <f t="shared" si="121"/>
        <v>2.218945298704683E-9</v>
      </c>
    </row>
    <row r="1893" spans="1:11" x14ac:dyDescent="0.25">
      <c r="A1893" s="1">
        <v>33808</v>
      </c>
      <c r="B1893">
        <v>410.92999300000002</v>
      </c>
      <c r="C1893">
        <v>412.07998700000002</v>
      </c>
      <c r="D1893">
        <v>409.80999800000001</v>
      </c>
      <c r="E1893">
        <v>412.07998700000002</v>
      </c>
      <c r="F1893">
        <v>412.07998700000002</v>
      </c>
      <c r="G1893">
        <v>175490000</v>
      </c>
      <c r="H1893">
        <f t="shared" si="118"/>
        <v>2.7946070555253805E-3</v>
      </c>
      <c r="I1893">
        <f t="shared" si="119"/>
        <v>2.1822945745048217E-8</v>
      </c>
      <c r="J1893">
        <f t="shared" si="120"/>
        <v>6.1049062709772438E-6</v>
      </c>
      <c r="K1893">
        <f t="shared" si="121"/>
        <v>6.0984270146954363E-11</v>
      </c>
    </row>
    <row r="1894" spans="1:11" x14ac:dyDescent="0.25">
      <c r="A1894" s="1">
        <v>33809</v>
      </c>
      <c r="B1894">
        <v>412.07000699999998</v>
      </c>
      <c r="C1894">
        <v>412.07000699999998</v>
      </c>
      <c r="D1894">
        <v>409.92999300000002</v>
      </c>
      <c r="E1894">
        <v>411.60000600000001</v>
      </c>
      <c r="F1894">
        <v>411.60000600000001</v>
      </c>
      <c r="G1894">
        <v>163890000</v>
      </c>
      <c r="H1894">
        <f t="shared" si="118"/>
        <v>-1.1654551729029933E-3</v>
      </c>
      <c r="I1894">
        <f t="shared" si="119"/>
        <v>-1.5834484280190927E-9</v>
      </c>
      <c r="J1894">
        <f t="shared" si="120"/>
        <v>2.2178696594114002E-6</v>
      </c>
      <c r="K1894">
        <f t="shared" si="121"/>
        <v>1.8456041764965694E-12</v>
      </c>
    </row>
    <row r="1895" spans="1:11" x14ac:dyDescent="0.25">
      <c r="A1895" s="1">
        <v>33812</v>
      </c>
      <c r="B1895">
        <v>411.60000600000001</v>
      </c>
      <c r="C1895">
        <v>412.67001299999998</v>
      </c>
      <c r="D1895">
        <v>411.26998900000001</v>
      </c>
      <c r="E1895">
        <v>411.540009</v>
      </c>
      <c r="F1895">
        <v>411.540009</v>
      </c>
      <c r="G1895">
        <v>164700000</v>
      </c>
      <c r="H1895">
        <f t="shared" si="118"/>
        <v>-1.4577592879199081E-4</v>
      </c>
      <c r="I1895">
        <f t="shared" si="119"/>
        <v>-3.1045178818080815E-12</v>
      </c>
      <c r="J1895">
        <f t="shared" si="120"/>
        <v>2.204979865717696E-7</v>
      </c>
      <c r="K1895">
        <f t="shared" si="121"/>
        <v>4.5288946768514935E-16</v>
      </c>
    </row>
    <row r="1896" spans="1:11" x14ac:dyDescent="0.25">
      <c r="A1896" s="1">
        <v>33813</v>
      </c>
      <c r="B1896">
        <v>411.54998799999998</v>
      </c>
      <c r="C1896">
        <v>417.54998799999998</v>
      </c>
      <c r="D1896">
        <v>411.54998799999998</v>
      </c>
      <c r="E1896">
        <v>417.51998900000001</v>
      </c>
      <c r="F1896">
        <v>417.51998900000001</v>
      </c>
      <c r="G1896">
        <v>218060000</v>
      </c>
      <c r="H1896">
        <f t="shared" si="118"/>
        <v>1.4426178380752316E-2</v>
      </c>
      <c r="I1896">
        <f t="shared" si="119"/>
        <v>3.0022332121069858E-6</v>
      </c>
      <c r="J1896">
        <f t="shared" si="120"/>
        <v>1.9887718309891578E-4</v>
      </c>
      <c r="K1896">
        <f t="shared" si="121"/>
        <v>4.3310437092393089E-8</v>
      </c>
    </row>
    <row r="1897" spans="1:11" x14ac:dyDescent="0.25">
      <c r="A1897" s="1">
        <v>33814</v>
      </c>
      <c r="B1897">
        <v>417.51998900000001</v>
      </c>
      <c r="C1897">
        <v>423.01998900000001</v>
      </c>
      <c r="D1897">
        <v>417.51998900000001</v>
      </c>
      <c r="E1897">
        <v>422.23001099999999</v>
      </c>
      <c r="F1897">
        <v>422.23001099999999</v>
      </c>
      <c r="G1897">
        <v>275850000</v>
      </c>
      <c r="H1897">
        <f t="shared" si="118"/>
        <v>1.1217794324261012E-2</v>
      </c>
      <c r="I1897">
        <f t="shared" si="119"/>
        <v>1.411595424789539E-6</v>
      </c>
      <c r="J1897">
        <f t="shared" si="120"/>
        <v>1.18679195074945E-4</v>
      </c>
      <c r="K1897">
        <f t="shared" si="121"/>
        <v>1.5834839147073273E-8</v>
      </c>
    </row>
    <row r="1898" spans="1:11" x14ac:dyDescent="0.25">
      <c r="A1898" s="1">
        <v>33815</v>
      </c>
      <c r="B1898">
        <v>422.20001200000002</v>
      </c>
      <c r="C1898">
        <v>423.94000199999999</v>
      </c>
      <c r="D1898">
        <v>421.57000699999998</v>
      </c>
      <c r="E1898">
        <v>423.92001299999998</v>
      </c>
      <c r="F1898">
        <v>423.92001299999998</v>
      </c>
      <c r="G1898">
        <v>193410000</v>
      </c>
      <c r="H1898">
        <f t="shared" si="118"/>
        <v>3.9945735372944741E-3</v>
      </c>
      <c r="I1898">
        <f t="shared" si="119"/>
        <v>6.3734864254067391E-8</v>
      </c>
      <c r="J1898">
        <f t="shared" si="120"/>
        <v>1.3474606240971141E-5</v>
      </c>
      <c r="K1898">
        <f t="shared" si="121"/>
        <v>2.545869199354682E-10</v>
      </c>
    </row>
    <row r="1899" spans="1:11" x14ac:dyDescent="0.25">
      <c r="A1899" s="1">
        <v>33816</v>
      </c>
      <c r="B1899">
        <v>423.92001299999998</v>
      </c>
      <c r="C1899">
        <v>424.79998799999998</v>
      </c>
      <c r="D1899">
        <v>422.459991</v>
      </c>
      <c r="E1899">
        <v>424.209991</v>
      </c>
      <c r="F1899">
        <v>424.209991</v>
      </c>
      <c r="G1899">
        <v>172920000</v>
      </c>
      <c r="H1899">
        <f t="shared" si="118"/>
        <v>6.8380557209783168E-4</v>
      </c>
      <c r="I1899">
        <f t="shared" si="119"/>
        <v>3.1959363931957479E-10</v>
      </c>
      <c r="J1899">
        <f t="shared" si="120"/>
        <v>1.2960674613254942E-7</v>
      </c>
      <c r="K1899">
        <f t="shared" si="121"/>
        <v>2.1850640390436132E-13</v>
      </c>
    </row>
    <row r="1900" spans="1:11" x14ac:dyDescent="0.25">
      <c r="A1900" s="1">
        <v>33819</v>
      </c>
      <c r="B1900">
        <v>424.19000199999999</v>
      </c>
      <c r="C1900">
        <v>425.08999599999999</v>
      </c>
      <c r="D1900">
        <v>422.83999599999999</v>
      </c>
      <c r="E1900">
        <v>425.08999599999999</v>
      </c>
      <c r="F1900">
        <v>425.08999599999999</v>
      </c>
      <c r="G1900">
        <v>164460000</v>
      </c>
      <c r="H1900">
        <f t="shared" si="118"/>
        <v>2.0723073787793527E-3</v>
      </c>
      <c r="I1900">
        <f t="shared" si="119"/>
        <v>8.8980860604603769E-9</v>
      </c>
      <c r="J1900">
        <f t="shared" si="120"/>
        <v>3.0572913332548143E-6</v>
      </c>
      <c r="K1900">
        <f t="shared" si="121"/>
        <v>1.8438636489341549E-11</v>
      </c>
    </row>
    <row r="1901" spans="1:11" x14ac:dyDescent="0.25">
      <c r="A1901" s="1">
        <v>33820</v>
      </c>
      <c r="B1901">
        <v>425.08999599999999</v>
      </c>
      <c r="C1901">
        <v>425.14001500000001</v>
      </c>
      <c r="D1901">
        <v>423.10000600000001</v>
      </c>
      <c r="E1901">
        <v>424.35998499999999</v>
      </c>
      <c r="F1901">
        <v>424.35998499999999</v>
      </c>
      <c r="G1901">
        <v>166760000</v>
      </c>
      <c r="H1901">
        <f t="shared" si="118"/>
        <v>-1.7187855578230944E-3</v>
      </c>
      <c r="I1901">
        <f t="shared" si="119"/>
        <v>-5.0786064457579769E-9</v>
      </c>
      <c r="J1901">
        <f t="shared" si="120"/>
        <v>4.1721402479772323E-6</v>
      </c>
      <c r="K1901">
        <f t="shared" si="121"/>
        <v>8.7295678741528397E-12</v>
      </c>
    </row>
    <row r="1902" spans="1:11" x14ac:dyDescent="0.25">
      <c r="A1902" s="1">
        <v>33821</v>
      </c>
      <c r="B1902">
        <v>424.35000600000001</v>
      </c>
      <c r="C1902">
        <v>424.35000600000001</v>
      </c>
      <c r="D1902">
        <v>421.92001299999998</v>
      </c>
      <c r="E1902">
        <v>422.19000199999999</v>
      </c>
      <c r="F1902">
        <v>422.19000199999999</v>
      </c>
      <c r="G1902">
        <v>172450000</v>
      </c>
      <c r="H1902">
        <f t="shared" si="118"/>
        <v>-5.1266618299339395E-3</v>
      </c>
      <c r="I1902">
        <f t="shared" si="119"/>
        <v>-1.3475058450161756E-7</v>
      </c>
      <c r="J1902">
        <f t="shared" si="120"/>
        <v>2.9707492764318016E-5</v>
      </c>
      <c r="K1902">
        <f t="shared" si="121"/>
        <v>6.9083480591342658E-10</v>
      </c>
    </row>
    <row r="1903" spans="1:11" x14ac:dyDescent="0.25">
      <c r="A1903" s="1">
        <v>33822</v>
      </c>
      <c r="B1903">
        <v>422.19000199999999</v>
      </c>
      <c r="C1903">
        <v>422.35998499999999</v>
      </c>
      <c r="D1903">
        <v>420.26001000000002</v>
      </c>
      <c r="E1903">
        <v>420.58999599999999</v>
      </c>
      <c r="F1903">
        <v>420.58999599999999</v>
      </c>
      <c r="G1903">
        <v>181440000</v>
      </c>
      <c r="H1903">
        <f t="shared" si="118"/>
        <v>-3.796976497008608E-3</v>
      </c>
      <c r="I1903">
        <f t="shared" si="119"/>
        <v>-5.4745660778501692E-8</v>
      </c>
      <c r="J1903">
        <f t="shared" si="120"/>
        <v>1.6980767641767236E-5</v>
      </c>
      <c r="K1903">
        <f t="shared" si="121"/>
        <v>2.0787372704218514E-10</v>
      </c>
    </row>
    <row r="1904" spans="1:11" x14ac:dyDescent="0.25">
      <c r="A1904" s="1">
        <v>33823</v>
      </c>
      <c r="B1904">
        <v>420.58999599999999</v>
      </c>
      <c r="C1904">
        <v>423.45001200000002</v>
      </c>
      <c r="D1904">
        <v>418.51001000000002</v>
      </c>
      <c r="E1904">
        <v>418.88000499999998</v>
      </c>
      <c r="F1904">
        <v>418.88000499999998</v>
      </c>
      <c r="G1904">
        <v>190640000</v>
      </c>
      <c r="H1904">
        <f t="shared" si="118"/>
        <v>-4.073983258653208E-3</v>
      </c>
      <c r="I1904">
        <f t="shared" si="119"/>
        <v>-6.7622504162929815E-8</v>
      </c>
      <c r="J1904">
        <f t="shared" si="120"/>
        <v>1.9340464189743319E-5</v>
      </c>
      <c r="K1904">
        <f t="shared" si="121"/>
        <v>2.7550003968051188E-10</v>
      </c>
    </row>
    <row r="1905" spans="1:11" x14ac:dyDescent="0.25">
      <c r="A1905" s="1">
        <v>33826</v>
      </c>
      <c r="B1905">
        <v>418.86999500000002</v>
      </c>
      <c r="C1905">
        <v>419.42001299999998</v>
      </c>
      <c r="D1905">
        <v>417.040009</v>
      </c>
      <c r="E1905">
        <v>419.42001299999998</v>
      </c>
      <c r="F1905">
        <v>419.42001299999998</v>
      </c>
      <c r="G1905">
        <v>142480000</v>
      </c>
      <c r="H1905">
        <f t="shared" si="118"/>
        <v>1.2883408400287662E-3</v>
      </c>
      <c r="I1905">
        <f t="shared" si="119"/>
        <v>2.1378945998986093E-9</v>
      </c>
      <c r="J1905">
        <f t="shared" si="120"/>
        <v>9.3034635760953109E-7</v>
      </c>
      <c r="K1905">
        <f t="shared" si="121"/>
        <v>2.7541127793459264E-12</v>
      </c>
    </row>
    <row r="1906" spans="1:11" x14ac:dyDescent="0.25">
      <c r="A1906" s="1">
        <v>33827</v>
      </c>
      <c r="B1906">
        <v>419.45001200000002</v>
      </c>
      <c r="C1906">
        <v>419.72000100000002</v>
      </c>
      <c r="D1906">
        <v>416.52999899999998</v>
      </c>
      <c r="E1906">
        <v>418.89999399999999</v>
      </c>
      <c r="F1906">
        <v>418.89999399999999</v>
      </c>
      <c r="G1906">
        <v>173940000</v>
      </c>
      <c r="H1906">
        <f t="shared" si="118"/>
        <v>-1.240621868394924E-3</v>
      </c>
      <c r="I1906">
        <f t="shared" si="119"/>
        <v>-1.9099781438030444E-9</v>
      </c>
      <c r="J1906">
        <f t="shared" si="120"/>
        <v>2.4474039008280016E-6</v>
      </c>
      <c r="K1906">
        <f t="shared" si="121"/>
        <v>2.3697609030702629E-12</v>
      </c>
    </row>
    <row r="1907" spans="1:11" x14ac:dyDescent="0.25">
      <c r="A1907" s="1">
        <v>33828</v>
      </c>
      <c r="B1907">
        <v>418.89001500000001</v>
      </c>
      <c r="C1907">
        <v>419.75</v>
      </c>
      <c r="D1907">
        <v>416.42999300000002</v>
      </c>
      <c r="E1907">
        <v>417.77999899999998</v>
      </c>
      <c r="F1907">
        <v>417.77999899999998</v>
      </c>
      <c r="G1907">
        <v>176560000</v>
      </c>
      <c r="H1907">
        <f t="shared" si="118"/>
        <v>-2.6772378408555127E-3</v>
      </c>
      <c r="I1907">
        <f t="shared" si="119"/>
        <v>-1.9191631052985093E-8</v>
      </c>
      <c r="J1907">
        <f t="shared" si="120"/>
        <v>9.0062053299262335E-6</v>
      </c>
      <c r="K1907">
        <f t="shared" si="121"/>
        <v>5.1382573009787298E-11</v>
      </c>
    </row>
    <row r="1908" spans="1:11" x14ac:dyDescent="0.25">
      <c r="A1908" s="1">
        <v>33829</v>
      </c>
      <c r="B1908">
        <v>417.77999899999998</v>
      </c>
      <c r="C1908">
        <v>419.88000499999998</v>
      </c>
      <c r="D1908">
        <v>416.39999399999999</v>
      </c>
      <c r="E1908">
        <v>417.73001099999999</v>
      </c>
      <c r="F1908">
        <v>417.73001099999999</v>
      </c>
      <c r="G1908">
        <v>185750000</v>
      </c>
      <c r="H1908">
        <f t="shared" si="118"/>
        <v>-1.1965865031259422E-4</v>
      </c>
      <c r="I1908">
        <f t="shared" si="119"/>
        <v>-1.7178030768279657E-12</v>
      </c>
      <c r="J1908">
        <f t="shared" si="120"/>
        <v>1.9665220656394182E-7</v>
      </c>
      <c r="K1908">
        <f t="shared" si="121"/>
        <v>2.0573009898888256E-16</v>
      </c>
    </row>
    <row r="1909" spans="1:11" x14ac:dyDescent="0.25">
      <c r="A1909" s="1">
        <v>33830</v>
      </c>
      <c r="B1909">
        <v>417.73998999999998</v>
      </c>
      <c r="C1909">
        <v>420.39999399999999</v>
      </c>
      <c r="D1909">
        <v>417.73998999999998</v>
      </c>
      <c r="E1909">
        <v>419.91000400000001</v>
      </c>
      <c r="F1909">
        <v>419.91000400000001</v>
      </c>
      <c r="G1909">
        <v>166820000</v>
      </c>
      <c r="H1909">
        <f t="shared" si="118"/>
        <v>5.2050949879215184E-3</v>
      </c>
      <c r="I1909">
        <f t="shared" si="119"/>
        <v>1.4101318906470248E-7</v>
      </c>
      <c r="J1909">
        <f t="shared" si="120"/>
        <v>2.3827077831667063E-5</v>
      </c>
      <c r="K1909">
        <f t="shared" si="121"/>
        <v>7.3397225924742378E-10</v>
      </c>
    </row>
    <row r="1910" spans="1:11" x14ac:dyDescent="0.25">
      <c r="A1910" s="1">
        <v>33833</v>
      </c>
      <c r="B1910">
        <v>419.89001500000001</v>
      </c>
      <c r="C1910">
        <v>421.89001500000001</v>
      </c>
      <c r="D1910">
        <v>419.44000199999999</v>
      </c>
      <c r="E1910">
        <v>420.73998999999998</v>
      </c>
      <c r="F1910">
        <v>420.73998999999998</v>
      </c>
      <c r="G1910">
        <v>152830000</v>
      </c>
      <c r="H1910">
        <f t="shared" si="118"/>
        <v>1.9746298117203787E-3</v>
      </c>
      <c r="I1910">
        <f t="shared" si="119"/>
        <v>7.6981769437699584E-9</v>
      </c>
      <c r="J1910">
        <f t="shared" si="120"/>
        <v>2.7252516050304107E-6</v>
      </c>
      <c r="K1910">
        <f t="shared" si="121"/>
        <v>1.5200242581550846E-11</v>
      </c>
    </row>
    <row r="1911" spans="1:11" x14ac:dyDescent="0.25">
      <c r="A1911" s="1">
        <v>33834</v>
      </c>
      <c r="B1911">
        <v>420.73998999999998</v>
      </c>
      <c r="C1911">
        <v>421.39999399999999</v>
      </c>
      <c r="D1911">
        <v>419.77999899999998</v>
      </c>
      <c r="E1911">
        <v>421.33999599999999</v>
      </c>
      <c r="F1911">
        <v>421.33999599999999</v>
      </c>
      <c r="G1911">
        <v>171750000</v>
      </c>
      <c r="H1911">
        <f t="shared" si="118"/>
        <v>1.4250572665681391E-3</v>
      </c>
      <c r="I1911">
        <f t="shared" si="119"/>
        <v>2.8933507990259965E-9</v>
      </c>
      <c r="J1911">
        <f t="shared" si="120"/>
        <v>1.2127759310315802E-6</v>
      </c>
      <c r="K1911">
        <f t="shared" si="121"/>
        <v>4.1228872304670706E-12</v>
      </c>
    </row>
    <row r="1912" spans="1:11" x14ac:dyDescent="0.25">
      <c r="A1912" s="1">
        <v>33835</v>
      </c>
      <c r="B1912">
        <v>421.33999599999999</v>
      </c>
      <c r="C1912">
        <v>421.61999500000002</v>
      </c>
      <c r="D1912">
        <v>418.19000199999999</v>
      </c>
      <c r="E1912">
        <v>418.19000199999999</v>
      </c>
      <c r="F1912">
        <v>418.19000199999999</v>
      </c>
      <c r="G1912">
        <v>187070000</v>
      </c>
      <c r="H1912">
        <f t="shared" si="118"/>
        <v>-7.5042197174776523E-3</v>
      </c>
      <c r="I1912">
        <f t="shared" si="119"/>
        <v>-4.2260519061820882E-7</v>
      </c>
      <c r="J1912">
        <f t="shared" si="120"/>
        <v>6.1277833244851687E-5</v>
      </c>
      <c r="K1912">
        <f t="shared" si="121"/>
        <v>3.171366511756061E-9</v>
      </c>
    </row>
    <row r="1913" spans="1:11" x14ac:dyDescent="0.25">
      <c r="A1913" s="1">
        <v>33836</v>
      </c>
      <c r="B1913">
        <v>418.19000199999999</v>
      </c>
      <c r="C1913">
        <v>418.85000600000001</v>
      </c>
      <c r="D1913">
        <v>416.92999300000002</v>
      </c>
      <c r="E1913">
        <v>418.26001000000002</v>
      </c>
      <c r="F1913">
        <v>418.26001000000002</v>
      </c>
      <c r="G1913">
        <v>183420000</v>
      </c>
      <c r="H1913">
        <f t="shared" si="118"/>
        <v>1.6739314760991664E-4</v>
      </c>
      <c r="I1913">
        <f t="shared" si="119"/>
        <v>4.6816261663100205E-12</v>
      </c>
      <c r="J1913">
        <f t="shared" si="120"/>
        <v>2.446191560748401E-8</v>
      </c>
      <c r="K1913">
        <f t="shared" si="121"/>
        <v>7.8318129958762957E-16</v>
      </c>
    </row>
    <row r="1914" spans="1:11" x14ac:dyDescent="0.25">
      <c r="A1914" s="1">
        <v>33837</v>
      </c>
      <c r="B1914">
        <v>418.26998900000001</v>
      </c>
      <c r="C1914">
        <v>420.35000600000001</v>
      </c>
      <c r="D1914">
        <v>413.57998700000002</v>
      </c>
      <c r="E1914">
        <v>414.85000600000001</v>
      </c>
      <c r="F1914">
        <v>414.85000600000001</v>
      </c>
      <c r="G1914">
        <v>204800000</v>
      </c>
      <c r="H1914">
        <f t="shared" si="118"/>
        <v>-8.1862490615825772E-3</v>
      </c>
      <c r="I1914">
        <f t="shared" si="119"/>
        <v>-5.486198882001044E-7</v>
      </c>
      <c r="J1914">
        <f t="shared" si="120"/>
        <v>7.2420870398286826E-5</v>
      </c>
      <c r="K1914">
        <f t="shared" si="121"/>
        <v>4.4911965644366758E-9</v>
      </c>
    </row>
    <row r="1915" spans="1:11" x14ac:dyDescent="0.25">
      <c r="A1915" s="1">
        <v>33840</v>
      </c>
      <c r="B1915">
        <v>414.79998799999998</v>
      </c>
      <c r="C1915">
        <v>414.79998799999998</v>
      </c>
      <c r="D1915">
        <v>410.07000699999998</v>
      </c>
      <c r="E1915">
        <v>410.72000100000002</v>
      </c>
      <c r="F1915">
        <v>410.72000100000002</v>
      </c>
      <c r="G1915">
        <v>165690000</v>
      </c>
      <c r="H1915">
        <f t="shared" si="118"/>
        <v>-1.0005304015774029E-2</v>
      </c>
      <c r="I1915">
        <f t="shared" si="119"/>
        <v>-1.0016235357576085E-6</v>
      </c>
      <c r="J1915">
        <f t="shared" si="120"/>
        <v>1.06690311321033E-4</v>
      </c>
      <c r="K1915">
        <f t="shared" si="121"/>
        <v>1.0021652998808146E-8</v>
      </c>
    </row>
    <row r="1916" spans="1:11" x14ac:dyDescent="0.25">
      <c r="A1916" s="1">
        <v>33841</v>
      </c>
      <c r="B1916">
        <v>410.73001099999999</v>
      </c>
      <c r="C1916">
        <v>411.64001500000001</v>
      </c>
      <c r="D1916">
        <v>408.29998799999998</v>
      </c>
      <c r="E1916">
        <v>411.60998499999999</v>
      </c>
      <c r="F1916">
        <v>411.60998499999999</v>
      </c>
      <c r="G1916">
        <v>202760000</v>
      </c>
      <c r="H1916">
        <f t="shared" si="118"/>
        <v>2.1645430973810109E-3</v>
      </c>
      <c r="I1916">
        <f t="shared" si="119"/>
        <v>1.0139945076261247E-8</v>
      </c>
      <c r="J1916">
        <f t="shared" si="120"/>
        <v>3.388349130678265E-6</v>
      </c>
      <c r="K1916">
        <f t="shared" si="121"/>
        <v>2.1947285010436834E-11</v>
      </c>
    </row>
    <row r="1917" spans="1:11" x14ac:dyDescent="0.25">
      <c r="A1917" s="1">
        <v>33842</v>
      </c>
      <c r="B1917">
        <v>411.64999399999999</v>
      </c>
      <c r="C1917">
        <v>413.60998499999999</v>
      </c>
      <c r="D1917">
        <v>410.52999899999998</v>
      </c>
      <c r="E1917">
        <v>413.51001000000002</v>
      </c>
      <c r="F1917">
        <v>413.51001000000002</v>
      </c>
      <c r="G1917">
        <v>171860000</v>
      </c>
      <c r="H1917">
        <f t="shared" si="118"/>
        <v>4.6054594964304784E-3</v>
      </c>
      <c r="I1917">
        <f t="shared" si="119"/>
        <v>9.767630916881445E-8</v>
      </c>
      <c r="J1917">
        <f t="shared" si="120"/>
        <v>1.8332640561810463E-5</v>
      </c>
      <c r="K1917">
        <f t="shared" si="121"/>
        <v>4.4983404486471157E-10</v>
      </c>
    </row>
    <row r="1918" spans="1:11" x14ac:dyDescent="0.25">
      <c r="A1918" s="1">
        <v>33843</v>
      </c>
      <c r="B1918">
        <v>413.51001000000002</v>
      </c>
      <c r="C1918">
        <v>415.82998700000002</v>
      </c>
      <c r="D1918">
        <v>413.51001000000002</v>
      </c>
      <c r="E1918">
        <v>413.52999899999998</v>
      </c>
      <c r="F1918">
        <v>413.52999899999998</v>
      </c>
      <c r="G1918">
        <v>178600000</v>
      </c>
      <c r="H1918">
        <f t="shared" si="118"/>
        <v>4.8338652994503776E-5</v>
      </c>
      <c r="I1918">
        <f t="shared" si="119"/>
        <v>1.12215972682494E-13</v>
      </c>
      <c r="J1918">
        <f t="shared" si="120"/>
        <v>7.587686162982634E-8</v>
      </c>
      <c r="K1918">
        <f t="shared" si="121"/>
        <v>5.4126037946530133E-18</v>
      </c>
    </row>
    <row r="1919" spans="1:11" x14ac:dyDescent="0.25">
      <c r="A1919" s="1">
        <v>33844</v>
      </c>
      <c r="B1919">
        <v>413.540009</v>
      </c>
      <c r="C1919">
        <v>414.95001200000002</v>
      </c>
      <c r="D1919">
        <v>413.38000499999998</v>
      </c>
      <c r="E1919">
        <v>414.83999599999999</v>
      </c>
      <c r="F1919">
        <v>414.83999599999999</v>
      </c>
      <c r="G1919">
        <v>152260000</v>
      </c>
      <c r="H1919">
        <f t="shared" si="118"/>
        <v>3.1628332748764891E-3</v>
      </c>
      <c r="I1919">
        <f t="shared" si="119"/>
        <v>3.1636301651264204E-8</v>
      </c>
      <c r="J1919">
        <f t="shared" si="120"/>
        <v>8.0601314978101238E-6</v>
      </c>
      <c r="K1919">
        <f t="shared" si="121"/>
        <v>1.0005703068084513E-10</v>
      </c>
    </row>
    <row r="1920" spans="1:11" x14ac:dyDescent="0.25">
      <c r="A1920" s="1">
        <v>33847</v>
      </c>
      <c r="B1920">
        <v>414.86999500000002</v>
      </c>
      <c r="C1920">
        <v>415.290009</v>
      </c>
      <c r="D1920">
        <v>413.76001000000002</v>
      </c>
      <c r="E1920">
        <v>414.02999899999998</v>
      </c>
      <c r="F1920">
        <v>414.02999899999998</v>
      </c>
      <c r="G1920">
        <v>161480000</v>
      </c>
      <c r="H1920">
        <f t="shared" si="118"/>
        <v>-1.9544615264873539E-3</v>
      </c>
      <c r="I1920">
        <f t="shared" si="119"/>
        <v>-7.4670879490070035E-9</v>
      </c>
      <c r="J1920">
        <f t="shared" si="120"/>
        <v>5.1904582801062518E-6</v>
      </c>
      <c r="K1920">
        <f t="shared" si="121"/>
        <v>1.4594918990457206E-11</v>
      </c>
    </row>
    <row r="1921" spans="1:11" x14ac:dyDescent="0.25">
      <c r="A1921" s="1">
        <v>33848</v>
      </c>
      <c r="B1921">
        <v>414.02999899999998</v>
      </c>
      <c r="C1921">
        <v>416.07000699999998</v>
      </c>
      <c r="D1921">
        <v>413.35000600000001</v>
      </c>
      <c r="E1921">
        <v>416.07000699999998</v>
      </c>
      <c r="F1921">
        <v>416.07000699999998</v>
      </c>
      <c r="G1921">
        <v>172680000</v>
      </c>
      <c r="H1921">
        <f t="shared" si="118"/>
        <v>4.9150996076710749E-3</v>
      </c>
      <c r="I1921">
        <f t="shared" si="119"/>
        <v>1.1873238139126681E-7</v>
      </c>
      <c r="J1921">
        <f t="shared" si="120"/>
        <v>2.1080066957497884E-5</v>
      </c>
      <c r="K1921">
        <f t="shared" si="121"/>
        <v>5.8356903281855156E-10</v>
      </c>
    </row>
    <row r="1922" spans="1:11" x14ac:dyDescent="0.25">
      <c r="A1922" s="1">
        <v>33849</v>
      </c>
      <c r="B1922">
        <v>416.07000699999998</v>
      </c>
      <c r="C1922">
        <v>418.27999899999998</v>
      </c>
      <c r="D1922">
        <v>415.30999800000001</v>
      </c>
      <c r="E1922">
        <v>417.98001099999999</v>
      </c>
      <c r="F1922">
        <v>417.98001099999999</v>
      </c>
      <c r="G1922">
        <v>187480000</v>
      </c>
      <c r="H1922">
        <f t="shared" si="118"/>
        <v>4.5800786467082464E-3</v>
      </c>
      <c r="I1922">
        <f t="shared" si="119"/>
        <v>9.6070263436024954E-8</v>
      </c>
      <c r="J1922">
        <f t="shared" si="120"/>
        <v>1.8115940244098822E-5</v>
      </c>
      <c r="K1922">
        <f t="shared" si="121"/>
        <v>4.3999928975811763E-10</v>
      </c>
    </row>
    <row r="1923" spans="1:11" x14ac:dyDescent="0.25">
      <c r="A1923" s="1">
        <v>33850</v>
      </c>
      <c r="B1923">
        <v>417.98001099999999</v>
      </c>
      <c r="C1923">
        <v>420.30999800000001</v>
      </c>
      <c r="D1923">
        <v>417.48998999999998</v>
      </c>
      <c r="E1923">
        <v>417.98001099999999</v>
      </c>
      <c r="F1923">
        <v>417.98001099999999</v>
      </c>
      <c r="G1923">
        <v>212500000</v>
      </c>
      <c r="H1923">
        <f t="shared" si="118"/>
        <v>0</v>
      </c>
      <c r="I1923">
        <f t="shared" si="119"/>
        <v>-1.1524723293012582E-21</v>
      </c>
      <c r="J1923">
        <f t="shared" si="120"/>
        <v>1.0484398081249316E-7</v>
      </c>
      <c r="K1923">
        <f t="shared" si="121"/>
        <v>1.2082978678019042E-28</v>
      </c>
    </row>
    <row r="1924" spans="1:11" x14ac:dyDescent="0.25">
      <c r="A1924" s="1">
        <v>33851</v>
      </c>
      <c r="B1924">
        <v>417.98001099999999</v>
      </c>
      <c r="C1924">
        <v>418.61999500000002</v>
      </c>
      <c r="D1924">
        <v>416.76001000000002</v>
      </c>
      <c r="E1924">
        <v>417.07998700000002</v>
      </c>
      <c r="F1924">
        <v>417.07998700000002</v>
      </c>
      <c r="G1924">
        <v>124380000</v>
      </c>
      <c r="H1924">
        <f t="shared" ref="H1924:H1987" si="122">LN(E1924/E1923)</f>
        <v>-2.1555920548418945E-3</v>
      </c>
      <c r="I1924">
        <f t="shared" ref="I1924:I1987" si="123">(H1924-(($N$2)^2))^3</f>
        <v>-1.001758626184725E-8</v>
      </c>
      <c r="J1924">
        <f t="shared" ref="J1924:J1987" si="124">(H1924-$N$2)^2</f>
        <v>6.1473661310972062E-6</v>
      </c>
      <c r="K1924">
        <f t="shared" ref="K1924:K1987" si="125">(H1924-(($N$2)^2))^4</f>
        <v>2.1594879638353072E-11</v>
      </c>
    </row>
    <row r="1925" spans="1:11" x14ac:dyDescent="0.25">
      <c r="A1925" s="1">
        <v>33855</v>
      </c>
      <c r="B1925">
        <v>417.07998700000002</v>
      </c>
      <c r="C1925">
        <v>417.17999300000002</v>
      </c>
      <c r="D1925">
        <v>414.29998799999998</v>
      </c>
      <c r="E1925">
        <v>414.44000199999999</v>
      </c>
      <c r="F1925">
        <v>414.44000199999999</v>
      </c>
      <c r="G1925">
        <v>161440000</v>
      </c>
      <c r="H1925">
        <f t="shared" si="122"/>
        <v>-6.3498025429716051E-3</v>
      </c>
      <c r="I1925">
        <f t="shared" si="123"/>
        <v>-2.5603667199456094E-7</v>
      </c>
      <c r="J1925">
        <f t="shared" si="124"/>
        <v>4.4536920216777692E-5</v>
      </c>
      <c r="K1925">
        <f t="shared" si="125"/>
        <v>1.6258091548289757E-9</v>
      </c>
    </row>
    <row r="1926" spans="1:11" x14ac:dyDescent="0.25">
      <c r="A1926" s="1">
        <v>33856</v>
      </c>
      <c r="B1926">
        <v>414.44000199999999</v>
      </c>
      <c r="C1926">
        <v>416.44000199999999</v>
      </c>
      <c r="D1926">
        <v>414.44000199999999</v>
      </c>
      <c r="E1926">
        <v>416.35998499999999</v>
      </c>
      <c r="F1926">
        <v>416.35998499999999</v>
      </c>
      <c r="G1926">
        <v>178800000</v>
      </c>
      <c r="H1926">
        <f t="shared" si="122"/>
        <v>4.6220184114115345E-3</v>
      </c>
      <c r="I1926">
        <f t="shared" si="123"/>
        <v>9.8733710604732631E-8</v>
      </c>
      <c r="J1926">
        <f t="shared" si="124"/>
        <v>1.8474714156396197E-5</v>
      </c>
      <c r="K1926">
        <f t="shared" si="125"/>
        <v>4.5633867660679233E-10</v>
      </c>
    </row>
    <row r="1927" spans="1:11" x14ac:dyDescent="0.25">
      <c r="A1927" s="1">
        <v>33857</v>
      </c>
      <c r="B1927">
        <v>416.33999599999999</v>
      </c>
      <c r="C1927">
        <v>420.51998900000001</v>
      </c>
      <c r="D1927">
        <v>416.33999599999999</v>
      </c>
      <c r="E1927">
        <v>419.95001200000002</v>
      </c>
      <c r="F1927">
        <v>419.95001200000002</v>
      </c>
      <c r="G1927">
        <v>221990000</v>
      </c>
      <c r="H1927">
        <f t="shared" si="122"/>
        <v>8.5854505257145601E-3</v>
      </c>
      <c r="I1927">
        <f t="shared" si="123"/>
        <v>6.3281003724141423E-7</v>
      </c>
      <c r="J1927">
        <f t="shared" si="124"/>
        <v>6.8254932154782617E-5</v>
      </c>
      <c r="K1927">
        <f t="shared" si="125"/>
        <v>5.4328929205883471E-9</v>
      </c>
    </row>
    <row r="1928" spans="1:11" x14ac:dyDescent="0.25">
      <c r="A1928" s="1">
        <v>33858</v>
      </c>
      <c r="B1928">
        <v>419.95001200000002</v>
      </c>
      <c r="C1928">
        <v>420.57998700000002</v>
      </c>
      <c r="D1928">
        <v>419.13000499999998</v>
      </c>
      <c r="E1928">
        <v>419.57998700000002</v>
      </c>
      <c r="F1928">
        <v>419.57998700000002</v>
      </c>
      <c r="G1928">
        <v>180560000</v>
      </c>
      <c r="H1928">
        <f t="shared" si="122"/>
        <v>-8.8150518600040343E-4</v>
      </c>
      <c r="I1928">
        <f t="shared" si="123"/>
        <v>-6.8521926922474151E-10</v>
      </c>
      <c r="J1928">
        <f t="shared" si="124"/>
        <v>1.4527514373408912E-6</v>
      </c>
      <c r="K1928">
        <f t="shared" si="125"/>
        <v>6.0409618048493118E-13</v>
      </c>
    </row>
    <row r="1929" spans="1:11" x14ac:dyDescent="0.25">
      <c r="A1929" s="1">
        <v>33861</v>
      </c>
      <c r="B1929">
        <v>419.64999399999999</v>
      </c>
      <c r="C1929">
        <v>425.26998900000001</v>
      </c>
      <c r="D1929">
        <v>419.64999399999999</v>
      </c>
      <c r="E1929">
        <v>425.26998900000001</v>
      </c>
      <c r="F1929">
        <v>425.26998900000001</v>
      </c>
      <c r="G1929">
        <v>250940000</v>
      </c>
      <c r="H1929">
        <f t="shared" si="122"/>
        <v>1.347005550179676E-2</v>
      </c>
      <c r="I1929">
        <f t="shared" si="123"/>
        <v>2.4439820650275365E-6</v>
      </c>
      <c r="J1929">
        <f t="shared" si="124"/>
        <v>1.728241335619482E-4</v>
      </c>
      <c r="K1929">
        <f t="shared" si="125"/>
        <v>3.2920317824508036E-8</v>
      </c>
    </row>
    <row r="1930" spans="1:11" x14ac:dyDescent="0.25">
      <c r="A1930" s="1">
        <v>33862</v>
      </c>
      <c r="B1930">
        <v>425.22000100000002</v>
      </c>
      <c r="C1930">
        <v>425.22000100000002</v>
      </c>
      <c r="D1930">
        <v>419.540009</v>
      </c>
      <c r="E1930">
        <v>419.76998900000001</v>
      </c>
      <c r="F1930">
        <v>419.76998900000001</v>
      </c>
      <c r="G1930">
        <v>211860000</v>
      </c>
      <c r="H1930">
        <f t="shared" si="122"/>
        <v>-1.3017319435368557E-2</v>
      </c>
      <c r="I1930">
        <f t="shared" si="123"/>
        <v>-2.2058459555351606E-6</v>
      </c>
      <c r="J1930">
        <f t="shared" si="124"/>
        <v>1.7798536646541484E-4</v>
      </c>
      <c r="K1930">
        <f t="shared" si="125"/>
        <v>2.8714432698088011E-8</v>
      </c>
    </row>
    <row r="1931" spans="1:11" x14ac:dyDescent="0.25">
      <c r="A1931" s="1">
        <v>33863</v>
      </c>
      <c r="B1931">
        <v>419.709991</v>
      </c>
      <c r="C1931">
        <v>422.44000199999999</v>
      </c>
      <c r="D1931">
        <v>417.76998900000001</v>
      </c>
      <c r="E1931">
        <v>419.92001299999998</v>
      </c>
      <c r="F1931">
        <v>419.92001299999998</v>
      </c>
      <c r="G1931">
        <v>231450000</v>
      </c>
      <c r="H1931">
        <f t="shared" si="122"/>
        <v>3.5733187542774951E-4</v>
      </c>
      <c r="I1931">
        <f t="shared" si="123"/>
        <v>4.5586153007194607E-11</v>
      </c>
      <c r="J1931">
        <f t="shared" si="124"/>
        <v>1.1246413525988699E-9</v>
      </c>
      <c r="K1931">
        <f t="shared" si="125"/>
        <v>1.628460611384599E-14</v>
      </c>
    </row>
    <row r="1932" spans="1:11" x14ac:dyDescent="0.25">
      <c r="A1932" s="1">
        <v>33864</v>
      </c>
      <c r="B1932">
        <v>419.92001299999998</v>
      </c>
      <c r="C1932">
        <v>421.42999300000002</v>
      </c>
      <c r="D1932">
        <v>419.61999500000002</v>
      </c>
      <c r="E1932">
        <v>419.92999300000002</v>
      </c>
      <c r="F1932">
        <v>419.92999300000002</v>
      </c>
      <c r="G1932">
        <v>188270000</v>
      </c>
      <c r="H1932">
        <f t="shared" si="122"/>
        <v>2.3766148548542468E-5</v>
      </c>
      <c r="I1932">
        <f t="shared" si="123"/>
        <v>1.3246954890628289E-14</v>
      </c>
      <c r="J1932">
        <f t="shared" si="124"/>
        <v>9.0018033328850847E-8</v>
      </c>
      <c r="K1932">
        <f t="shared" si="125"/>
        <v>3.1344023426213606E-19</v>
      </c>
    </row>
    <row r="1933" spans="1:11" x14ac:dyDescent="0.25">
      <c r="A1933" s="1">
        <v>33865</v>
      </c>
      <c r="B1933">
        <v>419.92001299999998</v>
      </c>
      <c r="C1933">
        <v>422.92999300000002</v>
      </c>
      <c r="D1933">
        <v>419.92001299999998</v>
      </c>
      <c r="E1933">
        <v>422.92999300000002</v>
      </c>
      <c r="F1933">
        <v>422.92999300000002</v>
      </c>
      <c r="G1933">
        <v>237440000</v>
      </c>
      <c r="H1933">
        <f t="shared" si="122"/>
        <v>7.1186501165430502E-3</v>
      </c>
      <c r="I1933">
        <f t="shared" si="123"/>
        <v>3.6072293359577255E-7</v>
      </c>
      <c r="J1933">
        <f t="shared" si="124"/>
        <v>4.6170039711946527E-5</v>
      </c>
      <c r="K1933">
        <f t="shared" si="125"/>
        <v>2.5678225336529688E-9</v>
      </c>
    </row>
    <row r="1934" spans="1:11" x14ac:dyDescent="0.25">
      <c r="A1934" s="1">
        <v>33868</v>
      </c>
      <c r="B1934">
        <v>422.89999399999999</v>
      </c>
      <c r="C1934">
        <v>422.89999399999999</v>
      </c>
      <c r="D1934">
        <v>421.17999300000002</v>
      </c>
      <c r="E1934">
        <v>422.14001500000001</v>
      </c>
      <c r="F1934">
        <v>422.14001500000001</v>
      </c>
      <c r="G1934">
        <v>153940000</v>
      </c>
      <c r="H1934">
        <f t="shared" si="122"/>
        <v>-1.8696160617066436E-3</v>
      </c>
      <c r="I1934">
        <f t="shared" si="123"/>
        <v>-6.53627554225695E-9</v>
      </c>
      <c r="J1934">
        <f t="shared" si="124"/>
        <v>4.8110573611722732E-6</v>
      </c>
      <c r="K1934">
        <f t="shared" si="125"/>
        <v>1.2221011026691433E-11</v>
      </c>
    </row>
    <row r="1935" spans="1:11" x14ac:dyDescent="0.25">
      <c r="A1935" s="1">
        <v>33869</v>
      </c>
      <c r="B1935">
        <v>422.14001500000001</v>
      </c>
      <c r="C1935">
        <v>422.14001500000001</v>
      </c>
      <c r="D1935">
        <v>417.13000499999998</v>
      </c>
      <c r="E1935">
        <v>417.14001500000001</v>
      </c>
      <c r="F1935">
        <v>417.14001500000001</v>
      </c>
      <c r="G1935">
        <v>188810000</v>
      </c>
      <c r="H1935">
        <f t="shared" si="122"/>
        <v>-1.1915115278067703E-2</v>
      </c>
      <c r="I1935">
        <f t="shared" si="123"/>
        <v>-1.6916332379561564E-6</v>
      </c>
      <c r="J1935">
        <f t="shared" si="124"/>
        <v>1.4979095423140474E-4</v>
      </c>
      <c r="K1935">
        <f t="shared" si="125"/>
        <v>2.0156182396021282E-8</v>
      </c>
    </row>
    <row r="1936" spans="1:11" x14ac:dyDescent="0.25">
      <c r="A1936" s="1">
        <v>33870</v>
      </c>
      <c r="B1936">
        <v>417.14001500000001</v>
      </c>
      <c r="C1936">
        <v>417.88000499999998</v>
      </c>
      <c r="D1936">
        <v>416</v>
      </c>
      <c r="E1936">
        <v>417.44000199999999</v>
      </c>
      <c r="F1936">
        <v>417.44000199999999</v>
      </c>
      <c r="G1936">
        <v>205700000</v>
      </c>
      <c r="H1936">
        <f t="shared" si="122"/>
        <v>7.1889335188728067E-4</v>
      </c>
      <c r="I1936">
        <f t="shared" si="123"/>
        <v>3.7136705597829684E-10</v>
      </c>
      <c r="J1936">
        <f t="shared" si="124"/>
        <v>1.5610175738187514E-7</v>
      </c>
      <c r="K1936">
        <f t="shared" si="125"/>
        <v>2.6693437205225783E-13</v>
      </c>
    </row>
    <row r="1937" spans="1:11" x14ac:dyDescent="0.25">
      <c r="A1937" s="1">
        <v>33871</v>
      </c>
      <c r="B1937">
        <v>417.459991</v>
      </c>
      <c r="C1937">
        <v>419.01001000000002</v>
      </c>
      <c r="D1937">
        <v>417.459991</v>
      </c>
      <c r="E1937">
        <v>418.47000100000002</v>
      </c>
      <c r="F1937">
        <v>418.47000100000002</v>
      </c>
      <c r="G1937">
        <v>187960000</v>
      </c>
      <c r="H1937">
        <f t="shared" si="122"/>
        <v>2.4643789823851499E-3</v>
      </c>
      <c r="I1937">
        <f t="shared" si="123"/>
        <v>1.4964667025736284E-8</v>
      </c>
      <c r="J1937">
        <f t="shared" si="124"/>
        <v>4.5820946371503166E-6</v>
      </c>
      <c r="K1937">
        <f t="shared" si="125"/>
        <v>3.6877041941354082E-11</v>
      </c>
    </row>
    <row r="1938" spans="1:11" x14ac:dyDescent="0.25">
      <c r="A1938" s="1">
        <v>33872</v>
      </c>
      <c r="B1938">
        <v>418.47000100000002</v>
      </c>
      <c r="C1938">
        <v>418.63000499999998</v>
      </c>
      <c r="D1938">
        <v>412.709991</v>
      </c>
      <c r="E1938">
        <v>414.35000600000001</v>
      </c>
      <c r="F1938">
        <v>414.35000600000001</v>
      </c>
      <c r="G1938">
        <v>213670000</v>
      </c>
      <c r="H1938">
        <f t="shared" si="122"/>
        <v>-9.8941633863480621E-3</v>
      </c>
      <c r="I1938">
        <f t="shared" si="123"/>
        <v>-9.6861466331484412E-7</v>
      </c>
      <c r="J1938">
        <f t="shared" si="124"/>
        <v>1.0440669816119618E-4</v>
      </c>
      <c r="K1938">
        <f t="shared" si="125"/>
        <v>9.5837332906667617E-9</v>
      </c>
    </row>
    <row r="1939" spans="1:11" x14ac:dyDescent="0.25">
      <c r="A1939" s="1">
        <v>33875</v>
      </c>
      <c r="B1939">
        <v>414.35000600000001</v>
      </c>
      <c r="C1939">
        <v>416.61999500000002</v>
      </c>
      <c r="D1939">
        <v>413</v>
      </c>
      <c r="E1939">
        <v>416.61999500000002</v>
      </c>
      <c r="F1939">
        <v>416.61999500000002</v>
      </c>
      <c r="G1939">
        <v>158760000</v>
      </c>
      <c r="H1939">
        <f t="shared" si="122"/>
        <v>5.4634815788615751E-3</v>
      </c>
      <c r="I1939">
        <f t="shared" si="123"/>
        <v>1.6307352041752062E-7</v>
      </c>
      <c r="J1939">
        <f t="shared" si="124"/>
        <v>2.6416365767047356E-5</v>
      </c>
      <c r="K1939">
        <f t="shared" si="125"/>
        <v>8.9093207752418526E-10</v>
      </c>
    </row>
    <row r="1940" spans="1:11" x14ac:dyDescent="0.25">
      <c r="A1940" s="1">
        <v>33876</v>
      </c>
      <c r="B1940">
        <v>416.61999500000002</v>
      </c>
      <c r="C1940">
        <v>417.38000499999998</v>
      </c>
      <c r="D1940">
        <v>415.33999599999999</v>
      </c>
      <c r="E1940">
        <v>416.79998799999998</v>
      </c>
      <c r="F1940">
        <v>416.79998799999998</v>
      </c>
      <c r="G1940">
        <v>170750000</v>
      </c>
      <c r="H1940">
        <f t="shared" si="122"/>
        <v>4.3193829394513861E-4</v>
      </c>
      <c r="I1940">
        <f t="shared" si="123"/>
        <v>8.0528357243440321E-11</v>
      </c>
      <c r="J1940">
        <f t="shared" si="124"/>
        <v>1.1694711922399688E-8</v>
      </c>
      <c r="K1940">
        <f t="shared" si="125"/>
        <v>3.4774838328394565E-14</v>
      </c>
    </row>
    <row r="1941" spans="1:11" x14ac:dyDescent="0.25">
      <c r="A1941" s="1">
        <v>33877</v>
      </c>
      <c r="B1941">
        <v>416.790009</v>
      </c>
      <c r="C1941">
        <v>418.57998700000002</v>
      </c>
      <c r="D1941">
        <v>416.67001299999998</v>
      </c>
      <c r="E1941">
        <v>417.79998799999998</v>
      </c>
      <c r="F1941">
        <v>417.79998799999998</v>
      </c>
      <c r="G1941">
        <v>184470000</v>
      </c>
      <c r="H1941">
        <f t="shared" si="122"/>
        <v>2.3963587522187841E-3</v>
      </c>
      <c r="I1941">
        <f t="shared" si="123"/>
        <v>1.3759368520847604E-8</v>
      </c>
      <c r="J1941">
        <f t="shared" si="124"/>
        <v>4.2955155221187176E-6</v>
      </c>
      <c r="K1941">
        <f t="shared" si="125"/>
        <v>3.2970940592967592E-11</v>
      </c>
    </row>
    <row r="1942" spans="1:11" x14ac:dyDescent="0.25">
      <c r="A1942" s="1">
        <v>33878</v>
      </c>
      <c r="B1942">
        <v>417.79998799999998</v>
      </c>
      <c r="C1942">
        <v>418.67001299999998</v>
      </c>
      <c r="D1942">
        <v>415.459991</v>
      </c>
      <c r="E1942">
        <v>416.290009</v>
      </c>
      <c r="F1942">
        <v>416.290009</v>
      </c>
      <c r="G1942">
        <v>204780000</v>
      </c>
      <c r="H1942">
        <f t="shared" si="122"/>
        <v>-3.6206660072290761E-3</v>
      </c>
      <c r="I1942">
        <f t="shared" si="123"/>
        <v>-4.7468239081380489E-8</v>
      </c>
      <c r="J1942">
        <f t="shared" si="124"/>
        <v>1.5558782124700399E-5</v>
      </c>
      <c r="K1942">
        <f t="shared" si="125"/>
        <v>1.7187161642412455E-10</v>
      </c>
    </row>
    <row r="1943" spans="1:11" x14ac:dyDescent="0.25">
      <c r="A1943" s="1">
        <v>33879</v>
      </c>
      <c r="B1943">
        <v>416.290009</v>
      </c>
      <c r="C1943">
        <v>416.35000600000001</v>
      </c>
      <c r="D1943">
        <v>410.45001200000002</v>
      </c>
      <c r="E1943">
        <v>410.47000100000002</v>
      </c>
      <c r="F1943">
        <v>410.47000100000002</v>
      </c>
      <c r="G1943">
        <v>188030000</v>
      </c>
      <c r="H1943">
        <f t="shared" si="122"/>
        <v>-1.4079307343031014E-2</v>
      </c>
      <c r="I1943">
        <f t="shared" si="123"/>
        <v>-2.7909597311684001E-6</v>
      </c>
      <c r="J1943">
        <f t="shared" si="124"/>
        <v>2.0744939174591569E-4</v>
      </c>
      <c r="K1943">
        <f t="shared" si="125"/>
        <v>3.9295072452471625E-8</v>
      </c>
    </row>
    <row r="1944" spans="1:11" x14ac:dyDescent="0.25">
      <c r="A1944" s="1">
        <v>33882</v>
      </c>
      <c r="B1944">
        <v>410.47000100000002</v>
      </c>
      <c r="C1944">
        <v>410.47000100000002</v>
      </c>
      <c r="D1944">
        <v>396.79998799999998</v>
      </c>
      <c r="E1944">
        <v>407.57000699999998</v>
      </c>
      <c r="F1944">
        <v>407.57000699999998</v>
      </c>
      <c r="G1944">
        <v>286550000</v>
      </c>
      <c r="H1944">
        <f t="shared" si="122"/>
        <v>-7.0901328056903815E-3</v>
      </c>
      <c r="I1944">
        <f t="shared" si="123"/>
        <v>-3.5643666879359657E-7</v>
      </c>
      <c r="J1944">
        <f t="shared" si="124"/>
        <v>5.496634333983939E-5</v>
      </c>
      <c r="K1944">
        <f t="shared" si="125"/>
        <v>2.5272206888037395E-9</v>
      </c>
    </row>
    <row r="1945" spans="1:11" x14ac:dyDescent="0.25">
      <c r="A1945" s="1">
        <v>33883</v>
      </c>
      <c r="B1945">
        <v>407.57000699999998</v>
      </c>
      <c r="C1945">
        <v>408.55999800000001</v>
      </c>
      <c r="D1945">
        <v>404.83999599999999</v>
      </c>
      <c r="E1945">
        <v>407.17999300000002</v>
      </c>
      <c r="F1945">
        <v>407.17999300000002</v>
      </c>
      <c r="G1945">
        <v>203500000</v>
      </c>
      <c r="H1945">
        <f t="shared" si="122"/>
        <v>-9.5738331952127816E-4</v>
      </c>
      <c r="I1945">
        <f t="shared" si="123"/>
        <v>-8.7780942945165891E-10</v>
      </c>
      <c r="J1945">
        <f t="shared" si="124"/>
        <v>1.6414209678804046E-6</v>
      </c>
      <c r="K1945">
        <f t="shared" si="125"/>
        <v>8.4049213851048675E-13</v>
      </c>
    </row>
    <row r="1946" spans="1:11" x14ac:dyDescent="0.25">
      <c r="A1946" s="1">
        <v>33884</v>
      </c>
      <c r="B1946">
        <v>407.17001299999998</v>
      </c>
      <c r="C1946">
        <v>408.60000600000001</v>
      </c>
      <c r="D1946">
        <v>403.91000400000001</v>
      </c>
      <c r="E1946">
        <v>404.25</v>
      </c>
      <c r="F1946">
        <v>404.25</v>
      </c>
      <c r="G1946">
        <v>184380000</v>
      </c>
      <c r="H1946">
        <f t="shared" si="122"/>
        <v>-7.2218324679005838E-3</v>
      </c>
      <c r="I1946">
        <f t="shared" si="123"/>
        <v>-3.7667009620712648E-7</v>
      </c>
      <c r="J1946">
        <f t="shared" si="124"/>
        <v>5.693651203294788E-5</v>
      </c>
      <c r="K1946">
        <f t="shared" si="125"/>
        <v>2.7202878220682019E-9</v>
      </c>
    </row>
    <row r="1947" spans="1:11" x14ac:dyDescent="0.25">
      <c r="A1947" s="1">
        <v>33885</v>
      </c>
      <c r="B1947">
        <v>404.290009</v>
      </c>
      <c r="C1947">
        <v>408.040009</v>
      </c>
      <c r="D1947">
        <v>404.290009</v>
      </c>
      <c r="E1947">
        <v>407.75</v>
      </c>
      <c r="F1947">
        <v>407.75</v>
      </c>
      <c r="G1947">
        <v>205000000</v>
      </c>
      <c r="H1947">
        <f t="shared" si="122"/>
        <v>8.6207430439069546E-3</v>
      </c>
      <c r="I1947">
        <f t="shared" si="123"/>
        <v>6.4064620172079173E-7</v>
      </c>
      <c r="J1947">
        <f t="shared" si="124"/>
        <v>6.8839326887619183E-5</v>
      </c>
      <c r="K1947">
        <f t="shared" si="125"/>
        <v>5.5227791191918458E-9</v>
      </c>
    </row>
    <row r="1948" spans="1:11" x14ac:dyDescent="0.25">
      <c r="A1948" s="1">
        <v>33886</v>
      </c>
      <c r="B1948">
        <v>407.75</v>
      </c>
      <c r="C1948">
        <v>407.75</v>
      </c>
      <c r="D1948">
        <v>402.42001299999998</v>
      </c>
      <c r="E1948">
        <v>402.66000400000001</v>
      </c>
      <c r="F1948">
        <v>402.66000400000001</v>
      </c>
      <c r="G1948">
        <v>178940000</v>
      </c>
      <c r="H1948">
        <f t="shared" si="122"/>
        <v>-1.2561698168980975E-2</v>
      </c>
      <c r="I1948">
        <f t="shared" si="123"/>
        <v>-1.9822386338548118E-6</v>
      </c>
      <c r="J1948">
        <f t="shared" si="124"/>
        <v>1.6603596519981865E-4</v>
      </c>
      <c r="K1948">
        <f t="shared" si="125"/>
        <v>2.4900491243166631E-8</v>
      </c>
    </row>
    <row r="1949" spans="1:11" x14ac:dyDescent="0.25">
      <c r="A1949" s="1">
        <v>33889</v>
      </c>
      <c r="B1949">
        <v>402.66000400000001</v>
      </c>
      <c r="C1949">
        <v>407.44000199999999</v>
      </c>
      <c r="D1949">
        <v>402.66000400000001</v>
      </c>
      <c r="E1949">
        <v>407.44000199999999</v>
      </c>
      <c r="F1949">
        <v>407.44000199999999</v>
      </c>
      <c r="G1949">
        <v>126670000</v>
      </c>
      <c r="H1949">
        <f t="shared" si="122"/>
        <v>1.1801144152905126E-2</v>
      </c>
      <c r="I1949">
        <f t="shared" si="123"/>
        <v>1.6434661783627581E-6</v>
      </c>
      <c r="J1949">
        <f t="shared" si="124"/>
        <v>1.3172951597257486E-4</v>
      </c>
      <c r="K1949">
        <f t="shared" si="125"/>
        <v>1.9394608973746522E-8</v>
      </c>
    </row>
    <row r="1950" spans="1:11" x14ac:dyDescent="0.25">
      <c r="A1950" s="1">
        <v>33890</v>
      </c>
      <c r="B1950">
        <v>407.44000199999999</v>
      </c>
      <c r="C1950">
        <v>410.64001500000001</v>
      </c>
      <c r="D1950">
        <v>406.82998700000002</v>
      </c>
      <c r="E1950">
        <v>409.29998799999998</v>
      </c>
      <c r="F1950">
        <v>409.29998799999998</v>
      </c>
      <c r="G1950">
        <v>186650000</v>
      </c>
      <c r="H1950">
        <f t="shared" si="122"/>
        <v>4.5546666949611804E-3</v>
      </c>
      <c r="I1950">
        <f t="shared" si="123"/>
        <v>9.4479984317809162E-8</v>
      </c>
      <c r="J1950">
        <f t="shared" si="124"/>
        <v>1.7900265123206844E-5</v>
      </c>
      <c r="K1950">
        <f t="shared" si="125"/>
        <v>4.3031493225511709E-10</v>
      </c>
    </row>
    <row r="1951" spans="1:11" x14ac:dyDescent="0.25">
      <c r="A1951" s="1">
        <v>33891</v>
      </c>
      <c r="B1951">
        <v>409.29998799999998</v>
      </c>
      <c r="C1951">
        <v>411.51998900000001</v>
      </c>
      <c r="D1951">
        <v>407.85998499999999</v>
      </c>
      <c r="E1951">
        <v>409.36999500000002</v>
      </c>
      <c r="F1951">
        <v>409.36999500000002</v>
      </c>
      <c r="G1951">
        <v>175900000</v>
      </c>
      <c r="H1951">
        <f t="shared" si="122"/>
        <v>1.7102618057185308E-4</v>
      </c>
      <c r="I1951">
        <f t="shared" si="123"/>
        <v>4.9933135836981591E-12</v>
      </c>
      <c r="J1951">
        <f t="shared" si="124"/>
        <v>2.3338679627797274E-8</v>
      </c>
      <c r="K1951">
        <f t="shared" si="125"/>
        <v>8.5346383174388813E-16</v>
      </c>
    </row>
    <row r="1952" spans="1:11" x14ac:dyDescent="0.25">
      <c r="A1952" s="1">
        <v>33892</v>
      </c>
      <c r="B1952">
        <v>409.33999599999999</v>
      </c>
      <c r="C1952">
        <v>411.02999899999998</v>
      </c>
      <c r="D1952">
        <v>407.92001299999998</v>
      </c>
      <c r="E1952">
        <v>409.60000600000001</v>
      </c>
      <c r="F1952">
        <v>409.60000600000001</v>
      </c>
      <c r="G1952">
        <v>213590000</v>
      </c>
      <c r="H1952">
        <f t="shared" si="122"/>
        <v>5.6170801315507594E-4</v>
      </c>
      <c r="I1952">
        <f t="shared" si="123"/>
        <v>1.7712858353388879E-10</v>
      </c>
      <c r="J1952">
        <f t="shared" si="124"/>
        <v>5.6602029605772975E-8</v>
      </c>
      <c r="K1952">
        <f t="shared" si="125"/>
        <v>9.9475973863980199E-14</v>
      </c>
    </row>
    <row r="1953" spans="1:11" x14ac:dyDescent="0.25">
      <c r="A1953" s="1">
        <v>33893</v>
      </c>
      <c r="B1953">
        <v>409.60000600000001</v>
      </c>
      <c r="C1953">
        <v>411.73001099999999</v>
      </c>
      <c r="D1953">
        <v>407.42999300000002</v>
      </c>
      <c r="E1953">
        <v>411.73001099999999</v>
      </c>
      <c r="F1953">
        <v>411.73001099999999</v>
      </c>
      <c r="G1953">
        <v>235920000</v>
      </c>
      <c r="H1953">
        <f t="shared" si="122"/>
        <v>5.186733057509928E-3</v>
      </c>
      <c r="I1953">
        <f t="shared" si="123"/>
        <v>1.3952606764344935E-7</v>
      </c>
      <c r="J1953">
        <f t="shared" si="124"/>
        <v>2.364815485492667E-5</v>
      </c>
      <c r="K1953">
        <f t="shared" si="125"/>
        <v>7.2366983896228637E-10</v>
      </c>
    </row>
    <row r="1954" spans="1:11" x14ac:dyDescent="0.25">
      <c r="A1954" s="1">
        <v>33896</v>
      </c>
      <c r="B1954">
        <v>411.73001099999999</v>
      </c>
      <c r="C1954">
        <v>414.98001099999999</v>
      </c>
      <c r="D1954">
        <v>410.66000400000001</v>
      </c>
      <c r="E1954">
        <v>414.98001099999999</v>
      </c>
      <c r="F1954">
        <v>414.98001099999999</v>
      </c>
      <c r="G1954">
        <v>222150000</v>
      </c>
      <c r="H1954">
        <f t="shared" si="122"/>
        <v>7.8625313743608781E-3</v>
      </c>
      <c r="I1954">
        <f t="shared" si="123"/>
        <v>4.8603752508330394E-7</v>
      </c>
      <c r="J1954">
        <f t="shared" si="124"/>
        <v>5.6832527990076919E-5</v>
      </c>
      <c r="K1954">
        <f t="shared" si="125"/>
        <v>3.8214343319752351E-9</v>
      </c>
    </row>
    <row r="1955" spans="1:11" x14ac:dyDescent="0.25">
      <c r="A1955" s="1">
        <v>33897</v>
      </c>
      <c r="B1955">
        <v>414.98001099999999</v>
      </c>
      <c r="C1955">
        <v>417.98001099999999</v>
      </c>
      <c r="D1955">
        <v>414.48998999999998</v>
      </c>
      <c r="E1955">
        <v>415.48001099999999</v>
      </c>
      <c r="F1955">
        <v>415.48001099999999</v>
      </c>
      <c r="G1955">
        <v>258210000</v>
      </c>
      <c r="H1955">
        <f t="shared" si="122"/>
        <v>1.2041520294058792E-3</v>
      </c>
      <c r="I1955">
        <f t="shared" si="123"/>
        <v>1.7455428742835249E-9</v>
      </c>
      <c r="J1955">
        <f t="shared" si="124"/>
        <v>7.7502638180652558E-7</v>
      </c>
      <c r="K1955">
        <f t="shared" si="125"/>
        <v>2.101715984819859E-12</v>
      </c>
    </row>
    <row r="1956" spans="1:11" x14ac:dyDescent="0.25">
      <c r="A1956" s="1">
        <v>33898</v>
      </c>
      <c r="B1956">
        <v>415.52999899999998</v>
      </c>
      <c r="C1956">
        <v>416.14999399999999</v>
      </c>
      <c r="D1956">
        <v>414.540009</v>
      </c>
      <c r="E1956">
        <v>415.67001299999998</v>
      </c>
      <c r="F1956">
        <v>415.67001299999998</v>
      </c>
      <c r="G1956">
        <v>219100000</v>
      </c>
      <c r="H1956">
        <f t="shared" si="122"/>
        <v>4.5720266576030049E-4</v>
      </c>
      <c r="I1956">
        <f t="shared" si="123"/>
        <v>9.5505296062645774E-11</v>
      </c>
      <c r="J1956">
        <f t="shared" si="124"/>
        <v>1.7797284415283735E-8</v>
      </c>
      <c r="K1956">
        <f t="shared" si="125"/>
        <v>4.3655262798640497E-14</v>
      </c>
    </row>
    <row r="1957" spans="1:11" x14ac:dyDescent="0.25">
      <c r="A1957" s="1">
        <v>33899</v>
      </c>
      <c r="B1957">
        <v>415.67001299999998</v>
      </c>
      <c r="C1957">
        <v>416.80999800000001</v>
      </c>
      <c r="D1957">
        <v>413.10000600000001</v>
      </c>
      <c r="E1957">
        <v>414.89999399999999</v>
      </c>
      <c r="F1957">
        <v>414.89999399999999</v>
      </c>
      <c r="G1957">
        <v>216400000</v>
      </c>
      <c r="H1957">
        <f t="shared" si="122"/>
        <v>-1.8541946232662849E-3</v>
      </c>
      <c r="I1957">
        <f t="shared" si="123"/>
        <v>-6.3758724535103032E-9</v>
      </c>
      <c r="J1957">
        <f t="shared" si="124"/>
        <v>4.7436440375194474E-6</v>
      </c>
      <c r="K1957">
        <f t="shared" si="125"/>
        <v>1.1822776893779598E-11</v>
      </c>
    </row>
    <row r="1958" spans="1:11" x14ac:dyDescent="0.25">
      <c r="A1958" s="1">
        <v>33900</v>
      </c>
      <c r="B1958">
        <v>414.89999399999999</v>
      </c>
      <c r="C1958">
        <v>416.23001099999999</v>
      </c>
      <c r="D1958">
        <v>413.67999300000002</v>
      </c>
      <c r="E1958">
        <v>414.10000600000001</v>
      </c>
      <c r="F1958">
        <v>414.10000600000001</v>
      </c>
      <c r="G1958">
        <v>199060000</v>
      </c>
      <c r="H1958">
        <f t="shared" si="122"/>
        <v>-1.930007836730868E-3</v>
      </c>
      <c r="I1958">
        <f t="shared" si="123"/>
        <v>-7.1903162466655449E-9</v>
      </c>
      <c r="J1958">
        <f t="shared" si="124"/>
        <v>5.0796326476645524E-6</v>
      </c>
      <c r="K1958">
        <f t="shared" si="125"/>
        <v>1.3878120566016384E-11</v>
      </c>
    </row>
    <row r="1959" spans="1:11" x14ac:dyDescent="0.25">
      <c r="A1959" s="1">
        <v>33903</v>
      </c>
      <c r="B1959">
        <v>414.08999599999999</v>
      </c>
      <c r="C1959">
        <v>418.17001299999998</v>
      </c>
      <c r="D1959">
        <v>413.709991</v>
      </c>
      <c r="E1959">
        <v>418.16000400000001</v>
      </c>
      <c r="F1959">
        <v>418.16000400000001</v>
      </c>
      <c r="G1959">
        <v>188060000</v>
      </c>
      <c r="H1959">
        <f t="shared" si="122"/>
        <v>9.7566389296075019E-3</v>
      </c>
      <c r="I1959">
        <f t="shared" si="123"/>
        <v>9.2872406363117247E-7</v>
      </c>
      <c r="J1959">
        <f t="shared" si="124"/>
        <v>8.8978521912624014E-5</v>
      </c>
      <c r="K1959">
        <f t="shared" si="125"/>
        <v>9.0611279829592641E-9</v>
      </c>
    </row>
    <row r="1960" spans="1:11" x14ac:dyDescent="0.25">
      <c r="A1960" s="1">
        <v>33904</v>
      </c>
      <c r="B1960">
        <v>418.17999300000002</v>
      </c>
      <c r="C1960">
        <v>419.20001200000002</v>
      </c>
      <c r="D1960">
        <v>416.97000100000002</v>
      </c>
      <c r="E1960">
        <v>418.48998999999998</v>
      </c>
      <c r="F1960">
        <v>418.48998999999998</v>
      </c>
      <c r="G1960">
        <v>201730000</v>
      </c>
      <c r="H1960">
        <f t="shared" si="122"/>
        <v>7.8882691562194779E-4</v>
      </c>
      <c r="I1960">
        <f t="shared" si="123"/>
        <v>4.90650203095822E-10</v>
      </c>
      <c r="J1960">
        <f t="shared" si="124"/>
        <v>2.1625356406186885E-7</v>
      </c>
      <c r="K1960">
        <f t="shared" si="125"/>
        <v>3.8698664463688053E-13</v>
      </c>
    </row>
    <row r="1961" spans="1:11" x14ac:dyDescent="0.25">
      <c r="A1961" s="1">
        <v>33905</v>
      </c>
      <c r="B1961">
        <v>418.48998999999998</v>
      </c>
      <c r="C1961">
        <v>420.13000499999998</v>
      </c>
      <c r="D1961">
        <v>417.55999800000001</v>
      </c>
      <c r="E1961">
        <v>420.13000499999998</v>
      </c>
      <c r="F1961">
        <v>420.13000499999998</v>
      </c>
      <c r="G1961">
        <v>203910000</v>
      </c>
      <c r="H1961">
        <f t="shared" si="122"/>
        <v>3.9112282093991067E-3</v>
      </c>
      <c r="I1961">
        <f t="shared" si="123"/>
        <v>5.9828008172643804E-8</v>
      </c>
      <c r="J1961">
        <f t="shared" si="124"/>
        <v>1.2869668403469676E-5</v>
      </c>
      <c r="K1961">
        <f t="shared" si="125"/>
        <v>2.3399472067046387E-10</v>
      </c>
    </row>
    <row r="1962" spans="1:11" x14ac:dyDescent="0.25">
      <c r="A1962" s="1">
        <v>33906</v>
      </c>
      <c r="B1962">
        <v>420.14999399999999</v>
      </c>
      <c r="C1962">
        <v>421.16000400000001</v>
      </c>
      <c r="D1962">
        <v>419.82998700000002</v>
      </c>
      <c r="E1962">
        <v>420.85998499999999</v>
      </c>
      <c r="F1962">
        <v>420.85998499999999</v>
      </c>
      <c r="G1962">
        <v>206550000</v>
      </c>
      <c r="H1962">
        <f t="shared" si="122"/>
        <v>1.7360020737667958E-3</v>
      </c>
      <c r="I1962">
        <f t="shared" si="123"/>
        <v>5.2308471564556326E-9</v>
      </c>
      <c r="J1962">
        <f t="shared" si="124"/>
        <v>1.994325422582772E-6</v>
      </c>
      <c r="K1962">
        <f t="shared" si="125"/>
        <v>9.0802130883252208E-12</v>
      </c>
    </row>
    <row r="1963" spans="1:11" x14ac:dyDescent="0.25">
      <c r="A1963" s="1">
        <v>33907</v>
      </c>
      <c r="B1963">
        <v>420.85998499999999</v>
      </c>
      <c r="C1963">
        <v>421.13000499999998</v>
      </c>
      <c r="D1963">
        <v>418.540009</v>
      </c>
      <c r="E1963">
        <v>418.67999300000002</v>
      </c>
      <c r="F1963">
        <v>418.67999300000002</v>
      </c>
      <c r="G1963">
        <v>201930000</v>
      </c>
      <c r="H1963">
        <f t="shared" si="122"/>
        <v>-5.193312901700586E-3</v>
      </c>
      <c r="I1963">
        <f t="shared" si="123"/>
        <v>-1.4007472313121368E-7</v>
      </c>
      <c r="J1963">
        <f t="shared" si="124"/>
        <v>3.0438492868659516E-5</v>
      </c>
      <c r="K1963">
        <f t="shared" si="125"/>
        <v>7.2746655283105378E-10</v>
      </c>
    </row>
    <row r="1964" spans="1:11" x14ac:dyDescent="0.25">
      <c r="A1964" s="1">
        <v>33910</v>
      </c>
      <c r="B1964">
        <v>418.66000400000001</v>
      </c>
      <c r="C1964">
        <v>422.75</v>
      </c>
      <c r="D1964">
        <v>418.11999500000002</v>
      </c>
      <c r="E1964">
        <v>422.75</v>
      </c>
      <c r="F1964">
        <v>422.75</v>
      </c>
      <c r="G1964">
        <v>203280000</v>
      </c>
      <c r="H1964">
        <f t="shared" si="122"/>
        <v>9.6740995112194594E-3</v>
      </c>
      <c r="I1964">
        <f t="shared" si="123"/>
        <v>9.0535213680499762E-7</v>
      </c>
      <c r="J1964">
        <f t="shared" si="124"/>
        <v>8.7428171963344244E-5</v>
      </c>
      <c r="K1964">
        <f t="shared" si="125"/>
        <v>8.7583717434246602E-9</v>
      </c>
    </row>
    <row r="1965" spans="1:11" x14ac:dyDescent="0.25">
      <c r="A1965" s="1">
        <v>33911</v>
      </c>
      <c r="B1965">
        <v>422.75</v>
      </c>
      <c r="C1965">
        <v>422.80999800000001</v>
      </c>
      <c r="D1965">
        <v>418.58999599999999</v>
      </c>
      <c r="E1965">
        <v>419.92001299999998</v>
      </c>
      <c r="F1965">
        <v>419.92001299999998</v>
      </c>
      <c r="G1965">
        <v>208140000</v>
      </c>
      <c r="H1965">
        <f t="shared" si="122"/>
        <v>-6.7167398763680686E-3</v>
      </c>
      <c r="I1965">
        <f t="shared" si="123"/>
        <v>-3.0303718653551525E-7</v>
      </c>
      <c r="J1965">
        <f t="shared" si="124"/>
        <v>4.9569148279127413E-5</v>
      </c>
      <c r="K1965">
        <f t="shared" si="125"/>
        <v>2.0354537264504546E-9</v>
      </c>
    </row>
    <row r="1966" spans="1:11" x14ac:dyDescent="0.25">
      <c r="A1966" s="1">
        <v>33912</v>
      </c>
      <c r="B1966">
        <v>419.91000400000001</v>
      </c>
      <c r="C1966">
        <v>421.07000699999998</v>
      </c>
      <c r="D1966">
        <v>416.60998499999999</v>
      </c>
      <c r="E1966">
        <v>417.10998499999999</v>
      </c>
      <c r="F1966">
        <v>417.10998499999999</v>
      </c>
      <c r="G1966">
        <v>194400000</v>
      </c>
      <c r="H1966">
        <f t="shared" si="122"/>
        <v>-6.7143078826252915E-3</v>
      </c>
      <c r="I1966">
        <f t="shared" si="123"/>
        <v>-3.0270814019238523E-7</v>
      </c>
      <c r="J1966">
        <f t="shared" si="124"/>
        <v>4.9534909114341327E-5</v>
      </c>
      <c r="K1966">
        <f t="shared" si="125"/>
        <v>2.0325073889550159E-9</v>
      </c>
    </row>
    <row r="1967" spans="1:11" x14ac:dyDescent="0.25">
      <c r="A1967" s="1">
        <v>33913</v>
      </c>
      <c r="B1967">
        <v>417.07998700000002</v>
      </c>
      <c r="C1967">
        <v>418.39999399999999</v>
      </c>
      <c r="D1967">
        <v>415.57998700000002</v>
      </c>
      <c r="E1967">
        <v>418.33999599999999</v>
      </c>
      <c r="F1967">
        <v>418.33999599999999</v>
      </c>
      <c r="G1967">
        <v>219730000</v>
      </c>
      <c r="H1967">
        <f t="shared" si="122"/>
        <v>2.9445494444767626E-3</v>
      </c>
      <c r="I1967">
        <f t="shared" si="123"/>
        <v>2.5527610368797996E-8</v>
      </c>
      <c r="J1967">
        <f t="shared" si="124"/>
        <v>6.8683475548535918E-6</v>
      </c>
      <c r="K1967">
        <f t="shared" si="125"/>
        <v>7.5164634513971687E-11</v>
      </c>
    </row>
    <row r="1968" spans="1:11" x14ac:dyDescent="0.25">
      <c r="A1968" s="1">
        <v>33914</v>
      </c>
      <c r="B1968">
        <v>418.35000600000001</v>
      </c>
      <c r="C1968">
        <v>418.35000600000001</v>
      </c>
      <c r="D1968">
        <v>417.01001000000002</v>
      </c>
      <c r="E1968">
        <v>417.57998700000002</v>
      </c>
      <c r="F1968">
        <v>417.57998700000002</v>
      </c>
      <c r="G1968">
        <v>205310000</v>
      </c>
      <c r="H1968">
        <f t="shared" si="122"/>
        <v>-1.818377894703374E-3</v>
      </c>
      <c r="I1968">
        <f t="shared" si="123"/>
        <v>-6.0135032367268148E-9</v>
      </c>
      <c r="J1968">
        <f t="shared" si="124"/>
        <v>4.588909863119901E-6</v>
      </c>
      <c r="K1968">
        <f t="shared" si="125"/>
        <v>1.0935451835009198E-11</v>
      </c>
    </row>
    <row r="1969" spans="1:11" x14ac:dyDescent="0.25">
      <c r="A1969" s="1">
        <v>33917</v>
      </c>
      <c r="B1969">
        <v>417.57998700000002</v>
      </c>
      <c r="C1969">
        <v>420.13000499999998</v>
      </c>
      <c r="D1969">
        <v>416.790009</v>
      </c>
      <c r="E1969">
        <v>418.58999599999999</v>
      </c>
      <c r="F1969">
        <v>418.58999599999999</v>
      </c>
      <c r="G1969">
        <v>197560000</v>
      </c>
      <c r="H1969">
        <f t="shared" si="122"/>
        <v>2.4157994468650737E-3</v>
      </c>
      <c r="I1969">
        <f t="shared" si="123"/>
        <v>1.4096980111773201E-8</v>
      </c>
      <c r="J1969">
        <f t="shared" si="124"/>
        <v>4.3764775740523379E-6</v>
      </c>
      <c r="K1969">
        <f t="shared" si="125"/>
        <v>3.4053998772977292E-11</v>
      </c>
    </row>
    <row r="1970" spans="1:11" x14ac:dyDescent="0.25">
      <c r="A1970" s="1">
        <v>33918</v>
      </c>
      <c r="B1970">
        <v>418.58999599999999</v>
      </c>
      <c r="C1970">
        <v>419.709991</v>
      </c>
      <c r="D1970">
        <v>417.98001099999999</v>
      </c>
      <c r="E1970">
        <v>418.61999500000002</v>
      </c>
      <c r="F1970">
        <v>418.61999500000002</v>
      </c>
      <c r="G1970">
        <v>223180000</v>
      </c>
      <c r="H1970">
        <f t="shared" si="122"/>
        <v>7.16642188586757E-5</v>
      </c>
      <c r="I1970">
        <f t="shared" si="123"/>
        <v>3.6643724906056529E-13</v>
      </c>
      <c r="J1970">
        <f t="shared" si="124"/>
        <v>6.3570537220907035E-8</v>
      </c>
      <c r="K1970">
        <f t="shared" si="125"/>
        <v>2.622202047473792E-17</v>
      </c>
    </row>
    <row r="1971" spans="1:11" x14ac:dyDescent="0.25">
      <c r="A1971" s="1">
        <v>33919</v>
      </c>
      <c r="B1971">
        <v>418.61999500000002</v>
      </c>
      <c r="C1971">
        <v>422.32998700000002</v>
      </c>
      <c r="D1971">
        <v>418.39999399999999</v>
      </c>
      <c r="E1971">
        <v>422.20001200000002</v>
      </c>
      <c r="F1971">
        <v>422.20001200000002</v>
      </c>
      <c r="G1971">
        <v>243750000</v>
      </c>
      <c r="H1971">
        <f t="shared" si="122"/>
        <v>8.5155886015747615E-3</v>
      </c>
      <c r="I1971">
        <f t="shared" si="123"/>
        <v>6.1748722171277413E-7</v>
      </c>
      <c r="J1971">
        <f t="shared" si="124"/>
        <v>6.7105462708044571E-5</v>
      </c>
      <c r="K1971">
        <f t="shared" si="125"/>
        <v>5.2582024070169415E-9</v>
      </c>
    </row>
    <row r="1972" spans="1:11" x14ac:dyDescent="0.25">
      <c r="A1972" s="1">
        <v>33920</v>
      </c>
      <c r="B1972">
        <v>422.20001200000002</v>
      </c>
      <c r="C1972">
        <v>423.10000600000001</v>
      </c>
      <c r="D1972">
        <v>421.70001200000002</v>
      </c>
      <c r="E1972">
        <v>422.86999500000002</v>
      </c>
      <c r="F1972">
        <v>422.86999500000002</v>
      </c>
      <c r="G1972">
        <v>226010000</v>
      </c>
      <c r="H1972">
        <f t="shared" si="122"/>
        <v>1.5856275452299871E-3</v>
      </c>
      <c r="I1972">
        <f t="shared" si="123"/>
        <v>3.985817353724847E-9</v>
      </c>
      <c r="J1972">
        <f t="shared" si="124"/>
        <v>1.5922183372655587E-6</v>
      </c>
      <c r="K1972">
        <f t="shared" si="125"/>
        <v>6.3196038973636571E-12</v>
      </c>
    </row>
    <row r="1973" spans="1:11" x14ac:dyDescent="0.25">
      <c r="A1973" s="1">
        <v>33921</v>
      </c>
      <c r="B1973">
        <v>422.89001500000001</v>
      </c>
      <c r="C1973">
        <v>422.91000400000001</v>
      </c>
      <c r="D1973">
        <v>421.040009</v>
      </c>
      <c r="E1973">
        <v>422.42999300000002</v>
      </c>
      <c r="F1973">
        <v>422.42999300000002</v>
      </c>
      <c r="G1973">
        <v>192950000</v>
      </c>
      <c r="H1973">
        <f t="shared" si="122"/>
        <v>-1.0410553554612682E-3</v>
      </c>
      <c r="I1973">
        <f t="shared" si="123"/>
        <v>-1.12863281642713E-9</v>
      </c>
      <c r="J1973">
        <f t="shared" si="124"/>
        <v>1.8628197755182997E-6</v>
      </c>
      <c r="K1973">
        <f t="shared" si="125"/>
        <v>1.1750875682481477E-12</v>
      </c>
    </row>
    <row r="1974" spans="1:11" x14ac:dyDescent="0.25">
      <c r="A1974" s="1">
        <v>33924</v>
      </c>
      <c r="B1974">
        <v>422.44000199999999</v>
      </c>
      <c r="C1974">
        <v>422.44000199999999</v>
      </c>
      <c r="D1974">
        <v>420.35000600000001</v>
      </c>
      <c r="E1974">
        <v>420.67999300000002</v>
      </c>
      <c r="F1974">
        <v>420.67999300000002</v>
      </c>
      <c r="G1974">
        <v>173600000</v>
      </c>
      <c r="H1974">
        <f t="shared" si="122"/>
        <v>-4.1513030144356032E-3</v>
      </c>
      <c r="I1974">
        <f t="shared" si="123"/>
        <v>-7.154614020423386E-8</v>
      </c>
      <c r="J1974">
        <f t="shared" si="124"/>
        <v>2.0026513002234071E-5</v>
      </c>
      <c r="K1974">
        <f t="shared" si="125"/>
        <v>2.970172086832191E-10</v>
      </c>
    </row>
    <row r="1975" spans="1:11" x14ac:dyDescent="0.25">
      <c r="A1975" s="1">
        <v>33925</v>
      </c>
      <c r="B1975">
        <v>420.63000499999998</v>
      </c>
      <c r="C1975">
        <v>420.97000100000002</v>
      </c>
      <c r="D1975">
        <v>418.30999800000001</v>
      </c>
      <c r="E1975">
        <v>419.26998900000001</v>
      </c>
      <c r="F1975">
        <v>419.26998900000001</v>
      </c>
      <c r="G1975">
        <v>187660000</v>
      </c>
      <c r="H1975">
        <f t="shared" si="122"/>
        <v>-3.3573554489205295E-3</v>
      </c>
      <c r="I1975">
        <f t="shared" si="123"/>
        <v>-3.7847104168966021E-8</v>
      </c>
      <c r="J1975">
        <f t="shared" si="124"/>
        <v>1.3550877481427665E-5</v>
      </c>
      <c r="K1975">
        <f t="shared" si="125"/>
        <v>1.2707014944860425E-10</v>
      </c>
    </row>
    <row r="1976" spans="1:11" x14ac:dyDescent="0.25">
      <c r="A1976" s="1">
        <v>33926</v>
      </c>
      <c r="B1976">
        <v>419.26998900000001</v>
      </c>
      <c r="C1976">
        <v>423.48998999999998</v>
      </c>
      <c r="D1976">
        <v>419.23998999999998</v>
      </c>
      <c r="E1976">
        <v>422.85000600000001</v>
      </c>
      <c r="F1976">
        <v>422.85000600000001</v>
      </c>
      <c r="G1976">
        <v>219080000</v>
      </c>
      <c r="H1976">
        <f t="shared" si="122"/>
        <v>8.502442854479238E-3</v>
      </c>
      <c r="I1976">
        <f t="shared" si="123"/>
        <v>6.146319031787876E-7</v>
      </c>
      <c r="J1976">
        <f t="shared" si="124"/>
        <v>6.6890261056439126E-5</v>
      </c>
      <c r="K1976">
        <f t="shared" si="125"/>
        <v>5.2258081928619938E-9</v>
      </c>
    </row>
    <row r="1977" spans="1:11" x14ac:dyDescent="0.25">
      <c r="A1977" s="1">
        <v>33927</v>
      </c>
      <c r="B1977">
        <v>422.85998499999999</v>
      </c>
      <c r="C1977">
        <v>423.60998499999999</v>
      </c>
      <c r="D1977">
        <v>422.5</v>
      </c>
      <c r="E1977">
        <v>423.60998499999999</v>
      </c>
      <c r="F1977">
        <v>423.60998499999999</v>
      </c>
      <c r="G1977">
        <v>218720000</v>
      </c>
      <c r="H1977">
        <f t="shared" si="122"/>
        <v>1.7956647975983669E-3</v>
      </c>
      <c r="I1977">
        <f t="shared" si="123"/>
        <v>5.7889491172956444E-9</v>
      </c>
      <c r="J1977">
        <f t="shared" si="124"/>
        <v>2.1663971609683183E-6</v>
      </c>
      <c r="K1977">
        <f t="shared" si="125"/>
        <v>1.0394405208545751E-11</v>
      </c>
    </row>
    <row r="1978" spans="1:11" x14ac:dyDescent="0.25">
      <c r="A1978" s="1">
        <v>33928</v>
      </c>
      <c r="B1978">
        <v>423.60998499999999</v>
      </c>
      <c r="C1978">
        <v>426.98001099999999</v>
      </c>
      <c r="D1978">
        <v>423.60998499999999</v>
      </c>
      <c r="E1978">
        <v>426.64999399999999</v>
      </c>
      <c r="F1978">
        <v>426.64999399999999</v>
      </c>
      <c r="G1978">
        <v>257460000</v>
      </c>
      <c r="H1978">
        <f t="shared" si="122"/>
        <v>7.1508057042859391E-3</v>
      </c>
      <c r="I1978">
        <f t="shared" si="123"/>
        <v>3.6563337472954168E-7</v>
      </c>
      <c r="J1978">
        <f t="shared" si="124"/>
        <v>4.6608058736229996E-5</v>
      </c>
      <c r="K1978">
        <f t="shared" si="125"/>
        <v>2.6145348872348007E-9</v>
      </c>
    </row>
    <row r="1979" spans="1:11" x14ac:dyDescent="0.25">
      <c r="A1979" s="1">
        <v>33931</v>
      </c>
      <c r="B1979">
        <v>426.64999399999999</v>
      </c>
      <c r="C1979">
        <v>426.64999399999999</v>
      </c>
      <c r="D1979">
        <v>424.95001200000002</v>
      </c>
      <c r="E1979">
        <v>425.11999500000002</v>
      </c>
      <c r="F1979">
        <v>425.11999500000002</v>
      </c>
      <c r="G1979">
        <v>192530000</v>
      </c>
      <c r="H1979">
        <f t="shared" si="122"/>
        <v>-3.5925206694260199E-3</v>
      </c>
      <c r="I1979">
        <f t="shared" si="123"/>
        <v>-4.6369866897177696E-8</v>
      </c>
      <c r="J1979">
        <f t="shared" si="124"/>
        <v>1.5337537842046886E-5</v>
      </c>
      <c r="K1979">
        <f t="shared" si="125"/>
        <v>1.6658956686807951E-10</v>
      </c>
    </row>
    <row r="1980" spans="1:11" x14ac:dyDescent="0.25">
      <c r="A1980" s="1">
        <v>33932</v>
      </c>
      <c r="B1980">
        <v>425.14001500000001</v>
      </c>
      <c r="C1980">
        <v>429.30999800000001</v>
      </c>
      <c r="D1980">
        <v>424.82998700000002</v>
      </c>
      <c r="E1980">
        <v>427.58999599999999</v>
      </c>
      <c r="F1980">
        <v>427.58999599999999</v>
      </c>
      <c r="G1980">
        <v>241540000</v>
      </c>
      <c r="H1980">
        <f t="shared" si="122"/>
        <v>5.7933129301752364E-3</v>
      </c>
      <c r="I1980">
        <f t="shared" si="123"/>
        <v>1.9442736240905033E-7</v>
      </c>
      <c r="J1980">
        <f t="shared" si="124"/>
        <v>2.9915613233321386E-5</v>
      </c>
      <c r="K1980">
        <f t="shared" si="125"/>
        <v>1.1263581680855642E-9</v>
      </c>
    </row>
    <row r="1981" spans="1:11" x14ac:dyDescent="0.25">
      <c r="A1981" s="1">
        <v>33933</v>
      </c>
      <c r="B1981">
        <v>427.58999599999999</v>
      </c>
      <c r="C1981">
        <v>429.41000400000001</v>
      </c>
      <c r="D1981">
        <v>427.57998700000002</v>
      </c>
      <c r="E1981">
        <v>429.19000199999999</v>
      </c>
      <c r="F1981">
        <v>429.19000199999999</v>
      </c>
      <c r="G1981">
        <v>207700000</v>
      </c>
      <c r="H1981">
        <f t="shared" si="122"/>
        <v>3.7349328035307361E-3</v>
      </c>
      <c r="I1981">
        <f t="shared" si="123"/>
        <v>5.2096890697676552E-8</v>
      </c>
      <c r="J1981">
        <f t="shared" si="124"/>
        <v>1.163585291026921E-5</v>
      </c>
      <c r="K1981">
        <f t="shared" si="125"/>
        <v>1.9457292398329869E-10</v>
      </c>
    </row>
    <row r="1982" spans="1:11" x14ac:dyDescent="0.25">
      <c r="A1982" s="1">
        <v>33935</v>
      </c>
      <c r="B1982">
        <v>429.19000199999999</v>
      </c>
      <c r="C1982">
        <v>431.92999300000002</v>
      </c>
      <c r="D1982">
        <v>429.17001299999998</v>
      </c>
      <c r="E1982">
        <v>430.16000400000001</v>
      </c>
      <c r="F1982">
        <v>430.16000400000001</v>
      </c>
      <c r="G1982">
        <v>106020000</v>
      </c>
      <c r="H1982">
        <f t="shared" si="122"/>
        <v>2.2575258164639501E-3</v>
      </c>
      <c r="I1982">
        <f t="shared" si="123"/>
        <v>1.1503703156386803E-8</v>
      </c>
      <c r="J1982">
        <f t="shared" si="124"/>
        <v>3.7393102195683856E-6</v>
      </c>
      <c r="K1982">
        <f t="shared" si="125"/>
        <v>2.5968700766448031E-11</v>
      </c>
    </row>
    <row r="1983" spans="1:11" x14ac:dyDescent="0.25">
      <c r="A1983" s="1">
        <v>33938</v>
      </c>
      <c r="B1983">
        <v>430.19000199999999</v>
      </c>
      <c r="C1983">
        <v>431.52999899999998</v>
      </c>
      <c r="D1983">
        <v>429.35998499999999</v>
      </c>
      <c r="E1983">
        <v>431.35000600000001</v>
      </c>
      <c r="F1983">
        <v>431.35000600000001</v>
      </c>
      <c r="G1983">
        <v>230150000</v>
      </c>
      <c r="H1983">
        <f t="shared" si="122"/>
        <v>2.7625976321175301E-3</v>
      </c>
      <c r="I1983">
        <f t="shared" si="123"/>
        <v>2.1081594656080456E-8</v>
      </c>
      <c r="J1983">
        <f t="shared" si="124"/>
        <v>5.9477524126595835E-6</v>
      </c>
      <c r="K1983">
        <f t="shared" si="125"/>
        <v>5.8237753199843824E-11</v>
      </c>
    </row>
    <row r="1984" spans="1:11" x14ac:dyDescent="0.25">
      <c r="A1984" s="1">
        <v>33939</v>
      </c>
      <c r="B1984">
        <v>431.35000600000001</v>
      </c>
      <c r="C1984">
        <v>431.47000100000002</v>
      </c>
      <c r="D1984">
        <v>429.20001200000002</v>
      </c>
      <c r="E1984">
        <v>430.77999899999998</v>
      </c>
      <c r="F1984">
        <v>430.77999899999998</v>
      </c>
      <c r="G1984">
        <v>259050000</v>
      </c>
      <c r="H1984">
        <f t="shared" si="122"/>
        <v>-1.322322804567189E-3</v>
      </c>
      <c r="I1984">
        <f t="shared" si="123"/>
        <v>-2.3126811569681971E-9</v>
      </c>
      <c r="J1984">
        <f t="shared" si="124"/>
        <v>2.7097077857281805E-6</v>
      </c>
      <c r="K1984">
        <f t="shared" si="125"/>
        <v>3.0583535042507242E-12</v>
      </c>
    </row>
    <row r="1985" spans="1:11" x14ac:dyDescent="0.25">
      <c r="A1985" s="1">
        <v>33940</v>
      </c>
      <c r="B1985">
        <v>430.77999899999998</v>
      </c>
      <c r="C1985">
        <v>430.86999500000002</v>
      </c>
      <c r="D1985">
        <v>428.60998499999999</v>
      </c>
      <c r="E1985">
        <v>429.89001500000001</v>
      </c>
      <c r="F1985">
        <v>429.89001500000001</v>
      </c>
      <c r="G1985">
        <v>247010000</v>
      </c>
      <c r="H1985">
        <f t="shared" si="122"/>
        <v>-2.0681197270431134E-3</v>
      </c>
      <c r="I1985">
        <f t="shared" si="123"/>
        <v>-8.8469399623842318E-9</v>
      </c>
      <c r="J1985">
        <f t="shared" si="124"/>
        <v>5.7212618144384678E-6</v>
      </c>
      <c r="K1985">
        <f t="shared" si="125"/>
        <v>1.8297458608576555E-11</v>
      </c>
    </row>
    <row r="1986" spans="1:11" x14ac:dyDescent="0.25">
      <c r="A1986" s="1">
        <v>33941</v>
      </c>
      <c r="B1986">
        <v>429.98001099999999</v>
      </c>
      <c r="C1986">
        <v>430.98998999999998</v>
      </c>
      <c r="D1986">
        <v>428.79998799999998</v>
      </c>
      <c r="E1986">
        <v>429.91000400000001</v>
      </c>
      <c r="F1986">
        <v>429.91000400000001</v>
      </c>
      <c r="G1986">
        <v>238050000</v>
      </c>
      <c r="H1986">
        <f t="shared" si="122"/>
        <v>4.6496858715764542E-5</v>
      </c>
      <c r="I1986">
        <f t="shared" si="123"/>
        <v>9.9845777006790434E-14</v>
      </c>
      <c r="J1986">
        <f t="shared" si="124"/>
        <v>7.6894926113757039E-8</v>
      </c>
      <c r="K1986">
        <f t="shared" si="125"/>
        <v>4.6320467581217579E-18</v>
      </c>
    </row>
    <row r="1987" spans="1:11" x14ac:dyDescent="0.25">
      <c r="A1987" s="1">
        <v>33942</v>
      </c>
      <c r="B1987">
        <v>429.92999300000002</v>
      </c>
      <c r="C1987">
        <v>432.89001500000001</v>
      </c>
      <c r="D1987">
        <v>429.73998999999998</v>
      </c>
      <c r="E1987">
        <v>432.05999800000001</v>
      </c>
      <c r="F1987">
        <v>432.05999800000001</v>
      </c>
      <c r="G1987">
        <v>234960000</v>
      </c>
      <c r="H1987">
        <f t="shared" si="122"/>
        <v>4.9885691003325235E-3</v>
      </c>
      <c r="I1987">
        <f t="shared" si="123"/>
        <v>1.2413681379200072E-7</v>
      </c>
      <c r="J1987">
        <f t="shared" si="124"/>
        <v>2.1760106187501814E-5</v>
      </c>
      <c r="K1987">
        <f t="shared" si="125"/>
        <v>6.192520584987838E-10</v>
      </c>
    </row>
    <row r="1988" spans="1:11" x14ac:dyDescent="0.25">
      <c r="A1988" s="1">
        <v>33945</v>
      </c>
      <c r="B1988">
        <v>432.05999800000001</v>
      </c>
      <c r="C1988">
        <v>435.30999800000001</v>
      </c>
      <c r="D1988">
        <v>432.05999800000001</v>
      </c>
      <c r="E1988">
        <v>435.30999800000001</v>
      </c>
      <c r="F1988">
        <v>435.30999800000001</v>
      </c>
      <c r="G1988">
        <v>217700000</v>
      </c>
      <c r="H1988">
        <f t="shared" ref="H1988:H2051" si="126">LN(E1988/E1987)</f>
        <v>7.4939535026450821E-3</v>
      </c>
      <c r="I1988">
        <f t="shared" ref="I1988:I2051" si="127">(H1988-(($N$2)^2))^3</f>
        <v>4.2083781229434009E-7</v>
      </c>
      <c r="J1988">
        <f t="shared" ref="J1988:J2051" si="128">(H1988-$N$2)^2</f>
        <v>5.1411155707515708E-5</v>
      </c>
      <c r="K1988">
        <f t="shared" ref="K1988:K2051" si="129">(H1988-(($N$2)^2))^4</f>
        <v>3.1536948751771465E-9</v>
      </c>
    </row>
    <row r="1989" spans="1:11" x14ac:dyDescent="0.25">
      <c r="A1989" s="1">
        <v>33946</v>
      </c>
      <c r="B1989">
        <v>435.30999800000001</v>
      </c>
      <c r="C1989">
        <v>436.98998999999998</v>
      </c>
      <c r="D1989">
        <v>434.67999300000002</v>
      </c>
      <c r="E1989">
        <v>436.98998999999998</v>
      </c>
      <c r="F1989">
        <v>436.98998999999998</v>
      </c>
      <c r="G1989">
        <v>234330000</v>
      </c>
      <c r="H1989">
        <f t="shared" si="126"/>
        <v>3.8518722922610588E-3</v>
      </c>
      <c r="I1989">
        <f t="shared" si="127"/>
        <v>5.7145255092661168E-8</v>
      </c>
      <c r="J1989">
        <f t="shared" si="128"/>
        <v>1.2447320894500035E-5</v>
      </c>
      <c r="K1989">
        <f t="shared" si="129"/>
        <v>2.2011023338958325E-10</v>
      </c>
    </row>
    <row r="1990" spans="1:11" x14ac:dyDescent="0.25">
      <c r="A1990" s="1">
        <v>33947</v>
      </c>
      <c r="B1990">
        <v>436.98998999999998</v>
      </c>
      <c r="C1990">
        <v>436.98998999999998</v>
      </c>
      <c r="D1990">
        <v>433.98001099999999</v>
      </c>
      <c r="E1990">
        <v>435.64999399999999</v>
      </c>
      <c r="F1990">
        <v>435.64999399999999</v>
      </c>
      <c r="G1990">
        <v>230060000</v>
      </c>
      <c r="H1990">
        <f t="shared" si="126"/>
        <v>-3.0711337499779892E-3</v>
      </c>
      <c r="I1990">
        <f t="shared" si="127"/>
        <v>-2.8969478003706182E-8</v>
      </c>
      <c r="J1990">
        <f t="shared" si="128"/>
        <v>1.1525549382851559E-5</v>
      </c>
      <c r="K1990">
        <f t="shared" si="129"/>
        <v>8.8972178891823001E-11</v>
      </c>
    </row>
    <row r="1991" spans="1:11" x14ac:dyDescent="0.25">
      <c r="A1991" s="1">
        <v>33948</v>
      </c>
      <c r="B1991">
        <v>435.66000400000001</v>
      </c>
      <c r="C1991">
        <v>435.66000400000001</v>
      </c>
      <c r="D1991">
        <v>432.64999399999999</v>
      </c>
      <c r="E1991">
        <v>434.64001500000001</v>
      </c>
      <c r="F1991">
        <v>434.64001500000001</v>
      </c>
      <c r="G1991">
        <v>240640000</v>
      </c>
      <c r="H1991">
        <f t="shared" si="126"/>
        <v>-2.3210181501851232E-3</v>
      </c>
      <c r="I1991">
        <f t="shared" si="127"/>
        <v>-1.2505309990179068E-8</v>
      </c>
      <c r="J1991">
        <f t="shared" si="128"/>
        <v>6.9950429606517367E-6</v>
      </c>
      <c r="K1991">
        <f t="shared" si="129"/>
        <v>2.9026362567377631E-11</v>
      </c>
    </row>
    <row r="1992" spans="1:11" x14ac:dyDescent="0.25">
      <c r="A1992" s="1">
        <v>33949</v>
      </c>
      <c r="B1992">
        <v>434.64001500000001</v>
      </c>
      <c r="C1992">
        <v>434.64001500000001</v>
      </c>
      <c r="D1992">
        <v>433.33999599999999</v>
      </c>
      <c r="E1992">
        <v>433.73001099999999</v>
      </c>
      <c r="F1992">
        <v>433.73001099999999</v>
      </c>
      <c r="G1992">
        <v>164510000</v>
      </c>
      <c r="H1992">
        <f t="shared" si="126"/>
        <v>-2.095890705280819E-3</v>
      </c>
      <c r="I1992">
        <f t="shared" si="127"/>
        <v>-9.208122076959524E-9</v>
      </c>
      <c r="J1992">
        <f t="shared" si="128"/>
        <v>5.8548847321273393E-6</v>
      </c>
      <c r="K1992">
        <f t="shared" si="129"/>
        <v>1.9300182890364932E-11</v>
      </c>
    </row>
    <row r="1993" spans="1:11" x14ac:dyDescent="0.25">
      <c r="A1993" s="1">
        <v>33952</v>
      </c>
      <c r="B1993">
        <v>433.73001099999999</v>
      </c>
      <c r="C1993">
        <v>435.26001000000002</v>
      </c>
      <c r="D1993">
        <v>432.82998700000002</v>
      </c>
      <c r="E1993">
        <v>432.83999599999999</v>
      </c>
      <c r="F1993">
        <v>432.83999599999999</v>
      </c>
      <c r="G1993">
        <v>187040000</v>
      </c>
      <c r="H1993">
        <f t="shared" si="126"/>
        <v>-2.0541105871481539E-3</v>
      </c>
      <c r="I1993">
        <f t="shared" si="127"/>
        <v>-8.6683804075026249E-9</v>
      </c>
      <c r="J1993">
        <f t="shared" si="128"/>
        <v>5.6544407006886059E-6</v>
      </c>
      <c r="K1993">
        <f t="shared" si="129"/>
        <v>1.7806720795987891E-11</v>
      </c>
    </row>
    <row r="1994" spans="1:11" x14ac:dyDescent="0.25">
      <c r="A1994" s="1">
        <v>33953</v>
      </c>
      <c r="B1994">
        <v>432.82000699999998</v>
      </c>
      <c r="C1994">
        <v>433.66000400000001</v>
      </c>
      <c r="D1994">
        <v>431.92001299999998</v>
      </c>
      <c r="E1994">
        <v>432.57000699999998</v>
      </c>
      <c r="F1994">
        <v>432.57000699999998</v>
      </c>
      <c r="G1994">
        <v>227770000</v>
      </c>
      <c r="H1994">
        <f t="shared" si="126"/>
        <v>-6.2395629314072475E-4</v>
      </c>
      <c r="I1994">
        <f t="shared" si="127"/>
        <v>-2.4304204698079904E-10</v>
      </c>
      <c r="J1994">
        <f t="shared" si="128"/>
        <v>8.9823479316612639E-7</v>
      </c>
      <c r="K1994">
        <f t="shared" si="129"/>
        <v>1.5167309620718352E-13</v>
      </c>
    </row>
    <row r="1995" spans="1:11" x14ac:dyDescent="0.25">
      <c r="A1995" s="1">
        <v>33954</v>
      </c>
      <c r="B1995">
        <v>432.57998700000002</v>
      </c>
      <c r="C1995">
        <v>434.22000100000002</v>
      </c>
      <c r="D1995">
        <v>430.88000499999998</v>
      </c>
      <c r="E1995">
        <v>431.51998900000001</v>
      </c>
      <c r="F1995">
        <v>431.51998900000001</v>
      </c>
      <c r="G1995">
        <v>242130000</v>
      </c>
      <c r="H1995">
        <f t="shared" si="126"/>
        <v>-2.4303452688841554E-3</v>
      </c>
      <c r="I1995">
        <f t="shared" si="127"/>
        <v>-1.4356882091425844E-8</v>
      </c>
      <c r="J1995">
        <f t="shared" si="128"/>
        <v>7.5852952449005351E-6</v>
      </c>
      <c r="K1995">
        <f t="shared" si="129"/>
        <v>3.489368569949498E-11</v>
      </c>
    </row>
    <row r="1996" spans="1:11" x14ac:dyDescent="0.25">
      <c r="A1996" s="1">
        <v>33955</v>
      </c>
      <c r="B1996">
        <v>431.51998900000001</v>
      </c>
      <c r="C1996">
        <v>435.44000199999999</v>
      </c>
      <c r="D1996">
        <v>431.459991</v>
      </c>
      <c r="E1996">
        <v>435.42999300000002</v>
      </c>
      <c r="F1996">
        <v>435.42999300000002</v>
      </c>
      <c r="G1996">
        <v>251640000</v>
      </c>
      <c r="H1996">
        <f t="shared" si="126"/>
        <v>9.0201986095410271E-3</v>
      </c>
      <c r="I1996">
        <f t="shared" si="127"/>
        <v>7.3389369464836759E-7</v>
      </c>
      <c r="J1996">
        <f t="shared" si="128"/>
        <v>7.5627414823602442E-5</v>
      </c>
      <c r="K1996">
        <f t="shared" si="129"/>
        <v>6.6197899396816911E-9</v>
      </c>
    </row>
    <row r="1997" spans="1:11" x14ac:dyDescent="0.25">
      <c r="A1997" s="1">
        <v>33956</v>
      </c>
      <c r="B1997">
        <v>435.459991</v>
      </c>
      <c r="C1997">
        <v>441.290009</v>
      </c>
      <c r="D1997">
        <v>435.459991</v>
      </c>
      <c r="E1997">
        <v>441.27999899999998</v>
      </c>
      <c r="F1997">
        <v>441.27999899999998</v>
      </c>
      <c r="G1997">
        <v>389300000</v>
      </c>
      <c r="H1997">
        <f t="shared" si="126"/>
        <v>1.3345559829128157E-2</v>
      </c>
      <c r="I1997">
        <f t="shared" si="127"/>
        <v>2.3768411304966385E-6</v>
      </c>
      <c r="J1997">
        <f t="shared" si="128"/>
        <v>1.6956632794540045E-4</v>
      </c>
      <c r="K1997">
        <f t="shared" si="129"/>
        <v>3.1720026313889609E-8</v>
      </c>
    </row>
    <row r="1998" spans="1:11" x14ac:dyDescent="0.25">
      <c r="A1998" s="1">
        <v>33959</v>
      </c>
      <c r="B1998">
        <v>441.26001000000002</v>
      </c>
      <c r="C1998">
        <v>441.26001000000002</v>
      </c>
      <c r="D1998">
        <v>439.64999399999999</v>
      </c>
      <c r="E1998">
        <v>440.70001200000002</v>
      </c>
      <c r="F1998">
        <v>440.70001200000002</v>
      </c>
      <c r="G1998">
        <v>224680000</v>
      </c>
      <c r="H1998">
        <f t="shared" si="126"/>
        <v>-1.3151932614532751E-3</v>
      </c>
      <c r="I1998">
        <f t="shared" si="127"/>
        <v>-2.2754776997139946E-9</v>
      </c>
      <c r="J1998">
        <f t="shared" si="128"/>
        <v>2.6862864632488555E-6</v>
      </c>
      <c r="K1998">
        <f t="shared" si="129"/>
        <v>2.9929315073913325E-12</v>
      </c>
    </row>
    <row r="1999" spans="1:11" x14ac:dyDescent="0.25">
      <c r="A1999" s="1">
        <v>33960</v>
      </c>
      <c r="B1999">
        <v>440.70001200000002</v>
      </c>
      <c r="C1999">
        <v>441.64001500000001</v>
      </c>
      <c r="D1999">
        <v>438.25</v>
      </c>
      <c r="E1999">
        <v>440.30999800000001</v>
      </c>
      <c r="F1999">
        <v>440.30999800000001</v>
      </c>
      <c r="G1999">
        <v>250430000</v>
      </c>
      <c r="H1999">
        <f t="shared" si="126"/>
        <v>-8.8537932838602643E-4</v>
      </c>
      <c r="I1999">
        <f t="shared" si="127"/>
        <v>-6.942923952123017E-10</v>
      </c>
      <c r="J1999">
        <f t="shared" si="128"/>
        <v>1.4621054647141016E-6</v>
      </c>
      <c r="K1999">
        <f t="shared" si="129"/>
        <v>6.1478492695515522E-13</v>
      </c>
    </row>
    <row r="2000" spans="1:11" x14ac:dyDescent="0.25">
      <c r="A2000" s="1">
        <v>33961</v>
      </c>
      <c r="B2000">
        <v>440.290009</v>
      </c>
      <c r="C2000">
        <v>441.10998499999999</v>
      </c>
      <c r="D2000">
        <v>439.02999899999998</v>
      </c>
      <c r="E2000">
        <v>439.02999899999998</v>
      </c>
      <c r="F2000">
        <v>439.02999899999998</v>
      </c>
      <c r="G2000">
        <v>234140000</v>
      </c>
      <c r="H2000">
        <f t="shared" si="126"/>
        <v>-2.9112741565748934E-3</v>
      </c>
      <c r="I2000">
        <f t="shared" si="127"/>
        <v>-2.4677220147779E-8</v>
      </c>
      <c r="J2000">
        <f t="shared" si="128"/>
        <v>1.0465680228755153E-5</v>
      </c>
      <c r="K2000">
        <f t="shared" si="129"/>
        <v>7.1844740530333954E-11</v>
      </c>
    </row>
    <row r="2001" spans="1:11" x14ac:dyDescent="0.25">
      <c r="A2001" s="1">
        <v>33962</v>
      </c>
      <c r="B2001">
        <v>439.02999899999998</v>
      </c>
      <c r="C2001">
        <v>439.80999800000001</v>
      </c>
      <c r="D2001">
        <v>439.02999899999998</v>
      </c>
      <c r="E2001">
        <v>439.76998900000001</v>
      </c>
      <c r="F2001">
        <v>439.76998900000001</v>
      </c>
      <c r="G2001">
        <v>95240000</v>
      </c>
      <c r="H2001">
        <f t="shared" si="126"/>
        <v>1.6840923645861441E-3</v>
      </c>
      <c r="I2001">
        <f t="shared" si="127"/>
        <v>4.7754753354880334E-9</v>
      </c>
      <c r="J2001">
        <f t="shared" si="128"/>
        <v>1.8504056483381263E-6</v>
      </c>
      <c r="K2001">
        <f t="shared" si="129"/>
        <v>8.0418408699204075E-12</v>
      </c>
    </row>
    <row r="2002" spans="1:11" x14ac:dyDescent="0.25">
      <c r="A2002" s="1">
        <v>33966</v>
      </c>
      <c r="B2002">
        <v>439.76998900000001</v>
      </c>
      <c r="C2002">
        <v>439.76998900000001</v>
      </c>
      <c r="D2002">
        <v>437.26001000000002</v>
      </c>
      <c r="E2002">
        <v>439.14999399999999</v>
      </c>
      <c r="F2002">
        <v>439.14999399999999</v>
      </c>
      <c r="G2002">
        <v>143970000</v>
      </c>
      <c r="H2002">
        <f t="shared" si="126"/>
        <v>-1.4108112566053627E-3</v>
      </c>
      <c r="I2002">
        <f t="shared" si="127"/>
        <v>-2.8086884494813541E-9</v>
      </c>
      <c r="J2002">
        <f t="shared" si="128"/>
        <v>3.0088630375004183E-6</v>
      </c>
      <c r="K2002">
        <f t="shared" si="129"/>
        <v>3.9628237549036632E-12</v>
      </c>
    </row>
    <row r="2003" spans="1:11" x14ac:dyDescent="0.25">
      <c r="A2003" s="1">
        <v>33967</v>
      </c>
      <c r="B2003">
        <v>439.14999399999999</v>
      </c>
      <c r="C2003">
        <v>442.64999399999999</v>
      </c>
      <c r="D2003">
        <v>437.60000600000001</v>
      </c>
      <c r="E2003">
        <v>437.98001099999999</v>
      </c>
      <c r="F2003">
        <v>437.98001099999999</v>
      </c>
      <c r="G2003">
        <v>213660000</v>
      </c>
      <c r="H2003">
        <f t="shared" si="126"/>
        <v>-2.6677543516229101E-3</v>
      </c>
      <c r="I2003">
        <f t="shared" si="127"/>
        <v>-1.8988414958984876E-8</v>
      </c>
      <c r="J2003">
        <f t="shared" si="128"/>
        <v>8.9493747184188563E-6</v>
      </c>
      <c r="K2003">
        <f t="shared" si="129"/>
        <v>5.0658417458267087E-11</v>
      </c>
    </row>
    <row r="2004" spans="1:11" x14ac:dyDescent="0.25">
      <c r="A2004" s="1">
        <v>33968</v>
      </c>
      <c r="B2004">
        <v>437.98001099999999</v>
      </c>
      <c r="C2004">
        <v>439.36999500000002</v>
      </c>
      <c r="D2004">
        <v>437.11999500000002</v>
      </c>
      <c r="E2004">
        <v>438.82000699999998</v>
      </c>
      <c r="F2004">
        <v>438.82000699999998</v>
      </c>
      <c r="G2004">
        <v>183930000</v>
      </c>
      <c r="H2004">
        <f t="shared" si="126"/>
        <v>1.9160498169288802E-3</v>
      </c>
      <c r="I2004">
        <f t="shared" si="127"/>
        <v>7.0331372912371678E-9</v>
      </c>
      <c r="J2004">
        <f t="shared" si="128"/>
        <v>2.535271572371348E-6</v>
      </c>
      <c r="K2004">
        <f t="shared" si="129"/>
        <v>1.3475104037199442E-11</v>
      </c>
    </row>
    <row r="2005" spans="1:11" x14ac:dyDescent="0.25">
      <c r="A2005" s="1">
        <v>33969</v>
      </c>
      <c r="B2005">
        <v>438.82000699999998</v>
      </c>
      <c r="C2005">
        <v>439.58999599999999</v>
      </c>
      <c r="D2005">
        <v>435.709991</v>
      </c>
      <c r="E2005">
        <v>435.709991</v>
      </c>
      <c r="F2005">
        <v>435.709991</v>
      </c>
      <c r="G2005">
        <v>165910000</v>
      </c>
      <c r="H2005">
        <f t="shared" si="126"/>
        <v>-7.1124583894198205E-3</v>
      </c>
      <c r="I2005">
        <f t="shared" si="127"/>
        <v>-3.5981430165204668E-7</v>
      </c>
      <c r="J2005">
        <f t="shared" si="128"/>
        <v>5.5297882357205261E-5</v>
      </c>
      <c r="K2005">
        <f t="shared" si="129"/>
        <v>2.5592019727820718E-9</v>
      </c>
    </row>
    <row r="2006" spans="1:11" x14ac:dyDescent="0.25">
      <c r="A2006" s="1">
        <v>33973</v>
      </c>
      <c r="B2006">
        <v>435.70001200000002</v>
      </c>
      <c r="C2006">
        <v>437.32000699999998</v>
      </c>
      <c r="D2006">
        <v>434.48001099999999</v>
      </c>
      <c r="E2006">
        <v>435.38000499999998</v>
      </c>
      <c r="F2006">
        <v>435.38000499999998</v>
      </c>
      <c r="G2006">
        <v>201210000</v>
      </c>
      <c r="H2006">
        <f t="shared" si="126"/>
        <v>-7.5763931924393798E-4</v>
      </c>
      <c r="I2006">
        <f t="shared" si="127"/>
        <v>-4.3507867701933539E-10</v>
      </c>
      <c r="J2006">
        <f t="shared" si="128"/>
        <v>1.1695027878868766E-6</v>
      </c>
      <c r="K2006">
        <f t="shared" si="129"/>
        <v>3.2967832805494775E-13</v>
      </c>
    </row>
    <row r="2007" spans="1:11" x14ac:dyDescent="0.25">
      <c r="A2007" s="1">
        <v>33974</v>
      </c>
      <c r="B2007">
        <v>435.38000499999998</v>
      </c>
      <c r="C2007">
        <v>435.39999399999999</v>
      </c>
      <c r="D2007">
        <v>433.54998799999998</v>
      </c>
      <c r="E2007">
        <v>434.33999599999999</v>
      </c>
      <c r="F2007">
        <v>434.33999599999999</v>
      </c>
      <c r="G2007">
        <v>240350000</v>
      </c>
      <c r="H2007">
        <f t="shared" si="126"/>
        <v>-2.3915961332809338E-3</v>
      </c>
      <c r="I2007">
        <f t="shared" si="127"/>
        <v>-1.3681088206702478E-8</v>
      </c>
      <c r="J2007">
        <f t="shared" si="128"/>
        <v>7.3733555377132208E-6</v>
      </c>
      <c r="K2007">
        <f t="shared" si="129"/>
        <v>3.2721072033974469E-11</v>
      </c>
    </row>
    <row r="2008" spans="1:11" x14ac:dyDescent="0.25">
      <c r="A2008" s="1">
        <v>33975</v>
      </c>
      <c r="B2008">
        <v>434.33999599999999</v>
      </c>
      <c r="C2008">
        <v>435.17001299999998</v>
      </c>
      <c r="D2008">
        <v>432.51998900000001</v>
      </c>
      <c r="E2008">
        <v>434.51998900000001</v>
      </c>
      <c r="F2008">
        <v>434.51998900000001</v>
      </c>
      <c r="G2008">
        <v>295240000</v>
      </c>
      <c r="H2008">
        <f t="shared" si="126"/>
        <v>4.1431992652954543E-4</v>
      </c>
      <c r="I2008">
        <f t="shared" si="127"/>
        <v>7.1068594331062157E-11</v>
      </c>
      <c r="J2008">
        <f t="shared" si="128"/>
        <v>8.1945445956624952E-9</v>
      </c>
      <c r="K2008">
        <f t="shared" si="129"/>
        <v>2.9437683667463327E-14</v>
      </c>
    </row>
    <row r="2009" spans="1:11" x14ac:dyDescent="0.25">
      <c r="A2009" s="1">
        <v>33976</v>
      </c>
      <c r="B2009">
        <v>434.51998900000001</v>
      </c>
      <c r="C2009">
        <v>435.459991</v>
      </c>
      <c r="D2009">
        <v>429.76001000000002</v>
      </c>
      <c r="E2009">
        <v>430.73001099999999</v>
      </c>
      <c r="F2009">
        <v>430.73001099999999</v>
      </c>
      <c r="G2009">
        <v>304850000</v>
      </c>
      <c r="H2009">
        <f t="shared" si="126"/>
        <v>-8.760479026341552E-3</v>
      </c>
      <c r="I2009">
        <f t="shared" si="127"/>
        <v>-6.7235579938091937E-7</v>
      </c>
      <c r="J2009">
        <f t="shared" si="128"/>
        <v>8.2524056435001527E-5</v>
      </c>
      <c r="K2009">
        <f t="shared" si="129"/>
        <v>5.8902293711741822E-9</v>
      </c>
    </row>
    <row r="2010" spans="1:11" x14ac:dyDescent="0.25">
      <c r="A2010" s="1">
        <v>33977</v>
      </c>
      <c r="B2010">
        <v>430.73001099999999</v>
      </c>
      <c r="C2010">
        <v>430.73001099999999</v>
      </c>
      <c r="D2010">
        <v>426.88000499999998</v>
      </c>
      <c r="E2010">
        <v>429.04998799999998</v>
      </c>
      <c r="F2010">
        <v>429.04998799999998</v>
      </c>
      <c r="G2010">
        <v>263470000</v>
      </c>
      <c r="H2010">
        <f t="shared" si="126"/>
        <v>-3.9080349395565258E-3</v>
      </c>
      <c r="I2010">
        <f t="shared" si="127"/>
        <v>-5.9691194058208452E-8</v>
      </c>
      <c r="J2010">
        <f t="shared" si="128"/>
        <v>1.7908394815651481E-5</v>
      </c>
      <c r="K2010">
        <f t="shared" si="129"/>
        <v>2.3328153022573199E-10</v>
      </c>
    </row>
    <row r="2011" spans="1:11" x14ac:dyDescent="0.25">
      <c r="A2011" s="1">
        <v>33980</v>
      </c>
      <c r="B2011">
        <v>429.040009</v>
      </c>
      <c r="C2011">
        <v>431.040009</v>
      </c>
      <c r="D2011">
        <v>429.01001000000002</v>
      </c>
      <c r="E2011">
        <v>430.95001200000002</v>
      </c>
      <c r="F2011">
        <v>430.95001200000002</v>
      </c>
      <c r="G2011">
        <v>217150000</v>
      </c>
      <c r="H2011">
        <f t="shared" si="126"/>
        <v>4.4186676545043702E-3</v>
      </c>
      <c r="I2011">
        <f t="shared" si="127"/>
        <v>8.6266682860279006E-8</v>
      </c>
      <c r="J2011">
        <f t="shared" si="128"/>
        <v>1.6767972207693325E-5</v>
      </c>
      <c r="K2011">
        <f t="shared" si="129"/>
        <v>3.8117475667365886E-10</v>
      </c>
    </row>
    <row r="2012" spans="1:11" x14ac:dyDescent="0.25">
      <c r="A2012" s="1">
        <v>33981</v>
      </c>
      <c r="B2012">
        <v>430.95001200000002</v>
      </c>
      <c r="C2012">
        <v>431.39001500000001</v>
      </c>
      <c r="D2012">
        <v>428.19000199999999</v>
      </c>
      <c r="E2012">
        <v>431.040009</v>
      </c>
      <c r="F2012">
        <v>431.040009</v>
      </c>
      <c r="G2012">
        <v>239410000</v>
      </c>
      <c r="H2012">
        <f t="shared" si="126"/>
        <v>2.0881216286598023E-4</v>
      </c>
      <c r="I2012">
        <f t="shared" si="127"/>
        <v>9.0910288738186484E-12</v>
      </c>
      <c r="J2012">
        <f t="shared" si="128"/>
        <v>1.3221329391535082E-8</v>
      </c>
      <c r="K2012">
        <f t="shared" si="129"/>
        <v>1.8973642621623361E-15</v>
      </c>
    </row>
    <row r="2013" spans="1:11" x14ac:dyDescent="0.25">
      <c r="A2013" s="1">
        <v>33982</v>
      </c>
      <c r="B2013">
        <v>431.02999899999998</v>
      </c>
      <c r="C2013">
        <v>433.44000199999999</v>
      </c>
      <c r="D2013">
        <v>429.98998999999998</v>
      </c>
      <c r="E2013">
        <v>433.02999899999998</v>
      </c>
      <c r="F2013">
        <v>433.02999899999998</v>
      </c>
      <c r="G2013">
        <v>245360000</v>
      </c>
      <c r="H2013">
        <f t="shared" si="126"/>
        <v>4.6060932560844361E-3</v>
      </c>
      <c r="I2013">
        <f t="shared" si="127"/>
        <v>9.7716639497986381E-8</v>
      </c>
      <c r="J2013">
        <f t="shared" si="128"/>
        <v>1.8338068054356695E-5</v>
      </c>
      <c r="K2013">
        <f t="shared" si="129"/>
        <v>4.5008170919743254E-10</v>
      </c>
    </row>
    <row r="2014" spans="1:11" x14ac:dyDescent="0.25">
      <c r="A2014" s="1">
        <v>33983</v>
      </c>
      <c r="B2014">
        <v>433.07998700000002</v>
      </c>
      <c r="C2014">
        <v>435.959991</v>
      </c>
      <c r="D2014">
        <v>433.07998700000002</v>
      </c>
      <c r="E2014">
        <v>435.94000199999999</v>
      </c>
      <c r="F2014">
        <v>435.94000199999999</v>
      </c>
      <c r="G2014">
        <v>281040000</v>
      </c>
      <c r="H2014">
        <f t="shared" si="126"/>
        <v>6.6976164303376804E-3</v>
      </c>
      <c r="I2014">
        <f t="shared" si="127"/>
        <v>3.004280097825401E-7</v>
      </c>
      <c r="J2014">
        <f t="shared" si="128"/>
        <v>4.0625584295629958E-5</v>
      </c>
      <c r="K2014">
        <f t="shared" si="129"/>
        <v>2.0121200763846969E-9</v>
      </c>
    </row>
    <row r="2015" spans="1:11" x14ac:dyDescent="0.25">
      <c r="A2015" s="1">
        <v>33984</v>
      </c>
      <c r="B2015">
        <v>435.86999500000002</v>
      </c>
      <c r="C2015">
        <v>439.48998999999998</v>
      </c>
      <c r="D2015">
        <v>435.83999599999999</v>
      </c>
      <c r="E2015">
        <v>437.14999399999999</v>
      </c>
      <c r="F2015">
        <v>437.14999399999999</v>
      </c>
      <c r="G2015">
        <v>309720000</v>
      </c>
      <c r="H2015">
        <f t="shared" si="126"/>
        <v>2.771748113480191E-3</v>
      </c>
      <c r="I2015">
        <f t="shared" si="127"/>
        <v>2.1291781371843642E-8</v>
      </c>
      <c r="J2015">
        <f t="shared" si="128"/>
        <v>5.9924685580249751E-6</v>
      </c>
      <c r="K2015">
        <f t="shared" si="129"/>
        <v>5.9013222534922668E-11</v>
      </c>
    </row>
    <row r="2016" spans="1:11" x14ac:dyDescent="0.25">
      <c r="A2016" s="1">
        <v>33987</v>
      </c>
      <c r="B2016">
        <v>437.13000499999998</v>
      </c>
      <c r="C2016">
        <v>437.13000499999998</v>
      </c>
      <c r="D2016">
        <v>435.92001299999998</v>
      </c>
      <c r="E2016">
        <v>436.83999599999999</v>
      </c>
      <c r="F2016">
        <v>436.83999599999999</v>
      </c>
      <c r="G2016">
        <v>196030000</v>
      </c>
      <c r="H2016">
        <f t="shared" si="126"/>
        <v>-7.0938572877698807E-4</v>
      </c>
      <c r="I2016">
        <f t="shared" si="127"/>
        <v>-3.5714114581874229E-10</v>
      </c>
      <c r="J2016">
        <f t="shared" si="128"/>
        <v>1.067464903305737E-6</v>
      </c>
      <c r="K2016">
        <f t="shared" si="129"/>
        <v>2.5338827610231662E-13</v>
      </c>
    </row>
    <row r="2017" spans="1:11" x14ac:dyDescent="0.25">
      <c r="A2017" s="1">
        <v>33988</v>
      </c>
      <c r="B2017">
        <v>436.83999599999999</v>
      </c>
      <c r="C2017">
        <v>437.70001200000002</v>
      </c>
      <c r="D2017">
        <v>434.58999599999999</v>
      </c>
      <c r="E2017">
        <v>435.13000499999998</v>
      </c>
      <c r="F2017">
        <v>435.13000499999998</v>
      </c>
      <c r="G2017">
        <v>283240000</v>
      </c>
      <c r="H2017">
        <f t="shared" si="126"/>
        <v>-3.922137665579542E-3</v>
      </c>
      <c r="I2017">
        <f t="shared" si="127"/>
        <v>-6.0339725047267672E-8</v>
      </c>
      <c r="J2017">
        <f t="shared" si="128"/>
        <v>1.8027954412879517E-5</v>
      </c>
      <c r="K2017">
        <f t="shared" si="129"/>
        <v>2.3666703459557687E-10</v>
      </c>
    </row>
    <row r="2018" spans="1:11" x14ac:dyDescent="0.25">
      <c r="A2018" s="1">
        <v>33989</v>
      </c>
      <c r="B2018">
        <v>435.14001500000001</v>
      </c>
      <c r="C2018">
        <v>436.23001099999999</v>
      </c>
      <c r="D2018">
        <v>433.36999500000002</v>
      </c>
      <c r="E2018">
        <v>433.36999500000002</v>
      </c>
      <c r="F2018">
        <v>433.36999500000002</v>
      </c>
      <c r="G2018">
        <v>268790000</v>
      </c>
      <c r="H2018">
        <f t="shared" si="126"/>
        <v>-4.0529934583086822E-3</v>
      </c>
      <c r="I2018">
        <f t="shared" si="127"/>
        <v>-6.6582701373298863E-8</v>
      </c>
      <c r="J2018">
        <f t="shared" si="128"/>
        <v>1.9156287735760268E-5</v>
      </c>
      <c r="K2018">
        <f t="shared" si="129"/>
        <v>2.6986623389796604E-10</v>
      </c>
    </row>
    <row r="2019" spans="1:11" x14ac:dyDescent="0.25">
      <c r="A2019" s="1">
        <v>33990</v>
      </c>
      <c r="B2019">
        <v>433.36999500000002</v>
      </c>
      <c r="C2019">
        <v>435.75</v>
      </c>
      <c r="D2019">
        <v>432.48001099999999</v>
      </c>
      <c r="E2019">
        <v>435.48998999999998</v>
      </c>
      <c r="F2019">
        <v>435.48998999999998</v>
      </c>
      <c r="G2019">
        <v>257620000</v>
      </c>
      <c r="H2019">
        <f t="shared" si="126"/>
        <v>4.8799559048008992E-3</v>
      </c>
      <c r="I2019">
        <f t="shared" si="127"/>
        <v>1.1620363163313569E-7</v>
      </c>
      <c r="J2019">
        <f t="shared" si="128"/>
        <v>2.0758591232039408E-5</v>
      </c>
      <c r="K2019">
        <f t="shared" si="129"/>
        <v>5.6705641509610387E-10</v>
      </c>
    </row>
    <row r="2020" spans="1:11" x14ac:dyDescent="0.25">
      <c r="A2020" s="1">
        <v>33991</v>
      </c>
      <c r="B2020">
        <v>435.48998999999998</v>
      </c>
      <c r="C2020">
        <v>437.80999800000001</v>
      </c>
      <c r="D2020">
        <v>435.48998999999998</v>
      </c>
      <c r="E2020">
        <v>436.10998499999999</v>
      </c>
      <c r="F2020">
        <v>436.10998499999999</v>
      </c>
      <c r="G2020">
        <v>293320000</v>
      </c>
      <c r="H2020">
        <f t="shared" si="126"/>
        <v>1.4226597575809333E-3</v>
      </c>
      <c r="I2020">
        <f t="shared" si="127"/>
        <v>2.8787710075329902E-9</v>
      </c>
      <c r="J2020">
        <f t="shared" si="128"/>
        <v>1.2075011124846344E-6</v>
      </c>
      <c r="K2020">
        <f t="shared" si="129"/>
        <v>4.0952098418956258E-12</v>
      </c>
    </row>
    <row r="2021" spans="1:11" x14ac:dyDescent="0.25">
      <c r="A2021" s="1">
        <v>33994</v>
      </c>
      <c r="B2021">
        <v>436.10998499999999</v>
      </c>
      <c r="C2021">
        <v>440.52999899999998</v>
      </c>
      <c r="D2021">
        <v>436.10998499999999</v>
      </c>
      <c r="E2021">
        <v>440.01001000000002</v>
      </c>
      <c r="F2021">
        <v>440.01001000000002</v>
      </c>
      <c r="G2021">
        <v>288740000</v>
      </c>
      <c r="H2021">
        <f t="shared" si="126"/>
        <v>8.9030059421791076E-3</v>
      </c>
      <c r="I2021">
        <f t="shared" si="127"/>
        <v>7.0565861270637654E-7</v>
      </c>
      <c r="J2021">
        <f t="shared" si="128"/>
        <v>7.3602839755839713E-5</v>
      </c>
      <c r="K2021">
        <f t="shared" si="129"/>
        <v>6.2824088380166842E-9</v>
      </c>
    </row>
    <row r="2022" spans="1:11" x14ac:dyDescent="0.25">
      <c r="A2022" s="1">
        <v>33995</v>
      </c>
      <c r="B2022">
        <v>440.04998799999998</v>
      </c>
      <c r="C2022">
        <v>442.66000400000001</v>
      </c>
      <c r="D2022">
        <v>439.540009</v>
      </c>
      <c r="E2022">
        <v>439.95001200000002</v>
      </c>
      <c r="F2022">
        <v>439.95001200000002</v>
      </c>
      <c r="G2022">
        <v>314110000</v>
      </c>
      <c r="H2022">
        <f t="shared" si="126"/>
        <v>-1.3636528613335944E-4</v>
      </c>
      <c r="I2022">
        <f t="shared" si="127"/>
        <v>-2.5416328607927174E-12</v>
      </c>
      <c r="J2022">
        <f t="shared" si="128"/>
        <v>2.1174859570521953E-7</v>
      </c>
      <c r="K2022">
        <f t="shared" si="129"/>
        <v>3.4685696721483717E-16</v>
      </c>
    </row>
    <row r="2023" spans="1:11" x14ac:dyDescent="0.25">
      <c r="A2023" s="1">
        <v>33996</v>
      </c>
      <c r="B2023">
        <v>439.95001200000002</v>
      </c>
      <c r="C2023">
        <v>440.040009</v>
      </c>
      <c r="D2023">
        <v>436.82000699999998</v>
      </c>
      <c r="E2023">
        <v>438.10998499999999</v>
      </c>
      <c r="F2023">
        <v>438.10998499999999</v>
      </c>
      <c r="G2023">
        <v>277020000</v>
      </c>
      <c r="H2023">
        <f t="shared" si="126"/>
        <v>-4.1911252071766669E-3</v>
      </c>
      <c r="I2023">
        <f t="shared" si="127"/>
        <v>-7.3624862723973488E-8</v>
      </c>
      <c r="J2023">
        <f t="shared" si="128"/>
        <v>2.0384515336380428E-5</v>
      </c>
      <c r="K2023">
        <f t="shared" si="129"/>
        <v>3.0857873716106181E-10</v>
      </c>
    </row>
    <row r="2024" spans="1:11" x14ac:dyDescent="0.25">
      <c r="A2024" s="1">
        <v>33997</v>
      </c>
      <c r="B2024">
        <v>438.13000499999998</v>
      </c>
      <c r="C2024">
        <v>439.14001500000001</v>
      </c>
      <c r="D2024">
        <v>437.29998799999998</v>
      </c>
      <c r="E2024">
        <v>438.66000400000001</v>
      </c>
      <c r="F2024">
        <v>438.66000400000001</v>
      </c>
      <c r="G2024">
        <v>256980000</v>
      </c>
      <c r="H2024">
        <f t="shared" si="126"/>
        <v>1.2546484917397615E-3</v>
      </c>
      <c r="I2024">
        <f t="shared" si="127"/>
        <v>1.9745008604285675E-9</v>
      </c>
      <c r="J2024">
        <f t="shared" si="128"/>
        <v>8.6648598421308338E-7</v>
      </c>
      <c r="K2024">
        <f t="shared" si="129"/>
        <v>2.4770975119452387E-12</v>
      </c>
    </row>
    <row r="2025" spans="1:11" x14ac:dyDescent="0.25">
      <c r="A2025" s="1">
        <v>33998</v>
      </c>
      <c r="B2025">
        <v>438.67001299999998</v>
      </c>
      <c r="C2025">
        <v>438.92999300000002</v>
      </c>
      <c r="D2025">
        <v>436.91000400000001</v>
      </c>
      <c r="E2025">
        <v>438.77999899999998</v>
      </c>
      <c r="F2025">
        <v>438.77999899999998</v>
      </c>
      <c r="G2025">
        <v>247200000</v>
      </c>
      <c r="H2025">
        <f t="shared" si="126"/>
        <v>2.7351157990920805E-4</v>
      </c>
      <c r="I2025">
        <f t="shared" si="127"/>
        <v>2.0437493423850725E-11</v>
      </c>
      <c r="J2025">
        <f t="shared" si="128"/>
        <v>2.5285432782721208E-9</v>
      </c>
      <c r="K2025">
        <f t="shared" si="129"/>
        <v>5.5877483675730762E-15</v>
      </c>
    </row>
    <row r="2026" spans="1:11" x14ac:dyDescent="0.25">
      <c r="A2026" s="1">
        <v>34001</v>
      </c>
      <c r="B2026">
        <v>438.77999899999998</v>
      </c>
      <c r="C2026">
        <v>442.51998900000001</v>
      </c>
      <c r="D2026">
        <v>438.77999899999998</v>
      </c>
      <c r="E2026">
        <v>442.51998900000001</v>
      </c>
      <c r="F2026">
        <v>442.51998900000001</v>
      </c>
      <c r="G2026">
        <v>238570000</v>
      </c>
      <c r="H2026">
        <f t="shared" si="126"/>
        <v>8.4874900772079816E-3</v>
      </c>
      <c r="I2026">
        <f t="shared" si="127"/>
        <v>6.1139480516926014E-7</v>
      </c>
      <c r="J2026">
        <f t="shared" si="128"/>
        <v>6.6645897678455275E-5</v>
      </c>
      <c r="K2026">
        <f t="shared" si="129"/>
        <v>5.1891432410653802E-9</v>
      </c>
    </row>
    <row r="2027" spans="1:11" x14ac:dyDescent="0.25">
      <c r="A2027" s="1">
        <v>34002</v>
      </c>
      <c r="B2027">
        <v>442.51998900000001</v>
      </c>
      <c r="C2027">
        <v>442.86999500000002</v>
      </c>
      <c r="D2027">
        <v>440.76001000000002</v>
      </c>
      <c r="E2027">
        <v>442.54998799999998</v>
      </c>
      <c r="F2027">
        <v>442.54998799999998</v>
      </c>
      <c r="G2027">
        <v>271560000</v>
      </c>
      <c r="H2027">
        <f t="shared" si="126"/>
        <v>6.7788990229014816E-5</v>
      </c>
      <c r="I2027">
        <f t="shared" si="127"/>
        <v>3.1007079701723262E-13</v>
      </c>
      <c r="J2027">
        <f t="shared" si="128"/>
        <v>6.5539692781466242E-8</v>
      </c>
      <c r="K2027">
        <f t="shared" si="129"/>
        <v>2.0986877172611028E-17</v>
      </c>
    </row>
    <row r="2028" spans="1:11" x14ac:dyDescent="0.25">
      <c r="A2028" s="1">
        <v>34003</v>
      </c>
      <c r="B2028">
        <v>442.55999800000001</v>
      </c>
      <c r="C2028">
        <v>447.35000600000001</v>
      </c>
      <c r="D2028">
        <v>442.55999800000001</v>
      </c>
      <c r="E2028">
        <v>447.20001200000002</v>
      </c>
      <c r="F2028">
        <v>447.20001200000002</v>
      </c>
      <c r="G2028">
        <v>345410000</v>
      </c>
      <c r="H2028">
        <f t="shared" si="126"/>
        <v>1.0452523375215092E-2</v>
      </c>
      <c r="I2028">
        <f t="shared" si="127"/>
        <v>1.1419586373608265E-6</v>
      </c>
      <c r="J2028">
        <f t="shared" si="128"/>
        <v>1.0259111413744921E-4</v>
      </c>
      <c r="K2028">
        <f t="shared" si="129"/>
        <v>1.1936229623053349E-8</v>
      </c>
    </row>
    <row r="2029" spans="1:11" x14ac:dyDescent="0.25">
      <c r="A2029" s="1">
        <v>34004</v>
      </c>
      <c r="B2029">
        <v>447.20001200000002</v>
      </c>
      <c r="C2029">
        <v>449.85998499999999</v>
      </c>
      <c r="D2029">
        <v>447.20001200000002</v>
      </c>
      <c r="E2029">
        <v>449.55999800000001</v>
      </c>
      <c r="F2029">
        <v>449.55999800000001</v>
      </c>
      <c r="G2029">
        <v>351140000</v>
      </c>
      <c r="H2029">
        <f t="shared" si="126"/>
        <v>5.2633735267514116E-3</v>
      </c>
      <c r="I2029">
        <f t="shared" si="127"/>
        <v>1.4580305445524478E-7</v>
      </c>
      <c r="J2029">
        <f t="shared" si="128"/>
        <v>2.4399424141357572E-5</v>
      </c>
      <c r="K2029">
        <f t="shared" si="129"/>
        <v>7.6740065036658614E-10</v>
      </c>
    </row>
    <row r="2030" spans="1:11" x14ac:dyDescent="0.25">
      <c r="A2030" s="1">
        <v>34005</v>
      </c>
      <c r="B2030">
        <v>449.55999800000001</v>
      </c>
      <c r="C2030">
        <v>449.55999800000001</v>
      </c>
      <c r="D2030">
        <v>446.95001200000002</v>
      </c>
      <c r="E2030">
        <v>448.92999300000002</v>
      </c>
      <c r="F2030">
        <v>448.92999300000002</v>
      </c>
      <c r="G2030">
        <v>324710000</v>
      </c>
      <c r="H2030">
        <f t="shared" si="126"/>
        <v>-1.4023642100841809E-3</v>
      </c>
      <c r="I2030">
        <f t="shared" si="127"/>
        <v>-2.7585436571115755E-9</v>
      </c>
      <c r="J2030">
        <f t="shared" si="128"/>
        <v>2.9796297702877041E-6</v>
      </c>
      <c r="K2030">
        <f t="shared" si="129"/>
        <v>3.8687721133862581E-12</v>
      </c>
    </row>
    <row r="2031" spans="1:11" x14ac:dyDescent="0.25">
      <c r="A2031" s="1">
        <v>34008</v>
      </c>
      <c r="B2031">
        <v>448.94000199999999</v>
      </c>
      <c r="C2031">
        <v>450.040009</v>
      </c>
      <c r="D2031">
        <v>447.70001200000002</v>
      </c>
      <c r="E2031">
        <v>447.85000600000001</v>
      </c>
      <c r="F2031">
        <v>447.85000600000001</v>
      </c>
      <c r="G2031">
        <v>243400000</v>
      </c>
      <c r="H2031">
        <f t="shared" si="126"/>
        <v>-2.4085896726407218E-3</v>
      </c>
      <c r="I2031">
        <f t="shared" si="127"/>
        <v>-1.3974786185737622E-8</v>
      </c>
      <c r="J2031">
        <f t="shared" si="128"/>
        <v>7.4659325711670134E-6</v>
      </c>
      <c r="K2031">
        <f t="shared" si="129"/>
        <v>3.366099085654458E-11</v>
      </c>
    </row>
    <row r="2032" spans="1:11" x14ac:dyDescent="0.25">
      <c r="A2032" s="1">
        <v>34009</v>
      </c>
      <c r="B2032">
        <v>448.040009</v>
      </c>
      <c r="C2032">
        <v>448.040009</v>
      </c>
      <c r="D2032">
        <v>444.51998900000001</v>
      </c>
      <c r="E2032">
        <v>445.32998700000002</v>
      </c>
      <c r="F2032">
        <v>445.32998700000002</v>
      </c>
      <c r="G2032">
        <v>240410000</v>
      </c>
      <c r="H2032">
        <f t="shared" si="126"/>
        <v>-5.6428171398545173E-3</v>
      </c>
      <c r="I2032">
        <f t="shared" si="127"/>
        <v>-1.7968512989875569E-7</v>
      </c>
      <c r="J2032">
        <f t="shared" si="128"/>
        <v>3.5600474778251474E-5</v>
      </c>
      <c r="K2032">
        <f t="shared" si="129"/>
        <v>1.0139491696739955E-9</v>
      </c>
    </row>
    <row r="2033" spans="1:11" x14ac:dyDescent="0.25">
      <c r="A2033" s="1">
        <v>34010</v>
      </c>
      <c r="B2033">
        <v>445.32998700000002</v>
      </c>
      <c r="C2033">
        <v>446.36999500000002</v>
      </c>
      <c r="D2033">
        <v>444.23998999999998</v>
      </c>
      <c r="E2033">
        <v>446.23001099999999</v>
      </c>
      <c r="F2033">
        <v>446.23001099999999</v>
      </c>
      <c r="G2033">
        <v>251910000</v>
      </c>
      <c r="H2033">
        <f t="shared" si="126"/>
        <v>2.0189876345964117E-3</v>
      </c>
      <c r="I2033">
        <f t="shared" si="127"/>
        <v>8.2287395789194792E-9</v>
      </c>
      <c r="J2033">
        <f t="shared" si="128"/>
        <v>2.8736739911438193E-6</v>
      </c>
      <c r="K2033">
        <f t="shared" si="129"/>
        <v>1.6612860724337988E-11</v>
      </c>
    </row>
    <row r="2034" spans="1:11" x14ac:dyDescent="0.25">
      <c r="A2034" s="1">
        <v>34011</v>
      </c>
      <c r="B2034">
        <v>446.209991</v>
      </c>
      <c r="C2034">
        <v>449.35998499999999</v>
      </c>
      <c r="D2034">
        <v>446.209991</v>
      </c>
      <c r="E2034">
        <v>447.66000400000001</v>
      </c>
      <c r="F2034">
        <v>447.66000400000001</v>
      </c>
      <c r="G2034">
        <v>257190000</v>
      </c>
      <c r="H2034">
        <f t="shared" si="126"/>
        <v>3.1994858335415433E-3</v>
      </c>
      <c r="I2034">
        <f t="shared" si="127"/>
        <v>3.2748987677538124E-8</v>
      </c>
      <c r="J2034">
        <f t="shared" si="128"/>
        <v>8.2695908535552184E-6</v>
      </c>
      <c r="K2034">
        <f t="shared" si="129"/>
        <v>1.047764886028741E-10</v>
      </c>
    </row>
    <row r="2035" spans="1:11" x14ac:dyDescent="0.25">
      <c r="A2035" s="1">
        <v>34012</v>
      </c>
      <c r="B2035">
        <v>447.66000400000001</v>
      </c>
      <c r="C2035">
        <v>447.70001200000002</v>
      </c>
      <c r="D2035">
        <v>444.57998700000002</v>
      </c>
      <c r="E2035">
        <v>444.57998700000002</v>
      </c>
      <c r="F2035">
        <v>444.57998700000002</v>
      </c>
      <c r="G2035">
        <v>216810000</v>
      </c>
      <c r="H2035">
        <f t="shared" si="126"/>
        <v>-6.9040376251489162E-3</v>
      </c>
      <c r="I2035">
        <f t="shared" si="127"/>
        <v>-3.2910102414992924E-7</v>
      </c>
      <c r="J2035">
        <f t="shared" si="128"/>
        <v>5.2241581841424606E-5</v>
      </c>
      <c r="K2035">
        <f t="shared" si="129"/>
        <v>2.2721603574676148E-9</v>
      </c>
    </row>
    <row r="2036" spans="1:11" x14ac:dyDescent="0.25">
      <c r="A2036" s="1">
        <v>34016</v>
      </c>
      <c r="B2036">
        <v>444.52999899999998</v>
      </c>
      <c r="C2036">
        <v>444.52999899999998</v>
      </c>
      <c r="D2036">
        <v>433.47000100000002</v>
      </c>
      <c r="E2036">
        <v>433.91000400000001</v>
      </c>
      <c r="F2036">
        <v>433.91000400000001</v>
      </c>
      <c r="G2036">
        <v>332850000</v>
      </c>
      <c r="H2036">
        <f t="shared" si="126"/>
        <v>-2.4292838479474794E-2</v>
      </c>
      <c r="I2036">
        <f t="shared" si="127"/>
        <v>-1.4336409939028757E-5</v>
      </c>
      <c r="J2036">
        <f t="shared" si="128"/>
        <v>6.0597870307029531E-4</v>
      </c>
      <c r="K2036">
        <f t="shared" si="129"/>
        <v>3.4827359411065119E-7</v>
      </c>
    </row>
    <row r="2037" spans="1:11" x14ac:dyDescent="0.25">
      <c r="A2037" s="1">
        <v>34017</v>
      </c>
      <c r="B2037">
        <v>433.92999300000002</v>
      </c>
      <c r="C2037">
        <v>433.97000100000002</v>
      </c>
      <c r="D2037">
        <v>430.92001299999998</v>
      </c>
      <c r="E2037">
        <v>433.29998799999998</v>
      </c>
      <c r="F2037">
        <v>433.29998799999998</v>
      </c>
      <c r="G2037">
        <v>302210000</v>
      </c>
      <c r="H2037">
        <f t="shared" si="126"/>
        <v>-1.406847490781729E-3</v>
      </c>
      <c r="I2037">
        <f t="shared" si="127"/>
        <v>-2.7850830712708885E-9</v>
      </c>
      <c r="J2037">
        <f t="shared" si="128"/>
        <v>2.9951275934115555E-6</v>
      </c>
      <c r="K2037">
        <f t="shared" si="129"/>
        <v>3.9184791296322062E-12</v>
      </c>
    </row>
    <row r="2038" spans="1:11" x14ac:dyDescent="0.25">
      <c r="A2038" s="1">
        <v>34018</v>
      </c>
      <c r="B2038">
        <v>433.29998799999998</v>
      </c>
      <c r="C2038">
        <v>437.790009</v>
      </c>
      <c r="D2038">
        <v>428.25</v>
      </c>
      <c r="E2038">
        <v>431.89999399999999</v>
      </c>
      <c r="F2038">
        <v>431.89999399999999</v>
      </c>
      <c r="G2038">
        <v>311180000</v>
      </c>
      <c r="H2038">
        <f t="shared" si="126"/>
        <v>-3.2362349768746438E-3</v>
      </c>
      <c r="I2038">
        <f t="shared" si="127"/>
        <v>-3.389708487918014E-8</v>
      </c>
      <c r="J2038">
        <f t="shared" si="128"/>
        <v>1.2673821998769096E-5</v>
      </c>
      <c r="K2038">
        <f t="shared" si="129"/>
        <v>1.0970248560540805E-10</v>
      </c>
    </row>
    <row r="2039" spans="1:11" x14ac:dyDescent="0.25">
      <c r="A2039" s="1">
        <v>34019</v>
      </c>
      <c r="B2039">
        <v>431.92999300000002</v>
      </c>
      <c r="C2039">
        <v>434.26001000000002</v>
      </c>
      <c r="D2039">
        <v>431.67999300000002</v>
      </c>
      <c r="E2039">
        <v>434.22000100000002</v>
      </c>
      <c r="F2039">
        <v>434.22000100000002</v>
      </c>
      <c r="G2039">
        <v>310700000</v>
      </c>
      <c r="H2039">
        <f t="shared" si="126"/>
        <v>5.357254334520771E-3</v>
      </c>
      <c r="I2039">
        <f t="shared" si="127"/>
        <v>1.5374510464358811E-7</v>
      </c>
      <c r="J2039">
        <f t="shared" si="128"/>
        <v>2.5335700765887742E-5</v>
      </c>
      <c r="K2039">
        <f t="shared" si="129"/>
        <v>8.236355090144107E-10</v>
      </c>
    </row>
    <row r="2040" spans="1:11" x14ac:dyDescent="0.25">
      <c r="A2040" s="1">
        <v>34022</v>
      </c>
      <c r="B2040">
        <v>434.209991</v>
      </c>
      <c r="C2040">
        <v>436.48998999999998</v>
      </c>
      <c r="D2040">
        <v>433.52999899999998</v>
      </c>
      <c r="E2040">
        <v>435.23998999999998</v>
      </c>
      <c r="F2040">
        <v>435.23998999999998</v>
      </c>
      <c r="G2040">
        <v>311570000</v>
      </c>
      <c r="H2040">
        <f t="shared" si="126"/>
        <v>2.3462596979100642E-3</v>
      </c>
      <c r="I2040">
        <f t="shared" si="127"/>
        <v>1.2914274720917373E-8</v>
      </c>
      <c r="J2040">
        <f t="shared" si="128"/>
        <v>4.090358589897325E-6</v>
      </c>
      <c r="K2040">
        <f t="shared" si="129"/>
        <v>3.0298888321456124E-11</v>
      </c>
    </row>
    <row r="2041" spans="1:11" x14ac:dyDescent="0.25">
      <c r="A2041" s="1">
        <v>34023</v>
      </c>
      <c r="B2041">
        <v>435.33999599999999</v>
      </c>
      <c r="C2041">
        <v>436.83999599999999</v>
      </c>
      <c r="D2041">
        <v>432.41000400000001</v>
      </c>
      <c r="E2041">
        <v>434.79998799999998</v>
      </c>
      <c r="F2041">
        <v>434.79998799999998</v>
      </c>
      <c r="G2041">
        <v>329060000</v>
      </c>
      <c r="H2041">
        <f t="shared" si="126"/>
        <v>-1.0114524588236515E-3</v>
      </c>
      <c r="I2041">
        <f t="shared" si="127"/>
        <v>-1.0350741658810945E-9</v>
      </c>
      <c r="J2041">
        <f t="shared" si="128"/>
        <v>1.7828889878102015E-6</v>
      </c>
      <c r="K2041">
        <f t="shared" si="129"/>
        <v>1.0470368314412602E-12</v>
      </c>
    </row>
    <row r="2042" spans="1:11" x14ac:dyDescent="0.25">
      <c r="A2042" s="1">
        <v>34024</v>
      </c>
      <c r="B2042">
        <v>434.76001000000002</v>
      </c>
      <c r="C2042">
        <v>440.86999500000002</v>
      </c>
      <c r="D2042">
        <v>434.67999300000002</v>
      </c>
      <c r="E2042">
        <v>440.86999500000002</v>
      </c>
      <c r="F2042">
        <v>440.86999500000002</v>
      </c>
      <c r="G2042">
        <v>316750000</v>
      </c>
      <c r="H2042">
        <f t="shared" si="126"/>
        <v>1.3863908419462478E-2</v>
      </c>
      <c r="I2042">
        <f t="shared" si="127"/>
        <v>2.6646930535864324E-6</v>
      </c>
      <c r="J2042">
        <f t="shared" si="128"/>
        <v>1.8333463884546636E-4</v>
      </c>
      <c r="K2042">
        <f t="shared" si="129"/>
        <v>3.6942781083872741E-8</v>
      </c>
    </row>
    <row r="2043" spans="1:11" x14ac:dyDescent="0.25">
      <c r="A2043" s="1">
        <v>34025</v>
      </c>
      <c r="B2043">
        <v>440.70001200000002</v>
      </c>
      <c r="C2043">
        <v>442.33999599999999</v>
      </c>
      <c r="D2043">
        <v>439.67001299999998</v>
      </c>
      <c r="E2043">
        <v>442.33999599999999</v>
      </c>
      <c r="F2043">
        <v>442.33999599999999</v>
      </c>
      <c r="G2043">
        <v>252860000</v>
      </c>
      <c r="H2043">
        <f t="shared" si="126"/>
        <v>3.3287720301371109E-3</v>
      </c>
      <c r="I2043">
        <f t="shared" si="127"/>
        <v>3.6881716425501616E-8</v>
      </c>
      <c r="J2043">
        <f t="shared" si="128"/>
        <v>9.0298797241351232E-6</v>
      </c>
      <c r="K2043">
        <f t="shared" si="129"/>
        <v>1.2276695923468899E-10</v>
      </c>
    </row>
    <row r="2044" spans="1:11" x14ac:dyDescent="0.25">
      <c r="A2044" s="1">
        <v>34026</v>
      </c>
      <c r="B2044">
        <v>442.33999599999999</v>
      </c>
      <c r="C2044">
        <v>443.76998900000001</v>
      </c>
      <c r="D2044">
        <v>440.98001099999999</v>
      </c>
      <c r="E2044">
        <v>443.38000499999998</v>
      </c>
      <c r="F2044">
        <v>443.38000499999998</v>
      </c>
      <c r="G2044">
        <v>234160000</v>
      </c>
      <c r="H2044">
        <f t="shared" si="126"/>
        <v>2.3483933450578771E-3</v>
      </c>
      <c r="I2044">
        <f t="shared" si="127"/>
        <v>1.2949540387642263E-8</v>
      </c>
      <c r="J2044">
        <f t="shared" si="128"/>
        <v>4.0989935892841613E-6</v>
      </c>
      <c r="K2044">
        <f t="shared" si="129"/>
        <v>3.0409256786533356E-11</v>
      </c>
    </row>
    <row r="2045" spans="1:11" x14ac:dyDescent="0.25">
      <c r="A2045" s="1">
        <v>34029</v>
      </c>
      <c r="B2045">
        <v>443.38000499999998</v>
      </c>
      <c r="C2045">
        <v>444.17999300000002</v>
      </c>
      <c r="D2045">
        <v>441.33999599999999</v>
      </c>
      <c r="E2045">
        <v>442.01001000000002</v>
      </c>
      <c r="F2045">
        <v>442.01001000000002</v>
      </c>
      <c r="G2045">
        <v>232460000</v>
      </c>
      <c r="H2045">
        <f t="shared" si="126"/>
        <v>-3.0946725627344512E-3</v>
      </c>
      <c r="I2045">
        <f t="shared" si="127"/>
        <v>-2.9640686155122057E-8</v>
      </c>
      <c r="J2045">
        <f t="shared" si="128"/>
        <v>1.1685928699507205E-5</v>
      </c>
      <c r="K2045">
        <f t="shared" si="129"/>
        <v>9.1731325832409659E-11</v>
      </c>
    </row>
    <row r="2046" spans="1:11" x14ac:dyDescent="0.25">
      <c r="A2046" s="1">
        <v>34030</v>
      </c>
      <c r="B2046">
        <v>442</v>
      </c>
      <c r="C2046">
        <v>447.91000400000001</v>
      </c>
      <c r="D2046">
        <v>441.07000699999998</v>
      </c>
      <c r="E2046">
        <v>447.89999399999999</v>
      </c>
      <c r="F2046">
        <v>447.89999399999999</v>
      </c>
      <c r="G2046">
        <v>269750000</v>
      </c>
      <c r="H2046">
        <f t="shared" si="126"/>
        <v>1.3237450937326079E-2</v>
      </c>
      <c r="I2046">
        <f t="shared" si="127"/>
        <v>2.3195448333364308E-6</v>
      </c>
      <c r="J2046">
        <f t="shared" si="128"/>
        <v>1.667624786079401E-4</v>
      </c>
      <c r="K2046">
        <f t="shared" si="129"/>
        <v>3.0704617737905202E-8</v>
      </c>
    </row>
    <row r="2047" spans="1:11" x14ac:dyDescent="0.25">
      <c r="A2047" s="1">
        <v>34031</v>
      </c>
      <c r="B2047">
        <v>447.89999399999999</v>
      </c>
      <c r="C2047">
        <v>450</v>
      </c>
      <c r="D2047">
        <v>447.73001099999999</v>
      </c>
      <c r="E2047">
        <v>449.26001000000002</v>
      </c>
      <c r="F2047">
        <v>449.26001000000002</v>
      </c>
      <c r="G2047">
        <v>277380000</v>
      </c>
      <c r="H2047">
        <f t="shared" si="126"/>
        <v>3.0318271784425901E-3</v>
      </c>
      <c r="I2047">
        <f t="shared" si="127"/>
        <v>2.7865591711392815E-8</v>
      </c>
      <c r="J2047">
        <f t="shared" si="128"/>
        <v>7.3334317661705342E-6</v>
      </c>
      <c r="K2047">
        <f t="shared" si="129"/>
        <v>8.4480736754422569E-11</v>
      </c>
    </row>
    <row r="2048" spans="1:11" x14ac:dyDescent="0.25">
      <c r="A2048" s="1">
        <v>34032</v>
      </c>
      <c r="B2048">
        <v>449.26001000000002</v>
      </c>
      <c r="C2048">
        <v>449.51998900000001</v>
      </c>
      <c r="D2048">
        <v>446.72000100000002</v>
      </c>
      <c r="E2048">
        <v>447.33999599999999</v>
      </c>
      <c r="F2048">
        <v>447.33999599999999</v>
      </c>
      <c r="G2048">
        <v>234220000</v>
      </c>
      <c r="H2048">
        <f t="shared" si="126"/>
        <v>-4.2828840554699956E-3</v>
      </c>
      <c r="I2048">
        <f t="shared" si="127"/>
        <v>-7.8567122300196296E-8</v>
      </c>
      <c r="J2048">
        <f t="shared" si="128"/>
        <v>2.1221503000010935E-5</v>
      </c>
      <c r="K2048">
        <f t="shared" si="129"/>
        <v>3.3650211267353471E-10</v>
      </c>
    </row>
    <row r="2049" spans="1:11" x14ac:dyDescent="0.25">
      <c r="A2049" s="1">
        <v>34033</v>
      </c>
      <c r="B2049">
        <v>447.33999599999999</v>
      </c>
      <c r="C2049">
        <v>449.58999599999999</v>
      </c>
      <c r="D2049">
        <v>445.55999800000001</v>
      </c>
      <c r="E2049">
        <v>446.10998499999999</v>
      </c>
      <c r="F2049">
        <v>446.10998499999999</v>
      </c>
      <c r="G2049">
        <v>253480000</v>
      </c>
      <c r="H2049">
        <f t="shared" si="126"/>
        <v>-2.7533981828581303E-3</v>
      </c>
      <c r="I2049">
        <f t="shared" si="127"/>
        <v>-2.0876451201770388E-8</v>
      </c>
      <c r="J2049">
        <f t="shared" si="128"/>
        <v>9.4691252858409926E-6</v>
      </c>
      <c r="K2049">
        <f t="shared" si="129"/>
        <v>5.7483371573730249E-11</v>
      </c>
    </row>
    <row r="2050" spans="1:11" x14ac:dyDescent="0.25">
      <c r="A2050" s="1">
        <v>34036</v>
      </c>
      <c r="B2050">
        <v>446.11999500000002</v>
      </c>
      <c r="C2050">
        <v>454.709991</v>
      </c>
      <c r="D2050">
        <v>446.11999500000002</v>
      </c>
      <c r="E2050">
        <v>454.709991</v>
      </c>
      <c r="F2050">
        <v>454.709991</v>
      </c>
      <c r="G2050">
        <v>275290000</v>
      </c>
      <c r="H2050">
        <f t="shared" si="126"/>
        <v>1.9094308561318617E-2</v>
      </c>
      <c r="I2050">
        <f t="shared" si="127"/>
        <v>6.9615292992732281E-6</v>
      </c>
      <c r="J2050">
        <f t="shared" si="128"/>
        <v>3.5233213420913801E-4</v>
      </c>
      <c r="K2050">
        <f t="shared" si="129"/>
        <v>1.3292485862453891E-7</v>
      </c>
    </row>
    <row r="2051" spans="1:11" x14ac:dyDescent="0.25">
      <c r="A2051" s="1">
        <v>34037</v>
      </c>
      <c r="B2051">
        <v>454.67001299999998</v>
      </c>
      <c r="C2051">
        <v>455.51998900000001</v>
      </c>
      <c r="D2051">
        <v>453.67999300000002</v>
      </c>
      <c r="E2051">
        <v>454.39999399999999</v>
      </c>
      <c r="F2051">
        <v>454.39999399999999</v>
      </c>
      <c r="G2051">
        <v>290670000</v>
      </c>
      <c r="H2051">
        <f t="shared" si="126"/>
        <v>-6.8197911612385661E-4</v>
      </c>
      <c r="I2051">
        <f t="shared" si="127"/>
        <v>-3.1733173800263021E-10</v>
      </c>
      <c r="J2051">
        <f t="shared" si="128"/>
        <v>1.0115839917364101E-6</v>
      </c>
      <c r="K2051">
        <f t="shared" si="129"/>
        <v>2.1644688852373132E-13</v>
      </c>
    </row>
    <row r="2052" spans="1:11" x14ac:dyDescent="0.25">
      <c r="A2052" s="1">
        <v>34038</v>
      </c>
      <c r="B2052">
        <v>454.39999399999999</v>
      </c>
      <c r="C2052">
        <v>456.33999599999999</v>
      </c>
      <c r="D2052">
        <v>452.70001200000002</v>
      </c>
      <c r="E2052">
        <v>456.32998700000002</v>
      </c>
      <c r="F2052">
        <v>456.32998700000002</v>
      </c>
      <c r="G2052">
        <v>255610000</v>
      </c>
      <c r="H2052">
        <f t="shared" ref="H2052:H2115" si="130">LN(E2052/E2051)</f>
        <v>4.238349300889367E-3</v>
      </c>
      <c r="I2052">
        <f t="shared" ref="I2052:I2115" si="131">(H2052-(($N$2)^2))^3</f>
        <v>7.6130381842316509E-8</v>
      </c>
      <c r="J2052">
        <f t="shared" ref="J2052:J2115" si="132">(H2052-$N$2)^2</f>
        <v>1.5323725959395634E-5</v>
      </c>
      <c r="K2052">
        <f t="shared" ref="K2052:K2115" si="133">(H2052-(($N$2)^2))^4</f>
        <v>3.2265916884552964E-10</v>
      </c>
    </row>
    <row r="2053" spans="1:11" x14ac:dyDescent="0.25">
      <c r="A2053" s="1">
        <v>34039</v>
      </c>
      <c r="B2053">
        <v>456.35000600000001</v>
      </c>
      <c r="C2053">
        <v>456.76001000000002</v>
      </c>
      <c r="D2053">
        <v>453.48001099999999</v>
      </c>
      <c r="E2053">
        <v>453.72000100000002</v>
      </c>
      <c r="F2053">
        <v>453.72000100000002</v>
      </c>
      <c r="G2053">
        <v>257060000</v>
      </c>
      <c r="H2053">
        <f t="shared" si="130"/>
        <v>-5.7359336087611087E-3</v>
      </c>
      <c r="I2053">
        <f t="shared" si="131"/>
        <v>-1.8872792376271916E-7</v>
      </c>
      <c r="J2053">
        <f t="shared" si="132"/>
        <v>3.6720325386592108E-5</v>
      </c>
      <c r="K2053">
        <f t="shared" si="133"/>
        <v>1.0825506278091028E-9</v>
      </c>
    </row>
    <row r="2054" spans="1:11" x14ac:dyDescent="0.25">
      <c r="A2054" s="1">
        <v>34040</v>
      </c>
      <c r="B2054">
        <v>453.70001200000002</v>
      </c>
      <c r="C2054">
        <v>453.70001200000002</v>
      </c>
      <c r="D2054">
        <v>447.040009</v>
      </c>
      <c r="E2054">
        <v>449.82998700000002</v>
      </c>
      <c r="F2054">
        <v>449.82998700000002</v>
      </c>
      <c r="G2054">
        <v>255420000</v>
      </c>
      <c r="H2054">
        <f t="shared" si="130"/>
        <v>-8.6105651840650242E-3</v>
      </c>
      <c r="I2054">
        <f t="shared" si="131"/>
        <v>-6.3842640435464895E-7</v>
      </c>
      <c r="J2054">
        <f t="shared" si="132"/>
        <v>7.9822813387374038E-5</v>
      </c>
      <c r="K2054">
        <f t="shared" si="133"/>
        <v>5.4972791050896481E-9</v>
      </c>
    </row>
    <row r="2055" spans="1:11" x14ac:dyDescent="0.25">
      <c r="A2055" s="1">
        <v>34043</v>
      </c>
      <c r="B2055">
        <v>449.82998700000002</v>
      </c>
      <c r="C2055">
        <v>451.42999300000002</v>
      </c>
      <c r="D2055">
        <v>449.39999399999999</v>
      </c>
      <c r="E2055">
        <v>451.42999300000002</v>
      </c>
      <c r="F2055">
        <v>451.42999300000002</v>
      </c>
      <c r="G2055">
        <v>195930000</v>
      </c>
      <c r="H2055">
        <f t="shared" si="130"/>
        <v>3.5506018605400641E-3</v>
      </c>
      <c r="I2055">
        <f t="shared" si="131"/>
        <v>4.4757668584507827E-8</v>
      </c>
      <c r="J2055">
        <f t="shared" si="132"/>
        <v>1.0412274754170686E-5</v>
      </c>
      <c r="K2055">
        <f t="shared" si="133"/>
        <v>1.5891196877744278E-10</v>
      </c>
    </row>
    <row r="2056" spans="1:11" x14ac:dyDescent="0.25">
      <c r="A2056" s="1">
        <v>34044</v>
      </c>
      <c r="B2056">
        <v>451.42999300000002</v>
      </c>
      <c r="C2056">
        <v>452.35998499999999</v>
      </c>
      <c r="D2056">
        <v>451.01001000000002</v>
      </c>
      <c r="E2056">
        <v>451.36999500000002</v>
      </c>
      <c r="F2056">
        <v>451.36999500000002</v>
      </c>
      <c r="G2056">
        <v>218820000</v>
      </c>
      <c r="H2056">
        <f t="shared" si="130"/>
        <v>-1.32915376353138E-4</v>
      </c>
      <c r="I2056">
        <f t="shared" si="131"/>
        <v>-2.3537101956059182E-12</v>
      </c>
      <c r="J2056">
        <f t="shared" si="132"/>
        <v>2.0858546634184681E-7</v>
      </c>
      <c r="K2056">
        <f t="shared" si="133"/>
        <v>3.1309104882176498E-16</v>
      </c>
    </row>
    <row r="2057" spans="1:11" x14ac:dyDescent="0.25">
      <c r="A2057" s="1">
        <v>34045</v>
      </c>
      <c r="B2057">
        <v>451.35998499999999</v>
      </c>
      <c r="C2057">
        <v>451.35998499999999</v>
      </c>
      <c r="D2057">
        <v>447.98998999999998</v>
      </c>
      <c r="E2057">
        <v>448.30999800000001</v>
      </c>
      <c r="F2057">
        <v>448.30999800000001</v>
      </c>
      <c r="G2057">
        <v>241270000</v>
      </c>
      <c r="H2057">
        <f t="shared" si="130"/>
        <v>-6.8024382523680258E-3</v>
      </c>
      <c r="I2057">
        <f t="shared" si="131"/>
        <v>-3.1478491027567427E-7</v>
      </c>
      <c r="J2057">
        <f t="shared" si="132"/>
        <v>5.078321750704828E-5</v>
      </c>
      <c r="K2057">
        <f t="shared" si="133"/>
        <v>2.1413379182305765E-9</v>
      </c>
    </row>
    <row r="2058" spans="1:11" x14ac:dyDescent="0.25">
      <c r="A2058" s="1">
        <v>34046</v>
      </c>
      <c r="B2058">
        <v>448.35998499999999</v>
      </c>
      <c r="C2058">
        <v>452.39001500000001</v>
      </c>
      <c r="D2058">
        <v>448.35998499999999</v>
      </c>
      <c r="E2058">
        <v>451.89001500000001</v>
      </c>
      <c r="F2058">
        <v>451.89001500000001</v>
      </c>
      <c r="G2058">
        <v>241180000</v>
      </c>
      <c r="H2058">
        <f t="shared" si="130"/>
        <v>7.953867634154E-3</v>
      </c>
      <c r="I2058">
        <f t="shared" si="131"/>
        <v>5.0317366597340717E-7</v>
      </c>
      <c r="J2058">
        <f t="shared" si="132"/>
        <v>5.8217990050750518E-5</v>
      </c>
      <c r="K2058">
        <f t="shared" si="133"/>
        <v>4.0021239814143177E-9</v>
      </c>
    </row>
    <row r="2059" spans="1:11" x14ac:dyDescent="0.25">
      <c r="A2059" s="1">
        <v>34047</v>
      </c>
      <c r="B2059">
        <v>451.89999399999999</v>
      </c>
      <c r="C2059">
        <v>453.32000699999998</v>
      </c>
      <c r="D2059">
        <v>449.91000400000001</v>
      </c>
      <c r="E2059">
        <v>450.17999300000002</v>
      </c>
      <c r="F2059">
        <v>450.17999300000002</v>
      </c>
      <c r="G2059">
        <v>339660000</v>
      </c>
      <c r="H2059">
        <f t="shared" si="130"/>
        <v>-3.7913333403954107E-3</v>
      </c>
      <c r="I2059">
        <f t="shared" si="131"/>
        <v>-5.4501937192986025E-8</v>
      </c>
      <c r="J2059">
        <f t="shared" si="132"/>
        <v>1.6934291155561341E-5</v>
      </c>
      <c r="K2059">
        <f t="shared" si="133"/>
        <v>2.0664072579596188E-10</v>
      </c>
    </row>
    <row r="2060" spans="1:11" x14ac:dyDescent="0.25">
      <c r="A2060" s="1">
        <v>34050</v>
      </c>
      <c r="B2060">
        <v>450.17001299999998</v>
      </c>
      <c r="C2060">
        <v>450.17001299999998</v>
      </c>
      <c r="D2060">
        <v>446.07998700000002</v>
      </c>
      <c r="E2060">
        <v>448.88000499999998</v>
      </c>
      <c r="F2060">
        <v>448.88000499999998</v>
      </c>
      <c r="G2060">
        <v>233190000</v>
      </c>
      <c r="H2060">
        <f t="shared" si="130"/>
        <v>-2.8918846548055582E-3</v>
      </c>
      <c r="I2060">
        <f t="shared" si="131"/>
        <v>-2.4187452803089588E-8</v>
      </c>
      <c r="J2060">
        <f t="shared" si="132"/>
        <v>1.0340603376628066E-5</v>
      </c>
      <c r="K2060">
        <f t="shared" si="133"/>
        <v>6.9949859508926055E-11</v>
      </c>
    </row>
    <row r="2061" spans="1:11" x14ac:dyDescent="0.25">
      <c r="A2061" s="1">
        <v>34051</v>
      </c>
      <c r="B2061">
        <v>448.88000499999998</v>
      </c>
      <c r="C2061">
        <v>449.79998799999998</v>
      </c>
      <c r="D2061">
        <v>448.29998799999998</v>
      </c>
      <c r="E2061">
        <v>448.76001000000002</v>
      </c>
      <c r="F2061">
        <v>448.76001000000002</v>
      </c>
      <c r="G2061">
        <v>232730000</v>
      </c>
      <c r="H2061">
        <f t="shared" si="130"/>
        <v>-2.6735662116116673E-4</v>
      </c>
      <c r="I2061">
        <f t="shared" si="131"/>
        <v>-1.9133025836800595E-11</v>
      </c>
      <c r="J2061">
        <f t="shared" si="132"/>
        <v>3.4946166103041817E-7</v>
      </c>
      <c r="K2061">
        <f t="shared" si="133"/>
        <v>5.1173471229100305E-15</v>
      </c>
    </row>
    <row r="2062" spans="1:11" x14ac:dyDescent="0.25">
      <c r="A2062" s="1">
        <v>34052</v>
      </c>
      <c r="B2062">
        <v>448.709991</v>
      </c>
      <c r="C2062">
        <v>450.89999399999999</v>
      </c>
      <c r="D2062">
        <v>446.10000600000001</v>
      </c>
      <c r="E2062">
        <v>448.07000699999998</v>
      </c>
      <c r="F2062">
        <v>448.07000699999998</v>
      </c>
      <c r="G2062">
        <v>274300000</v>
      </c>
      <c r="H2062">
        <f t="shared" si="130"/>
        <v>-1.5387601286055456E-3</v>
      </c>
      <c r="I2062">
        <f t="shared" si="131"/>
        <v>-3.6441944573821802E-9</v>
      </c>
      <c r="J2062">
        <f t="shared" si="132"/>
        <v>3.4691160868811481E-6</v>
      </c>
      <c r="K2062">
        <f t="shared" si="133"/>
        <v>5.6079232037587867E-12</v>
      </c>
    </row>
    <row r="2063" spans="1:11" x14ac:dyDescent="0.25">
      <c r="A2063" s="1">
        <v>34053</v>
      </c>
      <c r="B2063">
        <v>448.08999599999999</v>
      </c>
      <c r="C2063">
        <v>451.75</v>
      </c>
      <c r="D2063">
        <v>447.92999300000002</v>
      </c>
      <c r="E2063">
        <v>450.88000499999998</v>
      </c>
      <c r="F2063">
        <v>450.88000499999998</v>
      </c>
      <c r="G2063">
        <v>251530000</v>
      </c>
      <c r="H2063">
        <f t="shared" si="130"/>
        <v>6.2517539679563189E-3</v>
      </c>
      <c r="I2063">
        <f t="shared" si="131"/>
        <v>2.4433393271305E-7</v>
      </c>
      <c r="J2063">
        <f t="shared" si="132"/>
        <v>3.5140683267952395E-5</v>
      </c>
      <c r="K2063">
        <f t="shared" si="133"/>
        <v>1.5274900164030295E-9</v>
      </c>
    </row>
    <row r="2064" spans="1:11" x14ac:dyDescent="0.25">
      <c r="A2064" s="1">
        <v>34054</v>
      </c>
      <c r="B2064">
        <v>450.91000400000001</v>
      </c>
      <c r="C2064">
        <v>452.08999599999999</v>
      </c>
      <c r="D2064">
        <v>447.69000199999999</v>
      </c>
      <c r="E2064">
        <v>447.77999899999998</v>
      </c>
      <c r="F2064">
        <v>447.77999899999998</v>
      </c>
      <c r="G2064">
        <v>226650000</v>
      </c>
      <c r="H2064">
        <f t="shared" si="130"/>
        <v>-6.8992016616289051E-3</v>
      </c>
      <c r="I2064">
        <f t="shared" si="131"/>
        <v>-3.2840995815124591E-7</v>
      </c>
      <c r="J2064">
        <f t="shared" si="132"/>
        <v>5.2171698146528469E-5</v>
      </c>
      <c r="K2064">
        <f t="shared" si="133"/>
        <v>2.2658009607799059E-9</v>
      </c>
    </row>
    <row r="2065" spans="1:11" x14ac:dyDescent="0.25">
      <c r="A2065" s="1">
        <v>34057</v>
      </c>
      <c r="B2065">
        <v>447.76001000000002</v>
      </c>
      <c r="C2065">
        <v>452.80999800000001</v>
      </c>
      <c r="D2065">
        <v>447.75</v>
      </c>
      <c r="E2065">
        <v>450.76998900000001</v>
      </c>
      <c r="F2065">
        <v>450.76998900000001</v>
      </c>
      <c r="G2065">
        <v>199970000</v>
      </c>
      <c r="H2065">
        <f t="shared" si="130"/>
        <v>6.6551690519065891E-3</v>
      </c>
      <c r="I2065">
        <f t="shared" si="131"/>
        <v>2.9475199257659893E-7</v>
      </c>
      <c r="J2065">
        <f t="shared" si="132"/>
        <v>4.0086282157047837E-5</v>
      </c>
      <c r="K2065">
        <f t="shared" si="133"/>
        <v>1.9615934360113277E-9</v>
      </c>
    </row>
    <row r="2066" spans="1:11" x14ac:dyDescent="0.25">
      <c r="A2066" s="1">
        <v>34058</v>
      </c>
      <c r="B2066">
        <v>450.790009</v>
      </c>
      <c r="C2066">
        <v>452.05999800000001</v>
      </c>
      <c r="D2066">
        <v>449.63000499999998</v>
      </c>
      <c r="E2066">
        <v>451.97000100000002</v>
      </c>
      <c r="F2066">
        <v>451.97000100000002</v>
      </c>
      <c r="G2066">
        <v>231190000</v>
      </c>
      <c r="H2066">
        <f t="shared" si="130"/>
        <v>2.6586009706358847E-3</v>
      </c>
      <c r="I2066">
        <f t="shared" si="131"/>
        <v>1.878919162572827E-8</v>
      </c>
      <c r="J2066">
        <f t="shared" si="132"/>
        <v>5.4513133048841099E-6</v>
      </c>
      <c r="K2066">
        <f t="shared" si="133"/>
        <v>4.9950993159978518E-11</v>
      </c>
    </row>
    <row r="2067" spans="1:11" x14ac:dyDescent="0.25">
      <c r="A2067" s="1">
        <v>34059</v>
      </c>
      <c r="B2067">
        <v>451.97000100000002</v>
      </c>
      <c r="C2067">
        <v>454.88000499999998</v>
      </c>
      <c r="D2067">
        <v>451.67001299999998</v>
      </c>
      <c r="E2067">
        <v>451.67001299999998</v>
      </c>
      <c r="F2067">
        <v>451.67001299999998</v>
      </c>
      <c r="G2067">
        <v>279190000</v>
      </c>
      <c r="H2067">
        <f t="shared" si="130"/>
        <v>-6.6395468631936757E-4</v>
      </c>
      <c r="I2067">
        <f t="shared" si="131"/>
        <v>-2.9283369107325791E-10</v>
      </c>
      <c r="J2067">
        <f t="shared" si="132"/>
        <v>9.7565181854365217E-7</v>
      </c>
      <c r="K2067">
        <f t="shared" si="133"/>
        <v>1.9445900335017565E-13</v>
      </c>
    </row>
    <row r="2068" spans="1:11" x14ac:dyDescent="0.25">
      <c r="A2068" s="1">
        <v>34060</v>
      </c>
      <c r="B2068">
        <v>451.67001299999998</v>
      </c>
      <c r="C2068">
        <v>452.63000499999998</v>
      </c>
      <c r="D2068">
        <v>449.60000600000001</v>
      </c>
      <c r="E2068">
        <v>450.29998799999998</v>
      </c>
      <c r="F2068">
        <v>450.29998799999998</v>
      </c>
      <c r="G2068">
        <v>234530000</v>
      </c>
      <c r="H2068">
        <f t="shared" si="130"/>
        <v>-3.0378528157097955E-3</v>
      </c>
      <c r="I2068">
        <f t="shared" si="131"/>
        <v>-2.8037878555795184E-8</v>
      </c>
      <c r="J2068">
        <f t="shared" si="132"/>
        <v>1.1300684122244167E-5</v>
      </c>
      <c r="K2068">
        <f t="shared" si="133"/>
        <v>8.5177887920053038E-11</v>
      </c>
    </row>
    <row r="2069" spans="1:11" x14ac:dyDescent="0.25">
      <c r="A2069" s="1">
        <v>34061</v>
      </c>
      <c r="B2069">
        <v>450.27999899999998</v>
      </c>
      <c r="C2069">
        <v>450.27999899999998</v>
      </c>
      <c r="D2069">
        <v>440.709991</v>
      </c>
      <c r="E2069">
        <v>441.39001500000001</v>
      </c>
      <c r="F2069">
        <v>441.39001500000001</v>
      </c>
      <c r="G2069">
        <v>323330000</v>
      </c>
      <c r="H2069">
        <f t="shared" si="130"/>
        <v>-1.9985128297108138E-2</v>
      </c>
      <c r="I2069">
        <f t="shared" si="131"/>
        <v>-7.9822928496940042E-6</v>
      </c>
      <c r="J2069">
        <f t="shared" si="132"/>
        <v>4.1245241433448881E-4</v>
      </c>
      <c r="K2069">
        <f t="shared" si="133"/>
        <v>1.5952798360158198E-7</v>
      </c>
    </row>
    <row r="2070" spans="1:11" x14ac:dyDescent="0.25">
      <c r="A2070" s="1">
        <v>34064</v>
      </c>
      <c r="B2070">
        <v>441.42001299999998</v>
      </c>
      <c r="C2070">
        <v>442.42999300000002</v>
      </c>
      <c r="D2070">
        <v>440.52999899999998</v>
      </c>
      <c r="E2070">
        <v>442.290009</v>
      </c>
      <c r="F2070">
        <v>442.290009</v>
      </c>
      <c r="G2070">
        <v>296080000</v>
      </c>
      <c r="H2070">
        <f t="shared" si="130"/>
        <v>2.0369235169612576E-3</v>
      </c>
      <c r="I2070">
        <f t="shared" si="131"/>
        <v>8.450007675779176E-9</v>
      </c>
      <c r="J2070">
        <f t="shared" si="132"/>
        <v>2.9348051952407045E-6</v>
      </c>
      <c r="K2070">
        <f t="shared" si="133"/>
        <v>1.7211133420855113E-11</v>
      </c>
    </row>
    <row r="2071" spans="1:11" x14ac:dyDescent="0.25">
      <c r="A2071" s="1">
        <v>34065</v>
      </c>
      <c r="B2071">
        <v>442.290009</v>
      </c>
      <c r="C2071">
        <v>443.38000499999998</v>
      </c>
      <c r="D2071">
        <v>439.48001099999999</v>
      </c>
      <c r="E2071">
        <v>441.16000400000001</v>
      </c>
      <c r="F2071">
        <v>441.16000400000001</v>
      </c>
      <c r="G2071">
        <v>293680000</v>
      </c>
      <c r="H2071">
        <f t="shared" si="130"/>
        <v>-2.5581653735265988E-3</v>
      </c>
      <c r="I2071">
        <f t="shared" si="131"/>
        <v>-1.6743230066886533E-8</v>
      </c>
      <c r="J2071">
        <f t="shared" si="132"/>
        <v>8.3057025262194908E-6</v>
      </c>
      <c r="K2071">
        <f t="shared" si="133"/>
        <v>4.2833706824990448E-11</v>
      </c>
    </row>
    <row r="2072" spans="1:11" x14ac:dyDescent="0.25">
      <c r="A2072" s="1">
        <v>34066</v>
      </c>
      <c r="B2072">
        <v>441.16000400000001</v>
      </c>
      <c r="C2072">
        <v>442.73001099999999</v>
      </c>
      <c r="D2072">
        <v>440.5</v>
      </c>
      <c r="E2072">
        <v>442.73001099999999</v>
      </c>
      <c r="F2072">
        <v>442.73001099999999</v>
      </c>
      <c r="G2072">
        <v>300000000</v>
      </c>
      <c r="H2072">
        <f t="shared" si="130"/>
        <v>3.5524977644533925E-3</v>
      </c>
      <c r="I2072">
        <f t="shared" si="131"/>
        <v>4.4829406337097422E-8</v>
      </c>
      <c r="J2072">
        <f t="shared" si="132"/>
        <v>1.0424513775571245E-5</v>
      </c>
      <c r="K2072">
        <f t="shared" si="133"/>
        <v>1.5925166570089349E-10</v>
      </c>
    </row>
    <row r="2073" spans="1:11" x14ac:dyDescent="0.25">
      <c r="A2073" s="1">
        <v>34067</v>
      </c>
      <c r="B2073">
        <v>442.709991</v>
      </c>
      <c r="C2073">
        <v>443.76998900000001</v>
      </c>
      <c r="D2073">
        <v>440.01998900000001</v>
      </c>
      <c r="E2073">
        <v>441.83999599999999</v>
      </c>
      <c r="F2073">
        <v>441.83999599999999</v>
      </c>
      <c r="G2073">
        <v>284370000</v>
      </c>
      <c r="H2073">
        <f t="shared" si="130"/>
        <v>-2.0123117295235645E-3</v>
      </c>
      <c r="I2073">
        <f t="shared" si="131"/>
        <v>-8.1499258241173124E-9</v>
      </c>
      <c r="J2073">
        <f t="shared" si="132"/>
        <v>5.4574002704896053E-6</v>
      </c>
      <c r="K2073">
        <f t="shared" si="133"/>
        <v>1.6401045801285002E-11</v>
      </c>
    </row>
    <row r="2074" spans="1:11" x14ac:dyDescent="0.25">
      <c r="A2074" s="1">
        <v>34071</v>
      </c>
      <c r="B2074">
        <v>441.83999599999999</v>
      </c>
      <c r="C2074">
        <v>448.36999500000002</v>
      </c>
      <c r="D2074">
        <v>441.83999599999999</v>
      </c>
      <c r="E2074">
        <v>448.36999500000002</v>
      </c>
      <c r="F2074">
        <v>448.36999500000002</v>
      </c>
      <c r="G2074">
        <v>259690000</v>
      </c>
      <c r="H2074">
        <f t="shared" si="130"/>
        <v>1.4670956718900679E-2</v>
      </c>
      <c r="I2074">
        <f t="shared" si="131"/>
        <v>3.1576645881315998E-6</v>
      </c>
      <c r="J2074">
        <f t="shared" si="132"/>
        <v>2.0584101488074918E-4</v>
      </c>
      <c r="K2074">
        <f t="shared" si="133"/>
        <v>4.632562944315855E-8</v>
      </c>
    </row>
    <row r="2075" spans="1:11" x14ac:dyDescent="0.25">
      <c r="A2075" s="1">
        <v>34072</v>
      </c>
      <c r="B2075">
        <v>448.41000400000001</v>
      </c>
      <c r="C2075">
        <v>450.39999399999999</v>
      </c>
      <c r="D2075">
        <v>447.66000400000001</v>
      </c>
      <c r="E2075">
        <v>449.22000100000002</v>
      </c>
      <c r="F2075">
        <v>449.22000100000002</v>
      </c>
      <c r="G2075">
        <v>286690000</v>
      </c>
      <c r="H2075">
        <f t="shared" si="130"/>
        <v>1.8939744379477751E-3</v>
      </c>
      <c r="I2075">
        <f t="shared" si="131"/>
        <v>6.7928216889753743E-9</v>
      </c>
      <c r="J2075">
        <f t="shared" si="132"/>
        <v>2.4654596907874311E-6</v>
      </c>
      <c r="K2075">
        <f t="shared" si="133"/>
        <v>1.286471845398977E-11</v>
      </c>
    </row>
    <row r="2076" spans="1:11" x14ac:dyDescent="0.25">
      <c r="A2076" s="1">
        <v>34073</v>
      </c>
      <c r="B2076">
        <v>449.22000100000002</v>
      </c>
      <c r="C2076">
        <v>450</v>
      </c>
      <c r="D2076">
        <v>448.01998900000001</v>
      </c>
      <c r="E2076">
        <v>448.66000400000001</v>
      </c>
      <c r="F2076">
        <v>448.66000400000001</v>
      </c>
      <c r="G2076">
        <v>257340000</v>
      </c>
      <c r="H2076">
        <f t="shared" si="130"/>
        <v>-1.2473761961332233E-3</v>
      </c>
      <c r="I2076">
        <f t="shared" si="131"/>
        <v>-1.9413411538972435E-9</v>
      </c>
      <c r="J2076">
        <f t="shared" si="132"/>
        <v>2.4685827065135155E-6</v>
      </c>
      <c r="K2076">
        <f t="shared" si="133"/>
        <v>2.4217862818799154E-12</v>
      </c>
    </row>
    <row r="2077" spans="1:11" x14ac:dyDescent="0.25">
      <c r="A2077" s="1">
        <v>34074</v>
      </c>
      <c r="B2077">
        <v>448.60000600000001</v>
      </c>
      <c r="C2077">
        <v>449.10998499999999</v>
      </c>
      <c r="D2077">
        <v>446.39001500000001</v>
      </c>
      <c r="E2077">
        <v>448.39999399999999</v>
      </c>
      <c r="F2077">
        <v>448.39999399999999</v>
      </c>
      <c r="G2077">
        <v>259500000</v>
      </c>
      <c r="H2077">
        <f t="shared" si="130"/>
        <v>-5.7969368350154155E-4</v>
      </c>
      <c r="I2077">
        <f t="shared" si="131"/>
        <v>-1.9490874455565878E-10</v>
      </c>
      <c r="J2077">
        <f t="shared" si="132"/>
        <v>8.1629397427190782E-7</v>
      </c>
      <c r="K2077">
        <f t="shared" si="133"/>
        <v>1.1300780308680524E-13</v>
      </c>
    </row>
    <row r="2078" spans="1:11" x14ac:dyDescent="0.25">
      <c r="A2078" s="1">
        <v>34075</v>
      </c>
      <c r="B2078">
        <v>448.41000400000001</v>
      </c>
      <c r="C2078">
        <v>449.39001500000001</v>
      </c>
      <c r="D2078">
        <v>447.67001299999998</v>
      </c>
      <c r="E2078">
        <v>448.94000199999999</v>
      </c>
      <c r="F2078">
        <v>448.94000199999999</v>
      </c>
      <c r="G2078">
        <v>305160000</v>
      </c>
      <c r="H2078">
        <f t="shared" si="130"/>
        <v>1.2035751612428228E-3</v>
      </c>
      <c r="I2078">
        <f t="shared" si="131"/>
        <v>1.7430351675321056E-9</v>
      </c>
      <c r="J2078">
        <f t="shared" si="132"/>
        <v>7.7401101608610202E-7</v>
      </c>
      <c r="K2078">
        <f t="shared" si="133"/>
        <v>2.0976910860687044E-12</v>
      </c>
    </row>
    <row r="2079" spans="1:11" x14ac:dyDescent="0.25">
      <c r="A2079" s="1">
        <v>34078</v>
      </c>
      <c r="B2079">
        <v>448.94000199999999</v>
      </c>
      <c r="C2079">
        <v>449.14001500000001</v>
      </c>
      <c r="D2079">
        <v>445.85000600000001</v>
      </c>
      <c r="E2079">
        <v>447.459991</v>
      </c>
      <c r="F2079">
        <v>447.459991</v>
      </c>
      <c r="G2079">
        <v>244710000</v>
      </c>
      <c r="H2079">
        <f t="shared" si="130"/>
        <v>-3.3021248469374057E-3</v>
      </c>
      <c r="I2079">
        <f t="shared" si="131"/>
        <v>-3.6009893231446901E-8</v>
      </c>
      <c r="J2079">
        <f t="shared" si="132"/>
        <v>1.3147303457414756E-5</v>
      </c>
      <c r="K2079">
        <f t="shared" si="133"/>
        <v>1.1891293859567893E-10</v>
      </c>
    </row>
    <row r="2080" spans="1:11" x14ac:dyDescent="0.25">
      <c r="A2080" s="1">
        <v>34079</v>
      </c>
      <c r="B2080">
        <v>447.459991</v>
      </c>
      <c r="C2080">
        <v>447.459991</v>
      </c>
      <c r="D2080">
        <v>441.80999800000001</v>
      </c>
      <c r="E2080">
        <v>445.10000600000001</v>
      </c>
      <c r="F2080">
        <v>445.10000600000001</v>
      </c>
      <c r="G2080">
        <v>317990000</v>
      </c>
      <c r="H2080">
        <f t="shared" si="130"/>
        <v>-5.2881386294748043E-3</v>
      </c>
      <c r="I2080">
        <f t="shared" si="131"/>
        <v>-1.478884735162363E-7</v>
      </c>
      <c r="J2080">
        <f t="shared" si="132"/>
        <v>3.1493812559355899E-5</v>
      </c>
      <c r="K2080">
        <f t="shared" si="133"/>
        <v>7.820702548715504E-10</v>
      </c>
    </row>
    <row r="2081" spans="1:11" x14ac:dyDescent="0.25">
      <c r="A2081" s="1">
        <v>34080</v>
      </c>
      <c r="B2081">
        <v>445.08999599999999</v>
      </c>
      <c r="C2081">
        <v>445.76998900000001</v>
      </c>
      <c r="D2081">
        <v>443.07998700000002</v>
      </c>
      <c r="E2081">
        <v>443.63000499999998</v>
      </c>
      <c r="F2081">
        <v>443.63000499999998</v>
      </c>
      <c r="G2081">
        <v>287300000</v>
      </c>
      <c r="H2081">
        <f t="shared" si="130"/>
        <v>-3.3080965476247094E-3</v>
      </c>
      <c r="I2081">
        <f t="shared" si="131"/>
        <v>-3.6205605917361414E-8</v>
      </c>
      <c r="J2081">
        <f t="shared" si="132"/>
        <v>1.3190644949071013E-5</v>
      </c>
      <c r="K2081">
        <f t="shared" si="133"/>
        <v>1.1977543587973613E-10</v>
      </c>
    </row>
    <row r="2082" spans="1:11" x14ac:dyDescent="0.25">
      <c r="A2082" s="1">
        <v>34081</v>
      </c>
      <c r="B2082">
        <v>443.54998799999998</v>
      </c>
      <c r="C2082">
        <v>445.73001099999999</v>
      </c>
      <c r="D2082">
        <v>439.459991</v>
      </c>
      <c r="E2082">
        <v>439.459991</v>
      </c>
      <c r="F2082">
        <v>439.459991</v>
      </c>
      <c r="G2082">
        <v>310390000</v>
      </c>
      <c r="H2082">
        <f t="shared" si="130"/>
        <v>-9.444212964859703E-3</v>
      </c>
      <c r="I2082">
        <f t="shared" si="131"/>
        <v>-8.4238723853333022E-7</v>
      </c>
      <c r="J2082">
        <f t="shared" si="132"/>
        <v>9.5414003095405231E-5</v>
      </c>
      <c r="K2082">
        <f t="shared" si="133"/>
        <v>7.9557727988203137E-9</v>
      </c>
    </row>
    <row r="2083" spans="1:11" x14ac:dyDescent="0.25">
      <c r="A2083" s="1">
        <v>34082</v>
      </c>
      <c r="B2083">
        <v>439.48998999999998</v>
      </c>
      <c r="C2083">
        <v>439.48998999999998</v>
      </c>
      <c r="D2083">
        <v>436.82000699999998</v>
      </c>
      <c r="E2083">
        <v>437.02999899999998</v>
      </c>
      <c r="F2083">
        <v>437.02999899999998</v>
      </c>
      <c r="G2083">
        <v>259810000</v>
      </c>
      <c r="H2083">
        <f t="shared" si="130"/>
        <v>-5.5448396527353477E-3</v>
      </c>
      <c r="I2083">
        <f t="shared" si="131"/>
        <v>-1.704871339936784E-7</v>
      </c>
      <c r="J2083">
        <f t="shared" si="132"/>
        <v>3.444088680242458E-5</v>
      </c>
      <c r="K2083">
        <f t="shared" si="133"/>
        <v>9.4534169539915763E-10</v>
      </c>
    </row>
    <row r="2084" spans="1:11" x14ac:dyDescent="0.25">
      <c r="A2084" s="1">
        <v>34085</v>
      </c>
      <c r="B2084">
        <v>437.02999899999998</v>
      </c>
      <c r="C2084">
        <v>438.35000600000001</v>
      </c>
      <c r="D2084">
        <v>432.29998799999998</v>
      </c>
      <c r="E2084">
        <v>433.540009</v>
      </c>
      <c r="F2084">
        <v>433.540009</v>
      </c>
      <c r="G2084">
        <v>283260000</v>
      </c>
      <c r="H2084">
        <f t="shared" si="130"/>
        <v>-8.0177554105981194E-3</v>
      </c>
      <c r="I2084">
        <f t="shared" si="131"/>
        <v>-5.1543683030502128E-7</v>
      </c>
      <c r="J2084">
        <f t="shared" si="132"/>
        <v>6.9581483315501631E-5</v>
      </c>
      <c r="K2084">
        <f t="shared" si="133"/>
        <v>4.132700475448775E-9</v>
      </c>
    </row>
    <row r="2085" spans="1:11" x14ac:dyDescent="0.25">
      <c r="A2085" s="1">
        <v>34086</v>
      </c>
      <c r="B2085">
        <v>433.51998900000001</v>
      </c>
      <c r="C2085">
        <v>438.01998900000001</v>
      </c>
      <c r="D2085">
        <v>433.14001500000001</v>
      </c>
      <c r="E2085">
        <v>438.01001000000002</v>
      </c>
      <c r="F2085">
        <v>438.01001000000002</v>
      </c>
      <c r="G2085">
        <v>284140000</v>
      </c>
      <c r="H2085">
        <f t="shared" si="130"/>
        <v>1.0257679070471211E-2</v>
      </c>
      <c r="I2085">
        <f t="shared" si="131"/>
        <v>1.0792796910403553E-6</v>
      </c>
      <c r="J2085">
        <f t="shared" si="132"/>
        <v>9.8682028832759641E-5</v>
      </c>
      <c r="K2085">
        <f t="shared" si="133"/>
        <v>1.1070791541990069E-8</v>
      </c>
    </row>
    <row r="2086" spans="1:11" x14ac:dyDescent="0.25">
      <c r="A2086" s="1">
        <v>34087</v>
      </c>
      <c r="B2086">
        <v>438.01001000000002</v>
      </c>
      <c r="C2086">
        <v>438.79998799999998</v>
      </c>
      <c r="D2086">
        <v>436.67999300000002</v>
      </c>
      <c r="E2086">
        <v>438.01998900000001</v>
      </c>
      <c r="F2086">
        <v>438.01998900000001</v>
      </c>
      <c r="G2086">
        <v>267980000</v>
      </c>
      <c r="H2086">
        <f t="shared" si="130"/>
        <v>2.2782324833265554E-5</v>
      </c>
      <c r="I2086">
        <f t="shared" si="131"/>
        <v>1.1662305848289506E-14</v>
      </c>
      <c r="J2086">
        <f t="shared" si="132"/>
        <v>9.0609354602879619E-8</v>
      </c>
      <c r="K2086">
        <f t="shared" si="133"/>
        <v>2.6447171757003661E-19</v>
      </c>
    </row>
    <row r="2087" spans="1:11" x14ac:dyDescent="0.25">
      <c r="A2087" s="1">
        <v>34088</v>
      </c>
      <c r="B2087">
        <v>438.01998900000001</v>
      </c>
      <c r="C2087">
        <v>438.959991</v>
      </c>
      <c r="D2087">
        <v>435.58999599999999</v>
      </c>
      <c r="E2087">
        <v>438.89001500000001</v>
      </c>
      <c r="F2087">
        <v>438.89001500000001</v>
      </c>
      <c r="G2087">
        <v>249760000</v>
      </c>
      <c r="H2087">
        <f t="shared" si="130"/>
        <v>1.9843000570292598E-3</v>
      </c>
      <c r="I2087">
        <f t="shared" si="131"/>
        <v>7.8118373564267394E-9</v>
      </c>
      <c r="J2087">
        <f t="shared" si="132"/>
        <v>2.7572730506035937E-6</v>
      </c>
      <c r="K2087">
        <f t="shared" si="133"/>
        <v>1.5500210287734973E-11</v>
      </c>
    </row>
    <row r="2088" spans="1:11" x14ac:dyDescent="0.25">
      <c r="A2088" s="1">
        <v>34089</v>
      </c>
      <c r="B2088">
        <v>438.89001500000001</v>
      </c>
      <c r="C2088">
        <v>442.290009</v>
      </c>
      <c r="D2088">
        <v>438.89001500000001</v>
      </c>
      <c r="E2088">
        <v>440.19000199999999</v>
      </c>
      <c r="F2088">
        <v>440.19000199999999</v>
      </c>
      <c r="G2088">
        <v>247460000</v>
      </c>
      <c r="H2088">
        <f t="shared" si="130"/>
        <v>2.9576100525364386E-3</v>
      </c>
      <c r="I2088">
        <f t="shared" si="131"/>
        <v>2.5868816159296413E-8</v>
      </c>
      <c r="J2088">
        <f t="shared" si="132"/>
        <v>6.9369753961632647E-6</v>
      </c>
      <c r="K2088">
        <f t="shared" si="133"/>
        <v>7.6507158530287089E-11</v>
      </c>
    </row>
    <row r="2089" spans="1:11" x14ac:dyDescent="0.25">
      <c r="A2089" s="1">
        <v>34092</v>
      </c>
      <c r="B2089">
        <v>440.19000199999999</v>
      </c>
      <c r="C2089">
        <v>442.58999599999999</v>
      </c>
      <c r="D2089">
        <v>438.25</v>
      </c>
      <c r="E2089">
        <v>442.459991</v>
      </c>
      <c r="F2089">
        <v>442.459991</v>
      </c>
      <c r="G2089">
        <v>224970000</v>
      </c>
      <c r="H2089">
        <f t="shared" si="130"/>
        <v>5.1435881100408603E-3</v>
      </c>
      <c r="I2089">
        <f t="shared" si="131"/>
        <v>1.3607301062331962E-7</v>
      </c>
      <c r="J2089">
        <f t="shared" si="132"/>
        <v>2.3230394031117057E-5</v>
      </c>
      <c r="K2089">
        <f t="shared" si="133"/>
        <v>6.9988925310345564E-10</v>
      </c>
    </row>
    <row r="2090" spans="1:11" x14ac:dyDescent="0.25">
      <c r="A2090" s="1">
        <v>34093</v>
      </c>
      <c r="B2090">
        <v>442.57998700000002</v>
      </c>
      <c r="C2090">
        <v>445.19000199999999</v>
      </c>
      <c r="D2090">
        <v>442.45001200000002</v>
      </c>
      <c r="E2090">
        <v>444.04998799999998</v>
      </c>
      <c r="F2090">
        <v>444.04998799999998</v>
      </c>
      <c r="G2090">
        <v>268310000</v>
      </c>
      <c r="H2090">
        <f t="shared" si="130"/>
        <v>3.5870971395104323E-3</v>
      </c>
      <c r="I2090">
        <f t="shared" si="131"/>
        <v>4.6152085613339488E-8</v>
      </c>
      <c r="J2090">
        <f t="shared" si="132"/>
        <v>1.0649133004897822E-5</v>
      </c>
      <c r="K2090">
        <f t="shared" si="133"/>
        <v>1.6554717551767213E-10</v>
      </c>
    </row>
    <row r="2091" spans="1:11" x14ac:dyDescent="0.25">
      <c r="A2091" s="1">
        <v>34094</v>
      </c>
      <c r="B2091">
        <v>443.98001099999999</v>
      </c>
      <c r="C2091">
        <v>446.08999599999999</v>
      </c>
      <c r="D2091">
        <v>443.76001000000002</v>
      </c>
      <c r="E2091">
        <v>444.51998900000001</v>
      </c>
      <c r="F2091">
        <v>444.51998900000001</v>
      </c>
      <c r="G2091">
        <v>274240000</v>
      </c>
      <c r="H2091">
        <f t="shared" si="130"/>
        <v>1.0578818911232983E-3</v>
      </c>
      <c r="I2091">
        <f t="shared" si="131"/>
        <v>1.18353857355484E-9</v>
      </c>
      <c r="J2091">
        <f t="shared" si="132"/>
        <v>5.3888179810761827E-7</v>
      </c>
      <c r="K2091">
        <f t="shared" si="133"/>
        <v>1.2519199375140685E-12</v>
      </c>
    </row>
    <row r="2092" spans="1:11" x14ac:dyDescent="0.25">
      <c r="A2092" s="1">
        <v>34095</v>
      </c>
      <c r="B2092">
        <v>444.60000600000001</v>
      </c>
      <c r="C2092">
        <v>444.80999800000001</v>
      </c>
      <c r="D2092">
        <v>442.89999399999999</v>
      </c>
      <c r="E2092">
        <v>443.26001000000002</v>
      </c>
      <c r="F2092">
        <v>443.26001000000002</v>
      </c>
      <c r="G2092">
        <v>255460000</v>
      </c>
      <c r="H2092">
        <f t="shared" si="130"/>
        <v>-2.8384956800020064E-3</v>
      </c>
      <c r="I2092">
        <f t="shared" si="131"/>
        <v>-2.287245784266876E-8</v>
      </c>
      <c r="J2092">
        <f t="shared" si="132"/>
        <v>1.0000089950715E-5</v>
      </c>
      <c r="K2092">
        <f t="shared" si="133"/>
        <v>6.4925770816974474E-11</v>
      </c>
    </row>
    <row r="2093" spans="1:11" x14ac:dyDescent="0.25">
      <c r="A2093" s="1">
        <v>34096</v>
      </c>
      <c r="B2093">
        <v>443.27999899999998</v>
      </c>
      <c r="C2093">
        <v>443.70001200000002</v>
      </c>
      <c r="D2093">
        <v>441.69000199999999</v>
      </c>
      <c r="E2093">
        <v>442.30999800000001</v>
      </c>
      <c r="F2093">
        <v>442.30999800000001</v>
      </c>
      <c r="G2093">
        <v>223570000</v>
      </c>
      <c r="H2093">
        <f t="shared" si="130"/>
        <v>-2.1455387058126217E-3</v>
      </c>
      <c r="I2093">
        <f t="shared" si="131"/>
        <v>-9.8780842564275643E-9</v>
      </c>
      <c r="J2093">
        <f t="shared" si="132"/>
        <v>6.0976148898617993E-6</v>
      </c>
      <c r="K2093">
        <f t="shared" si="133"/>
        <v>2.1194847769119875E-11</v>
      </c>
    </row>
    <row r="2094" spans="1:11" x14ac:dyDescent="0.25">
      <c r="A2094" s="1">
        <v>34099</v>
      </c>
      <c r="B2094">
        <v>442.33999599999999</v>
      </c>
      <c r="C2094">
        <v>445.42001299999998</v>
      </c>
      <c r="D2094">
        <v>442.04998799999998</v>
      </c>
      <c r="E2094">
        <v>442.79998799999998</v>
      </c>
      <c r="F2094">
        <v>442.79998799999998</v>
      </c>
      <c r="G2094">
        <v>235580000</v>
      </c>
      <c r="H2094">
        <f t="shared" si="130"/>
        <v>1.1071845483727842E-3</v>
      </c>
      <c r="I2094">
        <f t="shared" si="131"/>
        <v>1.3568650851004346E-9</v>
      </c>
      <c r="J2094">
        <f t="shared" si="132"/>
        <v>6.1369730030637859E-7</v>
      </c>
      <c r="K2094">
        <f t="shared" si="133"/>
        <v>1.5021577973127768E-12</v>
      </c>
    </row>
    <row r="2095" spans="1:11" x14ac:dyDescent="0.25">
      <c r="A2095" s="1">
        <v>34100</v>
      </c>
      <c r="B2095">
        <v>442.79998799999998</v>
      </c>
      <c r="C2095">
        <v>444.57000699999998</v>
      </c>
      <c r="D2095">
        <v>441.51998900000001</v>
      </c>
      <c r="E2095">
        <v>444.35998499999999</v>
      </c>
      <c r="F2095">
        <v>444.35998499999999</v>
      </c>
      <c r="G2095">
        <v>218480000</v>
      </c>
      <c r="H2095">
        <f t="shared" si="130"/>
        <v>3.5168372228970152E-3</v>
      </c>
      <c r="I2095">
        <f t="shared" si="131"/>
        <v>4.3492859321070521E-8</v>
      </c>
      <c r="J2095">
        <f t="shared" si="132"/>
        <v>1.0195510957355487E-5</v>
      </c>
      <c r="K2095">
        <f t="shared" si="133"/>
        <v>1.5295274662605606E-10</v>
      </c>
    </row>
    <row r="2096" spans="1:11" x14ac:dyDescent="0.25">
      <c r="A2096" s="1">
        <v>34101</v>
      </c>
      <c r="B2096">
        <v>444.32000699999998</v>
      </c>
      <c r="C2096">
        <v>445.16000400000001</v>
      </c>
      <c r="D2096">
        <v>442.86999500000002</v>
      </c>
      <c r="E2096">
        <v>444.79998799999998</v>
      </c>
      <c r="F2096">
        <v>444.79998799999998</v>
      </c>
      <c r="G2096">
        <v>255680000</v>
      </c>
      <c r="H2096">
        <f t="shared" si="130"/>
        <v>9.8970500084773075E-4</v>
      </c>
      <c r="I2096">
        <f t="shared" si="131"/>
        <v>9.6912381599923252E-10</v>
      </c>
      <c r="J2096">
        <f t="shared" si="132"/>
        <v>4.4343452759543288E-7</v>
      </c>
      <c r="K2096">
        <f t="shared" si="133"/>
        <v>9.5904508033630715E-13</v>
      </c>
    </row>
    <row r="2097" spans="1:11" x14ac:dyDescent="0.25">
      <c r="A2097" s="1">
        <v>34102</v>
      </c>
      <c r="B2097">
        <v>444.75</v>
      </c>
      <c r="C2097">
        <v>444.75</v>
      </c>
      <c r="D2097">
        <v>439.23001099999999</v>
      </c>
      <c r="E2097">
        <v>439.23001099999999</v>
      </c>
      <c r="F2097">
        <v>439.23001099999999</v>
      </c>
      <c r="G2097">
        <v>293920000</v>
      </c>
      <c r="H2097">
        <f t="shared" si="130"/>
        <v>-1.2601497040628061E-2</v>
      </c>
      <c r="I2097">
        <f t="shared" si="131"/>
        <v>-2.0011390426017218E-6</v>
      </c>
      <c r="J2097">
        <f t="shared" si="132"/>
        <v>1.6706320542320995E-4</v>
      </c>
      <c r="K2097">
        <f t="shared" si="133"/>
        <v>2.5217557530614253E-8</v>
      </c>
    </row>
    <row r="2098" spans="1:11" x14ac:dyDescent="0.25">
      <c r="A2098" s="1">
        <v>34103</v>
      </c>
      <c r="B2098">
        <v>439.22000100000002</v>
      </c>
      <c r="C2098">
        <v>439.82000699999998</v>
      </c>
      <c r="D2098">
        <v>438.10000600000001</v>
      </c>
      <c r="E2098">
        <v>439.55999800000001</v>
      </c>
      <c r="F2098">
        <v>439.55999800000001</v>
      </c>
      <c r="G2098">
        <v>252910000</v>
      </c>
      <c r="H2098">
        <f t="shared" si="130"/>
        <v>7.5100311139188398E-4</v>
      </c>
      <c r="I2098">
        <f t="shared" si="131"/>
        <v>4.2339264247075013E-10</v>
      </c>
      <c r="J2098">
        <f t="shared" si="132"/>
        <v>1.8250574292702044E-7</v>
      </c>
      <c r="K2098">
        <f t="shared" si="133"/>
        <v>3.1792480166588154E-13</v>
      </c>
    </row>
    <row r="2099" spans="1:11" x14ac:dyDescent="0.25">
      <c r="A2099" s="1">
        <v>34106</v>
      </c>
      <c r="B2099">
        <v>439.55999800000001</v>
      </c>
      <c r="C2099">
        <v>440.38000499999998</v>
      </c>
      <c r="D2099">
        <v>437.82998700000002</v>
      </c>
      <c r="E2099">
        <v>440.36999500000002</v>
      </c>
      <c r="F2099">
        <v>440.36999500000002</v>
      </c>
      <c r="G2099">
        <v>227580000</v>
      </c>
      <c r="H2099">
        <f t="shared" si="130"/>
        <v>1.8410492544442131E-3</v>
      </c>
      <c r="I2099">
        <f t="shared" si="131"/>
        <v>6.2391011123863982E-9</v>
      </c>
      <c r="J2099">
        <f t="shared" si="132"/>
        <v>2.3020568233572274E-6</v>
      </c>
      <c r="K2099">
        <f t="shared" si="133"/>
        <v>1.1485838319163725E-11</v>
      </c>
    </row>
    <row r="2100" spans="1:11" x14ac:dyDescent="0.25">
      <c r="A2100" s="1">
        <v>34107</v>
      </c>
      <c r="B2100">
        <v>440.39001500000001</v>
      </c>
      <c r="C2100">
        <v>441.26001000000002</v>
      </c>
      <c r="D2100">
        <v>437.95001200000002</v>
      </c>
      <c r="E2100">
        <v>440.32000699999998</v>
      </c>
      <c r="F2100">
        <v>440.32000699999998</v>
      </c>
      <c r="G2100">
        <v>264300000</v>
      </c>
      <c r="H2100">
        <f t="shared" si="130"/>
        <v>-1.1352008070985117E-4</v>
      </c>
      <c r="I2100">
        <f t="shared" si="131"/>
        <v>-1.4669686241422266E-12</v>
      </c>
      <c r="J2100">
        <f t="shared" si="132"/>
        <v>1.9124553164026107E-7</v>
      </c>
      <c r="K2100">
        <f t="shared" si="133"/>
        <v>1.6668419944172699E-16</v>
      </c>
    </row>
    <row r="2101" spans="1:11" x14ac:dyDescent="0.25">
      <c r="A2101" s="1">
        <v>34108</v>
      </c>
      <c r="B2101">
        <v>440.32000699999998</v>
      </c>
      <c r="C2101">
        <v>447.85998499999999</v>
      </c>
      <c r="D2101">
        <v>436.85998499999999</v>
      </c>
      <c r="E2101">
        <v>447.57000699999998</v>
      </c>
      <c r="F2101">
        <v>447.57000699999998</v>
      </c>
      <c r="G2101">
        <v>342420000</v>
      </c>
      <c r="H2101">
        <f t="shared" si="130"/>
        <v>1.6331214500425038E-2</v>
      </c>
      <c r="I2101">
        <f t="shared" si="131"/>
        <v>4.355590929914665E-6</v>
      </c>
      <c r="J2101">
        <f t="shared" si="132"/>
        <v>2.5623744056182496E-4</v>
      </c>
      <c r="K2101">
        <f t="shared" si="133"/>
        <v>7.1131633095050262E-8</v>
      </c>
    </row>
    <row r="2102" spans="1:11" x14ac:dyDescent="0.25">
      <c r="A2102" s="1">
        <v>34109</v>
      </c>
      <c r="B2102">
        <v>447.57000699999998</v>
      </c>
      <c r="C2102">
        <v>450.58999599999999</v>
      </c>
      <c r="D2102">
        <v>447.35998499999999</v>
      </c>
      <c r="E2102">
        <v>450.58999599999999</v>
      </c>
      <c r="F2102">
        <v>450.58999599999999</v>
      </c>
      <c r="G2102">
        <v>289160000</v>
      </c>
      <c r="H2102">
        <f t="shared" si="130"/>
        <v>6.7248605397098593E-3</v>
      </c>
      <c r="I2102">
        <f t="shared" si="131"/>
        <v>3.0410918288908971E-7</v>
      </c>
      <c r="J2102">
        <f t="shared" si="132"/>
        <v>4.0973624647932102E-5</v>
      </c>
      <c r="K2102">
        <f t="shared" si="133"/>
        <v>2.0450599597569125E-9</v>
      </c>
    </row>
    <row r="2103" spans="1:11" x14ac:dyDescent="0.25">
      <c r="A2103" s="1">
        <v>34110</v>
      </c>
      <c r="B2103">
        <v>450.58999599999999</v>
      </c>
      <c r="C2103">
        <v>450.58999599999999</v>
      </c>
      <c r="D2103">
        <v>444.89001500000001</v>
      </c>
      <c r="E2103">
        <v>445.83999599999999</v>
      </c>
      <c r="F2103">
        <v>445.83999599999999</v>
      </c>
      <c r="G2103">
        <v>279120000</v>
      </c>
      <c r="H2103">
        <f t="shared" si="130"/>
        <v>-1.0597691953135471E-2</v>
      </c>
      <c r="I2103">
        <f t="shared" si="131"/>
        <v>-1.1902734987217361E-6</v>
      </c>
      <c r="J2103">
        <f t="shared" si="132"/>
        <v>1.1927890353567834E-4</v>
      </c>
      <c r="K2103">
        <f t="shared" si="133"/>
        <v>1.2614276672445608E-8</v>
      </c>
    </row>
    <row r="2104" spans="1:11" x14ac:dyDescent="0.25">
      <c r="A2104" s="1">
        <v>34113</v>
      </c>
      <c r="B2104">
        <v>445.83999599999999</v>
      </c>
      <c r="C2104">
        <v>448.44000199999999</v>
      </c>
      <c r="D2104">
        <v>445.26001000000002</v>
      </c>
      <c r="E2104">
        <v>448</v>
      </c>
      <c r="F2104">
        <v>448</v>
      </c>
      <c r="G2104">
        <v>197990000</v>
      </c>
      <c r="H2104">
        <f t="shared" si="130"/>
        <v>4.8330981255328316E-3</v>
      </c>
      <c r="I2104">
        <f t="shared" si="131"/>
        <v>1.1288820675136789E-7</v>
      </c>
      <c r="J2104">
        <f t="shared" si="132"/>
        <v>2.0333803832244931E-5</v>
      </c>
      <c r="K2104">
        <f t="shared" si="133"/>
        <v>5.4558794479581628E-10</v>
      </c>
    </row>
    <row r="2105" spans="1:11" x14ac:dyDescent="0.25">
      <c r="A2105" s="1">
        <v>34114</v>
      </c>
      <c r="B2105">
        <v>448</v>
      </c>
      <c r="C2105">
        <v>449.040009</v>
      </c>
      <c r="D2105">
        <v>447.70001200000002</v>
      </c>
      <c r="E2105">
        <v>448.85000600000001</v>
      </c>
      <c r="F2105">
        <v>448.85000600000001</v>
      </c>
      <c r="G2105">
        <v>222090000</v>
      </c>
      <c r="H2105">
        <f t="shared" si="130"/>
        <v>1.8955371552069726E-3</v>
      </c>
      <c r="I2105">
        <f t="shared" si="131"/>
        <v>6.8096507588302446E-9</v>
      </c>
      <c r="J2105">
        <f t="shared" si="132"/>
        <v>2.470369622129479E-6</v>
      </c>
      <c r="K2105">
        <f t="shared" si="133"/>
        <v>1.2907232076452587E-11</v>
      </c>
    </row>
    <row r="2106" spans="1:11" x14ac:dyDescent="0.25">
      <c r="A2106" s="1">
        <v>34115</v>
      </c>
      <c r="B2106">
        <v>448.85000600000001</v>
      </c>
      <c r="C2106">
        <v>453.51001000000002</v>
      </c>
      <c r="D2106">
        <v>448.82000699999998</v>
      </c>
      <c r="E2106">
        <v>453.44000199999999</v>
      </c>
      <c r="F2106">
        <v>453.44000199999999</v>
      </c>
      <c r="G2106">
        <v>274230000</v>
      </c>
      <c r="H2106">
        <f t="shared" si="130"/>
        <v>1.017419134285037E-2</v>
      </c>
      <c r="I2106">
        <f t="shared" si="131"/>
        <v>1.0531404088179528E-6</v>
      </c>
      <c r="J2106">
        <f t="shared" si="132"/>
        <v>9.703028441924114E-5</v>
      </c>
      <c r="K2106">
        <f t="shared" si="133"/>
        <v>1.0714741614768698E-8</v>
      </c>
    </row>
    <row r="2107" spans="1:11" x14ac:dyDescent="0.25">
      <c r="A2107" s="1">
        <v>34116</v>
      </c>
      <c r="B2107">
        <v>453.44000199999999</v>
      </c>
      <c r="C2107">
        <v>454.54998799999998</v>
      </c>
      <c r="D2107">
        <v>451.14001500000001</v>
      </c>
      <c r="E2107">
        <v>452.41000400000001</v>
      </c>
      <c r="F2107">
        <v>452.41000400000001</v>
      </c>
      <c r="G2107">
        <v>300810000</v>
      </c>
      <c r="H2107">
        <f t="shared" si="130"/>
        <v>-2.2741037413875763E-3</v>
      </c>
      <c r="I2107">
        <f t="shared" si="131"/>
        <v>-1.176226295319695E-8</v>
      </c>
      <c r="J2107">
        <f t="shared" si="132"/>
        <v>6.7490841189250223E-6</v>
      </c>
      <c r="K2107">
        <f t="shared" si="133"/>
        <v>2.6749839391521049E-11</v>
      </c>
    </row>
    <row r="2108" spans="1:11" x14ac:dyDescent="0.25">
      <c r="A2108" s="1">
        <v>34117</v>
      </c>
      <c r="B2108">
        <v>452.41000400000001</v>
      </c>
      <c r="C2108">
        <v>452.41000400000001</v>
      </c>
      <c r="D2108">
        <v>447.67001299999998</v>
      </c>
      <c r="E2108">
        <v>450.19000199999999</v>
      </c>
      <c r="F2108">
        <v>450.19000199999999</v>
      </c>
      <c r="G2108">
        <v>207820000</v>
      </c>
      <c r="H2108">
        <f t="shared" si="130"/>
        <v>-4.91913685321898E-3</v>
      </c>
      <c r="I2108">
        <f t="shared" si="131"/>
        <v>-1.1904042914419662E-7</v>
      </c>
      <c r="J2108">
        <f t="shared" si="132"/>
        <v>2.7488347027707265E-5</v>
      </c>
      <c r="K2108">
        <f t="shared" si="133"/>
        <v>5.8558864269868945E-10</v>
      </c>
    </row>
    <row r="2109" spans="1:11" x14ac:dyDescent="0.25">
      <c r="A2109" s="1">
        <v>34121</v>
      </c>
      <c r="B2109">
        <v>450.23001099999999</v>
      </c>
      <c r="C2109">
        <v>455.63000499999998</v>
      </c>
      <c r="D2109">
        <v>450.23001099999999</v>
      </c>
      <c r="E2109">
        <v>453.82998700000002</v>
      </c>
      <c r="F2109">
        <v>453.82998700000002</v>
      </c>
      <c r="G2109">
        <v>229690000</v>
      </c>
      <c r="H2109">
        <f t="shared" si="130"/>
        <v>8.0529296149575991E-3</v>
      </c>
      <c r="I2109">
        <f t="shared" si="131"/>
        <v>5.2220947438705468E-7</v>
      </c>
      <c r="J2109">
        <f t="shared" si="132"/>
        <v>5.9739503306158373E-5</v>
      </c>
      <c r="K2109">
        <f t="shared" si="133"/>
        <v>4.2052613909828413E-9</v>
      </c>
    </row>
    <row r="2110" spans="1:11" x14ac:dyDescent="0.25">
      <c r="A2110" s="1">
        <v>34122</v>
      </c>
      <c r="B2110">
        <v>453.82998700000002</v>
      </c>
      <c r="C2110">
        <v>454.52999899999998</v>
      </c>
      <c r="D2110">
        <v>452.67999300000002</v>
      </c>
      <c r="E2110">
        <v>453.85000600000001</v>
      </c>
      <c r="F2110">
        <v>453.85000600000001</v>
      </c>
      <c r="G2110">
        <v>295560000</v>
      </c>
      <c r="H2110">
        <f t="shared" si="130"/>
        <v>4.4110259469470957E-5</v>
      </c>
      <c r="I2110">
        <f t="shared" si="131"/>
        <v>8.5215457029519471E-14</v>
      </c>
      <c r="J2110">
        <f t="shared" si="132"/>
        <v>7.8224226779901178E-8</v>
      </c>
      <c r="K2110">
        <f t="shared" si="133"/>
        <v>3.7499415926399252E-18</v>
      </c>
    </row>
    <row r="2111" spans="1:11" x14ac:dyDescent="0.25">
      <c r="A2111" s="1">
        <v>34123</v>
      </c>
      <c r="B2111">
        <v>453.83999599999999</v>
      </c>
      <c r="C2111">
        <v>453.85000600000001</v>
      </c>
      <c r="D2111">
        <v>451.11999500000002</v>
      </c>
      <c r="E2111">
        <v>452.48998999999998</v>
      </c>
      <c r="F2111">
        <v>452.48998999999998</v>
      </c>
      <c r="G2111">
        <v>285570000</v>
      </c>
      <c r="H2111">
        <f t="shared" si="130"/>
        <v>-3.0011188445287175E-3</v>
      </c>
      <c r="I2111">
        <f t="shared" si="131"/>
        <v>-2.7033053068311796E-8</v>
      </c>
      <c r="J2111">
        <f t="shared" si="132"/>
        <v>1.1055060070564562E-5</v>
      </c>
      <c r="K2111">
        <f t="shared" si="133"/>
        <v>8.1132239241352603E-11</v>
      </c>
    </row>
    <row r="2112" spans="1:11" x14ac:dyDescent="0.25">
      <c r="A2112" s="1">
        <v>34124</v>
      </c>
      <c r="B2112">
        <v>452.42999300000002</v>
      </c>
      <c r="C2112">
        <v>452.42999300000002</v>
      </c>
      <c r="D2112">
        <v>448.92001299999998</v>
      </c>
      <c r="E2112">
        <v>450.05999800000001</v>
      </c>
      <c r="F2112">
        <v>450.05999800000001</v>
      </c>
      <c r="G2112">
        <v>226440000</v>
      </c>
      <c r="H2112">
        <f t="shared" si="130"/>
        <v>-5.3847385825864132E-3</v>
      </c>
      <c r="I2112">
        <f t="shared" si="131"/>
        <v>-1.5614182096614198E-7</v>
      </c>
      <c r="J2112">
        <f t="shared" si="132"/>
        <v>3.2587369393583028E-5</v>
      </c>
      <c r="K2112">
        <f t="shared" si="133"/>
        <v>8.4079925824176624E-10</v>
      </c>
    </row>
    <row r="2113" spans="1:11" x14ac:dyDescent="0.25">
      <c r="A2113" s="1">
        <v>34127</v>
      </c>
      <c r="B2113">
        <v>450.07000699999998</v>
      </c>
      <c r="C2113">
        <v>450.75</v>
      </c>
      <c r="D2113">
        <v>447.32000699999998</v>
      </c>
      <c r="E2113">
        <v>447.69000199999999</v>
      </c>
      <c r="F2113">
        <v>447.69000199999999</v>
      </c>
      <c r="G2113">
        <v>236920000</v>
      </c>
      <c r="H2113">
        <f t="shared" si="130"/>
        <v>-5.2798696868847188E-3</v>
      </c>
      <c r="I2113">
        <f t="shared" si="131"/>
        <v>-1.4719582189411988E-7</v>
      </c>
      <c r="J2113">
        <f t="shared" si="132"/>
        <v>3.1401071400876144E-5</v>
      </c>
      <c r="K2113">
        <f t="shared" si="133"/>
        <v>7.7719019065077184E-10</v>
      </c>
    </row>
    <row r="2114" spans="1:11" x14ac:dyDescent="0.25">
      <c r="A2114" s="1">
        <v>34128</v>
      </c>
      <c r="B2114">
        <v>447.64999399999999</v>
      </c>
      <c r="C2114">
        <v>447.64999399999999</v>
      </c>
      <c r="D2114">
        <v>444.30999800000001</v>
      </c>
      <c r="E2114">
        <v>444.709991</v>
      </c>
      <c r="F2114">
        <v>444.709991</v>
      </c>
      <c r="G2114">
        <v>240640000</v>
      </c>
      <c r="H2114">
        <f t="shared" si="130"/>
        <v>-6.678668983016129E-3</v>
      </c>
      <c r="I2114">
        <f t="shared" si="131"/>
        <v>-2.9791351778166604E-7</v>
      </c>
      <c r="J2114">
        <f t="shared" si="132"/>
        <v>4.9034518675642941E-5</v>
      </c>
      <c r="K2114">
        <f t="shared" si="133"/>
        <v>1.9896970052687792E-9</v>
      </c>
    </row>
    <row r="2115" spans="1:11" x14ac:dyDescent="0.25">
      <c r="A2115" s="1">
        <v>34129</v>
      </c>
      <c r="B2115">
        <v>444.709991</v>
      </c>
      <c r="C2115">
        <v>447.39001500000001</v>
      </c>
      <c r="D2115">
        <v>444.66000400000001</v>
      </c>
      <c r="E2115">
        <v>445.77999899999998</v>
      </c>
      <c r="F2115">
        <v>445.77999899999998</v>
      </c>
      <c r="G2115">
        <v>249030000</v>
      </c>
      <c r="H2115">
        <f t="shared" si="130"/>
        <v>2.403190438940668E-3</v>
      </c>
      <c r="I2115">
        <f t="shared" si="131"/>
        <v>1.3877387660736976E-8</v>
      </c>
      <c r="J2115">
        <f t="shared" si="132"/>
        <v>4.3238803901633126E-6</v>
      </c>
      <c r="K2115">
        <f t="shared" si="133"/>
        <v>3.3348550383190672E-11</v>
      </c>
    </row>
    <row r="2116" spans="1:11" x14ac:dyDescent="0.25">
      <c r="A2116" s="1">
        <v>34130</v>
      </c>
      <c r="B2116">
        <v>445.77999899999998</v>
      </c>
      <c r="C2116">
        <v>446.22000100000002</v>
      </c>
      <c r="D2116">
        <v>444.08999599999999</v>
      </c>
      <c r="E2116">
        <v>445.38000499999998</v>
      </c>
      <c r="F2116">
        <v>445.38000499999998</v>
      </c>
      <c r="G2116">
        <v>232600000</v>
      </c>
      <c r="H2116">
        <f t="shared" ref="H2116:H2179" si="134">LN(E2116/E2115)</f>
        <v>-8.976929509088051E-4</v>
      </c>
      <c r="I2116">
        <f t="shared" ref="I2116:I2179" si="135">(H2116-(($N$2)^2))^3</f>
        <v>-7.2366172511156039E-10</v>
      </c>
      <c r="J2116">
        <f t="shared" ref="J2116:J2179" si="136">(H2116-$N$2)^2</f>
        <v>1.492035752118203E-6</v>
      </c>
      <c r="K2116">
        <f t="shared" ref="K2116:K2179" si="137">(H2116-(($N$2)^2))^4</f>
        <v>6.4970190105117554E-13</v>
      </c>
    </row>
    <row r="2117" spans="1:11" x14ac:dyDescent="0.25">
      <c r="A2117" s="1">
        <v>34131</v>
      </c>
      <c r="B2117">
        <v>445.38000499999998</v>
      </c>
      <c r="C2117">
        <v>448.19000199999999</v>
      </c>
      <c r="D2117">
        <v>445.38000499999998</v>
      </c>
      <c r="E2117">
        <v>447.26001000000002</v>
      </c>
      <c r="F2117">
        <v>447.26001000000002</v>
      </c>
      <c r="G2117">
        <v>256750000</v>
      </c>
      <c r="H2117">
        <f t="shared" si="134"/>
        <v>4.2122417730517774E-3</v>
      </c>
      <c r="I2117">
        <f t="shared" si="135"/>
        <v>7.4732144117862031E-8</v>
      </c>
      <c r="J2117">
        <f t="shared" si="136"/>
        <v>1.5120008954434344E-5</v>
      </c>
      <c r="K2117">
        <f t="shared" si="137"/>
        <v>3.1478202402750014E-10</v>
      </c>
    </row>
    <row r="2118" spans="1:11" x14ac:dyDescent="0.25">
      <c r="A2118" s="1">
        <v>34134</v>
      </c>
      <c r="B2118">
        <v>447.26001000000002</v>
      </c>
      <c r="C2118">
        <v>448.64001500000001</v>
      </c>
      <c r="D2118">
        <v>447.23001099999999</v>
      </c>
      <c r="E2118">
        <v>447.709991</v>
      </c>
      <c r="F2118">
        <v>447.709991</v>
      </c>
      <c r="G2118">
        <v>210440000</v>
      </c>
      <c r="H2118">
        <f t="shared" si="134"/>
        <v>1.0055779242099058E-3</v>
      </c>
      <c r="I2118">
        <f t="shared" si="135"/>
        <v>1.0165092684528307E-9</v>
      </c>
      <c r="J2118">
        <f t="shared" si="136"/>
        <v>4.6482631593334173E-7</v>
      </c>
      <c r="K2118">
        <f t="shared" si="137"/>
        <v>1.0220727052326901E-12</v>
      </c>
    </row>
    <row r="2119" spans="1:11" x14ac:dyDescent="0.25">
      <c r="A2119" s="1">
        <v>34135</v>
      </c>
      <c r="B2119">
        <v>447.73001099999999</v>
      </c>
      <c r="C2119">
        <v>448.27999899999998</v>
      </c>
      <c r="D2119">
        <v>446.17999300000002</v>
      </c>
      <c r="E2119">
        <v>446.26998900000001</v>
      </c>
      <c r="F2119">
        <v>446.26998900000001</v>
      </c>
      <c r="G2119">
        <v>234110000</v>
      </c>
      <c r="H2119">
        <f t="shared" si="134"/>
        <v>-3.221555913169792E-3</v>
      </c>
      <c r="I2119">
        <f t="shared" si="135"/>
        <v>-3.3437932831285814E-8</v>
      </c>
      <c r="J2119">
        <f t="shared" si="136"/>
        <v>1.2569521624731071E-5</v>
      </c>
      <c r="K2119">
        <f t="shared" si="137"/>
        <v>1.0772567600279133E-10</v>
      </c>
    </row>
    <row r="2120" spans="1:11" x14ac:dyDescent="0.25">
      <c r="A2120" s="1">
        <v>34136</v>
      </c>
      <c r="B2120">
        <v>446.26998900000001</v>
      </c>
      <c r="C2120">
        <v>447.42999300000002</v>
      </c>
      <c r="D2120">
        <v>443.60998499999999</v>
      </c>
      <c r="E2120">
        <v>447.42999300000002</v>
      </c>
      <c r="F2120">
        <v>447.42999300000002</v>
      </c>
      <c r="G2120">
        <v>267500000</v>
      </c>
      <c r="H2120">
        <f t="shared" si="134"/>
        <v>2.595959885427347E-3</v>
      </c>
      <c r="I2120">
        <f t="shared" si="135"/>
        <v>1.7492074178637501E-8</v>
      </c>
      <c r="J2120">
        <f t="shared" si="136"/>
        <v>5.1627278015994411E-6</v>
      </c>
      <c r="K2120">
        <f t="shared" si="137"/>
        <v>4.5406888941972901E-11</v>
      </c>
    </row>
    <row r="2121" spans="1:11" x14ac:dyDescent="0.25">
      <c r="A2121" s="1">
        <v>34137</v>
      </c>
      <c r="B2121">
        <v>447.42999300000002</v>
      </c>
      <c r="C2121">
        <v>448.98001099999999</v>
      </c>
      <c r="D2121">
        <v>446.91000400000001</v>
      </c>
      <c r="E2121">
        <v>448.540009</v>
      </c>
      <c r="F2121">
        <v>448.540009</v>
      </c>
      <c r="G2121">
        <v>239810000</v>
      </c>
      <c r="H2121">
        <f t="shared" si="134"/>
        <v>2.4777985098446086E-3</v>
      </c>
      <c r="I2121">
        <f t="shared" si="135"/>
        <v>1.5210476929996252E-8</v>
      </c>
      <c r="J2121">
        <f t="shared" si="136"/>
        <v>4.6397259396529303E-6</v>
      </c>
      <c r="K2121">
        <f t="shared" si="137"/>
        <v>3.7686902344219104E-11</v>
      </c>
    </row>
    <row r="2122" spans="1:11" x14ac:dyDescent="0.25">
      <c r="A2122" s="1">
        <v>34138</v>
      </c>
      <c r="B2122">
        <v>448.540009</v>
      </c>
      <c r="C2122">
        <v>448.58999599999999</v>
      </c>
      <c r="D2122">
        <v>443.67999300000002</v>
      </c>
      <c r="E2122">
        <v>443.67999300000002</v>
      </c>
      <c r="F2122">
        <v>443.67999300000002</v>
      </c>
      <c r="G2122">
        <v>300500000</v>
      </c>
      <c r="H2122">
        <f t="shared" si="134"/>
        <v>-1.0894317672911704E-2</v>
      </c>
      <c r="I2122">
        <f t="shared" si="135"/>
        <v>-1.2930420347644864E-6</v>
      </c>
      <c r="J2122">
        <f t="shared" si="136"/>
        <v>1.2584607892375118E-4</v>
      </c>
      <c r="K2122">
        <f t="shared" si="137"/>
        <v>1.4086946258826738E-8</v>
      </c>
    </row>
    <row r="2123" spans="1:11" x14ac:dyDescent="0.25">
      <c r="A2123" s="1">
        <v>34141</v>
      </c>
      <c r="B2123">
        <v>443.67999300000002</v>
      </c>
      <c r="C2123">
        <v>446.22000100000002</v>
      </c>
      <c r="D2123">
        <v>443.67999300000002</v>
      </c>
      <c r="E2123">
        <v>446.22000100000002</v>
      </c>
      <c r="F2123">
        <v>446.22000100000002</v>
      </c>
      <c r="G2123">
        <v>223650000</v>
      </c>
      <c r="H2123">
        <f t="shared" si="134"/>
        <v>5.7085400939797769E-3</v>
      </c>
      <c r="I2123">
        <f t="shared" si="135"/>
        <v>1.8601640114146368E-7</v>
      </c>
      <c r="J2123">
        <f t="shared" si="136"/>
        <v>2.8995466775846395E-5</v>
      </c>
      <c r="K2123">
        <f t="shared" si="137"/>
        <v>1.0618625813538788E-9</v>
      </c>
    </row>
    <row r="2124" spans="1:11" x14ac:dyDescent="0.25">
      <c r="A2124" s="1">
        <v>34142</v>
      </c>
      <c r="B2124">
        <v>446.25</v>
      </c>
      <c r="C2124">
        <v>446.290009</v>
      </c>
      <c r="D2124">
        <v>444.94000199999999</v>
      </c>
      <c r="E2124">
        <v>445.92999300000002</v>
      </c>
      <c r="F2124">
        <v>445.92999300000002</v>
      </c>
      <c r="G2124">
        <v>259530000</v>
      </c>
      <c r="H2124">
        <f t="shared" si="134"/>
        <v>-6.5013285246938359E-4</v>
      </c>
      <c r="I2124">
        <f t="shared" si="135"/>
        <v>-2.7492639043827797E-10</v>
      </c>
      <c r="J2124">
        <f t="shared" si="136"/>
        <v>9.4853780429123653E-7</v>
      </c>
      <c r="K2124">
        <f t="shared" si="137"/>
        <v>1.7876750281195309E-13</v>
      </c>
    </row>
    <row r="2125" spans="1:11" x14ac:dyDescent="0.25">
      <c r="A2125" s="1">
        <v>34143</v>
      </c>
      <c r="B2125">
        <v>445.959991</v>
      </c>
      <c r="C2125">
        <v>445.959991</v>
      </c>
      <c r="D2125">
        <v>443.19000199999999</v>
      </c>
      <c r="E2125">
        <v>443.19000199999999</v>
      </c>
      <c r="F2125">
        <v>443.19000199999999</v>
      </c>
      <c r="G2125">
        <v>278260000</v>
      </c>
      <c r="H2125">
        <f t="shared" si="134"/>
        <v>-6.1633968174779064E-3</v>
      </c>
      <c r="I2125">
        <f t="shared" si="135"/>
        <v>-2.3414374057305727E-7</v>
      </c>
      <c r="J2125">
        <f t="shared" si="136"/>
        <v>4.2083673279633573E-5</v>
      </c>
      <c r="K2125">
        <f t="shared" si="137"/>
        <v>1.4431453340421978E-9</v>
      </c>
    </row>
    <row r="2126" spans="1:11" x14ac:dyDescent="0.25">
      <c r="A2126" s="1">
        <v>34144</v>
      </c>
      <c r="B2126">
        <v>443.040009</v>
      </c>
      <c r="C2126">
        <v>447.209991</v>
      </c>
      <c r="D2126">
        <v>442.5</v>
      </c>
      <c r="E2126">
        <v>446.61999500000002</v>
      </c>
      <c r="F2126">
        <v>446.61999500000002</v>
      </c>
      <c r="G2126">
        <v>267450000</v>
      </c>
      <c r="H2126">
        <f t="shared" si="134"/>
        <v>7.7095334971781174E-3</v>
      </c>
      <c r="I2126">
        <f t="shared" si="135"/>
        <v>4.5821212896088298E-7</v>
      </c>
      <c r="J2126">
        <f t="shared" si="136"/>
        <v>5.4549115384651807E-5</v>
      </c>
      <c r="K2126">
        <f t="shared" si="137"/>
        <v>3.5325537162535702E-9</v>
      </c>
    </row>
    <row r="2127" spans="1:11" x14ac:dyDescent="0.25">
      <c r="A2127" s="1">
        <v>34145</v>
      </c>
      <c r="B2127">
        <v>446.61999500000002</v>
      </c>
      <c r="C2127">
        <v>448.64001500000001</v>
      </c>
      <c r="D2127">
        <v>446.61999500000002</v>
      </c>
      <c r="E2127">
        <v>447.60000600000001</v>
      </c>
      <c r="F2127">
        <v>447.60000600000001</v>
      </c>
      <c r="G2127">
        <v>210430000</v>
      </c>
      <c r="H2127">
        <f t="shared" si="134"/>
        <v>2.1918798310540618E-3</v>
      </c>
      <c r="I2127">
        <f t="shared" si="135"/>
        <v>1.0529018751403022E-8</v>
      </c>
      <c r="J2127">
        <f t="shared" si="136"/>
        <v>3.4897364429309041E-6</v>
      </c>
      <c r="K2127">
        <f t="shared" si="137"/>
        <v>2.3077239937750361E-11</v>
      </c>
    </row>
    <row r="2128" spans="1:11" x14ac:dyDescent="0.25">
      <c r="A2128" s="1">
        <v>34148</v>
      </c>
      <c r="B2128">
        <v>447.60000600000001</v>
      </c>
      <c r="C2128">
        <v>451.89999399999999</v>
      </c>
      <c r="D2128">
        <v>447.60000600000001</v>
      </c>
      <c r="E2128">
        <v>451.85000600000001</v>
      </c>
      <c r="F2128">
        <v>451.85000600000001</v>
      </c>
      <c r="G2128">
        <v>242090000</v>
      </c>
      <c r="H2128">
        <f t="shared" si="134"/>
        <v>9.4502897841118975E-3</v>
      </c>
      <c r="I2128">
        <f t="shared" si="135"/>
        <v>8.4395817281782575E-7</v>
      </c>
      <c r="J2128">
        <f t="shared" si="136"/>
        <v>8.3292885093538162E-5</v>
      </c>
      <c r="K2128">
        <f t="shared" si="137"/>
        <v>7.9755608148635641E-9</v>
      </c>
    </row>
    <row r="2129" spans="1:11" x14ac:dyDescent="0.25">
      <c r="A2129" s="1">
        <v>34149</v>
      </c>
      <c r="B2129">
        <v>451.89001500000001</v>
      </c>
      <c r="C2129">
        <v>451.89999399999999</v>
      </c>
      <c r="D2129">
        <v>449.67001299999998</v>
      </c>
      <c r="E2129">
        <v>450.69000199999999</v>
      </c>
      <c r="F2129">
        <v>450.69000199999999</v>
      </c>
      <c r="G2129">
        <v>276310000</v>
      </c>
      <c r="H2129">
        <f t="shared" si="134"/>
        <v>-2.5705334466256374E-3</v>
      </c>
      <c r="I2129">
        <f t="shared" si="135"/>
        <v>-1.698724367830854E-8</v>
      </c>
      <c r="J2129">
        <f t="shared" si="136"/>
        <v>8.3771441183357647E-6</v>
      </c>
      <c r="K2129">
        <f t="shared" si="137"/>
        <v>4.3668059051322292E-11</v>
      </c>
    </row>
    <row r="2130" spans="1:11" x14ac:dyDescent="0.25">
      <c r="A2130" s="1">
        <v>34150</v>
      </c>
      <c r="B2130">
        <v>450.69000199999999</v>
      </c>
      <c r="C2130">
        <v>451.47000100000002</v>
      </c>
      <c r="D2130">
        <v>450.14999399999999</v>
      </c>
      <c r="E2130">
        <v>450.52999899999998</v>
      </c>
      <c r="F2130">
        <v>450.52999899999998</v>
      </c>
      <c r="G2130">
        <v>281120000</v>
      </c>
      <c r="H2130">
        <f t="shared" si="134"/>
        <v>-3.5508089368548068E-4</v>
      </c>
      <c r="I2130">
        <f t="shared" si="135"/>
        <v>-4.4809134515473382E-11</v>
      </c>
      <c r="J2130">
        <f t="shared" si="136"/>
        <v>4.6087411184908214E-7</v>
      </c>
      <c r="K2130">
        <f t="shared" si="137"/>
        <v>1.591556549706657E-14</v>
      </c>
    </row>
    <row r="2131" spans="1:11" x14ac:dyDescent="0.25">
      <c r="A2131" s="1">
        <v>34151</v>
      </c>
      <c r="B2131">
        <v>450.540009</v>
      </c>
      <c r="C2131">
        <v>451.14999399999999</v>
      </c>
      <c r="D2131">
        <v>448.709991</v>
      </c>
      <c r="E2131">
        <v>449.01998900000001</v>
      </c>
      <c r="F2131">
        <v>449.01998900000001</v>
      </c>
      <c r="G2131">
        <v>292040000</v>
      </c>
      <c r="H2131">
        <f t="shared" si="134"/>
        <v>-3.35725960412278E-3</v>
      </c>
      <c r="I2131">
        <f t="shared" si="135"/>
        <v>-3.7843863018652755E-8</v>
      </c>
      <c r="J2131">
        <f t="shared" si="136"/>
        <v>1.3550171852142843E-5</v>
      </c>
      <c r="K2131">
        <f t="shared" si="137"/>
        <v>1.2705564027772707E-10</v>
      </c>
    </row>
    <row r="2132" spans="1:11" x14ac:dyDescent="0.25">
      <c r="A2132" s="1">
        <v>34152</v>
      </c>
      <c r="B2132">
        <v>449.01998900000001</v>
      </c>
      <c r="C2132">
        <v>449.01998900000001</v>
      </c>
      <c r="D2132">
        <v>445.20001200000002</v>
      </c>
      <c r="E2132">
        <v>445.83999599999999</v>
      </c>
      <c r="F2132">
        <v>445.83999599999999</v>
      </c>
      <c r="G2132">
        <v>220750000</v>
      </c>
      <c r="H2132">
        <f t="shared" si="134"/>
        <v>-7.1072713928213866E-3</v>
      </c>
      <c r="I2132">
        <f t="shared" si="135"/>
        <v>-3.5902766760184662E-7</v>
      </c>
      <c r="J2132">
        <f t="shared" si="136"/>
        <v>5.5220765607591277E-5</v>
      </c>
      <c r="K2132">
        <f t="shared" si="137"/>
        <v>2.5517447130678837E-9</v>
      </c>
    </row>
    <row r="2133" spans="1:11" x14ac:dyDescent="0.25">
      <c r="A2133" s="1">
        <v>34156</v>
      </c>
      <c r="B2133">
        <v>445.85998499999999</v>
      </c>
      <c r="C2133">
        <v>446.86999500000002</v>
      </c>
      <c r="D2133">
        <v>441.42001299999998</v>
      </c>
      <c r="E2133">
        <v>441.42999300000002</v>
      </c>
      <c r="F2133">
        <v>441.42999300000002</v>
      </c>
      <c r="G2133">
        <v>234810000</v>
      </c>
      <c r="H2133">
        <f t="shared" si="134"/>
        <v>-9.9406930698104357E-3</v>
      </c>
      <c r="I2133">
        <f t="shared" si="135"/>
        <v>-9.8234431325109574E-7</v>
      </c>
      <c r="J2133">
        <f t="shared" si="136"/>
        <v>1.0535974002324862E-4</v>
      </c>
      <c r="K2133">
        <f t="shared" si="137"/>
        <v>9.7652862997911885E-9</v>
      </c>
    </row>
    <row r="2134" spans="1:11" x14ac:dyDescent="0.25">
      <c r="A2134" s="1">
        <v>34157</v>
      </c>
      <c r="B2134">
        <v>441.39999399999999</v>
      </c>
      <c r="C2134">
        <v>443.63000499999998</v>
      </c>
      <c r="D2134">
        <v>441.39999399999999</v>
      </c>
      <c r="E2134">
        <v>442.82998700000002</v>
      </c>
      <c r="F2134">
        <v>442.82998700000002</v>
      </c>
      <c r="G2134">
        <v>253170000</v>
      </c>
      <c r="H2134">
        <f t="shared" si="134"/>
        <v>3.1664786407348488E-3</v>
      </c>
      <c r="I2134">
        <f t="shared" si="135"/>
        <v>3.1745819941241008E-8</v>
      </c>
      <c r="J2134">
        <f t="shared" si="136"/>
        <v>8.080843444130218E-6</v>
      </c>
      <c r="K2134">
        <f t="shared" si="137"/>
        <v>1.0051913241841728E-10</v>
      </c>
    </row>
    <row r="2135" spans="1:11" x14ac:dyDescent="0.25">
      <c r="A2135" s="1">
        <v>34158</v>
      </c>
      <c r="B2135">
        <v>442.83999599999999</v>
      </c>
      <c r="C2135">
        <v>448.64001500000001</v>
      </c>
      <c r="D2135">
        <v>442.83999599999999</v>
      </c>
      <c r="E2135">
        <v>448.64001500000001</v>
      </c>
      <c r="F2135">
        <v>448.64001500000001</v>
      </c>
      <c r="G2135">
        <v>282910000</v>
      </c>
      <c r="H2135">
        <f t="shared" si="134"/>
        <v>1.3034897980172674E-2</v>
      </c>
      <c r="I2135">
        <f t="shared" si="135"/>
        <v>2.2146873740992501E-6</v>
      </c>
      <c r="J2135">
        <f t="shared" si="136"/>
        <v>1.6157210840003446E-4</v>
      </c>
      <c r="K2135">
        <f t="shared" si="137"/>
        <v>2.8867991782719682E-8</v>
      </c>
    </row>
    <row r="2136" spans="1:11" x14ac:dyDescent="0.25">
      <c r="A2136" s="1">
        <v>34159</v>
      </c>
      <c r="B2136">
        <v>448.64001500000001</v>
      </c>
      <c r="C2136">
        <v>448.94000199999999</v>
      </c>
      <c r="D2136">
        <v>446.73998999999998</v>
      </c>
      <c r="E2136">
        <v>448.10998499999999</v>
      </c>
      <c r="F2136">
        <v>448.10998499999999</v>
      </c>
      <c r="G2136">
        <v>235210000</v>
      </c>
      <c r="H2136">
        <f t="shared" si="134"/>
        <v>-1.1821133241631415E-3</v>
      </c>
      <c r="I2136">
        <f t="shared" si="135"/>
        <v>-1.6523151606404089E-9</v>
      </c>
      <c r="J2136">
        <f t="shared" si="136"/>
        <v>2.2677635027695388E-6</v>
      </c>
      <c r="K2136">
        <f t="shared" si="137"/>
        <v>1.9533970024087875E-12</v>
      </c>
    </row>
    <row r="2137" spans="1:11" x14ac:dyDescent="0.25">
      <c r="A2137" s="1">
        <v>34162</v>
      </c>
      <c r="B2137">
        <v>448.13000499999998</v>
      </c>
      <c r="C2137">
        <v>449.10998499999999</v>
      </c>
      <c r="D2137">
        <v>447.709991</v>
      </c>
      <c r="E2137">
        <v>448.98001099999999</v>
      </c>
      <c r="F2137">
        <v>448.98001099999999</v>
      </c>
      <c r="G2137">
        <v>202310000</v>
      </c>
      <c r="H2137">
        <f t="shared" si="134"/>
        <v>1.9396633039131343E-3</v>
      </c>
      <c r="I2137">
        <f t="shared" si="135"/>
        <v>7.296399793971193E-9</v>
      </c>
      <c r="J2137">
        <f t="shared" si="136"/>
        <v>2.6110264891344914E-6</v>
      </c>
      <c r="K2137">
        <f t="shared" si="137"/>
        <v>1.4151793947445278E-11</v>
      </c>
    </row>
    <row r="2138" spans="1:11" x14ac:dyDescent="0.25">
      <c r="A2138" s="1">
        <v>34163</v>
      </c>
      <c r="B2138">
        <v>449</v>
      </c>
      <c r="C2138">
        <v>450.70001200000002</v>
      </c>
      <c r="D2138">
        <v>448.07000699999998</v>
      </c>
      <c r="E2138">
        <v>448.08999599999999</v>
      </c>
      <c r="F2138">
        <v>448.08999599999999</v>
      </c>
      <c r="G2138">
        <v>236720000</v>
      </c>
      <c r="H2138">
        <f t="shared" si="134"/>
        <v>-1.9842716512175709E-3</v>
      </c>
      <c r="I2138">
        <f t="shared" si="135"/>
        <v>-7.8139786921920647E-9</v>
      </c>
      <c r="J2138">
        <f t="shared" si="136"/>
        <v>5.327177217785509E-6</v>
      </c>
      <c r="K2138">
        <f t="shared" si="137"/>
        <v>1.5505875650766937E-11</v>
      </c>
    </row>
    <row r="2139" spans="1:11" x14ac:dyDescent="0.25">
      <c r="A2139" s="1">
        <v>34164</v>
      </c>
      <c r="B2139">
        <v>448.07998700000002</v>
      </c>
      <c r="C2139">
        <v>451.11999500000002</v>
      </c>
      <c r="D2139">
        <v>448.07998700000002</v>
      </c>
      <c r="E2139">
        <v>450.07998700000002</v>
      </c>
      <c r="F2139">
        <v>450.07998700000002</v>
      </c>
      <c r="G2139">
        <v>297430000</v>
      </c>
      <c r="H2139">
        <f t="shared" si="134"/>
        <v>4.4312196887102903E-3</v>
      </c>
      <c r="I2139">
        <f t="shared" si="135"/>
        <v>8.7003959668239075E-8</v>
      </c>
      <c r="J2139">
        <f t="shared" si="136"/>
        <v>1.6870927694322548E-5</v>
      </c>
      <c r="K2139">
        <f t="shared" si="137"/>
        <v>3.8552453723617894E-10</v>
      </c>
    </row>
    <row r="2140" spans="1:11" x14ac:dyDescent="0.25">
      <c r="A2140" s="1">
        <v>34165</v>
      </c>
      <c r="B2140">
        <v>450.08999599999999</v>
      </c>
      <c r="C2140">
        <v>450.11999500000002</v>
      </c>
      <c r="D2140">
        <v>447.26001000000002</v>
      </c>
      <c r="E2140">
        <v>449.22000100000002</v>
      </c>
      <c r="F2140">
        <v>449.22000100000002</v>
      </c>
      <c r="G2140">
        <v>277810000</v>
      </c>
      <c r="H2140">
        <f t="shared" si="134"/>
        <v>-1.9125681610627024E-3</v>
      </c>
      <c r="I2140">
        <f t="shared" si="135"/>
        <v>-6.9971661287939087E-9</v>
      </c>
      <c r="J2140">
        <f t="shared" si="136"/>
        <v>5.0013255670212054E-6</v>
      </c>
      <c r="K2140">
        <f t="shared" si="137"/>
        <v>1.3383290766348943E-11</v>
      </c>
    </row>
    <row r="2141" spans="1:11" x14ac:dyDescent="0.25">
      <c r="A2141" s="1">
        <v>34166</v>
      </c>
      <c r="B2141">
        <v>449.07000699999998</v>
      </c>
      <c r="C2141">
        <v>449.07998700000002</v>
      </c>
      <c r="D2141">
        <v>445.66000400000001</v>
      </c>
      <c r="E2141">
        <v>445.75</v>
      </c>
      <c r="F2141">
        <v>445.75</v>
      </c>
      <c r="G2141">
        <v>263100000</v>
      </c>
      <c r="H2141">
        <f t="shared" si="134"/>
        <v>-7.7544909534798707E-3</v>
      </c>
      <c r="I2141">
        <f t="shared" si="135"/>
        <v>-4.6631297142350374E-7</v>
      </c>
      <c r="J2141">
        <f t="shared" si="136"/>
        <v>6.5258723375943107E-5</v>
      </c>
      <c r="K2141">
        <f t="shared" si="137"/>
        <v>3.6160686085021059E-9</v>
      </c>
    </row>
    <row r="2142" spans="1:11" x14ac:dyDescent="0.25">
      <c r="A2142" s="1">
        <v>34169</v>
      </c>
      <c r="B2142">
        <v>445.75</v>
      </c>
      <c r="C2142">
        <v>446.77999899999998</v>
      </c>
      <c r="D2142">
        <v>444.82998700000002</v>
      </c>
      <c r="E2142">
        <v>446.02999899999998</v>
      </c>
      <c r="F2142">
        <v>446.02999899999998</v>
      </c>
      <c r="G2142">
        <v>216370000</v>
      </c>
      <c r="H2142">
        <f t="shared" si="134"/>
        <v>6.2795534664353498E-4</v>
      </c>
      <c r="I2142">
        <f t="shared" si="135"/>
        <v>2.4749631602943537E-10</v>
      </c>
      <c r="J2142">
        <f t="shared" si="136"/>
        <v>9.2512784910638041E-8</v>
      </c>
      <c r="K2142">
        <f t="shared" si="137"/>
        <v>1.5539068642625302E-13</v>
      </c>
    </row>
    <row r="2143" spans="1:11" x14ac:dyDescent="0.25">
      <c r="A2143" s="1">
        <v>34170</v>
      </c>
      <c r="B2143">
        <v>446.02999899999998</v>
      </c>
      <c r="C2143">
        <v>447.63000499999998</v>
      </c>
      <c r="D2143">
        <v>443.709991</v>
      </c>
      <c r="E2143">
        <v>447.30999800000001</v>
      </c>
      <c r="F2143">
        <v>447.30999800000001</v>
      </c>
      <c r="G2143">
        <v>277420000</v>
      </c>
      <c r="H2143">
        <f t="shared" si="134"/>
        <v>2.8656499882218738E-3</v>
      </c>
      <c r="I2143">
        <f t="shared" si="135"/>
        <v>2.3529991179207644E-8</v>
      </c>
      <c r="J2143">
        <f t="shared" si="136"/>
        <v>6.4610206675248955E-6</v>
      </c>
      <c r="K2143">
        <f t="shared" si="137"/>
        <v>6.7426251967613463E-11</v>
      </c>
    </row>
    <row r="2144" spans="1:11" x14ac:dyDescent="0.25">
      <c r="A2144" s="1">
        <v>34171</v>
      </c>
      <c r="B2144">
        <v>447.27999899999998</v>
      </c>
      <c r="C2144">
        <v>447.5</v>
      </c>
      <c r="D2144">
        <v>445.83999599999999</v>
      </c>
      <c r="E2144">
        <v>447.17999300000002</v>
      </c>
      <c r="F2144">
        <v>447.17999300000002</v>
      </c>
      <c r="G2144">
        <v>278590000</v>
      </c>
      <c r="H2144">
        <f t="shared" si="134"/>
        <v>-2.9067961010952455E-4</v>
      </c>
      <c r="I2144">
        <f t="shared" si="135"/>
        <v>-2.4587453620071421E-11</v>
      </c>
      <c r="J2144">
        <f t="shared" si="136"/>
        <v>3.7758052439423811E-7</v>
      </c>
      <c r="K2144">
        <f t="shared" si="137"/>
        <v>7.1496492783839489E-15</v>
      </c>
    </row>
    <row r="2145" spans="1:11" x14ac:dyDescent="0.25">
      <c r="A2145" s="1">
        <v>34172</v>
      </c>
      <c r="B2145">
        <v>447.17999300000002</v>
      </c>
      <c r="C2145">
        <v>447.23001099999999</v>
      </c>
      <c r="D2145">
        <v>443.72000100000002</v>
      </c>
      <c r="E2145">
        <v>444.51001000000002</v>
      </c>
      <c r="F2145">
        <v>444.51001000000002</v>
      </c>
      <c r="G2145">
        <v>249630000</v>
      </c>
      <c r="H2145">
        <f t="shared" si="134"/>
        <v>-5.988608082571221E-3</v>
      </c>
      <c r="I2145">
        <f t="shared" si="135"/>
        <v>-2.1478328779415507E-7</v>
      </c>
      <c r="J2145">
        <f t="shared" si="136"/>
        <v>3.9846447859337131E-5</v>
      </c>
      <c r="K2145">
        <f t="shared" si="137"/>
        <v>1.2862754520202019E-9</v>
      </c>
    </row>
    <row r="2146" spans="1:11" x14ac:dyDescent="0.25">
      <c r="A2146" s="1">
        <v>34173</v>
      </c>
      <c r="B2146">
        <v>444.540009</v>
      </c>
      <c r="C2146">
        <v>447.10000600000001</v>
      </c>
      <c r="D2146">
        <v>444.540009</v>
      </c>
      <c r="E2146">
        <v>447.10000600000001</v>
      </c>
      <c r="F2146">
        <v>447.10000600000001</v>
      </c>
      <c r="G2146">
        <v>222170000</v>
      </c>
      <c r="H2146">
        <f t="shared" si="134"/>
        <v>5.8097222743171755E-3</v>
      </c>
      <c r="I2146">
        <f t="shared" si="135"/>
        <v>1.9608420137152285E-7</v>
      </c>
      <c r="J2146">
        <f t="shared" si="136"/>
        <v>3.0095384864442591E-5</v>
      </c>
      <c r="K2146">
        <f t="shared" si="137"/>
        <v>1.1391741941015845E-9</v>
      </c>
    </row>
    <row r="2147" spans="1:11" x14ac:dyDescent="0.25">
      <c r="A2147" s="1">
        <v>34176</v>
      </c>
      <c r="B2147">
        <v>447.05999800000001</v>
      </c>
      <c r="C2147">
        <v>449.5</v>
      </c>
      <c r="D2147">
        <v>447.040009</v>
      </c>
      <c r="E2147">
        <v>449.08999599999999</v>
      </c>
      <c r="F2147">
        <v>449.08999599999999</v>
      </c>
      <c r="G2147">
        <v>222580000</v>
      </c>
      <c r="H2147">
        <f t="shared" si="134"/>
        <v>4.441007523398593E-3</v>
      </c>
      <c r="I2147">
        <f t="shared" si="135"/>
        <v>8.7581780037183971E-8</v>
      </c>
      <c r="J2147">
        <f t="shared" si="136"/>
        <v>1.6951429060184406E-5</v>
      </c>
      <c r="K2147">
        <f t="shared" si="137"/>
        <v>3.8894216163530899E-10</v>
      </c>
    </row>
    <row r="2148" spans="1:11" x14ac:dyDescent="0.25">
      <c r="A2148" s="1">
        <v>34177</v>
      </c>
      <c r="B2148">
        <v>449</v>
      </c>
      <c r="C2148">
        <v>449.44000199999999</v>
      </c>
      <c r="D2148">
        <v>446.76001000000002</v>
      </c>
      <c r="E2148">
        <v>448.23998999999998</v>
      </c>
      <c r="F2148">
        <v>448.23998999999998</v>
      </c>
      <c r="G2148">
        <v>256750000</v>
      </c>
      <c r="H2148">
        <f t="shared" si="134"/>
        <v>-1.8945232355983782E-3</v>
      </c>
      <c r="I2148">
        <f t="shared" si="135"/>
        <v>-6.8009864347376283E-9</v>
      </c>
      <c r="J2148">
        <f t="shared" si="136"/>
        <v>4.9209411298498063E-6</v>
      </c>
      <c r="K2148">
        <f t="shared" si="137"/>
        <v>1.288533986809108E-11</v>
      </c>
    </row>
    <row r="2149" spans="1:11" x14ac:dyDescent="0.25">
      <c r="A2149" s="1">
        <v>34178</v>
      </c>
      <c r="B2149">
        <v>448.25</v>
      </c>
      <c r="C2149">
        <v>448.60998499999999</v>
      </c>
      <c r="D2149">
        <v>446.58999599999999</v>
      </c>
      <c r="E2149">
        <v>447.19000199999999</v>
      </c>
      <c r="F2149">
        <v>447.19000199999999</v>
      </c>
      <c r="G2149">
        <v>273100000</v>
      </c>
      <c r="H2149">
        <f t="shared" si="134"/>
        <v>-2.3452162438800635E-3</v>
      </c>
      <c r="I2149">
        <f t="shared" si="135"/>
        <v>-1.2900511360845878E-8</v>
      </c>
      <c r="J2149">
        <f t="shared" si="136"/>
        <v>7.1236274394186155E-6</v>
      </c>
      <c r="K2149">
        <f t="shared" si="137"/>
        <v>3.0255841338780651E-11</v>
      </c>
    </row>
    <row r="2150" spans="1:11" x14ac:dyDescent="0.25">
      <c r="A2150" s="1">
        <v>34179</v>
      </c>
      <c r="B2150">
        <v>447.19000199999999</v>
      </c>
      <c r="C2150">
        <v>450.76998900000001</v>
      </c>
      <c r="D2150">
        <v>447.19000199999999</v>
      </c>
      <c r="E2150">
        <v>450.23998999999998</v>
      </c>
      <c r="F2150">
        <v>450.23998999999998</v>
      </c>
      <c r="G2150">
        <v>261240000</v>
      </c>
      <c r="H2150">
        <f t="shared" si="134"/>
        <v>6.7971870119755591E-3</v>
      </c>
      <c r="I2150">
        <f t="shared" si="135"/>
        <v>3.1402741199975928E-7</v>
      </c>
      <c r="J2150">
        <f t="shared" si="136"/>
        <v>4.190478857102165E-5</v>
      </c>
      <c r="K2150">
        <f t="shared" si="137"/>
        <v>2.134470122365103E-9</v>
      </c>
    </row>
    <row r="2151" spans="1:11" x14ac:dyDescent="0.25">
      <c r="A2151" s="1">
        <v>34180</v>
      </c>
      <c r="B2151">
        <v>450.19000199999999</v>
      </c>
      <c r="C2151">
        <v>450.22000100000002</v>
      </c>
      <c r="D2151">
        <v>446.98001099999999</v>
      </c>
      <c r="E2151">
        <v>448.13000499999998</v>
      </c>
      <c r="F2151">
        <v>448.13000499999998</v>
      </c>
      <c r="G2151">
        <v>254420000</v>
      </c>
      <c r="H2151">
        <f t="shared" si="134"/>
        <v>-4.69737166541571E-3</v>
      </c>
      <c r="I2151">
        <f t="shared" si="135"/>
        <v>-1.0365585805050598E-7</v>
      </c>
      <c r="J2151">
        <f t="shared" si="136"/>
        <v>2.5212126758705242E-5</v>
      </c>
      <c r="K2151">
        <f t="shared" si="137"/>
        <v>4.8692095825359223E-10</v>
      </c>
    </row>
    <row r="2152" spans="1:11" x14ac:dyDescent="0.25">
      <c r="A2152" s="1">
        <v>34183</v>
      </c>
      <c r="B2152">
        <v>448.13000499999998</v>
      </c>
      <c r="C2152">
        <v>450.14999399999999</v>
      </c>
      <c r="D2152">
        <v>448.02999899999998</v>
      </c>
      <c r="E2152">
        <v>450.14999399999999</v>
      </c>
      <c r="F2152">
        <v>450.14999399999999</v>
      </c>
      <c r="G2152">
        <v>230380000</v>
      </c>
      <c r="H2152">
        <f t="shared" si="134"/>
        <v>4.4974671753637199E-3</v>
      </c>
      <c r="I2152">
        <f t="shared" si="135"/>
        <v>9.0964855536653008E-8</v>
      </c>
      <c r="J2152">
        <f t="shared" si="136"/>
        <v>1.7419529388963758E-5</v>
      </c>
      <c r="K2152">
        <f t="shared" si="137"/>
        <v>4.0910191477023116E-10</v>
      </c>
    </row>
    <row r="2153" spans="1:11" x14ac:dyDescent="0.25">
      <c r="A2153" s="1">
        <v>34184</v>
      </c>
      <c r="B2153">
        <v>450.14999399999999</v>
      </c>
      <c r="C2153">
        <v>450.42999300000002</v>
      </c>
      <c r="D2153">
        <v>447.58999599999999</v>
      </c>
      <c r="E2153">
        <v>449.26998900000001</v>
      </c>
      <c r="F2153">
        <v>449.26998900000001</v>
      </c>
      <c r="G2153">
        <v>253110000</v>
      </c>
      <c r="H2153">
        <f t="shared" si="134"/>
        <v>-1.9568283948343413E-3</v>
      </c>
      <c r="I2153">
        <f t="shared" si="135"/>
        <v>-7.4942474633960124E-9</v>
      </c>
      <c r="J2153">
        <f t="shared" si="136"/>
        <v>5.2012485543824947E-6</v>
      </c>
      <c r="K2153">
        <f t="shared" si="137"/>
        <v>1.4665741961025812E-11</v>
      </c>
    </row>
    <row r="2154" spans="1:11" x14ac:dyDescent="0.25">
      <c r="A2154" s="1">
        <v>34185</v>
      </c>
      <c r="B2154">
        <v>449.26998900000001</v>
      </c>
      <c r="C2154">
        <v>449.72000100000002</v>
      </c>
      <c r="D2154">
        <v>447.92999300000002</v>
      </c>
      <c r="E2154">
        <v>448.540009</v>
      </c>
      <c r="F2154">
        <v>448.540009</v>
      </c>
      <c r="G2154">
        <v>230040000</v>
      </c>
      <c r="H2154">
        <f t="shared" si="134"/>
        <v>-1.6261350675181854E-3</v>
      </c>
      <c r="I2154">
        <f t="shared" si="135"/>
        <v>-4.3008455455424009E-9</v>
      </c>
      <c r="J2154">
        <f t="shared" si="136"/>
        <v>3.802231958150471E-6</v>
      </c>
      <c r="K2154">
        <f t="shared" si="137"/>
        <v>6.9942066793537327E-12</v>
      </c>
    </row>
    <row r="2155" spans="1:11" x14ac:dyDescent="0.25">
      <c r="A2155" s="1">
        <v>34186</v>
      </c>
      <c r="B2155">
        <v>448.54998799999998</v>
      </c>
      <c r="C2155">
        <v>449.60998499999999</v>
      </c>
      <c r="D2155">
        <v>446.94000199999999</v>
      </c>
      <c r="E2155">
        <v>448.13000499999998</v>
      </c>
      <c r="F2155">
        <v>448.13000499999998</v>
      </c>
      <c r="G2155">
        <v>261900000</v>
      </c>
      <c r="H2155">
        <f t="shared" si="134"/>
        <v>-9.1450371301137401E-4</v>
      </c>
      <c r="I2155">
        <f t="shared" si="135"/>
        <v>-7.6507811793320984E-10</v>
      </c>
      <c r="J2155">
        <f t="shared" si="136"/>
        <v>1.5333866809813865E-6</v>
      </c>
      <c r="K2155">
        <f t="shared" si="137"/>
        <v>6.9974699342919085E-13</v>
      </c>
    </row>
    <row r="2156" spans="1:11" x14ac:dyDescent="0.25">
      <c r="A2156" s="1">
        <v>34187</v>
      </c>
      <c r="B2156">
        <v>448.13000499999998</v>
      </c>
      <c r="C2156">
        <v>449.26001000000002</v>
      </c>
      <c r="D2156">
        <v>447.86999500000002</v>
      </c>
      <c r="E2156">
        <v>448.67999300000002</v>
      </c>
      <c r="F2156">
        <v>448.67999300000002</v>
      </c>
      <c r="G2156">
        <v>221170000</v>
      </c>
      <c r="H2156">
        <f t="shared" si="134"/>
        <v>1.22654312547167E-3</v>
      </c>
      <c r="I2156">
        <f t="shared" si="135"/>
        <v>1.8447481937641134E-9</v>
      </c>
      <c r="J2156">
        <f t="shared" si="136"/>
        <v>8.1495200677012458E-7</v>
      </c>
      <c r="K2156">
        <f t="shared" si="137"/>
        <v>2.2624698045434228E-12</v>
      </c>
    </row>
    <row r="2157" spans="1:11" x14ac:dyDescent="0.25">
      <c r="A2157" s="1">
        <v>34190</v>
      </c>
      <c r="B2157">
        <v>448.67999300000002</v>
      </c>
      <c r="C2157">
        <v>451.51001000000002</v>
      </c>
      <c r="D2157">
        <v>448.30999800000001</v>
      </c>
      <c r="E2157">
        <v>450.72000100000002</v>
      </c>
      <c r="F2157">
        <v>450.72000100000002</v>
      </c>
      <c r="G2157">
        <v>232750000</v>
      </c>
      <c r="H2157">
        <f t="shared" si="134"/>
        <v>4.5363831710316729E-3</v>
      </c>
      <c r="I2157">
        <f t="shared" si="135"/>
        <v>9.3346723694546962E-8</v>
      </c>
      <c r="J2157">
        <f t="shared" si="136"/>
        <v>1.7745888966674338E-5</v>
      </c>
      <c r="K2157">
        <f t="shared" si="137"/>
        <v>4.2344671959677844E-10</v>
      </c>
    </row>
    <row r="2158" spans="1:11" x14ac:dyDescent="0.25">
      <c r="A2158" s="1">
        <v>34191</v>
      </c>
      <c r="B2158">
        <v>450.709991</v>
      </c>
      <c r="C2158">
        <v>450.709991</v>
      </c>
      <c r="D2158">
        <v>449.10000600000001</v>
      </c>
      <c r="E2158">
        <v>449.45001200000002</v>
      </c>
      <c r="F2158">
        <v>449.45001200000002</v>
      </c>
      <c r="G2158">
        <v>255520000</v>
      </c>
      <c r="H2158">
        <f t="shared" si="134"/>
        <v>-2.8216666280277847E-3</v>
      </c>
      <c r="I2158">
        <f t="shared" si="135"/>
        <v>-2.2468056915999225E-8</v>
      </c>
      <c r="J2158">
        <f t="shared" si="136"/>
        <v>9.8939364188057088E-6</v>
      </c>
      <c r="K2158">
        <f t="shared" si="137"/>
        <v>6.3399722037032078E-11</v>
      </c>
    </row>
    <row r="2159" spans="1:11" x14ac:dyDescent="0.25">
      <c r="A2159" s="1">
        <v>34192</v>
      </c>
      <c r="B2159">
        <v>449.60000600000001</v>
      </c>
      <c r="C2159">
        <v>451</v>
      </c>
      <c r="D2159">
        <v>449.60000600000001</v>
      </c>
      <c r="E2159">
        <v>450.459991</v>
      </c>
      <c r="F2159">
        <v>450.459991</v>
      </c>
      <c r="G2159">
        <v>268330000</v>
      </c>
      <c r="H2159">
        <f t="shared" si="134"/>
        <v>2.2446231749483495E-3</v>
      </c>
      <c r="I2159">
        <f t="shared" si="135"/>
        <v>1.1307574815546288E-8</v>
      </c>
      <c r="J2159">
        <f t="shared" si="136"/>
        <v>3.6895762577346642E-6</v>
      </c>
      <c r="K2159">
        <f t="shared" si="137"/>
        <v>2.5380058952280508E-11</v>
      </c>
    </row>
    <row r="2160" spans="1:11" x14ac:dyDescent="0.25">
      <c r="A2160" s="1">
        <v>34193</v>
      </c>
      <c r="B2160">
        <v>450.47000100000002</v>
      </c>
      <c r="C2160">
        <v>451.63000499999998</v>
      </c>
      <c r="D2160">
        <v>447.52999899999998</v>
      </c>
      <c r="E2160">
        <v>448.959991</v>
      </c>
      <c r="F2160">
        <v>448.959991</v>
      </c>
      <c r="G2160">
        <v>278530000</v>
      </c>
      <c r="H2160">
        <f t="shared" si="134"/>
        <v>-3.33548602588886E-3</v>
      </c>
      <c r="I2160">
        <f t="shared" si="135"/>
        <v>-3.7112339231132614E-8</v>
      </c>
      <c r="J2160">
        <f t="shared" si="136"/>
        <v>1.3390346427670125E-5</v>
      </c>
      <c r="K2160">
        <f t="shared" si="137"/>
        <v>1.23791579898872E-10</v>
      </c>
    </row>
    <row r="2161" spans="1:11" x14ac:dyDescent="0.25">
      <c r="A2161" s="1">
        <v>34194</v>
      </c>
      <c r="B2161">
        <v>448.97000100000002</v>
      </c>
      <c r="C2161">
        <v>450.25</v>
      </c>
      <c r="D2161">
        <v>448.97000100000002</v>
      </c>
      <c r="E2161">
        <v>450.14001500000001</v>
      </c>
      <c r="F2161">
        <v>450.14001500000001</v>
      </c>
      <c r="G2161">
        <v>214370000</v>
      </c>
      <c r="H2161">
        <f t="shared" si="134"/>
        <v>2.6249019456488871E-3</v>
      </c>
      <c r="I2161">
        <f t="shared" si="135"/>
        <v>1.8083696660232272E-8</v>
      </c>
      <c r="J2161">
        <f t="shared" si="136"/>
        <v>5.2950876407329871E-6</v>
      </c>
      <c r="K2161">
        <f t="shared" si="137"/>
        <v>4.7466034581222312E-11</v>
      </c>
    </row>
    <row r="2162" spans="1:11" x14ac:dyDescent="0.25">
      <c r="A2162" s="1">
        <v>34197</v>
      </c>
      <c r="B2162">
        <v>450.25</v>
      </c>
      <c r="C2162">
        <v>453.41000400000001</v>
      </c>
      <c r="D2162">
        <v>450.25</v>
      </c>
      <c r="E2162">
        <v>452.38000499999998</v>
      </c>
      <c r="F2162">
        <v>452.38000499999998</v>
      </c>
      <c r="G2162">
        <v>233640000</v>
      </c>
      <c r="H2162">
        <f t="shared" si="134"/>
        <v>4.9638668390743776E-3</v>
      </c>
      <c r="I2162">
        <f t="shared" si="135"/>
        <v>1.2230179993951702E-7</v>
      </c>
      <c r="J2162">
        <f t="shared" si="136"/>
        <v>2.1530255511553229E-5</v>
      </c>
      <c r="K2162">
        <f t="shared" si="137"/>
        <v>6.0707702647131114E-10</v>
      </c>
    </row>
    <row r="2163" spans="1:11" x14ac:dyDescent="0.25">
      <c r="A2163" s="1">
        <v>34198</v>
      </c>
      <c r="B2163">
        <v>452.38000499999998</v>
      </c>
      <c r="C2163">
        <v>453.70001200000002</v>
      </c>
      <c r="D2163">
        <v>451.959991</v>
      </c>
      <c r="E2163">
        <v>453.13000499999998</v>
      </c>
      <c r="F2163">
        <v>453.13000499999998</v>
      </c>
      <c r="G2163">
        <v>261320000</v>
      </c>
      <c r="H2163">
        <f t="shared" si="134"/>
        <v>1.6565254126893114E-3</v>
      </c>
      <c r="I2163">
        <f t="shared" si="135"/>
        <v>4.544769316933855E-9</v>
      </c>
      <c r="J2163">
        <f t="shared" si="136"/>
        <v>1.7761671474486879E-6</v>
      </c>
      <c r="K2163">
        <f t="shared" si="137"/>
        <v>7.5280493766045119E-12</v>
      </c>
    </row>
    <row r="2164" spans="1:11" x14ac:dyDescent="0.25">
      <c r="A2164" s="1">
        <v>34199</v>
      </c>
      <c r="B2164">
        <v>453.209991</v>
      </c>
      <c r="C2164">
        <v>456.98998999999998</v>
      </c>
      <c r="D2164">
        <v>453.209991</v>
      </c>
      <c r="E2164">
        <v>456.040009</v>
      </c>
      <c r="F2164">
        <v>456.040009</v>
      </c>
      <c r="G2164">
        <v>312940000</v>
      </c>
      <c r="H2164">
        <f t="shared" si="134"/>
        <v>6.4014736354504635E-3</v>
      </c>
      <c r="I2164">
        <f t="shared" si="135"/>
        <v>2.6231223307128499E-7</v>
      </c>
      <c r="J2164">
        <f t="shared" si="136"/>
        <v>3.6938162977886542E-5</v>
      </c>
      <c r="K2164">
        <f t="shared" si="137"/>
        <v>1.679157342403237E-9</v>
      </c>
    </row>
    <row r="2165" spans="1:11" x14ac:dyDescent="0.25">
      <c r="A2165" s="1">
        <v>34200</v>
      </c>
      <c r="B2165">
        <v>456.01001000000002</v>
      </c>
      <c r="C2165">
        <v>456.76001000000002</v>
      </c>
      <c r="D2165">
        <v>455.20001200000002</v>
      </c>
      <c r="E2165">
        <v>456.42999300000002</v>
      </c>
      <c r="F2165">
        <v>456.42999300000002</v>
      </c>
      <c r="G2165">
        <v>293330000</v>
      </c>
      <c r="H2165">
        <f t="shared" si="134"/>
        <v>8.5478760483244007E-4</v>
      </c>
      <c r="I2165">
        <f t="shared" si="135"/>
        <v>6.2433090386609332E-10</v>
      </c>
      <c r="J2165">
        <f t="shared" si="136"/>
        <v>2.819518692540992E-7</v>
      </c>
      <c r="K2165">
        <f t="shared" si="137"/>
        <v>5.3360486060126471E-13</v>
      </c>
    </row>
    <row r="2166" spans="1:11" x14ac:dyDescent="0.25">
      <c r="A2166" s="1">
        <v>34201</v>
      </c>
      <c r="B2166">
        <v>456.51001000000002</v>
      </c>
      <c r="C2166">
        <v>456.67999300000002</v>
      </c>
      <c r="D2166">
        <v>454.60000600000001</v>
      </c>
      <c r="E2166">
        <v>456.16000400000001</v>
      </c>
      <c r="F2166">
        <v>456.16000400000001</v>
      </c>
      <c r="G2166">
        <v>276800000</v>
      </c>
      <c r="H2166">
        <f t="shared" si="134"/>
        <v>-5.9169837224739598E-4</v>
      </c>
      <c r="I2166">
        <f t="shared" si="135"/>
        <v>-2.072678598825509E-10</v>
      </c>
      <c r="J2166">
        <f t="shared" si="136"/>
        <v>8.3813031655893474E-7</v>
      </c>
      <c r="K2166">
        <f t="shared" si="137"/>
        <v>1.2266178609923128E-13</v>
      </c>
    </row>
    <row r="2167" spans="1:11" x14ac:dyDescent="0.25">
      <c r="A2167" s="1">
        <v>34204</v>
      </c>
      <c r="B2167">
        <v>456.11999500000002</v>
      </c>
      <c r="C2167">
        <v>456.11999500000002</v>
      </c>
      <c r="D2167">
        <v>454.290009</v>
      </c>
      <c r="E2167">
        <v>455.23001099999999</v>
      </c>
      <c r="F2167">
        <v>455.23001099999999</v>
      </c>
      <c r="G2167">
        <v>212500000</v>
      </c>
      <c r="H2167">
        <f t="shared" si="134"/>
        <v>-2.0408240324691134E-3</v>
      </c>
      <c r="I2167">
        <f t="shared" si="135"/>
        <v>-8.5012661179096133E-9</v>
      </c>
      <c r="J2167">
        <f t="shared" si="136"/>
        <v>5.5914288560567775E-6</v>
      </c>
      <c r="K2167">
        <f t="shared" si="137"/>
        <v>1.7350479506427092E-11</v>
      </c>
    </row>
    <row r="2168" spans="1:11" x14ac:dyDescent="0.25">
      <c r="A2168" s="1">
        <v>34205</v>
      </c>
      <c r="B2168">
        <v>455.23001099999999</v>
      </c>
      <c r="C2168">
        <v>459.76998900000001</v>
      </c>
      <c r="D2168">
        <v>455.040009</v>
      </c>
      <c r="E2168">
        <v>459.76998900000001</v>
      </c>
      <c r="F2168">
        <v>459.76998900000001</v>
      </c>
      <c r="G2168">
        <v>270700000</v>
      </c>
      <c r="H2168">
        <f t="shared" si="134"/>
        <v>9.9235306157063989E-3</v>
      </c>
      <c r="I2168">
        <f t="shared" si="135"/>
        <v>9.7720319088915322E-7</v>
      </c>
      <c r="J2168">
        <f t="shared" si="136"/>
        <v>9.2154900802347874E-5</v>
      </c>
      <c r="K2168">
        <f t="shared" si="137"/>
        <v>9.6972033286818998E-9</v>
      </c>
    </row>
    <row r="2169" spans="1:11" x14ac:dyDescent="0.25">
      <c r="A2169" s="1">
        <v>34206</v>
      </c>
      <c r="B2169">
        <v>459.75</v>
      </c>
      <c r="C2169">
        <v>462.040009</v>
      </c>
      <c r="D2169">
        <v>459.29998799999998</v>
      </c>
      <c r="E2169">
        <v>460.13000499999998</v>
      </c>
      <c r="F2169">
        <v>460.13000499999998</v>
      </c>
      <c r="G2169">
        <v>301650000</v>
      </c>
      <c r="H2169">
        <f t="shared" si="134"/>
        <v>7.8272860251964746E-4</v>
      </c>
      <c r="I2169">
        <f t="shared" si="135"/>
        <v>4.7935701096207723E-10</v>
      </c>
      <c r="J2169">
        <f t="shared" si="136"/>
        <v>2.1061894770406782E-7</v>
      </c>
      <c r="K2169">
        <f t="shared" si="137"/>
        <v>3.7515618560108241E-13</v>
      </c>
    </row>
    <row r="2170" spans="1:11" x14ac:dyDescent="0.25">
      <c r="A2170" s="1">
        <v>34207</v>
      </c>
      <c r="B2170">
        <v>460.040009</v>
      </c>
      <c r="C2170">
        <v>462.86999500000002</v>
      </c>
      <c r="D2170">
        <v>458.82000699999998</v>
      </c>
      <c r="E2170">
        <v>461.040009</v>
      </c>
      <c r="F2170">
        <v>461.040009</v>
      </c>
      <c r="G2170">
        <v>254070000</v>
      </c>
      <c r="H2170">
        <f t="shared" si="134"/>
        <v>1.9757575305217384E-3</v>
      </c>
      <c r="I2170">
        <f t="shared" si="135"/>
        <v>7.7113745556424833E-9</v>
      </c>
      <c r="J2170">
        <f t="shared" si="136"/>
        <v>2.7289762289779684E-6</v>
      </c>
      <c r="K2170">
        <f t="shared" si="137"/>
        <v>1.5234997857778409E-11</v>
      </c>
    </row>
    <row r="2171" spans="1:11" x14ac:dyDescent="0.25">
      <c r="A2171" s="1">
        <v>34208</v>
      </c>
      <c r="B2171">
        <v>461.04998799999998</v>
      </c>
      <c r="C2171">
        <v>461.04998799999998</v>
      </c>
      <c r="D2171">
        <v>459.19000199999999</v>
      </c>
      <c r="E2171">
        <v>460.540009</v>
      </c>
      <c r="F2171">
        <v>460.540009</v>
      </c>
      <c r="G2171">
        <v>196140000</v>
      </c>
      <c r="H2171">
        <f t="shared" si="134"/>
        <v>-1.0850930777439539E-3</v>
      </c>
      <c r="I2171">
        <f t="shared" si="135"/>
        <v>-1.2779882477232122E-9</v>
      </c>
      <c r="J2171">
        <f t="shared" si="136"/>
        <v>1.9849690042433592E-6</v>
      </c>
      <c r="K2171">
        <f t="shared" si="137"/>
        <v>1.3868701904179057E-12</v>
      </c>
    </row>
    <row r="2172" spans="1:11" x14ac:dyDescent="0.25">
      <c r="A2172" s="1">
        <v>34211</v>
      </c>
      <c r="B2172">
        <v>460.540009</v>
      </c>
      <c r="C2172">
        <v>462.57998700000002</v>
      </c>
      <c r="D2172">
        <v>460.27999899999998</v>
      </c>
      <c r="E2172">
        <v>461.89999399999999</v>
      </c>
      <c r="F2172">
        <v>461.89999399999999</v>
      </c>
      <c r="G2172">
        <v>194180000</v>
      </c>
      <c r="H2172">
        <f t="shared" si="134"/>
        <v>2.9486708749854674E-3</v>
      </c>
      <c r="I2172">
        <f t="shared" si="135"/>
        <v>2.5634955849469054E-8</v>
      </c>
      <c r="J2172">
        <f t="shared" si="136"/>
        <v>6.889967045776818E-6</v>
      </c>
      <c r="K2172">
        <f t="shared" si="137"/>
        <v>7.5586360024048531E-11</v>
      </c>
    </row>
    <row r="2173" spans="1:11" x14ac:dyDescent="0.25">
      <c r="A2173" s="1">
        <v>34212</v>
      </c>
      <c r="B2173">
        <v>461.89999399999999</v>
      </c>
      <c r="C2173">
        <v>463.55999800000001</v>
      </c>
      <c r="D2173">
        <v>461.290009</v>
      </c>
      <c r="E2173">
        <v>463.55999800000001</v>
      </c>
      <c r="F2173">
        <v>463.55999800000001</v>
      </c>
      <c r="G2173">
        <v>252830000</v>
      </c>
      <c r="H2173">
        <f t="shared" si="134"/>
        <v>3.5874177050192204E-3</v>
      </c>
      <c r="I2173">
        <f t="shared" si="135"/>
        <v>4.6164460400753393E-8</v>
      </c>
      <c r="J2173">
        <f t="shared" si="136"/>
        <v>1.0651225311110411E-5</v>
      </c>
      <c r="K2173">
        <f t="shared" si="137"/>
        <v>1.6560636251852095E-10</v>
      </c>
    </row>
    <row r="2174" spans="1:11" x14ac:dyDescent="0.25">
      <c r="A2174" s="1">
        <v>34213</v>
      </c>
      <c r="B2174">
        <v>463.54998799999998</v>
      </c>
      <c r="C2174">
        <v>463.79998799999998</v>
      </c>
      <c r="D2174">
        <v>461.76998900000001</v>
      </c>
      <c r="E2174">
        <v>463.14999399999999</v>
      </c>
      <c r="F2174">
        <v>463.14999399999999</v>
      </c>
      <c r="G2174">
        <v>245040000</v>
      </c>
      <c r="H2174">
        <f t="shared" si="134"/>
        <v>-8.8485940648397722E-4</v>
      </c>
      <c r="I2174">
        <f t="shared" si="135"/>
        <v>-6.9307012860397672E-10</v>
      </c>
      <c r="J2174">
        <f t="shared" si="136"/>
        <v>1.4608483813489313E-6</v>
      </c>
      <c r="K2174">
        <f t="shared" si="137"/>
        <v>6.1334228687955365E-13</v>
      </c>
    </row>
    <row r="2175" spans="1:11" x14ac:dyDescent="0.25">
      <c r="A2175" s="1">
        <v>34214</v>
      </c>
      <c r="B2175">
        <v>463.13000499999998</v>
      </c>
      <c r="C2175">
        <v>463.540009</v>
      </c>
      <c r="D2175">
        <v>461.07000699999998</v>
      </c>
      <c r="E2175">
        <v>461.29998799999998</v>
      </c>
      <c r="F2175">
        <v>461.29998799999998</v>
      </c>
      <c r="G2175">
        <v>259870000</v>
      </c>
      <c r="H2175">
        <f t="shared" si="134"/>
        <v>-4.0023981949359466E-3</v>
      </c>
      <c r="I2175">
        <f t="shared" si="135"/>
        <v>-6.4120221066132298E-8</v>
      </c>
      <c r="J2175">
        <f t="shared" si="136"/>
        <v>1.871595796519543E-5</v>
      </c>
      <c r="K2175">
        <f t="shared" si="137"/>
        <v>2.5664137967320891E-10</v>
      </c>
    </row>
    <row r="2176" spans="1:11" x14ac:dyDescent="0.25">
      <c r="A2176" s="1">
        <v>34215</v>
      </c>
      <c r="B2176">
        <v>461.29998799999998</v>
      </c>
      <c r="C2176">
        <v>462.04998799999998</v>
      </c>
      <c r="D2176">
        <v>459.91000400000001</v>
      </c>
      <c r="E2176">
        <v>461.33999599999999</v>
      </c>
      <c r="F2176">
        <v>461.33999599999999</v>
      </c>
      <c r="G2176">
        <v>197160000</v>
      </c>
      <c r="H2176">
        <f t="shared" si="134"/>
        <v>8.672505141512542E-5</v>
      </c>
      <c r="I2176">
        <f t="shared" si="135"/>
        <v>6.4991664269331534E-13</v>
      </c>
      <c r="J2176">
        <f t="shared" si="136"/>
        <v>5.6202730719957793E-8</v>
      </c>
      <c r="K2176">
        <f t="shared" si="137"/>
        <v>5.6295914405107203E-17</v>
      </c>
    </row>
    <row r="2177" spans="1:11" x14ac:dyDescent="0.25">
      <c r="A2177" s="1">
        <v>34219</v>
      </c>
      <c r="B2177">
        <v>461.33999599999999</v>
      </c>
      <c r="C2177">
        <v>462.07000699999998</v>
      </c>
      <c r="D2177">
        <v>457.95001200000002</v>
      </c>
      <c r="E2177">
        <v>458.51998900000001</v>
      </c>
      <c r="F2177">
        <v>458.51998900000001</v>
      </c>
      <c r="G2177">
        <v>229500000</v>
      </c>
      <c r="H2177">
        <f t="shared" si="134"/>
        <v>-6.13140234517018E-3</v>
      </c>
      <c r="I2177">
        <f t="shared" si="135"/>
        <v>-2.3051634526652345E-7</v>
      </c>
      <c r="J2177">
        <f t="shared" si="136"/>
        <v>4.1669588291020868E-5</v>
      </c>
      <c r="K2177">
        <f t="shared" si="137"/>
        <v>1.4134126282185008E-9</v>
      </c>
    </row>
    <row r="2178" spans="1:11" x14ac:dyDescent="0.25">
      <c r="A2178" s="1">
        <v>34220</v>
      </c>
      <c r="B2178">
        <v>458.51998900000001</v>
      </c>
      <c r="C2178">
        <v>458.52999899999998</v>
      </c>
      <c r="D2178">
        <v>453.75</v>
      </c>
      <c r="E2178">
        <v>456.64999399999999</v>
      </c>
      <c r="F2178">
        <v>456.64999399999999</v>
      </c>
      <c r="G2178">
        <v>283100000</v>
      </c>
      <c r="H2178">
        <f t="shared" si="134"/>
        <v>-4.0866672580570284E-3</v>
      </c>
      <c r="I2178">
        <f t="shared" si="135"/>
        <v>-6.8256067011785951E-8</v>
      </c>
      <c r="J2178">
        <f t="shared" si="136"/>
        <v>1.9452187937713311E-5</v>
      </c>
      <c r="K2178">
        <f t="shared" si="137"/>
        <v>2.7894699045859217E-10</v>
      </c>
    </row>
    <row r="2179" spans="1:11" x14ac:dyDescent="0.25">
      <c r="A2179" s="1">
        <v>34221</v>
      </c>
      <c r="B2179">
        <v>456.64999399999999</v>
      </c>
      <c r="C2179">
        <v>458.10998499999999</v>
      </c>
      <c r="D2179">
        <v>455.17001299999998</v>
      </c>
      <c r="E2179">
        <v>457.5</v>
      </c>
      <c r="F2179">
        <v>457.5</v>
      </c>
      <c r="G2179">
        <v>258070000</v>
      </c>
      <c r="H2179">
        <f t="shared" si="134"/>
        <v>1.8596647170537513E-3</v>
      </c>
      <c r="I2179">
        <f t="shared" si="135"/>
        <v>6.4302890914755124E-9</v>
      </c>
      <c r="J2179">
        <f t="shared" si="136"/>
        <v>2.358892093717348E-6</v>
      </c>
      <c r="K2179">
        <f t="shared" si="137"/>
        <v>1.1957507566766507E-11</v>
      </c>
    </row>
    <row r="2180" spans="1:11" x14ac:dyDescent="0.25">
      <c r="A2180" s="1">
        <v>34222</v>
      </c>
      <c r="B2180">
        <v>457.48998999999998</v>
      </c>
      <c r="C2180">
        <v>461.85998499999999</v>
      </c>
      <c r="D2180">
        <v>457.48998999999998</v>
      </c>
      <c r="E2180">
        <v>461.72000100000002</v>
      </c>
      <c r="F2180">
        <v>461.72000100000002</v>
      </c>
      <c r="G2180">
        <v>269950000</v>
      </c>
      <c r="H2180">
        <f t="shared" ref="H2180:H2243" si="138">LN(E2180/E2179)</f>
        <v>9.1817641969503833E-3</v>
      </c>
      <c r="I2180">
        <f t="shared" ref="I2180:I2243" si="139">(H2180-(($N$2)^2))^3</f>
        <v>7.7404022080622313E-7</v>
      </c>
      <c r="J2180">
        <f t="shared" ref="J2180:J2243" si="140">(H2180-$N$2)^2</f>
        <v>7.8463596989091338E-5</v>
      </c>
      <c r="K2180">
        <f t="shared" ref="K2180:K2243" si="141">(H2180-(($N$2)^2))^4</f>
        <v>7.1069736329400892E-9</v>
      </c>
    </row>
    <row r="2181" spans="1:11" x14ac:dyDescent="0.25">
      <c r="A2181" s="1">
        <v>34225</v>
      </c>
      <c r="B2181">
        <v>461.70001200000002</v>
      </c>
      <c r="C2181">
        <v>463.38000499999998</v>
      </c>
      <c r="D2181">
        <v>461.41000400000001</v>
      </c>
      <c r="E2181">
        <v>462.05999800000001</v>
      </c>
      <c r="F2181">
        <v>462.05999800000001</v>
      </c>
      <c r="G2181">
        <v>244970000</v>
      </c>
      <c r="H2181">
        <f t="shared" si="138"/>
        <v>7.3609953824516625E-4</v>
      </c>
      <c r="I2181">
        <f t="shared" si="139"/>
        <v>3.9867963377482706E-10</v>
      </c>
      <c r="J2181">
        <f t="shared" si="140"/>
        <v>1.6999404059137222E-7</v>
      </c>
      <c r="K2181">
        <f t="shared" si="141"/>
        <v>2.9342609516952837E-13</v>
      </c>
    </row>
    <row r="2182" spans="1:11" x14ac:dyDescent="0.25">
      <c r="A2182" s="1">
        <v>34226</v>
      </c>
      <c r="B2182">
        <v>461.92999300000002</v>
      </c>
      <c r="C2182">
        <v>461.92999300000002</v>
      </c>
      <c r="D2182">
        <v>458.14999399999999</v>
      </c>
      <c r="E2182">
        <v>459.89999399999999</v>
      </c>
      <c r="F2182">
        <v>459.89999399999999</v>
      </c>
      <c r="G2182">
        <v>258650000</v>
      </c>
      <c r="H2182">
        <f t="shared" si="138"/>
        <v>-4.6856869512078908E-3</v>
      </c>
      <c r="I2182">
        <f t="shared" si="139"/>
        <v>-1.0288426580938506E-7</v>
      </c>
      <c r="J2182">
        <f t="shared" si="140"/>
        <v>2.5094921468197069E-5</v>
      </c>
      <c r="K2182">
        <f t="shared" si="141"/>
        <v>4.8209424858363016E-10</v>
      </c>
    </row>
    <row r="2183" spans="1:11" x14ac:dyDescent="0.25">
      <c r="A2183" s="1">
        <v>34227</v>
      </c>
      <c r="B2183">
        <v>459.89999399999999</v>
      </c>
      <c r="C2183">
        <v>461.959991</v>
      </c>
      <c r="D2183">
        <v>456.30999800000001</v>
      </c>
      <c r="E2183">
        <v>461.60000600000001</v>
      </c>
      <c r="F2183">
        <v>461.60000600000001</v>
      </c>
      <c r="G2183">
        <v>294410000</v>
      </c>
      <c r="H2183">
        <f t="shared" si="138"/>
        <v>3.6896666925930041E-3</v>
      </c>
      <c r="I2183">
        <f t="shared" si="139"/>
        <v>5.0225513385762656E-8</v>
      </c>
      <c r="J2183">
        <f t="shared" si="140"/>
        <v>1.1329084155464863E-5</v>
      </c>
      <c r="K2183">
        <f t="shared" si="141"/>
        <v>1.8531013801507084E-10</v>
      </c>
    </row>
    <row r="2184" spans="1:11" x14ac:dyDescent="0.25">
      <c r="A2184" s="1">
        <v>34228</v>
      </c>
      <c r="B2184">
        <v>461.540009</v>
      </c>
      <c r="C2184">
        <v>461.540009</v>
      </c>
      <c r="D2184">
        <v>459</v>
      </c>
      <c r="E2184">
        <v>459.42999300000002</v>
      </c>
      <c r="F2184">
        <v>459.42999300000002</v>
      </c>
      <c r="G2184">
        <v>229700000</v>
      </c>
      <c r="H2184">
        <f t="shared" si="138"/>
        <v>-4.7121527369820195E-3</v>
      </c>
      <c r="I2184">
        <f t="shared" si="139"/>
        <v>-1.046374302329914E-7</v>
      </c>
      <c r="J2184">
        <f t="shared" si="140"/>
        <v>2.5360781721988818E-5</v>
      </c>
      <c r="K2184">
        <f t="shared" si="141"/>
        <v>4.9307852386788325E-10</v>
      </c>
    </row>
    <row r="2185" spans="1:11" x14ac:dyDescent="0.25">
      <c r="A2185" s="1">
        <v>34229</v>
      </c>
      <c r="B2185">
        <v>459.42999300000002</v>
      </c>
      <c r="C2185">
        <v>459.42999300000002</v>
      </c>
      <c r="D2185">
        <v>457.08999599999999</v>
      </c>
      <c r="E2185">
        <v>458.82998700000002</v>
      </c>
      <c r="F2185">
        <v>458.82998700000002</v>
      </c>
      <c r="G2185">
        <v>381370000</v>
      </c>
      <c r="H2185">
        <f t="shared" si="138"/>
        <v>-1.3068327019793136E-3</v>
      </c>
      <c r="I2185">
        <f t="shared" si="139"/>
        <v>-2.2323613971401628E-9</v>
      </c>
      <c r="J2185">
        <f t="shared" si="140"/>
        <v>2.6589506244208918E-6</v>
      </c>
      <c r="K2185">
        <f t="shared" si="141"/>
        <v>2.9175569260744824E-12</v>
      </c>
    </row>
    <row r="2186" spans="1:11" x14ac:dyDescent="0.25">
      <c r="A2186" s="1">
        <v>34232</v>
      </c>
      <c r="B2186">
        <v>458.83999599999999</v>
      </c>
      <c r="C2186">
        <v>459.91000400000001</v>
      </c>
      <c r="D2186">
        <v>455</v>
      </c>
      <c r="E2186">
        <v>455.04998799999998</v>
      </c>
      <c r="F2186">
        <v>455.04998799999998</v>
      </c>
      <c r="G2186">
        <v>231130000</v>
      </c>
      <c r="H2186">
        <f t="shared" si="138"/>
        <v>-8.2724661005594193E-3</v>
      </c>
      <c r="I2186">
        <f t="shared" si="139"/>
        <v>-5.6613695006357243E-7</v>
      </c>
      <c r="J2186">
        <f t="shared" si="140"/>
        <v>7.3895725584568689E-5</v>
      </c>
      <c r="K2186">
        <f t="shared" si="141"/>
        <v>4.6834080837265341E-9</v>
      </c>
    </row>
    <row r="2187" spans="1:11" x14ac:dyDescent="0.25">
      <c r="A2187" s="1">
        <v>34233</v>
      </c>
      <c r="B2187">
        <v>455.04998799999998</v>
      </c>
      <c r="C2187">
        <v>455.79998799999998</v>
      </c>
      <c r="D2187">
        <v>449.64001500000001</v>
      </c>
      <c r="E2187">
        <v>452.95001200000002</v>
      </c>
      <c r="F2187">
        <v>452.95001200000002</v>
      </c>
      <c r="G2187">
        <v>300310000</v>
      </c>
      <c r="H2187">
        <f t="shared" si="138"/>
        <v>-4.6255060443489262E-3</v>
      </c>
      <c r="I2187">
        <f t="shared" si="139"/>
        <v>-9.8970847652698556E-8</v>
      </c>
      <c r="J2187">
        <f t="shared" si="140"/>
        <v>2.4495592731566766E-5</v>
      </c>
      <c r="K2187">
        <f t="shared" si="141"/>
        <v>4.5780063052954617E-10</v>
      </c>
    </row>
    <row r="2188" spans="1:11" x14ac:dyDescent="0.25">
      <c r="A2188" s="1">
        <v>34234</v>
      </c>
      <c r="B2188">
        <v>452.94000199999999</v>
      </c>
      <c r="C2188">
        <v>456.92001299999998</v>
      </c>
      <c r="D2188">
        <v>452.94000199999999</v>
      </c>
      <c r="E2188">
        <v>456.20001200000002</v>
      </c>
      <c r="F2188">
        <v>456.20001200000002</v>
      </c>
      <c r="G2188">
        <v>298960000</v>
      </c>
      <c r="H2188">
        <f t="shared" si="138"/>
        <v>7.1495655462530472E-3</v>
      </c>
      <c r="I2188">
        <f t="shared" si="139"/>
        <v>3.654431704941419E-7</v>
      </c>
      <c r="J2188">
        <f t="shared" si="140"/>
        <v>4.6591127132873634E-5</v>
      </c>
      <c r="K2188">
        <f t="shared" si="141"/>
        <v>2.6127215863616398E-9</v>
      </c>
    </row>
    <row r="2189" spans="1:11" x14ac:dyDescent="0.25">
      <c r="A2189" s="1">
        <v>34235</v>
      </c>
      <c r="B2189">
        <v>456.25</v>
      </c>
      <c r="C2189">
        <v>458.69000199999999</v>
      </c>
      <c r="D2189">
        <v>456.25</v>
      </c>
      <c r="E2189">
        <v>457.73998999999998</v>
      </c>
      <c r="F2189">
        <v>457.73998999999998</v>
      </c>
      <c r="G2189">
        <v>275350000</v>
      </c>
      <c r="H2189">
        <f t="shared" si="138"/>
        <v>3.3699793291898121E-3</v>
      </c>
      <c r="I2189">
        <f t="shared" si="139"/>
        <v>3.8268476782480846E-8</v>
      </c>
      <c r="J2189">
        <f t="shared" si="140"/>
        <v>9.2792316407739861E-6</v>
      </c>
      <c r="K2189">
        <f t="shared" si="141"/>
        <v>1.289599634970952E-10</v>
      </c>
    </row>
    <row r="2190" spans="1:11" x14ac:dyDescent="0.25">
      <c r="A2190" s="1">
        <v>34236</v>
      </c>
      <c r="B2190">
        <v>457.73998999999998</v>
      </c>
      <c r="C2190">
        <v>458.55999800000001</v>
      </c>
      <c r="D2190">
        <v>456.92001299999998</v>
      </c>
      <c r="E2190">
        <v>457.63000499999998</v>
      </c>
      <c r="F2190">
        <v>457.63000499999998</v>
      </c>
      <c r="G2190">
        <v>248270000</v>
      </c>
      <c r="H2190">
        <f t="shared" si="138"/>
        <v>-2.4030720065122612E-4</v>
      </c>
      <c r="I2190">
        <f t="shared" si="139"/>
        <v>-1.3895323624534261E-11</v>
      </c>
      <c r="J2190">
        <f t="shared" si="140"/>
        <v>3.1821264954970767E-7</v>
      </c>
      <c r="K2190">
        <f t="shared" si="141"/>
        <v>3.3406031633981514E-15</v>
      </c>
    </row>
    <row r="2191" spans="1:11" x14ac:dyDescent="0.25">
      <c r="A2191" s="1">
        <v>34239</v>
      </c>
      <c r="B2191">
        <v>457.63000499999998</v>
      </c>
      <c r="C2191">
        <v>461.80999800000001</v>
      </c>
      <c r="D2191">
        <v>457.63000499999998</v>
      </c>
      <c r="E2191">
        <v>461.79998799999998</v>
      </c>
      <c r="F2191">
        <v>461.79998799999998</v>
      </c>
      <c r="G2191">
        <v>244920000</v>
      </c>
      <c r="H2191">
        <f t="shared" si="138"/>
        <v>9.0708626520412273E-3</v>
      </c>
      <c r="I2191">
        <f t="shared" si="139"/>
        <v>7.4632968163933247E-7</v>
      </c>
      <c r="J2191">
        <f t="shared" si="140"/>
        <v>7.6511171471093997E-5</v>
      </c>
      <c r="K2191">
        <f t="shared" si="141"/>
        <v>6.7697757871172179E-9</v>
      </c>
    </row>
    <row r="2192" spans="1:11" x14ac:dyDescent="0.25">
      <c r="A2192" s="1">
        <v>34240</v>
      </c>
      <c r="B2192">
        <v>461.83999599999999</v>
      </c>
      <c r="C2192">
        <v>462.07998700000002</v>
      </c>
      <c r="D2192">
        <v>460.91000400000001</v>
      </c>
      <c r="E2192">
        <v>461.52999899999998</v>
      </c>
      <c r="F2192">
        <v>461.52999899999998</v>
      </c>
      <c r="G2192">
        <v>243320000</v>
      </c>
      <c r="H2192">
        <f t="shared" si="138"/>
        <v>-5.8481585456170236E-4</v>
      </c>
      <c r="I2192">
        <f t="shared" si="139"/>
        <v>-2.0012021921234332E-10</v>
      </c>
      <c r="J2192">
        <f t="shared" si="140"/>
        <v>8.2557587040366203E-7</v>
      </c>
      <c r="K2192">
        <f t="shared" si="141"/>
        <v>1.1705445841416503E-13</v>
      </c>
    </row>
    <row r="2193" spans="1:11" x14ac:dyDescent="0.25">
      <c r="A2193" s="1">
        <v>34241</v>
      </c>
      <c r="B2193">
        <v>461.60000600000001</v>
      </c>
      <c r="C2193">
        <v>462.17001299999998</v>
      </c>
      <c r="D2193">
        <v>459.51001000000002</v>
      </c>
      <c r="E2193">
        <v>460.10998499999999</v>
      </c>
      <c r="F2193">
        <v>460.10998499999999</v>
      </c>
      <c r="G2193">
        <v>277690000</v>
      </c>
      <c r="H2193">
        <f t="shared" si="138"/>
        <v>-3.0814963506601233E-3</v>
      </c>
      <c r="I2193">
        <f t="shared" si="139"/>
        <v>-2.9263704412366835E-8</v>
      </c>
      <c r="J2193">
        <f t="shared" si="140"/>
        <v>1.1596017373229039E-5</v>
      </c>
      <c r="K2193">
        <f t="shared" si="141"/>
        <v>9.0179066476768871E-11</v>
      </c>
    </row>
    <row r="2194" spans="1:11" x14ac:dyDescent="0.25">
      <c r="A2194" s="1">
        <v>34242</v>
      </c>
      <c r="B2194">
        <v>460.10998499999999</v>
      </c>
      <c r="C2194">
        <v>460.55999800000001</v>
      </c>
      <c r="D2194">
        <v>458.27999899999998</v>
      </c>
      <c r="E2194">
        <v>458.92999300000002</v>
      </c>
      <c r="F2194">
        <v>458.92999300000002</v>
      </c>
      <c r="G2194">
        <v>280980000</v>
      </c>
      <c r="H2194">
        <f t="shared" si="138"/>
        <v>-2.5678809989847424E-3</v>
      </c>
      <c r="I2194">
        <f t="shared" si="139"/>
        <v>-1.6934714352586686E-8</v>
      </c>
      <c r="J2194">
        <f t="shared" si="140"/>
        <v>8.3617970381141773E-6</v>
      </c>
      <c r="K2194">
        <f t="shared" si="141"/>
        <v>4.3488106712108211E-11</v>
      </c>
    </row>
    <row r="2195" spans="1:11" x14ac:dyDescent="0.25">
      <c r="A2195" s="1">
        <v>34243</v>
      </c>
      <c r="B2195">
        <v>458.92999300000002</v>
      </c>
      <c r="C2195">
        <v>461.48001099999999</v>
      </c>
      <c r="D2195">
        <v>458.35000600000001</v>
      </c>
      <c r="E2195">
        <v>461.27999899999998</v>
      </c>
      <c r="F2195">
        <v>461.27999899999998</v>
      </c>
      <c r="G2195">
        <v>256880000</v>
      </c>
      <c r="H2195">
        <f t="shared" si="138"/>
        <v>5.1075539912982344E-3</v>
      </c>
      <c r="I2195">
        <f t="shared" si="139"/>
        <v>1.3323310637240518E-7</v>
      </c>
      <c r="J2195">
        <f t="shared" si="140"/>
        <v>2.2884338581015038E-5</v>
      </c>
      <c r="K2195">
        <f t="shared" si="141"/>
        <v>6.804813155361923E-10</v>
      </c>
    </row>
    <row r="2196" spans="1:11" x14ac:dyDescent="0.25">
      <c r="A2196" s="1">
        <v>34246</v>
      </c>
      <c r="B2196">
        <v>461.27999899999998</v>
      </c>
      <c r="C2196">
        <v>461.79998799999998</v>
      </c>
      <c r="D2196">
        <v>460.01998900000001</v>
      </c>
      <c r="E2196">
        <v>461.33999599999999</v>
      </c>
      <c r="F2196">
        <v>461.33999599999999</v>
      </c>
      <c r="G2196">
        <v>229380000</v>
      </c>
      <c r="H2196">
        <f t="shared" si="138"/>
        <v>1.300578795381624E-4</v>
      </c>
      <c r="I2196">
        <f t="shared" si="139"/>
        <v>2.1946197628610131E-12</v>
      </c>
      <c r="J2196">
        <f t="shared" si="140"/>
        <v>3.7534537819410177E-8</v>
      </c>
      <c r="K2196">
        <f t="shared" si="141"/>
        <v>2.8519750007794004E-16</v>
      </c>
    </row>
    <row r="2197" spans="1:11" x14ac:dyDescent="0.25">
      <c r="A2197" s="1">
        <v>34247</v>
      </c>
      <c r="B2197">
        <v>461.33999599999999</v>
      </c>
      <c r="C2197">
        <v>463.14999399999999</v>
      </c>
      <c r="D2197">
        <v>459.45001200000002</v>
      </c>
      <c r="E2197">
        <v>461.20001200000002</v>
      </c>
      <c r="F2197">
        <v>461.20001200000002</v>
      </c>
      <c r="G2197">
        <v>294570000</v>
      </c>
      <c r="H2197">
        <f t="shared" si="138"/>
        <v>-3.0347518776513926E-4</v>
      </c>
      <c r="I2197">
        <f t="shared" si="139"/>
        <v>-2.7978189419911412E-11</v>
      </c>
      <c r="J2197">
        <f t="shared" si="140"/>
        <v>3.9346939715959766E-7</v>
      </c>
      <c r="K2197">
        <f t="shared" si="141"/>
        <v>8.493619632290958E-15</v>
      </c>
    </row>
    <row r="2198" spans="1:11" x14ac:dyDescent="0.25">
      <c r="A2198" s="1">
        <v>34248</v>
      </c>
      <c r="B2198">
        <v>461.23998999999998</v>
      </c>
      <c r="C2198">
        <v>462.60000600000001</v>
      </c>
      <c r="D2198">
        <v>460.26001000000002</v>
      </c>
      <c r="E2198">
        <v>460.73998999999998</v>
      </c>
      <c r="F2198">
        <v>460.73998999999998</v>
      </c>
      <c r="G2198">
        <v>277070000</v>
      </c>
      <c r="H2198">
        <f t="shared" si="138"/>
        <v>-9.9794354769234378E-4</v>
      </c>
      <c r="I2198">
        <f t="shared" si="139"/>
        <v>-9.9415659391141567E-10</v>
      </c>
      <c r="J2198">
        <f t="shared" si="140"/>
        <v>1.7469959674796528E-6</v>
      </c>
      <c r="K2198">
        <f t="shared" si="141"/>
        <v>9.9221638962455153E-13</v>
      </c>
    </row>
    <row r="2199" spans="1:11" x14ac:dyDescent="0.25">
      <c r="A2199" s="1">
        <v>34249</v>
      </c>
      <c r="B2199">
        <v>460.709991</v>
      </c>
      <c r="C2199">
        <v>461.13000499999998</v>
      </c>
      <c r="D2199">
        <v>459.07998700000002</v>
      </c>
      <c r="E2199">
        <v>459.17999300000002</v>
      </c>
      <c r="F2199">
        <v>459.17999300000002</v>
      </c>
      <c r="G2199">
        <v>255210000</v>
      </c>
      <c r="H2199">
        <f t="shared" si="138"/>
        <v>-3.3915960609736434E-3</v>
      </c>
      <c r="I2199">
        <f t="shared" si="139"/>
        <v>-3.9016889337002003E-8</v>
      </c>
      <c r="J2199">
        <f t="shared" si="140"/>
        <v>1.3804139672157624E-5</v>
      </c>
      <c r="K2199">
        <f t="shared" si="141"/>
        <v>1.3233361887281757E-10</v>
      </c>
    </row>
    <row r="2200" spans="1:11" x14ac:dyDescent="0.25">
      <c r="A2200" s="1">
        <v>34250</v>
      </c>
      <c r="B2200">
        <v>459.17999300000002</v>
      </c>
      <c r="C2200">
        <v>460.98998999999998</v>
      </c>
      <c r="D2200">
        <v>456.39999399999999</v>
      </c>
      <c r="E2200">
        <v>460.30999800000001</v>
      </c>
      <c r="F2200">
        <v>460.30999800000001</v>
      </c>
      <c r="G2200">
        <v>243600000</v>
      </c>
      <c r="H2200">
        <f t="shared" si="138"/>
        <v>2.4578963989771753E-3</v>
      </c>
      <c r="I2200">
        <f t="shared" si="139"/>
        <v>1.4846878105829358E-8</v>
      </c>
      <c r="J2200">
        <f t="shared" si="140"/>
        <v>4.5543836482145813E-6</v>
      </c>
      <c r="K2200">
        <f t="shared" si="141"/>
        <v>3.6490531626567792E-11</v>
      </c>
    </row>
    <row r="2201" spans="1:11" x14ac:dyDescent="0.25">
      <c r="A2201" s="1">
        <v>34253</v>
      </c>
      <c r="B2201">
        <v>460.30999800000001</v>
      </c>
      <c r="C2201">
        <v>461.86999500000002</v>
      </c>
      <c r="D2201">
        <v>460.30999800000001</v>
      </c>
      <c r="E2201">
        <v>460.88000499999998</v>
      </c>
      <c r="F2201">
        <v>460.88000499999998</v>
      </c>
      <c r="G2201">
        <v>183060000</v>
      </c>
      <c r="H2201">
        <f t="shared" si="138"/>
        <v>1.2375450686430832E-3</v>
      </c>
      <c r="I2201">
        <f t="shared" si="139"/>
        <v>1.8948406266625038E-9</v>
      </c>
      <c r="J2201">
        <f t="shared" si="140"/>
        <v>8.3493699021106936E-7</v>
      </c>
      <c r="K2201">
        <f t="shared" si="141"/>
        <v>2.3447520107564463E-12</v>
      </c>
    </row>
    <row r="2202" spans="1:11" x14ac:dyDescent="0.25">
      <c r="A2202" s="1">
        <v>34254</v>
      </c>
      <c r="B2202">
        <v>461.040009</v>
      </c>
      <c r="C2202">
        <v>462.47000100000002</v>
      </c>
      <c r="D2202">
        <v>460.73001099999999</v>
      </c>
      <c r="E2202">
        <v>461.11999500000002</v>
      </c>
      <c r="F2202">
        <v>461.11999500000002</v>
      </c>
      <c r="G2202">
        <v>263970000</v>
      </c>
      <c r="H2202">
        <f t="shared" si="138"/>
        <v>5.205856950543157E-4</v>
      </c>
      <c r="I2202">
        <f t="shared" si="139"/>
        <v>1.4099842720170477E-10</v>
      </c>
      <c r="J2202">
        <f t="shared" si="140"/>
        <v>3.8726104343883543E-8</v>
      </c>
      <c r="K2202">
        <f t="shared" si="141"/>
        <v>7.3386981389968704E-14</v>
      </c>
    </row>
    <row r="2203" spans="1:11" x14ac:dyDescent="0.25">
      <c r="A2203" s="1">
        <v>34255</v>
      </c>
      <c r="B2203">
        <v>461.11999500000002</v>
      </c>
      <c r="C2203">
        <v>461.98001099999999</v>
      </c>
      <c r="D2203">
        <v>460.76001000000002</v>
      </c>
      <c r="E2203">
        <v>461.48998999999998</v>
      </c>
      <c r="F2203">
        <v>461.48998999999998</v>
      </c>
      <c r="G2203">
        <v>290930000</v>
      </c>
      <c r="H2203">
        <f t="shared" si="138"/>
        <v>8.0206159883455656E-4</v>
      </c>
      <c r="I2203">
        <f t="shared" si="139"/>
        <v>5.1576616614632524E-10</v>
      </c>
      <c r="J2203">
        <f t="shared" si="140"/>
        <v>2.2873778924379754E-7</v>
      </c>
      <c r="K2203">
        <f t="shared" si="141"/>
        <v>4.1362216086606403E-13</v>
      </c>
    </row>
    <row r="2204" spans="1:11" x14ac:dyDescent="0.25">
      <c r="A2204" s="1">
        <v>34256</v>
      </c>
      <c r="B2204">
        <v>461.54998799999998</v>
      </c>
      <c r="C2204">
        <v>466.82998700000002</v>
      </c>
      <c r="D2204">
        <v>461.54998799999998</v>
      </c>
      <c r="E2204">
        <v>466.82998700000002</v>
      </c>
      <c r="F2204">
        <v>466.82998700000002</v>
      </c>
      <c r="G2204">
        <v>352530000</v>
      </c>
      <c r="H2204">
        <f t="shared" si="138"/>
        <v>1.1504774285304425E-2</v>
      </c>
      <c r="I2204">
        <f t="shared" si="139"/>
        <v>1.5227283531739925E-6</v>
      </c>
      <c r="J2204">
        <f t="shared" si="140"/>
        <v>1.2501427088611311E-4</v>
      </c>
      <c r="K2204">
        <f t="shared" si="141"/>
        <v>1.7518486352197859E-8</v>
      </c>
    </row>
    <row r="2205" spans="1:11" x14ac:dyDescent="0.25">
      <c r="A2205" s="1">
        <v>34257</v>
      </c>
      <c r="B2205">
        <v>466.82998700000002</v>
      </c>
      <c r="C2205">
        <v>471.10000600000001</v>
      </c>
      <c r="D2205">
        <v>466.82998700000002</v>
      </c>
      <c r="E2205">
        <v>469.5</v>
      </c>
      <c r="F2205">
        <v>469.5</v>
      </c>
      <c r="G2205">
        <v>366110000</v>
      </c>
      <c r="H2205">
        <f t="shared" si="138"/>
        <v>5.7031607961859901E-3</v>
      </c>
      <c r="I2205">
        <f t="shared" si="139"/>
        <v>1.8549102338420812E-7</v>
      </c>
      <c r="J2205">
        <f t="shared" si="140"/>
        <v>2.8937563430821043E-5</v>
      </c>
      <c r="K2205">
        <f t="shared" si="141"/>
        <v>1.057865684991938E-9</v>
      </c>
    </row>
    <row r="2206" spans="1:11" x14ac:dyDescent="0.25">
      <c r="A2206" s="1">
        <v>34260</v>
      </c>
      <c r="B2206">
        <v>469.5</v>
      </c>
      <c r="C2206">
        <v>470.040009</v>
      </c>
      <c r="D2206">
        <v>468.01998900000001</v>
      </c>
      <c r="E2206">
        <v>468.45001200000002</v>
      </c>
      <c r="F2206">
        <v>468.45001200000002</v>
      </c>
      <c r="G2206">
        <v>329580000</v>
      </c>
      <c r="H2206">
        <f t="shared" si="138"/>
        <v>-2.2389006347261118E-3</v>
      </c>
      <c r="I2206">
        <f t="shared" si="139"/>
        <v>-1.1224460315463827E-8</v>
      </c>
      <c r="J2206">
        <f t="shared" si="140"/>
        <v>6.5674150799962448E-6</v>
      </c>
      <c r="K2206">
        <f t="shared" si="141"/>
        <v>2.513162814185196E-11</v>
      </c>
    </row>
    <row r="2207" spans="1:11" x14ac:dyDescent="0.25">
      <c r="A2207" s="1">
        <v>34261</v>
      </c>
      <c r="B2207">
        <v>468.41000400000001</v>
      </c>
      <c r="C2207">
        <v>468.64001500000001</v>
      </c>
      <c r="D2207">
        <v>464.79998799999998</v>
      </c>
      <c r="E2207">
        <v>466.209991</v>
      </c>
      <c r="F2207">
        <v>466.209991</v>
      </c>
      <c r="G2207">
        <v>304400000</v>
      </c>
      <c r="H2207">
        <f t="shared" si="138"/>
        <v>-4.7932409251384952E-3</v>
      </c>
      <c r="I2207">
        <f t="shared" si="139"/>
        <v>-1.1013269688144129E-7</v>
      </c>
      <c r="J2207">
        <f t="shared" si="140"/>
        <v>2.6184068966564358E-5</v>
      </c>
      <c r="K2207">
        <f t="shared" si="141"/>
        <v>5.2790409663835574E-10</v>
      </c>
    </row>
    <row r="2208" spans="1:11" x14ac:dyDescent="0.25">
      <c r="A2208" s="1">
        <v>34262</v>
      </c>
      <c r="B2208">
        <v>466.209991</v>
      </c>
      <c r="C2208">
        <v>466.86999500000002</v>
      </c>
      <c r="D2208">
        <v>464.540009</v>
      </c>
      <c r="E2208">
        <v>466.07000699999998</v>
      </c>
      <c r="F2208">
        <v>466.07000699999998</v>
      </c>
      <c r="G2208">
        <v>305670000</v>
      </c>
      <c r="H2208">
        <f t="shared" si="138"/>
        <v>-3.0030463241158609E-4</v>
      </c>
      <c r="I2208">
        <f t="shared" si="139"/>
        <v>-2.7110709598429239E-11</v>
      </c>
      <c r="J2208">
        <f t="shared" si="140"/>
        <v>3.8950185225119734E-7</v>
      </c>
      <c r="K2208">
        <f t="shared" si="141"/>
        <v>8.1443140750905021E-15</v>
      </c>
    </row>
    <row r="2209" spans="1:11" x14ac:dyDescent="0.25">
      <c r="A2209" s="1">
        <v>34263</v>
      </c>
      <c r="B2209">
        <v>466.05999800000001</v>
      </c>
      <c r="C2209">
        <v>466.64001500000001</v>
      </c>
      <c r="D2209">
        <v>464.38000499999998</v>
      </c>
      <c r="E2209">
        <v>465.35998499999999</v>
      </c>
      <c r="F2209">
        <v>465.35998499999999</v>
      </c>
      <c r="G2209">
        <v>289600000</v>
      </c>
      <c r="H2209">
        <f t="shared" si="138"/>
        <v>-1.5245850866457125E-3</v>
      </c>
      <c r="I2209">
        <f t="shared" si="139"/>
        <v>-3.5444152495644247E-9</v>
      </c>
      <c r="J2209">
        <f t="shared" si="140"/>
        <v>3.4165133904011771E-6</v>
      </c>
      <c r="K2209">
        <f t="shared" si="141"/>
        <v>5.4041342409699802E-12</v>
      </c>
    </row>
    <row r="2210" spans="1:11" x14ac:dyDescent="0.25">
      <c r="A2210" s="1">
        <v>34264</v>
      </c>
      <c r="B2210">
        <v>465.35998499999999</v>
      </c>
      <c r="C2210">
        <v>467.82000699999998</v>
      </c>
      <c r="D2210">
        <v>463.26998900000001</v>
      </c>
      <c r="E2210">
        <v>463.26998900000001</v>
      </c>
      <c r="F2210">
        <v>463.26998900000001</v>
      </c>
      <c r="G2210">
        <v>301440000</v>
      </c>
      <c r="H2210">
        <f t="shared" si="138"/>
        <v>-4.5012536475209303E-3</v>
      </c>
      <c r="I2210">
        <f t="shared" si="139"/>
        <v>-9.1207553275476619E-8</v>
      </c>
      <c r="J2210">
        <f t="shared" si="140"/>
        <v>2.3281106056067269E-5</v>
      </c>
      <c r="K2210">
        <f t="shared" si="141"/>
        <v>4.1055789442566421E-10</v>
      </c>
    </row>
    <row r="2211" spans="1:11" x14ac:dyDescent="0.25">
      <c r="A2211" s="1">
        <v>34267</v>
      </c>
      <c r="B2211">
        <v>463.26998900000001</v>
      </c>
      <c r="C2211">
        <v>464.48998999999998</v>
      </c>
      <c r="D2211">
        <v>462.04998799999998</v>
      </c>
      <c r="E2211">
        <v>464.20001200000002</v>
      </c>
      <c r="F2211">
        <v>464.20001200000002</v>
      </c>
      <c r="G2211">
        <v>260310000</v>
      </c>
      <c r="H2211">
        <f t="shared" si="138"/>
        <v>2.0055059693879036E-3</v>
      </c>
      <c r="I2211">
        <f t="shared" si="139"/>
        <v>8.0649886953815407E-9</v>
      </c>
      <c r="J2211">
        <f t="shared" si="140"/>
        <v>2.8281477397393625E-6</v>
      </c>
      <c r="K2211">
        <f t="shared" si="141"/>
        <v>1.6173537406113605E-11</v>
      </c>
    </row>
    <row r="2212" spans="1:11" x14ac:dyDescent="0.25">
      <c r="A2212" s="1">
        <v>34268</v>
      </c>
      <c r="B2212">
        <v>464.20001200000002</v>
      </c>
      <c r="C2212">
        <v>464.32000699999998</v>
      </c>
      <c r="D2212">
        <v>462.64999399999999</v>
      </c>
      <c r="E2212">
        <v>464.29998799999998</v>
      </c>
      <c r="F2212">
        <v>464.29998799999998</v>
      </c>
      <c r="G2212">
        <v>284530000</v>
      </c>
      <c r="H2212">
        <f t="shared" si="138"/>
        <v>2.1534948925442532E-4</v>
      </c>
      <c r="I2212">
        <f t="shared" si="139"/>
        <v>9.9723398020554846E-12</v>
      </c>
      <c r="J2212">
        <f t="shared" si="140"/>
        <v>1.1760689633552511E-8</v>
      </c>
      <c r="K2212">
        <f t="shared" si="141"/>
        <v>2.1464927432413634E-15</v>
      </c>
    </row>
    <row r="2213" spans="1:11" x14ac:dyDescent="0.25">
      <c r="A2213" s="1">
        <v>34269</v>
      </c>
      <c r="B2213">
        <v>464.29998799999998</v>
      </c>
      <c r="C2213">
        <v>464.60998499999999</v>
      </c>
      <c r="D2213">
        <v>463.35998499999999</v>
      </c>
      <c r="E2213">
        <v>464.60998499999999</v>
      </c>
      <c r="F2213">
        <v>464.60998499999999</v>
      </c>
      <c r="G2213">
        <v>279830000</v>
      </c>
      <c r="H2213">
        <f t="shared" si="138"/>
        <v>6.6744253053268243E-4</v>
      </c>
      <c r="I2213">
        <f t="shared" si="139"/>
        <v>2.9719189031407865E-10</v>
      </c>
      <c r="J2213">
        <f t="shared" si="140"/>
        <v>1.1809279870765244E-7</v>
      </c>
      <c r="K2213">
        <f t="shared" si="141"/>
        <v>1.9832734854417432E-13</v>
      </c>
    </row>
    <row r="2214" spans="1:11" x14ac:dyDescent="0.25">
      <c r="A2214" s="1">
        <v>34270</v>
      </c>
      <c r="B2214">
        <v>464.51998900000001</v>
      </c>
      <c r="C2214">
        <v>468.76001000000002</v>
      </c>
      <c r="D2214">
        <v>464.51998900000001</v>
      </c>
      <c r="E2214">
        <v>467.73001099999999</v>
      </c>
      <c r="F2214">
        <v>467.73001099999999</v>
      </c>
      <c r="G2214">
        <v>301220000</v>
      </c>
      <c r="H2214">
        <f t="shared" si="138"/>
        <v>6.6929181633612802E-3</v>
      </c>
      <c r="I2214">
        <f t="shared" si="139"/>
        <v>2.9979620748219164E-7</v>
      </c>
      <c r="J2214">
        <f t="shared" si="140"/>
        <v>4.0565714551163473E-5</v>
      </c>
      <c r="K2214">
        <f t="shared" si="141"/>
        <v>2.0064800505365626E-9</v>
      </c>
    </row>
    <row r="2215" spans="1:11" x14ac:dyDescent="0.25">
      <c r="A2215" s="1">
        <v>34271</v>
      </c>
      <c r="B2215">
        <v>467.72000100000002</v>
      </c>
      <c r="C2215">
        <v>468.20001200000002</v>
      </c>
      <c r="D2215">
        <v>467.36999500000002</v>
      </c>
      <c r="E2215">
        <v>467.82998700000002</v>
      </c>
      <c r="F2215">
        <v>467.82998700000002</v>
      </c>
      <c r="G2215">
        <v>270570000</v>
      </c>
      <c r="H2215">
        <f t="shared" si="138"/>
        <v>2.1372440162960757E-4</v>
      </c>
      <c r="I2215">
        <f t="shared" si="139"/>
        <v>9.7481686519464316E-12</v>
      </c>
      <c r="J2215">
        <f t="shared" si="140"/>
        <v>1.2115801366932406E-8</v>
      </c>
      <c r="K2215">
        <f t="shared" si="141"/>
        <v>2.0823994753146476E-15</v>
      </c>
    </row>
    <row r="2216" spans="1:11" x14ac:dyDescent="0.25">
      <c r="A2216" s="1">
        <v>34274</v>
      </c>
      <c r="B2216">
        <v>467.82998700000002</v>
      </c>
      <c r="C2216">
        <v>469.10998499999999</v>
      </c>
      <c r="D2216">
        <v>467.32998700000002</v>
      </c>
      <c r="E2216">
        <v>469.10000600000001</v>
      </c>
      <c r="F2216">
        <v>469.10000600000001</v>
      </c>
      <c r="G2216">
        <v>256030000</v>
      </c>
      <c r="H2216">
        <f t="shared" si="138"/>
        <v>2.7110238488213148E-3</v>
      </c>
      <c r="I2216">
        <f t="shared" si="139"/>
        <v>1.9922765657476821E-8</v>
      </c>
      <c r="J2216">
        <f t="shared" si="140"/>
        <v>5.6988558349252881E-6</v>
      </c>
      <c r="K2216">
        <f t="shared" si="141"/>
        <v>5.4009004049837596E-11</v>
      </c>
    </row>
    <row r="2217" spans="1:11" x14ac:dyDescent="0.25">
      <c r="A2217" s="1">
        <v>34275</v>
      </c>
      <c r="B2217">
        <v>469.10000600000001</v>
      </c>
      <c r="C2217">
        <v>469.10000600000001</v>
      </c>
      <c r="D2217">
        <v>466.20001200000002</v>
      </c>
      <c r="E2217">
        <v>468.44000199999999</v>
      </c>
      <c r="F2217">
        <v>468.44000199999999</v>
      </c>
      <c r="G2217">
        <v>304780000</v>
      </c>
      <c r="H2217">
        <f t="shared" si="138"/>
        <v>-1.4079486814353255E-3</v>
      </c>
      <c r="I2217">
        <f t="shared" si="139"/>
        <v>-2.7916276607335228E-9</v>
      </c>
      <c r="J2217">
        <f t="shared" si="140"/>
        <v>2.9989403433521075E-6</v>
      </c>
      <c r="K2217">
        <f t="shared" si="141"/>
        <v>3.9307611693450431E-12</v>
      </c>
    </row>
    <row r="2218" spans="1:11" x14ac:dyDescent="0.25">
      <c r="A2218" s="1">
        <v>34276</v>
      </c>
      <c r="B2218">
        <v>468.44000199999999</v>
      </c>
      <c r="C2218">
        <v>468.60998499999999</v>
      </c>
      <c r="D2218">
        <v>460.95001200000002</v>
      </c>
      <c r="E2218">
        <v>463.01998900000001</v>
      </c>
      <c r="F2218">
        <v>463.01998900000001</v>
      </c>
      <c r="G2218">
        <v>342110000</v>
      </c>
      <c r="H2218">
        <f t="shared" si="138"/>
        <v>-1.1637803502933397E-2</v>
      </c>
      <c r="I2218">
        <f t="shared" si="139"/>
        <v>-1.5762489050464925E-6</v>
      </c>
      <c r="J2218">
        <f t="shared" si="140"/>
        <v>1.4307986751520654E-4</v>
      </c>
      <c r="K2218">
        <f t="shared" si="141"/>
        <v>1.834424028885496E-8</v>
      </c>
    </row>
    <row r="2219" spans="1:11" x14ac:dyDescent="0.25">
      <c r="A2219" s="1">
        <v>34277</v>
      </c>
      <c r="B2219">
        <v>463.01998900000001</v>
      </c>
      <c r="C2219">
        <v>463.16000400000001</v>
      </c>
      <c r="D2219">
        <v>457.26001000000002</v>
      </c>
      <c r="E2219">
        <v>457.48998999999998</v>
      </c>
      <c r="F2219">
        <v>457.48998999999998</v>
      </c>
      <c r="G2219">
        <v>323430000</v>
      </c>
      <c r="H2219">
        <f t="shared" si="138"/>
        <v>-1.2015221245704017E-2</v>
      </c>
      <c r="I2219">
        <f t="shared" si="139"/>
        <v>-1.7346293303486781E-6</v>
      </c>
      <c r="J2219">
        <f t="shared" si="140"/>
        <v>1.5225135158933426E-4</v>
      </c>
      <c r="K2219">
        <f t="shared" si="141"/>
        <v>2.0842137048871001E-8</v>
      </c>
    </row>
    <row r="2220" spans="1:11" x14ac:dyDescent="0.25">
      <c r="A2220" s="1">
        <v>34278</v>
      </c>
      <c r="B2220">
        <v>457.48998999999998</v>
      </c>
      <c r="C2220">
        <v>459.63000499999998</v>
      </c>
      <c r="D2220">
        <v>454.35998499999999</v>
      </c>
      <c r="E2220">
        <v>459.57000699999998</v>
      </c>
      <c r="F2220">
        <v>459.57000699999998</v>
      </c>
      <c r="G2220">
        <v>336890000</v>
      </c>
      <c r="H2220">
        <f t="shared" si="138"/>
        <v>4.5362802295546359E-3</v>
      </c>
      <c r="I2220">
        <f t="shared" si="139"/>
        <v>9.3340368904875476E-8</v>
      </c>
      <c r="J2220">
        <f t="shared" si="140"/>
        <v>1.7745021677421929E-5</v>
      </c>
      <c r="K2220">
        <f t="shared" si="141"/>
        <v>4.2340828390667646E-10</v>
      </c>
    </row>
    <row r="2221" spans="1:11" x14ac:dyDescent="0.25">
      <c r="A2221" s="1">
        <v>34281</v>
      </c>
      <c r="B2221">
        <v>459.57000699999998</v>
      </c>
      <c r="C2221">
        <v>461.540009</v>
      </c>
      <c r="D2221">
        <v>458.77999899999998</v>
      </c>
      <c r="E2221">
        <v>460.209991</v>
      </c>
      <c r="F2221">
        <v>460.209991</v>
      </c>
      <c r="G2221">
        <v>234340000</v>
      </c>
      <c r="H2221">
        <f t="shared" si="138"/>
        <v>1.3916025672924947E-3</v>
      </c>
      <c r="I2221">
        <f t="shared" si="139"/>
        <v>2.6943096110314029E-9</v>
      </c>
      <c r="J2221">
        <f t="shared" si="140"/>
        <v>1.140210432496556E-6</v>
      </c>
      <c r="K2221">
        <f t="shared" si="141"/>
        <v>3.7491256896469817E-12</v>
      </c>
    </row>
    <row r="2222" spans="1:11" x14ac:dyDescent="0.25">
      <c r="A2222" s="1">
        <v>34282</v>
      </c>
      <c r="B2222">
        <v>460.209991</v>
      </c>
      <c r="C2222">
        <v>463.42001299999998</v>
      </c>
      <c r="D2222">
        <v>460.209991</v>
      </c>
      <c r="E2222">
        <v>460.32998700000002</v>
      </c>
      <c r="F2222">
        <v>460.32998700000002</v>
      </c>
      <c r="G2222">
        <v>276360000</v>
      </c>
      <c r="H2222">
        <f t="shared" si="138"/>
        <v>2.6070785310255962E-4</v>
      </c>
      <c r="I2222">
        <f t="shared" si="139"/>
        <v>1.7698574092757202E-11</v>
      </c>
      <c r="J2222">
        <f t="shared" si="140"/>
        <v>3.980139841203116E-9</v>
      </c>
      <c r="K2222">
        <f t="shared" si="141"/>
        <v>4.6123016657367221E-15</v>
      </c>
    </row>
    <row r="2223" spans="1:11" x14ac:dyDescent="0.25">
      <c r="A2223" s="1">
        <v>34283</v>
      </c>
      <c r="B2223">
        <v>460.39999399999999</v>
      </c>
      <c r="C2223">
        <v>463.72000100000002</v>
      </c>
      <c r="D2223">
        <v>459.57000699999998</v>
      </c>
      <c r="E2223">
        <v>463.72000100000002</v>
      </c>
      <c r="F2223">
        <v>463.72000100000002</v>
      </c>
      <c r="G2223">
        <v>283450000</v>
      </c>
      <c r="H2223">
        <f t="shared" si="138"/>
        <v>7.3373286139357336E-3</v>
      </c>
      <c r="I2223">
        <f t="shared" si="139"/>
        <v>3.9499836051847327E-7</v>
      </c>
      <c r="J2223">
        <f t="shared" si="140"/>
        <v>4.9189636884980009E-5</v>
      </c>
      <c r="K2223">
        <f t="shared" si="141"/>
        <v>2.8981913598893656E-9</v>
      </c>
    </row>
    <row r="2224" spans="1:11" x14ac:dyDescent="0.25">
      <c r="A2224" s="1">
        <v>34284</v>
      </c>
      <c r="B2224">
        <v>463.72000100000002</v>
      </c>
      <c r="C2224">
        <v>464.959991</v>
      </c>
      <c r="D2224">
        <v>462.48998999999998</v>
      </c>
      <c r="E2224">
        <v>462.64001500000001</v>
      </c>
      <c r="F2224">
        <v>462.64001500000001</v>
      </c>
      <c r="G2224">
        <v>283820000</v>
      </c>
      <c r="H2224">
        <f t="shared" si="138"/>
        <v>-2.331677686094197E-3</v>
      </c>
      <c r="I2224">
        <f t="shared" si="139"/>
        <v>-1.2678390748356638E-8</v>
      </c>
      <c r="J2224">
        <f t="shared" si="140"/>
        <v>7.05154157349004E-6</v>
      </c>
      <c r="K2224">
        <f t="shared" si="141"/>
        <v>2.9563250056482634E-11</v>
      </c>
    </row>
    <row r="2225" spans="1:11" x14ac:dyDescent="0.25">
      <c r="A2225" s="1">
        <v>34285</v>
      </c>
      <c r="B2225">
        <v>462.64001500000001</v>
      </c>
      <c r="C2225">
        <v>465.83999599999999</v>
      </c>
      <c r="D2225">
        <v>462.64001500000001</v>
      </c>
      <c r="E2225">
        <v>465.39001500000001</v>
      </c>
      <c r="F2225">
        <v>465.39001500000001</v>
      </c>
      <c r="G2225">
        <v>326240000</v>
      </c>
      <c r="H2225">
        <f t="shared" si="138"/>
        <v>5.9265497028006334E-3</v>
      </c>
      <c r="I2225">
        <f t="shared" si="139"/>
        <v>2.0815303325112839E-7</v>
      </c>
      <c r="J2225">
        <f t="shared" si="140"/>
        <v>3.1390846784108852E-5</v>
      </c>
      <c r="K2225">
        <f t="shared" si="141"/>
        <v>1.2336074737589012E-9</v>
      </c>
    </row>
    <row r="2226" spans="1:11" x14ac:dyDescent="0.25">
      <c r="A2226" s="1">
        <v>34288</v>
      </c>
      <c r="B2226">
        <v>465.39001500000001</v>
      </c>
      <c r="C2226">
        <v>466.13000499999998</v>
      </c>
      <c r="D2226">
        <v>463.01001000000002</v>
      </c>
      <c r="E2226">
        <v>463.75</v>
      </c>
      <c r="F2226">
        <v>463.75</v>
      </c>
      <c r="G2226">
        <v>251030000</v>
      </c>
      <c r="H2226">
        <f t="shared" si="138"/>
        <v>-3.5301820537361642E-3</v>
      </c>
      <c r="I2226">
        <f t="shared" si="139"/>
        <v>-4.3997702882974122E-8</v>
      </c>
      <c r="J2226">
        <f t="shared" si="140"/>
        <v>1.4853148400244248E-5</v>
      </c>
      <c r="K2226">
        <f t="shared" si="141"/>
        <v>1.5532451401740801E-10</v>
      </c>
    </row>
    <row r="2227" spans="1:11" x14ac:dyDescent="0.25">
      <c r="A2227" s="1">
        <v>34289</v>
      </c>
      <c r="B2227">
        <v>463.75</v>
      </c>
      <c r="C2227">
        <v>466.73998999999998</v>
      </c>
      <c r="D2227">
        <v>462.97000100000002</v>
      </c>
      <c r="E2227">
        <v>466.73998999999998</v>
      </c>
      <c r="F2227">
        <v>466.73998999999998</v>
      </c>
      <c r="G2227">
        <v>303980000</v>
      </c>
      <c r="H2227">
        <f t="shared" si="138"/>
        <v>6.4267220998878881E-3</v>
      </c>
      <c r="I2227">
        <f t="shared" si="139"/>
        <v>2.6542835004720087E-7</v>
      </c>
      <c r="J2227">
        <f t="shared" si="140"/>
        <v>3.7245704507894358E-5</v>
      </c>
      <c r="K2227">
        <f t="shared" si="141"/>
        <v>1.7058064146202848E-9</v>
      </c>
    </row>
    <row r="2228" spans="1:11" x14ac:dyDescent="0.25">
      <c r="A2228" s="1">
        <v>34290</v>
      </c>
      <c r="B2228">
        <v>466.73998999999998</v>
      </c>
      <c r="C2228">
        <v>467.23998999999998</v>
      </c>
      <c r="D2228">
        <v>462.73001099999999</v>
      </c>
      <c r="E2228">
        <v>464.80999800000001</v>
      </c>
      <c r="F2228">
        <v>464.80999800000001</v>
      </c>
      <c r="G2228">
        <v>316940000</v>
      </c>
      <c r="H2228">
        <f t="shared" si="138"/>
        <v>-4.1436203881527623E-3</v>
      </c>
      <c r="I2228">
        <f t="shared" si="139"/>
        <v>-7.1149663374468469E-8</v>
      </c>
      <c r="J2228">
        <f t="shared" si="140"/>
        <v>1.9957810995254573E-5</v>
      </c>
      <c r="K2228">
        <f t="shared" si="141"/>
        <v>2.94824655382595E-10</v>
      </c>
    </row>
    <row r="2229" spans="1:11" x14ac:dyDescent="0.25">
      <c r="A2229" s="1">
        <v>34291</v>
      </c>
      <c r="B2229">
        <v>464.82998700000002</v>
      </c>
      <c r="C2229">
        <v>464.88000499999998</v>
      </c>
      <c r="D2229">
        <v>461.73001099999999</v>
      </c>
      <c r="E2229">
        <v>463.61999500000002</v>
      </c>
      <c r="F2229">
        <v>463.61999500000002</v>
      </c>
      <c r="G2229">
        <v>313490000</v>
      </c>
      <c r="H2229">
        <f t="shared" si="138"/>
        <v>-2.563475244527021E-3</v>
      </c>
      <c r="I2229">
        <f t="shared" si="139"/>
        <v>-1.6847701884839929E-8</v>
      </c>
      <c r="J2229">
        <f t="shared" si="140"/>
        <v>8.3363364093442507E-6</v>
      </c>
      <c r="K2229">
        <f t="shared" si="141"/>
        <v>4.3190433089091546E-11</v>
      </c>
    </row>
    <row r="2230" spans="1:11" x14ac:dyDescent="0.25">
      <c r="A2230" s="1">
        <v>34292</v>
      </c>
      <c r="B2230">
        <v>463.58999599999999</v>
      </c>
      <c r="C2230">
        <v>463.60000600000001</v>
      </c>
      <c r="D2230">
        <v>460.02999899999998</v>
      </c>
      <c r="E2230">
        <v>462.60000600000001</v>
      </c>
      <c r="F2230">
        <v>462.60000600000001</v>
      </c>
      <c r="G2230">
        <v>302970000</v>
      </c>
      <c r="H2230">
        <f t="shared" si="138"/>
        <v>-2.2024776213457262E-3</v>
      </c>
      <c r="I2230">
        <f t="shared" si="139"/>
        <v>-1.0685541430003409E-8</v>
      </c>
      <c r="J2230">
        <f t="shared" si="140"/>
        <v>6.3820594335089905E-6</v>
      </c>
      <c r="K2230">
        <f t="shared" si="141"/>
        <v>2.3535786186245777E-11</v>
      </c>
    </row>
    <row r="2231" spans="1:11" x14ac:dyDescent="0.25">
      <c r="A2231" s="1">
        <v>34295</v>
      </c>
      <c r="B2231">
        <v>462.60000600000001</v>
      </c>
      <c r="C2231">
        <v>462.60000600000001</v>
      </c>
      <c r="D2231">
        <v>457.07998700000002</v>
      </c>
      <c r="E2231">
        <v>459.13000499999998</v>
      </c>
      <c r="F2231">
        <v>459.13000499999998</v>
      </c>
      <c r="G2231">
        <v>280130000</v>
      </c>
      <c r="H2231">
        <f t="shared" si="138"/>
        <v>-7.5293575163881878E-3</v>
      </c>
      <c r="I2231">
        <f t="shared" si="139"/>
        <v>-4.2686632957676796E-7</v>
      </c>
      <c r="J2231">
        <f t="shared" si="140"/>
        <v>6.1672023333920071E-5</v>
      </c>
      <c r="K2231">
        <f t="shared" si="141"/>
        <v>3.2140739614571429E-9</v>
      </c>
    </row>
    <row r="2232" spans="1:11" x14ac:dyDescent="0.25">
      <c r="A2232" s="1">
        <v>34296</v>
      </c>
      <c r="B2232">
        <v>459.13000499999998</v>
      </c>
      <c r="C2232">
        <v>461.76998900000001</v>
      </c>
      <c r="D2232">
        <v>458.47000100000002</v>
      </c>
      <c r="E2232">
        <v>461.02999899999998</v>
      </c>
      <c r="F2232">
        <v>461.02999899999998</v>
      </c>
      <c r="G2232">
        <v>260400000</v>
      </c>
      <c r="H2232">
        <f t="shared" si="138"/>
        <v>4.1297093810360964E-3</v>
      </c>
      <c r="I2232">
        <f t="shared" si="139"/>
        <v>7.0424762821916733E-8</v>
      </c>
      <c r="J2232">
        <f t="shared" si="140"/>
        <v>1.4484975121860397E-5</v>
      </c>
      <c r="K2232">
        <f t="shared" si="141"/>
        <v>2.9082642007042967E-10</v>
      </c>
    </row>
    <row r="2233" spans="1:11" x14ac:dyDescent="0.25">
      <c r="A2233" s="1">
        <v>34297</v>
      </c>
      <c r="B2233">
        <v>461.02999899999998</v>
      </c>
      <c r="C2233">
        <v>462.89999399999999</v>
      </c>
      <c r="D2233">
        <v>461.02999899999998</v>
      </c>
      <c r="E2233">
        <v>462.35998499999999</v>
      </c>
      <c r="F2233">
        <v>462.35998499999999</v>
      </c>
      <c r="G2233">
        <v>230630000</v>
      </c>
      <c r="H2233">
        <f t="shared" si="138"/>
        <v>2.8806613516579546E-3</v>
      </c>
      <c r="I2233">
        <f t="shared" si="139"/>
        <v>2.3901722367819076E-8</v>
      </c>
      <c r="J2233">
        <f t="shared" si="140"/>
        <v>6.5375593905120646E-6</v>
      </c>
      <c r="K2233">
        <f t="shared" si="141"/>
        <v>6.8850261911313542E-11</v>
      </c>
    </row>
    <row r="2234" spans="1:11" x14ac:dyDescent="0.25">
      <c r="A2234" s="1">
        <v>34299</v>
      </c>
      <c r="B2234">
        <v>462.35998499999999</v>
      </c>
      <c r="C2234">
        <v>463.63000499999998</v>
      </c>
      <c r="D2234">
        <v>462.35998499999999</v>
      </c>
      <c r="E2234">
        <v>463.05999800000001</v>
      </c>
      <c r="F2234">
        <v>463.05999800000001</v>
      </c>
      <c r="G2234">
        <v>90220000</v>
      </c>
      <c r="H2234">
        <f t="shared" si="138"/>
        <v>1.5128550201443109E-3</v>
      </c>
      <c r="I2234">
        <f t="shared" si="139"/>
        <v>3.461797313326305E-9</v>
      </c>
      <c r="J2234">
        <f t="shared" si="140"/>
        <v>1.4138608716007589E-6</v>
      </c>
      <c r="K2234">
        <f t="shared" si="141"/>
        <v>5.2368344955766939E-12</v>
      </c>
    </row>
    <row r="2235" spans="1:11" x14ac:dyDescent="0.25">
      <c r="A2235" s="1">
        <v>34302</v>
      </c>
      <c r="B2235">
        <v>463.05999800000001</v>
      </c>
      <c r="C2235">
        <v>464.82998700000002</v>
      </c>
      <c r="D2235">
        <v>461.82998700000002</v>
      </c>
      <c r="E2235">
        <v>461.89999399999999</v>
      </c>
      <c r="F2235">
        <v>461.89999399999999</v>
      </c>
      <c r="G2235">
        <v>272710000</v>
      </c>
      <c r="H2235">
        <f t="shared" si="138"/>
        <v>-2.5082265572226869E-3</v>
      </c>
      <c r="I2235">
        <f t="shared" si="139"/>
        <v>-1.5781734942711992E-8</v>
      </c>
      <c r="J2235">
        <f t="shared" si="140"/>
        <v>8.0203529121039671E-6</v>
      </c>
      <c r="K2235">
        <f t="shared" si="141"/>
        <v>3.9585821322275002E-11</v>
      </c>
    </row>
    <row r="2236" spans="1:11" x14ac:dyDescent="0.25">
      <c r="A2236" s="1">
        <v>34303</v>
      </c>
      <c r="B2236">
        <v>461.89999399999999</v>
      </c>
      <c r="C2236">
        <v>463.61999500000002</v>
      </c>
      <c r="D2236">
        <v>460.45001200000002</v>
      </c>
      <c r="E2236">
        <v>461.790009</v>
      </c>
      <c r="F2236">
        <v>461.790009</v>
      </c>
      <c r="G2236">
        <v>286660000</v>
      </c>
      <c r="H2236">
        <f t="shared" si="138"/>
        <v>-2.3814266726400682E-4</v>
      </c>
      <c r="I2236">
        <f t="shared" si="139"/>
        <v>-1.3523375836954471E-11</v>
      </c>
      <c r="J2236">
        <f t="shared" si="140"/>
        <v>3.1577529345416743E-7</v>
      </c>
      <c r="K2236">
        <f t="shared" si="141"/>
        <v>3.221910636782728E-15</v>
      </c>
    </row>
    <row r="2237" spans="1:11" x14ac:dyDescent="0.25">
      <c r="A2237" s="1">
        <v>34304</v>
      </c>
      <c r="B2237">
        <v>461.92999300000002</v>
      </c>
      <c r="C2237">
        <v>464.47000100000002</v>
      </c>
      <c r="D2237">
        <v>461.63000499999998</v>
      </c>
      <c r="E2237">
        <v>461.89001500000001</v>
      </c>
      <c r="F2237">
        <v>461.89001500000001</v>
      </c>
      <c r="G2237">
        <v>293870000</v>
      </c>
      <c r="H2237">
        <f t="shared" si="138"/>
        <v>2.1653819026564851E-4</v>
      </c>
      <c r="I2237">
        <f t="shared" si="139"/>
        <v>1.0138472381447266E-11</v>
      </c>
      <c r="J2237">
        <f t="shared" si="140"/>
        <v>1.150428120803204E-8</v>
      </c>
      <c r="K2237">
        <f t="shared" si="141"/>
        <v>2.1943035037330223E-15</v>
      </c>
    </row>
    <row r="2238" spans="1:11" x14ac:dyDescent="0.25">
      <c r="A2238" s="1">
        <v>34305</v>
      </c>
      <c r="B2238">
        <v>461.89001500000001</v>
      </c>
      <c r="C2238">
        <v>463.22000100000002</v>
      </c>
      <c r="D2238">
        <v>461.45001200000002</v>
      </c>
      <c r="E2238">
        <v>463.10998499999999</v>
      </c>
      <c r="F2238">
        <v>463.10998499999999</v>
      </c>
      <c r="G2238">
        <v>256370000</v>
      </c>
      <c r="H2238">
        <f t="shared" si="138"/>
        <v>2.6377745024095257E-3</v>
      </c>
      <c r="I2238">
        <f t="shared" si="139"/>
        <v>1.8351062350994737E-8</v>
      </c>
      <c r="J2238">
        <f t="shared" si="140"/>
        <v>5.3544955720300262E-6</v>
      </c>
      <c r="K2238">
        <f t="shared" si="141"/>
        <v>4.8404040363152304E-11</v>
      </c>
    </row>
    <row r="2239" spans="1:11" x14ac:dyDescent="0.25">
      <c r="A2239" s="1">
        <v>34306</v>
      </c>
      <c r="B2239">
        <v>463.13000499999998</v>
      </c>
      <c r="C2239">
        <v>464.89001500000001</v>
      </c>
      <c r="D2239">
        <v>462.67001299999998</v>
      </c>
      <c r="E2239">
        <v>464.89001500000001</v>
      </c>
      <c r="F2239">
        <v>464.89001500000001</v>
      </c>
      <c r="G2239">
        <v>268360000</v>
      </c>
      <c r="H2239">
        <f t="shared" si="138"/>
        <v>3.8362762565953444E-3</v>
      </c>
      <c r="I2239">
        <f t="shared" si="139"/>
        <v>5.6453908350524138E-8</v>
      </c>
      <c r="J2239">
        <f t="shared" si="140"/>
        <v>1.233751612977683E-5</v>
      </c>
      <c r="K2239">
        <f t="shared" si="141"/>
        <v>2.165668693446415E-10</v>
      </c>
    </row>
    <row r="2240" spans="1:11" x14ac:dyDescent="0.25">
      <c r="A2240" s="1">
        <v>34309</v>
      </c>
      <c r="B2240">
        <v>464.89001500000001</v>
      </c>
      <c r="C2240">
        <v>466.89001500000001</v>
      </c>
      <c r="D2240">
        <v>464.39999399999999</v>
      </c>
      <c r="E2240">
        <v>466.42999300000002</v>
      </c>
      <c r="F2240">
        <v>466.42999300000002</v>
      </c>
      <c r="G2240">
        <v>292370000</v>
      </c>
      <c r="H2240">
        <f t="shared" si="138"/>
        <v>3.3070897013116099E-3</v>
      </c>
      <c r="I2240">
        <f t="shared" si="139"/>
        <v>3.616567863327211E-8</v>
      </c>
      <c r="J2240">
        <f t="shared" si="140"/>
        <v>8.9000400995073577E-6</v>
      </c>
      <c r="K2240">
        <f t="shared" si="141"/>
        <v>1.1959935159532284E-10</v>
      </c>
    </row>
    <row r="2241" spans="1:11" x14ac:dyDescent="0.25">
      <c r="A2241" s="1">
        <v>34310</v>
      </c>
      <c r="B2241">
        <v>466.42999300000002</v>
      </c>
      <c r="C2241">
        <v>466.76998900000001</v>
      </c>
      <c r="D2241">
        <v>465.44000199999999</v>
      </c>
      <c r="E2241">
        <v>466.76001000000002</v>
      </c>
      <c r="F2241">
        <v>466.76001000000002</v>
      </c>
      <c r="G2241">
        <v>285690000</v>
      </c>
      <c r="H2241">
        <f t="shared" si="138"/>
        <v>7.0728793213997525E-4</v>
      </c>
      <c r="I2241">
        <f t="shared" si="139"/>
        <v>3.5366786340456767E-10</v>
      </c>
      <c r="J2241">
        <f t="shared" si="140"/>
        <v>1.470659066322971E-7</v>
      </c>
      <c r="K2241">
        <f t="shared" si="141"/>
        <v>2.501079318250951E-13</v>
      </c>
    </row>
    <row r="2242" spans="1:11" x14ac:dyDescent="0.25">
      <c r="A2242" s="1">
        <v>34311</v>
      </c>
      <c r="B2242">
        <v>465.88000499999998</v>
      </c>
      <c r="C2242">
        <v>466.73001099999999</v>
      </c>
      <c r="D2242">
        <v>465.42001299999998</v>
      </c>
      <c r="E2242">
        <v>466.290009</v>
      </c>
      <c r="F2242">
        <v>466.290009</v>
      </c>
      <c r="G2242">
        <v>314460000</v>
      </c>
      <c r="H2242">
        <f t="shared" si="138"/>
        <v>-1.0074508979836627E-3</v>
      </c>
      <c r="I2242">
        <f t="shared" si="139"/>
        <v>-1.0228389249548676E-9</v>
      </c>
      <c r="J2242">
        <f t="shared" si="140"/>
        <v>1.7722188427890265E-6</v>
      </c>
      <c r="K2242">
        <f t="shared" si="141"/>
        <v>1.0305672319430476E-12</v>
      </c>
    </row>
    <row r="2243" spans="1:11" x14ac:dyDescent="0.25">
      <c r="A2243" s="1">
        <v>34312</v>
      </c>
      <c r="B2243">
        <v>466.290009</v>
      </c>
      <c r="C2243">
        <v>466.540009</v>
      </c>
      <c r="D2243">
        <v>463.86999500000002</v>
      </c>
      <c r="E2243">
        <v>464.17999300000002</v>
      </c>
      <c r="F2243">
        <v>464.17999300000002</v>
      </c>
      <c r="G2243">
        <v>287570000</v>
      </c>
      <c r="H2243">
        <f t="shared" si="138"/>
        <v>-4.53538450961754E-3</v>
      </c>
      <c r="I2243">
        <f t="shared" si="139"/>
        <v>-9.3298026101689767E-8</v>
      </c>
      <c r="J2243">
        <f t="shared" si="140"/>
        <v>2.3611637193901617E-5</v>
      </c>
      <c r="K2243">
        <f t="shared" si="141"/>
        <v>4.2315220409595511E-10</v>
      </c>
    </row>
    <row r="2244" spans="1:11" x14ac:dyDescent="0.25">
      <c r="A2244" s="1">
        <v>34313</v>
      </c>
      <c r="B2244">
        <v>464.17999300000002</v>
      </c>
      <c r="C2244">
        <v>464.86999500000002</v>
      </c>
      <c r="D2244">
        <v>462.66000400000001</v>
      </c>
      <c r="E2244">
        <v>463.92999300000002</v>
      </c>
      <c r="F2244">
        <v>463.92999300000002</v>
      </c>
      <c r="G2244">
        <v>245620000</v>
      </c>
      <c r="H2244">
        <f t="shared" ref="H2244:H2307" si="142">LN(E2244/E2243)</f>
        <v>-5.387292666117772E-4</v>
      </c>
      <c r="I2244">
        <f t="shared" ref="I2244:I2307" si="143">(H2244-(($N$2)^2))^3</f>
        <v>-1.5644628042454485E-10</v>
      </c>
      <c r="J2244">
        <f t="shared" ref="J2244:J2307" si="144">(H2244-$N$2)^2</f>
        <v>7.4395018502384718E-7</v>
      </c>
      <c r="K2244">
        <f t="shared" ref="K2244:K2307" si="145">(H2244-(($N$2)^2))^4</f>
        <v>8.429859236807849E-14</v>
      </c>
    </row>
    <row r="2245" spans="1:11" x14ac:dyDescent="0.25">
      <c r="A2245" s="1">
        <v>34316</v>
      </c>
      <c r="B2245">
        <v>463.92999300000002</v>
      </c>
      <c r="C2245">
        <v>465.709991</v>
      </c>
      <c r="D2245">
        <v>462.709991</v>
      </c>
      <c r="E2245">
        <v>465.70001200000002</v>
      </c>
      <c r="F2245">
        <v>465.70001200000002</v>
      </c>
      <c r="G2245">
        <v>256580000</v>
      </c>
      <c r="H2245">
        <f t="shared" si="142"/>
        <v>3.8080120680128093E-3</v>
      </c>
      <c r="I2245">
        <f t="shared" si="143"/>
        <v>5.5215254215246461E-8</v>
      </c>
      <c r="J2245">
        <f t="shared" si="144"/>
        <v>1.2139760196855528E-5</v>
      </c>
      <c r="K2245">
        <f t="shared" si="145"/>
        <v>2.1025456540300016E-10</v>
      </c>
    </row>
    <row r="2246" spans="1:11" x14ac:dyDescent="0.25">
      <c r="A2246" s="1">
        <v>34317</v>
      </c>
      <c r="B2246">
        <v>465.73001099999999</v>
      </c>
      <c r="C2246">
        <v>466.11999500000002</v>
      </c>
      <c r="D2246">
        <v>462.459991</v>
      </c>
      <c r="E2246">
        <v>463.05999800000001</v>
      </c>
      <c r="F2246">
        <v>463.05999800000001</v>
      </c>
      <c r="G2246">
        <v>275050000</v>
      </c>
      <c r="H2246">
        <f t="shared" si="142"/>
        <v>-5.6850447520351748E-3</v>
      </c>
      <c r="I2246">
        <f t="shared" si="143"/>
        <v>-1.83749298988576E-7</v>
      </c>
      <c r="J2246">
        <f t="shared" si="144"/>
        <v>3.6106169617995427E-5</v>
      </c>
      <c r="K2246">
        <f t="shared" si="145"/>
        <v>1.0446422529131236E-9</v>
      </c>
    </row>
    <row r="2247" spans="1:11" x14ac:dyDescent="0.25">
      <c r="A2247" s="1">
        <v>34318</v>
      </c>
      <c r="B2247">
        <v>463.05999800000001</v>
      </c>
      <c r="C2247">
        <v>463.69000199999999</v>
      </c>
      <c r="D2247">
        <v>461.83999599999999</v>
      </c>
      <c r="E2247">
        <v>461.83999599999999</v>
      </c>
      <c r="F2247">
        <v>461.83999599999999</v>
      </c>
      <c r="G2247">
        <v>331770000</v>
      </c>
      <c r="H2247">
        <f t="shared" si="142"/>
        <v>-2.6381289122876747E-3</v>
      </c>
      <c r="I2247">
        <f t="shared" si="143"/>
        <v>-1.8362838664922543E-8</v>
      </c>
      <c r="J2247">
        <f t="shared" si="144"/>
        <v>8.7730003861503408E-6</v>
      </c>
      <c r="K2247">
        <f t="shared" si="145"/>
        <v>4.844546082671082E-11</v>
      </c>
    </row>
    <row r="2248" spans="1:11" x14ac:dyDescent="0.25">
      <c r="A2248" s="1">
        <v>34319</v>
      </c>
      <c r="B2248">
        <v>461.85998499999999</v>
      </c>
      <c r="C2248">
        <v>463.98001099999999</v>
      </c>
      <c r="D2248">
        <v>461.85998499999999</v>
      </c>
      <c r="E2248">
        <v>463.33999599999999</v>
      </c>
      <c r="F2248">
        <v>463.33999599999999</v>
      </c>
      <c r="G2248">
        <v>284620000</v>
      </c>
      <c r="H2248">
        <f t="shared" si="142"/>
        <v>3.2426151176838491E-3</v>
      </c>
      <c r="I2248">
        <f t="shared" si="143"/>
        <v>3.4091340813821315E-8</v>
      </c>
      <c r="J2248">
        <f t="shared" si="144"/>
        <v>8.5195038591025249E-6</v>
      </c>
      <c r="K2248">
        <f t="shared" si="145"/>
        <v>1.1054152283312725E-10</v>
      </c>
    </row>
    <row r="2249" spans="1:11" x14ac:dyDescent="0.25">
      <c r="A2249" s="1">
        <v>34320</v>
      </c>
      <c r="B2249">
        <v>463.33999599999999</v>
      </c>
      <c r="C2249">
        <v>466.38000499999998</v>
      </c>
      <c r="D2249">
        <v>463.33999599999999</v>
      </c>
      <c r="E2249">
        <v>466.38000499999998</v>
      </c>
      <c r="F2249">
        <v>466.38000499999998</v>
      </c>
      <c r="G2249">
        <v>363750000</v>
      </c>
      <c r="H2249">
        <f t="shared" si="142"/>
        <v>6.5396459817008779E-3</v>
      </c>
      <c r="I2249">
        <f t="shared" si="143"/>
        <v>2.7966738930930718E-7</v>
      </c>
      <c r="J2249">
        <f t="shared" si="144"/>
        <v>3.8636788476457601E-5</v>
      </c>
      <c r="K2249">
        <f t="shared" si="145"/>
        <v>1.8288963972669872E-9</v>
      </c>
    </row>
    <row r="2250" spans="1:11" x14ac:dyDescent="0.25">
      <c r="A2250" s="1">
        <v>34323</v>
      </c>
      <c r="B2250">
        <v>466.38000499999998</v>
      </c>
      <c r="C2250">
        <v>466.89999399999999</v>
      </c>
      <c r="D2250">
        <v>465.52999899999998</v>
      </c>
      <c r="E2250">
        <v>465.85000600000001</v>
      </c>
      <c r="F2250">
        <v>465.85000600000001</v>
      </c>
      <c r="G2250">
        <v>255900000</v>
      </c>
      <c r="H2250">
        <f t="shared" si="142"/>
        <v>-1.1370564149383747E-3</v>
      </c>
      <c r="I2250">
        <f t="shared" si="143"/>
        <v>-1.4705038533004308E-9</v>
      </c>
      <c r="J2250">
        <f t="shared" si="144"/>
        <v>2.1340903701430631E-6</v>
      </c>
      <c r="K2250">
        <f t="shared" si="145"/>
        <v>1.6722000130646337E-12</v>
      </c>
    </row>
    <row r="2251" spans="1:11" x14ac:dyDescent="0.25">
      <c r="A2251" s="1">
        <v>34324</v>
      </c>
      <c r="B2251">
        <v>465.83999599999999</v>
      </c>
      <c r="C2251">
        <v>465.92001299999998</v>
      </c>
      <c r="D2251">
        <v>464.02999899999998</v>
      </c>
      <c r="E2251">
        <v>465.29998799999998</v>
      </c>
      <c r="F2251">
        <v>465.29998799999998</v>
      </c>
      <c r="G2251">
        <v>273370000</v>
      </c>
      <c r="H2251">
        <f t="shared" si="142"/>
        <v>-1.1813737153267367E-3</v>
      </c>
      <c r="I2251">
        <f t="shared" si="143"/>
        <v>-1.6492159800990244E-9</v>
      </c>
      <c r="J2251">
        <f t="shared" si="144"/>
        <v>2.2655364818051432E-6</v>
      </c>
      <c r="K2251">
        <f t="shared" si="145"/>
        <v>1.9485133201543829E-12</v>
      </c>
    </row>
    <row r="2252" spans="1:11" x14ac:dyDescent="0.25">
      <c r="A2252" s="1">
        <v>34325</v>
      </c>
      <c r="B2252">
        <v>465.07998700000002</v>
      </c>
      <c r="C2252">
        <v>467.38000499999998</v>
      </c>
      <c r="D2252">
        <v>465.07998700000002</v>
      </c>
      <c r="E2252">
        <v>467.32000699999998</v>
      </c>
      <c r="F2252">
        <v>467.32000699999998</v>
      </c>
      <c r="G2252">
        <v>272440000</v>
      </c>
      <c r="H2252">
        <f t="shared" si="142"/>
        <v>4.3319297671874949E-3</v>
      </c>
      <c r="I2252">
        <f t="shared" si="143"/>
        <v>8.1285426175384736E-8</v>
      </c>
      <c r="J2252">
        <f t="shared" si="144"/>
        <v>1.6065134671643255E-5</v>
      </c>
      <c r="K2252">
        <f t="shared" si="145"/>
        <v>3.5211423500000846E-10</v>
      </c>
    </row>
    <row r="2253" spans="1:11" x14ac:dyDescent="0.25">
      <c r="A2253" s="1">
        <v>34326</v>
      </c>
      <c r="B2253">
        <v>467.29998799999998</v>
      </c>
      <c r="C2253">
        <v>468.97000100000002</v>
      </c>
      <c r="D2253">
        <v>467.29998799999998</v>
      </c>
      <c r="E2253">
        <v>467.38000499999998</v>
      </c>
      <c r="F2253">
        <v>467.38000499999998</v>
      </c>
      <c r="G2253">
        <v>227240000</v>
      </c>
      <c r="H2253">
        <f t="shared" si="142"/>
        <v>1.2837915761664147E-4</v>
      </c>
      <c r="I2253">
        <f t="shared" si="143"/>
        <v>2.110663979690598E-12</v>
      </c>
      <c r="J2253">
        <f t="shared" si="144"/>
        <v>3.8187821466595706E-8</v>
      </c>
      <c r="K2253">
        <f t="shared" si="145"/>
        <v>2.7074397331067874E-16</v>
      </c>
    </row>
    <row r="2254" spans="1:11" x14ac:dyDescent="0.25">
      <c r="A2254" s="1">
        <v>34330</v>
      </c>
      <c r="B2254">
        <v>467.39999399999999</v>
      </c>
      <c r="C2254">
        <v>470.54998799999998</v>
      </c>
      <c r="D2254">
        <v>467.35000600000001</v>
      </c>
      <c r="E2254">
        <v>470.540009</v>
      </c>
      <c r="F2254">
        <v>470.540009</v>
      </c>
      <c r="G2254">
        <v>171200000</v>
      </c>
      <c r="H2254">
        <f t="shared" si="142"/>
        <v>6.7383484936398095E-3</v>
      </c>
      <c r="I2254">
        <f t="shared" si="143"/>
        <v>3.059427260263083E-7</v>
      </c>
      <c r="J2254">
        <f t="shared" si="144"/>
        <v>4.1146481094596725E-5</v>
      </c>
      <c r="K2254">
        <f t="shared" si="145"/>
        <v>2.0615166308061345E-9</v>
      </c>
    </row>
    <row r="2255" spans="1:11" x14ac:dyDescent="0.25">
      <c r="A2255" s="1">
        <v>34331</v>
      </c>
      <c r="B2255">
        <v>470.60998499999999</v>
      </c>
      <c r="C2255">
        <v>471.04998799999998</v>
      </c>
      <c r="D2255">
        <v>469.42999300000002</v>
      </c>
      <c r="E2255">
        <v>470.94000199999999</v>
      </c>
      <c r="F2255">
        <v>470.94000199999999</v>
      </c>
      <c r="G2255">
        <v>200960000</v>
      </c>
      <c r="H2255">
        <f t="shared" si="142"/>
        <v>8.4971113436957217E-4</v>
      </c>
      <c r="I2255">
        <f t="shared" si="143"/>
        <v>6.1327202962511672E-10</v>
      </c>
      <c r="J2255">
        <f t="shared" si="144"/>
        <v>2.7658651546743082E-7</v>
      </c>
      <c r="K2255">
        <f t="shared" si="145"/>
        <v>5.2103977408898106E-13</v>
      </c>
    </row>
    <row r="2256" spans="1:11" x14ac:dyDescent="0.25">
      <c r="A2256" s="1">
        <v>34332</v>
      </c>
      <c r="B2256">
        <v>470.88000499999998</v>
      </c>
      <c r="C2256">
        <v>471.290009</v>
      </c>
      <c r="D2256">
        <v>469.86999500000002</v>
      </c>
      <c r="E2256">
        <v>470.57998700000002</v>
      </c>
      <c r="F2256">
        <v>470.57998700000002</v>
      </c>
      <c r="G2256">
        <v>269570000</v>
      </c>
      <c r="H2256">
        <f t="shared" si="142"/>
        <v>-7.6475278645651704E-4</v>
      </c>
      <c r="I2256">
        <f t="shared" si="143"/>
        <v>-4.4744721683273977E-10</v>
      </c>
      <c r="J2256">
        <f t="shared" si="144"/>
        <v>1.1849389015568463E-6</v>
      </c>
      <c r="K2256">
        <f t="shared" si="145"/>
        <v>3.4223341801246731E-13</v>
      </c>
    </row>
    <row r="2257" spans="1:11" x14ac:dyDescent="0.25">
      <c r="A2257" s="1">
        <v>34333</v>
      </c>
      <c r="B2257">
        <v>470.57998700000002</v>
      </c>
      <c r="C2257">
        <v>470.57998700000002</v>
      </c>
      <c r="D2257">
        <v>468.08999599999999</v>
      </c>
      <c r="E2257">
        <v>468.64001500000001</v>
      </c>
      <c r="F2257">
        <v>468.64001500000001</v>
      </c>
      <c r="G2257">
        <v>195860000</v>
      </c>
      <c r="H2257">
        <f t="shared" si="142"/>
        <v>-4.1310337402123655E-3</v>
      </c>
      <c r="I2257">
        <f t="shared" si="143"/>
        <v>-7.0503275213723298E-8</v>
      </c>
      <c r="J2257">
        <f t="shared" si="144"/>
        <v>1.9845509819299384E-5</v>
      </c>
      <c r="K2257">
        <f t="shared" si="145"/>
        <v>2.9125880054740286E-10</v>
      </c>
    </row>
    <row r="2258" spans="1:11" x14ac:dyDescent="0.25">
      <c r="A2258" s="1">
        <v>34334</v>
      </c>
      <c r="B2258">
        <v>468.66000400000001</v>
      </c>
      <c r="C2258">
        <v>470.75</v>
      </c>
      <c r="D2258">
        <v>466.45001200000002</v>
      </c>
      <c r="E2258">
        <v>466.45001200000002</v>
      </c>
      <c r="F2258">
        <v>466.45001200000002</v>
      </c>
      <c r="G2258">
        <v>168590000</v>
      </c>
      <c r="H2258">
        <f t="shared" si="142"/>
        <v>-4.6840559537342022E-3</v>
      </c>
      <c r="I2258">
        <f t="shared" si="143"/>
        <v>-1.0277686950346897E-7</v>
      </c>
      <c r="J2258">
        <f t="shared" si="144"/>
        <v>2.5078583219613164E-5</v>
      </c>
      <c r="K2258">
        <f t="shared" si="145"/>
        <v>4.8142338304002114E-10</v>
      </c>
    </row>
    <row r="2259" spans="1:11" x14ac:dyDescent="0.25">
      <c r="A2259" s="1">
        <v>34337</v>
      </c>
      <c r="B2259">
        <v>466.51001000000002</v>
      </c>
      <c r="C2259">
        <v>466.94000199999999</v>
      </c>
      <c r="D2259">
        <v>464.35998499999999</v>
      </c>
      <c r="E2259">
        <v>465.44000199999999</v>
      </c>
      <c r="F2259">
        <v>465.44000199999999</v>
      </c>
      <c r="G2259">
        <v>270140000</v>
      </c>
      <c r="H2259">
        <f t="shared" si="142"/>
        <v>-2.1676600892989784E-3</v>
      </c>
      <c r="I2259">
        <f t="shared" si="143"/>
        <v>-1.0186771392654613E-8</v>
      </c>
      <c r="J2259">
        <f t="shared" si="144"/>
        <v>6.2073544543992475E-6</v>
      </c>
      <c r="K2259">
        <f t="shared" si="145"/>
        <v>2.2082525808334414E-11</v>
      </c>
    </row>
    <row r="2260" spans="1:11" x14ac:dyDescent="0.25">
      <c r="A2260" s="1">
        <v>34338</v>
      </c>
      <c r="B2260">
        <v>465.44000199999999</v>
      </c>
      <c r="C2260">
        <v>466.89001500000001</v>
      </c>
      <c r="D2260">
        <v>464.44000199999999</v>
      </c>
      <c r="E2260">
        <v>466.89001500000001</v>
      </c>
      <c r="F2260">
        <v>466.89001500000001</v>
      </c>
      <c r="G2260">
        <v>326600000</v>
      </c>
      <c r="H2260">
        <f t="shared" si="142"/>
        <v>3.110516968608808E-3</v>
      </c>
      <c r="I2260">
        <f t="shared" si="143"/>
        <v>3.0092190916583097E-8</v>
      </c>
      <c r="J2260">
        <f t="shared" si="144"/>
        <v>7.7658126277536632E-6</v>
      </c>
      <c r="K2260">
        <f t="shared" si="145"/>
        <v>9.3599115483560498E-11</v>
      </c>
    </row>
    <row r="2261" spans="1:11" x14ac:dyDescent="0.25">
      <c r="A2261" s="1">
        <v>34339</v>
      </c>
      <c r="B2261">
        <v>466.89001500000001</v>
      </c>
      <c r="C2261">
        <v>467.82000699999998</v>
      </c>
      <c r="D2261">
        <v>465.92001299999998</v>
      </c>
      <c r="E2261">
        <v>467.54998799999998</v>
      </c>
      <c r="F2261">
        <v>467.54998799999998</v>
      </c>
      <c r="G2261">
        <v>400030000</v>
      </c>
      <c r="H2261">
        <f t="shared" si="142"/>
        <v>1.4125532032414712E-3</v>
      </c>
      <c r="I2261">
        <f t="shared" si="143"/>
        <v>2.8178491203937288E-9</v>
      </c>
      <c r="J2261">
        <f t="shared" si="144"/>
        <v>1.1853918064649349E-6</v>
      </c>
      <c r="K2261">
        <f t="shared" si="145"/>
        <v>3.9800663667442124E-12</v>
      </c>
    </row>
    <row r="2262" spans="1:11" x14ac:dyDescent="0.25">
      <c r="A2262" s="1">
        <v>34340</v>
      </c>
      <c r="B2262">
        <v>467.54998799999998</v>
      </c>
      <c r="C2262">
        <v>469</v>
      </c>
      <c r="D2262">
        <v>467.01998900000001</v>
      </c>
      <c r="E2262">
        <v>467.11999500000002</v>
      </c>
      <c r="F2262">
        <v>467.11999500000002</v>
      </c>
      <c r="G2262">
        <v>365960000</v>
      </c>
      <c r="H2262">
        <f t="shared" si="142"/>
        <v>-9.2009594435667349E-4</v>
      </c>
      <c r="I2262">
        <f t="shared" si="143"/>
        <v>-7.7919795302667912E-10</v>
      </c>
      <c r="J2262">
        <f t="shared" si="144"/>
        <v>1.5472676732386354E-6</v>
      </c>
      <c r="K2262">
        <f t="shared" si="145"/>
        <v>7.1701857064610546E-13</v>
      </c>
    </row>
    <row r="2263" spans="1:11" x14ac:dyDescent="0.25">
      <c r="A2263" s="1">
        <v>34341</v>
      </c>
      <c r="B2263">
        <v>467.08999599999999</v>
      </c>
      <c r="C2263">
        <v>470.26001000000002</v>
      </c>
      <c r="D2263">
        <v>467.02999899999998</v>
      </c>
      <c r="E2263">
        <v>469.89999399999999</v>
      </c>
      <c r="F2263">
        <v>469.89999399999999</v>
      </c>
      <c r="G2263">
        <v>324920000</v>
      </c>
      <c r="H2263">
        <f t="shared" si="142"/>
        <v>5.9337200687013441E-3</v>
      </c>
      <c r="I2263">
        <f t="shared" si="143"/>
        <v>2.0890947660720313E-7</v>
      </c>
      <c r="J2263">
        <f t="shared" si="144"/>
        <v>3.1471245783551976E-5</v>
      </c>
      <c r="K2263">
        <f t="shared" si="145"/>
        <v>1.2395884509848981E-9</v>
      </c>
    </row>
    <row r="2264" spans="1:11" x14ac:dyDescent="0.25">
      <c r="A2264" s="1">
        <v>34344</v>
      </c>
      <c r="B2264">
        <v>469.89999399999999</v>
      </c>
      <c r="C2264">
        <v>475.26998900000001</v>
      </c>
      <c r="D2264">
        <v>469.54998799999998</v>
      </c>
      <c r="E2264">
        <v>475.26998900000001</v>
      </c>
      <c r="F2264">
        <v>475.26998900000001</v>
      </c>
      <c r="G2264">
        <v>319490000</v>
      </c>
      <c r="H2264">
        <f t="shared" si="142"/>
        <v>1.1363147112384751E-2</v>
      </c>
      <c r="I2264">
        <f t="shared" si="143"/>
        <v>1.4671815820139513E-6</v>
      </c>
      <c r="J2264">
        <f t="shared" si="144"/>
        <v>1.2186726850955932E-4</v>
      </c>
      <c r="K2264">
        <f t="shared" si="145"/>
        <v>1.6671646331848287E-8</v>
      </c>
    </row>
    <row r="2265" spans="1:11" x14ac:dyDescent="0.25">
      <c r="A2265" s="1">
        <v>34345</v>
      </c>
      <c r="B2265">
        <v>475.26998900000001</v>
      </c>
      <c r="C2265">
        <v>475.27999899999998</v>
      </c>
      <c r="D2265">
        <v>473.26998900000001</v>
      </c>
      <c r="E2265">
        <v>474.13000499999998</v>
      </c>
      <c r="F2265">
        <v>474.13000499999998</v>
      </c>
      <c r="G2265">
        <v>305490000</v>
      </c>
      <c r="H2265">
        <f t="shared" si="142"/>
        <v>-2.401484211236064E-3</v>
      </c>
      <c r="I2265">
        <f t="shared" si="143"/>
        <v>-1.3851477058854818E-8</v>
      </c>
      <c r="J2265">
        <f t="shared" si="144"/>
        <v>7.4271533339906015E-6</v>
      </c>
      <c r="K2265">
        <f t="shared" si="145"/>
        <v>3.3265555703133381E-11</v>
      </c>
    </row>
    <row r="2266" spans="1:11" x14ac:dyDescent="0.25">
      <c r="A2266" s="1">
        <v>34346</v>
      </c>
      <c r="B2266">
        <v>474.13000499999998</v>
      </c>
      <c r="C2266">
        <v>475.05999800000001</v>
      </c>
      <c r="D2266">
        <v>472.14001500000001</v>
      </c>
      <c r="E2266">
        <v>474.17001299999998</v>
      </c>
      <c r="F2266">
        <v>474.17001299999998</v>
      </c>
      <c r="G2266">
        <v>310690000</v>
      </c>
      <c r="H2266">
        <f t="shared" si="142"/>
        <v>8.4378359726598604E-5</v>
      </c>
      <c r="I2266">
        <f t="shared" si="143"/>
        <v>5.9851265410627406E-13</v>
      </c>
      <c r="J2266">
        <f t="shared" si="144"/>
        <v>5.7320903481947638E-8</v>
      </c>
      <c r="K2266">
        <f t="shared" si="145"/>
        <v>5.0438765579877323E-17</v>
      </c>
    </row>
    <row r="2267" spans="1:11" x14ac:dyDescent="0.25">
      <c r="A2267" s="1">
        <v>34347</v>
      </c>
      <c r="B2267">
        <v>474.17001299999998</v>
      </c>
      <c r="C2267">
        <v>474.17001299999998</v>
      </c>
      <c r="D2267">
        <v>471.79998799999998</v>
      </c>
      <c r="E2267">
        <v>472.47000100000002</v>
      </c>
      <c r="F2267">
        <v>472.47000100000002</v>
      </c>
      <c r="G2267">
        <v>277970000</v>
      </c>
      <c r="H2267">
        <f t="shared" si="142"/>
        <v>-3.5916796298355361E-3</v>
      </c>
      <c r="I2267">
        <f t="shared" si="143"/>
        <v>-4.6337308732074892E-8</v>
      </c>
      <c r="J2267">
        <f t="shared" si="144"/>
        <v>1.5330950994317983E-5</v>
      </c>
      <c r="K2267">
        <f t="shared" si="145"/>
        <v>1.6643362606230131E-10</v>
      </c>
    </row>
    <row r="2268" spans="1:11" x14ac:dyDescent="0.25">
      <c r="A2268" s="1">
        <v>34348</v>
      </c>
      <c r="B2268">
        <v>472.5</v>
      </c>
      <c r="C2268">
        <v>475.32000699999998</v>
      </c>
      <c r="D2268">
        <v>472.5</v>
      </c>
      <c r="E2268">
        <v>474.91000400000001</v>
      </c>
      <c r="F2268">
        <v>474.91000400000001</v>
      </c>
      <c r="G2268">
        <v>304920000</v>
      </c>
      <c r="H2268">
        <f t="shared" si="142"/>
        <v>5.1510658495373717E-3</v>
      </c>
      <c r="I2268">
        <f t="shared" si="143"/>
        <v>1.3666735407907352E-7</v>
      </c>
      <c r="J2268">
        <f t="shared" si="144"/>
        <v>2.330253224432764E-5</v>
      </c>
      <c r="K2268">
        <f t="shared" si="145"/>
        <v>7.0396821159389896E-10</v>
      </c>
    </row>
    <row r="2269" spans="1:11" x14ac:dyDescent="0.25">
      <c r="A2269" s="1">
        <v>34351</v>
      </c>
      <c r="B2269">
        <v>474.91000400000001</v>
      </c>
      <c r="C2269">
        <v>474.91000400000001</v>
      </c>
      <c r="D2269">
        <v>472.83999599999999</v>
      </c>
      <c r="E2269">
        <v>473.29998799999998</v>
      </c>
      <c r="F2269">
        <v>473.29998799999998</v>
      </c>
      <c r="G2269">
        <v>233980000</v>
      </c>
      <c r="H2269">
        <f t="shared" si="142"/>
        <v>-3.3959092623692196E-3</v>
      </c>
      <c r="I2269">
        <f t="shared" si="143"/>
        <v>-3.9165931195845362E-8</v>
      </c>
      <c r="J2269">
        <f t="shared" si="144"/>
        <v>1.3836208746056545E-5</v>
      </c>
      <c r="K2269">
        <f t="shared" si="145"/>
        <v>1.3300805482942565E-10</v>
      </c>
    </row>
    <row r="2270" spans="1:11" x14ac:dyDescent="0.25">
      <c r="A2270" s="1">
        <v>34352</v>
      </c>
      <c r="B2270">
        <v>473.29998799999998</v>
      </c>
      <c r="C2270">
        <v>475.19000199999999</v>
      </c>
      <c r="D2270">
        <v>473.290009</v>
      </c>
      <c r="E2270">
        <v>474.25</v>
      </c>
      <c r="F2270">
        <v>474.25</v>
      </c>
      <c r="G2270">
        <v>308840000</v>
      </c>
      <c r="H2270">
        <f t="shared" si="142"/>
        <v>2.0051972568198308E-3</v>
      </c>
      <c r="I2270">
        <f t="shared" si="143"/>
        <v>8.0612646821392103E-9</v>
      </c>
      <c r="J2270">
        <f t="shared" si="144"/>
        <v>2.8271095051610905E-6</v>
      </c>
      <c r="K2270">
        <f t="shared" si="145"/>
        <v>1.616358065204447E-11</v>
      </c>
    </row>
    <row r="2271" spans="1:11" x14ac:dyDescent="0.25">
      <c r="A2271" s="1">
        <v>34353</v>
      </c>
      <c r="B2271">
        <v>474.25</v>
      </c>
      <c r="C2271">
        <v>474.70001200000002</v>
      </c>
      <c r="D2271">
        <v>472.209991</v>
      </c>
      <c r="E2271">
        <v>474.29998799999998</v>
      </c>
      <c r="F2271">
        <v>474.29998799999998</v>
      </c>
      <c r="G2271">
        <v>311370000</v>
      </c>
      <c r="H2271">
        <f t="shared" si="142"/>
        <v>1.0539876796922789E-4</v>
      </c>
      <c r="I2271">
        <f t="shared" si="143"/>
        <v>1.1673737745722724E-12</v>
      </c>
      <c r="J2271">
        <f t="shared" si="144"/>
        <v>4.7697439449466484E-8</v>
      </c>
      <c r="K2271">
        <f t="shared" si="145"/>
        <v>1.2291736548588242E-16</v>
      </c>
    </row>
    <row r="2272" spans="1:11" x14ac:dyDescent="0.25">
      <c r="A2272" s="1">
        <v>34354</v>
      </c>
      <c r="B2272">
        <v>474.29998799999998</v>
      </c>
      <c r="C2272">
        <v>475</v>
      </c>
      <c r="D2272">
        <v>473.42001299999998</v>
      </c>
      <c r="E2272">
        <v>474.98001099999999</v>
      </c>
      <c r="F2272">
        <v>474.98001099999999</v>
      </c>
      <c r="G2272">
        <v>310450000</v>
      </c>
      <c r="H2272">
        <f t="shared" si="142"/>
        <v>1.4327134608084547E-3</v>
      </c>
      <c r="I2272">
        <f t="shared" si="143"/>
        <v>2.9402392923465887E-9</v>
      </c>
      <c r="J2272">
        <f t="shared" si="144"/>
        <v>1.2296974855720337E-6</v>
      </c>
      <c r="K2272">
        <f t="shared" si="145"/>
        <v>4.2122121457509322E-12</v>
      </c>
    </row>
    <row r="2273" spans="1:11" x14ac:dyDescent="0.25">
      <c r="A2273" s="1">
        <v>34355</v>
      </c>
      <c r="B2273">
        <v>474.98001099999999</v>
      </c>
      <c r="C2273">
        <v>475.55999800000001</v>
      </c>
      <c r="D2273">
        <v>473.72000100000002</v>
      </c>
      <c r="E2273">
        <v>474.72000100000002</v>
      </c>
      <c r="F2273">
        <v>474.72000100000002</v>
      </c>
      <c r="G2273">
        <v>346350000</v>
      </c>
      <c r="H2273">
        <f t="shared" si="142"/>
        <v>-5.4756239488482821E-4</v>
      </c>
      <c r="I2273">
        <f t="shared" si="143"/>
        <v>-1.6426698550415028E-10</v>
      </c>
      <c r="J2273">
        <f t="shared" si="144"/>
        <v>7.5926580539542253E-7</v>
      </c>
      <c r="K2273">
        <f t="shared" si="145"/>
        <v>8.996364638784021E-14</v>
      </c>
    </row>
    <row r="2274" spans="1:11" x14ac:dyDescent="0.25">
      <c r="A2274" s="1">
        <v>34358</v>
      </c>
      <c r="B2274">
        <v>474.72000100000002</v>
      </c>
      <c r="C2274">
        <v>475.20001200000002</v>
      </c>
      <c r="D2274">
        <v>471.48998999999998</v>
      </c>
      <c r="E2274">
        <v>471.97000100000002</v>
      </c>
      <c r="F2274">
        <v>471.97000100000002</v>
      </c>
      <c r="G2274">
        <v>296900000</v>
      </c>
      <c r="H2274">
        <f t="shared" si="142"/>
        <v>-5.8097322866956305E-3</v>
      </c>
      <c r="I2274">
        <f t="shared" si="143"/>
        <v>-1.9610644796283231E-7</v>
      </c>
      <c r="J2274">
        <f t="shared" si="144"/>
        <v>3.7620171728893417E-5</v>
      </c>
      <c r="K2274">
        <f t="shared" si="145"/>
        <v>1.1393465229395309E-9</v>
      </c>
    </row>
    <row r="2275" spans="1:11" x14ac:dyDescent="0.25">
      <c r="A2275" s="1">
        <v>34359</v>
      </c>
      <c r="B2275">
        <v>471.97000100000002</v>
      </c>
      <c r="C2275">
        <v>472.55999800000001</v>
      </c>
      <c r="D2275">
        <v>470.26998900000001</v>
      </c>
      <c r="E2275">
        <v>470.92001299999998</v>
      </c>
      <c r="F2275">
        <v>470.92001299999998</v>
      </c>
      <c r="G2275">
        <v>326120000</v>
      </c>
      <c r="H2275">
        <f t="shared" si="142"/>
        <v>-2.2271705467872471E-3</v>
      </c>
      <c r="I2275">
        <f t="shared" si="143"/>
        <v>-1.1048969015210002E-8</v>
      </c>
      <c r="J2275">
        <f t="shared" si="144"/>
        <v>6.5074313564345325E-6</v>
      </c>
      <c r="K2275">
        <f t="shared" si="145"/>
        <v>2.4609096780936044E-11</v>
      </c>
    </row>
    <row r="2276" spans="1:11" x14ac:dyDescent="0.25">
      <c r="A2276" s="1">
        <v>34360</v>
      </c>
      <c r="B2276">
        <v>470.92001299999998</v>
      </c>
      <c r="C2276">
        <v>473.44000199999999</v>
      </c>
      <c r="D2276">
        <v>470.72000100000002</v>
      </c>
      <c r="E2276">
        <v>473.20001200000002</v>
      </c>
      <c r="F2276">
        <v>473.20001200000002</v>
      </c>
      <c r="G2276">
        <v>304660000</v>
      </c>
      <c r="H2276">
        <f t="shared" si="142"/>
        <v>4.829901647953821E-3</v>
      </c>
      <c r="I2276">
        <f t="shared" si="143"/>
        <v>1.1266436657888157E-7</v>
      </c>
      <c r="J2276">
        <f t="shared" si="144"/>
        <v>2.0304986284726498E-5</v>
      </c>
      <c r="K2276">
        <f t="shared" si="145"/>
        <v>5.4414599762432569E-10</v>
      </c>
    </row>
    <row r="2277" spans="1:11" x14ac:dyDescent="0.25">
      <c r="A2277" s="1">
        <v>34361</v>
      </c>
      <c r="B2277">
        <v>473.20001200000002</v>
      </c>
      <c r="C2277">
        <v>477.51998900000001</v>
      </c>
      <c r="D2277">
        <v>473.20001200000002</v>
      </c>
      <c r="E2277">
        <v>477.04998799999998</v>
      </c>
      <c r="F2277">
        <v>477.04998799999998</v>
      </c>
      <c r="G2277">
        <v>346500000</v>
      </c>
      <c r="H2277">
        <f t="shared" si="142"/>
        <v>8.1031245797709671E-3</v>
      </c>
      <c r="I2277">
        <f t="shared" si="143"/>
        <v>5.3203559621005539E-7</v>
      </c>
      <c r="J2277">
        <f t="shared" si="144"/>
        <v>6.05179499999941E-5</v>
      </c>
      <c r="K2277">
        <f t="shared" si="145"/>
        <v>4.3110949362329603E-9</v>
      </c>
    </row>
    <row r="2278" spans="1:11" x14ac:dyDescent="0.25">
      <c r="A2278" s="1">
        <v>34362</v>
      </c>
      <c r="B2278">
        <v>477.04998799999998</v>
      </c>
      <c r="C2278">
        <v>479.75</v>
      </c>
      <c r="D2278">
        <v>477.04998799999998</v>
      </c>
      <c r="E2278">
        <v>478.70001200000002</v>
      </c>
      <c r="F2278">
        <v>478.70001200000002</v>
      </c>
      <c r="G2278">
        <v>313140000</v>
      </c>
      <c r="H2278">
        <f t="shared" si="142"/>
        <v>3.4528394230967313E-3</v>
      </c>
      <c r="I2278">
        <f t="shared" si="143"/>
        <v>4.1161347400733083E-8</v>
      </c>
      <c r="J2278">
        <f t="shared" si="144"/>
        <v>9.790911475791515E-6</v>
      </c>
      <c r="K2278">
        <f t="shared" si="145"/>
        <v>1.4211920749351427E-10</v>
      </c>
    </row>
    <row r="2279" spans="1:11" x14ac:dyDescent="0.25">
      <c r="A2279" s="1">
        <v>34365</v>
      </c>
      <c r="B2279">
        <v>478.70001200000002</v>
      </c>
      <c r="C2279">
        <v>482.85000600000001</v>
      </c>
      <c r="D2279">
        <v>478.70001200000002</v>
      </c>
      <c r="E2279">
        <v>481.60998499999999</v>
      </c>
      <c r="F2279">
        <v>481.60998499999999</v>
      </c>
      <c r="G2279">
        <v>322870000</v>
      </c>
      <c r="H2279">
        <f t="shared" si="142"/>
        <v>6.0605052867527742E-3</v>
      </c>
      <c r="I2279">
        <f t="shared" si="143"/>
        <v>2.225891360158487E-7</v>
      </c>
      <c r="J2279">
        <f t="shared" si="144"/>
        <v>3.2909831116301716E-5</v>
      </c>
      <c r="K2279">
        <f t="shared" si="145"/>
        <v>1.3489792984666779E-9</v>
      </c>
    </row>
    <row r="2280" spans="1:11" x14ac:dyDescent="0.25">
      <c r="A2280" s="1">
        <v>34366</v>
      </c>
      <c r="B2280">
        <v>481.60000600000001</v>
      </c>
      <c r="C2280">
        <v>481.64001500000001</v>
      </c>
      <c r="D2280">
        <v>479.17999300000002</v>
      </c>
      <c r="E2280">
        <v>479.61999500000002</v>
      </c>
      <c r="F2280">
        <v>479.61999500000002</v>
      </c>
      <c r="G2280">
        <v>322510000</v>
      </c>
      <c r="H2280">
        <f t="shared" si="142"/>
        <v>-4.1405134763003665E-3</v>
      </c>
      <c r="I2280">
        <f t="shared" si="143"/>
        <v>-7.0989742035524303E-8</v>
      </c>
      <c r="J2280">
        <f t="shared" si="144"/>
        <v>1.9930060909045088E-5</v>
      </c>
      <c r="K2280">
        <f t="shared" si="145"/>
        <v>2.939414264243268E-10</v>
      </c>
    </row>
    <row r="2281" spans="1:11" x14ac:dyDescent="0.25">
      <c r="A2281" s="1">
        <v>34367</v>
      </c>
      <c r="B2281">
        <v>479.61999500000002</v>
      </c>
      <c r="C2281">
        <v>482.23001099999999</v>
      </c>
      <c r="D2281">
        <v>479.57000699999998</v>
      </c>
      <c r="E2281">
        <v>482</v>
      </c>
      <c r="F2281">
        <v>482</v>
      </c>
      <c r="G2281">
        <v>328960000</v>
      </c>
      <c r="H2281">
        <f t="shared" si="142"/>
        <v>4.9500007737925365E-3</v>
      </c>
      <c r="I2281">
        <f t="shared" si="143"/>
        <v>1.2127972522146867E-7</v>
      </c>
      <c r="J2281">
        <f t="shared" si="144"/>
        <v>2.1401768734603972E-5</v>
      </c>
      <c r="K2281">
        <f t="shared" si="145"/>
        <v>6.0032201824243213E-10</v>
      </c>
    </row>
    <row r="2282" spans="1:11" x14ac:dyDescent="0.25">
      <c r="A2282" s="1">
        <v>34368</v>
      </c>
      <c r="B2282">
        <v>481.959991</v>
      </c>
      <c r="C2282">
        <v>481.959991</v>
      </c>
      <c r="D2282">
        <v>478.709991</v>
      </c>
      <c r="E2282">
        <v>480.709991</v>
      </c>
      <c r="F2282">
        <v>480.709991</v>
      </c>
      <c r="G2282">
        <v>318350000</v>
      </c>
      <c r="H2282">
        <f t="shared" si="142"/>
        <v>-2.6799550937400287E-3</v>
      </c>
      <c r="I2282">
        <f t="shared" si="143"/>
        <v>-1.9250123518942673E-8</v>
      </c>
      <c r="J2282">
        <f t="shared" si="144"/>
        <v>9.0225218502116446E-6</v>
      </c>
      <c r="K2282">
        <f t="shared" si="145"/>
        <v>5.1591484839296007E-11</v>
      </c>
    </row>
    <row r="2283" spans="1:11" x14ac:dyDescent="0.25">
      <c r="A2283" s="1">
        <v>34369</v>
      </c>
      <c r="B2283">
        <v>480.67999300000002</v>
      </c>
      <c r="C2283">
        <v>481.01998900000001</v>
      </c>
      <c r="D2283">
        <v>469.27999899999998</v>
      </c>
      <c r="E2283">
        <v>469.80999800000001</v>
      </c>
      <c r="F2283">
        <v>469.80999800000001</v>
      </c>
      <c r="G2283">
        <v>378380000</v>
      </c>
      <c r="H2283">
        <f t="shared" si="142"/>
        <v>-2.293580556215467E-2</v>
      </c>
      <c r="I2283">
        <f t="shared" si="143"/>
        <v>-1.206557296713742E-5</v>
      </c>
      <c r="J2283">
        <f t="shared" si="144"/>
        <v>5.4100907425457011E-4</v>
      </c>
      <c r="K2283">
        <f t="shared" si="145"/>
        <v>2.7673490057295411E-7</v>
      </c>
    </row>
    <row r="2284" spans="1:11" x14ac:dyDescent="0.25">
      <c r="A2284" s="1">
        <v>34372</v>
      </c>
      <c r="B2284">
        <v>469.80999800000001</v>
      </c>
      <c r="C2284">
        <v>472.08999599999999</v>
      </c>
      <c r="D2284">
        <v>467.57000699999998</v>
      </c>
      <c r="E2284">
        <v>471.76001000000002</v>
      </c>
      <c r="F2284">
        <v>471.76001000000002</v>
      </c>
      <c r="G2284">
        <v>348270000</v>
      </c>
      <c r="H2284">
        <f t="shared" si="142"/>
        <v>4.1420494947619459E-3</v>
      </c>
      <c r="I2284">
        <f t="shared" si="143"/>
        <v>7.1057982585238913E-8</v>
      </c>
      <c r="J2284">
        <f t="shared" si="144"/>
        <v>1.4579058203172602E-5</v>
      </c>
      <c r="K2284">
        <f t="shared" si="145"/>
        <v>2.9431823086422925E-10</v>
      </c>
    </row>
    <row r="2285" spans="1:11" x14ac:dyDescent="0.25">
      <c r="A2285" s="1">
        <v>34373</v>
      </c>
      <c r="B2285">
        <v>471.76001000000002</v>
      </c>
      <c r="C2285">
        <v>472.32998700000002</v>
      </c>
      <c r="D2285">
        <v>469.5</v>
      </c>
      <c r="E2285">
        <v>471.04998799999998</v>
      </c>
      <c r="F2285">
        <v>471.04998799999998</v>
      </c>
      <c r="G2285">
        <v>318180000</v>
      </c>
      <c r="H2285">
        <f t="shared" si="142"/>
        <v>-1.5061828697936512E-3</v>
      </c>
      <c r="I2285">
        <f t="shared" si="143"/>
        <v>-3.4176202256148526E-9</v>
      </c>
      <c r="J2285">
        <f t="shared" si="144"/>
        <v>3.3488234053665862E-6</v>
      </c>
      <c r="K2285">
        <f t="shared" si="145"/>
        <v>5.1479193561907625E-12</v>
      </c>
    </row>
    <row r="2286" spans="1:11" x14ac:dyDescent="0.25">
      <c r="A2286" s="1">
        <v>34374</v>
      </c>
      <c r="B2286">
        <v>471.04998799999998</v>
      </c>
      <c r="C2286">
        <v>473.41000400000001</v>
      </c>
      <c r="D2286">
        <v>471.04998799999998</v>
      </c>
      <c r="E2286">
        <v>472.76998900000001</v>
      </c>
      <c r="F2286">
        <v>472.76998900000001</v>
      </c>
      <c r="G2286">
        <v>332670000</v>
      </c>
      <c r="H2286">
        <f t="shared" si="142"/>
        <v>3.6447690152878456E-3</v>
      </c>
      <c r="I2286">
        <f t="shared" si="143"/>
        <v>4.841417687298995E-8</v>
      </c>
      <c r="J2286">
        <f t="shared" si="144"/>
        <v>1.102886042267015E-5</v>
      </c>
      <c r="K2286">
        <f t="shared" si="145"/>
        <v>1.7645341583230803E-10</v>
      </c>
    </row>
    <row r="2287" spans="1:11" x14ac:dyDescent="0.25">
      <c r="A2287" s="1">
        <v>34375</v>
      </c>
      <c r="B2287">
        <v>472.80999800000001</v>
      </c>
      <c r="C2287">
        <v>473.13000499999998</v>
      </c>
      <c r="D2287">
        <v>468.91000400000001</v>
      </c>
      <c r="E2287">
        <v>468.92999300000002</v>
      </c>
      <c r="F2287">
        <v>468.92999300000002</v>
      </c>
      <c r="G2287">
        <v>327250000</v>
      </c>
      <c r="H2287">
        <f t="shared" si="142"/>
        <v>-8.1555003870732133E-3</v>
      </c>
      <c r="I2287">
        <f t="shared" si="143"/>
        <v>-5.4246108374030771E-7</v>
      </c>
      <c r="J2287">
        <f t="shared" si="144"/>
        <v>7.1898470655494851E-5</v>
      </c>
      <c r="K2287">
        <f t="shared" si="145"/>
        <v>4.4240984521956893E-9</v>
      </c>
    </row>
    <row r="2288" spans="1:11" x14ac:dyDescent="0.25">
      <c r="A2288" s="1">
        <v>34376</v>
      </c>
      <c r="B2288">
        <v>468.92999300000002</v>
      </c>
      <c r="C2288">
        <v>471.13000499999998</v>
      </c>
      <c r="D2288">
        <v>466.89001500000001</v>
      </c>
      <c r="E2288">
        <v>470.17999300000002</v>
      </c>
      <c r="F2288">
        <v>470.17999300000002</v>
      </c>
      <c r="G2288">
        <v>213740000</v>
      </c>
      <c r="H2288">
        <f t="shared" si="142"/>
        <v>2.662096574072341E-3</v>
      </c>
      <c r="I2288">
        <f t="shared" si="143"/>
        <v>1.8863405720778311E-8</v>
      </c>
      <c r="J2288">
        <f t="shared" si="144"/>
        <v>5.4676486272687579E-6</v>
      </c>
      <c r="K2288">
        <f t="shared" si="145"/>
        <v>5.0214230030073088E-11</v>
      </c>
    </row>
    <row r="2289" spans="1:11" x14ac:dyDescent="0.25">
      <c r="A2289" s="1">
        <v>34379</v>
      </c>
      <c r="B2289">
        <v>470.17999300000002</v>
      </c>
      <c r="C2289">
        <v>471.98998999999998</v>
      </c>
      <c r="D2289">
        <v>469.04998799999998</v>
      </c>
      <c r="E2289">
        <v>470.23001099999999</v>
      </c>
      <c r="F2289">
        <v>470.23001099999999</v>
      </c>
      <c r="G2289">
        <v>263190000</v>
      </c>
      <c r="H2289">
        <f t="shared" si="142"/>
        <v>1.0637487868984018E-4</v>
      </c>
      <c r="I2289">
        <f t="shared" si="143"/>
        <v>1.2001415378231145E-12</v>
      </c>
      <c r="J2289">
        <f t="shared" si="144"/>
        <v>4.7272032087027889E-8</v>
      </c>
      <c r="K2289">
        <f t="shared" si="145"/>
        <v>1.2753908288020822E-16</v>
      </c>
    </row>
    <row r="2290" spans="1:11" x14ac:dyDescent="0.25">
      <c r="A2290" s="1">
        <v>34380</v>
      </c>
      <c r="B2290">
        <v>470.23001099999999</v>
      </c>
      <c r="C2290">
        <v>473.41000400000001</v>
      </c>
      <c r="D2290">
        <v>470.23001099999999</v>
      </c>
      <c r="E2290">
        <v>472.51998900000001</v>
      </c>
      <c r="F2290">
        <v>472.51998900000001</v>
      </c>
      <c r="G2290">
        <v>306790000</v>
      </c>
      <c r="H2290">
        <f t="shared" si="142"/>
        <v>4.8580907002304134E-3</v>
      </c>
      <c r="I2290">
        <f t="shared" si="143"/>
        <v>1.146485953304285E-7</v>
      </c>
      <c r="J2290">
        <f t="shared" si="144"/>
        <v>2.055982659132108E-5</v>
      </c>
      <c r="K2290">
        <f t="shared" si="145"/>
        <v>5.5696125455410572E-10</v>
      </c>
    </row>
    <row r="2291" spans="1:11" x14ac:dyDescent="0.25">
      <c r="A2291" s="1">
        <v>34381</v>
      </c>
      <c r="B2291">
        <v>472.52999899999998</v>
      </c>
      <c r="C2291">
        <v>474.16000400000001</v>
      </c>
      <c r="D2291">
        <v>471.94000199999999</v>
      </c>
      <c r="E2291">
        <v>472.790009</v>
      </c>
      <c r="F2291">
        <v>472.790009</v>
      </c>
      <c r="G2291">
        <v>295450000</v>
      </c>
      <c r="H2291">
        <f t="shared" si="142"/>
        <v>5.7128351104931301E-4</v>
      </c>
      <c r="I2291">
        <f t="shared" si="143"/>
        <v>1.8634422405699769E-10</v>
      </c>
      <c r="J2291">
        <f t="shared" si="144"/>
        <v>6.1249967847832211E-8</v>
      </c>
      <c r="K2291">
        <f t="shared" si="145"/>
        <v>1.0643584551278998E-13</v>
      </c>
    </row>
    <row r="2292" spans="1:11" x14ac:dyDescent="0.25">
      <c r="A2292" s="1">
        <v>34382</v>
      </c>
      <c r="B2292">
        <v>472.790009</v>
      </c>
      <c r="C2292">
        <v>475.11999500000002</v>
      </c>
      <c r="D2292">
        <v>468.44000199999999</v>
      </c>
      <c r="E2292">
        <v>470.33999599999999</v>
      </c>
      <c r="F2292">
        <v>470.33999599999999</v>
      </c>
      <c r="G2292">
        <v>340030000</v>
      </c>
      <c r="H2292">
        <f t="shared" si="142"/>
        <v>-5.1955053877307264E-3</v>
      </c>
      <c r="I2292">
        <f t="shared" si="143"/>
        <v>-1.4025220252487267E-7</v>
      </c>
      <c r="J2292">
        <f t="shared" si="144"/>
        <v>3.0462690044930349E-5</v>
      </c>
      <c r="K2292">
        <f t="shared" si="145"/>
        <v>7.2869577845830739E-10</v>
      </c>
    </row>
    <row r="2293" spans="1:11" x14ac:dyDescent="0.25">
      <c r="A2293" s="1">
        <v>34383</v>
      </c>
      <c r="B2293">
        <v>470.290009</v>
      </c>
      <c r="C2293">
        <v>471.08999599999999</v>
      </c>
      <c r="D2293">
        <v>466.07000699999998</v>
      </c>
      <c r="E2293">
        <v>467.69000199999999</v>
      </c>
      <c r="F2293">
        <v>467.69000199999999</v>
      </c>
      <c r="G2293">
        <v>293210000</v>
      </c>
      <c r="H2293">
        <f t="shared" si="142"/>
        <v>-5.6501413718863889E-3</v>
      </c>
      <c r="I2293">
        <f t="shared" si="143"/>
        <v>-1.8038570550562433E-7</v>
      </c>
      <c r="J2293">
        <f t="shared" si="144"/>
        <v>3.5687930143755399E-5</v>
      </c>
      <c r="K2293">
        <f t="shared" si="145"/>
        <v>1.0192236499296893E-9</v>
      </c>
    </row>
    <row r="2294" spans="1:11" x14ac:dyDescent="0.25">
      <c r="A2294" s="1">
        <v>34387</v>
      </c>
      <c r="B2294">
        <v>467.69000199999999</v>
      </c>
      <c r="C2294">
        <v>471.64999399999999</v>
      </c>
      <c r="D2294">
        <v>467.57998700000002</v>
      </c>
      <c r="E2294">
        <v>471.459991</v>
      </c>
      <c r="F2294">
        <v>471.459991</v>
      </c>
      <c r="G2294">
        <v>270900000</v>
      </c>
      <c r="H2294">
        <f t="shared" si="142"/>
        <v>8.0285562018515312E-3</v>
      </c>
      <c r="I2294">
        <f t="shared" si="143"/>
        <v>5.1748211125632893E-7</v>
      </c>
      <c r="J2294">
        <f t="shared" si="144"/>
        <v>5.9363326646201773E-5</v>
      </c>
      <c r="K2294">
        <f t="shared" si="145"/>
        <v>4.1545799587896798E-9</v>
      </c>
    </row>
    <row r="2295" spans="1:11" x14ac:dyDescent="0.25">
      <c r="A2295" s="1">
        <v>34388</v>
      </c>
      <c r="B2295">
        <v>471.48001099999999</v>
      </c>
      <c r="C2295">
        <v>472.41000400000001</v>
      </c>
      <c r="D2295">
        <v>469.47000100000002</v>
      </c>
      <c r="E2295">
        <v>470.69000199999999</v>
      </c>
      <c r="F2295">
        <v>470.69000199999999</v>
      </c>
      <c r="G2295">
        <v>309910000</v>
      </c>
      <c r="H2295">
        <f t="shared" si="142"/>
        <v>-1.634536277987726E-3</v>
      </c>
      <c r="I2295">
        <f t="shared" si="143"/>
        <v>-4.3678454215086474E-9</v>
      </c>
      <c r="J2295">
        <f t="shared" si="144"/>
        <v>3.8350661044904801E-6</v>
      </c>
      <c r="K2295">
        <f t="shared" si="145"/>
        <v>7.1398597404000396E-12</v>
      </c>
    </row>
    <row r="2296" spans="1:11" x14ac:dyDescent="0.25">
      <c r="A2296" s="1">
        <v>34389</v>
      </c>
      <c r="B2296">
        <v>470.64999399999999</v>
      </c>
      <c r="C2296">
        <v>470.64999399999999</v>
      </c>
      <c r="D2296">
        <v>464.26001000000002</v>
      </c>
      <c r="E2296">
        <v>464.26001000000002</v>
      </c>
      <c r="F2296">
        <v>464.26001000000002</v>
      </c>
      <c r="G2296">
        <v>342940000</v>
      </c>
      <c r="H2296">
        <f t="shared" si="142"/>
        <v>-1.3754945817222005E-2</v>
      </c>
      <c r="I2296">
        <f t="shared" si="143"/>
        <v>-2.6024750992834283E-6</v>
      </c>
      <c r="J2296">
        <f t="shared" si="144"/>
        <v>1.9821097686045449E-4</v>
      </c>
      <c r="K2296">
        <f t="shared" si="145"/>
        <v>3.5797176835162392E-8</v>
      </c>
    </row>
    <row r="2297" spans="1:11" x14ac:dyDescent="0.25">
      <c r="A2297" s="1">
        <v>34390</v>
      </c>
      <c r="B2297">
        <v>464.32998700000002</v>
      </c>
      <c r="C2297">
        <v>466.48001099999999</v>
      </c>
      <c r="D2297">
        <v>464.32998700000002</v>
      </c>
      <c r="E2297">
        <v>466.07000699999998</v>
      </c>
      <c r="F2297">
        <v>466.07000699999998</v>
      </c>
      <c r="G2297">
        <v>273680000</v>
      </c>
      <c r="H2297">
        <f t="shared" si="142"/>
        <v>3.8910907970861764E-3</v>
      </c>
      <c r="I2297">
        <f t="shared" si="143"/>
        <v>5.890863896836362E-8</v>
      </c>
      <c r="J2297">
        <f t="shared" si="144"/>
        <v>1.2725590723912949E-5</v>
      </c>
      <c r="K2297">
        <f t="shared" si="145"/>
        <v>2.292126867424581E-10</v>
      </c>
    </row>
    <row r="2298" spans="1:11" x14ac:dyDescent="0.25">
      <c r="A2298" s="1">
        <v>34393</v>
      </c>
      <c r="B2298">
        <v>466.07000699999998</v>
      </c>
      <c r="C2298">
        <v>469.16000400000001</v>
      </c>
      <c r="D2298">
        <v>466.07000699999998</v>
      </c>
      <c r="E2298">
        <v>467.14001500000001</v>
      </c>
      <c r="F2298">
        <v>467.14001500000001</v>
      </c>
      <c r="G2298">
        <v>268690000</v>
      </c>
      <c r="H2298">
        <f t="shared" si="142"/>
        <v>2.2931782635768078E-3</v>
      </c>
      <c r="I2298">
        <f t="shared" si="143"/>
        <v>1.2057405881529363E-8</v>
      </c>
      <c r="J2298">
        <f t="shared" si="144"/>
        <v>3.8784657021318497E-6</v>
      </c>
      <c r="K2298">
        <f t="shared" si="145"/>
        <v>2.7648516936215401E-11</v>
      </c>
    </row>
    <row r="2299" spans="1:11" x14ac:dyDescent="0.25">
      <c r="A2299" s="1">
        <v>34394</v>
      </c>
      <c r="B2299">
        <v>467.19000199999999</v>
      </c>
      <c r="C2299">
        <v>467.42999300000002</v>
      </c>
      <c r="D2299">
        <v>462.01998900000001</v>
      </c>
      <c r="E2299">
        <v>464.44000199999999</v>
      </c>
      <c r="F2299">
        <v>464.44000199999999</v>
      </c>
      <c r="G2299">
        <v>304450000</v>
      </c>
      <c r="H2299">
        <f t="shared" si="142"/>
        <v>-5.7966476545515556E-3</v>
      </c>
      <c r="I2299">
        <f t="shared" si="143"/>
        <v>-1.9478444562266216E-7</v>
      </c>
      <c r="J2299">
        <f t="shared" si="144"/>
        <v>3.745983300843672E-5</v>
      </c>
      <c r="K2299">
        <f t="shared" si="145"/>
        <v>1.1291172218384091E-9</v>
      </c>
    </row>
    <row r="2300" spans="1:11" x14ac:dyDescent="0.25">
      <c r="A2300" s="1">
        <v>34395</v>
      </c>
      <c r="B2300">
        <v>464.39999399999999</v>
      </c>
      <c r="C2300">
        <v>464.86999500000002</v>
      </c>
      <c r="D2300">
        <v>457.48998999999998</v>
      </c>
      <c r="E2300">
        <v>464.80999800000001</v>
      </c>
      <c r="F2300">
        <v>464.80999800000001</v>
      </c>
      <c r="G2300">
        <v>361130000</v>
      </c>
      <c r="H2300">
        <f t="shared" si="142"/>
        <v>7.9633256831337007E-4</v>
      </c>
      <c r="I2300">
        <f t="shared" si="143"/>
        <v>5.0479132919169441E-10</v>
      </c>
      <c r="J2300">
        <f t="shared" si="144"/>
        <v>2.2329061692989934E-7</v>
      </c>
      <c r="K2300">
        <f t="shared" si="145"/>
        <v>4.0192885130510984E-13</v>
      </c>
    </row>
    <row r="2301" spans="1:11" x14ac:dyDescent="0.25">
      <c r="A2301" s="1">
        <v>34396</v>
      </c>
      <c r="B2301">
        <v>464.80999800000001</v>
      </c>
      <c r="C2301">
        <v>464.82998700000002</v>
      </c>
      <c r="D2301">
        <v>462.5</v>
      </c>
      <c r="E2301">
        <v>463.01001000000002</v>
      </c>
      <c r="F2301">
        <v>463.01001000000002</v>
      </c>
      <c r="G2301">
        <v>291790000</v>
      </c>
      <c r="H2301">
        <f t="shared" si="142"/>
        <v>-3.8800419104416412E-3</v>
      </c>
      <c r="I2301">
        <f t="shared" si="143"/>
        <v>-5.8417700150024389E-8</v>
      </c>
      <c r="J2301">
        <f t="shared" si="144"/>
        <v>1.7672254880587674E-5</v>
      </c>
      <c r="K2301">
        <f t="shared" si="145"/>
        <v>2.2666924963794123E-10</v>
      </c>
    </row>
    <row r="2302" spans="1:11" x14ac:dyDescent="0.25">
      <c r="A2302" s="1">
        <v>34397</v>
      </c>
      <c r="B2302">
        <v>463.02999899999998</v>
      </c>
      <c r="C2302">
        <v>466.16000400000001</v>
      </c>
      <c r="D2302">
        <v>462.41000400000001</v>
      </c>
      <c r="E2302">
        <v>464.73998999999998</v>
      </c>
      <c r="F2302">
        <v>464.73998999999998</v>
      </c>
      <c r="G2302">
        <v>311850000</v>
      </c>
      <c r="H2302">
        <f t="shared" si="142"/>
        <v>3.729414185120464E-3</v>
      </c>
      <c r="I2302">
        <f t="shared" si="143"/>
        <v>5.1866295134434228E-8</v>
      </c>
      <c r="J2302">
        <f t="shared" si="144"/>
        <v>1.1598233842926571E-5</v>
      </c>
      <c r="K2302">
        <f t="shared" si="145"/>
        <v>1.9342545893515162E-10</v>
      </c>
    </row>
    <row r="2303" spans="1:11" x14ac:dyDescent="0.25">
      <c r="A2303" s="1">
        <v>34400</v>
      </c>
      <c r="B2303">
        <v>464.73998999999998</v>
      </c>
      <c r="C2303">
        <v>468.07000699999998</v>
      </c>
      <c r="D2303">
        <v>464.73998999999998</v>
      </c>
      <c r="E2303">
        <v>466.91000400000001</v>
      </c>
      <c r="F2303">
        <v>466.91000400000001</v>
      </c>
      <c r="G2303">
        <v>285590000</v>
      </c>
      <c r="H2303">
        <f t="shared" si="142"/>
        <v>4.6584402689321663E-3</v>
      </c>
      <c r="I2303">
        <f t="shared" si="143"/>
        <v>1.0108629299353375E-7</v>
      </c>
      <c r="J2303">
        <f t="shared" si="144"/>
        <v>1.8789139181864787E-5</v>
      </c>
      <c r="K2303">
        <f t="shared" si="145"/>
        <v>4.7089385962879013E-10</v>
      </c>
    </row>
    <row r="2304" spans="1:11" x14ac:dyDescent="0.25">
      <c r="A2304" s="1">
        <v>34401</v>
      </c>
      <c r="B2304">
        <v>466.92001299999998</v>
      </c>
      <c r="C2304">
        <v>467.790009</v>
      </c>
      <c r="D2304">
        <v>465.01998900000001</v>
      </c>
      <c r="E2304">
        <v>465.88000499999998</v>
      </c>
      <c r="F2304">
        <v>465.88000499999998</v>
      </c>
      <c r="G2304">
        <v>298110000</v>
      </c>
      <c r="H2304">
        <f t="shared" si="142"/>
        <v>-2.2084272101625486E-3</v>
      </c>
      <c r="I2304">
        <f t="shared" si="143"/>
        <v>-1.0772366500516749E-8</v>
      </c>
      <c r="J2304">
        <f t="shared" si="144"/>
        <v>6.4121554120983327E-6</v>
      </c>
      <c r="K2304">
        <f t="shared" si="145"/>
        <v>2.3791116715371388E-11</v>
      </c>
    </row>
    <row r="2305" spans="1:11" x14ac:dyDescent="0.25">
      <c r="A2305" s="1">
        <v>34402</v>
      </c>
      <c r="B2305">
        <v>465.94000199999999</v>
      </c>
      <c r="C2305">
        <v>467.42001299999998</v>
      </c>
      <c r="D2305">
        <v>463.39999399999999</v>
      </c>
      <c r="E2305">
        <v>467.05999800000001</v>
      </c>
      <c r="F2305">
        <v>467.05999800000001</v>
      </c>
      <c r="G2305">
        <v>309810000</v>
      </c>
      <c r="H2305">
        <f t="shared" si="142"/>
        <v>2.5296238245470447E-3</v>
      </c>
      <c r="I2305">
        <f t="shared" si="143"/>
        <v>1.6185041884179778E-8</v>
      </c>
      <c r="J2305">
        <f t="shared" si="144"/>
        <v>4.8656754977832973E-6</v>
      </c>
      <c r="K2305">
        <f t="shared" si="145"/>
        <v>4.0940370647292194E-11</v>
      </c>
    </row>
    <row r="2306" spans="1:11" x14ac:dyDescent="0.25">
      <c r="A2306" s="1">
        <v>34403</v>
      </c>
      <c r="B2306">
        <v>467.07998700000002</v>
      </c>
      <c r="C2306">
        <v>467.290009</v>
      </c>
      <c r="D2306">
        <v>462.459991</v>
      </c>
      <c r="E2306">
        <v>463.89999399999999</v>
      </c>
      <c r="F2306">
        <v>463.89999399999999</v>
      </c>
      <c r="G2306">
        <v>369370000</v>
      </c>
      <c r="H2306">
        <f t="shared" si="142"/>
        <v>-6.7887259674995499E-3</v>
      </c>
      <c r="I2306">
        <f t="shared" si="143"/>
        <v>-3.1288515369094355E-7</v>
      </c>
      <c r="J2306">
        <f t="shared" si="144"/>
        <v>5.0587971620032689E-5</v>
      </c>
      <c r="K2306">
        <f t="shared" si="145"/>
        <v>2.1241243718318462E-9</v>
      </c>
    </row>
    <row r="2307" spans="1:11" x14ac:dyDescent="0.25">
      <c r="A2307" s="1">
        <v>34404</v>
      </c>
      <c r="B2307">
        <v>463.85998499999999</v>
      </c>
      <c r="C2307">
        <v>466.60998499999999</v>
      </c>
      <c r="D2307">
        <v>462.540009</v>
      </c>
      <c r="E2307">
        <v>466.44000199999999</v>
      </c>
      <c r="F2307">
        <v>466.44000199999999</v>
      </c>
      <c r="G2307">
        <v>303890000</v>
      </c>
      <c r="H2307">
        <f t="shared" si="142"/>
        <v>5.4604001160530906E-3</v>
      </c>
      <c r="I2307">
        <f t="shared" si="143"/>
        <v>1.6279774502685563E-7</v>
      </c>
      <c r="J2307">
        <f t="shared" si="144"/>
        <v>2.638469976379182E-5</v>
      </c>
      <c r="K2307">
        <f t="shared" si="145"/>
        <v>8.8892375747416798E-10</v>
      </c>
    </row>
    <row r="2308" spans="1:11" x14ac:dyDescent="0.25">
      <c r="A2308" s="1">
        <v>34407</v>
      </c>
      <c r="B2308">
        <v>466.44000199999999</v>
      </c>
      <c r="C2308">
        <v>467.60000600000001</v>
      </c>
      <c r="D2308">
        <v>466.07998700000002</v>
      </c>
      <c r="E2308">
        <v>467.39001500000001</v>
      </c>
      <c r="F2308">
        <v>467.39001500000001</v>
      </c>
      <c r="G2308">
        <v>260150000</v>
      </c>
      <c r="H2308">
        <f t="shared" ref="H2308:H2371" si="146">LN(E2308/E2307)</f>
        <v>2.0346600782741378E-3</v>
      </c>
      <c r="I2308">
        <f t="shared" ref="I2308:I2371" si="147">(H2308-(($N$2)^2))^3</f>
        <v>8.4218684579910837E-9</v>
      </c>
      <c r="J2308">
        <f t="shared" ref="J2308:J2371" si="148">(H2308-$N$2)^2</f>
        <v>2.9270552011167812E-6</v>
      </c>
      <c r="K2308">
        <f t="shared" ref="K2308:K2371" si="149">(H2308-(($N$2)^2))^4</f>
        <v>1.7134756553735613E-11</v>
      </c>
    </row>
    <row r="2309" spans="1:11" x14ac:dyDescent="0.25">
      <c r="A2309" s="1">
        <v>34408</v>
      </c>
      <c r="B2309">
        <v>467.39001500000001</v>
      </c>
      <c r="C2309">
        <v>468.98998999999998</v>
      </c>
      <c r="D2309">
        <v>466.040009</v>
      </c>
      <c r="E2309">
        <v>467.01001000000002</v>
      </c>
      <c r="F2309">
        <v>467.01001000000002</v>
      </c>
      <c r="G2309">
        <v>303750000</v>
      </c>
      <c r="H2309">
        <f t="shared" si="146"/>
        <v>-8.1336688951788149E-4</v>
      </c>
      <c r="I2309">
        <f t="shared" si="147"/>
        <v>-5.3830374351842308E-10</v>
      </c>
      <c r="J2309">
        <f t="shared" si="148"/>
        <v>1.2931398980551283E-6</v>
      </c>
      <c r="K2309">
        <f t="shared" si="149"/>
        <v>4.378948793887679E-13</v>
      </c>
    </row>
    <row r="2310" spans="1:11" x14ac:dyDescent="0.25">
      <c r="A2310" s="1">
        <v>34409</v>
      </c>
      <c r="B2310">
        <v>467.040009</v>
      </c>
      <c r="C2310">
        <v>469.85000600000001</v>
      </c>
      <c r="D2310">
        <v>465.48001099999999</v>
      </c>
      <c r="E2310">
        <v>469.42001299999998</v>
      </c>
      <c r="F2310">
        <v>469.42001299999998</v>
      </c>
      <c r="G2310">
        <v>307640000</v>
      </c>
      <c r="H2310">
        <f t="shared" si="146"/>
        <v>5.147225658459831E-3</v>
      </c>
      <c r="I2310">
        <f t="shared" si="147"/>
        <v>1.3636191345819984E-7</v>
      </c>
      <c r="J2310">
        <f t="shared" si="148"/>
        <v>2.326547171574098E-5</v>
      </c>
      <c r="K2310">
        <f t="shared" si="149"/>
        <v>7.0187124306288708E-10</v>
      </c>
    </row>
    <row r="2311" spans="1:11" x14ac:dyDescent="0.25">
      <c r="A2311" s="1">
        <v>34410</v>
      </c>
      <c r="B2311">
        <v>469.42001299999998</v>
      </c>
      <c r="C2311">
        <v>471.04998799999998</v>
      </c>
      <c r="D2311">
        <v>468.61999500000002</v>
      </c>
      <c r="E2311">
        <v>470.89999399999999</v>
      </c>
      <c r="F2311">
        <v>470.89999399999999</v>
      </c>
      <c r="G2311">
        <v>303930000</v>
      </c>
      <c r="H2311">
        <f t="shared" si="146"/>
        <v>3.1478267208050518E-3</v>
      </c>
      <c r="I2311">
        <f t="shared" si="147"/>
        <v>3.1188110000579605E-8</v>
      </c>
      <c r="J2311">
        <f t="shared" si="148"/>
        <v>7.9751483678030939E-6</v>
      </c>
      <c r="K2311">
        <f t="shared" si="149"/>
        <v>9.8171496145625269E-11</v>
      </c>
    </row>
    <row r="2312" spans="1:11" x14ac:dyDescent="0.25">
      <c r="A2312" s="1">
        <v>34411</v>
      </c>
      <c r="B2312">
        <v>470.89001500000001</v>
      </c>
      <c r="C2312">
        <v>471.08999599999999</v>
      </c>
      <c r="D2312">
        <v>467.82998700000002</v>
      </c>
      <c r="E2312">
        <v>471.05999800000001</v>
      </c>
      <c r="F2312">
        <v>471.05999800000001</v>
      </c>
      <c r="G2312">
        <v>462240000</v>
      </c>
      <c r="H2312">
        <f t="shared" si="146"/>
        <v>3.3972568452539712E-4</v>
      </c>
      <c r="I2312">
        <f t="shared" si="147"/>
        <v>3.9172654083483752E-11</v>
      </c>
      <c r="J2312">
        <f t="shared" si="148"/>
        <v>2.537483946913354E-10</v>
      </c>
      <c r="K2312">
        <f t="shared" si="149"/>
        <v>1.3303849706195007E-14</v>
      </c>
    </row>
    <row r="2313" spans="1:11" x14ac:dyDescent="0.25">
      <c r="A2313" s="1">
        <v>34414</v>
      </c>
      <c r="B2313">
        <v>471.05999800000001</v>
      </c>
      <c r="C2313">
        <v>471.05999800000001</v>
      </c>
      <c r="D2313">
        <v>467.23001099999999</v>
      </c>
      <c r="E2313">
        <v>468.540009</v>
      </c>
      <c r="F2313">
        <v>468.540009</v>
      </c>
      <c r="G2313">
        <v>247380000</v>
      </c>
      <c r="H2313">
        <f t="shared" si="146"/>
        <v>-5.3639740812316131E-3</v>
      </c>
      <c r="I2313">
        <f t="shared" si="147"/>
        <v>-1.5434248127031703E-7</v>
      </c>
      <c r="J2313">
        <f t="shared" si="148"/>
        <v>3.2350730801538053E-5</v>
      </c>
      <c r="K2313">
        <f t="shared" si="149"/>
        <v>8.2790525104710108E-10</v>
      </c>
    </row>
    <row r="2314" spans="1:11" x14ac:dyDescent="0.25">
      <c r="A2314" s="1">
        <v>34415</v>
      </c>
      <c r="B2314">
        <v>468.39999399999999</v>
      </c>
      <c r="C2314">
        <v>470.47000100000002</v>
      </c>
      <c r="D2314">
        <v>467.88000499999998</v>
      </c>
      <c r="E2314">
        <v>468.79998799999998</v>
      </c>
      <c r="F2314">
        <v>468.79998799999998</v>
      </c>
      <c r="G2314">
        <v>282240000</v>
      </c>
      <c r="H2314">
        <f t="shared" si="146"/>
        <v>5.5471655428899623E-4</v>
      </c>
      <c r="I2314">
        <f t="shared" si="147"/>
        <v>1.7059531717468608E-10</v>
      </c>
      <c r="J2314">
        <f t="shared" si="148"/>
        <v>5.3324208828225542E-8</v>
      </c>
      <c r="K2314">
        <f t="shared" si="149"/>
        <v>9.4614160628819729E-14</v>
      </c>
    </row>
    <row r="2315" spans="1:11" x14ac:dyDescent="0.25">
      <c r="A2315" s="1">
        <v>34416</v>
      </c>
      <c r="B2315">
        <v>468.89001500000001</v>
      </c>
      <c r="C2315">
        <v>470.38000499999998</v>
      </c>
      <c r="D2315">
        <v>468.51998900000001</v>
      </c>
      <c r="E2315">
        <v>468.540009</v>
      </c>
      <c r="F2315">
        <v>468.540009</v>
      </c>
      <c r="G2315">
        <v>281500000</v>
      </c>
      <c r="H2315">
        <f t="shared" si="146"/>
        <v>-5.5471655428893487E-4</v>
      </c>
      <c r="I2315">
        <f t="shared" si="147"/>
        <v>-1.7078888671155206E-10</v>
      </c>
      <c r="J2315">
        <f t="shared" si="148"/>
        <v>7.7178466400116681E-7</v>
      </c>
      <c r="K2315">
        <f t="shared" si="149"/>
        <v>9.4757328934236793E-14</v>
      </c>
    </row>
    <row r="2316" spans="1:11" x14ac:dyDescent="0.25">
      <c r="A2316" s="1">
        <v>34417</v>
      </c>
      <c r="B2316">
        <v>468.57000699999998</v>
      </c>
      <c r="C2316">
        <v>468.57000699999998</v>
      </c>
      <c r="D2316">
        <v>462.41000400000001</v>
      </c>
      <c r="E2316">
        <v>464.35000600000001</v>
      </c>
      <c r="F2316">
        <v>464.35000600000001</v>
      </c>
      <c r="G2316">
        <v>303740000</v>
      </c>
      <c r="H2316">
        <f t="shared" si="146"/>
        <v>-8.9829049679388349E-3</v>
      </c>
      <c r="I2316">
        <f t="shared" si="147"/>
        <v>-7.2487917338723369E-7</v>
      </c>
      <c r="J2316">
        <f t="shared" si="148"/>
        <v>8.6614686677545454E-5</v>
      </c>
      <c r="K2316">
        <f t="shared" si="149"/>
        <v>6.5115967269937244E-9</v>
      </c>
    </row>
    <row r="2317" spans="1:11" x14ac:dyDescent="0.25">
      <c r="A2317" s="1">
        <v>34418</v>
      </c>
      <c r="B2317">
        <v>464.35000600000001</v>
      </c>
      <c r="C2317">
        <v>465.290009</v>
      </c>
      <c r="D2317">
        <v>460.57998700000002</v>
      </c>
      <c r="E2317">
        <v>460.57998700000002</v>
      </c>
      <c r="F2317">
        <v>460.57998700000002</v>
      </c>
      <c r="G2317">
        <v>249640000</v>
      </c>
      <c r="H2317">
        <f t="shared" si="146"/>
        <v>-8.1520545487165173E-3</v>
      </c>
      <c r="I2317">
        <f t="shared" si="147"/>
        <v>-5.4177378580416771E-7</v>
      </c>
      <c r="J2317">
        <f t="shared" si="148"/>
        <v>7.1840045958443895E-5</v>
      </c>
      <c r="K2317">
        <f t="shared" si="149"/>
        <v>4.4166262566606369E-9</v>
      </c>
    </row>
    <row r="2318" spans="1:11" x14ac:dyDescent="0.25">
      <c r="A2318" s="1">
        <v>34421</v>
      </c>
      <c r="B2318">
        <v>460.57998700000002</v>
      </c>
      <c r="C2318">
        <v>461.11999500000002</v>
      </c>
      <c r="D2318">
        <v>456.10000600000001</v>
      </c>
      <c r="E2318">
        <v>460</v>
      </c>
      <c r="F2318">
        <v>460</v>
      </c>
      <c r="G2318">
        <v>287350000</v>
      </c>
      <c r="H2318">
        <f t="shared" si="146"/>
        <v>-1.2600471114478215E-3</v>
      </c>
      <c r="I2318">
        <f t="shared" si="147"/>
        <v>-2.0010998206009162E-9</v>
      </c>
      <c r="J2318">
        <f t="shared" si="148"/>
        <v>2.5085596434261684E-6</v>
      </c>
      <c r="K2318">
        <f t="shared" si="149"/>
        <v>2.5216898519381333E-12</v>
      </c>
    </row>
    <row r="2319" spans="1:11" x14ac:dyDescent="0.25">
      <c r="A2319" s="1">
        <v>34422</v>
      </c>
      <c r="B2319">
        <v>460</v>
      </c>
      <c r="C2319">
        <v>460.32000699999998</v>
      </c>
      <c r="D2319">
        <v>452.42999300000002</v>
      </c>
      <c r="E2319">
        <v>452.48001099999999</v>
      </c>
      <c r="F2319">
        <v>452.48001099999999</v>
      </c>
      <c r="G2319">
        <v>305360000</v>
      </c>
      <c r="H2319">
        <f t="shared" si="146"/>
        <v>-1.6482901904521004E-2</v>
      </c>
      <c r="I2319">
        <f t="shared" si="147"/>
        <v>-4.4782600510762338E-6</v>
      </c>
      <c r="J2319">
        <f t="shared" si="148"/>
        <v>2.8246510126360961E-4</v>
      </c>
      <c r="K2319">
        <f t="shared" si="149"/>
        <v>7.3815190643435665E-8</v>
      </c>
    </row>
    <row r="2320" spans="1:11" x14ac:dyDescent="0.25">
      <c r="A2320" s="1">
        <v>34423</v>
      </c>
      <c r="B2320">
        <v>452.48001099999999</v>
      </c>
      <c r="C2320">
        <v>452.48998999999998</v>
      </c>
      <c r="D2320">
        <v>445.54998799999998</v>
      </c>
      <c r="E2320">
        <v>445.54998799999998</v>
      </c>
      <c r="F2320">
        <v>445.54998799999998</v>
      </c>
      <c r="G2320">
        <v>390520000</v>
      </c>
      <c r="H2320">
        <f t="shared" si="146"/>
        <v>-1.5434140452895418E-2</v>
      </c>
      <c r="I2320">
        <f t="shared" si="147"/>
        <v>-3.6766830645868891E-6</v>
      </c>
      <c r="J2320">
        <f t="shared" si="148"/>
        <v>2.483125676383294E-4</v>
      </c>
      <c r="K2320">
        <f t="shared" si="149"/>
        <v>5.6746828297704681E-8</v>
      </c>
    </row>
    <row r="2321" spans="1:11" x14ac:dyDescent="0.25">
      <c r="A2321" s="1">
        <v>34424</v>
      </c>
      <c r="B2321">
        <v>445.54998799999998</v>
      </c>
      <c r="C2321">
        <v>447.16000400000001</v>
      </c>
      <c r="D2321">
        <v>436.16000400000001</v>
      </c>
      <c r="E2321">
        <v>445.76998900000001</v>
      </c>
      <c r="F2321">
        <v>445.76998900000001</v>
      </c>
      <c r="G2321">
        <v>403580000</v>
      </c>
      <c r="H2321">
        <f t="shared" si="146"/>
        <v>4.9365213423858934E-4</v>
      </c>
      <c r="I2321">
        <f t="shared" si="147"/>
        <v>1.202226552133955E-10</v>
      </c>
      <c r="J2321">
        <f t="shared" si="148"/>
        <v>2.8851037515796448E-8</v>
      </c>
      <c r="K2321">
        <f t="shared" si="149"/>
        <v>5.9335565708166341E-14</v>
      </c>
    </row>
    <row r="2322" spans="1:11" x14ac:dyDescent="0.25">
      <c r="A2322" s="1">
        <v>34428</v>
      </c>
      <c r="B2322">
        <v>445.66000400000001</v>
      </c>
      <c r="C2322">
        <v>445.66000400000001</v>
      </c>
      <c r="D2322">
        <v>435.85998499999999</v>
      </c>
      <c r="E2322">
        <v>438.92001299999998</v>
      </c>
      <c r="F2322">
        <v>438.92001299999998</v>
      </c>
      <c r="G2322">
        <v>344390000</v>
      </c>
      <c r="H2322">
        <f t="shared" si="146"/>
        <v>-1.548590551921126E-2</v>
      </c>
      <c r="I2322">
        <f t="shared" si="147"/>
        <v>-3.7138010670448937E-6</v>
      </c>
      <c r="J2322">
        <f t="shared" si="148"/>
        <v>2.4994666853236426E-4</v>
      </c>
      <c r="K2322">
        <f t="shared" si="149"/>
        <v>5.7511961811091007E-8</v>
      </c>
    </row>
    <row r="2323" spans="1:11" x14ac:dyDescent="0.25">
      <c r="A2323" s="1">
        <v>34429</v>
      </c>
      <c r="B2323">
        <v>439.14001500000001</v>
      </c>
      <c r="C2323">
        <v>448.290009</v>
      </c>
      <c r="D2323">
        <v>439.14001500000001</v>
      </c>
      <c r="E2323">
        <v>448.290009</v>
      </c>
      <c r="F2323">
        <v>448.290009</v>
      </c>
      <c r="G2323">
        <v>365990000</v>
      </c>
      <c r="H2323">
        <f t="shared" si="146"/>
        <v>2.1123170756949521E-2</v>
      </c>
      <c r="I2323">
        <f t="shared" si="147"/>
        <v>9.4247722155106894E-6</v>
      </c>
      <c r="J2323">
        <f t="shared" si="148"/>
        <v>4.3261398185248759E-4</v>
      </c>
      <c r="K2323">
        <f t="shared" si="149"/>
        <v>1.9908008472294841E-7</v>
      </c>
    </row>
    <row r="2324" spans="1:11" x14ac:dyDescent="0.25">
      <c r="A2324" s="1">
        <v>34430</v>
      </c>
      <c r="B2324">
        <v>448.290009</v>
      </c>
      <c r="C2324">
        <v>449.63000499999998</v>
      </c>
      <c r="D2324">
        <v>444.98001099999999</v>
      </c>
      <c r="E2324">
        <v>448.04998799999998</v>
      </c>
      <c r="F2324">
        <v>448.04998799999998</v>
      </c>
      <c r="G2324">
        <v>302000000</v>
      </c>
      <c r="H2324">
        <f t="shared" si="146"/>
        <v>-5.3555795019812427E-4</v>
      </c>
      <c r="I2324">
        <f t="shared" si="147"/>
        <v>-1.5370020515303982E-10</v>
      </c>
      <c r="J2324">
        <f t="shared" si="148"/>
        <v>7.384895599162884E-7</v>
      </c>
      <c r="K2324">
        <f t="shared" si="149"/>
        <v>8.2331481358153118E-14</v>
      </c>
    </row>
    <row r="2325" spans="1:11" x14ac:dyDescent="0.25">
      <c r="A2325" s="1">
        <v>34431</v>
      </c>
      <c r="B2325">
        <v>448.10998499999999</v>
      </c>
      <c r="C2325">
        <v>451.10000600000001</v>
      </c>
      <c r="D2325">
        <v>446.38000499999998</v>
      </c>
      <c r="E2325">
        <v>450.88000499999998</v>
      </c>
      <c r="F2325">
        <v>450.88000499999998</v>
      </c>
      <c r="G2325">
        <v>289280000</v>
      </c>
      <c r="H2325">
        <f t="shared" si="146"/>
        <v>6.2964332522374121E-3</v>
      </c>
      <c r="I2325">
        <f t="shared" si="147"/>
        <v>2.4961007830469219E-7</v>
      </c>
      <c r="J2325">
        <f t="shared" si="148"/>
        <v>3.5672393326806387E-5</v>
      </c>
      <c r="K2325">
        <f t="shared" si="149"/>
        <v>1.5716270270169879E-9</v>
      </c>
    </row>
    <row r="2326" spans="1:11" x14ac:dyDescent="0.25">
      <c r="A2326" s="1">
        <v>34432</v>
      </c>
      <c r="B2326">
        <v>450.89001500000001</v>
      </c>
      <c r="C2326">
        <v>450.89001500000001</v>
      </c>
      <c r="D2326">
        <v>445.51001000000002</v>
      </c>
      <c r="E2326">
        <v>447.10000600000001</v>
      </c>
      <c r="F2326">
        <v>447.10000600000001</v>
      </c>
      <c r="G2326">
        <v>264090000</v>
      </c>
      <c r="H2326">
        <f t="shared" si="146"/>
        <v>-8.4189431399889682E-3</v>
      </c>
      <c r="I2326">
        <f t="shared" si="147"/>
        <v>-5.967452273652928E-7</v>
      </c>
      <c r="J2326">
        <f t="shared" si="148"/>
        <v>7.6435491212299415E-5</v>
      </c>
      <c r="K2326">
        <f t="shared" si="149"/>
        <v>5.0240267033933565E-9</v>
      </c>
    </row>
    <row r="2327" spans="1:11" x14ac:dyDescent="0.25">
      <c r="A2327" s="1">
        <v>34435</v>
      </c>
      <c r="B2327">
        <v>447.11999500000002</v>
      </c>
      <c r="C2327">
        <v>450.33999599999999</v>
      </c>
      <c r="D2327">
        <v>447.10000600000001</v>
      </c>
      <c r="E2327">
        <v>449.86999500000002</v>
      </c>
      <c r="F2327">
        <v>449.86999500000002</v>
      </c>
      <c r="G2327">
        <v>243180000</v>
      </c>
      <c r="H2327">
        <f t="shared" si="146"/>
        <v>6.176344364969776E-3</v>
      </c>
      <c r="I2327">
        <f t="shared" si="147"/>
        <v>2.3559842896897137E-7</v>
      </c>
      <c r="J2327">
        <f t="shared" si="148"/>
        <v>3.4252319992960633E-5</v>
      </c>
      <c r="K2327">
        <f t="shared" si="149"/>
        <v>1.4551123280810721E-9</v>
      </c>
    </row>
    <row r="2328" spans="1:11" x14ac:dyDescent="0.25">
      <c r="A2328" s="1">
        <v>34436</v>
      </c>
      <c r="B2328">
        <v>449.82998700000002</v>
      </c>
      <c r="C2328">
        <v>450.79998799999998</v>
      </c>
      <c r="D2328">
        <v>447.32998700000002</v>
      </c>
      <c r="E2328">
        <v>447.57000699999998</v>
      </c>
      <c r="F2328">
        <v>447.57000699999998</v>
      </c>
      <c r="G2328">
        <v>257990000</v>
      </c>
      <c r="H2328">
        <f t="shared" si="146"/>
        <v>-5.1256753218431941E-3</v>
      </c>
      <c r="I2328">
        <f t="shared" si="147"/>
        <v>-1.3467281211251606E-7</v>
      </c>
      <c r="J2328">
        <f t="shared" si="148"/>
        <v>2.9696739895621522E-5</v>
      </c>
      <c r="K2328">
        <f t="shared" si="149"/>
        <v>6.903032292020778E-10</v>
      </c>
    </row>
    <row r="2329" spans="1:11" x14ac:dyDescent="0.25">
      <c r="A2329" s="1">
        <v>34437</v>
      </c>
      <c r="B2329">
        <v>447.63000499999998</v>
      </c>
      <c r="C2329">
        <v>448.57000699999998</v>
      </c>
      <c r="D2329">
        <v>442.61999500000002</v>
      </c>
      <c r="E2329">
        <v>446.26001000000002</v>
      </c>
      <c r="F2329">
        <v>446.26001000000002</v>
      </c>
      <c r="G2329">
        <v>278030000</v>
      </c>
      <c r="H2329">
        <f t="shared" si="146"/>
        <v>-2.9312014880596249E-3</v>
      </c>
      <c r="I2329">
        <f t="shared" si="147"/>
        <v>-2.5187416192196E-8</v>
      </c>
      <c r="J2329">
        <f t="shared" si="148"/>
        <v>1.0595009966142319E-5</v>
      </c>
      <c r="K2329">
        <f t="shared" si="149"/>
        <v>7.3832032571921983E-11</v>
      </c>
    </row>
    <row r="2330" spans="1:11" x14ac:dyDescent="0.25">
      <c r="A2330" s="1">
        <v>34438</v>
      </c>
      <c r="B2330">
        <v>446.26001000000002</v>
      </c>
      <c r="C2330">
        <v>447.54998799999998</v>
      </c>
      <c r="D2330">
        <v>443.57000699999998</v>
      </c>
      <c r="E2330">
        <v>446.38000499999998</v>
      </c>
      <c r="F2330">
        <v>446.38000499999998</v>
      </c>
      <c r="G2330">
        <v>275130000</v>
      </c>
      <c r="H2330">
        <f t="shared" si="146"/>
        <v>2.6885418243947332E-4</v>
      </c>
      <c r="I2330">
        <f t="shared" si="147"/>
        <v>1.9410745329657202E-11</v>
      </c>
      <c r="J2330">
        <f t="shared" si="148"/>
        <v>3.0186255783547308E-9</v>
      </c>
      <c r="K2330">
        <f t="shared" si="149"/>
        <v>5.2166249663349134E-15</v>
      </c>
    </row>
    <row r="2331" spans="1:11" x14ac:dyDescent="0.25">
      <c r="A2331" s="1">
        <v>34439</v>
      </c>
      <c r="B2331">
        <v>446.38000499999998</v>
      </c>
      <c r="C2331">
        <v>447.85000600000001</v>
      </c>
      <c r="D2331">
        <v>445.80999800000001</v>
      </c>
      <c r="E2331">
        <v>446.17999300000002</v>
      </c>
      <c r="F2331">
        <v>446.17999300000002</v>
      </c>
      <c r="G2331">
        <v>309550000</v>
      </c>
      <c r="H2331">
        <f t="shared" si="146"/>
        <v>-4.4817604148974827E-4</v>
      </c>
      <c r="I2331">
        <f t="shared" si="147"/>
        <v>-9.0084622571705538E-11</v>
      </c>
      <c r="J2331">
        <f t="shared" si="148"/>
        <v>5.9594114563140308E-7</v>
      </c>
      <c r="K2331">
        <f t="shared" si="149"/>
        <v>4.0383214373725419E-14</v>
      </c>
    </row>
    <row r="2332" spans="1:11" x14ac:dyDescent="0.25">
      <c r="A2332" s="1">
        <v>34442</v>
      </c>
      <c r="B2332">
        <v>446.26998900000001</v>
      </c>
      <c r="C2332">
        <v>447.86999500000002</v>
      </c>
      <c r="D2332">
        <v>441.48001099999999</v>
      </c>
      <c r="E2332">
        <v>442.459991</v>
      </c>
      <c r="F2332">
        <v>442.459991</v>
      </c>
      <c r="G2332">
        <v>271470000</v>
      </c>
      <c r="H2332">
        <f t="shared" si="146"/>
        <v>-8.3723978147495041E-3</v>
      </c>
      <c r="I2332">
        <f t="shared" si="147"/>
        <v>-5.8690239582436788E-7</v>
      </c>
      <c r="J2332">
        <f t="shared" si="148"/>
        <v>7.5623790387232555E-5</v>
      </c>
      <c r="K2332">
        <f t="shared" si="149"/>
        <v>4.9138418694547125E-9</v>
      </c>
    </row>
    <row r="2333" spans="1:11" x14ac:dyDescent="0.25">
      <c r="A2333" s="1">
        <v>34443</v>
      </c>
      <c r="B2333">
        <v>442.540009</v>
      </c>
      <c r="C2333">
        <v>444.82000699999998</v>
      </c>
      <c r="D2333">
        <v>438.82998700000002</v>
      </c>
      <c r="E2333">
        <v>442.540009</v>
      </c>
      <c r="F2333">
        <v>442.540009</v>
      </c>
      <c r="G2333">
        <v>323280000</v>
      </c>
      <c r="H2333">
        <f t="shared" si="146"/>
        <v>1.8083163891083226E-4</v>
      </c>
      <c r="I2333">
        <f t="shared" si="147"/>
        <v>5.9029300957834026E-12</v>
      </c>
      <c r="J2333">
        <f t="shared" si="148"/>
        <v>2.0438866468323103E-8</v>
      </c>
      <c r="K2333">
        <f t="shared" si="149"/>
        <v>1.0668176369068889E-15</v>
      </c>
    </row>
    <row r="2334" spans="1:11" x14ac:dyDescent="0.25">
      <c r="A2334" s="1">
        <v>34444</v>
      </c>
      <c r="B2334">
        <v>442.540009</v>
      </c>
      <c r="C2334">
        <v>445.01001000000002</v>
      </c>
      <c r="D2334">
        <v>439.39999399999999</v>
      </c>
      <c r="E2334">
        <v>441.959991</v>
      </c>
      <c r="F2334">
        <v>441.959991</v>
      </c>
      <c r="G2334">
        <v>366540000</v>
      </c>
      <c r="H2334">
        <f t="shared" si="146"/>
        <v>-1.3115162987891943E-3</v>
      </c>
      <c r="I2334">
        <f t="shared" si="147"/>
        <v>-2.2564474620316088E-9</v>
      </c>
      <c r="J2334">
        <f t="shared" si="148"/>
        <v>2.6742469771710611E-6</v>
      </c>
      <c r="K2334">
        <f t="shared" si="149"/>
        <v>2.9596041987503801E-12</v>
      </c>
    </row>
    <row r="2335" spans="1:11" x14ac:dyDescent="0.25">
      <c r="A2335" s="1">
        <v>34445</v>
      </c>
      <c r="B2335">
        <v>441.959991</v>
      </c>
      <c r="C2335">
        <v>449.14001500000001</v>
      </c>
      <c r="D2335">
        <v>441.959991</v>
      </c>
      <c r="E2335">
        <v>448.73001099999999</v>
      </c>
      <c r="F2335">
        <v>448.73001099999999</v>
      </c>
      <c r="G2335">
        <v>378770000</v>
      </c>
      <c r="H2335">
        <f t="shared" si="146"/>
        <v>1.5202035196656402E-2</v>
      </c>
      <c r="I2335">
        <f t="shared" si="147"/>
        <v>3.5131461359712195E-6</v>
      </c>
      <c r="J2335">
        <f t="shared" si="148"/>
        <v>2.213619955645218E-4</v>
      </c>
      <c r="K2335">
        <f t="shared" si="149"/>
        <v>5.3406602877805848E-8</v>
      </c>
    </row>
    <row r="2336" spans="1:11" x14ac:dyDescent="0.25">
      <c r="A2336" s="1">
        <v>34446</v>
      </c>
      <c r="B2336">
        <v>448.73001099999999</v>
      </c>
      <c r="C2336">
        <v>449.959991</v>
      </c>
      <c r="D2336">
        <v>447.16000400000001</v>
      </c>
      <c r="E2336">
        <v>447.63000499999998</v>
      </c>
      <c r="F2336">
        <v>447.63000499999998</v>
      </c>
      <c r="G2336">
        <v>295710000</v>
      </c>
      <c r="H2336">
        <f t="shared" si="146"/>
        <v>-2.4543855874173026E-3</v>
      </c>
      <c r="I2336">
        <f t="shared" si="147"/>
        <v>-1.4787134739156441E-8</v>
      </c>
      <c r="J2336">
        <f t="shared" si="148"/>
        <v>7.7182940583349479E-6</v>
      </c>
      <c r="K2336">
        <f t="shared" si="149"/>
        <v>3.6294880725054152E-11</v>
      </c>
    </row>
    <row r="2337" spans="1:11" x14ac:dyDescent="0.25">
      <c r="A2337" s="1">
        <v>34449</v>
      </c>
      <c r="B2337">
        <v>447.64001500000001</v>
      </c>
      <c r="C2337">
        <v>452.709991</v>
      </c>
      <c r="D2337">
        <v>447.57998700000002</v>
      </c>
      <c r="E2337">
        <v>452.709991</v>
      </c>
      <c r="F2337">
        <v>452.709991</v>
      </c>
      <c r="G2337">
        <v>262320000</v>
      </c>
      <c r="H2337">
        <f t="shared" si="146"/>
        <v>1.1284714511400866E-2</v>
      </c>
      <c r="I2337">
        <f t="shared" si="147"/>
        <v>1.437009451286431E-6</v>
      </c>
      <c r="J2337">
        <f t="shared" si="148"/>
        <v>1.2014173017239855E-4</v>
      </c>
      <c r="K2337">
        <f t="shared" si="149"/>
        <v>1.6216090746160842E-8</v>
      </c>
    </row>
    <row r="2338" spans="1:11" x14ac:dyDescent="0.25">
      <c r="A2338" s="1">
        <v>34450</v>
      </c>
      <c r="B2338">
        <v>452.709991</v>
      </c>
      <c r="C2338">
        <v>452.790009</v>
      </c>
      <c r="D2338">
        <v>450.66000400000001</v>
      </c>
      <c r="E2338">
        <v>451.86999500000002</v>
      </c>
      <c r="F2338">
        <v>451.86999500000002</v>
      </c>
      <c r="G2338">
        <v>288120000</v>
      </c>
      <c r="H2338">
        <f t="shared" si="146"/>
        <v>-1.8572072220136532E-3</v>
      </c>
      <c r="I2338">
        <f t="shared" si="147"/>
        <v>-6.4069987665629024E-9</v>
      </c>
      <c r="J2338">
        <f t="shared" si="148"/>
        <v>4.7567759381381762E-6</v>
      </c>
      <c r="K2338">
        <f t="shared" si="149"/>
        <v>1.1899796115948936E-11</v>
      </c>
    </row>
    <row r="2339" spans="1:11" x14ac:dyDescent="0.25">
      <c r="A2339" s="1">
        <v>34452</v>
      </c>
      <c r="B2339">
        <v>451.83999599999999</v>
      </c>
      <c r="C2339">
        <v>452.23001099999999</v>
      </c>
      <c r="D2339">
        <v>447.97000100000002</v>
      </c>
      <c r="E2339">
        <v>449.10000600000001</v>
      </c>
      <c r="F2339">
        <v>449.10000600000001</v>
      </c>
      <c r="G2339">
        <v>325200000</v>
      </c>
      <c r="H2339">
        <f t="shared" si="146"/>
        <v>-6.1489233260207119E-3</v>
      </c>
      <c r="I2339">
        <f t="shared" si="147"/>
        <v>-2.3249812130389801E-7</v>
      </c>
      <c r="J2339">
        <f t="shared" si="148"/>
        <v>4.1896098096074253E-5</v>
      </c>
      <c r="K2339">
        <f t="shared" si="149"/>
        <v>1.4296374973701003E-9</v>
      </c>
    </row>
    <row r="2340" spans="1:11" x14ac:dyDescent="0.25">
      <c r="A2340" s="1">
        <v>34453</v>
      </c>
      <c r="B2340">
        <v>449.07000699999998</v>
      </c>
      <c r="C2340">
        <v>451.35000600000001</v>
      </c>
      <c r="D2340">
        <v>447.91000400000001</v>
      </c>
      <c r="E2340">
        <v>450.91000400000001</v>
      </c>
      <c r="F2340">
        <v>450.91000400000001</v>
      </c>
      <c r="G2340">
        <v>293970000</v>
      </c>
      <c r="H2340">
        <f t="shared" si="146"/>
        <v>4.0221784648065348E-3</v>
      </c>
      <c r="I2340">
        <f t="shared" si="147"/>
        <v>6.5065391491726538E-8</v>
      </c>
      <c r="J2340">
        <f t="shared" si="148"/>
        <v>1.3678031357468885E-5</v>
      </c>
      <c r="K2340">
        <f t="shared" si="149"/>
        <v>2.6169779474757176E-10</v>
      </c>
    </row>
    <row r="2341" spans="1:11" x14ac:dyDescent="0.25">
      <c r="A2341" s="1">
        <v>34456</v>
      </c>
      <c r="B2341">
        <v>450.91000400000001</v>
      </c>
      <c r="C2341">
        <v>453.57000699999998</v>
      </c>
      <c r="D2341">
        <v>449.04998799999998</v>
      </c>
      <c r="E2341">
        <v>453.01998900000001</v>
      </c>
      <c r="F2341">
        <v>453.01998900000001</v>
      </c>
      <c r="G2341">
        <v>296130000</v>
      </c>
      <c r="H2341">
        <f t="shared" si="146"/>
        <v>4.668478418780651E-3</v>
      </c>
      <c r="I2341">
        <f t="shared" si="147"/>
        <v>1.0174118842213194E-7</v>
      </c>
      <c r="J2341">
        <f t="shared" si="148"/>
        <v>1.887626355967272E-5</v>
      </c>
      <c r="K2341">
        <f t="shared" si="149"/>
        <v>4.7496587549861206E-10</v>
      </c>
    </row>
    <row r="2342" spans="1:11" x14ac:dyDescent="0.25">
      <c r="A2342" s="1">
        <v>34457</v>
      </c>
      <c r="B2342">
        <v>453.05999800000001</v>
      </c>
      <c r="C2342">
        <v>453.98001099999999</v>
      </c>
      <c r="D2342">
        <v>450.51001000000002</v>
      </c>
      <c r="E2342">
        <v>453.02999899999998</v>
      </c>
      <c r="F2342">
        <v>453.02999899999998</v>
      </c>
      <c r="G2342">
        <v>288270000</v>
      </c>
      <c r="H2342">
        <f t="shared" si="146"/>
        <v>2.2095911115079316E-5</v>
      </c>
      <c r="I2342">
        <f t="shared" si="147"/>
        <v>1.0635034744784569E-14</v>
      </c>
      <c r="J2342">
        <f t="shared" si="148"/>
        <v>9.1023065876787115E-8</v>
      </c>
      <c r="K2342">
        <f t="shared" si="149"/>
        <v>2.3387576304781764E-19</v>
      </c>
    </row>
    <row r="2343" spans="1:11" x14ac:dyDescent="0.25">
      <c r="A2343" s="1">
        <v>34458</v>
      </c>
      <c r="B2343">
        <v>453.040009</v>
      </c>
      <c r="C2343">
        <v>453.10998499999999</v>
      </c>
      <c r="D2343">
        <v>449.86999500000002</v>
      </c>
      <c r="E2343">
        <v>451.72000100000002</v>
      </c>
      <c r="F2343">
        <v>451.72000100000002</v>
      </c>
      <c r="G2343">
        <v>267940000</v>
      </c>
      <c r="H2343">
        <f t="shared" si="146"/>
        <v>-2.8958251792177135E-3</v>
      </c>
      <c r="I2343">
        <f t="shared" si="147"/>
        <v>-2.4286458530867954E-8</v>
      </c>
      <c r="J2343">
        <f t="shared" si="148"/>
        <v>1.0365961842201253E-5</v>
      </c>
      <c r="K2343">
        <f t="shared" si="149"/>
        <v>7.033188441670647E-11</v>
      </c>
    </row>
    <row r="2344" spans="1:11" x14ac:dyDescent="0.25">
      <c r="A2344" s="1">
        <v>34459</v>
      </c>
      <c r="B2344">
        <v>451.72000100000002</v>
      </c>
      <c r="C2344">
        <v>452.82000699999998</v>
      </c>
      <c r="D2344">
        <v>450.72000100000002</v>
      </c>
      <c r="E2344">
        <v>451.38000499999998</v>
      </c>
      <c r="F2344">
        <v>451.38000499999998</v>
      </c>
      <c r="G2344">
        <v>255690000</v>
      </c>
      <c r="H2344">
        <f t="shared" si="146"/>
        <v>-7.5295319190404192E-4</v>
      </c>
      <c r="I2344">
        <f t="shared" si="147"/>
        <v>-4.2705650521598396E-10</v>
      </c>
      <c r="J2344">
        <f t="shared" si="148"/>
        <v>1.1593892585459088E-6</v>
      </c>
      <c r="K2344">
        <f t="shared" si="149"/>
        <v>3.215983330297989E-13</v>
      </c>
    </row>
    <row r="2345" spans="1:11" x14ac:dyDescent="0.25">
      <c r="A2345" s="1">
        <v>34460</v>
      </c>
      <c r="B2345">
        <v>451.36999500000002</v>
      </c>
      <c r="C2345">
        <v>451.36999500000002</v>
      </c>
      <c r="D2345">
        <v>445.64001500000001</v>
      </c>
      <c r="E2345">
        <v>447.82000699999998</v>
      </c>
      <c r="F2345">
        <v>447.82000699999998</v>
      </c>
      <c r="G2345">
        <v>291910000</v>
      </c>
      <c r="H2345">
        <f t="shared" si="146"/>
        <v>-7.9181862828535173E-3</v>
      </c>
      <c r="I2345">
        <f t="shared" si="147"/>
        <v>-4.9647158299487299E-7</v>
      </c>
      <c r="J2345">
        <f t="shared" si="148"/>
        <v>6.7930275290377769E-5</v>
      </c>
      <c r="K2345">
        <f t="shared" si="149"/>
        <v>3.9312065303536964E-9</v>
      </c>
    </row>
    <row r="2346" spans="1:11" x14ac:dyDescent="0.25">
      <c r="A2346" s="1">
        <v>34463</v>
      </c>
      <c r="B2346">
        <v>447.82000699999998</v>
      </c>
      <c r="C2346">
        <v>447.82000699999998</v>
      </c>
      <c r="D2346">
        <v>441.83999599999999</v>
      </c>
      <c r="E2346">
        <v>442.32000699999998</v>
      </c>
      <c r="F2346">
        <v>442.32000699999998</v>
      </c>
      <c r="G2346">
        <v>250870000</v>
      </c>
      <c r="H2346">
        <f t="shared" si="146"/>
        <v>-1.2357763739148755E-2</v>
      </c>
      <c r="I2346">
        <f t="shared" si="147"/>
        <v>-1.8872555773342661E-6</v>
      </c>
      <c r="J2346">
        <f t="shared" si="148"/>
        <v>1.6082196255594395E-4</v>
      </c>
      <c r="K2346">
        <f t="shared" si="149"/>
        <v>2.3322456407475183E-8</v>
      </c>
    </row>
    <row r="2347" spans="1:11" x14ac:dyDescent="0.25">
      <c r="A2347" s="1">
        <v>34464</v>
      </c>
      <c r="B2347">
        <v>442.36999500000002</v>
      </c>
      <c r="C2347">
        <v>446.83999599999999</v>
      </c>
      <c r="D2347">
        <v>442.36999500000002</v>
      </c>
      <c r="E2347">
        <v>446.01001000000002</v>
      </c>
      <c r="F2347">
        <v>446.01001000000002</v>
      </c>
      <c r="G2347">
        <v>297660000</v>
      </c>
      <c r="H2347">
        <f t="shared" si="146"/>
        <v>8.3077778590669431E-3</v>
      </c>
      <c r="I2347">
        <f t="shared" si="147"/>
        <v>5.7337424847109724E-7</v>
      </c>
      <c r="J2347">
        <f t="shared" si="148"/>
        <v>6.3743963090940876E-5</v>
      </c>
      <c r="K2347">
        <f t="shared" si="149"/>
        <v>4.763405771568625E-9</v>
      </c>
    </row>
    <row r="2348" spans="1:11" x14ac:dyDescent="0.25">
      <c r="A2348" s="1">
        <v>34465</v>
      </c>
      <c r="B2348">
        <v>446.02999899999998</v>
      </c>
      <c r="C2348">
        <v>446.02999899999998</v>
      </c>
      <c r="D2348">
        <v>440.77999899999998</v>
      </c>
      <c r="E2348">
        <v>441.48998999999998</v>
      </c>
      <c r="F2348">
        <v>441.48998999999998</v>
      </c>
      <c r="G2348">
        <v>277400000</v>
      </c>
      <c r="H2348">
        <f t="shared" si="146"/>
        <v>-1.018604863408769E-2</v>
      </c>
      <c r="I2348">
        <f t="shared" si="147"/>
        <v>-1.0568920877407904E-6</v>
      </c>
      <c r="J2348">
        <f t="shared" si="148"/>
        <v>1.1045683849106629E-4</v>
      </c>
      <c r="K2348">
        <f t="shared" si="149"/>
        <v>1.0765665015483934E-8</v>
      </c>
    </row>
    <row r="2349" spans="1:11" x14ac:dyDescent="0.25">
      <c r="A2349" s="1">
        <v>34466</v>
      </c>
      <c r="B2349">
        <v>441.5</v>
      </c>
      <c r="C2349">
        <v>444.79998799999998</v>
      </c>
      <c r="D2349">
        <v>441.5</v>
      </c>
      <c r="E2349">
        <v>443.75</v>
      </c>
      <c r="F2349">
        <v>443.75</v>
      </c>
      <c r="G2349">
        <v>272770000</v>
      </c>
      <c r="H2349">
        <f t="shared" si="146"/>
        <v>5.1059937093223826E-3</v>
      </c>
      <c r="I2349">
        <f t="shared" si="147"/>
        <v>1.331110389514668E-7</v>
      </c>
      <c r="J2349">
        <f t="shared" si="148"/>
        <v>2.2869412993385764E-5</v>
      </c>
      <c r="K2349">
        <f t="shared" si="149"/>
        <v>6.796501716363424E-10</v>
      </c>
    </row>
    <row r="2350" spans="1:11" x14ac:dyDescent="0.25">
      <c r="A2350" s="1">
        <v>34467</v>
      </c>
      <c r="B2350">
        <v>443.61999500000002</v>
      </c>
      <c r="C2350">
        <v>444.72000100000002</v>
      </c>
      <c r="D2350">
        <v>441.209991</v>
      </c>
      <c r="E2350">
        <v>444.14001500000001</v>
      </c>
      <c r="F2350">
        <v>444.14001500000001</v>
      </c>
      <c r="G2350">
        <v>252070000</v>
      </c>
      <c r="H2350">
        <f t="shared" si="146"/>
        <v>8.7852102962192346E-4</v>
      </c>
      <c r="I2350">
        <f t="shared" si="147"/>
        <v>6.7779910086379948E-10</v>
      </c>
      <c r="J2350">
        <f t="shared" si="148"/>
        <v>3.0771963372424599E-7</v>
      </c>
      <c r="K2350">
        <f t="shared" si="149"/>
        <v>5.9538970081175345E-13</v>
      </c>
    </row>
    <row r="2351" spans="1:11" x14ac:dyDescent="0.25">
      <c r="A2351" s="1">
        <v>34470</v>
      </c>
      <c r="B2351">
        <v>444.14999399999999</v>
      </c>
      <c r="C2351">
        <v>445.82000699999998</v>
      </c>
      <c r="D2351">
        <v>443.61999500000002</v>
      </c>
      <c r="E2351">
        <v>444.48998999999998</v>
      </c>
      <c r="F2351">
        <v>444.48998999999998</v>
      </c>
      <c r="G2351">
        <v>234700000</v>
      </c>
      <c r="H2351">
        <f t="shared" si="146"/>
        <v>7.8767319610043962E-4</v>
      </c>
      <c r="I2351">
        <f t="shared" si="147"/>
        <v>4.8850022489551095E-10</v>
      </c>
      <c r="J2351">
        <f t="shared" si="148"/>
        <v>2.1518186510715434E-7</v>
      </c>
      <c r="K2351">
        <f t="shared" si="149"/>
        <v>3.8472731713102486E-13</v>
      </c>
    </row>
    <row r="2352" spans="1:11" x14ac:dyDescent="0.25">
      <c r="A2352" s="1">
        <v>34471</v>
      </c>
      <c r="B2352">
        <v>444.48998999999998</v>
      </c>
      <c r="C2352">
        <v>449.36999500000002</v>
      </c>
      <c r="D2352">
        <v>443.70001200000002</v>
      </c>
      <c r="E2352">
        <v>449.36999500000002</v>
      </c>
      <c r="F2352">
        <v>449.36999500000002</v>
      </c>
      <c r="G2352">
        <v>311280000</v>
      </c>
      <c r="H2352">
        <f t="shared" si="146"/>
        <v>1.0919055706700828E-2</v>
      </c>
      <c r="I2352">
        <f t="shared" si="147"/>
        <v>1.301795406526186E-6</v>
      </c>
      <c r="J2352">
        <f t="shared" si="148"/>
        <v>1.1225952395942504E-4</v>
      </c>
      <c r="K2352">
        <f t="shared" si="149"/>
        <v>1.4214240077174053E-8</v>
      </c>
    </row>
    <row r="2353" spans="1:11" x14ac:dyDescent="0.25">
      <c r="A2353" s="1">
        <v>34472</v>
      </c>
      <c r="B2353">
        <v>449.39001500000001</v>
      </c>
      <c r="C2353">
        <v>454.45001200000002</v>
      </c>
      <c r="D2353">
        <v>448.86999500000002</v>
      </c>
      <c r="E2353">
        <v>453.69000199999999</v>
      </c>
      <c r="F2353">
        <v>453.69000199999999</v>
      </c>
      <c r="G2353">
        <v>337670000</v>
      </c>
      <c r="H2353">
        <f t="shared" si="146"/>
        <v>9.5675591170065223E-3</v>
      </c>
      <c r="I2353">
        <f t="shared" si="147"/>
        <v>8.7576822859403722E-7</v>
      </c>
      <c r="J2353">
        <f t="shared" si="148"/>
        <v>8.5447152817919733E-5</v>
      </c>
      <c r="K2353">
        <f t="shared" si="149"/>
        <v>8.3788724808421786E-9</v>
      </c>
    </row>
    <row r="2354" spans="1:11" x14ac:dyDescent="0.25">
      <c r="A2354" s="1">
        <v>34473</v>
      </c>
      <c r="B2354">
        <v>453.69000199999999</v>
      </c>
      <c r="C2354">
        <v>456.88000499999998</v>
      </c>
      <c r="D2354">
        <v>453</v>
      </c>
      <c r="E2354">
        <v>456.48001099999999</v>
      </c>
      <c r="F2354">
        <v>456.48001099999999</v>
      </c>
      <c r="G2354">
        <v>303680000</v>
      </c>
      <c r="H2354">
        <f t="shared" si="146"/>
        <v>6.1307617235756206E-3</v>
      </c>
      <c r="I2354">
        <f t="shared" si="147"/>
        <v>2.3042045543193773E-7</v>
      </c>
      <c r="J2354">
        <f t="shared" si="148"/>
        <v>3.3720848561901649E-5</v>
      </c>
      <c r="K2354">
        <f t="shared" si="149"/>
        <v>1.412628750293178E-9</v>
      </c>
    </row>
    <row r="2355" spans="1:11" x14ac:dyDescent="0.25">
      <c r="A2355" s="1">
        <v>34474</v>
      </c>
      <c r="B2355">
        <v>456.48001099999999</v>
      </c>
      <c r="C2355">
        <v>456.48001099999999</v>
      </c>
      <c r="D2355">
        <v>454.22000100000002</v>
      </c>
      <c r="E2355">
        <v>454.92001299999998</v>
      </c>
      <c r="F2355">
        <v>454.92001299999998</v>
      </c>
      <c r="G2355">
        <v>295180000</v>
      </c>
      <c r="H2355">
        <f t="shared" si="146"/>
        <v>-3.4233036699345132E-3</v>
      </c>
      <c r="I2355">
        <f t="shared" si="147"/>
        <v>-4.0121409266420211E-8</v>
      </c>
      <c r="J2355">
        <f t="shared" si="148"/>
        <v>1.4040757454682351E-5</v>
      </c>
      <c r="K2355">
        <f t="shared" si="149"/>
        <v>1.3735197407294421E-10</v>
      </c>
    </row>
    <row r="2356" spans="1:11" x14ac:dyDescent="0.25">
      <c r="A2356" s="1">
        <v>34477</v>
      </c>
      <c r="B2356">
        <v>454.92001299999998</v>
      </c>
      <c r="C2356">
        <v>454.92001299999998</v>
      </c>
      <c r="D2356">
        <v>451.790009</v>
      </c>
      <c r="E2356">
        <v>453.20001200000002</v>
      </c>
      <c r="F2356">
        <v>453.20001200000002</v>
      </c>
      <c r="G2356">
        <v>249420000</v>
      </c>
      <c r="H2356">
        <f t="shared" si="146"/>
        <v>-3.7880522604694347E-3</v>
      </c>
      <c r="I2356">
        <f t="shared" si="147"/>
        <v>-5.4360563001364202E-8</v>
      </c>
      <c r="J2356">
        <f t="shared" si="148"/>
        <v>1.6907297783174251E-5</v>
      </c>
      <c r="K2356">
        <f t="shared" si="149"/>
        <v>2.0592635293553305E-10</v>
      </c>
    </row>
    <row r="2357" spans="1:11" x14ac:dyDescent="0.25">
      <c r="A2357" s="1">
        <v>34478</v>
      </c>
      <c r="B2357">
        <v>453.209991</v>
      </c>
      <c r="C2357">
        <v>456.76998900000001</v>
      </c>
      <c r="D2357">
        <v>453.209991</v>
      </c>
      <c r="E2357">
        <v>454.80999800000001</v>
      </c>
      <c r="F2357">
        <v>454.80999800000001</v>
      </c>
      <c r="G2357">
        <v>280040000</v>
      </c>
      <c r="H2357">
        <f t="shared" si="146"/>
        <v>3.5461892918830355E-3</v>
      </c>
      <c r="I2357">
        <f t="shared" si="147"/>
        <v>4.459100098502047E-8</v>
      </c>
      <c r="J2357">
        <f t="shared" si="148"/>
        <v>1.0383817221915663E-5</v>
      </c>
      <c r="K2357">
        <f t="shared" si="149"/>
        <v>1.5812345510937378E-10</v>
      </c>
    </row>
    <row r="2358" spans="1:11" x14ac:dyDescent="0.25">
      <c r="A2358" s="1">
        <v>34479</v>
      </c>
      <c r="B2358">
        <v>454.83999599999999</v>
      </c>
      <c r="C2358">
        <v>456.33999599999999</v>
      </c>
      <c r="D2358">
        <v>452.20001200000002</v>
      </c>
      <c r="E2358">
        <v>456.33999599999999</v>
      </c>
      <c r="F2358">
        <v>456.33999599999999</v>
      </c>
      <c r="G2358">
        <v>254420000</v>
      </c>
      <c r="H2358">
        <f t="shared" si="146"/>
        <v>3.3583920279199996E-3</v>
      </c>
      <c r="I2358">
        <f t="shared" si="147"/>
        <v>3.787507454246227E-8</v>
      </c>
      <c r="J2358">
        <f t="shared" si="148"/>
        <v>9.2087718231028685E-6</v>
      </c>
      <c r="K2358">
        <f t="shared" si="149"/>
        <v>1.2719537742669241E-10</v>
      </c>
    </row>
    <row r="2359" spans="1:11" x14ac:dyDescent="0.25">
      <c r="A2359" s="1">
        <v>34480</v>
      </c>
      <c r="B2359">
        <v>456.32998700000002</v>
      </c>
      <c r="C2359">
        <v>457.76998900000001</v>
      </c>
      <c r="D2359">
        <v>455.790009</v>
      </c>
      <c r="E2359">
        <v>457.05999800000001</v>
      </c>
      <c r="F2359">
        <v>457.05999800000001</v>
      </c>
      <c r="G2359">
        <v>255740000</v>
      </c>
      <c r="H2359">
        <f t="shared" si="146"/>
        <v>1.5765319769151991E-3</v>
      </c>
      <c r="I2359">
        <f t="shared" si="147"/>
        <v>3.9176145462599908E-9</v>
      </c>
      <c r="J2359">
        <f t="shared" si="148"/>
        <v>1.5693469202711038E-6</v>
      </c>
      <c r="K2359">
        <f t="shared" si="149"/>
        <v>6.1758338671026851E-12</v>
      </c>
    </row>
    <row r="2360" spans="1:11" x14ac:dyDescent="0.25">
      <c r="A2360" s="1">
        <v>34481</v>
      </c>
      <c r="B2360">
        <v>457.02999899999998</v>
      </c>
      <c r="C2360">
        <v>457.32998700000002</v>
      </c>
      <c r="D2360">
        <v>454.67001299999998</v>
      </c>
      <c r="E2360">
        <v>457.32998700000002</v>
      </c>
      <c r="F2360">
        <v>457.32998700000002</v>
      </c>
      <c r="G2360">
        <v>186430000</v>
      </c>
      <c r="H2360">
        <f t="shared" si="146"/>
        <v>5.9053360661230549E-4</v>
      </c>
      <c r="I2360">
        <f t="shared" si="147"/>
        <v>2.0582708228707847E-10</v>
      </c>
      <c r="J2360">
        <f t="shared" si="148"/>
        <v>7.1148842703908804E-8</v>
      </c>
      <c r="K2360">
        <f t="shared" si="149"/>
        <v>1.2152622951081024E-13</v>
      </c>
    </row>
    <row r="2361" spans="1:11" x14ac:dyDescent="0.25">
      <c r="A2361" s="1">
        <v>34485</v>
      </c>
      <c r="B2361">
        <v>457.32000699999998</v>
      </c>
      <c r="C2361">
        <v>457.60998499999999</v>
      </c>
      <c r="D2361">
        <v>455.16000400000001</v>
      </c>
      <c r="E2361">
        <v>456.5</v>
      </c>
      <c r="F2361">
        <v>456.5</v>
      </c>
      <c r="G2361">
        <v>216700000</v>
      </c>
      <c r="H2361">
        <f t="shared" si="146"/>
        <v>-1.8165025005343338E-3</v>
      </c>
      <c r="I2361">
        <f t="shared" si="147"/>
        <v>-5.9949173100734338E-9</v>
      </c>
      <c r="J2361">
        <f t="shared" si="148"/>
        <v>4.5808785386009194E-6</v>
      </c>
      <c r="K2361">
        <f t="shared" si="149"/>
        <v>1.0890410815240385E-11</v>
      </c>
    </row>
    <row r="2362" spans="1:11" x14ac:dyDescent="0.25">
      <c r="A2362" s="1">
        <v>34486</v>
      </c>
      <c r="B2362">
        <v>456.5</v>
      </c>
      <c r="C2362">
        <v>458.290009</v>
      </c>
      <c r="D2362">
        <v>453.98998999999998</v>
      </c>
      <c r="E2362">
        <v>457.63000499999998</v>
      </c>
      <c r="F2362">
        <v>457.63000499999998</v>
      </c>
      <c r="G2362">
        <v>279910000</v>
      </c>
      <c r="H2362">
        <f t="shared" si="146"/>
        <v>2.4723082480552841E-3</v>
      </c>
      <c r="I2362">
        <f t="shared" si="147"/>
        <v>1.5109587229923641E-8</v>
      </c>
      <c r="J2362">
        <f t="shared" si="148"/>
        <v>4.6161040095041855E-6</v>
      </c>
      <c r="K2362">
        <f t="shared" si="149"/>
        <v>3.7353972983977394E-11</v>
      </c>
    </row>
    <row r="2363" spans="1:11" x14ac:dyDescent="0.25">
      <c r="A2363" s="1">
        <v>34487</v>
      </c>
      <c r="B2363">
        <v>457.61999500000002</v>
      </c>
      <c r="C2363">
        <v>458.5</v>
      </c>
      <c r="D2363">
        <v>457.26001000000002</v>
      </c>
      <c r="E2363">
        <v>457.64999399999999</v>
      </c>
      <c r="F2363">
        <v>457.64999399999999</v>
      </c>
      <c r="G2363">
        <v>271630000</v>
      </c>
      <c r="H2363">
        <f t="shared" si="146"/>
        <v>4.367843725428522E-5</v>
      </c>
      <c r="I2363">
        <f t="shared" si="147"/>
        <v>8.273135279783726E-14</v>
      </c>
      <c r="J2363">
        <f t="shared" si="148"/>
        <v>7.8465962457357005E-8</v>
      </c>
      <c r="K2363">
        <f t="shared" si="149"/>
        <v>3.6049023177771402E-18</v>
      </c>
    </row>
    <row r="2364" spans="1:11" x14ac:dyDescent="0.25">
      <c r="A2364" s="1">
        <v>34488</v>
      </c>
      <c r="B2364">
        <v>457.64999399999999</v>
      </c>
      <c r="C2364">
        <v>460.85998499999999</v>
      </c>
      <c r="D2364">
        <v>456.26998900000001</v>
      </c>
      <c r="E2364">
        <v>460.13000499999998</v>
      </c>
      <c r="F2364">
        <v>460.13000499999998</v>
      </c>
      <c r="G2364">
        <v>271490000</v>
      </c>
      <c r="H2364">
        <f t="shared" si="146"/>
        <v>5.4043823986392146E-3</v>
      </c>
      <c r="I2364">
        <f t="shared" si="147"/>
        <v>1.5783849697886197E-7</v>
      </c>
      <c r="J2364">
        <f t="shared" si="148"/>
        <v>2.5812356095473447E-5</v>
      </c>
      <c r="K2364">
        <f t="shared" si="149"/>
        <v>8.5300304648388175E-10</v>
      </c>
    </row>
    <row r="2365" spans="1:11" x14ac:dyDescent="0.25">
      <c r="A2365" s="1">
        <v>34491</v>
      </c>
      <c r="B2365">
        <v>460.13000499999998</v>
      </c>
      <c r="C2365">
        <v>461.86999500000002</v>
      </c>
      <c r="D2365">
        <v>458.85000600000001</v>
      </c>
      <c r="E2365">
        <v>458.88000499999998</v>
      </c>
      <c r="F2365">
        <v>458.88000499999998</v>
      </c>
      <c r="G2365">
        <v>259080000</v>
      </c>
      <c r="H2365">
        <f t="shared" si="146"/>
        <v>-2.7203202516761812E-3</v>
      </c>
      <c r="I2365">
        <f t="shared" si="147"/>
        <v>-2.013308455776648E-8</v>
      </c>
      <c r="J2365">
        <f t="shared" si="148"/>
        <v>9.2666449871415233E-6</v>
      </c>
      <c r="K2365">
        <f t="shared" si="149"/>
        <v>5.4770548483932222E-11</v>
      </c>
    </row>
    <row r="2366" spans="1:11" x14ac:dyDescent="0.25">
      <c r="A2366" s="1">
        <v>34492</v>
      </c>
      <c r="B2366">
        <v>458.88000499999998</v>
      </c>
      <c r="C2366">
        <v>459.459991</v>
      </c>
      <c r="D2366">
        <v>457.64999399999999</v>
      </c>
      <c r="E2366">
        <v>458.209991</v>
      </c>
      <c r="F2366">
        <v>458.209991</v>
      </c>
      <c r="G2366">
        <v>234680000</v>
      </c>
      <c r="H2366">
        <f t="shared" si="146"/>
        <v>-1.4611741969286357E-3</v>
      </c>
      <c r="I2366">
        <f t="shared" si="147"/>
        <v>-3.1203223783421192E-9</v>
      </c>
      <c r="J2366">
        <f t="shared" si="148"/>
        <v>3.186119327162066E-6</v>
      </c>
      <c r="K2366">
        <f t="shared" si="149"/>
        <v>4.5596616923520603E-12</v>
      </c>
    </row>
    <row r="2367" spans="1:11" x14ac:dyDescent="0.25">
      <c r="A2367" s="1">
        <v>34493</v>
      </c>
      <c r="B2367">
        <v>458.209991</v>
      </c>
      <c r="C2367">
        <v>459.73998999999998</v>
      </c>
      <c r="D2367">
        <v>455.42999300000002</v>
      </c>
      <c r="E2367">
        <v>457.05999800000001</v>
      </c>
      <c r="F2367">
        <v>457.05999800000001</v>
      </c>
      <c r="G2367">
        <v>256000000</v>
      </c>
      <c r="H2367">
        <f t="shared" si="146"/>
        <v>-2.5129057414217614E-3</v>
      </c>
      <c r="I2367">
        <f t="shared" si="147"/>
        <v>-1.5870220243663317E-8</v>
      </c>
      <c r="J2367">
        <f t="shared" si="148"/>
        <v>8.0468779191670163E-6</v>
      </c>
      <c r="K2367">
        <f t="shared" si="149"/>
        <v>3.9882031464996129E-11</v>
      </c>
    </row>
    <row r="2368" spans="1:11" x14ac:dyDescent="0.25">
      <c r="A2368" s="1">
        <v>34494</v>
      </c>
      <c r="B2368">
        <v>457.05999800000001</v>
      </c>
      <c r="C2368">
        <v>457.86999500000002</v>
      </c>
      <c r="D2368">
        <v>455.85998499999999</v>
      </c>
      <c r="E2368">
        <v>457.85998499999999</v>
      </c>
      <c r="F2368">
        <v>457.85998499999999</v>
      </c>
      <c r="G2368">
        <v>252870000</v>
      </c>
      <c r="H2368">
        <f t="shared" si="146"/>
        <v>1.7487588395450272E-3</v>
      </c>
      <c r="I2368">
        <f t="shared" si="147"/>
        <v>5.3470180933793206E-9</v>
      </c>
      <c r="J2368">
        <f t="shared" si="148"/>
        <v>2.0305185167143534E-6</v>
      </c>
      <c r="K2368">
        <f t="shared" si="149"/>
        <v>9.3500845533418992E-12</v>
      </c>
    </row>
    <row r="2369" spans="1:11" x14ac:dyDescent="0.25">
      <c r="A2369" s="1">
        <v>34495</v>
      </c>
      <c r="B2369">
        <v>457.85998499999999</v>
      </c>
      <c r="C2369">
        <v>459.48001099999999</v>
      </c>
      <c r="D2369">
        <v>457.35998499999999</v>
      </c>
      <c r="E2369">
        <v>458.67001299999998</v>
      </c>
      <c r="F2369">
        <v>458.67001299999998</v>
      </c>
      <c r="G2369">
        <v>222480000</v>
      </c>
      <c r="H2369">
        <f t="shared" si="146"/>
        <v>1.7675978149585684E-3</v>
      </c>
      <c r="I2369">
        <f t="shared" si="147"/>
        <v>5.5217035449543624E-9</v>
      </c>
      <c r="J2369">
        <f t="shared" si="148"/>
        <v>2.0845630958745602E-6</v>
      </c>
      <c r="K2369">
        <f t="shared" si="149"/>
        <v>9.759572203529792E-12</v>
      </c>
    </row>
    <row r="2370" spans="1:11" x14ac:dyDescent="0.25">
      <c r="A2370" s="1">
        <v>34498</v>
      </c>
      <c r="B2370">
        <v>458.67001299999998</v>
      </c>
      <c r="C2370">
        <v>459.35998499999999</v>
      </c>
      <c r="D2370">
        <v>457.17999300000002</v>
      </c>
      <c r="E2370">
        <v>459.10000600000001</v>
      </c>
      <c r="F2370">
        <v>459.10000600000001</v>
      </c>
      <c r="G2370">
        <v>243640000</v>
      </c>
      <c r="H2370">
        <f t="shared" si="146"/>
        <v>9.3703874077550947E-4</v>
      </c>
      <c r="I2370">
        <f t="shared" si="147"/>
        <v>8.2248285558758169E-10</v>
      </c>
      <c r="J2370">
        <f t="shared" si="148"/>
        <v>3.7606641063871203E-7</v>
      </c>
      <c r="K2370">
        <f t="shared" si="149"/>
        <v>7.7061206693250291E-13</v>
      </c>
    </row>
    <row r="2371" spans="1:11" x14ac:dyDescent="0.25">
      <c r="A2371" s="1">
        <v>34499</v>
      </c>
      <c r="B2371">
        <v>459.10000600000001</v>
      </c>
      <c r="C2371">
        <v>462.51998900000001</v>
      </c>
      <c r="D2371">
        <v>459.10000600000001</v>
      </c>
      <c r="E2371">
        <v>462.36999500000002</v>
      </c>
      <c r="F2371">
        <v>462.36999500000002</v>
      </c>
      <c r="G2371">
        <v>288550000</v>
      </c>
      <c r="H2371">
        <f t="shared" si="146"/>
        <v>7.0973612226329806E-3</v>
      </c>
      <c r="I2371">
        <f t="shared" si="147"/>
        <v>3.5749624245777249E-7</v>
      </c>
      <c r="J2371">
        <f t="shared" si="148"/>
        <v>4.5881183080733357E-5</v>
      </c>
      <c r="K2371">
        <f t="shared" si="149"/>
        <v>2.5372424871276078E-9</v>
      </c>
    </row>
    <row r="2372" spans="1:11" x14ac:dyDescent="0.25">
      <c r="A2372" s="1">
        <v>34500</v>
      </c>
      <c r="B2372">
        <v>462.38000499999998</v>
      </c>
      <c r="C2372">
        <v>463.23001099999999</v>
      </c>
      <c r="D2372">
        <v>459.95001200000002</v>
      </c>
      <c r="E2372">
        <v>460.60998499999999</v>
      </c>
      <c r="F2372">
        <v>460.60998499999999</v>
      </c>
      <c r="G2372">
        <v>269740000</v>
      </c>
      <c r="H2372">
        <f t="shared" ref="H2372:H2435" si="150">LN(E2372/E2371)</f>
        <v>-3.8137601494758751E-3</v>
      </c>
      <c r="I2372">
        <f t="shared" ref="I2372:I2435" si="151">(H2372-(($N$2)^2))^3</f>
        <v>-5.5474825695619448E-8</v>
      </c>
      <c r="J2372">
        <f t="shared" ref="J2372:J2435" si="152">(H2372-$N$2)^2</f>
        <v>1.7119372566530751E-5</v>
      </c>
      <c r="K2372">
        <f t="shared" ref="K2372:K2435" si="153">(H2372-(($N$2)^2))^4</f>
        <v>2.1157349573863455E-10</v>
      </c>
    </row>
    <row r="2373" spans="1:11" x14ac:dyDescent="0.25">
      <c r="A2373" s="1">
        <v>34501</v>
      </c>
      <c r="B2373">
        <v>460.60998499999999</v>
      </c>
      <c r="C2373">
        <v>461.92999300000002</v>
      </c>
      <c r="D2373">
        <v>459.79998799999998</v>
      </c>
      <c r="E2373">
        <v>461.92999300000002</v>
      </c>
      <c r="F2373">
        <v>461.92999300000002</v>
      </c>
      <c r="G2373">
        <v>256390000</v>
      </c>
      <c r="H2373">
        <f t="shared" si="150"/>
        <v>2.8616838994509094E-3</v>
      </c>
      <c r="I2373">
        <f t="shared" si="151"/>
        <v>2.3432425523817656E-8</v>
      </c>
      <c r="J2373">
        <f t="shared" si="152"/>
        <v>6.4408739618717887E-6</v>
      </c>
      <c r="K2373">
        <f t="shared" si="153"/>
        <v>6.7053738097819513E-11</v>
      </c>
    </row>
    <row r="2374" spans="1:11" x14ac:dyDescent="0.25">
      <c r="A2374" s="1">
        <v>34502</v>
      </c>
      <c r="B2374">
        <v>461.92999300000002</v>
      </c>
      <c r="C2374">
        <v>462.16000400000001</v>
      </c>
      <c r="D2374">
        <v>458.44000199999999</v>
      </c>
      <c r="E2374">
        <v>458.45001200000002</v>
      </c>
      <c r="F2374">
        <v>458.45001200000002</v>
      </c>
      <c r="G2374">
        <v>373450000</v>
      </c>
      <c r="H2374">
        <f t="shared" si="150"/>
        <v>-7.562088625767475E-3</v>
      </c>
      <c r="I2374">
        <f t="shared" si="151"/>
        <v>-4.3245741920887086E-7</v>
      </c>
      <c r="J2374">
        <f t="shared" si="152"/>
        <v>6.2187179526137818E-5</v>
      </c>
      <c r="K2374">
        <f t="shared" si="153"/>
        <v>3.2703266714855205E-9</v>
      </c>
    </row>
    <row r="2375" spans="1:11" x14ac:dyDescent="0.25">
      <c r="A2375" s="1">
        <v>34505</v>
      </c>
      <c r="B2375">
        <v>458.45001200000002</v>
      </c>
      <c r="C2375">
        <v>458.45001200000002</v>
      </c>
      <c r="D2375">
        <v>454.459991</v>
      </c>
      <c r="E2375">
        <v>455.48001099999999</v>
      </c>
      <c r="F2375">
        <v>455.48001099999999</v>
      </c>
      <c r="G2375">
        <v>229520000</v>
      </c>
      <c r="H2375">
        <f t="shared" si="150"/>
        <v>-6.4994285783140154E-3</v>
      </c>
      <c r="I2375">
        <f t="shared" si="151"/>
        <v>-2.7456586552081556E-7</v>
      </c>
      <c r="J2375">
        <f t="shared" si="152"/>
        <v>4.6556396410759279E-5</v>
      </c>
      <c r="K2375">
        <f t="shared" si="153"/>
        <v>1.7845500195738476E-9</v>
      </c>
    </row>
    <row r="2376" spans="1:11" x14ac:dyDescent="0.25">
      <c r="A2376" s="1">
        <v>34506</v>
      </c>
      <c r="B2376">
        <v>455.48001099999999</v>
      </c>
      <c r="C2376">
        <v>455.48001099999999</v>
      </c>
      <c r="D2376">
        <v>449.45001200000002</v>
      </c>
      <c r="E2376">
        <v>451.33999599999999</v>
      </c>
      <c r="F2376">
        <v>451.33999599999999</v>
      </c>
      <c r="G2376">
        <v>298730000</v>
      </c>
      <c r="H2376">
        <f t="shared" si="150"/>
        <v>-9.13090521148501E-3</v>
      </c>
      <c r="I2376">
        <f t="shared" si="151"/>
        <v>-7.6130111022201551E-7</v>
      </c>
      <c r="J2376">
        <f t="shared" si="152"/>
        <v>8.939137882933502E-5</v>
      </c>
      <c r="K2376">
        <f t="shared" si="153"/>
        <v>6.9514480926745185E-9</v>
      </c>
    </row>
    <row r="2377" spans="1:11" x14ac:dyDescent="0.25">
      <c r="A2377" s="1">
        <v>34507</v>
      </c>
      <c r="B2377">
        <v>451.39999399999999</v>
      </c>
      <c r="C2377">
        <v>453.91000400000001</v>
      </c>
      <c r="D2377">
        <v>451.39999399999999</v>
      </c>
      <c r="E2377">
        <v>453.08999599999999</v>
      </c>
      <c r="F2377">
        <v>453.08999599999999</v>
      </c>
      <c r="G2377">
        <v>251110000</v>
      </c>
      <c r="H2377">
        <f t="shared" si="150"/>
        <v>3.8698455368258991E-3</v>
      </c>
      <c r="I2377">
        <f t="shared" si="151"/>
        <v>5.7948952928656016E-8</v>
      </c>
      <c r="J2377">
        <f t="shared" si="152"/>
        <v>1.2574465880826225E-5</v>
      </c>
      <c r="K2377">
        <f t="shared" si="153"/>
        <v>2.2424742125578465E-10</v>
      </c>
    </row>
    <row r="2378" spans="1:11" x14ac:dyDescent="0.25">
      <c r="A2378" s="1">
        <v>34508</v>
      </c>
      <c r="B2378">
        <v>453.08999599999999</v>
      </c>
      <c r="C2378">
        <v>454.16000400000001</v>
      </c>
      <c r="D2378">
        <v>449.42999300000002</v>
      </c>
      <c r="E2378">
        <v>449.63000499999998</v>
      </c>
      <c r="F2378">
        <v>449.63000499999998</v>
      </c>
      <c r="G2378">
        <v>256480000</v>
      </c>
      <c r="H2378">
        <f t="shared" si="150"/>
        <v>-7.6657389657875117E-3</v>
      </c>
      <c r="I2378">
        <f t="shared" si="151"/>
        <v>-4.5048454810248127E-7</v>
      </c>
      <c r="J2378">
        <f t="shared" si="152"/>
        <v>6.3832672206760546E-5</v>
      </c>
      <c r="K2378">
        <f t="shared" si="153"/>
        <v>3.4533441844676869E-9</v>
      </c>
    </row>
    <row r="2379" spans="1:11" x14ac:dyDescent="0.25">
      <c r="A2379" s="1">
        <v>34509</v>
      </c>
      <c r="B2379">
        <v>449.63000499999998</v>
      </c>
      <c r="C2379">
        <v>449.63000499999998</v>
      </c>
      <c r="D2379">
        <v>442.51001000000002</v>
      </c>
      <c r="E2379">
        <v>442.79998799999998</v>
      </c>
      <c r="F2379">
        <v>442.79998799999998</v>
      </c>
      <c r="G2379">
        <v>261260000</v>
      </c>
      <c r="H2379">
        <f t="shared" si="150"/>
        <v>-1.5306859718093799E-2</v>
      </c>
      <c r="I2379">
        <f t="shared" si="151"/>
        <v>-3.586470229731187E-6</v>
      </c>
      <c r="J2379">
        <f t="shared" si="152"/>
        <v>2.4431740451084564E-4</v>
      </c>
      <c r="K2379">
        <f t="shared" si="153"/>
        <v>5.4897972709430874E-8</v>
      </c>
    </row>
    <row r="2380" spans="1:11" x14ac:dyDescent="0.25">
      <c r="A2380" s="1">
        <v>34512</v>
      </c>
      <c r="B2380">
        <v>442.77999899999998</v>
      </c>
      <c r="C2380">
        <v>447.76001000000002</v>
      </c>
      <c r="D2380">
        <v>439.82998700000002</v>
      </c>
      <c r="E2380">
        <v>447.30999800000001</v>
      </c>
      <c r="F2380">
        <v>447.30999800000001</v>
      </c>
      <c r="G2380">
        <v>250080000</v>
      </c>
      <c r="H2380">
        <f t="shared" si="150"/>
        <v>1.0133688343904844E-2</v>
      </c>
      <c r="I2380">
        <f t="shared" si="151"/>
        <v>1.0406127702584054E-6</v>
      </c>
      <c r="J2380">
        <f t="shared" si="152"/>
        <v>9.6233983824206847E-5</v>
      </c>
      <c r="K2380">
        <f t="shared" si="153"/>
        <v>1.0545136398500814E-8</v>
      </c>
    </row>
    <row r="2381" spans="1:11" x14ac:dyDescent="0.25">
      <c r="A2381" s="1">
        <v>34513</v>
      </c>
      <c r="B2381">
        <v>447.35998499999999</v>
      </c>
      <c r="C2381">
        <v>448.47000100000002</v>
      </c>
      <c r="D2381">
        <v>443.07998700000002</v>
      </c>
      <c r="E2381">
        <v>446.07000699999998</v>
      </c>
      <c r="F2381">
        <v>446.07000699999998</v>
      </c>
      <c r="G2381">
        <v>267740000</v>
      </c>
      <c r="H2381">
        <f t="shared" si="150"/>
        <v>-2.7759560082694498E-3</v>
      </c>
      <c r="I2381">
        <f t="shared" si="151"/>
        <v>-2.1393751421290332E-8</v>
      </c>
      <c r="J2381">
        <f t="shared" si="152"/>
        <v>9.6084637687355984E-6</v>
      </c>
      <c r="K2381">
        <f t="shared" si="153"/>
        <v>5.9390355803417503E-11</v>
      </c>
    </row>
    <row r="2382" spans="1:11" x14ac:dyDescent="0.25">
      <c r="A2382" s="1">
        <v>34514</v>
      </c>
      <c r="B2382">
        <v>446.04998799999998</v>
      </c>
      <c r="C2382">
        <v>449.82998700000002</v>
      </c>
      <c r="D2382">
        <v>446.040009</v>
      </c>
      <c r="E2382">
        <v>447.63000499999998</v>
      </c>
      <c r="F2382">
        <v>447.63000499999998</v>
      </c>
      <c r="G2382">
        <v>264430000</v>
      </c>
      <c r="H2382">
        <f t="shared" si="150"/>
        <v>3.4911034205336688E-3</v>
      </c>
      <c r="I2382">
        <f t="shared" si="151"/>
        <v>4.2545047728024295E-8</v>
      </c>
      <c r="J2382">
        <f t="shared" si="152"/>
        <v>1.0031835012830347E-5</v>
      </c>
      <c r="K2382">
        <f t="shared" si="153"/>
        <v>1.4852470105790615E-10</v>
      </c>
    </row>
    <row r="2383" spans="1:11" x14ac:dyDescent="0.25">
      <c r="A2383" s="1">
        <v>34515</v>
      </c>
      <c r="B2383">
        <v>447.63000499999998</v>
      </c>
      <c r="C2383">
        <v>448.60998499999999</v>
      </c>
      <c r="D2383">
        <v>443.66000400000001</v>
      </c>
      <c r="E2383">
        <v>444.26998900000001</v>
      </c>
      <c r="F2383">
        <v>444.26998900000001</v>
      </c>
      <c r="G2383">
        <v>293410000</v>
      </c>
      <c r="H2383">
        <f t="shared" si="150"/>
        <v>-7.5345485325761016E-3</v>
      </c>
      <c r="I2383">
        <f t="shared" si="151"/>
        <v>-4.2774981817911483E-7</v>
      </c>
      <c r="J2383">
        <f t="shared" si="152"/>
        <v>6.1753581976731919E-5</v>
      </c>
      <c r="K2383">
        <f t="shared" si="153"/>
        <v>3.2229466118648732E-9</v>
      </c>
    </row>
    <row r="2384" spans="1:11" x14ac:dyDescent="0.25">
      <c r="A2384" s="1">
        <v>34516</v>
      </c>
      <c r="B2384">
        <v>444.26998900000001</v>
      </c>
      <c r="C2384">
        <v>446.45001200000002</v>
      </c>
      <c r="D2384">
        <v>443.57998700000002</v>
      </c>
      <c r="E2384">
        <v>446.20001200000002</v>
      </c>
      <c r="F2384">
        <v>446.20001200000002</v>
      </c>
      <c r="G2384">
        <v>199030000</v>
      </c>
      <c r="H2384">
        <f t="shared" si="150"/>
        <v>4.334847934398321E-3</v>
      </c>
      <c r="I2384">
        <f t="shared" si="151"/>
        <v>8.1449812525309503E-8</v>
      </c>
      <c r="J2384">
        <f t="shared" si="152"/>
        <v>1.6088535995232758E-5</v>
      </c>
      <c r="K2384">
        <f t="shared" si="153"/>
        <v>3.5306401205988683E-10</v>
      </c>
    </row>
    <row r="2385" spans="1:11" x14ac:dyDescent="0.25">
      <c r="A2385" s="1">
        <v>34520</v>
      </c>
      <c r="B2385">
        <v>446.20001200000002</v>
      </c>
      <c r="C2385">
        <v>447.61999500000002</v>
      </c>
      <c r="D2385">
        <v>445.14001500000001</v>
      </c>
      <c r="E2385">
        <v>446.36999500000002</v>
      </c>
      <c r="F2385">
        <v>446.36999500000002</v>
      </c>
      <c r="G2385">
        <v>195410000</v>
      </c>
      <c r="H2385">
        <f t="shared" si="150"/>
        <v>3.808844140446439E-4</v>
      </c>
      <c r="I2385">
        <f t="shared" si="151"/>
        <v>5.5210403037031722E-11</v>
      </c>
      <c r="J2385">
        <f t="shared" si="152"/>
        <v>3.259063886951056E-9</v>
      </c>
      <c r="K2385">
        <f t="shared" si="153"/>
        <v>2.102299353149179E-14</v>
      </c>
    </row>
    <row r="2386" spans="1:11" x14ac:dyDescent="0.25">
      <c r="A2386" s="1">
        <v>34521</v>
      </c>
      <c r="B2386">
        <v>446.290009</v>
      </c>
      <c r="C2386">
        <v>447.27999899999998</v>
      </c>
      <c r="D2386">
        <v>444.17999300000002</v>
      </c>
      <c r="E2386">
        <v>446.13000499999998</v>
      </c>
      <c r="F2386">
        <v>446.13000499999998</v>
      </c>
      <c r="G2386">
        <v>236230000</v>
      </c>
      <c r="H2386">
        <f t="shared" si="150"/>
        <v>-5.3779273004866263E-4</v>
      </c>
      <c r="I2386">
        <f t="shared" si="151"/>
        <v>-1.5563194918368979E-10</v>
      </c>
      <c r="J2386">
        <f t="shared" si="152"/>
        <v>7.4233548884752894E-7</v>
      </c>
      <c r="K2386">
        <f t="shared" si="153"/>
        <v>8.3714047907385276E-14</v>
      </c>
    </row>
    <row r="2387" spans="1:11" x14ac:dyDescent="0.25">
      <c r="A2387" s="1">
        <v>34522</v>
      </c>
      <c r="B2387">
        <v>446.14999399999999</v>
      </c>
      <c r="C2387">
        <v>448.64001500000001</v>
      </c>
      <c r="D2387">
        <v>446.14999399999999</v>
      </c>
      <c r="E2387">
        <v>448.38000499999998</v>
      </c>
      <c r="F2387">
        <v>448.38000499999998</v>
      </c>
      <c r="G2387">
        <v>259740000</v>
      </c>
      <c r="H2387">
        <f t="shared" si="150"/>
        <v>5.0306977453119768E-3</v>
      </c>
      <c r="I2387">
        <f t="shared" si="151"/>
        <v>1.2730853511669512E-7</v>
      </c>
      <c r="J2387">
        <f t="shared" si="152"/>
        <v>2.2154922132867056E-5</v>
      </c>
      <c r="K2387">
        <f t="shared" si="153"/>
        <v>6.4043741303691571E-10</v>
      </c>
    </row>
    <row r="2388" spans="1:11" x14ac:dyDescent="0.25">
      <c r="A2388" s="1">
        <v>34523</v>
      </c>
      <c r="B2388">
        <v>448.38000499999998</v>
      </c>
      <c r="C2388">
        <v>449.75</v>
      </c>
      <c r="D2388">
        <v>446.52999899999998</v>
      </c>
      <c r="E2388">
        <v>449.54998799999998</v>
      </c>
      <c r="F2388">
        <v>449.54998799999998</v>
      </c>
      <c r="G2388">
        <v>236520000</v>
      </c>
      <c r="H2388">
        <f t="shared" si="150"/>
        <v>2.6059574159122355E-3</v>
      </c>
      <c r="I2388">
        <f t="shared" si="151"/>
        <v>1.7694957529501107E-8</v>
      </c>
      <c r="J2388">
        <f t="shared" si="152"/>
        <v>5.2082598035868589E-6</v>
      </c>
      <c r="K2388">
        <f t="shared" si="153"/>
        <v>4.6110450588467756E-11</v>
      </c>
    </row>
    <row r="2389" spans="1:11" x14ac:dyDescent="0.25">
      <c r="A2389" s="1">
        <v>34526</v>
      </c>
      <c r="B2389">
        <v>449.55999800000001</v>
      </c>
      <c r="C2389">
        <v>450.23998999999998</v>
      </c>
      <c r="D2389">
        <v>445.26998900000001</v>
      </c>
      <c r="E2389">
        <v>448.05999800000001</v>
      </c>
      <c r="F2389">
        <v>448.05999800000001</v>
      </c>
      <c r="G2389">
        <v>222970000</v>
      </c>
      <c r="H2389">
        <f t="shared" si="150"/>
        <v>-3.3199081823261038E-3</v>
      </c>
      <c r="I2389">
        <f t="shared" si="151"/>
        <v>-3.6594798745186129E-8</v>
      </c>
      <c r="J2389">
        <f t="shared" si="152"/>
        <v>1.3276581644665718E-5</v>
      </c>
      <c r="K2389">
        <f t="shared" si="153"/>
        <v>1.2149520852909796E-10</v>
      </c>
    </row>
    <row r="2390" spans="1:11" x14ac:dyDescent="0.25">
      <c r="A2390" s="1">
        <v>34527</v>
      </c>
      <c r="B2390">
        <v>448.01998900000001</v>
      </c>
      <c r="C2390">
        <v>448.16000400000001</v>
      </c>
      <c r="D2390">
        <v>444.64999399999999</v>
      </c>
      <c r="E2390">
        <v>447.95001200000002</v>
      </c>
      <c r="F2390">
        <v>447.95001200000002</v>
      </c>
      <c r="G2390">
        <v>252250000</v>
      </c>
      <c r="H2390">
        <f t="shared" si="150"/>
        <v>-2.4550172280420426E-4</v>
      </c>
      <c r="I2390">
        <f t="shared" si="151"/>
        <v>-1.4815623160581468E-11</v>
      </c>
      <c r="J2390">
        <f t="shared" si="152"/>
        <v>3.2410012785953191E-7</v>
      </c>
      <c r="K2390">
        <f t="shared" si="153"/>
        <v>3.6388143392509928E-15</v>
      </c>
    </row>
    <row r="2391" spans="1:11" x14ac:dyDescent="0.25">
      <c r="A2391" s="1">
        <v>34528</v>
      </c>
      <c r="B2391">
        <v>448.02999899999998</v>
      </c>
      <c r="C2391">
        <v>450.05999800000001</v>
      </c>
      <c r="D2391">
        <v>447.97000100000002</v>
      </c>
      <c r="E2391">
        <v>448.73001099999999</v>
      </c>
      <c r="F2391">
        <v>448.73001099999999</v>
      </c>
      <c r="G2391">
        <v>265840000</v>
      </c>
      <c r="H2391">
        <f t="shared" si="150"/>
        <v>1.7397492455053238E-3</v>
      </c>
      <c r="I2391">
        <f t="shared" si="151"/>
        <v>5.264794830192306E-9</v>
      </c>
      <c r="J2391">
        <f t="shared" si="152"/>
        <v>2.0049230197377151E-6</v>
      </c>
      <c r="K2391">
        <f t="shared" si="153"/>
        <v>9.1588708515192366E-12</v>
      </c>
    </row>
    <row r="2392" spans="1:11" x14ac:dyDescent="0.25">
      <c r="A2392" s="1">
        <v>34529</v>
      </c>
      <c r="B2392">
        <v>448.73001099999999</v>
      </c>
      <c r="C2392">
        <v>454.32998700000002</v>
      </c>
      <c r="D2392">
        <v>448.73001099999999</v>
      </c>
      <c r="E2392">
        <v>453.41000400000001</v>
      </c>
      <c r="F2392">
        <v>453.41000400000001</v>
      </c>
      <c r="G2392">
        <v>322330000</v>
      </c>
      <c r="H2392">
        <f t="shared" si="150"/>
        <v>1.0375407154510612E-2</v>
      </c>
      <c r="I2392">
        <f t="shared" si="151"/>
        <v>1.1168691099027079E-6</v>
      </c>
      <c r="J2392">
        <f t="shared" si="152"/>
        <v>1.0103488272874592E-4</v>
      </c>
      <c r="K2392">
        <f t="shared" si="153"/>
        <v>1.1587854656532925E-8</v>
      </c>
    </row>
    <row r="2393" spans="1:11" x14ac:dyDescent="0.25">
      <c r="A2393" s="1">
        <v>34530</v>
      </c>
      <c r="B2393">
        <v>453.27999899999998</v>
      </c>
      <c r="C2393">
        <v>454.32998700000002</v>
      </c>
      <c r="D2393">
        <v>452.79998799999998</v>
      </c>
      <c r="E2393">
        <v>454.16000400000001</v>
      </c>
      <c r="F2393">
        <v>454.16000400000001</v>
      </c>
      <c r="G2393">
        <v>275860000</v>
      </c>
      <c r="H2393">
        <f t="shared" si="150"/>
        <v>1.6527654376324687E-3</v>
      </c>
      <c r="I2393">
        <f t="shared" si="151"/>
        <v>4.5138904573385699E-9</v>
      </c>
      <c r="J2393">
        <f t="shared" si="152"/>
        <v>1.7661592276861265E-6</v>
      </c>
      <c r="K2393">
        <f t="shared" si="153"/>
        <v>7.4599288829037086E-12</v>
      </c>
    </row>
    <row r="2394" spans="1:11" x14ac:dyDescent="0.25">
      <c r="A2394" s="1">
        <v>34533</v>
      </c>
      <c r="B2394">
        <v>454.41000400000001</v>
      </c>
      <c r="C2394">
        <v>455.709991</v>
      </c>
      <c r="D2394">
        <v>453.26001000000002</v>
      </c>
      <c r="E2394">
        <v>455.22000100000002</v>
      </c>
      <c r="F2394">
        <v>455.22000100000002</v>
      </c>
      <c r="G2394">
        <v>227460000</v>
      </c>
      <c r="H2394">
        <f t="shared" si="150"/>
        <v>2.3312531048390603E-3</v>
      </c>
      <c r="I2394">
        <f t="shared" si="151"/>
        <v>1.2668047597969968E-8</v>
      </c>
      <c r="J2394">
        <f t="shared" si="152"/>
        <v>4.0298832143825028E-6</v>
      </c>
      <c r="K2394">
        <f t="shared" si="153"/>
        <v>2.9531097126477196E-11</v>
      </c>
    </row>
    <row r="2395" spans="1:11" x14ac:dyDescent="0.25">
      <c r="A2395" s="1">
        <v>34534</v>
      </c>
      <c r="B2395">
        <v>455.22000100000002</v>
      </c>
      <c r="C2395">
        <v>455.29998799999998</v>
      </c>
      <c r="D2395">
        <v>453.85998499999999</v>
      </c>
      <c r="E2395">
        <v>453.85998499999999</v>
      </c>
      <c r="F2395">
        <v>453.85998499999999</v>
      </c>
      <c r="G2395">
        <v>251530000</v>
      </c>
      <c r="H2395">
        <f t="shared" si="150"/>
        <v>-2.9920733831420082E-3</v>
      </c>
      <c r="I2395">
        <f t="shared" si="151"/>
        <v>-2.6789362274957554E-8</v>
      </c>
      <c r="J2395">
        <f t="shared" si="152"/>
        <v>1.0994991109590637E-5</v>
      </c>
      <c r="K2395">
        <f t="shared" si="153"/>
        <v>8.015854651763347E-11</v>
      </c>
    </row>
    <row r="2396" spans="1:11" x14ac:dyDescent="0.25">
      <c r="A2396" s="1">
        <v>34535</v>
      </c>
      <c r="B2396">
        <v>453.89001500000001</v>
      </c>
      <c r="C2396">
        <v>454.16000400000001</v>
      </c>
      <c r="D2396">
        <v>450.69000199999999</v>
      </c>
      <c r="E2396">
        <v>451.60000600000001</v>
      </c>
      <c r="F2396">
        <v>451.60000600000001</v>
      </c>
      <c r="G2396">
        <v>267840000</v>
      </c>
      <c r="H2396">
        <f t="shared" si="150"/>
        <v>-4.9919018300358543E-3</v>
      </c>
      <c r="I2396">
        <f t="shared" si="151"/>
        <v>-1.2440145843943447E-7</v>
      </c>
      <c r="J2396">
        <f t="shared" si="152"/>
        <v>2.8256645574075333E-5</v>
      </c>
      <c r="K2396">
        <f t="shared" si="153"/>
        <v>6.2101291078706374E-10</v>
      </c>
    </row>
    <row r="2397" spans="1:11" x14ac:dyDescent="0.25">
      <c r="A2397" s="1">
        <v>34536</v>
      </c>
      <c r="B2397">
        <v>451.60000600000001</v>
      </c>
      <c r="C2397">
        <v>453.22000100000002</v>
      </c>
      <c r="D2397">
        <v>451</v>
      </c>
      <c r="E2397">
        <v>452.60998499999999</v>
      </c>
      <c r="F2397">
        <v>452.60998499999999</v>
      </c>
      <c r="G2397">
        <v>292120000</v>
      </c>
      <c r="H2397">
        <f t="shared" si="150"/>
        <v>2.2339488173765223E-3</v>
      </c>
      <c r="I2397">
        <f t="shared" si="151"/>
        <v>1.1147012995017143E-8</v>
      </c>
      <c r="J2397">
        <f t="shared" si="152"/>
        <v>3.6486830117711352E-6</v>
      </c>
      <c r="K2397">
        <f t="shared" si="153"/>
        <v>2.4900687800282704E-11</v>
      </c>
    </row>
    <row r="2398" spans="1:11" x14ac:dyDescent="0.25">
      <c r="A2398" s="1">
        <v>34537</v>
      </c>
      <c r="B2398">
        <v>452.60998499999999</v>
      </c>
      <c r="C2398">
        <v>454.02999899999998</v>
      </c>
      <c r="D2398">
        <v>452.32998700000002</v>
      </c>
      <c r="E2398">
        <v>453.10998499999999</v>
      </c>
      <c r="F2398">
        <v>453.10998499999999</v>
      </c>
      <c r="G2398">
        <v>261600000</v>
      </c>
      <c r="H2398">
        <f t="shared" si="150"/>
        <v>1.1040941292100124E-3</v>
      </c>
      <c r="I2398">
        <f t="shared" si="151"/>
        <v>1.3455336863779749E-9</v>
      </c>
      <c r="J2398">
        <f t="shared" si="152"/>
        <v>6.0886485428558922E-7</v>
      </c>
      <c r="K2398">
        <f t="shared" si="153"/>
        <v>1.4854547726762312E-12</v>
      </c>
    </row>
    <row r="2399" spans="1:11" x14ac:dyDescent="0.25">
      <c r="A2399" s="1">
        <v>34540</v>
      </c>
      <c r="B2399">
        <v>453.10000600000001</v>
      </c>
      <c r="C2399">
        <v>454.32000699999998</v>
      </c>
      <c r="D2399">
        <v>452.76001000000002</v>
      </c>
      <c r="E2399">
        <v>454.25</v>
      </c>
      <c r="F2399">
        <v>454.25</v>
      </c>
      <c r="G2399">
        <v>213470000</v>
      </c>
      <c r="H2399">
        <f t="shared" si="150"/>
        <v>2.5128187680931169E-3</v>
      </c>
      <c r="I2399">
        <f t="shared" si="151"/>
        <v>1.5864600461231054E-8</v>
      </c>
      <c r="J2399">
        <f t="shared" si="152"/>
        <v>4.791819792276515E-6</v>
      </c>
      <c r="K2399">
        <f t="shared" si="153"/>
        <v>3.9863202479413752E-11</v>
      </c>
    </row>
    <row r="2400" spans="1:11" x14ac:dyDescent="0.25">
      <c r="A2400" s="1">
        <v>34541</v>
      </c>
      <c r="B2400">
        <v>454.25</v>
      </c>
      <c r="C2400">
        <v>454.25</v>
      </c>
      <c r="D2400">
        <v>452.77999899999998</v>
      </c>
      <c r="E2400">
        <v>453.35998499999999</v>
      </c>
      <c r="F2400">
        <v>453.35998499999999</v>
      </c>
      <c r="G2400">
        <v>232670000</v>
      </c>
      <c r="H2400">
        <f t="shared" si="150"/>
        <v>-1.961228501206357E-3</v>
      </c>
      <c r="I2400">
        <f t="shared" si="151"/>
        <v>-7.5449129925027289E-9</v>
      </c>
      <c r="J2400">
        <f t="shared" si="152"/>
        <v>5.2213378969651954E-6</v>
      </c>
      <c r="K2400">
        <f t="shared" si="153"/>
        <v>1.4798089438731516E-11</v>
      </c>
    </row>
    <row r="2401" spans="1:11" x14ac:dyDescent="0.25">
      <c r="A2401" s="1">
        <v>34542</v>
      </c>
      <c r="B2401">
        <v>453.35998499999999</v>
      </c>
      <c r="C2401">
        <v>453.38000499999998</v>
      </c>
      <c r="D2401">
        <v>451.35998499999999</v>
      </c>
      <c r="E2401">
        <v>452.57000699999998</v>
      </c>
      <c r="F2401">
        <v>452.57000699999998</v>
      </c>
      <c r="G2401">
        <v>251680000</v>
      </c>
      <c r="H2401">
        <f t="shared" si="150"/>
        <v>-1.7440159994891503E-3</v>
      </c>
      <c r="I2401">
        <f t="shared" si="151"/>
        <v>-5.3055415096981855E-9</v>
      </c>
      <c r="J2401">
        <f t="shared" si="152"/>
        <v>4.2758473030724628E-6</v>
      </c>
      <c r="K2401">
        <f t="shared" si="153"/>
        <v>9.2535055329596994E-12</v>
      </c>
    </row>
    <row r="2402" spans="1:11" x14ac:dyDescent="0.25">
      <c r="A2402" s="1">
        <v>34543</v>
      </c>
      <c r="B2402">
        <v>452.57000699999998</v>
      </c>
      <c r="C2402">
        <v>454.92999300000002</v>
      </c>
      <c r="D2402">
        <v>452.29998799999998</v>
      </c>
      <c r="E2402">
        <v>454.23998999999998</v>
      </c>
      <c r="F2402">
        <v>454.23998999999998</v>
      </c>
      <c r="G2402">
        <v>245990000</v>
      </c>
      <c r="H2402">
        <f t="shared" si="150"/>
        <v>3.6832079342817132E-3</v>
      </c>
      <c r="I2402">
        <f t="shared" si="151"/>
        <v>4.9962208206183279E-8</v>
      </c>
      <c r="J2402">
        <f t="shared" si="152"/>
        <v>1.1285647183019731E-5</v>
      </c>
      <c r="K2402">
        <f t="shared" si="153"/>
        <v>1.8401596344245064E-10</v>
      </c>
    </row>
    <row r="2403" spans="1:11" x14ac:dyDescent="0.25">
      <c r="A2403" s="1">
        <v>34544</v>
      </c>
      <c r="B2403">
        <v>454.25</v>
      </c>
      <c r="C2403">
        <v>459.32998700000002</v>
      </c>
      <c r="D2403">
        <v>454.25</v>
      </c>
      <c r="E2403">
        <v>458.26001000000002</v>
      </c>
      <c r="F2403">
        <v>458.26001000000002</v>
      </c>
      <c r="G2403">
        <v>269560000</v>
      </c>
      <c r="H2403">
        <f t="shared" si="150"/>
        <v>8.8110597430027839E-3</v>
      </c>
      <c r="I2403">
        <f t="shared" si="151"/>
        <v>6.8402021171453177E-7</v>
      </c>
      <c r="J2403">
        <f t="shared" si="152"/>
        <v>7.2033642404399471E-5</v>
      </c>
      <c r="K2403">
        <f t="shared" si="153"/>
        <v>6.0268712354361985E-9</v>
      </c>
    </row>
    <row r="2404" spans="1:11" x14ac:dyDescent="0.25">
      <c r="A2404" s="1">
        <v>34547</v>
      </c>
      <c r="B2404">
        <v>458.27999899999998</v>
      </c>
      <c r="C2404">
        <v>461.01001000000002</v>
      </c>
      <c r="D2404">
        <v>458.07998700000002</v>
      </c>
      <c r="E2404">
        <v>461.01001000000002</v>
      </c>
      <c r="F2404">
        <v>461.01001000000002</v>
      </c>
      <c r="G2404">
        <v>258180000</v>
      </c>
      <c r="H2404">
        <f t="shared" si="150"/>
        <v>5.9830259739843544E-3</v>
      </c>
      <c r="I2404">
        <f t="shared" si="151"/>
        <v>2.1416072743909092E-7</v>
      </c>
      <c r="J2404">
        <f t="shared" si="152"/>
        <v>3.2026881605422408E-5</v>
      </c>
      <c r="K2404">
        <f t="shared" si="153"/>
        <v>1.2813067414122663E-9</v>
      </c>
    </row>
    <row r="2405" spans="1:11" x14ac:dyDescent="0.25">
      <c r="A2405" s="1">
        <v>34548</v>
      </c>
      <c r="B2405">
        <v>461.01001000000002</v>
      </c>
      <c r="C2405">
        <v>462.76998900000001</v>
      </c>
      <c r="D2405">
        <v>459.70001200000002</v>
      </c>
      <c r="E2405">
        <v>460.55999800000001</v>
      </c>
      <c r="F2405">
        <v>460.55999800000001</v>
      </c>
      <c r="G2405">
        <v>294740000</v>
      </c>
      <c r="H2405">
        <f t="shared" si="150"/>
        <v>-9.7662040183925402E-4</v>
      </c>
      <c r="I2405">
        <f t="shared" si="151"/>
        <v>-9.3178827174218329E-10</v>
      </c>
      <c r="J2405">
        <f t="shared" si="152"/>
        <v>1.6910833450784793E-6</v>
      </c>
      <c r="K2405">
        <f t="shared" si="153"/>
        <v>9.1010112876963873E-13</v>
      </c>
    </row>
    <row r="2406" spans="1:11" x14ac:dyDescent="0.25">
      <c r="A2406" s="1">
        <v>34549</v>
      </c>
      <c r="B2406">
        <v>460.64999399999999</v>
      </c>
      <c r="C2406">
        <v>461.459991</v>
      </c>
      <c r="D2406">
        <v>459.51001000000002</v>
      </c>
      <c r="E2406">
        <v>461.45001200000002</v>
      </c>
      <c r="F2406">
        <v>461.45001200000002</v>
      </c>
      <c r="G2406">
        <v>283840000</v>
      </c>
      <c r="H2406">
        <f t="shared" si="150"/>
        <v>1.9305956915551237E-3</v>
      </c>
      <c r="I2406">
        <f t="shared" si="151"/>
        <v>7.1945434694993826E-9</v>
      </c>
      <c r="J2406">
        <f t="shared" si="152"/>
        <v>2.5818045977346686E-6</v>
      </c>
      <c r="K2406">
        <f t="shared" si="153"/>
        <v>1.3889000320344088E-11</v>
      </c>
    </row>
    <row r="2407" spans="1:11" x14ac:dyDescent="0.25">
      <c r="A2407" s="1">
        <v>34550</v>
      </c>
      <c r="B2407">
        <v>461.45001200000002</v>
      </c>
      <c r="C2407">
        <v>461.48998999999998</v>
      </c>
      <c r="D2407">
        <v>458.39999399999999</v>
      </c>
      <c r="E2407">
        <v>458.39999399999999</v>
      </c>
      <c r="F2407">
        <v>458.39999399999999</v>
      </c>
      <c r="G2407">
        <v>289150000</v>
      </c>
      <c r="H2407">
        <f t="shared" si="150"/>
        <v>-6.6315794050452554E-3</v>
      </c>
      <c r="I2407">
        <f t="shared" si="151"/>
        <v>-2.9165640652467877E-7</v>
      </c>
      <c r="J2407">
        <f t="shared" si="152"/>
        <v>4.8377249843304446E-5</v>
      </c>
      <c r="K2407">
        <f t="shared" si="153"/>
        <v>1.934173197277256E-9</v>
      </c>
    </row>
    <row r="2408" spans="1:11" x14ac:dyDescent="0.25">
      <c r="A2408" s="1">
        <v>34551</v>
      </c>
      <c r="B2408">
        <v>458.33999599999999</v>
      </c>
      <c r="C2408">
        <v>458.33999599999999</v>
      </c>
      <c r="D2408">
        <v>456.07998700000002</v>
      </c>
      <c r="E2408">
        <v>457.08999599999999</v>
      </c>
      <c r="F2408">
        <v>457.08999599999999</v>
      </c>
      <c r="G2408">
        <v>230270000</v>
      </c>
      <c r="H2408">
        <f t="shared" si="150"/>
        <v>-2.8618530151173689E-3</v>
      </c>
      <c r="I2408">
        <f t="shared" si="151"/>
        <v>-2.3441732409304435E-8</v>
      </c>
      <c r="J2408">
        <f t="shared" si="152"/>
        <v>1.0148360938287332E-5</v>
      </c>
      <c r="K2408">
        <f t="shared" si="153"/>
        <v>6.7089250299685369E-11</v>
      </c>
    </row>
    <row r="2409" spans="1:11" x14ac:dyDescent="0.25">
      <c r="A2409" s="1">
        <v>34554</v>
      </c>
      <c r="B2409">
        <v>457.07998700000002</v>
      </c>
      <c r="C2409">
        <v>458.29998799999998</v>
      </c>
      <c r="D2409">
        <v>457.01001000000002</v>
      </c>
      <c r="E2409">
        <v>457.89001500000001</v>
      </c>
      <c r="F2409">
        <v>457.89001500000001</v>
      </c>
      <c r="G2409">
        <v>217680000</v>
      </c>
      <c r="H2409">
        <f t="shared" si="150"/>
        <v>1.7487140576923368E-3</v>
      </c>
      <c r="I2409">
        <f t="shared" si="151"/>
        <v>5.3466073032885769E-9</v>
      </c>
      <c r="J2409">
        <f t="shared" si="152"/>
        <v>2.0303908937859729E-6</v>
      </c>
      <c r="K2409">
        <f t="shared" si="153"/>
        <v>9.3491267926277305E-12</v>
      </c>
    </row>
    <row r="2410" spans="1:11" x14ac:dyDescent="0.25">
      <c r="A2410" s="1">
        <v>34555</v>
      </c>
      <c r="B2410">
        <v>457.89001500000001</v>
      </c>
      <c r="C2410">
        <v>458.16000400000001</v>
      </c>
      <c r="D2410">
        <v>456.66000400000001</v>
      </c>
      <c r="E2410">
        <v>457.92001299999998</v>
      </c>
      <c r="F2410">
        <v>457.92001299999998</v>
      </c>
      <c r="G2410">
        <v>259140000</v>
      </c>
      <c r="H2410">
        <f t="shared" si="150"/>
        <v>6.5511403224577768E-5</v>
      </c>
      <c r="I2410">
        <f t="shared" si="151"/>
        <v>2.7981043724671723E-13</v>
      </c>
      <c r="J2410">
        <f t="shared" si="152"/>
        <v>6.6711037583865643E-8</v>
      </c>
      <c r="K2410">
        <f t="shared" si="153"/>
        <v>1.8301437940801277E-17</v>
      </c>
    </row>
    <row r="2411" spans="1:11" x14ac:dyDescent="0.25">
      <c r="A2411" s="1">
        <v>34556</v>
      </c>
      <c r="B2411">
        <v>457.98001099999999</v>
      </c>
      <c r="C2411">
        <v>460.48001099999999</v>
      </c>
      <c r="D2411">
        <v>457.98001099999999</v>
      </c>
      <c r="E2411">
        <v>460.29998799999998</v>
      </c>
      <c r="F2411">
        <v>460.29998799999998</v>
      </c>
      <c r="G2411">
        <v>279500000</v>
      </c>
      <c r="H2411">
        <f t="shared" si="150"/>
        <v>5.1838999959170533E-3</v>
      </c>
      <c r="I2411">
        <f t="shared" si="151"/>
        <v>1.3929755498449375E-7</v>
      </c>
      <c r="J2411">
        <f t="shared" si="152"/>
        <v>2.3620608881900168E-5</v>
      </c>
      <c r="K2411">
        <f t="shared" si="153"/>
        <v>7.2208999020519072E-10</v>
      </c>
    </row>
    <row r="2412" spans="1:11" x14ac:dyDescent="0.25">
      <c r="A2412" s="1">
        <v>34557</v>
      </c>
      <c r="B2412">
        <v>460.30999800000001</v>
      </c>
      <c r="C2412">
        <v>461.41000400000001</v>
      </c>
      <c r="D2412">
        <v>456.88000499999998</v>
      </c>
      <c r="E2412">
        <v>458.88000499999998</v>
      </c>
      <c r="F2412">
        <v>458.88000499999998</v>
      </c>
      <c r="G2412">
        <v>275690000</v>
      </c>
      <c r="H2412">
        <f t="shared" si="150"/>
        <v>-3.089675885945433E-3</v>
      </c>
      <c r="I2412">
        <f t="shared" si="151"/>
        <v>-2.9497348607911527E-8</v>
      </c>
      <c r="J2412">
        <f t="shared" si="152"/>
        <v>1.1651791699218765E-5</v>
      </c>
      <c r="K2412">
        <f t="shared" si="153"/>
        <v>9.1140339312641808E-11</v>
      </c>
    </row>
    <row r="2413" spans="1:11" x14ac:dyDescent="0.25">
      <c r="A2413" s="1">
        <v>34558</v>
      </c>
      <c r="B2413">
        <v>458.88000499999998</v>
      </c>
      <c r="C2413">
        <v>462.26998900000001</v>
      </c>
      <c r="D2413">
        <v>458.88000499999998</v>
      </c>
      <c r="E2413">
        <v>461.94000199999999</v>
      </c>
      <c r="F2413">
        <v>461.94000199999999</v>
      </c>
      <c r="G2413">
        <v>249280000</v>
      </c>
      <c r="H2413">
        <f t="shared" si="150"/>
        <v>6.6462679802841498E-3</v>
      </c>
      <c r="I2413">
        <f t="shared" si="151"/>
        <v>2.9357089152342295E-7</v>
      </c>
      <c r="J2413">
        <f t="shared" si="152"/>
        <v>3.9973649379723617E-5</v>
      </c>
      <c r="K2413">
        <f t="shared" si="153"/>
        <v>1.9511200371346794E-9</v>
      </c>
    </row>
    <row r="2414" spans="1:11" x14ac:dyDescent="0.25">
      <c r="A2414" s="1">
        <v>34561</v>
      </c>
      <c r="B2414">
        <v>461.97000100000002</v>
      </c>
      <c r="C2414">
        <v>463.33999599999999</v>
      </c>
      <c r="D2414">
        <v>461.209991</v>
      </c>
      <c r="E2414">
        <v>461.23001099999999</v>
      </c>
      <c r="F2414">
        <v>461.23001099999999</v>
      </c>
      <c r="G2414">
        <v>223210000</v>
      </c>
      <c r="H2414">
        <f t="shared" si="150"/>
        <v>-1.5381590172656155E-3</v>
      </c>
      <c r="I2414">
        <f t="shared" si="151"/>
        <v>-3.6399256402643594E-9</v>
      </c>
      <c r="J2414">
        <f t="shared" si="152"/>
        <v>3.4668772407521092E-6</v>
      </c>
      <c r="K2414">
        <f t="shared" si="153"/>
        <v>5.5991660700429292E-12</v>
      </c>
    </row>
    <row r="2415" spans="1:11" x14ac:dyDescent="0.25">
      <c r="A2415" s="1">
        <v>34562</v>
      </c>
      <c r="B2415">
        <v>461.22000100000002</v>
      </c>
      <c r="C2415">
        <v>465.20001200000002</v>
      </c>
      <c r="D2415">
        <v>459.89001500000001</v>
      </c>
      <c r="E2415">
        <v>465.01001000000002</v>
      </c>
      <c r="F2415">
        <v>465.01001000000002</v>
      </c>
      <c r="G2415">
        <v>306640000</v>
      </c>
      <c r="H2415">
        <f t="shared" si="150"/>
        <v>8.1620744070627169E-3</v>
      </c>
      <c r="I2415">
        <f t="shared" si="151"/>
        <v>5.4373202458857503E-7</v>
      </c>
      <c r="J2415">
        <f t="shared" si="152"/>
        <v>6.1438605210692953E-5</v>
      </c>
      <c r="K2415">
        <f t="shared" si="153"/>
        <v>4.4379242351648503E-9</v>
      </c>
    </row>
    <row r="2416" spans="1:11" x14ac:dyDescent="0.25">
      <c r="A2416" s="1">
        <v>34563</v>
      </c>
      <c r="B2416">
        <v>465.10998499999999</v>
      </c>
      <c r="C2416">
        <v>465.91000400000001</v>
      </c>
      <c r="D2416">
        <v>464.57000699999998</v>
      </c>
      <c r="E2416">
        <v>465.17001299999998</v>
      </c>
      <c r="F2416">
        <v>465.17001299999998</v>
      </c>
      <c r="G2416">
        <v>309250000</v>
      </c>
      <c r="H2416">
        <f t="shared" si="150"/>
        <v>3.4402588234909215E-4</v>
      </c>
      <c r="I2416">
        <f t="shared" si="151"/>
        <v>4.067955842301124E-11</v>
      </c>
      <c r="J2416">
        <f t="shared" si="152"/>
        <v>4.0923994310613865E-10</v>
      </c>
      <c r="K2416">
        <f t="shared" si="153"/>
        <v>1.3990555973205123E-14</v>
      </c>
    </row>
    <row r="2417" spans="1:11" x14ac:dyDescent="0.25">
      <c r="A2417" s="1">
        <v>34564</v>
      </c>
      <c r="B2417">
        <v>465.10000600000001</v>
      </c>
      <c r="C2417">
        <v>465.10000600000001</v>
      </c>
      <c r="D2417">
        <v>462.29998799999998</v>
      </c>
      <c r="E2417">
        <v>463.17001299999998</v>
      </c>
      <c r="F2417">
        <v>463.17001299999998</v>
      </c>
      <c r="G2417">
        <v>287330000</v>
      </c>
      <c r="H2417">
        <f t="shared" si="150"/>
        <v>-4.308772730333128E-3</v>
      </c>
      <c r="I2417">
        <f t="shared" si="151"/>
        <v>-8.0000456412949183E-8</v>
      </c>
      <c r="J2417">
        <f t="shared" si="152"/>
        <v>2.1460694918295818E-5</v>
      </c>
      <c r="K2417">
        <f t="shared" si="153"/>
        <v>3.4471217257263654E-10</v>
      </c>
    </row>
    <row r="2418" spans="1:11" x14ac:dyDescent="0.25">
      <c r="A2418" s="1">
        <v>34565</v>
      </c>
      <c r="B2418">
        <v>463.25</v>
      </c>
      <c r="C2418">
        <v>464.36999500000002</v>
      </c>
      <c r="D2418">
        <v>461.80999800000001</v>
      </c>
      <c r="E2418">
        <v>463.67999300000002</v>
      </c>
      <c r="F2418">
        <v>463.67999300000002</v>
      </c>
      <c r="G2418">
        <v>276630000</v>
      </c>
      <c r="H2418">
        <f t="shared" si="150"/>
        <v>1.1004586463064863E-3</v>
      </c>
      <c r="I2418">
        <f t="shared" si="151"/>
        <v>1.3322847155675663E-9</v>
      </c>
      <c r="J2418">
        <f t="shared" si="152"/>
        <v>6.0320455147777221E-7</v>
      </c>
      <c r="K2418">
        <f t="shared" si="153"/>
        <v>1.4659845525551506E-12</v>
      </c>
    </row>
    <row r="2419" spans="1:11" x14ac:dyDescent="0.25">
      <c r="A2419" s="1">
        <v>34568</v>
      </c>
      <c r="B2419">
        <v>463.60998499999999</v>
      </c>
      <c r="C2419">
        <v>463.60998499999999</v>
      </c>
      <c r="D2419">
        <v>461.459991</v>
      </c>
      <c r="E2419">
        <v>462.32000699999998</v>
      </c>
      <c r="F2419">
        <v>462.32000699999998</v>
      </c>
      <c r="G2419">
        <v>235870000</v>
      </c>
      <c r="H2419">
        <f t="shared" si="150"/>
        <v>-2.9373368851489216E-3</v>
      </c>
      <c r="I2419">
        <f t="shared" si="151"/>
        <v>-2.534590369766771E-8</v>
      </c>
      <c r="J2419">
        <f t="shared" si="152"/>
        <v>1.0634989015953537E-5</v>
      </c>
      <c r="K2419">
        <f t="shared" si="153"/>
        <v>7.4452115184032757E-11</v>
      </c>
    </row>
    <row r="2420" spans="1:11" x14ac:dyDescent="0.25">
      <c r="A2420" s="1">
        <v>34569</v>
      </c>
      <c r="B2420">
        <v>462.39001500000001</v>
      </c>
      <c r="C2420">
        <v>466.57998700000002</v>
      </c>
      <c r="D2420">
        <v>462.39001500000001</v>
      </c>
      <c r="E2420">
        <v>464.51001000000002</v>
      </c>
      <c r="F2420">
        <v>464.51001000000002</v>
      </c>
      <c r="G2420">
        <v>307240000</v>
      </c>
      <c r="H2420">
        <f t="shared" si="150"/>
        <v>4.7258009249653097E-3</v>
      </c>
      <c r="I2420">
        <f t="shared" si="151"/>
        <v>1.0553520632262068E-7</v>
      </c>
      <c r="J2420">
        <f t="shared" si="152"/>
        <v>1.9377645575803801E-5</v>
      </c>
      <c r="K2420">
        <f t="shared" si="153"/>
        <v>4.987273109246988E-10</v>
      </c>
    </row>
    <row r="2421" spans="1:11" x14ac:dyDescent="0.25">
      <c r="A2421" s="1">
        <v>34570</v>
      </c>
      <c r="B2421">
        <v>464.51001000000002</v>
      </c>
      <c r="C2421">
        <v>469.04998799999998</v>
      </c>
      <c r="D2421">
        <v>464.51001000000002</v>
      </c>
      <c r="E2421">
        <v>469.02999899999998</v>
      </c>
      <c r="F2421">
        <v>469.02999899999998</v>
      </c>
      <c r="G2421">
        <v>310510000</v>
      </c>
      <c r="H2421">
        <f t="shared" si="150"/>
        <v>9.6836220778354892E-3</v>
      </c>
      <c r="I2421">
        <f t="shared" si="151"/>
        <v>9.0802831105606768E-7</v>
      </c>
      <c r="J2421">
        <f t="shared" si="152"/>
        <v>8.7606340414892199E-5</v>
      </c>
      <c r="K2421">
        <f t="shared" si="153"/>
        <v>8.7929077989393858E-9</v>
      </c>
    </row>
    <row r="2422" spans="1:11" x14ac:dyDescent="0.25">
      <c r="A2422" s="1">
        <v>34571</v>
      </c>
      <c r="B2422">
        <v>469.07000699999998</v>
      </c>
      <c r="C2422">
        <v>470.11999500000002</v>
      </c>
      <c r="D2422">
        <v>467.64001500000001</v>
      </c>
      <c r="E2422">
        <v>468.07998700000002</v>
      </c>
      <c r="F2422">
        <v>468.07998700000002</v>
      </c>
      <c r="G2422">
        <v>284230000</v>
      </c>
      <c r="H2422">
        <f t="shared" si="150"/>
        <v>-2.0275364464009209E-3</v>
      </c>
      <c r="I2422">
        <f t="shared" si="151"/>
        <v>-8.3363008492619267E-9</v>
      </c>
      <c r="J2422">
        <f t="shared" si="152"/>
        <v>5.5287652262163891E-6</v>
      </c>
      <c r="K2422">
        <f t="shared" si="153"/>
        <v>1.6903027811007794E-11</v>
      </c>
    </row>
    <row r="2423" spans="1:11" x14ac:dyDescent="0.25">
      <c r="A2423" s="1">
        <v>34572</v>
      </c>
      <c r="B2423">
        <v>468.07998700000002</v>
      </c>
      <c r="C2423">
        <v>474.64999399999999</v>
      </c>
      <c r="D2423">
        <v>468.07998700000002</v>
      </c>
      <c r="E2423">
        <v>473.79998799999998</v>
      </c>
      <c r="F2423">
        <v>473.79998799999998</v>
      </c>
      <c r="G2423">
        <v>305120000</v>
      </c>
      <c r="H2423">
        <f t="shared" si="150"/>
        <v>1.2146072690592443E-2</v>
      </c>
      <c r="I2423">
        <f t="shared" si="151"/>
        <v>1.7918282578573319E-6</v>
      </c>
      <c r="J2423">
        <f t="shared" si="152"/>
        <v>1.3976622135874659E-4</v>
      </c>
      <c r="K2423">
        <f t="shared" si="153"/>
        <v>2.1763488406585285E-8</v>
      </c>
    </row>
    <row r="2424" spans="1:11" x14ac:dyDescent="0.25">
      <c r="A2424" s="1">
        <v>34575</v>
      </c>
      <c r="B2424">
        <v>473.89001500000001</v>
      </c>
      <c r="C2424">
        <v>477.14001500000001</v>
      </c>
      <c r="D2424">
        <v>473.89001500000001</v>
      </c>
      <c r="E2424">
        <v>474.58999599999999</v>
      </c>
      <c r="F2424">
        <v>474.58999599999999</v>
      </c>
      <c r="G2424">
        <v>266080000</v>
      </c>
      <c r="H2424">
        <f t="shared" si="150"/>
        <v>1.6659985787568952E-3</v>
      </c>
      <c r="I2424">
        <f t="shared" si="151"/>
        <v>4.6231915171982001E-9</v>
      </c>
      <c r="J2424">
        <f t="shared" si="152"/>
        <v>1.8015072185847894E-6</v>
      </c>
      <c r="K2424">
        <f t="shared" si="153"/>
        <v>7.7017457831704139E-12</v>
      </c>
    </row>
    <row r="2425" spans="1:11" x14ac:dyDescent="0.25">
      <c r="A2425" s="1">
        <v>34576</v>
      </c>
      <c r="B2425">
        <v>474.58999599999999</v>
      </c>
      <c r="C2425">
        <v>476.60998499999999</v>
      </c>
      <c r="D2425">
        <v>473.55999800000001</v>
      </c>
      <c r="E2425">
        <v>476.07000699999998</v>
      </c>
      <c r="F2425">
        <v>476.07000699999998</v>
      </c>
      <c r="G2425">
        <v>294520000</v>
      </c>
      <c r="H2425">
        <f t="shared" si="150"/>
        <v>3.1136519702810307E-3</v>
      </c>
      <c r="I2425">
        <f t="shared" si="151"/>
        <v>3.0183272916534886E-8</v>
      </c>
      <c r="J2425">
        <f t="shared" si="152"/>
        <v>7.7832952045121141E-6</v>
      </c>
      <c r="K2425">
        <f t="shared" si="153"/>
        <v>9.3977042651612387E-11</v>
      </c>
    </row>
    <row r="2426" spans="1:11" x14ac:dyDescent="0.25">
      <c r="A2426" s="1">
        <v>34577</v>
      </c>
      <c r="B2426">
        <v>476.07000699999998</v>
      </c>
      <c r="C2426">
        <v>477.58999599999999</v>
      </c>
      <c r="D2426">
        <v>474.42999300000002</v>
      </c>
      <c r="E2426">
        <v>475.48998999999998</v>
      </c>
      <c r="F2426">
        <v>475.48998999999998</v>
      </c>
      <c r="G2426">
        <v>354650000</v>
      </c>
      <c r="H2426">
        <f t="shared" si="150"/>
        <v>-1.2190867074328953E-3</v>
      </c>
      <c r="I2426">
        <f t="shared" si="151"/>
        <v>-1.8122405069802619E-9</v>
      </c>
      <c r="J2426">
        <f t="shared" si="152"/>
        <v>2.3804876740444767E-6</v>
      </c>
      <c r="K2426">
        <f t="shared" si="153"/>
        <v>2.2094683152400298E-12</v>
      </c>
    </row>
    <row r="2427" spans="1:11" x14ac:dyDescent="0.25">
      <c r="A2427" s="1">
        <v>34578</v>
      </c>
      <c r="B2427">
        <v>475.48998999999998</v>
      </c>
      <c r="C2427">
        <v>475.48998999999998</v>
      </c>
      <c r="D2427">
        <v>471.73998999999998</v>
      </c>
      <c r="E2427">
        <v>473.17001299999998</v>
      </c>
      <c r="F2427">
        <v>473.17001299999998</v>
      </c>
      <c r="G2427">
        <v>282830000</v>
      </c>
      <c r="H2427">
        <f t="shared" si="150"/>
        <v>-4.8910708107152839E-3</v>
      </c>
      <c r="I2427">
        <f t="shared" si="151"/>
        <v>-1.1701452639594586E-7</v>
      </c>
      <c r="J2427">
        <f t="shared" si="152"/>
        <v>2.7194837966472281E-5</v>
      </c>
      <c r="K2427">
        <f t="shared" si="153"/>
        <v>5.7233860275364412E-10</v>
      </c>
    </row>
    <row r="2428" spans="1:11" x14ac:dyDescent="0.25">
      <c r="A2428" s="1">
        <v>34579</v>
      </c>
      <c r="B2428">
        <v>473.20001200000002</v>
      </c>
      <c r="C2428">
        <v>474.89001500000001</v>
      </c>
      <c r="D2428">
        <v>470.67001299999998</v>
      </c>
      <c r="E2428">
        <v>470.98998999999998</v>
      </c>
      <c r="F2428">
        <v>470.98998999999998</v>
      </c>
      <c r="G2428">
        <v>216150000</v>
      </c>
      <c r="H2428">
        <f t="shared" si="150"/>
        <v>-4.6179182917833435E-3</v>
      </c>
      <c r="I2428">
        <f t="shared" si="151"/>
        <v>-9.848459721405975E-8</v>
      </c>
      <c r="J2428">
        <f t="shared" si="152"/>
        <v>2.4420542143911632E-5</v>
      </c>
      <c r="K2428">
        <f t="shared" si="153"/>
        <v>4.5480414845094207E-10</v>
      </c>
    </row>
    <row r="2429" spans="1:11" x14ac:dyDescent="0.25">
      <c r="A2429" s="1">
        <v>34583</v>
      </c>
      <c r="B2429">
        <v>471</v>
      </c>
      <c r="C2429">
        <v>471.92001299999998</v>
      </c>
      <c r="D2429">
        <v>469.64001500000001</v>
      </c>
      <c r="E2429">
        <v>471.85998499999999</v>
      </c>
      <c r="F2429">
        <v>471.85998499999999</v>
      </c>
      <c r="G2429">
        <v>199670000</v>
      </c>
      <c r="H2429">
        <f t="shared" si="150"/>
        <v>1.8454584928278132E-3</v>
      </c>
      <c r="I2429">
        <f t="shared" si="151"/>
        <v>6.2840383058421161E-9</v>
      </c>
      <c r="J2429">
        <f t="shared" si="152"/>
        <v>2.3154561255280802E-6</v>
      </c>
      <c r="K2429">
        <f t="shared" si="153"/>
        <v>1.1596273017180074E-11</v>
      </c>
    </row>
    <row r="2430" spans="1:11" x14ac:dyDescent="0.25">
      <c r="A2430" s="1">
        <v>34584</v>
      </c>
      <c r="B2430">
        <v>471.85998499999999</v>
      </c>
      <c r="C2430">
        <v>472.41000400000001</v>
      </c>
      <c r="D2430">
        <v>470.20001200000002</v>
      </c>
      <c r="E2430">
        <v>470.98998999999998</v>
      </c>
      <c r="F2430">
        <v>470.98998999999998</v>
      </c>
      <c r="G2430">
        <v>290330000</v>
      </c>
      <c r="H2430">
        <f t="shared" si="150"/>
        <v>-1.8454584928277579E-3</v>
      </c>
      <c r="I2430">
        <f t="shared" si="151"/>
        <v>-6.2861807194413266E-9</v>
      </c>
      <c r="J2430">
        <f t="shared" si="152"/>
        <v>4.7056659335972748E-6</v>
      </c>
      <c r="K2430">
        <f t="shared" si="153"/>
        <v>1.1601544664353835E-11</v>
      </c>
    </row>
    <row r="2431" spans="1:11" x14ac:dyDescent="0.25">
      <c r="A2431" s="1">
        <v>34585</v>
      </c>
      <c r="B2431">
        <v>470.959991</v>
      </c>
      <c r="C2431">
        <v>473.39999399999999</v>
      </c>
      <c r="D2431">
        <v>470.85998499999999</v>
      </c>
      <c r="E2431">
        <v>473.14001500000001</v>
      </c>
      <c r="F2431">
        <v>473.14001500000001</v>
      </c>
      <c r="G2431">
        <v>295010000</v>
      </c>
      <c r="H2431">
        <f t="shared" si="150"/>
        <v>4.5545183507017528E-3</v>
      </c>
      <c r="I2431">
        <f t="shared" si="151"/>
        <v>9.4470752843559199E-8</v>
      </c>
      <c r="J2431">
        <f t="shared" si="152"/>
        <v>1.7899009894513014E-5</v>
      </c>
      <c r="K2431">
        <f t="shared" si="153"/>
        <v>4.302588727408017E-10</v>
      </c>
    </row>
    <row r="2432" spans="1:11" x14ac:dyDescent="0.25">
      <c r="A2432" s="1">
        <v>34586</v>
      </c>
      <c r="B2432">
        <v>473.13000499999998</v>
      </c>
      <c r="C2432">
        <v>473.13000499999998</v>
      </c>
      <c r="D2432">
        <v>466.54998799999998</v>
      </c>
      <c r="E2432">
        <v>468.17999300000002</v>
      </c>
      <c r="F2432">
        <v>468.17999300000002</v>
      </c>
      <c r="G2432">
        <v>293360000</v>
      </c>
      <c r="H2432">
        <f t="shared" si="150"/>
        <v>-1.0538537082140326E-2</v>
      </c>
      <c r="I2432">
        <f t="shared" si="151"/>
        <v>-1.1704529105159434E-6</v>
      </c>
      <c r="J2432">
        <f t="shared" si="152"/>
        <v>1.1799028438858678E-4</v>
      </c>
      <c r="K2432">
        <f t="shared" si="153"/>
        <v>1.2334984115313835E-8</v>
      </c>
    </row>
    <row r="2433" spans="1:11" x14ac:dyDescent="0.25">
      <c r="A2433" s="1">
        <v>34589</v>
      </c>
      <c r="B2433">
        <v>468.17999300000002</v>
      </c>
      <c r="C2433">
        <v>468.42001299999998</v>
      </c>
      <c r="D2433">
        <v>466.14999399999999</v>
      </c>
      <c r="E2433">
        <v>466.209991</v>
      </c>
      <c r="F2433">
        <v>466.209991</v>
      </c>
      <c r="G2433">
        <v>244680000</v>
      </c>
      <c r="H2433">
        <f t="shared" si="150"/>
        <v>-4.2166653167574975E-3</v>
      </c>
      <c r="I2433">
        <f t="shared" si="151"/>
        <v>-7.4979025225151678E-8</v>
      </c>
      <c r="J2433">
        <f t="shared" si="152"/>
        <v>2.061579080868645E-5</v>
      </c>
      <c r="K2433">
        <f t="shared" si="153"/>
        <v>3.1616931625066462E-10</v>
      </c>
    </row>
    <row r="2434" spans="1:11" x14ac:dyDescent="0.25">
      <c r="A2434" s="1">
        <v>34590</v>
      </c>
      <c r="B2434">
        <v>466.26998900000001</v>
      </c>
      <c r="C2434">
        <v>468.76001000000002</v>
      </c>
      <c r="D2434">
        <v>466.26998900000001</v>
      </c>
      <c r="E2434">
        <v>467.51001000000002</v>
      </c>
      <c r="F2434">
        <v>467.51001000000002</v>
      </c>
      <c r="G2434">
        <v>293370000</v>
      </c>
      <c r="H2434">
        <f t="shared" si="150"/>
        <v>2.7846031757661487E-3</v>
      </c>
      <c r="I2434">
        <f t="shared" si="151"/>
        <v>2.1589415572940082E-8</v>
      </c>
      <c r="J2434">
        <f t="shared" si="152"/>
        <v>6.0555709592263639E-6</v>
      </c>
      <c r="K2434">
        <f t="shared" si="153"/>
        <v>6.0115691647072008E-11</v>
      </c>
    </row>
    <row r="2435" spans="1:11" x14ac:dyDescent="0.25">
      <c r="A2435" s="1">
        <v>34591</v>
      </c>
      <c r="B2435">
        <v>467.54998799999998</v>
      </c>
      <c r="C2435">
        <v>468.85998499999999</v>
      </c>
      <c r="D2435">
        <v>466.82000699999998</v>
      </c>
      <c r="E2435">
        <v>468.79998799999998</v>
      </c>
      <c r="F2435">
        <v>468.79998799999998</v>
      </c>
      <c r="G2435">
        <v>297480000</v>
      </c>
      <c r="H2435">
        <f t="shared" si="150"/>
        <v>2.7554524013137407E-3</v>
      </c>
      <c r="I2435">
        <f t="shared" si="151"/>
        <v>2.0918433779959318E-8</v>
      </c>
      <c r="J2435">
        <f t="shared" si="152"/>
        <v>5.9129518687856691E-6</v>
      </c>
      <c r="K2435">
        <f t="shared" si="153"/>
        <v>5.7637555418841518E-11</v>
      </c>
    </row>
    <row r="2436" spans="1:11" x14ac:dyDescent="0.25">
      <c r="A2436" s="1">
        <v>34592</v>
      </c>
      <c r="B2436">
        <v>468.79998799999998</v>
      </c>
      <c r="C2436">
        <v>474.80999800000001</v>
      </c>
      <c r="D2436">
        <v>468.790009</v>
      </c>
      <c r="E2436">
        <v>474.80999800000001</v>
      </c>
      <c r="F2436">
        <v>474.80999800000001</v>
      </c>
      <c r="G2436">
        <v>281920000</v>
      </c>
      <c r="H2436">
        <f t="shared" ref="H2436:H2499" si="154">LN(E2436/E2435)</f>
        <v>1.2738507135557341E-2</v>
      </c>
      <c r="I2436">
        <f t="shared" ref="I2436:I2499" si="155">(H2436-(($N$2)^2))^3</f>
        <v>2.0670209608999125E-6</v>
      </c>
      <c r="J2436">
        <f t="shared" ref="J2436:J2499" si="156">(H2436-$N$2)^2</f>
        <v>1.541250475491086E-4</v>
      </c>
      <c r="K2436">
        <f t="shared" ref="K2436:K2499" si="157">(H2436-(($N$2)^2))^4</f>
        <v>2.6330544545064163E-8</v>
      </c>
    </row>
    <row r="2437" spans="1:11" x14ac:dyDescent="0.25">
      <c r="A2437" s="1">
        <v>34593</v>
      </c>
      <c r="B2437">
        <v>474.80999800000001</v>
      </c>
      <c r="C2437">
        <v>474.80999800000001</v>
      </c>
      <c r="D2437">
        <v>470.05999800000001</v>
      </c>
      <c r="E2437">
        <v>471.19000199999999</v>
      </c>
      <c r="F2437">
        <v>471.19000199999999</v>
      </c>
      <c r="G2437">
        <v>410750000</v>
      </c>
      <c r="H2437">
        <f t="shared" si="154"/>
        <v>-7.6533058552054733E-3</v>
      </c>
      <c r="I2437">
        <f t="shared" si="155"/>
        <v>-4.4829619994340654E-7</v>
      </c>
      <c r="J2437">
        <f t="shared" si="156"/>
        <v>6.3634157240504194E-5</v>
      </c>
      <c r="K2437">
        <f t="shared" si="157"/>
        <v>3.4309949330514223E-9</v>
      </c>
    </row>
    <row r="2438" spans="1:11" x14ac:dyDescent="0.25">
      <c r="A2438" s="1">
        <v>34596</v>
      </c>
      <c r="B2438">
        <v>471.209991</v>
      </c>
      <c r="C2438">
        <v>473.14999399999999</v>
      </c>
      <c r="D2438">
        <v>470.67999300000002</v>
      </c>
      <c r="E2438">
        <v>470.85000600000001</v>
      </c>
      <c r="F2438">
        <v>470.85000600000001</v>
      </c>
      <c r="G2438">
        <v>277110000</v>
      </c>
      <c r="H2438">
        <f t="shared" si="154"/>
        <v>-7.2182924690086857E-4</v>
      </c>
      <c r="I2438">
        <f t="shared" si="155"/>
        <v>-3.7626398530234203E-10</v>
      </c>
      <c r="J2438">
        <f t="shared" si="156"/>
        <v>1.0933325806255283E-6</v>
      </c>
      <c r="K2438">
        <f t="shared" si="157"/>
        <v>2.716377981607645E-13</v>
      </c>
    </row>
    <row r="2439" spans="1:11" x14ac:dyDescent="0.25">
      <c r="A2439" s="1">
        <v>34597</v>
      </c>
      <c r="B2439">
        <v>470.82998700000002</v>
      </c>
      <c r="C2439">
        <v>470.82998700000002</v>
      </c>
      <c r="D2439">
        <v>463.35998499999999</v>
      </c>
      <c r="E2439">
        <v>463.35998499999999</v>
      </c>
      <c r="F2439">
        <v>463.35998499999999</v>
      </c>
      <c r="G2439">
        <v>326050000</v>
      </c>
      <c r="H2439">
        <f t="shared" si="154"/>
        <v>-1.6035327313925141E-2</v>
      </c>
      <c r="I2439">
        <f t="shared" si="155"/>
        <v>-4.1232722027697096E-6</v>
      </c>
      <c r="J2439">
        <f t="shared" si="156"/>
        <v>2.6762092222863861E-4</v>
      </c>
      <c r="K2439">
        <f t="shared" si="157"/>
        <v>6.6118451676093114E-8</v>
      </c>
    </row>
    <row r="2440" spans="1:11" x14ac:dyDescent="0.25">
      <c r="A2440" s="1">
        <v>34598</v>
      </c>
      <c r="B2440">
        <v>463.42001299999998</v>
      </c>
      <c r="C2440">
        <v>464.01001000000002</v>
      </c>
      <c r="D2440">
        <v>458.47000100000002</v>
      </c>
      <c r="E2440">
        <v>461.459991</v>
      </c>
      <c r="F2440">
        <v>461.459991</v>
      </c>
      <c r="G2440">
        <v>351830000</v>
      </c>
      <c r="H2440">
        <f t="shared" si="154"/>
        <v>-4.1089005913571034E-3</v>
      </c>
      <c r="I2440">
        <f t="shared" si="155"/>
        <v>-6.9376142338159863E-8</v>
      </c>
      <c r="J2440">
        <f t="shared" si="156"/>
        <v>1.9648800867079731E-5</v>
      </c>
      <c r="K2440">
        <f t="shared" si="157"/>
        <v>2.8506694595027576E-10</v>
      </c>
    </row>
    <row r="2441" spans="1:11" x14ac:dyDescent="0.25">
      <c r="A2441" s="1">
        <v>34599</v>
      </c>
      <c r="B2441">
        <v>461.45001200000002</v>
      </c>
      <c r="C2441">
        <v>463.22000100000002</v>
      </c>
      <c r="D2441">
        <v>460.959991</v>
      </c>
      <c r="E2441">
        <v>461.26998900000001</v>
      </c>
      <c r="F2441">
        <v>461.26998900000001</v>
      </c>
      <c r="G2441">
        <v>305210000</v>
      </c>
      <c r="H2441">
        <f t="shared" si="154"/>
        <v>-4.1182579260160376E-4</v>
      </c>
      <c r="I2441">
        <f t="shared" si="155"/>
        <v>-6.9899211874549927E-11</v>
      </c>
      <c r="J2441">
        <f t="shared" si="156"/>
        <v>5.4113971981146813E-7</v>
      </c>
      <c r="K2441">
        <f t="shared" si="157"/>
        <v>2.8793626844092541E-14</v>
      </c>
    </row>
    <row r="2442" spans="1:11" x14ac:dyDescent="0.25">
      <c r="A2442" s="1">
        <v>34600</v>
      </c>
      <c r="B2442">
        <v>461.26998900000001</v>
      </c>
      <c r="C2442">
        <v>462.14001500000001</v>
      </c>
      <c r="D2442">
        <v>459.01001000000002</v>
      </c>
      <c r="E2442">
        <v>459.67001299999998</v>
      </c>
      <c r="F2442">
        <v>459.67001299999998</v>
      </c>
      <c r="G2442">
        <v>300060000</v>
      </c>
      <c r="H2442">
        <f t="shared" si="154"/>
        <v>-3.4746619894260571E-3</v>
      </c>
      <c r="I2442">
        <f t="shared" si="155"/>
        <v>-4.1954350544736251E-8</v>
      </c>
      <c r="J2442">
        <f t="shared" si="156"/>
        <v>1.4428284636503147E-5</v>
      </c>
      <c r="K2442">
        <f t="shared" si="157"/>
        <v>1.4578158578997498E-10</v>
      </c>
    </row>
    <row r="2443" spans="1:11" x14ac:dyDescent="0.25">
      <c r="A2443" s="1">
        <v>34603</v>
      </c>
      <c r="B2443">
        <v>459.64999399999999</v>
      </c>
      <c r="C2443">
        <v>460.86999500000002</v>
      </c>
      <c r="D2443">
        <v>459.30999800000001</v>
      </c>
      <c r="E2443">
        <v>460.82000699999998</v>
      </c>
      <c r="F2443">
        <v>460.82000699999998</v>
      </c>
      <c r="G2443">
        <v>272530000</v>
      </c>
      <c r="H2443">
        <f t="shared" si="154"/>
        <v>2.4986573962245363E-3</v>
      </c>
      <c r="I2443">
        <f t="shared" si="155"/>
        <v>1.5597876064824816E-8</v>
      </c>
      <c r="J2443">
        <f t="shared" si="156"/>
        <v>4.7300212115721424E-6</v>
      </c>
      <c r="K2443">
        <f t="shared" si="157"/>
        <v>3.8972113051349331E-11</v>
      </c>
    </row>
    <row r="2444" spans="1:11" x14ac:dyDescent="0.25">
      <c r="A2444" s="1">
        <v>34604</v>
      </c>
      <c r="B2444">
        <v>460.82000699999998</v>
      </c>
      <c r="C2444">
        <v>462.75</v>
      </c>
      <c r="D2444">
        <v>459.82998700000002</v>
      </c>
      <c r="E2444">
        <v>462.04998799999998</v>
      </c>
      <c r="F2444">
        <v>462.04998799999998</v>
      </c>
      <c r="G2444">
        <v>290330000</v>
      </c>
      <c r="H2444">
        <f t="shared" si="154"/>
        <v>2.665557954935113E-3</v>
      </c>
      <c r="I2444">
        <f t="shared" si="155"/>
        <v>1.8937085554384993E-8</v>
      </c>
      <c r="J2444">
        <f t="shared" si="156"/>
        <v>5.4838481047407497E-6</v>
      </c>
      <c r="K2444">
        <f t="shared" si="157"/>
        <v>5.0475913603343228E-11</v>
      </c>
    </row>
    <row r="2445" spans="1:11" x14ac:dyDescent="0.25">
      <c r="A2445" s="1">
        <v>34605</v>
      </c>
      <c r="B2445">
        <v>462.10000600000001</v>
      </c>
      <c r="C2445">
        <v>465.54998799999998</v>
      </c>
      <c r="D2445">
        <v>462.10000600000001</v>
      </c>
      <c r="E2445">
        <v>464.83999599999999</v>
      </c>
      <c r="F2445">
        <v>464.83999599999999</v>
      </c>
      <c r="G2445">
        <v>330020000</v>
      </c>
      <c r="H2445">
        <f t="shared" si="154"/>
        <v>6.0201673867276611E-3</v>
      </c>
      <c r="I2445">
        <f t="shared" si="155"/>
        <v>2.1817400779313238E-7</v>
      </c>
      <c r="J2445">
        <f t="shared" si="156"/>
        <v>3.2448644667460018E-5</v>
      </c>
      <c r="K2445">
        <f t="shared" si="157"/>
        <v>1.3134211721163954E-9</v>
      </c>
    </row>
    <row r="2446" spans="1:11" x14ac:dyDescent="0.25">
      <c r="A2446" s="1">
        <v>34606</v>
      </c>
      <c r="B2446">
        <v>464.83999599999999</v>
      </c>
      <c r="C2446">
        <v>464.83999599999999</v>
      </c>
      <c r="D2446">
        <v>461.51001000000002</v>
      </c>
      <c r="E2446">
        <v>462.23998999999998</v>
      </c>
      <c r="F2446">
        <v>462.23998999999998</v>
      </c>
      <c r="G2446">
        <v>302280000</v>
      </c>
      <c r="H2446">
        <f t="shared" si="154"/>
        <v>-5.6090366654199114E-3</v>
      </c>
      <c r="I2446">
        <f t="shared" si="155"/>
        <v>-1.7647743789721163E-7</v>
      </c>
      <c r="J2446">
        <f t="shared" si="156"/>
        <v>3.5198505839753165E-5</v>
      </c>
      <c r="K2446">
        <f t="shared" si="157"/>
        <v>9.8988692238193803E-10</v>
      </c>
    </row>
    <row r="2447" spans="1:11" x14ac:dyDescent="0.25">
      <c r="A2447" s="1">
        <v>34607</v>
      </c>
      <c r="B2447">
        <v>462.26998900000001</v>
      </c>
      <c r="C2447">
        <v>465.29998799999998</v>
      </c>
      <c r="D2447">
        <v>461.91000400000001</v>
      </c>
      <c r="E2447">
        <v>462.709991</v>
      </c>
      <c r="F2447">
        <v>462.709991</v>
      </c>
      <c r="G2447">
        <v>291900000</v>
      </c>
      <c r="H2447">
        <f t="shared" si="154"/>
        <v>1.0162734204150793E-3</v>
      </c>
      <c r="I2447">
        <f t="shared" si="155"/>
        <v>1.0492942247300896E-9</v>
      </c>
      <c r="J2447">
        <f t="shared" si="156"/>
        <v>4.7952469720507529E-7</v>
      </c>
      <c r="K2447">
        <f t="shared" si="157"/>
        <v>1.0662598186046729E-12</v>
      </c>
    </row>
    <row r="2448" spans="1:11" x14ac:dyDescent="0.25">
      <c r="A2448" s="1">
        <v>34610</v>
      </c>
      <c r="B2448">
        <v>462.69000199999999</v>
      </c>
      <c r="C2448">
        <v>463.30999800000001</v>
      </c>
      <c r="D2448">
        <v>460.32998700000002</v>
      </c>
      <c r="E2448">
        <v>461.73998999999998</v>
      </c>
      <c r="F2448">
        <v>461.73998999999998</v>
      </c>
      <c r="G2448">
        <v>269130000</v>
      </c>
      <c r="H2448">
        <f t="shared" si="154"/>
        <v>-2.0985480575884392E-3</v>
      </c>
      <c r="I2448">
        <f t="shared" si="155"/>
        <v>-9.243189317764006E-9</v>
      </c>
      <c r="J2448">
        <f t="shared" si="156"/>
        <v>5.867751714825331E-6</v>
      </c>
      <c r="K2448">
        <f t="shared" si="157"/>
        <v>1.9398246081479343E-11</v>
      </c>
    </row>
    <row r="2449" spans="1:11" x14ac:dyDescent="0.25">
      <c r="A2449" s="1">
        <v>34611</v>
      </c>
      <c r="B2449">
        <v>461.76998900000001</v>
      </c>
      <c r="C2449">
        <v>462.459991</v>
      </c>
      <c r="D2449">
        <v>454.02999899999998</v>
      </c>
      <c r="E2449">
        <v>454.58999599999999</v>
      </c>
      <c r="F2449">
        <v>454.58999599999999</v>
      </c>
      <c r="G2449">
        <v>325620000</v>
      </c>
      <c r="H2449">
        <f t="shared" si="154"/>
        <v>-1.5606035429925435E-2</v>
      </c>
      <c r="I2449">
        <f t="shared" si="155"/>
        <v>-3.8009006559036781E-6</v>
      </c>
      <c r="J2449">
        <f t="shared" si="156"/>
        <v>2.5375953584032816E-4</v>
      </c>
      <c r="K2449">
        <f t="shared" si="157"/>
        <v>5.9317388803215065E-8</v>
      </c>
    </row>
    <row r="2450" spans="1:11" x14ac:dyDescent="0.25">
      <c r="A2450" s="1">
        <v>34612</v>
      </c>
      <c r="B2450">
        <v>454.58999599999999</v>
      </c>
      <c r="C2450">
        <v>454.58999599999999</v>
      </c>
      <c r="D2450">
        <v>449.26998900000001</v>
      </c>
      <c r="E2450">
        <v>453.51998900000001</v>
      </c>
      <c r="F2450">
        <v>453.51998900000001</v>
      </c>
      <c r="G2450">
        <v>359670000</v>
      </c>
      <c r="H2450">
        <f t="shared" si="154"/>
        <v>-2.3565592557134663E-3</v>
      </c>
      <c r="I2450">
        <f t="shared" si="155"/>
        <v>-1.3088595859723515E-8</v>
      </c>
      <c r="J2450">
        <f t="shared" si="156"/>
        <v>7.1843053828637138E-6</v>
      </c>
      <c r="K2450">
        <f t="shared" si="157"/>
        <v>3.0845423978017582E-11</v>
      </c>
    </row>
    <row r="2451" spans="1:11" x14ac:dyDescent="0.25">
      <c r="A2451" s="1">
        <v>34613</v>
      </c>
      <c r="B2451">
        <v>453.51998900000001</v>
      </c>
      <c r="C2451">
        <v>454.48998999999998</v>
      </c>
      <c r="D2451">
        <v>452.13000499999998</v>
      </c>
      <c r="E2451">
        <v>452.35998499999999</v>
      </c>
      <c r="F2451">
        <v>452.35998499999999</v>
      </c>
      <c r="G2451">
        <v>272620000</v>
      </c>
      <c r="H2451">
        <f t="shared" si="154"/>
        <v>-2.5610559176342212E-3</v>
      </c>
      <c r="I2451">
        <f t="shared" si="155"/>
        <v>-1.6800047851307436E-8</v>
      </c>
      <c r="J2451">
        <f t="shared" si="156"/>
        <v>8.3223717555692124E-6</v>
      </c>
      <c r="K2451">
        <f t="shared" si="157"/>
        <v>4.3027623350023567E-11</v>
      </c>
    </row>
    <row r="2452" spans="1:11" x14ac:dyDescent="0.25">
      <c r="A2452" s="1">
        <v>34614</v>
      </c>
      <c r="B2452">
        <v>452.36999500000002</v>
      </c>
      <c r="C2452">
        <v>455.67001299999998</v>
      </c>
      <c r="D2452">
        <v>452.13000499999998</v>
      </c>
      <c r="E2452">
        <v>455.10000600000001</v>
      </c>
      <c r="F2452">
        <v>455.10000600000001</v>
      </c>
      <c r="G2452">
        <v>284230000</v>
      </c>
      <c r="H2452">
        <f t="shared" si="154"/>
        <v>6.0388983628167246E-3</v>
      </c>
      <c r="I2452">
        <f t="shared" si="155"/>
        <v>2.202168472839505E-7</v>
      </c>
      <c r="J2452">
        <f t="shared" si="156"/>
        <v>3.266239270181425E-5</v>
      </c>
      <c r="K2452">
        <f t="shared" si="157"/>
        <v>1.3298440701167981E-9</v>
      </c>
    </row>
    <row r="2453" spans="1:11" x14ac:dyDescent="0.25">
      <c r="A2453" s="1">
        <v>34617</v>
      </c>
      <c r="B2453">
        <v>455.11999500000002</v>
      </c>
      <c r="C2453">
        <v>459.290009</v>
      </c>
      <c r="D2453">
        <v>455.11999500000002</v>
      </c>
      <c r="E2453">
        <v>459.040009</v>
      </c>
      <c r="F2453">
        <v>459.040009</v>
      </c>
      <c r="G2453">
        <v>213110000</v>
      </c>
      <c r="H2453">
        <f t="shared" si="154"/>
        <v>8.6201836326772422E-3</v>
      </c>
      <c r="I2453">
        <f t="shared" si="155"/>
        <v>6.4052149120097538E-7</v>
      </c>
      <c r="J2453">
        <f t="shared" si="156"/>
        <v>6.8830044390089386E-5</v>
      </c>
      <c r="K2453">
        <f t="shared" si="157"/>
        <v>5.521345720005735E-9</v>
      </c>
    </row>
    <row r="2454" spans="1:11" x14ac:dyDescent="0.25">
      <c r="A2454" s="1">
        <v>34618</v>
      </c>
      <c r="B2454">
        <v>459.040009</v>
      </c>
      <c r="C2454">
        <v>466.33999599999999</v>
      </c>
      <c r="D2454">
        <v>459.040009</v>
      </c>
      <c r="E2454">
        <v>465.790009</v>
      </c>
      <c r="F2454">
        <v>465.790009</v>
      </c>
      <c r="G2454">
        <v>355540000</v>
      </c>
      <c r="H2454">
        <f t="shared" si="154"/>
        <v>1.4597536261222089E-2</v>
      </c>
      <c r="I2454">
        <f t="shared" si="155"/>
        <v>3.110493731656146E-6</v>
      </c>
      <c r="J2454">
        <f t="shared" si="156"/>
        <v>2.0373965526136362E-4</v>
      </c>
      <c r="K2454">
        <f t="shared" si="157"/>
        <v>4.5405218921609479E-8</v>
      </c>
    </row>
    <row r="2455" spans="1:11" x14ac:dyDescent="0.25">
      <c r="A2455" s="1">
        <v>34619</v>
      </c>
      <c r="B2455">
        <v>465.77999899999998</v>
      </c>
      <c r="C2455">
        <v>466.70001200000002</v>
      </c>
      <c r="D2455">
        <v>464.790009</v>
      </c>
      <c r="E2455">
        <v>465.47000100000002</v>
      </c>
      <c r="F2455">
        <v>465.47000100000002</v>
      </c>
      <c r="G2455">
        <v>269550000</v>
      </c>
      <c r="H2455">
        <f t="shared" si="154"/>
        <v>-6.8725814307343412E-4</v>
      </c>
      <c r="I2455">
        <f t="shared" si="155"/>
        <v>-3.2475693051538294E-10</v>
      </c>
      <c r="J2455">
        <f t="shared" si="156"/>
        <v>1.022230889887378E-6</v>
      </c>
      <c r="K2455">
        <f t="shared" si="157"/>
        <v>2.23225893825622E-13</v>
      </c>
    </row>
    <row r="2456" spans="1:11" x14ac:dyDescent="0.25">
      <c r="A2456" s="1">
        <v>34620</v>
      </c>
      <c r="B2456">
        <v>465.55999800000001</v>
      </c>
      <c r="C2456">
        <v>471.29998799999998</v>
      </c>
      <c r="D2456">
        <v>465.55999800000001</v>
      </c>
      <c r="E2456">
        <v>467.790009</v>
      </c>
      <c r="F2456">
        <v>467.790009</v>
      </c>
      <c r="G2456">
        <v>337900000</v>
      </c>
      <c r="H2456">
        <f t="shared" si="154"/>
        <v>4.9718465469683658E-3</v>
      </c>
      <c r="I2456">
        <f t="shared" si="155"/>
        <v>1.2289258312918111E-7</v>
      </c>
      <c r="J2456">
        <f t="shared" si="156"/>
        <v>2.1604372003864519E-5</v>
      </c>
      <c r="K2456">
        <f t="shared" si="157"/>
        <v>6.1099018053121441E-10</v>
      </c>
    </row>
    <row r="2457" spans="1:11" x14ac:dyDescent="0.25">
      <c r="A2457" s="1">
        <v>34621</v>
      </c>
      <c r="B2457">
        <v>467.77999899999998</v>
      </c>
      <c r="C2457">
        <v>469.52999899999998</v>
      </c>
      <c r="D2457">
        <v>466.10998499999999</v>
      </c>
      <c r="E2457">
        <v>469.10000600000001</v>
      </c>
      <c r="F2457">
        <v>469.10000600000001</v>
      </c>
      <c r="G2457">
        <v>251770000</v>
      </c>
      <c r="H2457">
        <f t="shared" si="154"/>
        <v>2.7964816205562804E-3</v>
      </c>
      <c r="I2457">
        <f t="shared" si="155"/>
        <v>2.1866892010573302E-8</v>
      </c>
      <c r="J2457">
        <f t="shared" si="156"/>
        <v>6.1141731762170555E-6</v>
      </c>
      <c r="K2457">
        <f t="shared" si="157"/>
        <v>6.1148068994250817E-11</v>
      </c>
    </row>
    <row r="2458" spans="1:11" x14ac:dyDescent="0.25">
      <c r="A2458" s="1">
        <v>34624</v>
      </c>
      <c r="B2458">
        <v>469.10998499999999</v>
      </c>
      <c r="C2458">
        <v>469.88000499999998</v>
      </c>
      <c r="D2458">
        <v>468.16000400000001</v>
      </c>
      <c r="E2458">
        <v>468.959991</v>
      </c>
      <c r="F2458">
        <v>468.959991</v>
      </c>
      <c r="G2458">
        <v>238490000</v>
      </c>
      <c r="H2458">
        <f t="shared" si="154"/>
        <v>-2.9852035368216757E-4</v>
      </c>
      <c r="I2458">
        <f t="shared" si="155"/>
        <v>-2.6630501843835488E-11</v>
      </c>
      <c r="J2458">
        <f t="shared" si="156"/>
        <v>3.8727789621196603E-7</v>
      </c>
      <c r="K2458">
        <f t="shared" si="157"/>
        <v>7.9525388769797283E-15</v>
      </c>
    </row>
    <row r="2459" spans="1:11" x14ac:dyDescent="0.25">
      <c r="A2459" s="1">
        <v>34625</v>
      </c>
      <c r="B2459">
        <v>469.01998900000001</v>
      </c>
      <c r="C2459">
        <v>469.19000199999999</v>
      </c>
      <c r="D2459">
        <v>466.540009</v>
      </c>
      <c r="E2459">
        <v>467.66000400000001</v>
      </c>
      <c r="F2459">
        <v>467.66000400000001</v>
      </c>
      <c r="G2459">
        <v>259730000</v>
      </c>
      <c r="H2459">
        <f t="shared" si="154"/>
        <v>-2.7759130527102863E-3</v>
      </c>
      <c r="I2459">
        <f t="shared" si="155"/>
        <v>-2.1392758323821669E-8</v>
      </c>
      <c r="J2459">
        <f t="shared" si="156"/>
        <v>9.608197467401807E-6</v>
      </c>
      <c r="K2459">
        <f t="shared" si="157"/>
        <v>5.9386679966516424E-11</v>
      </c>
    </row>
    <row r="2460" spans="1:11" x14ac:dyDescent="0.25">
      <c r="A2460" s="1">
        <v>34626</v>
      </c>
      <c r="B2460">
        <v>467.69000199999999</v>
      </c>
      <c r="C2460">
        <v>471.42999300000002</v>
      </c>
      <c r="D2460">
        <v>465.959991</v>
      </c>
      <c r="E2460">
        <v>470.27999899999998</v>
      </c>
      <c r="F2460">
        <v>470.27999899999998</v>
      </c>
      <c r="G2460">
        <v>317030000</v>
      </c>
      <c r="H2460">
        <f t="shared" si="154"/>
        <v>5.5867151546780836E-3</v>
      </c>
      <c r="I2460">
        <f t="shared" si="155"/>
        <v>1.7435930759734286E-7</v>
      </c>
      <c r="J2460">
        <f t="shared" si="156"/>
        <v>2.7698315896235105E-5</v>
      </c>
      <c r="K2460">
        <f t="shared" si="157"/>
        <v>9.7407750558935271E-10</v>
      </c>
    </row>
    <row r="2461" spans="1:11" x14ac:dyDescent="0.25">
      <c r="A2461" s="1">
        <v>34627</v>
      </c>
      <c r="B2461">
        <v>470.36999500000002</v>
      </c>
      <c r="C2461">
        <v>470.36999500000002</v>
      </c>
      <c r="D2461">
        <v>465.39001500000001</v>
      </c>
      <c r="E2461">
        <v>466.85000600000001</v>
      </c>
      <c r="F2461">
        <v>466.85000600000001</v>
      </c>
      <c r="G2461">
        <v>331460000</v>
      </c>
      <c r="H2461">
        <f t="shared" si="154"/>
        <v>-7.3202400911189479E-3</v>
      </c>
      <c r="I2461">
        <f t="shared" si="155"/>
        <v>-3.922786179643149E-7</v>
      </c>
      <c r="J2461">
        <f t="shared" si="156"/>
        <v>5.8431290859558257E-5</v>
      </c>
      <c r="K2461">
        <f t="shared" si="157"/>
        <v>2.8716147941630063E-9</v>
      </c>
    </row>
    <row r="2462" spans="1:11" x14ac:dyDescent="0.25">
      <c r="A2462" s="1">
        <v>34628</v>
      </c>
      <c r="B2462">
        <v>466.69000199999999</v>
      </c>
      <c r="C2462">
        <v>466.69000199999999</v>
      </c>
      <c r="D2462">
        <v>463.82998700000002</v>
      </c>
      <c r="E2462">
        <v>464.89001500000001</v>
      </c>
      <c r="F2462">
        <v>464.89001500000001</v>
      </c>
      <c r="G2462">
        <v>315310000</v>
      </c>
      <c r="H2462">
        <f t="shared" si="154"/>
        <v>-4.2071690532872715E-3</v>
      </c>
      <c r="I2462">
        <f t="shared" si="155"/>
        <v>-7.4473601689012324E-8</v>
      </c>
      <c r="J2462">
        <f t="shared" si="156"/>
        <v>2.0529646149978029E-5</v>
      </c>
      <c r="K2462">
        <f t="shared" si="157"/>
        <v>3.1333084042172181E-10</v>
      </c>
    </row>
    <row r="2463" spans="1:11" x14ac:dyDescent="0.25">
      <c r="A2463" s="1">
        <v>34631</v>
      </c>
      <c r="B2463">
        <v>464.89001500000001</v>
      </c>
      <c r="C2463">
        <v>466.36999500000002</v>
      </c>
      <c r="D2463">
        <v>460.79998799999998</v>
      </c>
      <c r="E2463">
        <v>460.82998700000002</v>
      </c>
      <c r="F2463">
        <v>460.82998700000002</v>
      </c>
      <c r="G2463">
        <v>282800000</v>
      </c>
      <c r="H2463">
        <f t="shared" si="154"/>
        <v>-8.771667509546905E-3</v>
      </c>
      <c r="I2463">
        <f t="shared" si="155"/>
        <v>-6.7493516620043973E-7</v>
      </c>
      <c r="J2463">
        <f t="shared" si="156"/>
        <v>8.2727460138821396E-5</v>
      </c>
      <c r="K2463">
        <f t="shared" si="157"/>
        <v>5.9203776313006532E-9</v>
      </c>
    </row>
    <row r="2464" spans="1:11" x14ac:dyDescent="0.25">
      <c r="A2464" s="1">
        <v>34632</v>
      </c>
      <c r="B2464">
        <v>460.82998700000002</v>
      </c>
      <c r="C2464">
        <v>461.95001200000002</v>
      </c>
      <c r="D2464">
        <v>458.26001000000002</v>
      </c>
      <c r="E2464">
        <v>461.52999899999998</v>
      </c>
      <c r="F2464">
        <v>461.52999899999998</v>
      </c>
      <c r="G2464">
        <v>326110000</v>
      </c>
      <c r="H2464">
        <f t="shared" si="154"/>
        <v>1.517871861363406E-3</v>
      </c>
      <c r="I2464">
        <f t="shared" si="155"/>
        <v>3.4963534768719549E-9</v>
      </c>
      <c r="J2464">
        <f t="shared" si="156"/>
        <v>1.4258166788722348E-6</v>
      </c>
      <c r="K2464">
        <f t="shared" si="157"/>
        <v>5.3066499883072073E-12</v>
      </c>
    </row>
    <row r="2465" spans="1:11" x14ac:dyDescent="0.25">
      <c r="A2465" s="1">
        <v>34633</v>
      </c>
      <c r="B2465">
        <v>461.54998799999998</v>
      </c>
      <c r="C2465">
        <v>463.76998900000001</v>
      </c>
      <c r="D2465">
        <v>461.22000100000002</v>
      </c>
      <c r="E2465">
        <v>462.61999500000002</v>
      </c>
      <c r="F2465">
        <v>462.61999500000002</v>
      </c>
      <c r="G2465">
        <v>322570000</v>
      </c>
      <c r="H2465">
        <f t="shared" si="154"/>
        <v>2.3589168695904257E-3</v>
      </c>
      <c r="I2465">
        <f t="shared" si="155"/>
        <v>1.3124416363714051E-8</v>
      </c>
      <c r="J2465">
        <f t="shared" si="156"/>
        <v>4.1417161292472998E-6</v>
      </c>
      <c r="K2465">
        <f t="shared" si="157"/>
        <v>3.0958031147836294E-11</v>
      </c>
    </row>
    <row r="2466" spans="1:11" x14ac:dyDescent="0.25">
      <c r="A2466" s="1">
        <v>34634</v>
      </c>
      <c r="B2466">
        <v>462.67999300000002</v>
      </c>
      <c r="C2466">
        <v>465.85000600000001</v>
      </c>
      <c r="D2466">
        <v>462.61999500000002</v>
      </c>
      <c r="E2466">
        <v>465.85000600000001</v>
      </c>
      <c r="F2466">
        <v>465.85000600000001</v>
      </c>
      <c r="G2466">
        <v>327790000</v>
      </c>
      <c r="H2466">
        <f t="shared" si="154"/>
        <v>6.9577348259678958E-3</v>
      </c>
      <c r="I2466">
        <f t="shared" si="155"/>
        <v>3.3680923087561896E-7</v>
      </c>
      <c r="J2466">
        <f t="shared" si="156"/>
        <v>4.4009141658728847E-5</v>
      </c>
      <c r="K2466">
        <f t="shared" si="157"/>
        <v>2.3433940029502159E-9</v>
      </c>
    </row>
    <row r="2467" spans="1:11" x14ac:dyDescent="0.25">
      <c r="A2467" s="1">
        <v>34635</v>
      </c>
      <c r="B2467">
        <v>465.83999599999999</v>
      </c>
      <c r="C2467">
        <v>473.77999899999998</v>
      </c>
      <c r="D2467">
        <v>465.79998799999998</v>
      </c>
      <c r="E2467">
        <v>473.76998900000001</v>
      </c>
      <c r="F2467">
        <v>473.76998900000001</v>
      </c>
      <c r="G2467">
        <v>381450000</v>
      </c>
      <c r="H2467">
        <f t="shared" si="154"/>
        <v>1.6858241870256103E-2</v>
      </c>
      <c r="I2467">
        <f t="shared" si="155"/>
        <v>4.7910283270426882E-6</v>
      </c>
      <c r="J2467">
        <f t="shared" si="156"/>
        <v>2.7338789353696202E-4</v>
      </c>
      <c r="K2467">
        <f t="shared" si="157"/>
        <v>8.0767812034052093E-8</v>
      </c>
    </row>
    <row r="2468" spans="1:11" x14ac:dyDescent="0.25">
      <c r="A2468" s="1">
        <v>34638</v>
      </c>
      <c r="B2468">
        <v>473.76001000000002</v>
      </c>
      <c r="C2468">
        <v>474.73998999999998</v>
      </c>
      <c r="D2468">
        <v>472.32998700000002</v>
      </c>
      <c r="E2468">
        <v>472.35000600000001</v>
      </c>
      <c r="F2468">
        <v>472.35000600000001</v>
      </c>
      <c r="G2468">
        <v>302820000</v>
      </c>
      <c r="H2468">
        <f t="shared" si="154"/>
        <v>-3.0016997287838675E-3</v>
      </c>
      <c r="I2468">
        <f t="shared" si="155"/>
        <v>-2.7048752778868692E-8</v>
      </c>
      <c r="J2468">
        <f t="shared" si="156"/>
        <v>1.1058923189592247E-5</v>
      </c>
      <c r="K2468">
        <f t="shared" si="157"/>
        <v>8.1195069779189382E-11</v>
      </c>
    </row>
    <row r="2469" spans="1:11" x14ac:dyDescent="0.25">
      <c r="A2469" s="1">
        <v>34639</v>
      </c>
      <c r="B2469">
        <v>472.26001000000002</v>
      </c>
      <c r="C2469">
        <v>472.26001000000002</v>
      </c>
      <c r="D2469">
        <v>467.64001500000001</v>
      </c>
      <c r="E2469">
        <v>468.42001299999998</v>
      </c>
      <c r="F2469">
        <v>468.42001299999998</v>
      </c>
      <c r="G2469">
        <v>314940000</v>
      </c>
      <c r="H2469">
        <f t="shared" si="154"/>
        <v>-8.354891804462956E-3</v>
      </c>
      <c r="I2469">
        <f t="shared" si="155"/>
        <v>-5.8322863699882738E-7</v>
      </c>
      <c r="J2469">
        <f t="shared" si="156"/>
        <v>7.5319625523785942E-5</v>
      </c>
      <c r="K2469">
        <f t="shared" si="157"/>
        <v>4.8728733074016297E-9</v>
      </c>
    </row>
    <row r="2470" spans="1:11" x14ac:dyDescent="0.25">
      <c r="A2470" s="1">
        <v>34640</v>
      </c>
      <c r="B2470">
        <v>468.41000400000001</v>
      </c>
      <c r="C2470">
        <v>470.92001299999998</v>
      </c>
      <c r="D2470">
        <v>466.35998499999999</v>
      </c>
      <c r="E2470">
        <v>466.51001000000002</v>
      </c>
      <c r="F2470">
        <v>466.51001000000002</v>
      </c>
      <c r="G2470">
        <v>331360000</v>
      </c>
      <c r="H2470">
        <f t="shared" si="154"/>
        <v>-4.0858793924880626E-3</v>
      </c>
      <c r="I2470">
        <f t="shared" si="155"/>
        <v>-6.8216598523862487E-8</v>
      </c>
      <c r="J2470">
        <f t="shared" si="156"/>
        <v>1.9445238853837812E-5</v>
      </c>
      <c r="K2470">
        <f t="shared" si="157"/>
        <v>2.7873194623402806E-10</v>
      </c>
    </row>
    <row r="2471" spans="1:11" x14ac:dyDescent="0.25">
      <c r="A2471" s="1">
        <v>34641</v>
      </c>
      <c r="B2471">
        <v>466.5</v>
      </c>
      <c r="C2471">
        <v>468.64001500000001</v>
      </c>
      <c r="D2471">
        <v>466.39999399999999</v>
      </c>
      <c r="E2471">
        <v>467.91000400000001</v>
      </c>
      <c r="F2471">
        <v>467.91000400000001</v>
      </c>
      <c r="G2471">
        <v>285170000</v>
      </c>
      <c r="H2471">
        <f t="shared" si="154"/>
        <v>2.9965005598587753E-3</v>
      </c>
      <c r="I2471">
        <f t="shared" si="155"/>
        <v>2.6902801199658519E-8</v>
      </c>
      <c r="J2471">
        <f t="shared" si="156"/>
        <v>7.1433485813569861E-6</v>
      </c>
      <c r="K2471">
        <f t="shared" si="157"/>
        <v>8.0611438259773302E-11</v>
      </c>
    </row>
    <row r="2472" spans="1:11" x14ac:dyDescent="0.25">
      <c r="A2472" s="1">
        <v>34642</v>
      </c>
      <c r="B2472">
        <v>467.959991</v>
      </c>
      <c r="C2472">
        <v>469.27999899999998</v>
      </c>
      <c r="D2472">
        <v>462.27999899999998</v>
      </c>
      <c r="E2472">
        <v>462.27999899999998</v>
      </c>
      <c r="F2472">
        <v>462.27999899999998</v>
      </c>
      <c r="G2472">
        <v>280560000</v>
      </c>
      <c r="H2472">
        <f t="shared" si="154"/>
        <v>-1.2105212336446913E-2</v>
      </c>
      <c r="I2472">
        <f t="shared" si="155"/>
        <v>-1.7738974915979991E-6</v>
      </c>
      <c r="J2472">
        <f t="shared" si="156"/>
        <v>1.5448025326348275E-4</v>
      </c>
      <c r="K2472">
        <f t="shared" si="157"/>
        <v>2.1473591781358909E-8</v>
      </c>
    </row>
    <row r="2473" spans="1:11" x14ac:dyDescent="0.25">
      <c r="A2473" s="1">
        <v>34645</v>
      </c>
      <c r="B2473">
        <v>462.30999800000001</v>
      </c>
      <c r="C2473">
        <v>463.55999800000001</v>
      </c>
      <c r="D2473">
        <v>461.25</v>
      </c>
      <c r="E2473">
        <v>463.07000699999998</v>
      </c>
      <c r="F2473">
        <v>463.07000699999998</v>
      </c>
      <c r="G2473">
        <v>255030000</v>
      </c>
      <c r="H2473">
        <f t="shared" si="154"/>
        <v>1.7074797359177348E-3</v>
      </c>
      <c r="I2473">
        <f t="shared" si="155"/>
        <v>4.9772180982648577E-9</v>
      </c>
      <c r="J2473">
        <f t="shared" si="156"/>
        <v>1.9145801203989539E-6</v>
      </c>
      <c r="K2473">
        <f t="shared" si="157"/>
        <v>8.4979772126714555E-12</v>
      </c>
    </row>
    <row r="2474" spans="1:11" x14ac:dyDescent="0.25">
      <c r="A2474" s="1">
        <v>34646</v>
      </c>
      <c r="B2474">
        <v>463.07998700000002</v>
      </c>
      <c r="C2474">
        <v>467.540009</v>
      </c>
      <c r="D2474">
        <v>463.07000699999998</v>
      </c>
      <c r="E2474">
        <v>465.64999399999999</v>
      </c>
      <c r="F2474">
        <v>465.64999399999999</v>
      </c>
      <c r="G2474">
        <v>290860000</v>
      </c>
      <c r="H2474">
        <f t="shared" si="154"/>
        <v>5.5560204024854157E-3</v>
      </c>
      <c r="I2474">
        <f t="shared" si="155"/>
        <v>1.7150109982683202E-7</v>
      </c>
      <c r="J2474">
        <f t="shared" si="156"/>
        <v>2.7376170077958471E-5</v>
      </c>
      <c r="K2474">
        <f t="shared" si="157"/>
        <v>9.5284562882854707E-10</v>
      </c>
    </row>
    <row r="2475" spans="1:11" x14ac:dyDescent="0.25">
      <c r="A2475" s="1">
        <v>34647</v>
      </c>
      <c r="B2475">
        <v>465.64999399999999</v>
      </c>
      <c r="C2475">
        <v>469.95001200000002</v>
      </c>
      <c r="D2475">
        <v>463.459991</v>
      </c>
      <c r="E2475">
        <v>465.39999399999999</v>
      </c>
      <c r="F2475">
        <v>465.39999399999999</v>
      </c>
      <c r="G2475">
        <v>337780000</v>
      </c>
      <c r="H2475">
        <f t="shared" si="154"/>
        <v>-5.3702810639700302E-4</v>
      </c>
      <c r="I2475">
        <f t="shared" si="155"/>
        <v>-1.5496919778056938E-10</v>
      </c>
      <c r="J2475">
        <f t="shared" si="156"/>
        <v>7.4101849094504845E-7</v>
      </c>
      <c r="K2475">
        <f t="shared" si="157"/>
        <v>8.3239062421560438E-14</v>
      </c>
    </row>
    <row r="2476" spans="1:11" x14ac:dyDescent="0.25">
      <c r="A2476" s="1">
        <v>34648</v>
      </c>
      <c r="B2476">
        <v>465.39999399999999</v>
      </c>
      <c r="C2476">
        <v>467.790009</v>
      </c>
      <c r="D2476">
        <v>463.73001099999999</v>
      </c>
      <c r="E2476">
        <v>464.36999500000002</v>
      </c>
      <c r="F2476">
        <v>464.36999500000002</v>
      </c>
      <c r="G2476">
        <v>280910000</v>
      </c>
      <c r="H2476">
        <f t="shared" si="154"/>
        <v>-2.2156004894357136E-3</v>
      </c>
      <c r="I2476">
        <f t="shared" si="155"/>
        <v>-1.0877673254531184E-8</v>
      </c>
      <c r="J2476">
        <f t="shared" si="156"/>
        <v>6.4485355594773226E-6</v>
      </c>
      <c r="K2476">
        <f t="shared" si="157"/>
        <v>2.4101718645227046E-11</v>
      </c>
    </row>
    <row r="2477" spans="1:11" x14ac:dyDescent="0.25">
      <c r="A2477" s="1">
        <v>34649</v>
      </c>
      <c r="B2477">
        <v>464.17001299999998</v>
      </c>
      <c r="C2477">
        <v>464.17001299999998</v>
      </c>
      <c r="D2477">
        <v>461.45001200000002</v>
      </c>
      <c r="E2477">
        <v>462.35000600000001</v>
      </c>
      <c r="F2477">
        <v>462.35000600000001</v>
      </c>
      <c r="G2477">
        <v>220800000</v>
      </c>
      <c r="H2477">
        <f t="shared" si="154"/>
        <v>-4.3594444857903182E-3</v>
      </c>
      <c r="I2477">
        <f t="shared" si="155"/>
        <v>-8.2856157474156125E-8</v>
      </c>
      <c r="J2477">
        <f t="shared" si="156"/>
        <v>2.193274334531237E-5</v>
      </c>
      <c r="K2477">
        <f t="shared" si="157"/>
        <v>3.6121550578386861E-10</v>
      </c>
    </row>
    <row r="2478" spans="1:11" x14ac:dyDescent="0.25">
      <c r="A2478" s="1">
        <v>34652</v>
      </c>
      <c r="B2478">
        <v>462.44000199999999</v>
      </c>
      <c r="C2478">
        <v>466.290009</v>
      </c>
      <c r="D2478">
        <v>462.35000600000001</v>
      </c>
      <c r="E2478">
        <v>466.040009</v>
      </c>
      <c r="F2478">
        <v>466.040009</v>
      </c>
      <c r="G2478">
        <v>260380000</v>
      </c>
      <c r="H2478">
        <f t="shared" si="154"/>
        <v>7.9492936625578312E-3</v>
      </c>
      <c r="I2478">
        <f t="shared" si="155"/>
        <v>5.0230608461147307E-7</v>
      </c>
      <c r="J2478">
        <f t="shared" si="156"/>
        <v>5.8148211511957261E-5</v>
      </c>
      <c r="K2478">
        <f t="shared" si="157"/>
        <v>3.9929259112967239E-9</v>
      </c>
    </row>
    <row r="2479" spans="1:11" x14ac:dyDescent="0.25">
      <c r="A2479" s="1">
        <v>34653</v>
      </c>
      <c r="B2479">
        <v>466.040009</v>
      </c>
      <c r="C2479">
        <v>468.51001000000002</v>
      </c>
      <c r="D2479">
        <v>462.95001200000002</v>
      </c>
      <c r="E2479">
        <v>465.02999899999998</v>
      </c>
      <c r="F2479">
        <v>465.02999899999998</v>
      </c>
      <c r="G2479">
        <v>336450000</v>
      </c>
      <c r="H2479">
        <f t="shared" si="154"/>
        <v>-2.1695691784735915E-3</v>
      </c>
      <c r="I2479">
        <f t="shared" si="155"/>
        <v>-1.0213708704733448E-8</v>
      </c>
      <c r="J2479">
        <f t="shared" si="156"/>
        <v>6.2168709234924626E-6</v>
      </c>
      <c r="K2479">
        <f t="shared" si="157"/>
        <v>2.2160418449576582E-11</v>
      </c>
    </row>
    <row r="2480" spans="1:11" x14ac:dyDescent="0.25">
      <c r="A2480" s="1">
        <v>34654</v>
      </c>
      <c r="B2480">
        <v>465.05999800000001</v>
      </c>
      <c r="C2480">
        <v>466.25</v>
      </c>
      <c r="D2480">
        <v>464.27999899999998</v>
      </c>
      <c r="E2480">
        <v>465.61999500000002</v>
      </c>
      <c r="F2480">
        <v>465.61999500000002</v>
      </c>
      <c r="G2480">
        <v>296980000</v>
      </c>
      <c r="H2480">
        <f t="shared" si="154"/>
        <v>1.2679225978509592E-3</v>
      </c>
      <c r="I2480">
        <f t="shared" si="155"/>
        <v>2.0378418992342229E-9</v>
      </c>
      <c r="J2480">
        <f t="shared" si="156"/>
        <v>8.9137465022615282E-7</v>
      </c>
      <c r="K2480">
        <f t="shared" si="157"/>
        <v>2.5836121394296061E-12</v>
      </c>
    </row>
    <row r="2481" spans="1:11" x14ac:dyDescent="0.25">
      <c r="A2481" s="1">
        <v>34655</v>
      </c>
      <c r="B2481">
        <v>465.709991</v>
      </c>
      <c r="C2481">
        <v>465.82998700000002</v>
      </c>
      <c r="D2481">
        <v>461.47000100000002</v>
      </c>
      <c r="E2481">
        <v>463.57000699999998</v>
      </c>
      <c r="F2481">
        <v>463.57000699999998</v>
      </c>
      <c r="G2481">
        <v>323190000</v>
      </c>
      <c r="H2481">
        <f t="shared" si="154"/>
        <v>-4.4124265685339748E-3</v>
      </c>
      <c r="I2481">
        <f t="shared" si="155"/>
        <v>-8.5913899285900409E-8</v>
      </c>
      <c r="J2481">
        <f t="shared" si="156"/>
        <v>2.2431806137724803E-5</v>
      </c>
      <c r="K2481">
        <f t="shared" si="157"/>
        <v>3.7909777937066724E-10</v>
      </c>
    </row>
    <row r="2482" spans="1:11" x14ac:dyDescent="0.25">
      <c r="A2482" s="1">
        <v>34656</v>
      </c>
      <c r="B2482">
        <v>463.60000600000001</v>
      </c>
      <c r="C2482">
        <v>463.83999599999999</v>
      </c>
      <c r="D2482">
        <v>460.25</v>
      </c>
      <c r="E2482">
        <v>461.47000100000002</v>
      </c>
      <c r="F2482">
        <v>461.47000100000002</v>
      </c>
      <c r="G2482">
        <v>356730000</v>
      </c>
      <c r="H2482">
        <f t="shared" si="154"/>
        <v>-4.5403649343973692E-3</v>
      </c>
      <c r="I2482">
        <f t="shared" si="155"/>
        <v>-9.360571565798415E-8</v>
      </c>
      <c r="J2482">
        <f t="shared" si="156"/>
        <v>2.3660063566590109E-5</v>
      </c>
      <c r="K2482">
        <f t="shared" si="157"/>
        <v>4.2501392302853834E-10</v>
      </c>
    </row>
    <row r="2483" spans="1:11" x14ac:dyDescent="0.25">
      <c r="A2483" s="1">
        <v>34659</v>
      </c>
      <c r="B2483">
        <v>461.69000199999999</v>
      </c>
      <c r="C2483">
        <v>463.41000400000001</v>
      </c>
      <c r="D2483">
        <v>457.54998799999998</v>
      </c>
      <c r="E2483">
        <v>458.29998799999998</v>
      </c>
      <c r="F2483">
        <v>458.29998799999998</v>
      </c>
      <c r="G2483">
        <v>293030000</v>
      </c>
      <c r="H2483">
        <f t="shared" si="154"/>
        <v>-6.8930832484776633E-3</v>
      </c>
      <c r="I2483">
        <f t="shared" si="155"/>
        <v>-3.2753701545290349E-7</v>
      </c>
      <c r="J2483">
        <f t="shared" si="156"/>
        <v>5.2083349011260284E-5</v>
      </c>
      <c r="K2483">
        <f t="shared" si="157"/>
        <v>2.2577742547593423E-9</v>
      </c>
    </row>
    <row r="2484" spans="1:11" x14ac:dyDescent="0.25">
      <c r="A2484" s="1">
        <v>34660</v>
      </c>
      <c r="B2484">
        <v>457.95001200000002</v>
      </c>
      <c r="C2484">
        <v>458.02999899999998</v>
      </c>
      <c r="D2484">
        <v>450.07998700000002</v>
      </c>
      <c r="E2484">
        <v>450.08999599999999</v>
      </c>
      <c r="F2484">
        <v>450.08999599999999</v>
      </c>
      <c r="G2484">
        <v>387270000</v>
      </c>
      <c r="H2484">
        <f t="shared" si="154"/>
        <v>-1.8076411451435431E-2</v>
      </c>
      <c r="I2484">
        <f t="shared" si="155"/>
        <v>-5.9066904432749383E-6</v>
      </c>
      <c r="J2484">
        <f t="shared" si="156"/>
        <v>3.3856764171130092E-4</v>
      </c>
      <c r="K2484">
        <f t="shared" si="157"/>
        <v>1.0677238604983883E-7</v>
      </c>
    </row>
    <row r="2485" spans="1:11" x14ac:dyDescent="0.25">
      <c r="A2485" s="1">
        <v>34661</v>
      </c>
      <c r="B2485">
        <v>450.01001000000002</v>
      </c>
      <c r="C2485">
        <v>450.60998499999999</v>
      </c>
      <c r="D2485">
        <v>444.17999300000002</v>
      </c>
      <c r="E2485">
        <v>449.92999300000002</v>
      </c>
      <c r="F2485">
        <v>449.92999300000002</v>
      </c>
      <c r="G2485">
        <v>430760000</v>
      </c>
      <c r="H2485">
        <f t="shared" si="154"/>
        <v>-3.5555432910627972E-4</v>
      </c>
      <c r="I2485">
        <f t="shared" si="155"/>
        <v>-4.4988554903573195E-11</v>
      </c>
      <c r="J2485">
        <f t="shared" si="156"/>
        <v>4.615171449176731E-7</v>
      </c>
      <c r="K2485">
        <f t="shared" si="157"/>
        <v>1.6000592235388091E-14</v>
      </c>
    </row>
    <row r="2486" spans="1:11" x14ac:dyDescent="0.25">
      <c r="A2486" s="1">
        <v>34663</v>
      </c>
      <c r="B2486">
        <v>449.94000199999999</v>
      </c>
      <c r="C2486">
        <v>452.86999500000002</v>
      </c>
      <c r="D2486">
        <v>449.94000199999999</v>
      </c>
      <c r="E2486">
        <v>452.290009</v>
      </c>
      <c r="F2486">
        <v>452.290009</v>
      </c>
      <c r="G2486">
        <v>118290000</v>
      </c>
      <c r="H2486">
        <f t="shared" si="154"/>
        <v>5.2315873677638829E-3</v>
      </c>
      <c r="I2486">
        <f t="shared" si="155"/>
        <v>1.4317735546230275E-7</v>
      </c>
      <c r="J2486">
        <f t="shared" si="156"/>
        <v>2.4086414120946861E-5</v>
      </c>
      <c r="K2486">
        <f t="shared" si="157"/>
        <v>7.490298329025133E-10</v>
      </c>
    </row>
    <row r="2487" spans="1:11" x14ac:dyDescent="0.25">
      <c r="A2487" s="1">
        <v>34666</v>
      </c>
      <c r="B2487">
        <v>452.26001000000002</v>
      </c>
      <c r="C2487">
        <v>454.19000199999999</v>
      </c>
      <c r="D2487">
        <v>451.040009</v>
      </c>
      <c r="E2487">
        <v>454.16000400000001</v>
      </c>
      <c r="F2487">
        <v>454.16000400000001</v>
      </c>
      <c r="G2487">
        <v>265480000</v>
      </c>
      <c r="H2487">
        <f t="shared" si="154"/>
        <v>4.1259807513616114E-3</v>
      </c>
      <c r="I2487">
        <f t="shared" si="155"/>
        <v>7.0234174954521271E-8</v>
      </c>
      <c r="J2487">
        <f t="shared" si="156"/>
        <v>1.445660734290832E-5</v>
      </c>
      <c r="K2487">
        <f t="shared" si="157"/>
        <v>2.8977749031962723E-10</v>
      </c>
    </row>
    <row r="2488" spans="1:11" x14ac:dyDescent="0.25">
      <c r="A2488" s="1">
        <v>34667</v>
      </c>
      <c r="B2488">
        <v>454.23001099999999</v>
      </c>
      <c r="C2488">
        <v>455.17001299999998</v>
      </c>
      <c r="D2488">
        <v>452.14001500000001</v>
      </c>
      <c r="E2488">
        <v>455.17001299999998</v>
      </c>
      <c r="F2488">
        <v>455.17001299999998</v>
      </c>
      <c r="G2488">
        <v>286620000</v>
      </c>
      <c r="H2488">
        <f t="shared" si="154"/>
        <v>2.2214364344417146E-3</v>
      </c>
      <c r="I2488">
        <f t="shared" si="155"/>
        <v>1.0960747642710431E-8</v>
      </c>
      <c r="J2488">
        <f t="shared" si="156"/>
        <v>3.6010384495376067E-6</v>
      </c>
      <c r="K2488">
        <f t="shared" si="157"/>
        <v>2.4347454993822544E-11</v>
      </c>
    </row>
    <row r="2489" spans="1:11" x14ac:dyDescent="0.25">
      <c r="A2489" s="1">
        <v>34668</v>
      </c>
      <c r="B2489">
        <v>455.17001299999998</v>
      </c>
      <c r="C2489">
        <v>457.13000499999998</v>
      </c>
      <c r="D2489">
        <v>453.26998900000001</v>
      </c>
      <c r="E2489">
        <v>453.69000199999999</v>
      </c>
      <c r="F2489">
        <v>453.69000199999999</v>
      </c>
      <c r="G2489">
        <v>298650000</v>
      </c>
      <c r="H2489">
        <f t="shared" si="154"/>
        <v>-3.2568542653259253E-3</v>
      </c>
      <c r="I2489">
        <f t="shared" si="155"/>
        <v>-3.4549114297904218E-8</v>
      </c>
      <c r="J2489">
        <f t="shared" si="156"/>
        <v>1.2821057773395258E-5</v>
      </c>
      <c r="K2489">
        <f t="shared" si="157"/>
        <v>1.1252505253103882E-10</v>
      </c>
    </row>
    <row r="2490" spans="1:11" x14ac:dyDescent="0.25">
      <c r="A2490" s="1">
        <v>34669</v>
      </c>
      <c r="B2490">
        <v>453.54998799999998</v>
      </c>
      <c r="C2490">
        <v>453.91000400000001</v>
      </c>
      <c r="D2490">
        <v>447.97000100000002</v>
      </c>
      <c r="E2490">
        <v>448.92001299999998</v>
      </c>
      <c r="F2490">
        <v>448.92001299999998</v>
      </c>
      <c r="G2490">
        <v>285920000</v>
      </c>
      <c r="H2490">
        <f t="shared" si="154"/>
        <v>-1.056942273261164E-2</v>
      </c>
      <c r="I2490">
        <f t="shared" si="155"/>
        <v>-1.1807738557031577E-6</v>
      </c>
      <c r="J2490">
        <f t="shared" si="156"/>
        <v>1.1866221877026208E-4</v>
      </c>
      <c r="K2490">
        <f t="shared" si="157"/>
        <v>1.2480221829573922E-8</v>
      </c>
    </row>
    <row r="2491" spans="1:11" x14ac:dyDescent="0.25">
      <c r="A2491" s="1">
        <v>34670</v>
      </c>
      <c r="B2491">
        <v>448.92001299999998</v>
      </c>
      <c r="C2491">
        <v>453.30999800000001</v>
      </c>
      <c r="D2491">
        <v>448</v>
      </c>
      <c r="E2491">
        <v>453.29998799999998</v>
      </c>
      <c r="F2491">
        <v>453.29998799999998</v>
      </c>
      <c r="G2491">
        <v>284750000</v>
      </c>
      <c r="H2491">
        <f t="shared" si="154"/>
        <v>9.7094043678248778E-3</v>
      </c>
      <c r="I2491">
        <f t="shared" si="155"/>
        <v>9.1530049400097995E-7</v>
      </c>
      <c r="J2491">
        <f t="shared" si="156"/>
        <v>8.8089640631300751E-5</v>
      </c>
      <c r="K2491">
        <f t="shared" si="157"/>
        <v>8.8869266505779521E-9</v>
      </c>
    </row>
    <row r="2492" spans="1:11" x14ac:dyDescent="0.25">
      <c r="A2492" s="1">
        <v>34673</v>
      </c>
      <c r="B2492">
        <v>453.29998799999998</v>
      </c>
      <c r="C2492">
        <v>455.040009</v>
      </c>
      <c r="D2492">
        <v>452.05999800000001</v>
      </c>
      <c r="E2492">
        <v>453.32000699999998</v>
      </c>
      <c r="F2492">
        <v>453.32000699999998</v>
      </c>
      <c r="G2492">
        <v>258490000</v>
      </c>
      <c r="H2492">
        <f t="shared" si="154"/>
        <v>4.4161832109768025E-5</v>
      </c>
      <c r="I2492">
        <f t="shared" si="155"/>
        <v>8.5515415927434152E-14</v>
      </c>
      <c r="J2492">
        <f t="shared" si="156"/>
        <v>7.819538115455687E-8</v>
      </c>
      <c r="K2492">
        <f t="shared" si="157"/>
        <v>3.7675516643576609E-18</v>
      </c>
    </row>
    <row r="2493" spans="1:11" x14ac:dyDescent="0.25">
      <c r="A2493" s="1">
        <v>34674</v>
      </c>
      <c r="B2493">
        <v>453.290009</v>
      </c>
      <c r="C2493">
        <v>453.92999300000002</v>
      </c>
      <c r="D2493">
        <v>450.35000600000001</v>
      </c>
      <c r="E2493">
        <v>453.10998499999999</v>
      </c>
      <c r="F2493">
        <v>453.10998499999999</v>
      </c>
      <c r="G2493">
        <v>298930000</v>
      </c>
      <c r="H2493">
        <f t="shared" si="154"/>
        <v>-4.6340479819069632E-4</v>
      </c>
      <c r="I2493">
        <f t="shared" si="155"/>
        <v>-9.9580962352478105E-11</v>
      </c>
      <c r="J2493">
        <f t="shared" si="156"/>
        <v>6.1968541563204762E-7</v>
      </c>
      <c r="K2493">
        <f t="shared" si="157"/>
        <v>4.615673622709162E-14</v>
      </c>
    </row>
    <row r="2494" spans="1:11" x14ac:dyDescent="0.25">
      <c r="A2494" s="1">
        <v>34675</v>
      </c>
      <c r="B2494">
        <v>453.10998499999999</v>
      </c>
      <c r="C2494">
        <v>453.10998499999999</v>
      </c>
      <c r="D2494">
        <v>450.01001000000002</v>
      </c>
      <c r="E2494">
        <v>451.23001099999999</v>
      </c>
      <c r="F2494">
        <v>451.23001099999999</v>
      </c>
      <c r="G2494">
        <v>283490000</v>
      </c>
      <c r="H2494">
        <f t="shared" si="154"/>
        <v>-4.1576767951442984E-3</v>
      </c>
      <c r="I2494">
        <f t="shared" si="155"/>
        <v>-7.1876187206853352E-8</v>
      </c>
      <c r="J2494">
        <f t="shared" si="156"/>
        <v>2.008360022943256E-5</v>
      </c>
      <c r="K2494">
        <f t="shared" si="157"/>
        <v>2.9884549145897401E-10</v>
      </c>
    </row>
    <row r="2495" spans="1:11" x14ac:dyDescent="0.25">
      <c r="A2495" s="1">
        <v>34676</v>
      </c>
      <c r="B2495">
        <v>451.23001099999999</v>
      </c>
      <c r="C2495">
        <v>452.05999800000001</v>
      </c>
      <c r="D2495">
        <v>444.58999599999999</v>
      </c>
      <c r="E2495">
        <v>445.45001200000002</v>
      </c>
      <c r="F2495">
        <v>445.45001200000002</v>
      </c>
      <c r="G2495">
        <v>362290000</v>
      </c>
      <c r="H2495">
        <f t="shared" si="154"/>
        <v>-1.2892177607340167E-2</v>
      </c>
      <c r="I2495">
        <f t="shared" si="155"/>
        <v>-2.1428384727068908E-6</v>
      </c>
      <c r="J2495">
        <f t="shared" si="156"/>
        <v>1.7466196374479228E-4</v>
      </c>
      <c r="K2495">
        <f t="shared" si="157"/>
        <v>2.7626078837694499E-8</v>
      </c>
    </row>
    <row r="2496" spans="1:11" x14ac:dyDescent="0.25">
      <c r="A2496" s="1">
        <v>34677</v>
      </c>
      <c r="B2496">
        <v>445.45001200000002</v>
      </c>
      <c r="C2496">
        <v>446.98001099999999</v>
      </c>
      <c r="D2496">
        <v>442.88000499999998</v>
      </c>
      <c r="E2496">
        <v>446.959991</v>
      </c>
      <c r="F2496">
        <v>446.959991</v>
      </c>
      <c r="G2496">
        <v>336440000</v>
      </c>
      <c r="H2496">
        <f t="shared" si="154"/>
        <v>3.3840509091601833E-3</v>
      </c>
      <c r="I2496">
        <f t="shared" si="155"/>
        <v>3.8749874236855743E-8</v>
      </c>
      <c r="J2496">
        <f t="shared" si="156"/>
        <v>9.3651588690775047E-6</v>
      </c>
      <c r="K2496">
        <f t="shared" si="157"/>
        <v>1.3112748445000345E-10</v>
      </c>
    </row>
    <row r="2497" spans="1:11" x14ac:dyDescent="0.25">
      <c r="A2497" s="1">
        <v>34680</v>
      </c>
      <c r="B2497">
        <v>446.95001200000002</v>
      </c>
      <c r="C2497">
        <v>449.48001099999999</v>
      </c>
      <c r="D2497">
        <v>445.61999500000002</v>
      </c>
      <c r="E2497">
        <v>449.47000100000002</v>
      </c>
      <c r="F2497">
        <v>449.47000100000002</v>
      </c>
      <c r="G2497">
        <v>285730000</v>
      </c>
      <c r="H2497">
        <f t="shared" si="154"/>
        <v>5.6000280712497786E-3</v>
      </c>
      <c r="I2497">
        <f t="shared" si="155"/>
        <v>1.7560877732048397E-7</v>
      </c>
      <c r="J2497">
        <f t="shared" si="156"/>
        <v>2.7838622731848201E-5</v>
      </c>
      <c r="K2497">
        <f t="shared" si="157"/>
        <v>9.8339567102928201E-10</v>
      </c>
    </row>
    <row r="2498" spans="1:11" x14ac:dyDescent="0.25">
      <c r="A2498" s="1">
        <v>34681</v>
      </c>
      <c r="B2498">
        <v>449.51998900000001</v>
      </c>
      <c r="C2498">
        <v>451.69000199999999</v>
      </c>
      <c r="D2498">
        <v>449.42999300000002</v>
      </c>
      <c r="E2498">
        <v>450.14999399999999</v>
      </c>
      <c r="F2498">
        <v>450.14999399999999</v>
      </c>
      <c r="G2498">
        <v>307110000</v>
      </c>
      <c r="H2498">
        <f t="shared" si="154"/>
        <v>1.5117341394824668E-3</v>
      </c>
      <c r="I2498">
        <f t="shared" si="155"/>
        <v>3.4541078997004584E-9</v>
      </c>
      <c r="J2498">
        <f t="shared" si="156"/>
        <v>1.4111965419054363E-6</v>
      </c>
      <c r="K2498">
        <f t="shared" si="157"/>
        <v>5.2213306910109038E-12</v>
      </c>
    </row>
    <row r="2499" spans="1:11" x14ac:dyDescent="0.25">
      <c r="A2499" s="1">
        <v>34682</v>
      </c>
      <c r="B2499">
        <v>450.04998799999998</v>
      </c>
      <c r="C2499">
        <v>456.16000400000001</v>
      </c>
      <c r="D2499">
        <v>450.04998799999998</v>
      </c>
      <c r="E2499">
        <v>454.97000100000002</v>
      </c>
      <c r="F2499">
        <v>454.97000100000002</v>
      </c>
      <c r="G2499">
        <v>355000000</v>
      </c>
      <c r="H2499">
        <f t="shared" si="154"/>
        <v>1.0650637683622026E-2</v>
      </c>
      <c r="I2499">
        <f t="shared" si="155"/>
        <v>1.2081309420839506E-6</v>
      </c>
      <c r="J2499">
        <f t="shared" si="156"/>
        <v>1.0664365497433859E-4</v>
      </c>
      <c r="K2499">
        <f t="shared" si="157"/>
        <v>1.2867238273251792E-8</v>
      </c>
    </row>
    <row r="2500" spans="1:11" x14ac:dyDescent="0.25">
      <c r="A2500" s="1">
        <v>34683</v>
      </c>
      <c r="B2500">
        <v>454.97000100000002</v>
      </c>
      <c r="C2500">
        <v>456.83999599999999</v>
      </c>
      <c r="D2500">
        <v>454.5</v>
      </c>
      <c r="E2500">
        <v>455.33999599999999</v>
      </c>
      <c r="F2500">
        <v>455.33999599999999</v>
      </c>
      <c r="G2500">
        <v>332790000</v>
      </c>
      <c r="H2500">
        <f t="shared" ref="H2500:H2563" si="158">LN(E2500/E2499)</f>
        <v>8.1289895001451611E-4</v>
      </c>
      <c r="I2500">
        <f t="shared" ref="I2500:I2563" si="159">(H2500-(($N$2)^2))^3</f>
        <v>5.3695963179912639E-10</v>
      </c>
      <c r="J2500">
        <f t="shared" ref="J2500:J2563" si="160">(H2500-$N$2)^2</f>
        <v>2.3922149753701844E-7</v>
      </c>
      <c r="K2500">
        <f t="shared" ref="K2500:K2563" si="161">(H2500-(($N$2)^2))^4</f>
        <v>4.3643762390435757E-13</v>
      </c>
    </row>
    <row r="2501" spans="1:11" x14ac:dyDescent="0.25">
      <c r="A2501" s="1">
        <v>34684</v>
      </c>
      <c r="B2501">
        <v>455.35000600000001</v>
      </c>
      <c r="C2501">
        <v>458.79998799999998</v>
      </c>
      <c r="D2501">
        <v>455.35000600000001</v>
      </c>
      <c r="E2501">
        <v>458.79998799999998</v>
      </c>
      <c r="F2501">
        <v>458.79998799999998</v>
      </c>
      <c r="G2501">
        <v>481860000</v>
      </c>
      <c r="H2501">
        <f t="shared" si="158"/>
        <v>7.5699752407957926E-3</v>
      </c>
      <c r="I2501">
        <f t="shared" si="159"/>
        <v>4.3377581268878571E-7</v>
      </c>
      <c r="J2501">
        <f t="shared" si="160"/>
        <v>5.2507110653715368E-5</v>
      </c>
      <c r="K2501">
        <f t="shared" si="161"/>
        <v>3.283626683327199E-9</v>
      </c>
    </row>
    <row r="2502" spans="1:11" x14ac:dyDescent="0.25">
      <c r="A2502" s="1">
        <v>34687</v>
      </c>
      <c r="B2502">
        <v>458.77999899999998</v>
      </c>
      <c r="C2502">
        <v>458.77999899999998</v>
      </c>
      <c r="D2502">
        <v>456.64001500000001</v>
      </c>
      <c r="E2502">
        <v>457.91000400000001</v>
      </c>
      <c r="F2502">
        <v>457.91000400000001</v>
      </c>
      <c r="G2502">
        <v>271850000</v>
      </c>
      <c r="H2502">
        <f t="shared" si="158"/>
        <v>-1.9416921106620239E-3</v>
      </c>
      <c r="I2502">
        <f t="shared" si="159"/>
        <v>-7.3216918543314382E-9</v>
      </c>
      <c r="J2502">
        <f t="shared" si="160"/>
        <v>5.1324372974870188E-6</v>
      </c>
      <c r="K2502">
        <f t="shared" si="161"/>
        <v>1.421723894557405E-11</v>
      </c>
    </row>
    <row r="2503" spans="1:11" x14ac:dyDescent="0.25">
      <c r="A2503" s="1">
        <v>34688</v>
      </c>
      <c r="B2503">
        <v>458.07998700000002</v>
      </c>
      <c r="C2503">
        <v>458.45001200000002</v>
      </c>
      <c r="D2503">
        <v>456.36999500000002</v>
      </c>
      <c r="E2503">
        <v>457.10000600000001</v>
      </c>
      <c r="F2503">
        <v>457.10000600000001</v>
      </c>
      <c r="G2503">
        <v>326530000</v>
      </c>
      <c r="H2503">
        <f t="shared" si="158"/>
        <v>-1.7704685254365466E-3</v>
      </c>
      <c r="I2503">
        <f t="shared" si="159"/>
        <v>-5.550623673007144E-9</v>
      </c>
      <c r="J2503">
        <f t="shared" si="160"/>
        <v>4.3859447510612066E-6</v>
      </c>
      <c r="K2503">
        <f t="shared" si="161"/>
        <v>9.8277864590840151E-12</v>
      </c>
    </row>
    <row r="2504" spans="1:11" x14ac:dyDescent="0.25">
      <c r="A2504" s="1">
        <v>34689</v>
      </c>
      <c r="B2504">
        <v>457.23998999999998</v>
      </c>
      <c r="C2504">
        <v>461.70001200000002</v>
      </c>
      <c r="D2504">
        <v>457.17001299999998</v>
      </c>
      <c r="E2504">
        <v>459.60998499999999</v>
      </c>
      <c r="F2504">
        <v>459.60998499999999</v>
      </c>
      <c r="G2504">
        <v>379130000</v>
      </c>
      <c r="H2504">
        <f t="shared" si="158"/>
        <v>5.4760726880810073E-3</v>
      </c>
      <c r="I2504">
        <f t="shared" si="159"/>
        <v>1.642035974569865E-7</v>
      </c>
      <c r="J2504">
        <f t="shared" si="160"/>
        <v>2.654595298293101E-5</v>
      </c>
      <c r="K2504">
        <f t="shared" si="161"/>
        <v>8.991736195600307E-10</v>
      </c>
    </row>
    <row r="2505" spans="1:11" x14ac:dyDescent="0.25">
      <c r="A2505" s="1">
        <v>34690</v>
      </c>
      <c r="B2505">
        <v>459.61999500000002</v>
      </c>
      <c r="C2505">
        <v>461.209991</v>
      </c>
      <c r="D2505">
        <v>459.32998700000002</v>
      </c>
      <c r="E2505">
        <v>459.67999300000002</v>
      </c>
      <c r="F2505">
        <v>459.67999300000002</v>
      </c>
      <c r="G2505">
        <v>340330000</v>
      </c>
      <c r="H2505">
        <f t="shared" si="158"/>
        <v>1.5230885098451363E-4</v>
      </c>
      <c r="I2505">
        <f t="shared" si="159"/>
        <v>3.5259671201301185E-12</v>
      </c>
      <c r="J2505">
        <f t="shared" si="160"/>
        <v>2.9407911761081489E-8</v>
      </c>
      <c r="K2505">
        <f t="shared" si="161"/>
        <v>5.3666632424710442E-16</v>
      </c>
    </row>
    <row r="2506" spans="1:11" x14ac:dyDescent="0.25">
      <c r="A2506" s="1">
        <v>34691</v>
      </c>
      <c r="B2506">
        <v>459.70001200000002</v>
      </c>
      <c r="C2506">
        <v>461.32000699999998</v>
      </c>
      <c r="D2506">
        <v>459.39001500000001</v>
      </c>
      <c r="E2506">
        <v>459.82998700000002</v>
      </c>
      <c r="F2506">
        <v>459.82998700000002</v>
      </c>
      <c r="G2506">
        <v>196540000</v>
      </c>
      <c r="H2506">
        <f t="shared" si="158"/>
        <v>3.2624768538226054E-4</v>
      </c>
      <c r="I2506">
        <f t="shared" si="159"/>
        <v>3.4691537796040682E-11</v>
      </c>
      <c r="J2506">
        <f t="shared" si="160"/>
        <v>6.0097678747772103E-12</v>
      </c>
      <c r="K2506">
        <f t="shared" si="161"/>
        <v>1.1314396709386437E-14</v>
      </c>
    </row>
    <row r="2507" spans="1:11" x14ac:dyDescent="0.25">
      <c r="A2507" s="1">
        <v>34695</v>
      </c>
      <c r="B2507">
        <v>459.85000600000001</v>
      </c>
      <c r="C2507">
        <v>462.73001099999999</v>
      </c>
      <c r="D2507">
        <v>459.85000600000001</v>
      </c>
      <c r="E2507">
        <v>462.47000100000002</v>
      </c>
      <c r="F2507">
        <v>462.47000100000002</v>
      </c>
      <c r="G2507">
        <v>211180000</v>
      </c>
      <c r="H2507">
        <f t="shared" si="158"/>
        <v>5.7248644577243277E-3</v>
      </c>
      <c r="I2507">
        <f t="shared" si="159"/>
        <v>1.876168176880599E-7</v>
      </c>
      <c r="J2507">
        <f t="shared" si="160"/>
        <v>2.9171538296606609E-5</v>
      </c>
      <c r="K2507">
        <f t="shared" si="161"/>
        <v>1.0740611807596854E-9</v>
      </c>
    </row>
    <row r="2508" spans="1:11" x14ac:dyDescent="0.25">
      <c r="A2508" s="1">
        <v>34696</v>
      </c>
      <c r="B2508">
        <v>462.47000100000002</v>
      </c>
      <c r="C2508">
        <v>462.48998999999998</v>
      </c>
      <c r="D2508">
        <v>459</v>
      </c>
      <c r="E2508">
        <v>460.85998499999999</v>
      </c>
      <c r="F2508">
        <v>460.85998499999999</v>
      </c>
      <c r="G2508">
        <v>246260000</v>
      </c>
      <c r="H2508">
        <f t="shared" si="158"/>
        <v>-3.4874154553014183E-3</v>
      </c>
      <c r="I2508">
        <f t="shared" si="159"/>
        <v>-4.2418004355761882E-8</v>
      </c>
      <c r="J2508">
        <f t="shared" si="160"/>
        <v>1.4525334301256737E-5</v>
      </c>
      <c r="K2508">
        <f t="shared" si="161"/>
        <v>1.4793365124576166E-10</v>
      </c>
    </row>
    <row r="2509" spans="1:11" x14ac:dyDescent="0.25">
      <c r="A2509" s="1">
        <v>34697</v>
      </c>
      <c r="B2509">
        <v>460.92001299999998</v>
      </c>
      <c r="C2509">
        <v>461.80999800000001</v>
      </c>
      <c r="D2509">
        <v>460.35998499999999</v>
      </c>
      <c r="E2509">
        <v>461.17001299999998</v>
      </c>
      <c r="F2509">
        <v>461.17001299999998</v>
      </c>
      <c r="G2509">
        <v>250650000</v>
      </c>
      <c r="H2509">
        <f t="shared" si="158"/>
        <v>6.7249007593351391E-4</v>
      </c>
      <c r="I2509">
        <f t="shared" si="159"/>
        <v>3.0398664099732931E-10</v>
      </c>
      <c r="J2509">
        <f t="shared" si="160"/>
        <v>1.2158741730645302E-7</v>
      </c>
      <c r="K2509">
        <f t="shared" si="161"/>
        <v>2.0439612811751186E-13</v>
      </c>
    </row>
    <row r="2510" spans="1:11" x14ac:dyDescent="0.25">
      <c r="A2510" s="1">
        <v>34698</v>
      </c>
      <c r="B2510">
        <v>461.17001299999998</v>
      </c>
      <c r="C2510">
        <v>462.11999500000002</v>
      </c>
      <c r="D2510">
        <v>459.23998999999998</v>
      </c>
      <c r="E2510">
        <v>459.26998900000001</v>
      </c>
      <c r="F2510">
        <v>459.26998900000001</v>
      </c>
      <c r="G2510">
        <v>256260000</v>
      </c>
      <c r="H2510">
        <f t="shared" si="158"/>
        <v>-4.1285183056867731E-3</v>
      </c>
      <c r="I2510">
        <f t="shared" si="159"/>
        <v>-7.0374566090016607E-8</v>
      </c>
      <c r="J2510">
        <f t="shared" si="160"/>
        <v>1.9823104480622694E-5</v>
      </c>
      <c r="K2510">
        <f t="shared" si="161"/>
        <v>2.9055006270705402E-10</v>
      </c>
    </row>
    <row r="2511" spans="1:11" x14ac:dyDescent="0.25">
      <c r="A2511" s="1">
        <v>34702</v>
      </c>
      <c r="B2511">
        <v>459.209991</v>
      </c>
      <c r="C2511">
        <v>459.26998900000001</v>
      </c>
      <c r="D2511">
        <v>457.20001200000002</v>
      </c>
      <c r="E2511">
        <v>459.10998499999999</v>
      </c>
      <c r="F2511">
        <v>459.10998499999999</v>
      </c>
      <c r="G2511">
        <v>262450000</v>
      </c>
      <c r="H2511">
        <f t="shared" si="158"/>
        <v>-3.4844836810206999E-4</v>
      </c>
      <c r="I2511">
        <f t="shared" si="159"/>
        <v>-4.2345500267090656E-11</v>
      </c>
      <c r="J2511">
        <f t="shared" si="160"/>
        <v>4.5191276282660324E-7</v>
      </c>
      <c r="K2511">
        <f t="shared" si="161"/>
        <v>1.4759660135351006E-14</v>
      </c>
    </row>
    <row r="2512" spans="1:11" x14ac:dyDescent="0.25">
      <c r="A2512" s="1">
        <v>34703</v>
      </c>
      <c r="B2512">
        <v>459.13000499999998</v>
      </c>
      <c r="C2512">
        <v>460.72000100000002</v>
      </c>
      <c r="D2512">
        <v>457.55999800000001</v>
      </c>
      <c r="E2512">
        <v>460.709991</v>
      </c>
      <c r="F2512">
        <v>460.709991</v>
      </c>
      <c r="G2512">
        <v>319510000</v>
      </c>
      <c r="H2512">
        <f t="shared" si="158"/>
        <v>3.4789581777012906E-3</v>
      </c>
      <c r="I2512">
        <f t="shared" si="159"/>
        <v>4.2102545963524476E-8</v>
      </c>
      <c r="J2512">
        <f t="shared" si="160"/>
        <v>9.9550470891804947E-6</v>
      </c>
      <c r="K2512">
        <f t="shared" si="161"/>
        <v>1.4646858238332677E-10</v>
      </c>
    </row>
    <row r="2513" spans="1:11" x14ac:dyDescent="0.25">
      <c r="A2513" s="1">
        <v>34704</v>
      </c>
      <c r="B2513">
        <v>460.73001099999999</v>
      </c>
      <c r="C2513">
        <v>461.29998799999998</v>
      </c>
      <c r="D2513">
        <v>459.75</v>
      </c>
      <c r="E2513">
        <v>460.33999599999999</v>
      </c>
      <c r="F2513">
        <v>460.33999599999999</v>
      </c>
      <c r="G2513">
        <v>309050000</v>
      </c>
      <c r="H2513">
        <f t="shared" si="158"/>
        <v>-8.0342006432745699E-4</v>
      </c>
      <c r="I2513">
        <f t="shared" si="159"/>
        <v>-5.1879768769738359E-10</v>
      </c>
      <c r="J2513">
        <f t="shared" si="160"/>
        <v>1.2706165124060734E-6</v>
      </c>
      <c r="K2513">
        <f t="shared" si="161"/>
        <v>4.1686686443758236E-13</v>
      </c>
    </row>
    <row r="2514" spans="1:11" x14ac:dyDescent="0.25">
      <c r="A2514" s="1">
        <v>34705</v>
      </c>
      <c r="B2514">
        <v>460.38000499999998</v>
      </c>
      <c r="C2514">
        <v>462.48998999999998</v>
      </c>
      <c r="D2514">
        <v>459.47000100000002</v>
      </c>
      <c r="E2514">
        <v>460.67999300000002</v>
      </c>
      <c r="F2514">
        <v>460.67999300000002</v>
      </c>
      <c r="G2514">
        <v>308070000</v>
      </c>
      <c r="H2514">
        <f t="shared" si="158"/>
        <v>7.3830539945924463E-4</v>
      </c>
      <c r="I2514">
        <f t="shared" si="159"/>
        <v>4.0227505507466735E-10</v>
      </c>
      <c r="J2514">
        <f t="shared" si="160"/>
        <v>1.7181787428817636E-7</v>
      </c>
      <c r="K2514">
        <f t="shared" si="161"/>
        <v>2.9695966911123639E-13</v>
      </c>
    </row>
    <row r="2515" spans="1:11" x14ac:dyDescent="0.25">
      <c r="A2515" s="1">
        <v>34708</v>
      </c>
      <c r="B2515">
        <v>460.67001299999998</v>
      </c>
      <c r="C2515">
        <v>461.76998900000001</v>
      </c>
      <c r="D2515">
        <v>459.73998999999998</v>
      </c>
      <c r="E2515">
        <v>460.82998700000002</v>
      </c>
      <c r="F2515">
        <v>460.82998700000002</v>
      </c>
      <c r="G2515">
        <v>278790000</v>
      </c>
      <c r="H2515">
        <f t="shared" si="158"/>
        <v>3.2553961341713291E-4</v>
      </c>
      <c r="I2515">
        <f t="shared" si="159"/>
        <v>3.4466076946167282E-11</v>
      </c>
      <c r="J2515">
        <f t="shared" si="160"/>
        <v>3.0394813079169418E-12</v>
      </c>
      <c r="K2515">
        <f t="shared" si="161"/>
        <v>1.1216459804350426E-14</v>
      </c>
    </row>
    <row r="2516" spans="1:11" x14ac:dyDescent="0.25">
      <c r="A2516" s="1">
        <v>34709</v>
      </c>
      <c r="B2516">
        <v>460.89999399999999</v>
      </c>
      <c r="C2516">
        <v>464.58999599999999</v>
      </c>
      <c r="D2516">
        <v>460.89999399999999</v>
      </c>
      <c r="E2516">
        <v>461.67999300000002</v>
      </c>
      <c r="F2516">
        <v>461.67999300000002</v>
      </c>
      <c r="G2516">
        <v>352450000</v>
      </c>
      <c r="H2516">
        <f t="shared" si="158"/>
        <v>1.8428120214994694E-3</v>
      </c>
      <c r="I2516">
        <f t="shared" si="159"/>
        <v>6.2570407354937336E-9</v>
      </c>
      <c r="J2516">
        <f t="shared" si="160"/>
        <v>2.3074090580935054E-6</v>
      </c>
      <c r="K2516">
        <f t="shared" si="161"/>
        <v>1.1529893873320919E-11</v>
      </c>
    </row>
    <row r="2517" spans="1:11" x14ac:dyDescent="0.25">
      <c r="A2517" s="1">
        <v>34710</v>
      </c>
      <c r="B2517">
        <v>461.67999300000002</v>
      </c>
      <c r="C2517">
        <v>463.60998499999999</v>
      </c>
      <c r="D2517">
        <v>458.64999399999999</v>
      </c>
      <c r="E2517">
        <v>461.66000400000001</v>
      </c>
      <c r="F2517">
        <v>461.66000400000001</v>
      </c>
      <c r="G2517">
        <v>346310000</v>
      </c>
      <c r="H2517">
        <f t="shared" si="158"/>
        <v>-4.3297160456772268E-5</v>
      </c>
      <c r="I2517">
        <f t="shared" si="159"/>
        <v>-8.1757830958493171E-14</v>
      </c>
      <c r="J2517">
        <f t="shared" si="160"/>
        <v>1.3475753719388365E-7</v>
      </c>
      <c r="K2517">
        <f t="shared" si="161"/>
        <v>3.5484537420678255E-18</v>
      </c>
    </row>
    <row r="2518" spans="1:11" x14ac:dyDescent="0.25">
      <c r="A2518" s="1">
        <v>34711</v>
      </c>
      <c r="B2518">
        <v>461.64001500000001</v>
      </c>
      <c r="C2518">
        <v>461.92999300000002</v>
      </c>
      <c r="D2518">
        <v>460.63000499999998</v>
      </c>
      <c r="E2518">
        <v>461.64001500000001</v>
      </c>
      <c r="F2518">
        <v>461.64001500000001</v>
      </c>
      <c r="G2518">
        <v>313040000</v>
      </c>
      <c r="H2518">
        <f t="shared" si="158"/>
        <v>-4.3299035182049162E-5</v>
      </c>
      <c r="I2518">
        <f t="shared" si="159"/>
        <v>-8.1768425867294632E-14</v>
      </c>
      <c r="J2518">
        <f t="shared" si="160"/>
        <v>1.3475891359581166E-7</v>
      </c>
      <c r="K2518">
        <f t="shared" si="161"/>
        <v>3.5490668756814676E-18</v>
      </c>
    </row>
    <row r="2519" spans="1:11" x14ac:dyDescent="0.25">
      <c r="A2519" s="1">
        <v>34712</v>
      </c>
      <c r="B2519">
        <v>461.64001500000001</v>
      </c>
      <c r="C2519">
        <v>466.42999300000002</v>
      </c>
      <c r="D2519">
        <v>461.64001500000001</v>
      </c>
      <c r="E2519">
        <v>465.97000100000002</v>
      </c>
      <c r="F2519">
        <v>465.97000100000002</v>
      </c>
      <c r="G2519">
        <v>336740000</v>
      </c>
      <c r="H2519">
        <f t="shared" si="158"/>
        <v>9.3358574719163197E-3</v>
      </c>
      <c r="I2519">
        <f t="shared" si="159"/>
        <v>8.1366944325751681E-7</v>
      </c>
      <c r="J2519">
        <f t="shared" si="160"/>
        <v>8.1217248322069577E-5</v>
      </c>
      <c r="K2519">
        <f t="shared" si="161"/>
        <v>7.596216643162182E-9</v>
      </c>
    </row>
    <row r="2520" spans="1:11" x14ac:dyDescent="0.25">
      <c r="A2520" s="1">
        <v>34715</v>
      </c>
      <c r="B2520">
        <v>465.97000100000002</v>
      </c>
      <c r="C2520">
        <v>470.39001500000001</v>
      </c>
      <c r="D2520">
        <v>465.97000100000002</v>
      </c>
      <c r="E2520">
        <v>469.38000499999998</v>
      </c>
      <c r="F2520">
        <v>469.38000499999998</v>
      </c>
      <c r="G2520">
        <v>315810000</v>
      </c>
      <c r="H2520">
        <f t="shared" si="158"/>
        <v>7.2914290604225189E-3</v>
      </c>
      <c r="I2520">
        <f t="shared" si="159"/>
        <v>3.8763165022544183E-7</v>
      </c>
      <c r="J2520">
        <f t="shared" si="160"/>
        <v>4.8547907641530376E-5</v>
      </c>
      <c r="K2520">
        <f t="shared" si="161"/>
        <v>2.8263480383480254E-9</v>
      </c>
    </row>
    <row r="2521" spans="1:11" x14ac:dyDescent="0.25">
      <c r="A2521" s="1">
        <v>34716</v>
      </c>
      <c r="B2521">
        <v>469.38000499999998</v>
      </c>
      <c r="C2521">
        <v>470.14999399999999</v>
      </c>
      <c r="D2521">
        <v>468.19000199999999</v>
      </c>
      <c r="E2521">
        <v>470.04998799999998</v>
      </c>
      <c r="F2521">
        <v>470.04998799999998</v>
      </c>
      <c r="G2521">
        <v>331520000</v>
      </c>
      <c r="H2521">
        <f t="shared" si="158"/>
        <v>1.4263609179663945E-3</v>
      </c>
      <c r="I2521">
        <f t="shared" si="159"/>
        <v>2.9012992174535933E-9</v>
      </c>
      <c r="J2521">
        <f t="shared" si="160"/>
        <v>1.2156489515903439E-6</v>
      </c>
      <c r="K2521">
        <f t="shared" si="161"/>
        <v>4.1379956313428034E-12</v>
      </c>
    </row>
    <row r="2522" spans="1:11" x14ac:dyDescent="0.25">
      <c r="A2522" s="1">
        <v>34717</v>
      </c>
      <c r="B2522">
        <v>470.04998799999998</v>
      </c>
      <c r="C2522">
        <v>470.42999300000002</v>
      </c>
      <c r="D2522">
        <v>468.02999899999998</v>
      </c>
      <c r="E2522">
        <v>469.709991</v>
      </c>
      <c r="F2522">
        <v>469.709991</v>
      </c>
      <c r="G2522">
        <v>344660000</v>
      </c>
      <c r="H2522">
        <f t="shared" si="158"/>
        <v>-7.2358266457814768E-4</v>
      </c>
      <c r="I2522">
        <f t="shared" si="159"/>
        <v>-3.7901223452644576E-10</v>
      </c>
      <c r="J2522">
        <f t="shared" si="160"/>
        <v>1.0970024913929838E-6</v>
      </c>
      <c r="K2522">
        <f t="shared" si="161"/>
        <v>2.7428641971780782E-13</v>
      </c>
    </row>
    <row r="2523" spans="1:11" x14ac:dyDescent="0.25">
      <c r="A2523" s="1">
        <v>34718</v>
      </c>
      <c r="B2523">
        <v>469.72000100000002</v>
      </c>
      <c r="C2523">
        <v>469.72000100000002</v>
      </c>
      <c r="D2523">
        <v>466.39999399999999</v>
      </c>
      <c r="E2523">
        <v>466.95001200000002</v>
      </c>
      <c r="F2523">
        <v>466.95001200000002</v>
      </c>
      <c r="G2523">
        <v>297220000</v>
      </c>
      <c r="H2523">
        <f t="shared" si="158"/>
        <v>-5.8932525763728243E-3</v>
      </c>
      <c r="I2523">
        <f t="shared" si="159"/>
        <v>-2.0468609610683313E-7</v>
      </c>
      <c r="J2523">
        <f t="shared" si="160"/>
        <v>3.8651695520018295E-5</v>
      </c>
      <c r="K2523">
        <f t="shared" si="161"/>
        <v>1.2062883233344227E-9</v>
      </c>
    </row>
    <row r="2524" spans="1:11" x14ac:dyDescent="0.25">
      <c r="A2524" s="1">
        <v>34719</v>
      </c>
      <c r="B2524">
        <v>466.95001200000002</v>
      </c>
      <c r="C2524">
        <v>466.98998999999998</v>
      </c>
      <c r="D2524">
        <v>463.98998999999998</v>
      </c>
      <c r="E2524">
        <v>464.77999899999998</v>
      </c>
      <c r="F2524">
        <v>464.77999899999998</v>
      </c>
      <c r="G2524">
        <v>378190000</v>
      </c>
      <c r="H2524">
        <f t="shared" si="158"/>
        <v>-4.6580380539455735E-3</v>
      </c>
      <c r="I2524">
        <f t="shared" si="159"/>
        <v>-1.0107375995084284E-7</v>
      </c>
      <c r="J2524">
        <f t="shared" si="160"/>
        <v>2.4818672559603491E-5</v>
      </c>
      <c r="K2524">
        <f t="shared" si="161"/>
        <v>4.7081601708173491E-10</v>
      </c>
    </row>
    <row r="2525" spans="1:11" x14ac:dyDescent="0.25">
      <c r="A2525" s="1">
        <v>34722</v>
      </c>
      <c r="B2525">
        <v>464.77999899999998</v>
      </c>
      <c r="C2525">
        <v>466.23001099999999</v>
      </c>
      <c r="D2525">
        <v>461.14001500000001</v>
      </c>
      <c r="E2525">
        <v>465.82000699999998</v>
      </c>
      <c r="F2525">
        <v>465.82000699999998</v>
      </c>
      <c r="G2525">
        <v>325830000</v>
      </c>
      <c r="H2525">
        <f t="shared" si="158"/>
        <v>2.2351352380609755E-3</v>
      </c>
      <c r="I2525">
        <f t="shared" si="159"/>
        <v>1.1164783357001352E-8</v>
      </c>
      <c r="J2525">
        <f t="shared" si="160"/>
        <v>3.6532169085104631E-6</v>
      </c>
      <c r="K2525">
        <f t="shared" si="161"/>
        <v>2.4953630146218374E-11</v>
      </c>
    </row>
    <row r="2526" spans="1:11" x14ac:dyDescent="0.25">
      <c r="A2526" s="1">
        <v>34723</v>
      </c>
      <c r="B2526">
        <v>465.80999800000001</v>
      </c>
      <c r="C2526">
        <v>466.88000499999998</v>
      </c>
      <c r="D2526">
        <v>465.47000100000002</v>
      </c>
      <c r="E2526">
        <v>465.85998499999999</v>
      </c>
      <c r="F2526">
        <v>465.85998499999999</v>
      </c>
      <c r="G2526">
        <v>315430000</v>
      </c>
      <c r="H2526">
        <f t="shared" si="158"/>
        <v>8.5819166168385339E-5</v>
      </c>
      <c r="I2526">
        <f t="shared" si="159"/>
        <v>6.2973841323081053E-13</v>
      </c>
      <c r="J2526">
        <f t="shared" si="160"/>
        <v>5.6633069864594277E-8</v>
      </c>
      <c r="K2526">
        <f t="shared" si="161"/>
        <v>5.3977601245556579E-17</v>
      </c>
    </row>
    <row r="2527" spans="1:11" x14ac:dyDescent="0.25">
      <c r="A2527" s="1">
        <v>34724</v>
      </c>
      <c r="B2527">
        <v>465.85998499999999</v>
      </c>
      <c r="C2527">
        <v>469.51001000000002</v>
      </c>
      <c r="D2527">
        <v>464.39999399999999</v>
      </c>
      <c r="E2527">
        <v>467.44000199999999</v>
      </c>
      <c r="F2527">
        <v>467.44000199999999</v>
      </c>
      <c r="G2527">
        <v>342610000</v>
      </c>
      <c r="H2527">
        <f t="shared" si="158"/>
        <v>3.3858749201122725E-3</v>
      </c>
      <c r="I2527">
        <f t="shared" si="159"/>
        <v>3.8812568764291016E-8</v>
      </c>
      <c r="J2527">
        <f t="shared" si="160"/>
        <v>9.376326072295385E-6</v>
      </c>
      <c r="K2527">
        <f t="shared" si="161"/>
        <v>1.3141043389993112E-10</v>
      </c>
    </row>
    <row r="2528" spans="1:11" x14ac:dyDescent="0.25">
      <c r="A2528" s="1">
        <v>34725</v>
      </c>
      <c r="B2528">
        <v>467.44000199999999</v>
      </c>
      <c r="C2528">
        <v>468.61999500000002</v>
      </c>
      <c r="D2528">
        <v>466.89999399999999</v>
      </c>
      <c r="E2528">
        <v>468.32000699999998</v>
      </c>
      <c r="F2528">
        <v>468.32000699999998</v>
      </c>
      <c r="G2528">
        <v>304730000</v>
      </c>
      <c r="H2528">
        <f t="shared" si="158"/>
        <v>1.8808353658146628E-3</v>
      </c>
      <c r="I2528">
        <f t="shared" si="159"/>
        <v>6.652420879353059E-9</v>
      </c>
      <c r="J2528">
        <f t="shared" si="160"/>
        <v>2.4243709558115654E-6</v>
      </c>
      <c r="K2528">
        <f t="shared" si="161"/>
        <v>1.251141099188408E-11</v>
      </c>
    </row>
    <row r="2529" spans="1:11" x14ac:dyDescent="0.25">
      <c r="A2529" s="1">
        <v>34726</v>
      </c>
      <c r="B2529">
        <v>468.32000699999998</v>
      </c>
      <c r="C2529">
        <v>471.35998499999999</v>
      </c>
      <c r="D2529">
        <v>468.32000699999998</v>
      </c>
      <c r="E2529">
        <v>470.39001500000001</v>
      </c>
      <c r="F2529">
        <v>470.39001500000001</v>
      </c>
      <c r="G2529">
        <v>339510000</v>
      </c>
      <c r="H2529">
        <f t="shared" si="158"/>
        <v>4.4103318528627145E-3</v>
      </c>
      <c r="I2529">
        <f t="shared" si="159"/>
        <v>8.5779366356102082E-8</v>
      </c>
      <c r="J2529">
        <f t="shared" si="160"/>
        <v>1.6699773620939879E-5</v>
      </c>
      <c r="K2529">
        <f t="shared" si="161"/>
        <v>3.7830647830845695E-10</v>
      </c>
    </row>
    <row r="2530" spans="1:11" x14ac:dyDescent="0.25">
      <c r="A2530" s="1">
        <v>34729</v>
      </c>
      <c r="B2530">
        <v>470.39001500000001</v>
      </c>
      <c r="C2530">
        <v>470.51998900000001</v>
      </c>
      <c r="D2530">
        <v>467.48998999999998</v>
      </c>
      <c r="E2530">
        <v>468.51001000000002</v>
      </c>
      <c r="F2530">
        <v>468.51001000000002</v>
      </c>
      <c r="G2530">
        <v>318550000</v>
      </c>
      <c r="H2530">
        <f t="shared" si="158"/>
        <v>-4.0047022313575318E-3</v>
      </c>
      <c r="I2530">
        <f t="shared" si="159"/>
        <v>-6.4231017023001984E-8</v>
      </c>
      <c r="J2530">
        <f t="shared" si="160"/>
        <v>1.8735898692696784E-5</v>
      </c>
      <c r="K2530">
        <f t="shared" si="161"/>
        <v>2.5723283142989599E-10</v>
      </c>
    </row>
    <row r="2531" spans="1:11" x14ac:dyDescent="0.25">
      <c r="A2531" s="1">
        <v>34730</v>
      </c>
      <c r="B2531">
        <v>468.51001000000002</v>
      </c>
      <c r="C2531">
        <v>471.02999899999998</v>
      </c>
      <c r="D2531">
        <v>468.17999300000002</v>
      </c>
      <c r="E2531">
        <v>470.42001299999998</v>
      </c>
      <c r="F2531">
        <v>470.42001299999998</v>
      </c>
      <c r="G2531">
        <v>411590000</v>
      </c>
      <c r="H2531">
        <f t="shared" si="158"/>
        <v>4.068472810151008E-3</v>
      </c>
      <c r="I2531">
        <f t="shared" si="159"/>
        <v>6.733807208584634E-8</v>
      </c>
      <c r="J2531">
        <f t="shared" si="160"/>
        <v>1.4022602895205497E-5</v>
      </c>
      <c r="K2531">
        <f t="shared" si="161"/>
        <v>2.7395605537771668E-10</v>
      </c>
    </row>
    <row r="2532" spans="1:11" x14ac:dyDescent="0.25">
      <c r="A2532" s="1">
        <v>34731</v>
      </c>
      <c r="B2532">
        <v>470.42001299999998</v>
      </c>
      <c r="C2532">
        <v>472.75</v>
      </c>
      <c r="D2532">
        <v>469.290009</v>
      </c>
      <c r="E2532">
        <v>470.39999399999999</v>
      </c>
      <c r="F2532">
        <v>470.39999399999999</v>
      </c>
      <c r="G2532">
        <v>395310000</v>
      </c>
      <c r="H2532">
        <f t="shared" si="158"/>
        <v>-4.255649296162549E-5</v>
      </c>
      <c r="I2532">
        <f t="shared" si="159"/>
        <v>-7.7643192531520244E-14</v>
      </c>
      <c r="J2532">
        <f t="shared" si="160"/>
        <v>1.3421429753883451E-7</v>
      </c>
      <c r="K2532">
        <f t="shared" si="161"/>
        <v>3.3123623978737699E-18</v>
      </c>
    </row>
    <row r="2533" spans="1:11" x14ac:dyDescent="0.25">
      <c r="A2533" s="1">
        <v>34732</v>
      </c>
      <c r="B2533">
        <v>470.39999399999999</v>
      </c>
      <c r="C2533">
        <v>472.790009</v>
      </c>
      <c r="D2533">
        <v>469.95001200000002</v>
      </c>
      <c r="E2533">
        <v>472.790009</v>
      </c>
      <c r="F2533">
        <v>472.790009</v>
      </c>
      <c r="G2533">
        <v>322110000</v>
      </c>
      <c r="H2533">
        <f t="shared" si="158"/>
        <v>5.0679504826153131E-3</v>
      </c>
      <c r="I2533">
        <f t="shared" si="159"/>
        <v>1.3015778065336965E-7</v>
      </c>
      <c r="J2533">
        <f t="shared" si="160"/>
        <v>2.2506999832670935E-5</v>
      </c>
      <c r="K2533">
        <f t="shared" si="161"/>
        <v>6.5961954101852544E-10</v>
      </c>
    </row>
    <row r="2534" spans="1:11" x14ac:dyDescent="0.25">
      <c r="A2534" s="1">
        <v>34733</v>
      </c>
      <c r="B2534">
        <v>472.77999899999998</v>
      </c>
      <c r="C2534">
        <v>479.91000400000001</v>
      </c>
      <c r="D2534">
        <v>472.77999899999998</v>
      </c>
      <c r="E2534">
        <v>478.64999399999999</v>
      </c>
      <c r="F2534">
        <v>478.64999399999999</v>
      </c>
      <c r="G2534">
        <v>441000000</v>
      </c>
      <c r="H2534">
        <f t="shared" si="158"/>
        <v>1.2318294545176261E-2</v>
      </c>
      <c r="I2534">
        <f t="shared" si="159"/>
        <v>1.8691349746268889E-6</v>
      </c>
      <c r="J2534">
        <f t="shared" si="160"/>
        <v>1.4386799049027535E-4</v>
      </c>
      <c r="K2534">
        <f t="shared" si="161"/>
        <v>2.3024359194593161E-8</v>
      </c>
    </row>
    <row r="2535" spans="1:11" x14ac:dyDescent="0.25">
      <c r="A2535" s="1">
        <v>34736</v>
      </c>
      <c r="B2535">
        <v>478.64001500000001</v>
      </c>
      <c r="C2535">
        <v>481.95001200000002</v>
      </c>
      <c r="D2535">
        <v>478.35998499999999</v>
      </c>
      <c r="E2535">
        <v>481.14001500000001</v>
      </c>
      <c r="F2535">
        <v>481.14001500000001</v>
      </c>
      <c r="G2535">
        <v>325660000</v>
      </c>
      <c r="H2535">
        <f t="shared" si="158"/>
        <v>5.1886903658421779E-3</v>
      </c>
      <c r="I2535">
        <f t="shared" si="159"/>
        <v>1.3968408857505244E-7</v>
      </c>
      <c r="J2535">
        <f t="shared" si="160"/>
        <v>2.3667195219633254E-5</v>
      </c>
      <c r="K2535">
        <f t="shared" si="161"/>
        <v>7.2476283961491777E-10</v>
      </c>
    </row>
    <row r="2536" spans="1:11" x14ac:dyDescent="0.25">
      <c r="A2536" s="1">
        <v>34737</v>
      </c>
      <c r="B2536">
        <v>481.14001500000001</v>
      </c>
      <c r="C2536">
        <v>481.32000699999998</v>
      </c>
      <c r="D2536">
        <v>479.69000199999999</v>
      </c>
      <c r="E2536">
        <v>480.80999800000001</v>
      </c>
      <c r="F2536">
        <v>480.80999800000001</v>
      </c>
      <c r="G2536">
        <v>314660000</v>
      </c>
      <c r="H2536">
        <f t="shared" si="158"/>
        <v>-6.861417090025029E-4</v>
      </c>
      <c r="I2536">
        <f t="shared" si="159"/>
        <v>-3.2317706166066915E-10</v>
      </c>
      <c r="J2536">
        <f t="shared" si="160"/>
        <v>1.0199745852742864E-6</v>
      </c>
      <c r="K2536">
        <f t="shared" si="161"/>
        <v>2.2177914456791055E-13</v>
      </c>
    </row>
    <row r="2537" spans="1:11" x14ac:dyDescent="0.25">
      <c r="A2537" s="1">
        <v>34738</v>
      </c>
      <c r="B2537">
        <v>480.80999800000001</v>
      </c>
      <c r="C2537">
        <v>482.60000600000001</v>
      </c>
      <c r="D2537">
        <v>480.39999399999999</v>
      </c>
      <c r="E2537">
        <v>481.19000199999999</v>
      </c>
      <c r="F2537">
        <v>481.19000199999999</v>
      </c>
      <c r="G2537">
        <v>318430000</v>
      </c>
      <c r="H2537">
        <f t="shared" si="158"/>
        <v>7.9002914712019692E-4</v>
      </c>
      <c r="I2537">
        <f t="shared" si="159"/>
        <v>4.9289728634757072E-10</v>
      </c>
      <c r="J2537">
        <f t="shared" si="160"/>
        <v>2.1737315856416184E-7</v>
      </c>
      <c r="K2537">
        <f t="shared" si="161"/>
        <v>3.8935154543739845E-13</v>
      </c>
    </row>
    <row r="2538" spans="1:11" x14ac:dyDescent="0.25">
      <c r="A2538" s="1">
        <v>34739</v>
      </c>
      <c r="B2538">
        <v>481.19000199999999</v>
      </c>
      <c r="C2538">
        <v>482</v>
      </c>
      <c r="D2538">
        <v>479.91000400000001</v>
      </c>
      <c r="E2538">
        <v>480.19000199999999</v>
      </c>
      <c r="F2538">
        <v>480.19000199999999</v>
      </c>
      <c r="G2538">
        <v>325570000</v>
      </c>
      <c r="H2538">
        <f t="shared" si="158"/>
        <v>-2.0803435821251832E-3</v>
      </c>
      <c r="I2538">
        <f t="shared" si="159"/>
        <v>-9.0047334669815817E-9</v>
      </c>
      <c r="J2538">
        <f t="shared" si="160"/>
        <v>5.7798881044562242E-6</v>
      </c>
      <c r="K2538">
        <f t="shared" si="161"/>
        <v>1.873388356888582E-11</v>
      </c>
    </row>
    <row r="2539" spans="1:11" x14ac:dyDescent="0.25">
      <c r="A2539" s="1">
        <v>34740</v>
      </c>
      <c r="B2539">
        <v>480.19000199999999</v>
      </c>
      <c r="C2539">
        <v>481.959991</v>
      </c>
      <c r="D2539">
        <v>479.52999899999998</v>
      </c>
      <c r="E2539">
        <v>481.459991</v>
      </c>
      <c r="F2539">
        <v>481.459991</v>
      </c>
      <c r="G2539">
        <v>295600000</v>
      </c>
      <c r="H2539">
        <f t="shared" si="158"/>
        <v>2.6412722873500878E-3</v>
      </c>
      <c r="I2539">
        <f t="shared" si="159"/>
        <v>1.842416463586888E-8</v>
      </c>
      <c r="J2539">
        <f t="shared" si="160"/>
        <v>5.3706954034293005E-6</v>
      </c>
      <c r="K2539">
        <f t="shared" si="161"/>
        <v>4.8661303807532423E-11</v>
      </c>
    </row>
    <row r="2540" spans="1:11" x14ac:dyDescent="0.25">
      <c r="A2540" s="1">
        <v>34743</v>
      </c>
      <c r="B2540">
        <v>481.459991</v>
      </c>
      <c r="C2540">
        <v>482.85998499999999</v>
      </c>
      <c r="D2540">
        <v>481.07000699999998</v>
      </c>
      <c r="E2540">
        <v>481.64999399999999</v>
      </c>
      <c r="F2540">
        <v>481.64999399999999</v>
      </c>
      <c r="G2540">
        <v>256270000</v>
      </c>
      <c r="H2540">
        <f t="shared" si="158"/>
        <v>3.9456138016242143E-4</v>
      </c>
      <c r="I2540">
        <f t="shared" si="159"/>
        <v>6.1375843005905433E-11</v>
      </c>
      <c r="J2540">
        <f t="shared" si="160"/>
        <v>5.0077103566839382E-9</v>
      </c>
      <c r="K2540">
        <f t="shared" si="161"/>
        <v>2.4210102437335684E-14</v>
      </c>
    </row>
    <row r="2541" spans="1:11" x14ac:dyDescent="0.25">
      <c r="A2541" s="1">
        <v>34744</v>
      </c>
      <c r="B2541">
        <v>481.64999399999999</v>
      </c>
      <c r="C2541">
        <v>482.94000199999999</v>
      </c>
      <c r="D2541">
        <v>480.89001500000001</v>
      </c>
      <c r="E2541">
        <v>482.54998799999998</v>
      </c>
      <c r="F2541">
        <v>482.54998799999998</v>
      </c>
      <c r="G2541">
        <v>300720000</v>
      </c>
      <c r="H2541">
        <f t="shared" si="158"/>
        <v>1.8668207388013436E-3</v>
      </c>
      <c r="I2541">
        <f t="shared" si="159"/>
        <v>6.5048109081692484E-9</v>
      </c>
      <c r="J2541">
        <f t="shared" si="160"/>
        <v>2.3809247193464724E-6</v>
      </c>
      <c r="K2541">
        <f t="shared" si="161"/>
        <v>1.214263391508151E-11</v>
      </c>
    </row>
    <row r="2542" spans="1:11" x14ac:dyDescent="0.25">
      <c r="A2542" s="1">
        <v>34745</v>
      </c>
      <c r="B2542">
        <v>482.54998799999998</v>
      </c>
      <c r="C2542">
        <v>485.540009</v>
      </c>
      <c r="D2542">
        <v>481.76998900000001</v>
      </c>
      <c r="E2542">
        <v>484.540009</v>
      </c>
      <c r="F2542">
        <v>484.540009</v>
      </c>
      <c r="G2542">
        <v>378040000</v>
      </c>
      <c r="H2542">
        <f t="shared" si="158"/>
        <v>4.1154883515738833E-3</v>
      </c>
      <c r="I2542">
        <f t="shared" si="159"/>
        <v>6.9699704751823275E-8</v>
      </c>
      <c r="J2542">
        <f t="shared" si="160"/>
        <v>1.4376929352656783E-5</v>
      </c>
      <c r="K2542">
        <f t="shared" si="161"/>
        <v>2.8684101541975987E-10</v>
      </c>
    </row>
    <row r="2543" spans="1:11" x14ac:dyDescent="0.25">
      <c r="A2543" s="1">
        <v>34746</v>
      </c>
      <c r="B2543">
        <v>484.55999800000001</v>
      </c>
      <c r="C2543">
        <v>485.22000100000002</v>
      </c>
      <c r="D2543">
        <v>483.04998799999998</v>
      </c>
      <c r="E2543">
        <v>485.22000100000002</v>
      </c>
      <c r="F2543">
        <v>485.22000100000002</v>
      </c>
      <c r="G2543">
        <v>360990000</v>
      </c>
      <c r="H2543">
        <f t="shared" si="158"/>
        <v>1.4023925598773271E-3</v>
      </c>
      <c r="I2543">
        <f t="shared" si="159"/>
        <v>2.7574737627494944E-9</v>
      </c>
      <c r="J2543">
        <f t="shared" si="160"/>
        <v>1.1633701019508635E-6</v>
      </c>
      <c r="K2543">
        <f t="shared" si="161"/>
        <v>3.8667715844105561E-12</v>
      </c>
    </row>
    <row r="2544" spans="1:11" x14ac:dyDescent="0.25">
      <c r="A2544" s="1">
        <v>34747</v>
      </c>
      <c r="B2544">
        <v>485.14999399999999</v>
      </c>
      <c r="C2544">
        <v>485.22000100000002</v>
      </c>
      <c r="D2544">
        <v>481.97000100000002</v>
      </c>
      <c r="E2544">
        <v>481.97000100000002</v>
      </c>
      <c r="F2544">
        <v>481.97000100000002</v>
      </c>
      <c r="G2544">
        <v>347970000</v>
      </c>
      <c r="H2544">
        <f t="shared" si="158"/>
        <v>-6.7205248722192242E-3</v>
      </c>
      <c r="I2544">
        <f t="shared" si="159"/>
        <v>-3.0354976692268955E-7</v>
      </c>
      <c r="J2544">
        <f t="shared" si="160"/>
        <v>4.9622459405018551E-5</v>
      </c>
      <c r="K2544">
        <f t="shared" si="161"/>
        <v>2.0400455839262222E-9</v>
      </c>
    </row>
    <row r="2545" spans="1:11" x14ac:dyDescent="0.25">
      <c r="A2545" s="1">
        <v>34751</v>
      </c>
      <c r="B2545">
        <v>481.95001200000002</v>
      </c>
      <c r="C2545">
        <v>483.26001000000002</v>
      </c>
      <c r="D2545">
        <v>481.94000199999999</v>
      </c>
      <c r="E2545">
        <v>482.72000100000002</v>
      </c>
      <c r="F2545">
        <v>482.72000100000002</v>
      </c>
      <c r="G2545">
        <v>308090000</v>
      </c>
      <c r="H2545">
        <f t="shared" si="158"/>
        <v>1.5549039578578359E-3</v>
      </c>
      <c r="I2545">
        <f t="shared" si="159"/>
        <v>3.7585718202465309E-9</v>
      </c>
      <c r="J2545">
        <f t="shared" si="160"/>
        <v>1.5156263050776106E-6</v>
      </c>
      <c r="K2545">
        <f t="shared" si="161"/>
        <v>5.8438241355624566E-12</v>
      </c>
    </row>
    <row r="2546" spans="1:11" x14ac:dyDescent="0.25">
      <c r="A2546" s="1">
        <v>34752</v>
      </c>
      <c r="B2546">
        <v>482.73998999999998</v>
      </c>
      <c r="C2546">
        <v>486.14999399999999</v>
      </c>
      <c r="D2546">
        <v>482.45001200000002</v>
      </c>
      <c r="E2546">
        <v>485.07000699999998</v>
      </c>
      <c r="F2546">
        <v>485.07000699999998</v>
      </c>
      <c r="G2546">
        <v>339460000</v>
      </c>
      <c r="H2546">
        <f t="shared" si="158"/>
        <v>4.8564473683942403E-3</v>
      </c>
      <c r="I2546">
        <f t="shared" si="159"/>
        <v>1.1453228665850108E-7</v>
      </c>
      <c r="J2546">
        <f t="shared" si="160"/>
        <v>2.0544926590855494E-5</v>
      </c>
      <c r="K2546">
        <f t="shared" si="161"/>
        <v>5.5620801411798758E-10</v>
      </c>
    </row>
    <row r="2547" spans="1:11" x14ac:dyDescent="0.25">
      <c r="A2547" s="1">
        <v>34753</v>
      </c>
      <c r="B2547">
        <v>485.07000699999998</v>
      </c>
      <c r="C2547">
        <v>489.19000199999999</v>
      </c>
      <c r="D2547">
        <v>485.07000699999998</v>
      </c>
      <c r="E2547">
        <v>486.91000400000001</v>
      </c>
      <c r="F2547">
        <v>486.91000400000001</v>
      </c>
      <c r="G2547">
        <v>394280000</v>
      </c>
      <c r="H2547">
        <f t="shared" si="158"/>
        <v>3.7860844402544161E-3</v>
      </c>
      <c r="I2547">
        <f t="shared" si="159"/>
        <v>5.4266874272173039E-8</v>
      </c>
      <c r="J2547">
        <f t="shared" si="160"/>
        <v>1.1987439840660935E-5</v>
      </c>
      <c r="K2547">
        <f t="shared" si="161"/>
        <v>2.0545327874799207E-10</v>
      </c>
    </row>
    <row r="2548" spans="1:11" x14ac:dyDescent="0.25">
      <c r="A2548" s="1">
        <v>34754</v>
      </c>
      <c r="B2548">
        <v>486.82000699999998</v>
      </c>
      <c r="C2548">
        <v>488.27999899999998</v>
      </c>
      <c r="D2548">
        <v>485.70001200000002</v>
      </c>
      <c r="E2548">
        <v>488.10998499999999</v>
      </c>
      <c r="F2548">
        <v>488.10998499999999</v>
      </c>
      <c r="G2548">
        <v>302930000</v>
      </c>
      <c r="H2548">
        <f t="shared" si="158"/>
        <v>2.4614502664601734E-3</v>
      </c>
      <c r="I2548">
        <f t="shared" si="159"/>
        <v>1.4911375237456691E-8</v>
      </c>
      <c r="J2548">
        <f t="shared" si="160"/>
        <v>4.5695648967754603E-6</v>
      </c>
      <c r="K2548">
        <f t="shared" si="161"/>
        <v>3.6702045183586124E-11</v>
      </c>
    </row>
    <row r="2549" spans="1:11" x14ac:dyDescent="0.25">
      <c r="A2549" s="1">
        <v>34757</v>
      </c>
      <c r="B2549">
        <v>488.26001000000002</v>
      </c>
      <c r="C2549">
        <v>488.26001000000002</v>
      </c>
      <c r="D2549">
        <v>483.17999300000002</v>
      </c>
      <c r="E2549">
        <v>483.80999800000001</v>
      </c>
      <c r="F2549">
        <v>483.80999800000001</v>
      </c>
      <c r="G2549">
        <v>285790000</v>
      </c>
      <c r="H2549">
        <f t="shared" si="158"/>
        <v>-8.8484960307744619E-3</v>
      </c>
      <c r="I2549">
        <f t="shared" si="159"/>
        <v>-6.9282542800931226E-7</v>
      </c>
      <c r="J2549">
        <f t="shared" si="160"/>
        <v>8.4130944814260367E-5</v>
      </c>
      <c r="K2549">
        <f t="shared" si="161"/>
        <v>6.1305356883358977E-9</v>
      </c>
    </row>
    <row r="2550" spans="1:11" x14ac:dyDescent="0.25">
      <c r="A2550" s="1">
        <v>34758</v>
      </c>
      <c r="B2550">
        <v>483.80999800000001</v>
      </c>
      <c r="C2550">
        <v>487.44000199999999</v>
      </c>
      <c r="D2550">
        <v>483.76998900000001</v>
      </c>
      <c r="E2550">
        <v>487.39001500000001</v>
      </c>
      <c r="F2550">
        <v>487.39001500000001</v>
      </c>
      <c r="G2550">
        <v>317220000</v>
      </c>
      <c r="H2550">
        <f t="shared" si="158"/>
        <v>7.3723912009894107E-3</v>
      </c>
      <c r="I2550">
        <f t="shared" si="159"/>
        <v>4.0068823206539408E-7</v>
      </c>
      <c r="J2550">
        <f t="shared" si="160"/>
        <v>4.968269145144401E-5</v>
      </c>
      <c r="K2550">
        <f t="shared" si="161"/>
        <v>2.9539883866696002E-9</v>
      </c>
    </row>
    <row r="2551" spans="1:11" x14ac:dyDescent="0.25">
      <c r="A2551" s="1">
        <v>34759</v>
      </c>
      <c r="B2551">
        <v>487.39001500000001</v>
      </c>
      <c r="C2551">
        <v>487.82998700000002</v>
      </c>
      <c r="D2551">
        <v>484.92001299999998</v>
      </c>
      <c r="E2551">
        <v>485.64999399999999</v>
      </c>
      <c r="F2551">
        <v>485.64999399999999</v>
      </c>
      <c r="G2551">
        <v>362600000</v>
      </c>
      <c r="H2551">
        <f t="shared" si="158"/>
        <v>-3.5764672339061092E-3</v>
      </c>
      <c r="I2551">
        <f t="shared" si="159"/>
        <v>-4.5751037298790666E-8</v>
      </c>
      <c r="J2551">
        <f t="shared" si="160"/>
        <v>1.5212054874077941E-5</v>
      </c>
      <c r="K2551">
        <f t="shared" si="161"/>
        <v>1.636318825372178E-10</v>
      </c>
    </row>
    <row r="2552" spans="1:11" x14ac:dyDescent="0.25">
      <c r="A2552" s="1">
        <v>34760</v>
      </c>
      <c r="B2552">
        <v>485.64999399999999</v>
      </c>
      <c r="C2552">
        <v>485.709991</v>
      </c>
      <c r="D2552">
        <v>483.19000199999999</v>
      </c>
      <c r="E2552">
        <v>485.13000499999998</v>
      </c>
      <c r="F2552">
        <v>485.13000499999998</v>
      </c>
      <c r="G2552">
        <v>330030000</v>
      </c>
      <c r="H2552">
        <f t="shared" si="158"/>
        <v>-1.0712809292852412E-3</v>
      </c>
      <c r="I2552">
        <f t="shared" si="159"/>
        <v>-1.2298088824779276E-9</v>
      </c>
      <c r="J2552">
        <f t="shared" si="160"/>
        <v>1.9462402038846475E-6</v>
      </c>
      <c r="K2552">
        <f t="shared" si="161"/>
        <v>1.3175997405230755E-12</v>
      </c>
    </row>
    <row r="2553" spans="1:11" x14ac:dyDescent="0.25">
      <c r="A2553" s="1">
        <v>34761</v>
      </c>
      <c r="B2553">
        <v>485.13000499999998</v>
      </c>
      <c r="C2553">
        <v>485.42001299999998</v>
      </c>
      <c r="D2553">
        <v>483.07000699999998</v>
      </c>
      <c r="E2553">
        <v>485.42001299999998</v>
      </c>
      <c r="F2553">
        <v>485.42001299999998</v>
      </c>
      <c r="G2553">
        <v>330840000</v>
      </c>
      <c r="H2553">
        <f t="shared" si="158"/>
        <v>5.9761579156692238E-4</v>
      </c>
      <c r="I2553">
        <f t="shared" si="159"/>
        <v>2.1332295965982277E-10</v>
      </c>
      <c r="J2553">
        <f t="shared" si="160"/>
        <v>7.4977167306823624E-8</v>
      </c>
      <c r="K2553">
        <f t="shared" si="161"/>
        <v>1.2746280376821421E-13</v>
      </c>
    </row>
    <row r="2554" spans="1:11" x14ac:dyDescent="0.25">
      <c r="A2554" s="1">
        <v>34764</v>
      </c>
      <c r="B2554">
        <v>485.42001299999998</v>
      </c>
      <c r="C2554">
        <v>485.70001200000002</v>
      </c>
      <c r="D2554">
        <v>481.51998900000001</v>
      </c>
      <c r="E2554">
        <v>485.63000499999998</v>
      </c>
      <c r="F2554">
        <v>485.63000499999998</v>
      </c>
      <c r="G2554">
        <v>298870000</v>
      </c>
      <c r="H2554">
        <f t="shared" si="158"/>
        <v>4.3250501906373135E-4</v>
      </c>
      <c r="I2554">
        <f t="shared" si="159"/>
        <v>8.0845822429673724E-11</v>
      </c>
      <c r="J2554">
        <f t="shared" si="160"/>
        <v>1.1817606778854568E-8</v>
      </c>
      <c r="K2554">
        <f t="shared" si="161"/>
        <v>3.4957747773313484E-14</v>
      </c>
    </row>
    <row r="2555" spans="1:11" x14ac:dyDescent="0.25">
      <c r="A2555" s="1">
        <v>34765</v>
      </c>
      <c r="B2555">
        <v>485.63000499999998</v>
      </c>
      <c r="C2555">
        <v>485.63000499999998</v>
      </c>
      <c r="D2555">
        <v>479.70001200000002</v>
      </c>
      <c r="E2555">
        <v>482.11999500000002</v>
      </c>
      <c r="F2555">
        <v>482.11999500000002</v>
      </c>
      <c r="G2555">
        <v>355550000</v>
      </c>
      <c r="H2555">
        <f t="shared" si="158"/>
        <v>-7.2539920258277591E-3</v>
      </c>
      <c r="I2555">
        <f t="shared" si="159"/>
        <v>-3.8172451528614581E-7</v>
      </c>
      <c r="J2555">
        <f t="shared" si="160"/>
        <v>5.7422874434765225E-5</v>
      </c>
      <c r="K2555">
        <f t="shared" si="161"/>
        <v>2.7690666114664244E-9</v>
      </c>
    </row>
    <row r="2556" spans="1:11" x14ac:dyDescent="0.25">
      <c r="A2556" s="1">
        <v>34766</v>
      </c>
      <c r="B2556">
        <v>482.11999500000002</v>
      </c>
      <c r="C2556">
        <v>484.07998700000002</v>
      </c>
      <c r="D2556">
        <v>481.57000699999998</v>
      </c>
      <c r="E2556">
        <v>483.14001500000001</v>
      </c>
      <c r="F2556">
        <v>483.14001500000001</v>
      </c>
      <c r="G2556">
        <v>349780000</v>
      </c>
      <c r="H2556">
        <f t="shared" si="158"/>
        <v>2.1134624227909138E-3</v>
      </c>
      <c r="I2556">
        <f t="shared" si="159"/>
        <v>9.4388472279259652E-9</v>
      </c>
      <c r="J2556">
        <f t="shared" si="160"/>
        <v>3.202905179723866E-6</v>
      </c>
      <c r="K2556">
        <f t="shared" si="161"/>
        <v>1.9947659324368052E-11</v>
      </c>
    </row>
    <row r="2557" spans="1:11" x14ac:dyDescent="0.25">
      <c r="A2557" s="1">
        <v>34767</v>
      </c>
      <c r="B2557">
        <v>483.14001500000001</v>
      </c>
      <c r="C2557">
        <v>483.73998999999998</v>
      </c>
      <c r="D2557">
        <v>482.04998799999998</v>
      </c>
      <c r="E2557">
        <v>483.16000400000001</v>
      </c>
      <c r="F2557">
        <v>483.16000400000001</v>
      </c>
      <c r="G2557">
        <v>319320000</v>
      </c>
      <c r="H2557">
        <f t="shared" si="158"/>
        <v>4.137224383691497E-5</v>
      </c>
      <c r="I2557">
        <f t="shared" si="159"/>
        <v>7.0278311424146312E-14</v>
      </c>
      <c r="J2557">
        <f t="shared" si="160"/>
        <v>7.9763292478452316E-8</v>
      </c>
      <c r="K2557">
        <f t="shared" si="161"/>
        <v>2.9002031787519405E-18</v>
      </c>
    </row>
    <row r="2558" spans="1:11" x14ac:dyDescent="0.25">
      <c r="A2558" s="1">
        <v>34768</v>
      </c>
      <c r="B2558">
        <v>483.16000400000001</v>
      </c>
      <c r="C2558">
        <v>490.36999500000002</v>
      </c>
      <c r="D2558">
        <v>483.16000400000001</v>
      </c>
      <c r="E2558">
        <v>489.57000699999998</v>
      </c>
      <c r="F2558">
        <v>489.57000699999998</v>
      </c>
      <c r="G2558">
        <v>382940000</v>
      </c>
      <c r="H2558">
        <f t="shared" si="158"/>
        <v>1.3179599093305815E-2</v>
      </c>
      <c r="I2558">
        <f t="shared" si="159"/>
        <v>2.2892658766228929E-6</v>
      </c>
      <c r="J2558">
        <f t="shared" si="160"/>
        <v>1.6527166796490578E-4</v>
      </c>
      <c r="K2558">
        <f t="shared" si="161"/>
        <v>3.0171366456127378E-8</v>
      </c>
    </row>
    <row r="2559" spans="1:11" x14ac:dyDescent="0.25">
      <c r="A2559" s="1">
        <v>34771</v>
      </c>
      <c r="B2559">
        <v>489.57000699999998</v>
      </c>
      <c r="C2559">
        <v>491.27999899999998</v>
      </c>
      <c r="D2559">
        <v>489.35000600000001</v>
      </c>
      <c r="E2559">
        <v>490.04998799999998</v>
      </c>
      <c r="F2559">
        <v>490.04998799999998</v>
      </c>
      <c r="G2559">
        <v>275280000</v>
      </c>
      <c r="H2559">
        <f t="shared" si="158"/>
        <v>9.7993311867668729E-4</v>
      </c>
      <c r="I2559">
        <f t="shared" si="159"/>
        <v>9.4069731174805605E-10</v>
      </c>
      <c r="J2559">
        <f t="shared" si="160"/>
        <v>4.3051565265015001E-7</v>
      </c>
      <c r="K2559">
        <f t="shared" si="161"/>
        <v>9.217218239811452E-13</v>
      </c>
    </row>
    <row r="2560" spans="1:11" x14ac:dyDescent="0.25">
      <c r="A2560" s="1">
        <v>34772</v>
      </c>
      <c r="B2560">
        <v>490.04998799999998</v>
      </c>
      <c r="C2560">
        <v>493.69000199999999</v>
      </c>
      <c r="D2560">
        <v>490.04998799999998</v>
      </c>
      <c r="E2560">
        <v>492.89001500000001</v>
      </c>
      <c r="F2560">
        <v>492.89001500000001</v>
      </c>
      <c r="G2560">
        <v>346160000</v>
      </c>
      <c r="H2560">
        <f t="shared" si="158"/>
        <v>5.7786536194972243E-3</v>
      </c>
      <c r="I2560">
        <f t="shared" si="159"/>
        <v>1.9295513925178152E-7</v>
      </c>
      <c r="J2560">
        <f t="shared" si="160"/>
        <v>2.9755469438774463E-5</v>
      </c>
      <c r="K2560">
        <f t="shared" si="161"/>
        <v>1.1150006836529807E-9</v>
      </c>
    </row>
    <row r="2561" spans="1:11" x14ac:dyDescent="0.25">
      <c r="A2561" s="1">
        <v>34773</v>
      </c>
      <c r="B2561">
        <v>492.89001500000001</v>
      </c>
      <c r="C2561">
        <v>492.89001500000001</v>
      </c>
      <c r="D2561">
        <v>490.82998700000002</v>
      </c>
      <c r="E2561">
        <v>491.88000499999998</v>
      </c>
      <c r="F2561">
        <v>491.88000499999998</v>
      </c>
      <c r="G2561">
        <v>309540000</v>
      </c>
      <c r="H2561">
        <f t="shared" si="158"/>
        <v>-2.0512613780613331E-3</v>
      </c>
      <c r="I2561">
        <f t="shared" si="159"/>
        <v>-8.6323611263069012E-9</v>
      </c>
      <c r="J2561">
        <f t="shared" si="160"/>
        <v>5.6408985114151493E-6</v>
      </c>
      <c r="K2561">
        <f t="shared" si="161"/>
        <v>1.770813403097567E-11</v>
      </c>
    </row>
    <row r="2562" spans="1:11" x14ac:dyDescent="0.25">
      <c r="A2562" s="1">
        <v>34774</v>
      </c>
      <c r="B2562">
        <v>491.86999500000002</v>
      </c>
      <c r="C2562">
        <v>495.73998999999998</v>
      </c>
      <c r="D2562">
        <v>491.77999899999998</v>
      </c>
      <c r="E2562">
        <v>495.41000400000001</v>
      </c>
      <c r="F2562">
        <v>495.41000400000001</v>
      </c>
      <c r="G2562">
        <v>336670000</v>
      </c>
      <c r="H2562">
        <f t="shared" si="158"/>
        <v>7.1509161648419675E-3</v>
      </c>
      <c r="I2562">
        <f t="shared" si="159"/>
        <v>3.6565031937198832E-7</v>
      </c>
      <c r="J2562">
        <f t="shared" si="160"/>
        <v>4.6609566978962668E-5</v>
      </c>
      <c r="K2562">
        <f t="shared" si="161"/>
        <v>2.6146964432417108E-9</v>
      </c>
    </row>
    <row r="2563" spans="1:11" x14ac:dyDescent="0.25">
      <c r="A2563" s="1">
        <v>34775</v>
      </c>
      <c r="B2563">
        <v>495.42999300000002</v>
      </c>
      <c r="C2563">
        <v>496.67001299999998</v>
      </c>
      <c r="D2563">
        <v>494.95001200000002</v>
      </c>
      <c r="E2563">
        <v>495.51998900000001</v>
      </c>
      <c r="F2563">
        <v>495.51998900000001</v>
      </c>
      <c r="G2563">
        <v>417380000</v>
      </c>
      <c r="H2563">
        <f t="shared" si="158"/>
        <v>2.2198339182094381E-4</v>
      </c>
      <c r="I2563">
        <f t="shared" si="159"/>
        <v>1.0923100877385271E-11</v>
      </c>
      <c r="J2563">
        <f t="shared" si="160"/>
        <v>1.0365848436943682E-8</v>
      </c>
      <c r="K2563">
        <f t="shared" si="161"/>
        <v>2.4236017605855082E-15</v>
      </c>
    </row>
    <row r="2564" spans="1:11" x14ac:dyDescent="0.25">
      <c r="A2564" s="1">
        <v>34778</v>
      </c>
      <c r="B2564">
        <v>495.51998900000001</v>
      </c>
      <c r="C2564">
        <v>496.60998499999999</v>
      </c>
      <c r="D2564">
        <v>495.26998900000001</v>
      </c>
      <c r="E2564">
        <v>496.14001500000001</v>
      </c>
      <c r="F2564">
        <v>496.14001500000001</v>
      </c>
      <c r="G2564">
        <v>301740000</v>
      </c>
      <c r="H2564">
        <f t="shared" ref="H2564:H2627" si="162">LN(E2564/E2563)</f>
        <v>1.2504811695415153E-3</v>
      </c>
      <c r="I2564">
        <f t="shared" ref="I2564:I2627" si="163">(H2564-(($N$2)^2))^3</f>
        <v>1.9548895571975689E-9</v>
      </c>
      <c r="J2564">
        <f t="shared" ref="J2564:J2627" si="164">(H2564-$N$2)^2</f>
        <v>8.5874502797167331E-7</v>
      </c>
      <c r="K2564">
        <f t="shared" ref="K2564:K2627" si="165">(H2564-(($N$2)^2))^4</f>
        <v>2.4443476214056854E-12</v>
      </c>
    </row>
    <row r="2565" spans="1:11" x14ac:dyDescent="0.25">
      <c r="A2565" s="1">
        <v>34779</v>
      </c>
      <c r="B2565">
        <v>496.14999399999999</v>
      </c>
      <c r="C2565">
        <v>499.19000199999999</v>
      </c>
      <c r="D2565">
        <v>494.040009</v>
      </c>
      <c r="E2565">
        <v>495.07000699999998</v>
      </c>
      <c r="F2565">
        <v>495.07000699999998</v>
      </c>
      <c r="G2565">
        <v>367110000</v>
      </c>
      <c r="H2565">
        <f t="shared" si="162"/>
        <v>-2.1589943440499687E-3</v>
      </c>
      <c r="I2565">
        <f t="shared" si="163"/>
        <v>-1.0065092772573345E-8</v>
      </c>
      <c r="J2565">
        <f t="shared" si="164"/>
        <v>6.1642488984908424E-6</v>
      </c>
      <c r="K2565">
        <f t="shared" si="165"/>
        <v>2.1731533632717596E-11</v>
      </c>
    </row>
    <row r="2566" spans="1:11" x14ac:dyDescent="0.25">
      <c r="A2566" s="1">
        <v>34780</v>
      </c>
      <c r="B2566">
        <v>495.07000699999998</v>
      </c>
      <c r="C2566">
        <v>495.67001299999998</v>
      </c>
      <c r="D2566">
        <v>493.67001299999998</v>
      </c>
      <c r="E2566">
        <v>495.67001299999998</v>
      </c>
      <c r="F2566">
        <v>495.67001299999998</v>
      </c>
      <c r="G2566">
        <v>313120000</v>
      </c>
      <c r="H2566">
        <f t="shared" si="162"/>
        <v>1.2112280946407405E-3</v>
      </c>
      <c r="I2566">
        <f t="shared" si="163"/>
        <v>1.7764992352329219E-9</v>
      </c>
      <c r="J2566">
        <f t="shared" si="164"/>
        <v>7.8753536302659518E-7</v>
      </c>
      <c r="K2566">
        <f t="shared" si="165"/>
        <v>2.1515595285701724E-12</v>
      </c>
    </row>
    <row r="2567" spans="1:11" x14ac:dyDescent="0.25">
      <c r="A2567" s="1">
        <v>34781</v>
      </c>
      <c r="B2567">
        <v>495.67001299999998</v>
      </c>
      <c r="C2567">
        <v>496.76998900000001</v>
      </c>
      <c r="D2567">
        <v>494.19000199999999</v>
      </c>
      <c r="E2567">
        <v>495.95001200000002</v>
      </c>
      <c r="F2567">
        <v>495.95001200000002</v>
      </c>
      <c r="G2567">
        <v>318530000</v>
      </c>
      <c r="H2567">
        <f t="shared" si="162"/>
        <v>5.6473044186753794E-4</v>
      </c>
      <c r="I2567">
        <f t="shared" si="163"/>
        <v>1.8000380700360473E-10</v>
      </c>
      <c r="J2567">
        <f t="shared" si="164"/>
        <v>5.8049307655658937E-8</v>
      </c>
      <c r="K2567">
        <f t="shared" si="165"/>
        <v>1.0163475715129707E-13</v>
      </c>
    </row>
    <row r="2568" spans="1:11" x14ac:dyDescent="0.25">
      <c r="A2568" s="1">
        <v>34782</v>
      </c>
      <c r="B2568">
        <v>496.07000699999998</v>
      </c>
      <c r="C2568">
        <v>500.97000100000002</v>
      </c>
      <c r="D2568">
        <v>496.07000699999998</v>
      </c>
      <c r="E2568">
        <v>500.97000100000002</v>
      </c>
      <c r="F2568">
        <v>500.97000100000002</v>
      </c>
      <c r="G2568">
        <v>358370000</v>
      </c>
      <c r="H2568">
        <f t="shared" si="162"/>
        <v>1.0071081660588382E-2</v>
      </c>
      <c r="I2568">
        <f t="shared" si="163"/>
        <v>1.0214445337976549E-6</v>
      </c>
      <c r="J2568">
        <f t="shared" si="164"/>
        <v>9.5009573799682991E-5</v>
      </c>
      <c r="K2568">
        <f t="shared" si="165"/>
        <v>1.0286944219326708E-8</v>
      </c>
    </row>
    <row r="2569" spans="1:11" x14ac:dyDescent="0.25">
      <c r="A2569" s="1">
        <v>34785</v>
      </c>
      <c r="B2569">
        <v>500.97000100000002</v>
      </c>
      <c r="C2569">
        <v>503.20001200000002</v>
      </c>
      <c r="D2569">
        <v>500.92999300000002</v>
      </c>
      <c r="E2569">
        <v>503.20001200000002</v>
      </c>
      <c r="F2569">
        <v>503.20001200000002</v>
      </c>
      <c r="G2569">
        <v>296270000</v>
      </c>
      <c r="H2569">
        <f t="shared" si="162"/>
        <v>4.4415081850290201E-3</v>
      </c>
      <c r="I2569">
        <f t="shared" si="163"/>
        <v>8.7611404946983959E-8</v>
      </c>
      <c r="J2569">
        <f t="shared" si="164"/>
        <v>1.695555197031185E-5</v>
      </c>
      <c r="K2569">
        <f t="shared" si="165"/>
        <v>3.8911758664546205E-10</v>
      </c>
    </row>
    <row r="2570" spans="1:11" x14ac:dyDescent="0.25">
      <c r="A2570" s="1">
        <v>34786</v>
      </c>
      <c r="B2570">
        <v>503.19000199999999</v>
      </c>
      <c r="C2570">
        <v>503.91000400000001</v>
      </c>
      <c r="D2570">
        <v>501.82998700000002</v>
      </c>
      <c r="E2570">
        <v>503.89999399999999</v>
      </c>
      <c r="F2570">
        <v>503.89999399999999</v>
      </c>
      <c r="G2570">
        <v>320360000</v>
      </c>
      <c r="H2570">
        <f t="shared" si="162"/>
        <v>1.3900945458205031E-3</v>
      </c>
      <c r="I2570">
        <f t="shared" si="163"/>
        <v>2.6855593092156351E-9</v>
      </c>
      <c r="J2570">
        <f t="shared" si="164"/>
        <v>1.1369921567735183E-6</v>
      </c>
      <c r="K2570">
        <f t="shared" si="165"/>
        <v>3.7328997834894466E-12</v>
      </c>
    </row>
    <row r="2571" spans="1:11" x14ac:dyDescent="0.25">
      <c r="A2571" s="1">
        <v>34787</v>
      </c>
      <c r="B2571">
        <v>503.92001299999998</v>
      </c>
      <c r="C2571">
        <v>508.14999399999999</v>
      </c>
      <c r="D2571">
        <v>500.959991</v>
      </c>
      <c r="E2571">
        <v>503.11999500000002</v>
      </c>
      <c r="F2571">
        <v>503.11999500000002</v>
      </c>
      <c r="G2571">
        <v>385940000</v>
      </c>
      <c r="H2571">
        <f t="shared" si="162"/>
        <v>-1.549123482166909E-3</v>
      </c>
      <c r="I2571">
        <f t="shared" si="163"/>
        <v>-3.7183159292346696E-9</v>
      </c>
      <c r="J2571">
        <f t="shared" si="164"/>
        <v>3.5078281455544826E-6</v>
      </c>
      <c r="K2571">
        <f t="shared" si="165"/>
        <v>5.7605203631366366E-12</v>
      </c>
    </row>
    <row r="2572" spans="1:11" x14ac:dyDescent="0.25">
      <c r="A2572" s="1">
        <v>34788</v>
      </c>
      <c r="B2572">
        <v>503.17001299999998</v>
      </c>
      <c r="C2572">
        <v>504.66000400000001</v>
      </c>
      <c r="D2572">
        <v>501</v>
      </c>
      <c r="E2572">
        <v>502.22000100000002</v>
      </c>
      <c r="F2572">
        <v>502.22000100000002</v>
      </c>
      <c r="G2572">
        <v>362940000</v>
      </c>
      <c r="H2572">
        <f t="shared" si="162"/>
        <v>-1.7904276045945988E-3</v>
      </c>
      <c r="I2572">
        <f t="shared" si="163"/>
        <v>-5.7404585779953531E-9</v>
      </c>
      <c r="J2572">
        <f t="shared" si="164"/>
        <v>4.4699423068712904E-6</v>
      </c>
      <c r="K2572">
        <f t="shared" si="165"/>
        <v>1.0278477353603744E-11</v>
      </c>
    </row>
    <row r="2573" spans="1:11" x14ac:dyDescent="0.25">
      <c r="A2573" s="1">
        <v>34789</v>
      </c>
      <c r="B2573">
        <v>501.94000199999999</v>
      </c>
      <c r="C2573">
        <v>502.22000100000002</v>
      </c>
      <c r="D2573">
        <v>495.70001200000002</v>
      </c>
      <c r="E2573">
        <v>500.709991</v>
      </c>
      <c r="F2573">
        <v>500.709991</v>
      </c>
      <c r="G2573">
        <v>353060000</v>
      </c>
      <c r="H2573">
        <f t="shared" si="162"/>
        <v>-3.0111994915370133E-3</v>
      </c>
      <c r="I2573">
        <f t="shared" si="163"/>
        <v>-2.7306368595553244E-8</v>
      </c>
      <c r="J2573">
        <f t="shared" si="164"/>
        <v>1.1122196279853844E-5</v>
      </c>
      <c r="K2573">
        <f t="shared" si="165"/>
        <v>8.2227786139037285E-11</v>
      </c>
    </row>
    <row r="2574" spans="1:11" x14ac:dyDescent="0.25">
      <c r="A2574" s="1">
        <v>34792</v>
      </c>
      <c r="B2574">
        <v>500.70001200000002</v>
      </c>
      <c r="C2574">
        <v>501.91000400000001</v>
      </c>
      <c r="D2574">
        <v>500.20001200000002</v>
      </c>
      <c r="E2574">
        <v>501.85000600000001</v>
      </c>
      <c r="F2574">
        <v>501.85000600000001</v>
      </c>
      <c r="G2574">
        <v>296430000</v>
      </c>
      <c r="H2574">
        <f t="shared" si="162"/>
        <v>2.2742090144436044E-3</v>
      </c>
      <c r="I2574">
        <f t="shared" si="163"/>
        <v>1.1760642918170118E-8</v>
      </c>
      <c r="J2574">
        <f t="shared" si="164"/>
        <v>3.8041101366379323E-6</v>
      </c>
      <c r="K2574">
        <f t="shared" si="165"/>
        <v>2.6744927107534362E-11</v>
      </c>
    </row>
    <row r="2575" spans="1:11" x14ac:dyDescent="0.25">
      <c r="A2575" s="1">
        <v>34793</v>
      </c>
      <c r="B2575">
        <v>501.85000600000001</v>
      </c>
      <c r="C2575">
        <v>505.26001000000002</v>
      </c>
      <c r="D2575">
        <v>501.85000600000001</v>
      </c>
      <c r="E2575">
        <v>505.23998999999998</v>
      </c>
      <c r="F2575">
        <v>505.23998999999998</v>
      </c>
      <c r="G2575">
        <v>330580000</v>
      </c>
      <c r="H2575">
        <f t="shared" si="162"/>
        <v>6.7322618976276075E-3</v>
      </c>
      <c r="I2575">
        <f t="shared" si="163"/>
        <v>3.0511440859704929E-7</v>
      </c>
      <c r="J2575">
        <f t="shared" si="164"/>
        <v>4.1068432564458232E-5</v>
      </c>
      <c r="K2575">
        <f t="shared" si="165"/>
        <v>2.0540781180058957E-9</v>
      </c>
    </row>
    <row r="2576" spans="1:11" x14ac:dyDescent="0.25">
      <c r="A2576" s="1">
        <v>34794</v>
      </c>
      <c r="B2576">
        <v>505.26998900000001</v>
      </c>
      <c r="C2576">
        <v>505.57000699999998</v>
      </c>
      <c r="D2576">
        <v>503.17001299999998</v>
      </c>
      <c r="E2576">
        <v>505.57000699999998</v>
      </c>
      <c r="F2576">
        <v>505.57000699999998</v>
      </c>
      <c r="G2576">
        <v>315170000</v>
      </c>
      <c r="H2576">
        <f t="shared" si="162"/>
        <v>6.5297536175034526E-4</v>
      </c>
      <c r="I2576">
        <f t="shared" si="163"/>
        <v>2.7827947267649974E-10</v>
      </c>
      <c r="J2576">
        <f t="shared" si="164"/>
        <v>1.0835891882470997E-7</v>
      </c>
      <c r="K2576">
        <f t="shared" si="165"/>
        <v>1.8168046341093896E-13</v>
      </c>
    </row>
    <row r="2577" spans="1:11" x14ac:dyDescent="0.25">
      <c r="A2577" s="1">
        <v>34795</v>
      </c>
      <c r="B2577">
        <v>505.63000499999998</v>
      </c>
      <c r="C2577">
        <v>507.10000600000001</v>
      </c>
      <c r="D2577">
        <v>505</v>
      </c>
      <c r="E2577">
        <v>506.07998700000002</v>
      </c>
      <c r="F2577">
        <v>506.07998700000002</v>
      </c>
      <c r="G2577">
        <v>320460000</v>
      </c>
      <c r="H2577">
        <f t="shared" si="162"/>
        <v>1.0082143947493414E-3</v>
      </c>
      <c r="I2577">
        <f t="shared" si="163"/>
        <v>1.0245264800696842E-9</v>
      </c>
      <c r="J2577">
        <f t="shared" si="164"/>
        <v>4.6842826175699378E-7</v>
      </c>
      <c r="K2577">
        <f t="shared" si="165"/>
        <v>1.0328349295735115E-12</v>
      </c>
    </row>
    <row r="2578" spans="1:11" x14ac:dyDescent="0.25">
      <c r="A2578" s="1">
        <v>34796</v>
      </c>
      <c r="B2578">
        <v>506.13000499999998</v>
      </c>
      <c r="C2578">
        <v>507.19000199999999</v>
      </c>
      <c r="D2578">
        <v>503.58999599999999</v>
      </c>
      <c r="E2578">
        <v>506.42001299999998</v>
      </c>
      <c r="F2578">
        <v>506.42001299999998</v>
      </c>
      <c r="G2578">
        <v>314760000</v>
      </c>
      <c r="H2578">
        <f t="shared" si="162"/>
        <v>6.716563215462347E-4</v>
      </c>
      <c r="I2578">
        <f t="shared" si="163"/>
        <v>3.0285721680798725E-10</v>
      </c>
      <c r="J2578">
        <f t="shared" si="164"/>
        <v>1.2100666235939829E-7</v>
      </c>
      <c r="K2578">
        <f t="shared" si="165"/>
        <v>2.0338421143875527E-13</v>
      </c>
    </row>
    <row r="2579" spans="1:11" x14ac:dyDescent="0.25">
      <c r="A2579" s="1">
        <v>34799</v>
      </c>
      <c r="B2579">
        <v>506.29998799999998</v>
      </c>
      <c r="C2579">
        <v>507.01001000000002</v>
      </c>
      <c r="D2579">
        <v>504.60998499999999</v>
      </c>
      <c r="E2579">
        <v>507.01001000000002</v>
      </c>
      <c r="F2579">
        <v>507.01001000000002</v>
      </c>
      <c r="G2579">
        <v>260980000</v>
      </c>
      <c r="H2579">
        <f t="shared" si="162"/>
        <v>1.164356794778492E-3</v>
      </c>
      <c r="I2579">
        <f t="shared" si="163"/>
        <v>1.5781232670692941E-9</v>
      </c>
      <c r="J2579">
        <f t="shared" si="164"/>
        <v>7.0654210913822053E-7</v>
      </c>
      <c r="K2579">
        <f t="shared" si="165"/>
        <v>1.8373330922846332E-12</v>
      </c>
    </row>
    <row r="2580" spans="1:11" x14ac:dyDescent="0.25">
      <c r="A2580" s="1">
        <v>34800</v>
      </c>
      <c r="B2580">
        <v>507.23998999999998</v>
      </c>
      <c r="C2580">
        <v>508.85000600000001</v>
      </c>
      <c r="D2580">
        <v>505.290009</v>
      </c>
      <c r="E2580">
        <v>505.52999899999998</v>
      </c>
      <c r="F2580">
        <v>505.52999899999998</v>
      </c>
      <c r="G2580">
        <v>310660000</v>
      </c>
      <c r="H2580">
        <f t="shared" si="162"/>
        <v>-2.9233650835859999E-3</v>
      </c>
      <c r="I2580">
        <f t="shared" si="163"/>
        <v>-2.4985951486876831E-8</v>
      </c>
      <c r="J2580">
        <f t="shared" si="164"/>
        <v>1.0544056418448083E-5</v>
      </c>
      <c r="K2580">
        <f t="shared" si="165"/>
        <v>7.3045677783527708E-11</v>
      </c>
    </row>
    <row r="2581" spans="1:11" x14ac:dyDescent="0.25">
      <c r="A2581" s="1">
        <v>34801</v>
      </c>
      <c r="B2581">
        <v>505.58999599999999</v>
      </c>
      <c r="C2581">
        <v>507.17001299999998</v>
      </c>
      <c r="D2581">
        <v>505.07000699999998</v>
      </c>
      <c r="E2581">
        <v>507.17001299999998</v>
      </c>
      <c r="F2581">
        <v>507.17001299999998</v>
      </c>
      <c r="G2581">
        <v>327880000</v>
      </c>
      <c r="H2581">
        <f t="shared" si="162"/>
        <v>3.2388968386962763E-3</v>
      </c>
      <c r="I2581">
        <f t="shared" si="163"/>
        <v>3.3974194713582515E-8</v>
      </c>
      <c r="J2581">
        <f t="shared" si="164"/>
        <v>8.4978117186201151E-6</v>
      </c>
      <c r="K2581">
        <f t="shared" si="165"/>
        <v>1.1003534986525549E-10</v>
      </c>
    </row>
    <row r="2582" spans="1:11" x14ac:dyDescent="0.25">
      <c r="A2582" s="1">
        <v>34802</v>
      </c>
      <c r="B2582">
        <v>507.19000199999999</v>
      </c>
      <c r="C2582">
        <v>509.82998700000002</v>
      </c>
      <c r="D2582">
        <v>507.17001299999998</v>
      </c>
      <c r="E2582">
        <v>509.23001099999999</v>
      </c>
      <c r="F2582">
        <v>509.23001099999999</v>
      </c>
      <c r="G2582">
        <v>301580000</v>
      </c>
      <c r="H2582">
        <f t="shared" si="162"/>
        <v>4.0535237544640015E-3</v>
      </c>
      <c r="I2582">
        <f t="shared" si="163"/>
        <v>6.6598503098294041E-8</v>
      </c>
      <c r="J2582">
        <f t="shared" si="164"/>
        <v>1.3910867611198946E-5</v>
      </c>
      <c r="K2582">
        <f t="shared" si="165"/>
        <v>2.6995163186849834E-10</v>
      </c>
    </row>
    <row r="2583" spans="1:11" x14ac:dyDescent="0.25">
      <c r="A2583" s="1">
        <v>34806</v>
      </c>
      <c r="B2583">
        <v>509.23001099999999</v>
      </c>
      <c r="C2583">
        <v>512.03002900000001</v>
      </c>
      <c r="D2583">
        <v>505.42999300000002</v>
      </c>
      <c r="E2583">
        <v>506.13000499999998</v>
      </c>
      <c r="F2583">
        <v>506.13000499999998</v>
      </c>
      <c r="G2583">
        <v>333930000</v>
      </c>
      <c r="H2583">
        <f t="shared" si="162"/>
        <v>-6.1062393307210359E-3</v>
      </c>
      <c r="I2583">
        <f t="shared" si="163"/>
        <v>-2.2768993702582461E-7</v>
      </c>
      <c r="J2583">
        <f t="shared" si="164"/>
        <v>4.1345356959658207E-5</v>
      </c>
      <c r="K2583">
        <f t="shared" si="165"/>
        <v>1.390353120595875E-9</v>
      </c>
    </row>
    <row r="2584" spans="1:11" x14ac:dyDescent="0.25">
      <c r="A2584" s="1">
        <v>34807</v>
      </c>
      <c r="B2584">
        <v>506.42999300000002</v>
      </c>
      <c r="C2584">
        <v>507.64999399999999</v>
      </c>
      <c r="D2584">
        <v>504.11999500000002</v>
      </c>
      <c r="E2584">
        <v>505.36999500000002</v>
      </c>
      <c r="F2584">
        <v>505.36999500000002</v>
      </c>
      <c r="G2584">
        <v>344680000</v>
      </c>
      <c r="H2584">
        <f t="shared" si="162"/>
        <v>-1.5027387899608641E-3</v>
      </c>
      <c r="I2584">
        <f t="shared" si="163"/>
        <v>-3.3942309402436372E-9</v>
      </c>
      <c r="J2584">
        <f t="shared" si="164"/>
        <v>3.3362300790172345E-6</v>
      </c>
      <c r="K2584">
        <f t="shared" si="165"/>
        <v>5.1009983606730218E-12</v>
      </c>
    </row>
    <row r="2585" spans="1:11" x14ac:dyDescent="0.25">
      <c r="A2585" s="1">
        <v>34808</v>
      </c>
      <c r="B2585">
        <v>505.36999500000002</v>
      </c>
      <c r="C2585">
        <v>505.89001500000001</v>
      </c>
      <c r="D2585">
        <v>501.19000199999999</v>
      </c>
      <c r="E2585">
        <v>504.92001299999998</v>
      </c>
      <c r="F2585">
        <v>504.92001299999998</v>
      </c>
      <c r="G2585">
        <v>378050000</v>
      </c>
      <c r="H2585">
        <f t="shared" si="162"/>
        <v>-8.9079774360369308E-4</v>
      </c>
      <c r="I2585">
        <f t="shared" si="163"/>
        <v>-7.0711599476617473E-10</v>
      </c>
      <c r="J2585">
        <f t="shared" si="164"/>
        <v>1.4752384541333268E-6</v>
      </c>
      <c r="K2585">
        <f t="shared" si="165"/>
        <v>6.299714694595767E-13</v>
      </c>
    </row>
    <row r="2586" spans="1:11" x14ac:dyDescent="0.25">
      <c r="A2586" s="1">
        <v>34809</v>
      </c>
      <c r="B2586">
        <v>504.92001299999998</v>
      </c>
      <c r="C2586">
        <v>506.5</v>
      </c>
      <c r="D2586">
        <v>503.44000199999999</v>
      </c>
      <c r="E2586">
        <v>505.290009</v>
      </c>
      <c r="F2586">
        <v>505.290009</v>
      </c>
      <c r="G2586">
        <v>368450000</v>
      </c>
      <c r="H2586">
        <f t="shared" si="162"/>
        <v>7.3251305864433544E-4</v>
      </c>
      <c r="I2586">
        <f t="shared" si="163"/>
        <v>3.9287972764933569E-10</v>
      </c>
      <c r="J2586">
        <f t="shared" si="164"/>
        <v>1.6704946842194462E-7</v>
      </c>
      <c r="K2586">
        <f t="shared" si="165"/>
        <v>2.8774833990514109E-13</v>
      </c>
    </row>
    <row r="2587" spans="1:11" x14ac:dyDescent="0.25">
      <c r="A2587" s="1">
        <v>34810</v>
      </c>
      <c r="B2587">
        <v>505.63000499999998</v>
      </c>
      <c r="C2587">
        <v>508.48998999999998</v>
      </c>
      <c r="D2587">
        <v>505.63000499999998</v>
      </c>
      <c r="E2587">
        <v>508.48998999999998</v>
      </c>
      <c r="F2587">
        <v>508.48998999999998</v>
      </c>
      <c r="G2587">
        <v>403250000</v>
      </c>
      <c r="H2587">
        <f t="shared" si="162"/>
        <v>6.3129902558317587E-3</v>
      </c>
      <c r="I2587">
        <f t="shared" si="163"/>
        <v>2.5158440616805549E-7</v>
      </c>
      <c r="J2587">
        <f t="shared" si="164"/>
        <v>3.5870445407371854E-5</v>
      </c>
      <c r="K2587">
        <f t="shared" si="165"/>
        <v>1.5882235275475008E-9</v>
      </c>
    </row>
    <row r="2588" spans="1:11" x14ac:dyDescent="0.25">
      <c r="A2588" s="1">
        <v>34813</v>
      </c>
      <c r="B2588">
        <v>508.48998999999998</v>
      </c>
      <c r="C2588">
        <v>513.02002000000005</v>
      </c>
      <c r="D2588">
        <v>507.44000199999999</v>
      </c>
      <c r="E2588">
        <v>512.89001499999995</v>
      </c>
      <c r="F2588">
        <v>512.89001499999995</v>
      </c>
      <c r="G2588">
        <v>326280000</v>
      </c>
      <c r="H2588">
        <f t="shared" si="162"/>
        <v>8.6158965274328193E-3</v>
      </c>
      <c r="I2588">
        <f t="shared" si="163"/>
        <v>6.3956629659588727E-7</v>
      </c>
      <c r="J2588">
        <f t="shared" si="164"/>
        <v>6.8758927797238202E-5</v>
      </c>
      <c r="K2588">
        <f t="shared" si="165"/>
        <v>5.5103699792270446E-9</v>
      </c>
    </row>
    <row r="2589" spans="1:11" x14ac:dyDescent="0.25">
      <c r="A2589" s="1">
        <v>34814</v>
      </c>
      <c r="B2589">
        <v>512.79998799999998</v>
      </c>
      <c r="C2589">
        <v>513.53997800000002</v>
      </c>
      <c r="D2589">
        <v>511.32000699999998</v>
      </c>
      <c r="E2589">
        <v>512.09997599999997</v>
      </c>
      <c r="F2589">
        <v>512.09997599999997</v>
      </c>
      <c r="G2589">
        <v>351790000</v>
      </c>
      <c r="H2589">
        <f t="shared" si="162"/>
        <v>-1.5415548705654523E-3</v>
      </c>
      <c r="I2589">
        <f t="shared" si="163"/>
        <v>-3.6640852681196734E-9</v>
      </c>
      <c r="J2589">
        <f t="shared" si="164"/>
        <v>3.4795346261267415E-6</v>
      </c>
      <c r="K2589">
        <f t="shared" si="165"/>
        <v>5.6487726485225491E-12</v>
      </c>
    </row>
    <row r="2590" spans="1:11" x14ac:dyDescent="0.25">
      <c r="A2590" s="1">
        <v>34815</v>
      </c>
      <c r="B2590">
        <v>511.98998999999998</v>
      </c>
      <c r="C2590">
        <v>513.03997800000002</v>
      </c>
      <c r="D2590">
        <v>510.47000100000002</v>
      </c>
      <c r="E2590">
        <v>512.65997300000004</v>
      </c>
      <c r="F2590">
        <v>512.65997300000004</v>
      </c>
      <c r="G2590">
        <v>350810000</v>
      </c>
      <c r="H2590">
        <f t="shared" si="162"/>
        <v>1.0929331426149508E-3</v>
      </c>
      <c r="I2590">
        <f t="shared" si="163"/>
        <v>1.3051360850692387E-9</v>
      </c>
      <c r="J2590">
        <f t="shared" si="164"/>
        <v>5.9157163250907102E-7</v>
      </c>
      <c r="K2590">
        <f t="shared" si="165"/>
        <v>1.4262896473322361E-12</v>
      </c>
    </row>
    <row r="2591" spans="1:11" x14ac:dyDescent="0.25">
      <c r="A2591" s="1">
        <v>34816</v>
      </c>
      <c r="B2591">
        <v>512.70001200000002</v>
      </c>
      <c r="C2591">
        <v>513.61999500000002</v>
      </c>
      <c r="D2591">
        <v>511.63000499999998</v>
      </c>
      <c r="E2591">
        <v>513.54998799999998</v>
      </c>
      <c r="F2591">
        <v>513.54998799999998</v>
      </c>
      <c r="G2591">
        <v>350850000</v>
      </c>
      <c r="H2591">
        <f t="shared" si="162"/>
        <v>1.7345674997804657E-3</v>
      </c>
      <c r="I2591">
        <f t="shared" si="163"/>
        <v>5.2178892968937815E-9</v>
      </c>
      <c r="J2591">
        <f t="shared" si="164"/>
        <v>1.9902756529730321E-6</v>
      </c>
      <c r="K2591">
        <f t="shared" si="165"/>
        <v>9.0502341275589744E-12</v>
      </c>
    </row>
    <row r="2592" spans="1:11" x14ac:dyDescent="0.25">
      <c r="A2592" s="1">
        <v>34817</v>
      </c>
      <c r="B2592">
        <v>513.64001499999995</v>
      </c>
      <c r="C2592">
        <v>515.28997800000002</v>
      </c>
      <c r="D2592">
        <v>510.89999399999999</v>
      </c>
      <c r="E2592">
        <v>514.71002199999998</v>
      </c>
      <c r="F2592">
        <v>514.71002199999998</v>
      </c>
      <c r="G2592">
        <v>320440000</v>
      </c>
      <c r="H2592">
        <f t="shared" si="162"/>
        <v>2.2563057609060809E-3</v>
      </c>
      <c r="I2592">
        <f t="shared" si="163"/>
        <v>1.1485061210988586E-8</v>
      </c>
      <c r="J2592">
        <f t="shared" si="164"/>
        <v>3.7345931929783066E-6</v>
      </c>
      <c r="K2592">
        <f t="shared" si="165"/>
        <v>2.5912605635175283E-11</v>
      </c>
    </row>
    <row r="2593" spans="1:11" x14ac:dyDescent="0.25">
      <c r="A2593" s="1">
        <v>34820</v>
      </c>
      <c r="B2593">
        <v>514.76000999999997</v>
      </c>
      <c r="C2593">
        <v>515.59997599999997</v>
      </c>
      <c r="D2593">
        <v>513.419983</v>
      </c>
      <c r="E2593">
        <v>514.26000999999997</v>
      </c>
      <c r="F2593">
        <v>514.26000999999997</v>
      </c>
      <c r="G2593">
        <v>296830000</v>
      </c>
      <c r="H2593">
        <f t="shared" si="162"/>
        <v>-8.7468442169556836E-4</v>
      </c>
      <c r="I2593">
        <f t="shared" si="163"/>
        <v>-6.6943796116458596E-10</v>
      </c>
      <c r="J2593">
        <f t="shared" si="164"/>
        <v>1.4363558067908451E-6</v>
      </c>
      <c r="K2593">
        <f t="shared" si="165"/>
        <v>5.8561714246306171E-13</v>
      </c>
    </row>
    <row r="2594" spans="1:11" x14ac:dyDescent="0.25">
      <c r="A2594" s="1">
        <v>34821</v>
      </c>
      <c r="B2594">
        <v>514.22997999999995</v>
      </c>
      <c r="C2594">
        <v>515.17999299999997</v>
      </c>
      <c r="D2594">
        <v>513.03002900000001</v>
      </c>
      <c r="E2594">
        <v>514.85998500000005</v>
      </c>
      <c r="F2594">
        <v>514.85998500000005</v>
      </c>
      <c r="G2594">
        <v>302560000</v>
      </c>
      <c r="H2594">
        <f t="shared" si="162"/>
        <v>1.1659963286878134E-3</v>
      </c>
      <c r="I2594">
        <f t="shared" si="163"/>
        <v>1.584799739336596E-9</v>
      </c>
      <c r="J2594">
        <f t="shared" si="164"/>
        <v>7.0930105239712095E-7</v>
      </c>
      <c r="K2594">
        <f t="shared" si="165"/>
        <v>1.8477045210584118E-12</v>
      </c>
    </row>
    <row r="2595" spans="1:11" x14ac:dyDescent="0.25">
      <c r="A2595" s="1">
        <v>34822</v>
      </c>
      <c r="B2595">
        <v>514.92999299999997</v>
      </c>
      <c r="C2595">
        <v>520.53997800000002</v>
      </c>
      <c r="D2595">
        <v>514.85998500000005</v>
      </c>
      <c r="E2595">
        <v>520.47997999999995</v>
      </c>
      <c r="F2595">
        <v>520.47997999999995</v>
      </c>
      <c r="G2595">
        <v>392370000</v>
      </c>
      <c r="H2595">
        <f t="shared" si="162"/>
        <v>1.0856434386021612E-2</v>
      </c>
      <c r="I2595">
        <f t="shared" si="163"/>
        <v>1.2795258178462595E-6</v>
      </c>
      <c r="J2595">
        <f t="shared" si="164"/>
        <v>1.1093646710305592E-4</v>
      </c>
      <c r="K2595">
        <f t="shared" si="165"/>
        <v>1.3890953936088261E-8</v>
      </c>
    </row>
    <row r="2596" spans="1:11" x14ac:dyDescent="0.25">
      <c r="A2596" s="1">
        <v>34823</v>
      </c>
      <c r="B2596">
        <v>520.47997999999995</v>
      </c>
      <c r="C2596">
        <v>525.40002400000003</v>
      </c>
      <c r="D2596">
        <v>519.44000200000005</v>
      </c>
      <c r="E2596">
        <v>520.53997800000002</v>
      </c>
      <c r="F2596">
        <v>520.53997800000002</v>
      </c>
      <c r="G2596">
        <v>434990000</v>
      </c>
      <c r="H2596">
        <f t="shared" si="162"/>
        <v>1.152677229776533E-4</v>
      </c>
      <c r="I2596">
        <f t="shared" si="163"/>
        <v>1.5273463812215942E-12</v>
      </c>
      <c r="J2596">
        <f t="shared" si="164"/>
        <v>4.3484126809944923E-8</v>
      </c>
      <c r="K2596">
        <f t="shared" si="165"/>
        <v>1.7589360648688514E-16</v>
      </c>
    </row>
    <row r="2597" spans="1:11" x14ac:dyDescent="0.25">
      <c r="A2597" s="1">
        <v>34824</v>
      </c>
      <c r="B2597">
        <v>520.75</v>
      </c>
      <c r="C2597">
        <v>522.34997599999997</v>
      </c>
      <c r="D2597">
        <v>518.28002900000001</v>
      </c>
      <c r="E2597">
        <v>520.11999500000002</v>
      </c>
      <c r="F2597">
        <v>520.11999500000002</v>
      </c>
      <c r="G2597">
        <v>342380000</v>
      </c>
      <c r="H2597">
        <f t="shared" si="162"/>
        <v>-8.0714745199698783E-4</v>
      </c>
      <c r="I2597">
        <f t="shared" si="163"/>
        <v>-5.2605101963034224E-10</v>
      </c>
      <c r="J2597">
        <f t="shared" si="164"/>
        <v>1.279033549853327E-6</v>
      </c>
      <c r="K2597">
        <f t="shared" si="165"/>
        <v>4.2465589339805664E-13</v>
      </c>
    </row>
    <row r="2598" spans="1:11" x14ac:dyDescent="0.25">
      <c r="A2598" s="1">
        <v>34827</v>
      </c>
      <c r="B2598">
        <v>520.09002699999996</v>
      </c>
      <c r="C2598">
        <v>525.15002400000003</v>
      </c>
      <c r="D2598">
        <v>519.14001499999995</v>
      </c>
      <c r="E2598">
        <v>523.96002199999998</v>
      </c>
      <c r="F2598">
        <v>523.96002199999998</v>
      </c>
      <c r="G2598">
        <v>291810000</v>
      </c>
      <c r="H2598">
        <f t="shared" si="162"/>
        <v>7.3558429474322468E-3</v>
      </c>
      <c r="I2598">
        <f t="shared" si="163"/>
        <v>3.9799606128462557E-7</v>
      </c>
      <c r="J2598">
        <f t="shared" si="164"/>
        <v>4.9449681421629301E-5</v>
      </c>
      <c r="K2598">
        <f t="shared" si="165"/>
        <v>2.9275547930149124E-9</v>
      </c>
    </row>
    <row r="2599" spans="1:11" x14ac:dyDescent="0.25">
      <c r="A2599" s="1">
        <v>34828</v>
      </c>
      <c r="B2599">
        <v>523.96002199999998</v>
      </c>
      <c r="C2599">
        <v>525.98999000000003</v>
      </c>
      <c r="D2599">
        <v>521.78997800000002</v>
      </c>
      <c r="E2599">
        <v>523.55999799999995</v>
      </c>
      <c r="F2599">
        <v>523.55999799999995</v>
      </c>
      <c r="G2599">
        <v>361300000</v>
      </c>
      <c r="H2599">
        <f t="shared" si="162"/>
        <v>-7.6375441386834059E-4</v>
      </c>
      <c r="I2599">
        <f t="shared" si="163"/>
        <v>-4.4569733750651498E-10</v>
      </c>
      <c r="J2599">
        <f t="shared" si="164"/>
        <v>1.1827663433615663E-6</v>
      </c>
      <c r="K2599">
        <f t="shared" si="165"/>
        <v>3.4045003745307002E-13</v>
      </c>
    </row>
    <row r="2600" spans="1:11" x14ac:dyDescent="0.25">
      <c r="A2600" s="1">
        <v>34829</v>
      </c>
      <c r="B2600">
        <v>523.73999000000003</v>
      </c>
      <c r="C2600">
        <v>524.40002400000003</v>
      </c>
      <c r="D2600">
        <v>521.53002900000001</v>
      </c>
      <c r="E2600">
        <v>524.35998500000005</v>
      </c>
      <c r="F2600">
        <v>524.35998500000005</v>
      </c>
      <c r="G2600">
        <v>381990000</v>
      </c>
      <c r="H2600">
        <f t="shared" si="162"/>
        <v>1.526809619790319E-3</v>
      </c>
      <c r="I2600">
        <f t="shared" si="163"/>
        <v>3.5584854338225388E-9</v>
      </c>
      <c r="J2600">
        <f t="shared" si="164"/>
        <v>1.4472412819610582E-6</v>
      </c>
      <c r="K2600">
        <f t="shared" si="165"/>
        <v>5.4327567064654336E-12</v>
      </c>
    </row>
    <row r="2601" spans="1:11" x14ac:dyDescent="0.25">
      <c r="A2601" s="1">
        <v>34830</v>
      </c>
      <c r="B2601">
        <v>524.330017</v>
      </c>
      <c r="C2601">
        <v>524.89001499999995</v>
      </c>
      <c r="D2601">
        <v>522.70001200000002</v>
      </c>
      <c r="E2601">
        <v>524.36999500000002</v>
      </c>
      <c r="F2601">
        <v>524.36999500000002</v>
      </c>
      <c r="G2601">
        <v>339900000</v>
      </c>
      <c r="H2601">
        <f t="shared" si="162"/>
        <v>1.9089756545871671E-5</v>
      </c>
      <c r="I2601">
        <f t="shared" si="163"/>
        <v>6.8426732794742319E-15</v>
      </c>
      <c r="J2601">
        <f t="shared" si="164"/>
        <v>9.2846018261585634E-8</v>
      </c>
      <c r="K2601">
        <f t="shared" si="165"/>
        <v>1.2990755392208504E-19</v>
      </c>
    </row>
    <row r="2602" spans="1:11" x14ac:dyDescent="0.25">
      <c r="A2602" s="1">
        <v>34831</v>
      </c>
      <c r="B2602">
        <v>524.36999500000002</v>
      </c>
      <c r="C2602">
        <v>527.04998799999998</v>
      </c>
      <c r="D2602">
        <v>523.29998799999998</v>
      </c>
      <c r="E2602">
        <v>525.54998799999998</v>
      </c>
      <c r="F2602">
        <v>525.54998799999998</v>
      </c>
      <c r="G2602">
        <v>361000000</v>
      </c>
      <c r="H2602">
        <f t="shared" si="162"/>
        <v>2.2477779562877494E-3</v>
      </c>
      <c r="I2602">
        <f t="shared" si="163"/>
        <v>1.1355321927805655E-8</v>
      </c>
      <c r="J2602">
        <f t="shared" si="164"/>
        <v>3.7017057885571803E-6</v>
      </c>
      <c r="K2602">
        <f t="shared" si="165"/>
        <v>2.5523051778718142E-11</v>
      </c>
    </row>
    <row r="2603" spans="1:11" x14ac:dyDescent="0.25">
      <c r="A2603" s="1">
        <v>34834</v>
      </c>
      <c r="B2603">
        <v>525.54998799999998</v>
      </c>
      <c r="C2603">
        <v>527.73999000000003</v>
      </c>
      <c r="D2603">
        <v>525</v>
      </c>
      <c r="E2603">
        <v>527.73999000000003</v>
      </c>
      <c r="F2603">
        <v>527.73999000000003</v>
      </c>
      <c r="G2603">
        <v>316240000</v>
      </c>
      <c r="H2603">
        <f t="shared" si="162"/>
        <v>4.1584087983383092E-3</v>
      </c>
      <c r="I2603">
        <f t="shared" si="163"/>
        <v>7.1903278632312353E-8</v>
      </c>
      <c r="J2603">
        <f t="shared" si="164"/>
        <v>1.4704253759462245E-5</v>
      </c>
      <c r="K2603">
        <f t="shared" si="165"/>
        <v>2.9899568786801335E-10</v>
      </c>
    </row>
    <row r="2604" spans="1:11" x14ac:dyDescent="0.25">
      <c r="A2604" s="1">
        <v>34835</v>
      </c>
      <c r="B2604">
        <v>527.73999000000003</v>
      </c>
      <c r="C2604">
        <v>529.080017</v>
      </c>
      <c r="D2604">
        <v>526.45001200000002</v>
      </c>
      <c r="E2604">
        <v>528.19000200000005</v>
      </c>
      <c r="F2604">
        <v>528.19000200000005</v>
      </c>
      <c r="G2604">
        <v>366180000</v>
      </c>
      <c r="H2604">
        <f t="shared" si="162"/>
        <v>8.5235201320918918E-4</v>
      </c>
      <c r="I2604">
        <f t="shared" si="163"/>
        <v>6.1900862756252271E-10</v>
      </c>
      <c r="J2604">
        <f t="shared" si="164"/>
        <v>2.7937124493802049E-7</v>
      </c>
      <c r="K2604">
        <f t="shared" si="165"/>
        <v>5.275483505681025E-13</v>
      </c>
    </row>
    <row r="2605" spans="1:11" x14ac:dyDescent="0.25">
      <c r="A2605" s="1">
        <v>34836</v>
      </c>
      <c r="B2605">
        <v>528.19000200000005</v>
      </c>
      <c r="C2605">
        <v>528.419983</v>
      </c>
      <c r="D2605">
        <v>525.38000499999998</v>
      </c>
      <c r="E2605">
        <v>527.07000700000003</v>
      </c>
      <c r="F2605">
        <v>527.07000700000003</v>
      </c>
      <c r="G2605">
        <v>347930000</v>
      </c>
      <c r="H2605">
        <f t="shared" si="162"/>
        <v>-2.1226909216475998E-3</v>
      </c>
      <c r="I2605">
        <f t="shared" si="163"/>
        <v>-9.5658736006762256E-9</v>
      </c>
      <c r="J2605">
        <f t="shared" si="164"/>
        <v>5.9852992490663204E-6</v>
      </c>
      <c r="K2605">
        <f t="shared" si="165"/>
        <v>2.0306395974052106E-11</v>
      </c>
    </row>
    <row r="2606" spans="1:11" x14ac:dyDescent="0.25">
      <c r="A2606" s="1">
        <v>34837</v>
      </c>
      <c r="B2606">
        <v>526.88000499999998</v>
      </c>
      <c r="C2606">
        <v>526.88000499999998</v>
      </c>
      <c r="D2606">
        <v>519.580017</v>
      </c>
      <c r="E2606">
        <v>519.580017</v>
      </c>
      <c r="F2606">
        <v>519.580017</v>
      </c>
      <c r="G2606">
        <v>351900000</v>
      </c>
      <c r="H2606">
        <f t="shared" si="162"/>
        <v>-1.4312554698701921E-2</v>
      </c>
      <c r="I2606">
        <f t="shared" si="163"/>
        <v>-2.9319801270049442E-6</v>
      </c>
      <c r="J2606">
        <f t="shared" si="164"/>
        <v>2.1422276770578447E-4</v>
      </c>
      <c r="K2606">
        <f t="shared" si="165"/>
        <v>4.1964433343733448E-8</v>
      </c>
    </row>
    <row r="2607" spans="1:11" x14ac:dyDescent="0.25">
      <c r="A2607" s="1">
        <v>34838</v>
      </c>
      <c r="B2607">
        <v>519.580017</v>
      </c>
      <c r="C2607">
        <v>519.580017</v>
      </c>
      <c r="D2607">
        <v>517.07000700000003</v>
      </c>
      <c r="E2607">
        <v>519.19000200000005</v>
      </c>
      <c r="F2607">
        <v>519.19000200000005</v>
      </c>
      <c r="G2607">
        <v>354010000</v>
      </c>
      <c r="H2607">
        <f t="shared" si="162"/>
        <v>-7.509169714045175E-4</v>
      </c>
      <c r="I2607">
        <f t="shared" si="163"/>
        <v>-4.2360166376966235E-10</v>
      </c>
      <c r="J2607">
        <f t="shared" si="164"/>
        <v>1.1550084063599881E-6</v>
      </c>
      <c r="K2607">
        <f t="shared" si="165"/>
        <v>3.1813409052453796E-13</v>
      </c>
    </row>
    <row r="2608" spans="1:11" x14ac:dyDescent="0.25">
      <c r="A2608" s="1">
        <v>34841</v>
      </c>
      <c r="B2608">
        <v>519.19000200000005</v>
      </c>
      <c r="C2608">
        <v>524.34002699999996</v>
      </c>
      <c r="D2608">
        <v>519.19000200000005</v>
      </c>
      <c r="E2608">
        <v>523.65002400000003</v>
      </c>
      <c r="F2608">
        <v>523.65002400000003</v>
      </c>
      <c r="G2608">
        <v>285600000</v>
      </c>
      <c r="H2608">
        <f t="shared" si="162"/>
        <v>8.5536593953592175E-3</v>
      </c>
      <c r="I2608">
        <f t="shared" si="163"/>
        <v>6.2580623890486124E-7</v>
      </c>
      <c r="J2608">
        <f t="shared" si="164"/>
        <v>6.7730648171677495E-5</v>
      </c>
      <c r="K2608">
        <f t="shared" si="165"/>
        <v>5.3528678030656762E-9</v>
      </c>
    </row>
    <row r="2609" spans="1:11" x14ac:dyDescent="0.25">
      <c r="A2609" s="1">
        <v>34842</v>
      </c>
      <c r="B2609">
        <v>523.65002400000003</v>
      </c>
      <c r="C2609">
        <v>528.59002699999996</v>
      </c>
      <c r="D2609">
        <v>523.65002400000003</v>
      </c>
      <c r="E2609">
        <v>528.59002699999996</v>
      </c>
      <c r="F2609">
        <v>528.59002699999996</v>
      </c>
      <c r="G2609">
        <v>362690000</v>
      </c>
      <c r="H2609">
        <f t="shared" si="162"/>
        <v>9.3895671229047833E-3</v>
      </c>
      <c r="I2609">
        <f t="shared" si="163"/>
        <v>8.2779379115556635E-7</v>
      </c>
      <c r="J2609">
        <f t="shared" si="164"/>
        <v>8.2188202379603073E-5</v>
      </c>
      <c r="K2609">
        <f t="shared" si="165"/>
        <v>7.7725385767826562E-9</v>
      </c>
    </row>
    <row r="2610" spans="1:11" x14ac:dyDescent="0.25">
      <c r="A2610" s="1">
        <v>34843</v>
      </c>
      <c r="B2610">
        <v>528.59002699999996</v>
      </c>
      <c r="C2610">
        <v>531.90997300000004</v>
      </c>
      <c r="D2610">
        <v>525.57000700000003</v>
      </c>
      <c r="E2610">
        <v>528.60998500000005</v>
      </c>
      <c r="F2610">
        <v>528.60998500000005</v>
      </c>
      <c r="G2610">
        <v>391770000</v>
      </c>
      <c r="H2610">
        <f t="shared" si="162"/>
        <v>3.775633707140766E-5</v>
      </c>
      <c r="I2610">
        <f t="shared" si="163"/>
        <v>5.3376071845344522E-14</v>
      </c>
      <c r="J2610">
        <f t="shared" si="164"/>
        <v>8.1818804666591229E-8</v>
      </c>
      <c r="K2610">
        <f t="shared" si="165"/>
        <v>2.0096888002881003E-18</v>
      </c>
    </row>
    <row r="2611" spans="1:11" x14ac:dyDescent="0.25">
      <c r="A2611" s="1">
        <v>34844</v>
      </c>
      <c r="B2611">
        <v>528.36999500000002</v>
      </c>
      <c r="C2611">
        <v>529.03997800000002</v>
      </c>
      <c r="D2611">
        <v>524.89001499999995</v>
      </c>
      <c r="E2611">
        <v>528.59002699999996</v>
      </c>
      <c r="F2611">
        <v>528.59002699999996</v>
      </c>
      <c r="G2611">
        <v>341820000</v>
      </c>
      <c r="H2611">
        <f t="shared" si="162"/>
        <v>-3.7756337071378312E-5</v>
      </c>
      <c r="I2611">
        <f t="shared" si="163"/>
        <v>-5.4272830502783117E-14</v>
      </c>
      <c r="J2611">
        <f t="shared" si="164"/>
        <v>1.3072023893647336E-7</v>
      </c>
      <c r="K2611">
        <f t="shared" si="165"/>
        <v>2.0548334618807352E-18</v>
      </c>
    </row>
    <row r="2612" spans="1:11" x14ac:dyDescent="0.25">
      <c r="A2612" s="1">
        <v>34845</v>
      </c>
      <c r="B2612">
        <v>528.59002699999996</v>
      </c>
      <c r="C2612">
        <v>528.59002699999996</v>
      </c>
      <c r="D2612">
        <v>522.51000999999997</v>
      </c>
      <c r="E2612">
        <v>523.65002400000003</v>
      </c>
      <c r="F2612">
        <v>523.65002400000003</v>
      </c>
      <c r="G2612">
        <v>291220000</v>
      </c>
      <c r="H2612">
        <f t="shared" si="162"/>
        <v>-9.3895671229047781E-3</v>
      </c>
      <c r="I2612">
        <f t="shared" si="163"/>
        <v>-8.2784925192551709E-7</v>
      </c>
      <c r="J2612">
        <f t="shared" si="164"/>
        <v>9.4349427093090631E-5</v>
      </c>
      <c r="K2612">
        <f t="shared" si="165"/>
        <v>7.7732329136122357E-9</v>
      </c>
    </row>
    <row r="2613" spans="1:11" x14ac:dyDescent="0.25">
      <c r="A2613" s="1">
        <v>34849</v>
      </c>
      <c r="B2613">
        <v>523.65002400000003</v>
      </c>
      <c r="C2613">
        <v>525.580017</v>
      </c>
      <c r="D2613">
        <v>521.38000499999998</v>
      </c>
      <c r="E2613">
        <v>523.580017</v>
      </c>
      <c r="F2613">
        <v>523.580017</v>
      </c>
      <c r="G2613">
        <v>283020000</v>
      </c>
      <c r="H2613">
        <f t="shared" si="162"/>
        <v>-1.3369937332480001E-4</v>
      </c>
      <c r="I2613">
        <f t="shared" si="163"/>
        <v>-2.3955729793213104E-12</v>
      </c>
      <c r="J2613">
        <f t="shared" si="164"/>
        <v>2.0930220198272913E-7</v>
      </c>
      <c r="K2613">
        <f t="shared" si="165"/>
        <v>3.2053776749656218E-16</v>
      </c>
    </row>
    <row r="2614" spans="1:11" x14ac:dyDescent="0.25">
      <c r="A2614" s="1">
        <v>34850</v>
      </c>
      <c r="B2614">
        <v>523.70001200000002</v>
      </c>
      <c r="C2614">
        <v>533.40997300000004</v>
      </c>
      <c r="D2614">
        <v>522.169983</v>
      </c>
      <c r="E2614">
        <v>533.40002400000003</v>
      </c>
      <c r="F2614">
        <v>533.40002400000003</v>
      </c>
      <c r="G2614">
        <v>358180000</v>
      </c>
      <c r="H2614">
        <f t="shared" si="162"/>
        <v>1.8581788064320041E-2</v>
      </c>
      <c r="I2614">
        <f t="shared" si="163"/>
        <v>6.415864095726793E-6</v>
      </c>
      <c r="J2614">
        <f t="shared" si="164"/>
        <v>3.3335426682295588E-4</v>
      </c>
      <c r="K2614">
        <f t="shared" si="165"/>
        <v>1.1921755421154346E-7</v>
      </c>
    </row>
    <row r="2615" spans="1:11" x14ac:dyDescent="0.25">
      <c r="A2615" s="1">
        <v>34851</v>
      </c>
      <c r="B2615">
        <v>533.40002400000003</v>
      </c>
      <c r="C2615">
        <v>534.21002199999998</v>
      </c>
      <c r="D2615">
        <v>530.04998799999998</v>
      </c>
      <c r="E2615">
        <v>533.48999000000003</v>
      </c>
      <c r="F2615">
        <v>533.48999000000003</v>
      </c>
      <c r="G2615">
        <v>345920000</v>
      </c>
      <c r="H2615">
        <f t="shared" si="162"/>
        <v>1.6865093689638351E-4</v>
      </c>
      <c r="I2615">
        <f t="shared" si="163"/>
        <v>4.7880212438077861E-12</v>
      </c>
      <c r="J2615">
        <f t="shared" si="164"/>
        <v>2.4070053467520821E-8</v>
      </c>
      <c r="K2615">
        <f t="shared" si="165"/>
        <v>8.07002273440555E-16</v>
      </c>
    </row>
    <row r="2616" spans="1:11" x14ac:dyDescent="0.25">
      <c r="A2616" s="1">
        <v>34852</v>
      </c>
      <c r="B2616">
        <v>533.48999000000003</v>
      </c>
      <c r="C2616">
        <v>536.90997300000004</v>
      </c>
      <c r="D2616">
        <v>529.54998799999998</v>
      </c>
      <c r="E2616">
        <v>532.51000999999997</v>
      </c>
      <c r="F2616">
        <v>532.51000999999997</v>
      </c>
      <c r="G2616">
        <v>366000000</v>
      </c>
      <c r="H2616">
        <f t="shared" si="162"/>
        <v>-1.8386121502216323E-3</v>
      </c>
      <c r="I2616">
        <f t="shared" si="163"/>
        <v>-6.2164818510968289E-9</v>
      </c>
      <c r="J2616">
        <f t="shared" si="164"/>
        <v>4.6760098843147842E-6</v>
      </c>
      <c r="K2616">
        <f t="shared" si="165"/>
        <v>1.143035082376281E-11</v>
      </c>
    </row>
    <row r="2617" spans="1:11" x14ac:dyDescent="0.25">
      <c r="A2617" s="1">
        <v>34855</v>
      </c>
      <c r="B2617">
        <v>532.51000999999997</v>
      </c>
      <c r="C2617">
        <v>537.72997999999995</v>
      </c>
      <c r="D2617">
        <v>532.46997099999999</v>
      </c>
      <c r="E2617">
        <v>535.59997599999997</v>
      </c>
      <c r="F2617">
        <v>535.59997599999997</v>
      </c>
      <c r="G2617">
        <v>337520000</v>
      </c>
      <c r="H2617">
        <f t="shared" si="162"/>
        <v>5.7858734784937416E-3</v>
      </c>
      <c r="I2617">
        <f t="shared" si="163"/>
        <v>1.9367929176542838E-7</v>
      </c>
      <c r="J2617">
        <f t="shared" si="164"/>
        <v>2.9834288167930726E-5</v>
      </c>
      <c r="K2617">
        <f t="shared" si="165"/>
        <v>1.1205835714510938E-9</v>
      </c>
    </row>
    <row r="2618" spans="1:11" x14ac:dyDescent="0.25">
      <c r="A2618" s="1">
        <v>34856</v>
      </c>
      <c r="B2618">
        <v>535.59997599999997</v>
      </c>
      <c r="C2618">
        <v>537.09002699999996</v>
      </c>
      <c r="D2618">
        <v>535.14001499999995</v>
      </c>
      <c r="E2618">
        <v>535.54998799999998</v>
      </c>
      <c r="F2618">
        <v>535.54998799999998</v>
      </c>
      <c r="G2618">
        <v>340490000</v>
      </c>
      <c r="H2618">
        <f t="shared" si="162"/>
        <v>-9.3335203690098086E-5</v>
      </c>
      <c r="I2618">
        <f t="shared" si="163"/>
        <v>-8.1582902823360321E-13</v>
      </c>
      <c r="J2618">
        <f t="shared" si="164"/>
        <v>1.7399861010622848E-7</v>
      </c>
      <c r="K2618">
        <f t="shared" si="165"/>
        <v>7.6231103289460545E-17</v>
      </c>
    </row>
    <row r="2619" spans="1:11" x14ac:dyDescent="0.25">
      <c r="A2619" s="1">
        <v>34857</v>
      </c>
      <c r="B2619">
        <v>535.54998799999998</v>
      </c>
      <c r="C2619">
        <v>535.54998799999998</v>
      </c>
      <c r="D2619">
        <v>531.65997300000004</v>
      </c>
      <c r="E2619">
        <v>533.13000499999998</v>
      </c>
      <c r="F2619">
        <v>533.13000499999998</v>
      </c>
      <c r="G2619">
        <v>327790000</v>
      </c>
      <c r="H2619">
        <f t="shared" si="162"/>
        <v>-4.5289275596868232E-3</v>
      </c>
      <c r="I2619">
        <f t="shared" si="163"/>
        <v>-9.2900121879901419E-8</v>
      </c>
      <c r="J2619">
        <f t="shared" si="164"/>
        <v>2.354892791297795E-5</v>
      </c>
      <c r="K2619">
        <f t="shared" si="165"/>
        <v>4.2074766229874623E-10</v>
      </c>
    </row>
    <row r="2620" spans="1:11" x14ac:dyDescent="0.25">
      <c r="A2620" s="1">
        <v>34858</v>
      </c>
      <c r="B2620">
        <v>533.13000499999998</v>
      </c>
      <c r="C2620">
        <v>533.55999799999995</v>
      </c>
      <c r="D2620">
        <v>531.65002400000003</v>
      </c>
      <c r="E2620">
        <v>532.34997599999997</v>
      </c>
      <c r="F2620">
        <v>532.34997599999997</v>
      </c>
      <c r="G2620">
        <v>289880000</v>
      </c>
      <c r="H2620">
        <f t="shared" si="162"/>
        <v>-1.4641835665880742E-3</v>
      </c>
      <c r="I2620">
        <f t="shared" si="163"/>
        <v>-3.1396401570093897E-9</v>
      </c>
      <c r="J2620">
        <f t="shared" si="164"/>
        <v>3.196871654994435E-6</v>
      </c>
      <c r="K2620">
        <f t="shared" si="165"/>
        <v>4.5973386952655291E-12</v>
      </c>
    </row>
    <row r="2621" spans="1:11" x14ac:dyDescent="0.25">
      <c r="A2621" s="1">
        <v>34859</v>
      </c>
      <c r="B2621">
        <v>532.34997599999997</v>
      </c>
      <c r="C2621">
        <v>532.34997599999997</v>
      </c>
      <c r="D2621">
        <v>526</v>
      </c>
      <c r="E2621">
        <v>527.94000200000005</v>
      </c>
      <c r="F2621">
        <v>527.94000200000005</v>
      </c>
      <c r="G2621">
        <v>327570000</v>
      </c>
      <c r="H2621">
        <f t="shared" si="162"/>
        <v>-8.3184780036583139E-3</v>
      </c>
      <c r="I2621">
        <f t="shared" si="163"/>
        <v>-5.756361220620855E-7</v>
      </c>
      <c r="J2621">
        <f t="shared" si="164"/>
        <v>7.4688903456005971E-5</v>
      </c>
      <c r="K2621">
        <f t="shared" si="165"/>
        <v>4.7884767714671676E-9</v>
      </c>
    </row>
    <row r="2622" spans="1:11" x14ac:dyDescent="0.25">
      <c r="A2622" s="1">
        <v>34862</v>
      </c>
      <c r="B2622">
        <v>527.94000200000005</v>
      </c>
      <c r="C2622">
        <v>532.53997800000002</v>
      </c>
      <c r="D2622">
        <v>527.94000200000005</v>
      </c>
      <c r="E2622">
        <v>530.88000499999998</v>
      </c>
      <c r="F2622">
        <v>530.88000499999998</v>
      </c>
      <c r="G2622">
        <v>289920000</v>
      </c>
      <c r="H2622">
        <f t="shared" si="162"/>
        <v>5.5533717465701639E-3</v>
      </c>
      <c r="I2622">
        <f t="shared" si="163"/>
        <v>1.7125593903555662E-7</v>
      </c>
      <c r="J2622">
        <f t="shared" si="164"/>
        <v>2.7348460370182683E-5</v>
      </c>
      <c r="K2622">
        <f t="shared" si="165"/>
        <v>9.5102993811801616E-10</v>
      </c>
    </row>
    <row r="2623" spans="1:11" x14ac:dyDescent="0.25">
      <c r="A2623" s="1">
        <v>34863</v>
      </c>
      <c r="B2623">
        <v>530.88000499999998</v>
      </c>
      <c r="C2623">
        <v>536.22997999999995</v>
      </c>
      <c r="D2623">
        <v>530.88000499999998</v>
      </c>
      <c r="E2623">
        <v>536.04998799999998</v>
      </c>
      <c r="F2623">
        <v>536.04998799999998</v>
      </c>
      <c r="G2623">
        <v>339660000</v>
      </c>
      <c r="H2623">
        <f t="shared" si="162"/>
        <v>9.6914014958731955E-3</v>
      </c>
      <c r="I2623">
        <f t="shared" si="163"/>
        <v>9.102185095450062E-7</v>
      </c>
      <c r="J2623">
        <f t="shared" si="164"/>
        <v>8.7752028930724525E-5</v>
      </c>
      <c r="K2623">
        <f t="shared" si="165"/>
        <v>8.821197594043992E-9</v>
      </c>
    </row>
    <row r="2624" spans="1:11" x14ac:dyDescent="0.25">
      <c r="A2624" s="1">
        <v>34864</v>
      </c>
      <c r="B2624">
        <v>536.04998799999998</v>
      </c>
      <c r="C2624">
        <v>536.47997999999995</v>
      </c>
      <c r="D2624">
        <v>533.830017</v>
      </c>
      <c r="E2624">
        <v>536.46997099999999</v>
      </c>
      <c r="F2624">
        <v>536.46997099999999</v>
      </c>
      <c r="G2624">
        <v>330770000</v>
      </c>
      <c r="H2624">
        <f t="shared" si="162"/>
        <v>7.8317054697650827E-4</v>
      </c>
      <c r="I2624">
        <f t="shared" si="163"/>
        <v>4.8016954249242787E-10</v>
      </c>
      <c r="J2624">
        <f t="shared" si="164"/>
        <v>2.1102478827941518E-7</v>
      </c>
      <c r="K2624">
        <f t="shared" si="165"/>
        <v>3.7600430034895468E-13</v>
      </c>
    </row>
    <row r="2625" spans="1:11" x14ac:dyDescent="0.25">
      <c r="A2625" s="1">
        <v>34865</v>
      </c>
      <c r="B2625">
        <v>536.47997999999995</v>
      </c>
      <c r="C2625">
        <v>539.07000700000003</v>
      </c>
      <c r="D2625">
        <v>535.55999799999995</v>
      </c>
      <c r="E2625">
        <v>537.11999500000002</v>
      </c>
      <c r="F2625">
        <v>537.11999500000002</v>
      </c>
      <c r="G2625">
        <v>334700000</v>
      </c>
      <c r="H2625">
        <f t="shared" si="162"/>
        <v>1.2109354595646038E-3</v>
      </c>
      <c r="I2625">
        <f t="shared" si="163"/>
        <v>1.7752118178195074E-9</v>
      </c>
      <c r="J2625">
        <f t="shared" si="164"/>
        <v>7.8701606126329095E-7</v>
      </c>
      <c r="K2625">
        <f t="shared" si="165"/>
        <v>2.1494808181620157E-12</v>
      </c>
    </row>
    <row r="2626" spans="1:11" x14ac:dyDescent="0.25">
      <c r="A2626" s="1">
        <v>34866</v>
      </c>
      <c r="B2626">
        <v>537.51000999999997</v>
      </c>
      <c r="C2626">
        <v>539.97997999999995</v>
      </c>
      <c r="D2626">
        <v>537.11999500000002</v>
      </c>
      <c r="E2626">
        <v>539.830017</v>
      </c>
      <c r="F2626">
        <v>539.830017</v>
      </c>
      <c r="G2626">
        <v>442740000</v>
      </c>
      <c r="H2626">
        <f t="shared" si="162"/>
        <v>5.0327827474956743E-3</v>
      </c>
      <c r="I2626">
        <f t="shared" si="163"/>
        <v>1.2746689533923479E-7</v>
      </c>
      <c r="J2626">
        <f t="shared" si="164"/>
        <v>2.2174554280091204E-5</v>
      </c>
      <c r="K2626">
        <f t="shared" si="165"/>
        <v>6.4149982760340855E-10</v>
      </c>
    </row>
    <row r="2627" spans="1:11" x14ac:dyDescent="0.25">
      <c r="A2627" s="1">
        <v>34869</v>
      </c>
      <c r="B2627">
        <v>539.830017</v>
      </c>
      <c r="C2627">
        <v>545.21997099999999</v>
      </c>
      <c r="D2627">
        <v>539.830017</v>
      </c>
      <c r="E2627">
        <v>545.21997099999999</v>
      </c>
      <c r="F2627">
        <v>545.21997099999999</v>
      </c>
      <c r="G2627">
        <v>322990000</v>
      </c>
      <c r="H2627">
        <f t="shared" si="162"/>
        <v>9.9350230754573828E-3</v>
      </c>
      <c r="I2627">
        <f t="shared" si="163"/>
        <v>9.8060226287807473E-7</v>
      </c>
      <c r="J2627">
        <f t="shared" si="164"/>
        <v>9.2375682001704726E-5</v>
      </c>
      <c r="K2627">
        <f t="shared" si="165"/>
        <v>9.7422032992945646E-9</v>
      </c>
    </row>
    <row r="2628" spans="1:11" x14ac:dyDescent="0.25">
      <c r="A2628" s="1">
        <v>34870</v>
      </c>
      <c r="B2628">
        <v>545.21997099999999</v>
      </c>
      <c r="C2628">
        <v>545.44000200000005</v>
      </c>
      <c r="D2628">
        <v>543.42999299999997</v>
      </c>
      <c r="E2628">
        <v>544.97997999999995</v>
      </c>
      <c r="F2628">
        <v>544.97997999999995</v>
      </c>
      <c r="G2628">
        <v>382370000</v>
      </c>
      <c r="H2628">
        <f t="shared" ref="H2628:H2691" si="166">LN(E2628/E2627)</f>
        <v>-4.402697021890264E-4</v>
      </c>
      <c r="I2628">
        <f t="shared" ref="I2628:I2691" si="167">(H2628-(($N$2)^2))^3</f>
        <v>-8.5401721643965589E-11</v>
      </c>
      <c r="J2628">
        <f t="shared" ref="J2628:J2691" si="168">(H2628-$N$2)^2</f>
        <v>5.8379670684765365E-7</v>
      </c>
      <c r="K2628">
        <f t="shared" ref="K2628:K2691" si="169">(H2628-(($N$2)^2))^4</f>
        <v>3.7608744411084255E-14</v>
      </c>
    </row>
    <row r="2629" spans="1:11" x14ac:dyDescent="0.25">
      <c r="A2629" s="1">
        <v>34871</v>
      </c>
      <c r="B2629">
        <v>544.97997999999995</v>
      </c>
      <c r="C2629">
        <v>545.92999299999997</v>
      </c>
      <c r="D2629">
        <v>543.90002400000003</v>
      </c>
      <c r="E2629">
        <v>543.97997999999995</v>
      </c>
      <c r="F2629">
        <v>543.97997999999995</v>
      </c>
      <c r="G2629">
        <v>398210000</v>
      </c>
      <c r="H2629">
        <f t="shared" si="166"/>
        <v>-1.8366153354184612E-3</v>
      </c>
      <c r="I2629">
        <f t="shared" si="167"/>
        <v>-6.1962508627126951E-9</v>
      </c>
      <c r="J2629">
        <f t="shared" si="168"/>
        <v>4.6673780135653489E-6</v>
      </c>
      <c r="K2629">
        <f t="shared" si="169"/>
        <v>1.1380778996164565E-11</v>
      </c>
    </row>
    <row r="2630" spans="1:11" x14ac:dyDescent="0.25">
      <c r="A2630" s="1">
        <v>34872</v>
      </c>
      <c r="B2630">
        <v>543.97997999999995</v>
      </c>
      <c r="C2630">
        <v>551.07000700000003</v>
      </c>
      <c r="D2630">
        <v>543.97997999999995</v>
      </c>
      <c r="E2630">
        <v>551.07000700000003</v>
      </c>
      <c r="F2630">
        <v>551.07000700000003</v>
      </c>
      <c r="G2630">
        <v>421000000</v>
      </c>
      <c r="H2630">
        <f t="shared" si="166"/>
        <v>1.2949410820479375E-2</v>
      </c>
      <c r="I2630">
        <f t="shared" si="167"/>
        <v>2.171398225283742E-6</v>
      </c>
      <c r="J2630">
        <f t="shared" si="168"/>
        <v>1.5940614447943112E-4</v>
      </c>
      <c r="K2630">
        <f t="shared" si="169"/>
        <v>2.8118100016025135E-8</v>
      </c>
    </row>
    <row r="2631" spans="1:11" x14ac:dyDescent="0.25">
      <c r="A2631" s="1">
        <v>34873</v>
      </c>
      <c r="B2631">
        <v>551.07000700000003</v>
      </c>
      <c r="C2631">
        <v>551.07000700000003</v>
      </c>
      <c r="D2631">
        <v>548.22997999999995</v>
      </c>
      <c r="E2631">
        <v>549.71002199999998</v>
      </c>
      <c r="F2631">
        <v>549.71002199999998</v>
      </c>
      <c r="G2631">
        <v>321660000</v>
      </c>
      <c r="H2631">
        <f t="shared" si="166"/>
        <v>-2.4709490654451789E-3</v>
      </c>
      <c r="I2631">
        <f t="shared" si="167"/>
        <v>-1.5088520619694528E-8</v>
      </c>
      <c r="J2631">
        <f t="shared" si="168"/>
        <v>7.8106011132118323E-6</v>
      </c>
      <c r="K2631">
        <f t="shared" si="169"/>
        <v>3.7284547864750846E-11</v>
      </c>
    </row>
    <row r="2632" spans="1:11" x14ac:dyDescent="0.25">
      <c r="A2632" s="1">
        <v>34876</v>
      </c>
      <c r="B2632">
        <v>549.71002199999998</v>
      </c>
      <c r="C2632">
        <v>549.78997800000002</v>
      </c>
      <c r="D2632">
        <v>544.05999799999995</v>
      </c>
      <c r="E2632">
        <v>544.13000499999998</v>
      </c>
      <c r="F2632">
        <v>544.13000499999998</v>
      </c>
      <c r="G2632">
        <v>296720000</v>
      </c>
      <c r="H2632">
        <f t="shared" si="166"/>
        <v>-1.0202708378962234E-2</v>
      </c>
      <c r="I2632">
        <f t="shared" si="167"/>
        <v>-1.0620863053424823E-6</v>
      </c>
      <c r="J2632">
        <f t="shared" si="168"/>
        <v>1.1080729870546581E-4</v>
      </c>
      <c r="K2632">
        <f t="shared" si="169"/>
        <v>1.0836268200055006E-8</v>
      </c>
    </row>
    <row r="2633" spans="1:11" x14ac:dyDescent="0.25">
      <c r="A2633" s="1">
        <v>34877</v>
      </c>
      <c r="B2633">
        <v>544.10998500000005</v>
      </c>
      <c r="C2633">
        <v>547.07000700000003</v>
      </c>
      <c r="D2633">
        <v>542.19000200000005</v>
      </c>
      <c r="E2633">
        <v>542.42999299999997</v>
      </c>
      <c r="F2633">
        <v>542.42999299999997</v>
      </c>
      <c r="G2633">
        <v>346950000</v>
      </c>
      <c r="H2633">
        <f t="shared" si="166"/>
        <v>-3.1291661579544946E-3</v>
      </c>
      <c r="I2633">
        <f t="shared" si="167"/>
        <v>-3.0642876226397115E-8</v>
      </c>
      <c r="J2633">
        <f t="shared" si="168"/>
        <v>1.192294906334542E-5</v>
      </c>
      <c r="K2633">
        <f t="shared" si="169"/>
        <v>9.5889863991157301E-11</v>
      </c>
    </row>
    <row r="2634" spans="1:11" x14ac:dyDescent="0.25">
      <c r="A2634" s="1">
        <v>34878</v>
      </c>
      <c r="B2634">
        <v>542.42999299999997</v>
      </c>
      <c r="C2634">
        <v>546.330017</v>
      </c>
      <c r="D2634">
        <v>540.71997099999999</v>
      </c>
      <c r="E2634">
        <v>544.72997999999995</v>
      </c>
      <c r="F2634">
        <v>544.72997999999995</v>
      </c>
      <c r="G2634">
        <v>368060000</v>
      </c>
      <c r="H2634">
        <f t="shared" si="166"/>
        <v>4.2311904200002179E-3</v>
      </c>
      <c r="I2634">
        <f t="shared" si="167"/>
        <v>7.5745254265603674E-8</v>
      </c>
      <c r="J2634">
        <f t="shared" si="168"/>
        <v>1.5267729570241288E-5</v>
      </c>
      <c r="K2634">
        <f t="shared" si="169"/>
        <v>3.2048465277511806E-10</v>
      </c>
    </row>
    <row r="2635" spans="1:11" x14ac:dyDescent="0.25">
      <c r="A2635" s="1">
        <v>34879</v>
      </c>
      <c r="B2635">
        <v>544.72997999999995</v>
      </c>
      <c r="C2635">
        <v>546.25</v>
      </c>
      <c r="D2635">
        <v>540.78997800000002</v>
      </c>
      <c r="E2635">
        <v>543.86999500000002</v>
      </c>
      <c r="F2635">
        <v>543.86999500000002</v>
      </c>
      <c r="G2635">
        <v>313080000</v>
      </c>
      <c r="H2635">
        <f t="shared" si="166"/>
        <v>-1.5799838299680802E-3</v>
      </c>
      <c r="I2635">
        <f t="shared" si="167"/>
        <v>-3.9449761342096918E-9</v>
      </c>
      <c r="J2635">
        <f t="shared" si="168"/>
        <v>3.6243784123714837E-6</v>
      </c>
      <c r="K2635">
        <f t="shared" si="169"/>
        <v>6.2334121086634206E-12</v>
      </c>
    </row>
    <row r="2636" spans="1:11" x14ac:dyDescent="0.25">
      <c r="A2636" s="1">
        <v>34880</v>
      </c>
      <c r="B2636">
        <v>543.86999500000002</v>
      </c>
      <c r="C2636">
        <v>546.82000700000003</v>
      </c>
      <c r="D2636">
        <v>543.51000999999997</v>
      </c>
      <c r="E2636">
        <v>544.75</v>
      </c>
      <c r="F2636">
        <v>544.75</v>
      </c>
      <c r="G2636">
        <v>311650000</v>
      </c>
      <c r="H2636">
        <f t="shared" si="166"/>
        <v>1.6167353084160603E-3</v>
      </c>
      <c r="I2636">
        <f t="shared" si="167"/>
        <v>4.2250541136564836E-9</v>
      </c>
      <c r="J2636">
        <f t="shared" si="168"/>
        <v>1.6716915313711426E-6</v>
      </c>
      <c r="K2636">
        <f t="shared" si="169"/>
        <v>6.8303511940245359E-12</v>
      </c>
    </row>
    <row r="2637" spans="1:11" x14ac:dyDescent="0.25">
      <c r="A2637" s="1">
        <v>34883</v>
      </c>
      <c r="B2637">
        <v>544.75</v>
      </c>
      <c r="C2637">
        <v>547.09997599999997</v>
      </c>
      <c r="D2637">
        <v>544.42999299999997</v>
      </c>
      <c r="E2637">
        <v>547.09002699999996</v>
      </c>
      <c r="F2637">
        <v>547.09002699999996</v>
      </c>
      <c r="G2637">
        <v>117900000</v>
      </c>
      <c r="H2637">
        <f t="shared" si="166"/>
        <v>4.2863982359132857E-3</v>
      </c>
      <c r="I2637">
        <f t="shared" si="167"/>
        <v>7.8749115412669561E-8</v>
      </c>
      <c r="J2637">
        <f t="shared" si="168"/>
        <v>1.5702214874488184E-5</v>
      </c>
      <c r="K2637">
        <f t="shared" si="169"/>
        <v>3.3754181301385324E-10</v>
      </c>
    </row>
    <row r="2638" spans="1:11" x14ac:dyDescent="0.25">
      <c r="A2638" s="1">
        <v>34885</v>
      </c>
      <c r="B2638">
        <v>547.09002699999996</v>
      </c>
      <c r="C2638">
        <v>549.97997999999995</v>
      </c>
      <c r="D2638">
        <v>546.28002900000001</v>
      </c>
      <c r="E2638">
        <v>547.26000999999997</v>
      </c>
      <c r="F2638">
        <v>547.26000999999997</v>
      </c>
      <c r="G2638">
        <v>357850000</v>
      </c>
      <c r="H2638">
        <f t="shared" si="166"/>
        <v>3.1065563232961549E-4</v>
      </c>
      <c r="I2638">
        <f t="shared" si="167"/>
        <v>2.9950074580110172E-11</v>
      </c>
      <c r="J2638">
        <f t="shared" si="168"/>
        <v>1.7267458680011501E-10</v>
      </c>
      <c r="K2638">
        <f t="shared" si="169"/>
        <v>9.301019271958658E-15</v>
      </c>
    </row>
    <row r="2639" spans="1:11" x14ac:dyDescent="0.25">
      <c r="A2639" s="1">
        <v>34886</v>
      </c>
      <c r="B2639">
        <v>547.26000999999997</v>
      </c>
      <c r="C2639">
        <v>553.98999000000003</v>
      </c>
      <c r="D2639">
        <v>546.59002699999996</v>
      </c>
      <c r="E2639">
        <v>553.98999000000003</v>
      </c>
      <c r="F2639">
        <v>553.98999000000003</v>
      </c>
      <c r="G2639">
        <v>420500000</v>
      </c>
      <c r="H2639">
        <f t="shared" si="166"/>
        <v>1.2222590299015127E-2</v>
      </c>
      <c r="I2639">
        <f t="shared" si="167"/>
        <v>1.8259067215526556E-6</v>
      </c>
      <c r="J2639">
        <f t="shared" si="168"/>
        <v>1.4158130094909247E-4</v>
      </c>
      <c r="K2639">
        <f t="shared" si="169"/>
        <v>2.2317118346426723E-8</v>
      </c>
    </row>
    <row r="2640" spans="1:11" x14ac:dyDescent="0.25">
      <c r="A2640" s="1">
        <v>34887</v>
      </c>
      <c r="B2640">
        <v>553.90002400000003</v>
      </c>
      <c r="C2640">
        <v>556.57000700000003</v>
      </c>
      <c r="D2640">
        <v>553.04998799999998</v>
      </c>
      <c r="E2640">
        <v>556.36999500000002</v>
      </c>
      <c r="F2640">
        <v>556.36999500000002</v>
      </c>
      <c r="G2640">
        <v>466540000</v>
      </c>
      <c r="H2640">
        <f t="shared" si="166"/>
        <v>4.2869135722730456E-3</v>
      </c>
      <c r="I2640">
        <f t="shared" si="167"/>
        <v>7.877752258743718E-8</v>
      </c>
      <c r="J2640">
        <f t="shared" si="168"/>
        <v>1.5706299285873806E-5</v>
      </c>
      <c r="K2640">
        <f t="shared" si="169"/>
        <v>3.3770417142106429E-10</v>
      </c>
    </row>
    <row r="2641" spans="1:11" x14ac:dyDescent="0.25">
      <c r="A2641" s="1">
        <v>34890</v>
      </c>
      <c r="B2641">
        <v>556.36999500000002</v>
      </c>
      <c r="C2641">
        <v>558.47997999999995</v>
      </c>
      <c r="D2641">
        <v>555.77002000000005</v>
      </c>
      <c r="E2641">
        <v>557.19000200000005</v>
      </c>
      <c r="F2641">
        <v>557.19000200000005</v>
      </c>
      <c r="G2641">
        <v>409700000</v>
      </c>
      <c r="H2641">
        <f t="shared" si="166"/>
        <v>1.4727668925397443E-3</v>
      </c>
      <c r="I2641">
        <f t="shared" si="167"/>
        <v>3.193811532533759E-9</v>
      </c>
      <c r="J2641">
        <f t="shared" si="168"/>
        <v>1.3201336463607926E-6</v>
      </c>
      <c r="K2641">
        <f t="shared" si="169"/>
        <v>4.7034050342123064E-12</v>
      </c>
    </row>
    <row r="2642" spans="1:11" x14ac:dyDescent="0.25">
      <c r="A2642" s="1">
        <v>34891</v>
      </c>
      <c r="B2642">
        <v>556.78002900000001</v>
      </c>
      <c r="C2642">
        <v>557.19000200000005</v>
      </c>
      <c r="D2642">
        <v>553.79998799999998</v>
      </c>
      <c r="E2642">
        <v>554.78002900000001</v>
      </c>
      <c r="F2642">
        <v>554.78002900000001</v>
      </c>
      <c r="G2642">
        <v>376770000</v>
      </c>
      <c r="H2642">
        <f t="shared" si="166"/>
        <v>-4.3346074196099205E-3</v>
      </c>
      <c r="I2642">
        <f t="shared" si="167"/>
        <v>-8.1448074829658336E-8</v>
      </c>
      <c r="J2642">
        <f t="shared" si="168"/>
        <v>2.1700724307336692E-5</v>
      </c>
      <c r="K2642">
        <f t="shared" si="169"/>
        <v>3.5305396880997567E-10</v>
      </c>
    </row>
    <row r="2643" spans="1:11" x14ac:dyDescent="0.25">
      <c r="A2643" s="1">
        <v>34892</v>
      </c>
      <c r="B2643">
        <v>555.27002000000005</v>
      </c>
      <c r="C2643">
        <v>561.55999799999995</v>
      </c>
      <c r="D2643">
        <v>554.27002000000005</v>
      </c>
      <c r="E2643">
        <v>560.89001499999995</v>
      </c>
      <c r="F2643">
        <v>560.89001499999995</v>
      </c>
      <c r="G2643">
        <v>416360000</v>
      </c>
      <c r="H2643">
        <f t="shared" si="166"/>
        <v>1.095314357145601E-2</v>
      </c>
      <c r="I2643">
        <f t="shared" si="167"/>
        <v>1.3140257314237978E-6</v>
      </c>
      <c r="J2643">
        <f t="shared" si="168"/>
        <v>1.1298302548799287E-4</v>
      </c>
      <c r="K2643">
        <f t="shared" si="169"/>
        <v>1.4392574725183779E-8</v>
      </c>
    </row>
    <row r="2644" spans="1:11" x14ac:dyDescent="0.25">
      <c r="A2644" s="1">
        <v>34893</v>
      </c>
      <c r="B2644">
        <v>560.89001499999995</v>
      </c>
      <c r="C2644">
        <v>562</v>
      </c>
      <c r="D2644">
        <v>559.07000700000003</v>
      </c>
      <c r="E2644">
        <v>561</v>
      </c>
      <c r="F2644">
        <v>561</v>
      </c>
      <c r="G2644">
        <v>387500000</v>
      </c>
      <c r="H2644">
        <f t="shared" si="166"/>
        <v>1.9607091405021178E-4</v>
      </c>
      <c r="I2644">
        <f t="shared" si="167"/>
        <v>7.5256263202482998E-12</v>
      </c>
      <c r="J2644">
        <f t="shared" si="168"/>
        <v>1.6313749332883322E-8</v>
      </c>
      <c r="K2644">
        <f t="shared" si="169"/>
        <v>1.4747674147898936E-15</v>
      </c>
    </row>
    <row r="2645" spans="1:11" x14ac:dyDescent="0.25">
      <c r="A2645" s="1">
        <v>34894</v>
      </c>
      <c r="B2645">
        <v>561</v>
      </c>
      <c r="C2645">
        <v>561</v>
      </c>
      <c r="D2645">
        <v>556.40997300000004</v>
      </c>
      <c r="E2645">
        <v>559.89001499999995</v>
      </c>
      <c r="F2645">
        <v>559.89001499999995</v>
      </c>
      <c r="G2645">
        <v>312930000</v>
      </c>
      <c r="H2645">
        <f t="shared" si="166"/>
        <v>-1.9805428685721357E-3</v>
      </c>
      <c r="I2645">
        <f t="shared" si="167"/>
        <v>-7.7700123691668874E-9</v>
      </c>
      <c r="J2645">
        <f t="shared" si="168"/>
        <v>5.3099785548899876E-6</v>
      </c>
      <c r="K2645">
        <f t="shared" si="169"/>
        <v>1.5389657225498508E-11</v>
      </c>
    </row>
    <row r="2646" spans="1:11" x14ac:dyDescent="0.25">
      <c r="A2646" s="1">
        <v>34897</v>
      </c>
      <c r="B2646">
        <v>560.34002699999996</v>
      </c>
      <c r="C2646">
        <v>562.94000200000005</v>
      </c>
      <c r="D2646">
        <v>559.45001200000002</v>
      </c>
      <c r="E2646">
        <v>562.71997099999999</v>
      </c>
      <c r="F2646">
        <v>562.71997099999999</v>
      </c>
      <c r="G2646">
        <v>322540000</v>
      </c>
      <c r="H2646">
        <f t="shared" si="166"/>
        <v>5.0417545361473382E-3</v>
      </c>
      <c r="I2646">
        <f t="shared" si="167"/>
        <v>1.2814981961494306E-7</v>
      </c>
      <c r="J2646">
        <f t="shared" si="168"/>
        <v>2.2259130837171638E-5</v>
      </c>
      <c r="K2646">
        <f t="shared" si="169"/>
        <v>6.4608649861287354E-10</v>
      </c>
    </row>
    <row r="2647" spans="1:11" x14ac:dyDescent="0.25">
      <c r="A2647" s="1">
        <v>34898</v>
      </c>
      <c r="B2647">
        <v>562.54998799999998</v>
      </c>
      <c r="C2647">
        <v>562.71997099999999</v>
      </c>
      <c r="D2647">
        <v>556.85998500000005</v>
      </c>
      <c r="E2647">
        <v>558.46002199999998</v>
      </c>
      <c r="F2647">
        <v>558.46002199999998</v>
      </c>
      <c r="G2647">
        <v>372230000</v>
      </c>
      <c r="H2647">
        <f t="shared" si="166"/>
        <v>-7.5990822636505606E-3</v>
      </c>
      <c r="I2647">
        <f t="shared" si="167"/>
        <v>-4.388351570759304E-7</v>
      </c>
      <c r="J2647">
        <f t="shared" si="168"/>
        <v>6.2772003190837692E-5</v>
      </c>
      <c r="K2647">
        <f t="shared" si="169"/>
        <v>3.3347904680267983E-9</v>
      </c>
    </row>
    <row r="2648" spans="1:11" x14ac:dyDescent="0.25">
      <c r="A2648" s="1">
        <v>34899</v>
      </c>
      <c r="B2648">
        <v>556.580017</v>
      </c>
      <c r="C2648">
        <v>558.46002199999998</v>
      </c>
      <c r="D2648">
        <v>542.51000999999997</v>
      </c>
      <c r="E2648">
        <v>550.97997999999995</v>
      </c>
      <c r="F2648">
        <v>550.97997999999995</v>
      </c>
      <c r="G2648">
        <v>489850000</v>
      </c>
      <c r="H2648">
        <f t="shared" si="166"/>
        <v>-1.3484560372094053E-2</v>
      </c>
      <c r="I2648">
        <f t="shared" si="167"/>
        <v>-2.4520002270845928E-6</v>
      </c>
      <c r="J2648">
        <f t="shared" si="168"/>
        <v>1.9067071129365393E-4</v>
      </c>
      <c r="K2648">
        <f t="shared" si="169"/>
        <v>3.3064402171975283E-8</v>
      </c>
    </row>
    <row r="2649" spans="1:11" x14ac:dyDescent="0.25">
      <c r="A2649" s="1">
        <v>34900</v>
      </c>
      <c r="B2649">
        <v>550.97997999999995</v>
      </c>
      <c r="C2649">
        <v>554.42999299999997</v>
      </c>
      <c r="D2649">
        <v>549.09997599999997</v>
      </c>
      <c r="E2649">
        <v>553.53997800000002</v>
      </c>
      <c r="F2649">
        <v>553.53997800000002</v>
      </c>
      <c r="G2649">
        <v>383380000</v>
      </c>
      <c r="H2649">
        <f t="shared" si="166"/>
        <v>4.6355026281505894E-3</v>
      </c>
      <c r="I2649">
        <f t="shared" si="167"/>
        <v>9.9600387135744593E-8</v>
      </c>
      <c r="J2649">
        <f t="shared" si="168"/>
        <v>1.8590812300209969E-5</v>
      </c>
      <c r="K2649">
        <f t="shared" si="169"/>
        <v>4.6168741383148243E-10</v>
      </c>
    </row>
    <row r="2650" spans="1:11" x14ac:dyDescent="0.25">
      <c r="A2650" s="1">
        <v>34901</v>
      </c>
      <c r="B2650">
        <v>553.34002699999996</v>
      </c>
      <c r="C2650">
        <v>554.72997999999995</v>
      </c>
      <c r="D2650">
        <v>550.90997300000004</v>
      </c>
      <c r="E2650">
        <v>553.61999500000002</v>
      </c>
      <c r="F2650">
        <v>553.61999500000002</v>
      </c>
      <c r="G2650">
        <v>431830000</v>
      </c>
      <c r="H2650">
        <f t="shared" si="166"/>
        <v>1.4454460437626808E-4</v>
      </c>
      <c r="I2650">
        <f t="shared" si="167"/>
        <v>3.0134242438621522E-12</v>
      </c>
      <c r="J2650">
        <f t="shared" si="168"/>
        <v>3.2131135462613872E-8</v>
      </c>
      <c r="K2650">
        <f t="shared" si="169"/>
        <v>4.3525827575330617E-16</v>
      </c>
    </row>
    <row r="2651" spans="1:11" x14ac:dyDescent="0.25">
      <c r="A2651" s="1">
        <v>34904</v>
      </c>
      <c r="B2651">
        <v>553.61999500000002</v>
      </c>
      <c r="C2651">
        <v>557.21002199999998</v>
      </c>
      <c r="D2651">
        <v>553.61999500000002</v>
      </c>
      <c r="E2651">
        <v>556.63000499999998</v>
      </c>
      <c r="F2651">
        <v>556.63000499999998</v>
      </c>
      <c r="G2651">
        <v>315300000</v>
      </c>
      <c r="H2651">
        <f t="shared" si="166"/>
        <v>5.4222335053824445E-3</v>
      </c>
      <c r="I2651">
        <f t="shared" si="167"/>
        <v>1.5940775891334376E-7</v>
      </c>
      <c r="J2651">
        <f t="shared" si="168"/>
        <v>2.599406293049307E-5</v>
      </c>
      <c r="K2651">
        <f t="shared" si="169"/>
        <v>8.6432937845384277E-10</v>
      </c>
    </row>
    <row r="2652" spans="1:11" x14ac:dyDescent="0.25">
      <c r="A2652" s="1">
        <v>34905</v>
      </c>
      <c r="B2652">
        <v>556.63000499999998</v>
      </c>
      <c r="C2652">
        <v>561.75</v>
      </c>
      <c r="D2652">
        <v>556.34002699999996</v>
      </c>
      <c r="E2652">
        <v>561.09997599999997</v>
      </c>
      <c r="F2652">
        <v>561.09997599999997</v>
      </c>
      <c r="G2652">
        <v>373200000</v>
      </c>
      <c r="H2652">
        <f t="shared" si="166"/>
        <v>7.9983446913649437E-3</v>
      </c>
      <c r="I2652">
        <f t="shared" si="167"/>
        <v>5.1166212504759335E-7</v>
      </c>
      <c r="J2652">
        <f t="shared" si="168"/>
        <v>5.8898694506539068E-5</v>
      </c>
      <c r="K2652">
        <f t="shared" si="169"/>
        <v>4.0923963969529025E-9</v>
      </c>
    </row>
    <row r="2653" spans="1:11" x14ac:dyDescent="0.25">
      <c r="A2653" s="1">
        <v>34906</v>
      </c>
      <c r="B2653">
        <v>561.09997599999997</v>
      </c>
      <c r="C2653">
        <v>563.78002900000001</v>
      </c>
      <c r="D2653">
        <v>560.84997599999997</v>
      </c>
      <c r="E2653">
        <v>561.60998500000005</v>
      </c>
      <c r="F2653">
        <v>561.60998500000005</v>
      </c>
      <c r="G2653">
        <v>393470000</v>
      </c>
      <c r="H2653">
        <f t="shared" si="166"/>
        <v>9.0853212815044217E-4</v>
      </c>
      <c r="I2653">
        <f t="shared" si="167"/>
        <v>7.4967065065037754E-10</v>
      </c>
      <c r="J2653">
        <f t="shared" si="168"/>
        <v>3.4191610263960244E-7</v>
      </c>
      <c r="K2653">
        <f t="shared" si="169"/>
        <v>6.8102127319200168E-13</v>
      </c>
    </row>
    <row r="2654" spans="1:11" x14ac:dyDescent="0.25">
      <c r="A2654" s="1">
        <v>34907</v>
      </c>
      <c r="B2654">
        <v>561.60998500000005</v>
      </c>
      <c r="C2654">
        <v>565.330017</v>
      </c>
      <c r="D2654">
        <v>561.60998500000005</v>
      </c>
      <c r="E2654">
        <v>565.21997099999999</v>
      </c>
      <c r="F2654">
        <v>565.21997099999999</v>
      </c>
      <c r="G2654">
        <v>356570000</v>
      </c>
      <c r="H2654">
        <f t="shared" si="166"/>
        <v>6.4073524690803196E-3</v>
      </c>
      <c r="I2654">
        <f t="shared" si="167"/>
        <v>2.630355970918672E-7</v>
      </c>
      <c r="J2654">
        <f t="shared" si="168"/>
        <v>3.7009656847538814E-5</v>
      </c>
      <c r="K2654">
        <f t="shared" si="169"/>
        <v>1.6853342047834969E-9</v>
      </c>
    </row>
    <row r="2655" spans="1:11" x14ac:dyDescent="0.25">
      <c r="A2655" s="1">
        <v>34908</v>
      </c>
      <c r="B2655">
        <v>565.21997099999999</v>
      </c>
      <c r="C2655">
        <v>565.40002400000003</v>
      </c>
      <c r="D2655">
        <v>562.03997800000002</v>
      </c>
      <c r="E2655">
        <v>562.92999299999997</v>
      </c>
      <c r="F2655">
        <v>562.92999299999997</v>
      </c>
      <c r="G2655">
        <v>311590000</v>
      </c>
      <c r="H2655">
        <f t="shared" si="166"/>
        <v>-4.0597105317830787E-3</v>
      </c>
      <c r="I2655">
        <f t="shared" si="167"/>
        <v>-6.6914286598987519E-8</v>
      </c>
      <c r="J2655">
        <f t="shared" si="168"/>
        <v>1.9215131290304815E-5</v>
      </c>
      <c r="K2655">
        <f t="shared" si="169"/>
        <v>2.7165964959284119E-10</v>
      </c>
    </row>
    <row r="2656" spans="1:11" x14ac:dyDescent="0.25">
      <c r="A2656" s="1">
        <v>34911</v>
      </c>
      <c r="B2656">
        <v>562.92999299999997</v>
      </c>
      <c r="C2656">
        <v>563.48999000000003</v>
      </c>
      <c r="D2656">
        <v>560.05999799999995</v>
      </c>
      <c r="E2656">
        <v>562.05999799999995</v>
      </c>
      <c r="F2656">
        <v>562.05999799999995</v>
      </c>
      <c r="G2656">
        <v>291950000</v>
      </c>
      <c r="H2656">
        <f t="shared" si="166"/>
        <v>-1.5466718466708343E-3</v>
      </c>
      <c r="I2656">
        <f t="shared" si="167"/>
        <v>-3.7006912765951231E-9</v>
      </c>
      <c r="J2656">
        <f t="shared" si="168"/>
        <v>3.4986507233101878E-6</v>
      </c>
      <c r="K2656">
        <f t="shared" si="169"/>
        <v>5.7241430059352224E-12</v>
      </c>
    </row>
    <row r="2657" spans="1:11" x14ac:dyDescent="0.25">
      <c r="A2657" s="1">
        <v>34912</v>
      </c>
      <c r="B2657">
        <v>562.05999799999995</v>
      </c>
      <c r="C2657">
        <v>562.10998500000005</v>
      </c>
      <c r="D2657">
        <v>556.669983</v>
      </c>
      <c r="E2657">
        <v>559.64001499999995</v>
      </c>
      <c r="F2657">
        <v>559.64001499999995</v>
      </c>
      <c r="G2657">
        <v>332210000</v>
      </c>
      <c r="H2657">
        <f t="shared" si="166"/>
        <v>-4.3148555345485107E-3</v>
      </c>
      <c r="I2657">
        <f t="shared" si="167"/>
        <v>-8.0339742732089697E-8</v>
      </c>
      <c r="J2657">
        <f t="shared" si="168"/>
        <v>2.1517089938469426E-5</v>
      </c>
      <c r="K2657">
        <f t="shared" si="169"/>
        <v>3.4666280671020616E-10</v>
      </c>
    </row>
    <row r="2658" spans="1:11" x14ac:dyDescent="0.25">
      <c r="A2658" s="1">
        <v>34913</v>
      </c>
      <c r="B2658">
        <v>559.64001499999995</v>
      </c>
      <c r="C2658">
        <v>565.61999500000002</v>
      </c>
      <c r="D2658">
        <v>557.86999500000002</v>
      </c>
      <c r="E2658">
        <v>558.79998799999998</v>
      </c>
      <c r="F2658">
        <v>558.79998799999998</v>
      </c>
      <c r="G2658">
        <v>374330000</v>
      </c>
      <c r="H2658">
        <f t="shared" si="166"/>
        <v>-1.5021407598114044E-3</v>
      </c>
      <c r="I2658">
        <f t="shared" si="167"/>
        <v>-3.3901805292352145E-9</v>
      </c>
      <c r="J2658">
        <f t="shared" si="168"/>
        <v>3.3340457906681168E-6</v>
      </c>
      <c r="K2658">
        <f t="shared" si="169"/>
        <v>5.0928837961055725E-12</v>
      </c>
    </row>
    <row r="2659" spans="1:11" x14ac:dyDescent="0.25">
      <c r="A2659" s="1">
        <v>34914</v>
      </c>
      <c r="B2659">
        <v>558.79998799999998</v>
      </c>
      <c r="C2659">
        <v>558.79998799999998</v>
      </c>
      <c r="D2659">
        <v>554.09997599999997</v>
      </c>
      <c r="E2659">
        <v>558.75</v>
      </c>
      <c r="F2659">
        <v>558.75</v>
      </c>
      <c r="G2659">
        <v>353110000</v>
      </c>
      <c r="H2659">
        <f t="shared" si="166"/>
        <v>-8.9459980439500974E-5</v>
      </c>
      <c r="I2659">
        <f t="shared" si="167"/>
        <v>-7.1847628300302186E-13</v>
      </c>
      <c r="J2659">
        <f t="shared" si="168"/>
        <v>1.7078067281311918E-7</v>
      </c>
      <c r="K2659">
        <f t="shared" si="169"/>
        <v>6.4350202137325095E-17</v>
      </c>
    </row>
    <row r="2660" spans="1:11" x14ac:dyDescent="0.25">
      <c r="A2660" s="1">
        <v>34915</v>
      </c>
      <c r="B2660">
        <v>558.75</v>
      </c>
      <c r="C2660">
        <v>559.57000700000003</v>
      </c>
      <c r="D2660">
        <v>557.90997300000004</v>
      </c>
      <c r="E2660">
        <v>558.94000200000005</v>
      </c>
      <c r="F2660">
        <v>558.94000200000005</v>
      </c>
      <c r="G2660">
        <v>314740000</v>
      </c>
      <c r="H2660">
        <f t="shared" si="166"/>
        <v>3.3999051882072621E-4</v>
      </c>
      <c r="I2660">
        <f t="shared" si="167"/>
        <v>3.9264365364634896E-11</v>
      </c>
      <c r="J2660">
        <f t="shared" si="168"/>
        <v>2.6225587814130953E-10</v>
      </c>
      <c r="K2660">
        <f t="shared" si="169"/>
        <v>1.3345395319119865E-14</v>
      </c>
    </row>
    <row r="2661" spans="1:11" x14ac:dyDescent="0.25">
      <c r="A2661" s="1">
        <v>34918</v>
      </c>
      <c r="B2661">
        <v>558.94000200000005</v>
      </c>
      <c r="C2661">
        <v>561.23999000000003</v>
      </c>
      <c r="D2661">
        <v>558.94000200000005</v>
      </c>
      <c r="E2661">
        <v>560.03002900000001</v>
      </c>
      <c r="F2661">
        <v>560.03002900000001</v>
      </c>
      <c r="G2661">
        <v>277050000</v>
      </c>
      <c r="H2661">
        <f t="shared" si="166"/>
        <v>1.9482690592082423E-3</v>
      </c>
      <c r="I2661">
        <f t="shared" si="167"/>
        <v>7.393952994138646E-9</v>
      </c>
      <c r="J2661">
        <f t="shared" si="168"/>
        <v>2.6389120618854754E-6</v>
      </c>
      <c r="K2661">
        <f t="shared" si="169"/>
        <v>1.440463463225462E-11</v>
      </c>
    </row>
    <row r="2662" spans="1:11" x14ac:dyDescent="0.25">
      <c r="A2662" s="1">
        <v>34919</v>
      </c>
      <c r="B2662">
        <v>560.03002900000001</v>
      </c>
      <c r="C2662">
        <v>561.53002900000001</v>
      </c>
      <c r="D2662">
        <v>558.32000700000003</v>
      </c>
      <c r="E2662">
        <v>560.39001499999995</v>
      </c>
      <c r="F2662">
        <v>560.39001499999995</v>
      </c>
      <c r="G2662">
        <v>306090000</v>
      </c>
      <c r="H2662">
        <f t="shared" si="166"/>
        <v>6.4259116804434816E-4</v>
      </c>
      <c r="I2662">
        <f t="shared" si="167"/>
        <v>2.6521107944935896E-10</v>
      </c>
      <c r="J2662">
        <f t="shared" si="168"/>
        <v>1.0163022999826238E-7</v>
      </c>
      <c r="K2662">
        <f t="shared" si="169"/>
        <v>1.7039449153634098E-13</v>
      </c>
    </row>
    <row r="2663" spans="1:11" x14ac:dyDescent="0.25">
      <c r="A2663" s="1">
        <v>34920</v>
      </c>
      <c r="B2663">
        <v>560.39001499999995</v>
      </c>
      <c r="C2663">
        <v>561.59002699999996</v>
      </c>
      <c r="D2663">
        <v>559.28997800000002</v>
      </c>
      <c r="E2663">
        <v>559.71002199999998</v>
      </c>
      <c r="F2663">
        <v>559.71002199999998</v>
      </c>
      <c r="G2663">
        <v>303390000</v>
      </c>
      <c r="H2663">
        <f t="shared" si="166"/>
        <v>-1.2141649157662315E-3</v>
      </c>
      <c r="I2663">
        <f t="shared" si="167"/>
        <v>-1.7903813215576033E-9</v>
      </c>
      <c r="J2663">
        <f t="shared" si="168"/>
        <v>2.3653244015792976E-6</v>
      </c>
      <c r="K2663">
        <f t="shared" si="169"/>
        <v>2.1740058971833458E-12</v>
      </c>
    </row>
    <row r="2664" spans="1:11" x14ac:dyDescent="0.25">
      <c r="A2664" s="1">
        <v>34921</v>
      </c>
      <c r="B2664">
        <v>559.71002199999998</v>
      </c>
      <c r="C2664">
        <v>560.63000499999998</v>
      </c>
      <c r="D2664">
        <v>556.04998799999998</v>
      </c>
      <c r="E2664">
        <v>557.45001200000002</v>
      </c>
      <c r="F2664">
        <v>557.45001200000002</v>
      </c>
      <c r="G2664">
        <v>306660000</v>
      </c>
      <c r="H2664">
        <f t="shared" si="166"/>
        <v>-4.0459970179111309E-3</v>
      </c>
      <c r="I2664">
        <f t="shared" si="167"/>
        <v>-6.6238491934904339E-8</v>
      </c>
      <c r="J2664">
        <f t="shared" si="168"/>
        <v>1.9095092789948294E-5</v>
      </c>
      <c r="K2664">
        <f t="shared" si="169"/>
        <v>2.6800768554673088E-10</v>
      </c>
    </row>
    <row r="2665" spans="1:11" x14ac:dyDescent="0.25">
      <c r="A2665" s="1">
        <v>34922</v>
      </c>
      <c r="B2665">
        <v>557.45001200000002</v>
      </c>
      <c r="C2665">
        <v>558.5</v>
      </c>
      <c r="D2665">
        <v>553.03997800000002</v>
      </c>
      <c r="E2665">
        <v>555.10998500000005</v>
      </c>
      <c r="F2665">
        <v>555.10998500000005</v>
      </c>
      <c r="G2665">
        <v>267850000</v>
      </c>
      <c r="H2665">
        <f t="shared" si="166"/>
        <v>-4.2065694558815992E-3</v>
      </c>
      <c r="I2665">
        <f t="shared" si="167"/>
        <v>-7.4441765529145063E-8</v>
      </c>
      <c r="J2665">
        <f t="shared" si="168"/>
        <v>2.0524212999469847E-5</v>
      </c>
      <c r="K2665">
        <f t="shared" si="169"/>
        <v>3.1315226188783806E-10</v>
      </c>
    </row>
    <row r="2666" spans="1:11" x14ac:dyDescent="0.25">
      <c r="A2666" s="1">
        <v>34925</v>
      </c>
      <c r="B2666">
        <v>555.10998500000005</v>
      </c>
      <c r="C2666">
        <v>559.73999000000003</v>
      </c>
      <c r="D2666">
        <v>554.76000999999997</v>
      </c>
      <c r="E2666">
        <v>559.73999000000003</v>
      </c>
      <c r="F2666">
        <v>559.73999000000003</v>
      </c>
      <c r="G2666">
        <v>264920000</v>
      </c>
      <c r="H2666">
        <f t="shared" si="166"/>
        <v>8.306107051193971E-3</v>
      </c>
      <c r="I2666">
        <f t="shared" si="167"/>
        <v>5.7302837344061835E-7</v>
      </c>
      <c r="J2666">
        <f t="shared" si="168"/>
        <v>6.3717286483721213E-5</v>
      </c>
      <c r="K2666">
        <f t="shared" si="169"/>
        <v>4.7595749345935413E-9</v>
      </c>
    </row>
    <row r="2667" spans="1:11" x14ac:dyDescent="0.25">
      <c r="A2667" s="1">
        <v>34926</v>
      </c>
      <c r="B2667">
        <v>559.73999000000003</v>
      </c>
      <c r="C2667">
        <v>559.97997999999995</v>
      </c>
      <c r="D2667">
        <v>555.21997099999999</v>
      </c>
      <c r="E2667">
        <v>558.57000700000003</v>
      </c>
      <c r="F2667">
        <v>558.57000700000003</v>
      </c>
      <c r="G2667">
        <v>330070000</v>
      </c>
      <c r="H2667">
        <f t="shared" si="166"/>
        <v>-2.0924134274151176E-3</v>
      </c>
      <c r="I2667">
        <f t="shared" si="167"/>
        <v>-9.1623689622252503E-9</v>
      </c>
      <c r="J2667">
        <f t="shared" si="168"/>
        <v>5.8380689761353535E-6</v>
      </c>
      <c r="K2667">
        <f t="shared" si="169"/>
        <v>1.9172424462727304E-11</v>
      </c>
    </row>
    <row r="2668" spans="1:11" x14ac:dyDescent="0.25">
      <c r="A2668" s="1">
        <v>34927</v>
      </c>
      <c r="B2668">
        <v>558.57000700000003</v>
      </c>
      <c r="C2668">
        <v>559.97997999999995</v>
      </c>
      <c r="D2668">
        <v>557.36999500000002</v>
      </c>
      <c r="E2668">
        <v>559.96997099999999</v>
      </c>
      <c r="F2668">
        <v>559.96997099999999</v>
      </c>
      <c r="G2668">
        <v>390170000</v>
      </c>
      <c r="H2668">
        <f t="shared" si="166"/>
        <v>2.5032001690613961E-3</v>
      </c>
      <c r="I2668">
        <f t="shared" si="167"/>
        <v>1.5683109232697524E-8</v>
      </c>
      <c r="J2668">
        <f t="shared" si="168"/>
        <v>4.7498016490659451E-6</v>
      </c>
      <c r="K2668">
        <f t="shared" si="169"/>
        <v>3.9256317403093302E-11</v>
      </c>
    </row>
    <row r="2669" spans="1:11" x14ac:dyDescent="0.25">
      <c r="A2669" s="1">
        <v>34928</v>
      </c>
      <c r="B2669">
        <v>559.96997099999999</v>
      </c>
      <c r="C2669">
        <v>559.96997099999999</v>
      </c>
      <c r="D2669">
        <v>557.419983</v>
      </c>
      <c r="E2669">
        <v>559.03997800000002</v>
      </c>
      <c r="F2669">
        <v>559.03997800000002</v>
      </c>
      <c r="G2669">
        <v>354460000</v>
      </c>
      <c r="H2669">
        <f t="shared" si="166"/>
        <v>-1.6621714846190956E-3</v>
      </c>
      <c r="I2669">
        <f t="shared" si="167"/>
        <v>-4.5931397697909431E-9</v>
      </c>
      <c r="J2669">
        <f t="shared" si="168"/>
        <v>3.9440676546434823E-6</v>
      </c>
      <c r="K2669">
        <f t="shared" si="169"/>
        <v>7.6350675132743165E-12</v>
      </c>
    </row>
    <row r="2670" spans="1:11" x14ac:dyDescent="0.25">
      <c r="A2670" s="1">
        <v>34929</v>
      </c>
      <c r="B2670">
        <v>559.03997800000002</v>
      </c>
      <c r="C2670">
        <v>561.23999000000003</v>
      </c>
      <c r="D2670">
        <v>558.34002699999996</v>
      </c>
      <c r="E2670">
        <v>559.21002199999998</v>
      </c>
      <c r="F2670">
        <v>559.21002199999998</v>
      </c>
      <c r="G2670">
        <v>320490000</v>
      </c>
      <c r="H2670">
        <f t="shared" si="166"/>
        <v>3.0412519796228711E-4</v>
      </c>
      <c r="I2670">
        <f t="shared" si="167"/>
        <v>2.8100107478491827E-11</v>
      </c>
      <c r="J2670">
        <f t="shared" si="168"/>
        <v>3.8694842311142466E-10</v>
      </c>
      <c r="K2670">
        <f t="shared" si="169"/>
        <v>8.5430046225285668E-15</v>
      </c>
    </row>
    <row r="2671" spans="1:11" x14ac:dyDescent="0.25">
      <c r="A2671" s="1">
        <v>34932</v>
      </c>
      <c r="B2671">
        <v>559.21002199999998</v>
      </c>
      <c r="C2671">
        <v>563.34002699999996</v>
      </c>
      <c r="D2671">
        <v>557.89001499999995</v>
      </c>
      <c r="E2671">
        <v>558.10998500000005</v>
      </c>
      <c r="F2671">
        <v>558.10998500000005</v>
      </c>
      <c r="G2671">
        <v>303200000</v>
      </c>
      <c r="H2671">
        <f t="shared" si="166"/>
        <v>-1.9690640971814196E-3</v>
      </c>
      <c r="I2671">
        <f t="shared" si="167"/>
        <v>-7.6357013124890016E-9</v>
      </c>
      <c r="J2671">
        <f t="shared" si="168"/>
        <v>5.2572083542734695E-6</v>
      </c>
      <c r="K2671">
        <f t="shared" si="169"/>
        <v>1.5035985868545036E-11</v>
      </c>
    </row>
    <row r="2672" spans="1:11" x14ac:dyDescent="0.25">
      <c r="A2672" s="1">
        <v>34933</v>
      </c>
      <c r="B2672">
        <v>558.10998500000005</v>
      </c>
      <c r="C2672">
        <v>559.52002000000005</v>
      </c>
      <c r="D2672">
        <v>555.86999500000002</v>
      </c>
      <c r="E2672">
        <v>559.52002000000005</v>
      </c>
      <c r="F2672">
        <v>559.52002000000005</v>
      </c>
      <c r="G2672">
        <v>290890000</v>
      </c>
      <c r="H2672">
        <f t="shared" si="166"/>
        <v>2.5232603666944502E-3</v>
      </c>
      <c r="I2672">
        <f t="shared" si="167"/>
        <v>1.6063199803108999E-8</v>
      </c>
      <c r="J2672">
        <f t="shared" si="168"/>
        <v>4.8376426091743303E-6</v>
      </c>
      <c r="K2672">
        <f t="shared" si="169"/>
        <v>4.0529951295667088E-11</v>
      </c>
    </row>
    <row r="2673" spans="1:11" x14ac:dyDescent="0.25">
      <c r="A2673" s="1">
        <v>34934</v>
      </c>
      <c r="B2673">
        <v>559.52002000000005</v>
      </c>
      <c r="C2673">
        <v>560</v>
      </c>
      <c r="D2673">
        <v>557.080017</v>
      </c>
      <c r="E2673">
        <v>557.14001499999995</v>
      </c>
      <c r="F2673">
        <v>557.14001499999995</v>
      </c>
      <c r="G2673">
        <v>291890000</v>
      </c>
      <c r="H2673">
        <f t="shared" si="166"/>
        <v>-4.2627272926278924E-3</v>
      </c>
      <c r="I2673">
        <f t="shared" si="167"/>
        <v>-7.7463067978028447E-8</v>
      </c>
      <c r="J2673">
        <f t="shared" si="168"/>
        <v>2.1036197772196928E-5</v>
      </c>
      <c r="K2673">
        <f t="shared" si="169"/>
        <v>3.3021205557704429E-10</v>
      </c>
    </row>
    <row r="2674" spans="1:11" x14ac:dyDescent="0.25">
      <c r="A2674" s="1">
        <v>34935</v>
      </c>
      <c r="B2674">
        <v>557.14001499999995</v>
      </c>
      <c r="C2674">
        <v>558.63000499999998</v>
      </c>
      <c r="D2674">
        <v>555.20001200000002</v>
      </c>
      <c r="E2674">
        <v>557.46002199999998</v>
      </c>
      <c r="F2674">
        <v>557.46002199999998</v>
      </c>
      <c r="G2674">
        <v>299200000</v>
      </c>
      <c r="H2674">
        <f t="shared" si="166"/>
        <v>5.7420957862879863E-4</v>
      </c>
      <c r="I2674">
        <f t="shared" si="167"/>
        <v>1.8922276554900322E-10</v>
      </c>
      <c r="J2674">
        <f t="shared" si="168"/>
        <v>6.2706858898538713E-8</v>
      </c>
      <c r="K2674">
        <f t="shared" si="169"/>
        <v>1.0863368560486858E-13</v>
      </c>
    </row>
    <row r="2675" spans="1:11" x14ac:dyDescent="0.25">
      <c r="A2675" s="1">
        <v>34936</v>
      </c>
      <c r="B2675">
        <v>557.46002199999998</v>
      </c>
      <c r="C2675">
        <v>561.30999799999995</v>
      </c>
      <c r="D2675">
        <v>557.46002199999998</v>
      </c>
      <c r="E2675">
        <v>560.09997599999997</v>
      </c>
      <c r="F2675">
        <v>560.09997599999997</v>
      </c>
      <c r="G2675">
        <v>255990000</v>
      </c>
      <c r="H2675">
        <f t="shared" si="166"/>
        <v>4.724505020304276E-3</v>
      </c>
      <c r="I2675">
        <f t="shared" si="167"/>
        <v>1.0544840890937996E-7</v>
      </c>
      <c r="J2675">
        <f t="shared" si="168"/>
        <v>1.9366238098297457E-5</v>
      </c>
      <c r="K2675">
        <f t="shared" si="169"/>
        <v>4.981804816445033E-10</v>
      </c>
    </row>
    <row r="2676" spans="1:11" x14ac:dyDescent="0.25">
      <c r="A2676" s="1">
        <v>34939</v>
      </c>
      <c r="B2676">
        <v>560.09997599999997</v>
      </c>
      <c r="C2676">
        <v>562.21997099999999</v>
      </c>
      <c r="D2676">
        <v>557.98999000000003</v>
      </c>
      <c r="E2676">
        <v>559.04998799999998</v>
      </c>
      <c r="F2676">
        <v>559.04998799999998</v>
      </c>
      <c r="G2676">
        <v>267860000</v>
      </c>
      <c r="H2676">
        <f t="shared" si="166"/>
        <v>-1.8764032379028669E-3</v>
      </c>
      <c r="I2676">
        <f t="shared" si="167"/>
        <v>-6.607715222545972E-9</v>
      </c>
      <c r="J2676">
        <f t="shared" si="168"/>
        <v>4.8408775779504853E-6</v>
      </c>
      <c r="K2676">
        <f t="shared" si="169"/>
        <v>1.2399431017893332E-11</v>
      </c>
    </row>
    <row r="2677" spans="1:11" x14ac:dyDescent="0.25">
      <c r="A2677" s="1">
        <v>34940</v>
      </c>
      <c r="B2677">
        <v>559.04998799999998</v>
      </c>
      <c r="C2677">
        <v>560.01000999999997</v>
      </c>
      <c r="D2677">
        <v>555.71002199999998</v>
      </c>
      <c r="E2677">
        <v>560</v>
      </c>
      <c r="F2677">
        <v>560</v>
      </c>
      <c r="G2677">
        <v>311290000</v>
      </c>
      <c r="H2677">
        <f t="shared" si="166"/>
        <v>1.6978906008033299E-3</v>
      </c>
      <c r="I2677">
        <f t="shared" si="167"/>
        <v>4.8938275054466041E-9</v>
      </c>
      <c r="J2677">
        <f t="shared" si="168"/>
        <v>1.8881354151979059E-6</v>
      </c>
      <c r="K2677">
        <f t="shared" si="169"/>
        <v>8.3086706350935155E-12</v>
      </c>
    </row>
    <row r="2678" spans="1:11" x14ac:dyDescent="0.25">
      <c r="A2678" s="1">
        <v>34941</v>
      </c>
      <c r="B2678">
        <v>560</v>
      </c>
      <c r="C2678">
        <v>561.52002000000005</v>
      </c>
      <c r="D2678">
        <v>559.48999000000003</v>
      </c>
      <c r="E2678">
        <v>560.919983</v>
      </c>
      <c r="F2678">
        <v>560.919983</v>
      </c>
      <c r="G2678">
        <v>329840000</v>
      </c>
      <c r="H2678">
        <f t="shared" si="166"/>
        <v>1.6414788219024311E-3</v>
      </c>
      <c r="I2678">
        <f t="shared" si="167"/>
        <v>4.4220396436991925E-9</v>
      </c>
      <c r="J2678">
        <f t="shared" si="168"/>
        <v>1.7362874852348594E-6</v>
      </c>
      <c r="K2678">
        <f t="shared" si="169"/>
        <v>7.2582208005056414E-12</v>
      </c>
    </row>
    <row r="2679" spans="1:11" x14ac:dyDescent="0.25">
      <c r="A2679" s="1">
        <v>34942</v>
      </c>
      <c r="B2679">
        <v>561.09002699999996</v>
      </c>
      <c r="C2679">
        <v>562.35998500000005</v>
      </c>
      <c r="D2679">
        <v>560.48999000000003</v>
      </c>
      <c r="E2679">
        <v>561.88000499999998</v>
      </c>
      <c r="F2679">
        <v>561.88000499999998</v>
      </c>
      <c r="G2679">
        <v>300920000</v>
      </c>
      <c r="H2679">
        <f t="shared" si="166"/>
        <v>1.7100503103089175E-3</v>
      </c>
      <c r="I2679">
        <f t="shared" si="167"/>
        <v>4.9997326295260904E-9</v>
      </c>
      <c r="J2679">
        <f t="shared" si="168"/>
        <v>1.9217004511641946E-6</v>
      </c>
      <c r="K2679">
        <f t="shared" si="169"/>
        <v>8.5492701427108336E-12</v>
      </c>
    </row>
    <row r="2680" spans="1:11" x14ac:dyDescent="0.25">
      <c r="A2680" s="1">
        <v>34943</v>
      </c>
      <c r="B2680">
        <v>561.88000499999998</v>
      </c>
      <c r="C2680">
        <v>564.61999500000002</v>
      </c>
      <c r="D2680">
        <v>561.01000999999997</v>
      </c>
      <c r="E2680">
        <v>563.84002699999996</v>
      </c>
      <c r="F2680">
        <v>563.84002699999996</v>
      </c>
      <c r="G2680">
        <v>256730000</v>
      </c>
      <c r="H2680">
        <f t="shared" si="166"/>
        <v>3.482258332277608E-3</v>
      </c>
      <c r="I2680">
        <f t="shared" si="167"/>
        <v>4.222247923961902E-8</v>
      </c>
      <c r="J2680">
        <f t="shared" si="168"/>
        <v>9.9758830246630861E-6</v>
      </c>
      <c r="K2680">
        <f t="shared" si="169"/>
        <v>1.4702515336877839E-10</v>
      </c>
    </row>
    <row r="2681" spans="1:11" x14ac:dyDescent="0.25">
      <c r="A2681" s="1">
        <v>34947</v>
      </c>
      <c r="B2681">
        <v>563.85998500000005</v>
      </c>
      <c r="C2681">
        <v>569.20001200000002</v>
      </c>
      <c r="D2681">
        <v>563.84002699999996</v>
      </c>
      <c r="E2681">
        <v>569.169983</v>
      </c>
      <c r="F2681">
        <v>569.169983</v>
      </c>
      <c r="G2681">
        <v>332670000</v>
      </c>
      <c r="H2681">
        <f t="shared" si="166"/>
        <v>9.4085582133217206E-3</v>
      </c>
      <c r="I2681">
        <f t="shared" si="167"/>
        <v>8.3282683490554146E-7</v>
      </c>
      <c r="J2681">
        <f t="shared" si="168"/>
        <v>8.2532900791612134E-5</v>
      </c>
      <c r="K2681">
        <f t="shared" si="169"/>
        <v>7.8356124409445655E-9</v>
      </c>
    </row>
    <row r="2682" spans="1:11" x14ac:dyDescent="0.25">
      <c r="A2682" s="1">
        <v>34948</v>
      </c>
      <c r="B2682">
        <v>569.169983</v>
      </c>
      <c r="C2682">
        <v>570.53002900000001</v>
      </c>
      <c r="D2682">
        <v>569</v>
      </c>
      <c r="E2682">
        <v>570.169983</v>
      </c>
      <c r="F2682">
        <v>570.169983</v>
      </c>
      <c r="G2682">
        <v>369540000</v>
      </c>
      <c r="H2682">
        <f t="shared" si="166"/>
        <v>1.7554027535739262E-3</v>
      </c>
      <c r="I2682">
        <f t="shared" si="167"/>
        <v>5.4081970492794416E-9</v>
      </c>
      <c r="J2682">
        <f t="shared" si="168"/>
        <v>2.049497316816605E-6</v>
      </c>
      <c r="K2682">
        <f t="shared" si="169"/>
        <v>9.4929969752678497E-12</v>
      </c>
    </row>
    <row r="2683" spans="1:11" x14ac:dyDescent="0.25">
      <c r="A2683" s="1">
        <v>34949</v>
      </c>
      <c r="B2683">
        <v>570.169983</v>
      </c>
      <c r="C2683">
        <v>571.10998500000005</v>
      </c>
      <c r="D2683">
        <v>569.22997999999995</v>
      </c>
      <c r="E2683">
        <v>570.28997800000002</v>
      </c>
      <c r="F2683">
        <v>570.28997800000002</v>
      </c>
      <c r="G2683">
        <v>321720000</v>
      </c>
      <c r="H2683">
        <f t="shared" si="166"/>
        <v>2.1043264041925924E-4</v>
      </c>
      <c r="I2683">
        <f t="shared" si="167"/>
        <v>9.3044351978465847E-12</v>
      </c>
      <c r="J2683">
        <f t="shared" si="168"/>
        <v>1.2851297228315583E-8</v>
      </c>
      <c r="K2683">
        <f t="shared" si="169"/>
        <v>1.9569813522673955E-15</v>
      </c>
    </row>
    <row r="2684" spans="1:11" x14ac:dyDescent="0.25">
      <c r="A2684" s="1">
        <v>34950</v>
      </c>
      <c r="B2684">
        <v>570.28997800000002</v>
      </c>
      <c r="C2684">
        <v>572.67999299999997</v>
      </c>
      <c r="D2684">
        <v>569.27002000000005</v>
      </c>
      <c r="E2684">
        <v>572.67999299999997</v>
      </c>
      <c r="F2684">
        <v>572.67999299999997</v>
      </c>
      <c r="G2684">
        <v>317940000</v>
      </c>
      <c r="H2684">
        <f t="shared" si="166"/>
        <v>4.1821194678969822E-3</v>
      </c>
      <c r="I2684">
        <f t="shared" si="167"/>
        <v>7.3140283849132874E-8</v>
      </c>
      <c r="J2684">
        <f t="shared" si="168"/>
        <v>1.4886658419599735E-5</v>
      </c>
      <c r="K2684">
        <f t="shared" si="169"/>
        <v>3.0587373665445334E-10</v>
      </c>
    </row>
    <row r="2685" spans="1:11" x14ac:dyDescent="0.25">
      <c r="A2685" s="1">
        <v>34953</v>
      </c>
      <c r="B2685">
        <v>572.67999299999997</v>
      </c>
      <c r="C2685">
        <v>575.15002400000003</v>
      </c>
      <c r="D2685">
        <v>572.67999299999997</v>
      </c>
      <c r="E2685">
        <v>573.90997300000004</v>
      </c>
      <c r="F2685">
        <v>573.90997300000004</v>
      </c>
      <c r="G2685">
        <v>296840000</v>
      </c>
      <c r="H2685">
        <f t="shared" si="166"/>
        <v>2.1454582863478801E-3</v>
      </c>
      <c r="I2685">
        <f t="shared" si="167"/>
        <v>9.8740780204148585E-9</v>
      </c>
      <c r="J2685">
        <f t="shared" si="168"/>
        <v>3.3184527473966641E-6</v>
      </c>
      <c r="K2685">
        <f t="shared" si="169"/>
        <v>2.1183387271298014E-11</v>
      </c>
    </row>
    <row r="2686" spans="1:11" x14ac:dyDescent="0.25">
      <c r="A2686" s="1">
        <v>34954</v>
      </c>
      <c r="B2686">
        <v>573.90997300000004</v>
      </c>
      <c r="C2686">
        <v>576.51000999999997</v>
      </c>
      <c r="D2686">
        <v>573.10998500000005</v>
      </c>
      <c r="E2686">
        <v>576.51000999999997</v>
      </c>
      <c r="F2686">
        <v>576.51000999999997</v>
      </c>
      <c r="G2686">
        <v>344540000</v>
      </c>
      <c r="H2686">
        <f t="shared" si="166"/>
        <v>4.520160402954815E-3</v>
      </c>
      <c r="I2686">
        <f t="shared" si="167"/>
        <v>9.2348813318044565E-8</v>
      </c>
      <c r="J2686">
        <f t="shared" si="168"/>
        <v>1.7609472502093208E-5</v>
      </c>
      <c r="K2686">
        <f t="shared" si="169"/>
        <v>4.1742176700287971E-10</v>
      </c>
    </row>
    <row r="2687" spans="1:11" x14ac:dyDescent="0.25">
      <c r="A2687" s="1">
        <v>34955</v>
      </c>
      <c r="B2687">
        <v>576.51000999999997</v>
      </c>
      <c r="C2687">
        <v>579.71997099999999</v>
      </c>
      <c r="D2687">
        <v>575.46997099999999</v>
      </c>
      <c r="E2687">
        <v>578.77002000000005</v>
      </c>
      <c r="F2687">
        <v>578.77002000000005</v>
      </c>
      <c r="G2687">
        <v>384380000</v>
      </c>
      <c r="H2687">
        <f t="shared" si="166"/>
        <v>3.9124936366200531E-3</v>
      </c>
      <c r="I2687">
        <f t="shared" si="167"/>
        <v>5.9886098251129277E-8</v>
      </c>
      <c r="J2687">
        <f t="shared" si="168"/>
        <v>1.2878749273005144E-5</v>
      </c>
      <c r="K2687">
        <f t="shared" si="169"/>
        <v>2.3429769963261057E-10</v>
      </c>
    </row>
    <row r="2688" spans="1:11" x14ac:dyDescent="0.25">
      <c r="A2688" s="1">
        <v>34956</v>
      </c>
      <c r="B2688">
        <v>578.77002000000005</v>
      </c>
      <c r="C2688">
        <v>583.98999000000003</v>
      </c>
      <c r="D2688">
        <v>578.77002000000005</v>
      </c>
      <c r="E2688">
        <v>583.60998500000005</v>
      </c>
      <c r="F2688">
        <v>583.60998500000005</v>
      </c>
      <c r="G2688">
        <v>382880000</v>
      </c>
      <c r="H2688">
        <f t="shared" si="166"/>
        <v>8.3277292289027083E-3</v>
      </c>
      <c r="I2688">
        <f t="shared" si="167"/>
        <v>5.7751515406755331E-7</v>
      </c>
      <c r="J2688">
        <f t="shared" si="168"/>
        <v>6.406294388967982E-5</v>
      </c>
      <c r="K2688">
        <f t="shared" si="169"/>
        <v>4.8093292796748829E-9</v>
      </c>
    </row>
    <row r="2689" spans="1:11" x14ac:dyDescent="0.25">
      <c r="A2689" s="1">
        <v>34957</v>
      </c>
      <c r="B2689">
        <v>583.60998500000005</v>
      </c>
      <c r="C2689">
        <v>585.07000700000003</v>
      </c>
      <c r="D2689">
        <v>581.78997800000002</v>
      </c>
      <c r="E2689">
        <v>583.34997599999997</v>
      </c>
      <c r="F2689">
        <v>583.34997599999997</v>
      </c>
      <c r="G2689">
        <v>459370000</v>
      </c>
      <c r="H2689">
        <f t="shared" si="166"/>
        <v>-4.4561769553750372E-4</v>
      </c>
      <c r="I2689">
        <f t="shared" si="167"/>
        <v>-8.8551064996134748E-11</v>
      </c>
      <c r="J2689">
        <f t="shared" si="168"/>
        <v>5.9199774663363516E-7</v>
      </c>
      <c r="K2689">
        <f t="shared" si="169"/>
        <v>3.9469205567128657E-14</v>
      </c>
    </row>
    <row r="2690" spans="1:11" x14ac:dyDescent="0.25">
      <c r="A2690" s="1">
        <v>34960</v>
      </c>
      <c r="B2690">
        <v>583.34997599999997</v>
      </c>
      <c r="C2690">
        <v>583.36999500000002</v>
      </c>
      <c r="D2690">
        <v>579.35998500000005</v>
      </c>
      <c r="E2690">
        <v>582.77002000000005</v>
      </c>
      <c r="F2690">
        <v>582.77002000000005</v>
      </c>
      <c r="G2690">
        <v>326090000</v>
      </c>
      <c r="H2690">
        <f t="shared" si="166"/>
        <v>-9.9467644805977277E-4</v>
      </c>
      <c r="I2690">
        <f t="shared" si="167"/>
        <v>-9.844254387289967E-10</v>
      </c>
      <c r="J2690">
        <f t="shared" si="168"/>
        <v>1.7383701305146496E-6</v>
      </c>
      <c r="K2690">
        <f t="shared" si="169"/>
        <v>9.7928800985645135E-13</v>
      </c>
    </row>
    <row r="2691" spans="1:11" x14ac:dyDescent="0.25">
      <c r="A2691" s="1">
        <v>34961</v>
      </c>
      <c r="B2691">
        <v>582.78002900000001</v>
      </c>
      <c r="C2691">
        <v>584.23999000000003</v>
      </c>
      <c r="D2691">
        <v>580.75</v>
      </c>
      <c r="E2691">
        <v>584.20001200000002</v>
      </c>
      <c r="F2691">
        <v>584.20001200000002</v>
      </c>
      <c r="G2691">
        <v>371170000</v>
      </c>
      <c r="H2691">
        <f t="shared" si="166"/>
        <v>2.4507788144273301E-3</v>
      </c>
      <c r="I2691">
        <f t="shared" si="167"/>
        <v>1.4718264861757601E-8</v>
      </c>
      <c r="J2691">
        <f t="shared" si="168"/>
        <v>4.5240550310531687E-6</v>
      </c>
      <c r="K2691">
        <f t="shared" si="169"/>
        <v>3.6069668586846963E-11</v>
      </c>
    </row>
    <row r="2692" spans="1:11" x14ac:dyDescent="0.25">
      <c r="A2692" s="1">
        <v>34962</v>
      </c>
      <c r="B2692">
        <v>584.20001200000002</v>
      </c>
      <c r="C2692">
        <v>586.77002000000005</v>
      </c>
      <c r="D2692">
        <v>584.17999299999997</v>
      </c>
      <c r="E2692">
        <v>586.77002000000005</v>
      </c>
      <c r="F2692">
        <v>586.77002000000005</v>
      </c>
      <c r="G2692">
        <v>400050000</v>
      </c>
      <c r="H2692">
        <f t="shared" ref="H2692:H2755" si="170">LN(E2692/E2691)</f>
        <v>4.3895438078899443E-3</v>
      </c>
      <c r="I2692">
        <f t="shared" ref="I2692:I2755" si="171">(H2692-(($N$2)^2))^3</f>
        <v>8.4572086114291842E-8</v>
      </c>
      <c r="J2692">
        <f t="shared" ref="J2692:J2755" si="172">(H2692-$N$2)^2</f>
        <v>1.6530303589992324E-5</v>
      </c>
      <c r="K2692">
        <f t="shared" ref="K2692:K2755" si="173">(H2692-(($N$2)^2))^4</f>
        <v>3.7122401004915108E-10</v>
      </c>
    </row>
    <row r="2693" spans="1:11" x14ac:dyDescent="0.25">
      <c r="A2693" s="1">
        <v>34963</v>
      </c>
      <c r="B2693">
        <v>586.77002000000005</v>
      </c>
      <c r="C2693">
        <v>586.78997800000002</v>
      </c>
      <c r="D2693">
        <v>580.90997300000004</v>
      </c>
      <c r="E2693">
        <v>583</v>
      </c>
      <c r="F2693">
        <v>583</v>
      </c>
      <c r="G2693">
        <v>367100000</v>
      </c>
      <c r="H2693">
        <f t="shared" si="170"/>
        <v>-6.4457679519487037E-3</v>
      </c>
      <c r="I2693">
        <f t="shared" si="171"/>
        <v>-2.6782134851196105E-7</v>
      </c>
      <c r="J2693">
        <f t="shared" si="172"/>
        <v>4.5826998842431811E-5</v>
      </c>
      <c r="K2693">
        <f t="shared" si="173"/>
        <v>1.7263423445424077E-9</v>
      </c>
    </row>
    <row r="2694" spans="1:11" x14ac:dyDescent="0.25">
      <c r="A2694" s="1">
        <v>34964</v>
      </c>
      <c r="B2694">
        <v>583</v>
      </c>
      <c r="C2694">
        <v>583</v>
      </c>
      <c r="D2694">
        <v>578.25</v>
      </c>
      <c r="E2694">
        <v>581.72997999999995</v>
      </c>
      <c r="F2694">
        <v>581.72997999999995</v>
      </c>
      <c r="G2694">
        <v>370790000</v>
      </c>
      <c r="H2694">
        <f t="shared" si="170"/>
        <v>-2.1807981680674977E-3</v>
      </c>
      <c r="I2694">
        <f t="shared" si="171"/>
        <v>-1.0373111757028681E-8</v>
      </c>
      <c r="J2694">
        <f t="shared" si="172"/>
        <v>6.2729929615353283E-6</v>
      </c>
      <c r="K2694">
        <f t="shared" si="173"/>
        <v>2.2622750675217591E-11</v>
      </c>
    </row>
    <row r="2695" spans="1:11" x14ac:dyDescent="0.25">
      <c r="A2695" s="1">
        <v>34967</v>
      </c>
      <c r="B2695">
        <v>581.72997999999995</v>
      </c>
      <c r="C2695">
        <v>582.14001499999995</v>
      </c>
      <c r="D2695">
        <v>579.5</v>
      </c>
      <c r="E2695">
        <v>581.80999799999995</v>
      </c>
      <c r="F2695">
        <v>581.80999799999995</v>
      </c>
      <c r="G2695">
        <v>273120000</v>
      </c>
      <c r="H2695">
        <f t="shared" si="170"/>
        <v>1.3754233054155731E-4</v>
      </c>
      <c r="I2695">
        <f t="shared" si="171"/>
        <v>2.5960653026441078E-12</v>
      </c>
      <c r="J2695">
        <f t="shared" si="172"/>
        <v>3.4690504853491418E-8</v>
      </c>
      <c r="K2695">
        <f t="shared" si="173"/>
        <v>3.5679669014296551E-16</v>
      </c>
    </row>
    <row r="2696" spans="1:11" x14ac:dyDescent="0.25">
      <c r="A2696" s="1">
        <v>34968</v>
      </c>
      <c r="B2696">
        <v>581.80999799999995</v>
      </c>
      <c r="C2696">
        <v>584.65997300000004</v>
      </c>
      <c r="D2696">
        <v>580.65002400000003</v>
      </c>
      <c r="E2696">
        <v>581.40997300000004</v>
      </c>
      <c r="F2696">
        <v>581.40997300000004</v>
      </c>
      <c r="G2696">
        <v>363630000</v>
      </c>
      <c r="H2696">
        <f t="shared" si="170"/>
        <v>-6.8778911253644388E-4</v>
      </c>
      <c r="I2696">
        <f t="shared" si="171"/>
        <v>-3.2551011007005462E-10</v>
      </c>
      <c r="J2696">
        <f t="shared" si="172"/>
        <v>1.0233048497819312E-6</v>
      </c>
      <c r="K2696">
        <f t="shared" si="173"/>
        <v>2.2391643750245747E-13</v>
      </c>
    </row>
    <row r="2697" spans="1:11" x14ac:dyDescent="0.25">
      <c r="A2697" s="1">
        <v>34969</v>
      </c>
      <c r="B2697">
        <v>581.40997300000004</v>
      </c>
      <c r="C2697">
        <v>581.419983</v>
      </c>
      <c r="D2697">
        <v>574.67999299999997</v>
      </c>
      <c r="E2697">
        <v>581.03997800000002</v>
      </c>
      <c r="F2697">
        <v>581.03997800000002</v>
      </c>
      <c r="G2697">
        <v>411300000</v>
      </c>
      <c r="H2697">
        <f t="shared" si="170"/>
        <v>-6.3657796565985529E-4</v>
      </c>
      <c r="I2697">
        <f t="shared" si="171"/>
        <v>-2.5808892718852252E-10</v>
      </c>
      <c r="J2697">
        <f t="shared" si="172"/>
        <v>9.2231854304394108E-7</v>
      </c>
      <c r="K2697">
        <f t="shared" si="173"/>
        <v>1.6432078329953424E-13</v>
      </c>
    </row>
    <row r="2698" spans="1:11" x14ac:dyDescent="0.25">
      <c r="A2698" s="1">
        <v>34970</v>
      </c>
      <c r="B2698">
        <v>581.03997800000002</v>
      </c>
      <c r="C2698">
        <v>585.88000499999998</v>
      </c>
      <c r="D2698">
        <v>580.69000200000005</v>
      </c>
      <c r="E2698">
        <v>585.86999500000002</v>
      </c>
      <c r="F2698">
        <v>585.86999500000002</v>
      </c>
      <c r="G2698">
        <v>367720000</v>
      </c>
      <c r="H2698">
        <f t="shared" si="170"/>
        <v>8.2783499937141118E-3</v>
      </c>
      <c r="I2698">
        <f t="shared" si="171"/>
        <v>5.6730269930978864E-7</v>
      </c>
      <c r="J2698">
        <f t="shared" si="172"/>
        <v>6.3274926015867615E-5</v>
      </c>
      <c r="K2698">
        <f t="shared" si="173"/>
        <v>4.6962708189918657E-9</v>
      </c>
    </row>
    <row r="2699" spans="1:11" x14ac:dyDescent="0.25">
      <c r="A2699" s="1">
        <v>34971</v>
      </c>
      <c r="B2699">
        <v>585.86999500000002</v>
      </c>
      <c r="C2699">
        <v>587.60998500000005</v>
      </c>
      <c r="D2699">
        <v>584</v>
      </c>
      <c r="E2699">
        <v>584.40997300000004</v>
      </c>
      <c r="F2699">
        <v>584.40997300000004</v>
      </c>
      <c r="G2699">
        <v>335250000</v>
      </c>
      <c r="H2699">
        <f t="shared" si="170"/>
        <v>-2.4951683313638611E-3</v>
      </c>
      <c r="I2699">
        <f t="shared" si="171"/>
        <v>-1.5536539503636715E-8</v>
      </c>
      <c r="J2699">
        <f t="shared" si="172"/>
        <v>7.9465610436965759E-6</v>
      </c>
      <c r="K2699">
        <f t="shared" si="173"/>
        <v>3.8767910261107542E-11</v>
      </c>
    </row>
    <row r="2700" spans="1:11" x14ac:dyDescent="0.25">
      <c r="A2700" s="1">
        <v>34974</v>
      </c>
      <c r="B2700">
        <v>584.40997300000004</v>
      </c>
      <c r="C2700">
        <v>585.04998799999998</v>
      </c>
      <c r="D2700">
        <v>580.53997800000002</v>
      </c>
      <c r="E2700">
        <v>581.71997099999999</v>
      </c>
      <c r="F2700">
        <v>581.71997099999999</v>
      </c>
      <c r="G2700">
        <v>304990000</v>
      </c>
      <c r="H2700">
        <f t="shared" si="170"/>
        <v>-4.6135626397747521E-3</v>
      </c>
      <c r="I2700">
        <f t="shared" si="171"/>
        <v>-9.8206192263439205E-8</v>
      </c>
      <c r="J2700">
        <f t="shared" si="172"/>
        <v>2.4377512338289436E-5</v>
      </c>
      <c r="K2700">
        <f t="shared" si="173"/>
        <v>4.5309071594927672E-10</v>
      </c>
    </row>
    <row r="2701" spans="1:11" x14ac:dyDescent="0.25">
      <c r="A2701" s="1">
        <v>34975</v>
      </c>
      <c r="B2701">
        <v>581.71997099999999</v>
      </c>
      <c r="C2701">
        <v>582.34002699999996</v>
      </c>
      <c r="D2701">
        <v>578.47997999999995</v>
      </c>
      <c r="E2701">
        <v>582.34002699999996</v>
      </c>
      <c r="F2701">
        <v>582.34002699999996</v>
      </c>
      <c r="G2701">
        <v>385940000</v>
      </c>
      <c r="H2701">
        <f t="shared" si="170"/>
        <v>1.0653335046456826E-3</v>
      </c>
      <c r="I2701">
        <f t="shared" si="171"/>
        <v>1.2087278499926031E-9</v>
      </c>
      <c r="J2701">
        <f t="shared" si="172"/>
        <v>5.4987757033821409E-7</v>
      </c>
      <c r="K2701">
        <f t="shared" si="173"/>
        <v>1.2875715487559487E-12</v>
      </c>
    </row>
    <row r="2702" spans="1:11" x14ac:dyDescent="0.25">
      <c r="A2702" s="1">
        <v>34976</v>
      </c>
      <c r="B2702">
        <v>582.34002699999996</v>
      </c>
      <c r="C2702">
        <v>582.34002699999996</v>
      </c>
      <c r="D2702">
        <v>579.90997300000004</v>
      </c>
      <c r="E2702">
        <v>581.46997099999999</v>
      </c>
      <c r="F2702">
        <v>581.46997099999999</v>
      </c>
      <c r="G2702">
        <v>339380000</v>
      </c>
      <c r="H2702">
        <f t="shared" si="170"/>
        <v>-1.495185921387848E-3</v>
      </c>
      <c r="I2702">
        <f t="shared" si="171"/>
        <v>-3.3433123578109342E-9</v>
      </c>
      <c r="J2702">
        <f t="shared" si="172"/>
        <v>3.3086959673553939E-6</v>
      </c>
      <c r="K2702">
        <f t="shared" si="173"/>
        <v>4.9992240943776123E-12</v>
      </c>
    </row>
    <row r="2703" spans="1:11" x14ac:dyDescent="0.25">
      <c r="A2703" s="1">
        <v>34977</v>
      </c>
      <c r="B2703">
        <v>581.46997099999999</v>
      </c>
      <c r="C2703">
        <v>582.63000499999998</v>
      </c>
      <c r="D2703">
        <v>579.580017</v>
      </c>
      <c r="E2703">
        <v>582.63000499999998</v>
      </c>
      <c r="F2703">
        <v>582.63000499999998</v>
      </c>
      <c r="G2703">
        <v>367480000</v>
      </c>
      <c r="H2703">
        <f t="shared" si="170"/>
        <v>1.9930150466419818E-3</v>
      </c>
      <c r="I2703">
        <f t="shared" si="171"/>
        <v>7.9152236669215968E-9</v>
      </c>
      <c r="J2703">
        <f t="shared" si="172"/>
        <v>2.7862915493341681E-6</v>
      </c>
      <c r="K2703">
        <f t="shared" si="173"/>
        <v>1.5774330002153202E-11</v>
      </c>
    </row>
    <row r="2704" spans="1:11" x14ac:dyDescent="0.25">
      <c r="A2704" s="1">
        <v>34978</v>
      </c>
      <c r="B2704">
        <v>582.63000499999998</v>
      </c>
      <c r="C2704">
        <v>584.53997800000002</v>
      </c>
      <c r="D2704">
        <v>582.09997599999997</v>
      </c>
      <c r="E2704">
        <v>582.48999000000003</v>
      </c>
      <c r="F2704">
        <v>582.48999000000003</v>
      </c>
      <c r="G2704">
        <v>313680000</v>
      </c>
      <c r="H2704">
        <f t="shared" si="170"/>
        <v>-2.4034434440196899E-4</v>
      </c>
      <c r="I2704">
        <f t="shared" si="171"/>
        <v>-1.3901765117723797E-11</v>
      </c>
      <c r="J2704">
        <f t="shared" si="172"/>
        <v>3.182545567617724E-7</v>
      </c>
      <c r="K2704">
        <f t="shared" si="173"/>
        <v>3.3426681396447498E-15</v>
      </c>
    </row>
    <row r="2705" spans="1:11" x14ac:dyDescent="0.25">
      <c r="A2705" s="1">
        <v>34981</v>
      </c>
      <c r="B2705">
        <v>582.48999000000003</v>
      </c>
      <c r="C2705">
        <v>582.48999000000003</v>
      </c>
      <c r="D2705">
        <v>576.34997599999997</v>
      </c>
      <c r="E2705">
        <v>578.36999500000002</v>
      </c>
      <c r="F2705">
        <v>578.36999500000002</v>
      </c>
      <c r="G2705">
        <v>275320000</v>
      </c>
      <c r="H2705">
        <f t="shared" si="170"/>
        <v>-7.0982071083413034E-3</v>
      </c>
      <c r="I2705">
        <f t="shared" si="171"/>
        <v>-3.5765577723931918E-7</v>
      </c>
      <c r="J2705">
        <f t="shared" si="172"/>
        <v>5.5086133147493316E-5</v>
      </c>
      <c r="K2705">
        <f t="shared" si="173"/>
        <v>2.5387522783949151E-9</v>
      </c>
    </row>
    <row r="2706" spans="1:11" x14ac:dyDescent="0.25">
      <c r="A2706" s="1">
        <v>34982</v>
      </c>
      <c r="B2706">
        <v>578.36999500000002</v>
      </c>
      <c r="C2706">
        <v>578.36999500000002</v>
      </c>
      <c r="D2706">
        <v>571.54998799999998</v>
      </c>
      <c r="E2706">
        <v>577.52002000000005</v>
      </c>
      <c r="F2706">
        <v>577.52002000000005</v>
      </c>
      <c r="G2706">
        <v>412710000</v>
      </c>
      <c r="H2706">
        <f t="shared" si="170"/>
        <v>-1.4706851727617203E-3</v>
      </c>
      <c r="I2706">
        <f t="shared" si="171"/>
        <v>-3.1816471944275473E-9</v>
      </c>
      <c r="J2706">
        <f t="shared" si="172"/>
        <v>3.2201634064885738E-6</v>
      </c>
      <c r="K2706">
        <f t="shared" si="173"/>
        <v>4.6795349303609244E-12</v>
      </c>
    </row>
    <row r="2707" spans="1:11" x14ac:dyDescent="0.25">
      <c r="A2707" s="1">
        <v>34983</v>
      </c>
      <c r="B2707">
        <v>577.52002000000005</v>
      </c>
      <c r="C2707">
        <v>579.52002000000005</v>
      </c>
      <c r="D2707">
        <v>577.080017</v>
      </c>
      <c r="E2707">
        <v>579.46002199999998</v>
      </c>
      <c r="F2707">
        <v>579.46002199999998</v>
      </c>
      <c r="G2707">
        <v>340740000</v>
      </c>
      <c r="H2707">
        <f t="shared" si="170"/>
        <v>3.3535648805410293E-3</v>
      </c>
      <c r="I2707">
        <f t="shared" si="171"/>
        <v>3.7711986139436773E-8</v>
      </c>
      <c r="J2707">
        <f t="shared" si="172"/>
        <v>9.1794982418857473E-6</v>
      </c>
      <c r="K2707">
        <f t="shared" si="173"/>
        <v>1.2646563841791404E-10</v>
      </c>
    </row>
    <row r="2708" spans="1:11" x14ac:dyDescent="0.25">
      <c r="A2708" s="1">
        <v>34984</v>
      </c>
      <c r="B2708">
        <v>579.46002199999998</v>
      </c>
      <c r="C2708">
        <v>583.11999500000002</v>
      </c>
      <c r="D2708">
        <v>579.46002199999998</v>
      </c>
      <c r="E2708">
        <v>583.09997599999997</v>
      </c>
      <c r="F2708">
        <v>583.09997599999997</v>
      </c>
      <c r="G2708">
        <v>344060000</v>
      </c>
      <c r="H2708">
        <f t="shared" si="170"/>
        <v>6.2619837265070607E-3</v>
      </c>
      <c r="I2708">
        <f t="shared" si="171"/>
        <v>2.4553532899443717E-7</v>
      </c>
      <c r="J2708">
        <f t="shared" si="172"/>
        <v>3.5262071069189761E-5</v>
      </c>
      <c r="K2708">
        <f t="shared" si="173"/>
        <v>1.5375124915444009E-9</v>
      </c>
    </row>
    <row r="2709" spans="1:11" x14ac:dyDescent="0.25">
      <c r="A2709" s="1">
        <v>34985</v>
      </c>
      <c r="B2709">
        <v>583.09997599999997</v>
      </c>
      <c r="C2709">
        <v>587.39001499999995</v>
      </c>
      <c r="D2709">
        <v>583.09997599999997</v>
      </c>
      <c r="E2709">
        <v>584.5</v>
      </c>
      <c r="F2709">
        <v>584.5</v>
      </c>
      <c r="G2709">
        <v>374680000</v>
      </c>
      <c r="H2709">
        <f t="shared" si="170"/>
        <v>2.3981238433345526E-3</v>
      </c>
      <c r="I2709">
        <f t="shared" si="171"/>
        <v>1.3789796556476097E-8</v>
      </c>
      <c r="J2709">
        <f t="shared" si="172"/>
        <v>4.3028351611518091E-6</v>
      </c>
      <c r="K2709">
        <f t="shared" si="173"/>
        <v>3.3068194139652463E-11</v>
      </c>
    </row>
    <row r="2710" spans="1:11" x14ac:dyDescent="0.25">
      <c r="A2710" s="1">
        <v>34988</v>
      </c>
      <c r="B2710">
        <v>584.5</v>
      </c>
      <c r="C2710">
        <v>584.85998500000005</v>
      </c>
      <c r="D2710">
        <v>582.63000499999998</v>
      </c>
      <c r="E2710">
        <v>583.03002900000001</v>
      </c>
      <c r="F2710">
        <v>583.03002900000001</v>
      </c>
      <c r="G2710">
        <v>300750000</v>
      </c>
      <c r="H2710">
        <f t="shared" si="170"/>
        <v>-2.5180881694112814E-3</v>
      </c>
      <c r="I2710">
        <f t="shared" si="171"/>
        <v>-1.5968607415751834E-8</v>
      </c>
      <c r="J2710">
        <f t="shared" si="172"/>
        <v>8.0763067838320403E-6</v>
      </c>
      <c r="K2710">
        <f t="shared" si="173"/>
        <v>4.0212035627947449E-11</v>
      </c>
    </row>
    <row r="2711" spans="1:11" x14ac:dyDescent="0.25">
      <c r="A2711" s="1">
        <v>34989</v>
      </c>
      <c r="B2711">
        <v>583.03002900000001</v>
      </c>
      <c r="C2711">
        <v>586.78002900000001</v>
      </c>
      <c r="D2711">
        <v>581.90002400000003</v>
      </c>
      <c r="E2711">
        <v>586.78002900000001</v>
      </c>
      <c r="F2711">
        <v>586.78002900000001</v>
      </c>
      <c r="G2711">
        <v>356380000</v>
      </c>
      <c r="H2711">
        <f t="shared" si="170"/>
        <v>6.4113192046226265E-3</v>
      </c>
      <c r="I2711">
        <f t="shared" si="171"/>
        <v>2.635244366741897E-7</v>
      </c>
      <c r="J2711">
        <f t="shared" si="172"/>
        <v>3.7057936300261486E-5</v>
      </c>
      <c r="K2711">
        <f t="shared" si="173"/>
        <v>1.6895116527856095E-9</v>
      </c>
    </row>
    <row r="2712" spans="1:11" x14ac:dyDescent="0.25">
      <c r="A2712" s="1">
        <v>34990</v>
      </c>
      <c r="B2712">
        <v>586.78002900000001</v>
      </c>
      <c r="C2712">
        <v>589.77002000000005</v>
      </c>
      <c r="D2712">
        <v>586.27002000000005</v>
      </c>
      <c r="E2712">
        <v>587.44000200000005</v>
      </c>
      <c r="F2712">
        <v>587.44000200000005</v>
      </c>
      <c r="G2712">
        <v>411270000</v>
      </c>
      <c r="H2712">
        <f t="shared" si="170"/>
        <v>1.1241046006237514E-3</v>
      </c>
      <c r="I2712">
        <f t="shared" si="171"/>
        <v>1.4200337016457886E-9</v>
      </c>
      <c r="J2712">
        <f t="shared" si="172"/>
        <v>6.4049353196139974E-7</v>
      </c>
      <c r="K2712">
        <f t="shared" si="173"/>
        <v>1.5961175350746382E-12</v>
      </c>
    </row>
    <row r="2713" spans="1:11" x14ac:dyDescent="0.25">
      <c r="A2713" s="1">
        <v>34991</v>
      </c>
      <c r="B2713">
        <v>587.44000200000005</v>
      </c>
      <c r="C2713">
        <v>590.65997300000004</v>
      </c>
      <c r="D2713">
        <v>586.34002699999996</v>
      </c>
      <c r="E2713">
        <v>590.65002400000003</v>
      </c>
      <c r="F2713">
        <v>590.65002400000003</v>
      </c>
      <c r="G2713">
        <v>406620000</v>
      </c>
      <c r="H2713">
        <f t="shared" si="170"/>
        <v>5.4495494797706786E-3</v>
      </c>
      <c r="I2713">
        <f t="shared" si="171"/>
        <v>1.6182914292629501E-7</v>
      </c>
      <c r="J2713">
        <f t="shared" si="172"/>
        <v>2.6273346658515977E-5</v>
      </c>
      <c r="K2713">
        <f t="shared" si="173"/>
        <v>8.8187895483416999E-10</v>
      </c>
    </row>
    <row r="2714" spans="1:11" x14ac:dyDescent="0.25">
      <c r="A2714" s="1">
        <v>34992</v>
      </c>
      <c r="B2714">
        <v>590.65002400000003</v>
      </c>
      <c r="C2714">
        <v>590.65997300000004</v>
      </c>
      <c r="D2714">
        <v>586.78002900000001</v>
      </c>
      <c r="E2714">
        <v>587.46002199999998</v>
      </c>
      <c r="F2714">
        <v>587.46002199999998</v>
      </c>
      <c r="G2714">
        <v>389360000</v>
      </c>
      <c r="H2714">
        <f t="shared" si="170"/>
        <v>-5.4154699843363772E-3</v>
      </c>
      <c r="I2714">
        <f t="shared" si="171"/>
        <v>-1.588304194787452E-7</v>
      </c>
      <c r="J2714">
        <f t="shared" si="172"/>
        <v>3.2939176364410425E-5</v>
      </c>
      <c r="K2714">
        <f t="shared" si="173"/>
        <v>8.6015802170015273E-10</v>
      </c>
    </row>
    <row r="2715" spans="1:11" x14ac:dyDescent="0.25">
      <c r="A2715" s="1">
        <v>34995</v>
      </c>
      <c r="B2715">
        <v>587.46002199999998</v>
      </c>
      <c r="C2715">
        <v>587.46002199999998</v>
      </c>
      <c r="D2715">
        <v>583.72997999999995</v>
      </c>
      <c r="E2715">
        <v>585.05999799999995</v>
      </c>
      <c r="F2715">
        <v>585.05999799999995</v>
      </c>
      <c r="G2715">
        <v>330750000</v>
      </c>
      <c r="H2715">
        <f t="shared" si="170"/>
        <v>-4.0937933867627842E-3</v>
      </c>
      <c r="I2715">
        <f t="shared" si="171"/>
        <v>-6.861374549775413E-8</v>
      </c>
      <c r="J2715">
        <f t="shared" si="172"/>
        <v>1.9515097779968867E-5</v>
      </c>
      <c r="K2715">
        <f t="shared" si="173"/>
        <v>2.8089769129794707E-10</v>
      </c>
    </row>
    <row r="2716" spans="1:11" x14ac:dyDescent="0.25">
      <c r="A2716" s="1">
        <v>34996</v>
      </c>
      <c r="B2716">
        <v>585.05999799999995</v>
      </c>
      <c r="C2716">
        <v>587.30999799999995</v>
      </c>
      <c r="D2716">
        <v>584.75</v>
      </c>
      <c r="E2716">
        <v>586.53997800000002</v>
      </c>
      <c r="F2716">
        <v>586.53997800000002</v>
      </c>
      <c r="G2716">
        <v>415540000</v>
      </c>
      <c r="H2716">
        <f t="shared" si="170"/>
        <v>2.5264267967265251E-3</v>
      </c>
      <c r="I2716">
        <f t="shared" si="171"/>
        <v>1.6123751189993232E-8</v>
      </c>
      <c r="J2716">
        <f t="shared" si="172"/>
        <v>4.8515815342208558E-6</v>
      </c>
      <c r="K2716">
        <f t="shared" si="173"/>
        <v>4.07337865918897E-11</v>
      </c>
    </row>
    <row r="2717" spans="1:11" x14ac:dyDescent="0.25">
      <c r="A2717" s="1">
        <v>34997</v>
      </c>
      <c r="B2717">
        <v>586.53997800000002</v>
      </c>
      <c r="C2717">
        <v>587.19000200000005</v>
      </c>
      <c r="D2717">
        <v>581.40997300000004</v>
      </c>
      <c r="E2717">
        <v>582.46997099999999</v>
      </c>
      <c r="F2717">
        <v>582.46997099999999</v>
      </c>
      <c r="G2717">
        <v>433620000</v>
      </c>
      <c r="H2717">
        <f t="shared" si="170"/>
        <v>-6.9631972736777263E-3</v>
      </c>
      <c r="I2717">
        <f t="shared" si="171"/>
        <v>-3.3763364329943368E-7</v>
      </c>
      <c r="J2717">
        <f t="shared" si="172"/>
        <v>5.3100273923186159E-5</v>
      </c>
      <c r="K2717">
        <f t="shared" si="173"/>
        <v>2.3510450633797144E-9</v>
      </c>
    </row>
    <row r="2718" spans="1:11" x14ac:dyDescent="0.25">
      <c r="A2718" s="1">
        <v>34998</v>
      </c>
      <c r="B2718">
        <v>582.46997099999999</v>
      </c>
      <c r="C2718">
        <v>582.63000499999998</v>
      </c>
      <c r="D2718">
        <v>572.53002900000001</v>
      </c>
      <c r="E2718">
        <v>576.71997099999999</v>
      </c>
      <c r="F2718">
        <v>576.71997099999999</v>
      </c>
      <c r="G2718">
        <v>464270000</v>
      </c>
      <c r="H2718">
        <f t="shared" si="170"/>
        <v>-9.9208023677235888E-3</v>
      </c>
      <c r="I2718">
        <f t="shared" si="171"/>
        <v>-9.7645933880781509E-7</v>
      </c>
      <c r="J2718">
        <f t="shared" si="172"/>
        <v>1.0495179986689618E-4</v>
      </c>
      <c r="K2718">
        <f t="shared" si="173"/>
        <v>9.6873624963145653E-9</v>
      </c>
    </row>
    <row r="2719" spans="1:11" x14ac:dyDescent="0.25">
      <c r="A2719" s="1">
        <v>34999</v>
      </c>
      <c r="B2719">
        <v>576.71997099999999</v>
      </c>
      <c r="C2719">
        <v>579.71002199999998</v>
      </c>
      <c r="D2719">
        <v>573.21002199999998</v>
      </c>
      <c r="E2719">
        <v>579.70001200000002</v>
      </c>
      <c r="F2719">
        <v>579.70001200000002</v>
      </c>
      <c r="G2719">
        <v>379230000</v>
      </c>
      <c r="H2719">
        <f t="shared" si="170"/>
        <v>5.1539192340940383E-3</v>
      </c>
      <c r="I2719">
        <f t="shared" si="171"/>
        <v>1.3689460133171826E-7</v>
      </c>
      <c r="J2719">
        <f t="shared" si="172"/>
        <v>2.333008849945399E-5</v>
      </c>
      <c r="K2719">
        <f t="shared" si="173"/>
        <v>7.0552936627222281E-10</v>
      </c>
    </row>
    <row r="2720" spans="1:11" x14ac:dyDescent="0.25">
      <c r="A2720" s="1">
        <v>35002</v>
      </c>
      <c r="B2720">
        <v>579.70001200000002</v>
      </c>
      <c r="C2720">
        <v>583.78997800000002</v>
      </c>
      <c r="D2720">
        <v>579.70001200000002</v>
      </c>
      <c r="E2720">
        <v>583.25</v>
      </c>
      <c r="F2720">
        <v>583.25</v>
      </c>
      <c r="G2720">
        <v>319160000</v>
      </c>
      <c r="H2720">
        <f t="shared" si="170"/>
        <v>6.1051618554901895E-3</v>
      </c>
      <c r="I2720">
        <f t="shared" si="171"/>
        <v>2.2754598231670353E-7</v>
      </c>
      <c r="J2720">
        <f t="shared" si="172"/>
        <v>3.3424188812519944E-5</v>
      </c>
      <c r="K2720">
        <f t="shared" si="173"/>
        <v>1.3891811947833796E-9</v>
      </c>
    </row>
    <row r="2721" spans="1:11" x14ac:dyDescent="0.25">
      <c r="A2721" s="1">
        <v>35003</v>
      </c>
      <c r="B2721">
        <v>583.25</v>
      </c>
      <c r="C2721">
        <v>586.71002199999998</v>
      </c>
      <c r="D2721">
        <v>581.5</v>
      </c>
      <c r="E2721">
        <v>581.5</v>
      </c>
      <c r="F2721">
        <v>581.5</v>
      </c>
      <c r="G2721">
        <v>377390000</v>
      </c>
      <c r="H2721">
        <f t="shared" si="170"/>
        <v>-3.0049389428202372E-3</v>
      </c>
      <c r="I2721">
        <f t="shared" si="171"/>
        <v>-2.7136411330008848E-8</v>
      </c>
      <c r="J2721">
        <f t="shared" si="172"/>
        <v>1.1080477668297422E-5</v>
      </c>
      <c r="K2721">
        <f t="shared" si="173"/>
        <v>8.1546104263320701E-11</v>
      </c>
    </row>
    <row r="2722" spans="1:11" x14ac:dyDescent="0.25">
      <c r="A2722" s="1">
        <v>35004</v>
      </c>
      <c r="B2722">
        <v>581.5</v>
      </c>
      <c r="C2722">
        <v>584.23999000000003</v>
      </c>
      <c r="D2722">
        <v>581.03997800000002</v>
      </c>
      <c r="E2722">
        <v>584.21997099999999</v>
      </c>
      <c r="F2722">
        <v>584.21997099999999</v>
      </c>
      <c r="G2722">
        <v>378090000</v>
      </c>
      <c r="H2722">
        <f t="shared" si="170"/>
        <v>4.6666026211648918E-3</v>
      </c>
      <c r="I2722">
        <f t="shared" si="171"/>
        <v>1.0161859591609367E-7</v>
      </c>
      <c r="J2722">
        <f t="shared" si="172"/>
        <v>1.8859967589204696E-5</v>
      </c>
      <c r="K2722">
        <f t="shared" si="173"/>
        <v>4.7420295196301828E-10</v>
      </c>
    </row>
    <row r="2723" spans="1:11" x14ac:dyDescent="0.25">
      <c r="A2723" s="1">
        <v>35005</v>
      </c>
      <c r="B2723">
        <v>584.21997099999999</v>
      </c>
      <c r="C2723">
        <v>589.71997099999999</v>
      </c>
      <c r="D2723">
        <v>584.21997099999999</v>
      </c>
      <c r="E2723">
        <v>589.71997099999999</v>
      </c>
      <c r="F2723">
        <v>589.71997099999999</v>
      </c>
      <c r="G2723">
        <v>397070000</v>
      </c>
      <c r="H2723">
        <f t="shared" si="170"/>
        <v>9.3702242258537384E-3</v>
      </c>
      <c r="I2723">
        <f t="shared" si="171"/>
        <v>8.2268839747570347E-7</v>
      </c>
      <c r="J2723">
        <f t="shared" si="172"/>
        <v>8.1837859980069439E-5</v>
      </c>
      <c r="K2723">
        <f t="shared" si="173"/>
        <v>7.7086884984290663E-9</v>
      </c>
    </row>
    <row r="2724" spans="1:11" x14ac:dyDescent="0.25">
      <c r="A2724" s="1">
        <v>35006</v>
      </c>
      <c r="B2724">
        <v>589.71997099999999</v>
      </c>
      <c r="C2724">
        <v>590.57000700000003</v>
      </c>
      <c r="D2724">
        <v>588.65002400000003</v>
      </c>
      <c r="E2724">
        <v>590.57000700000003</v>
      </c>
      <c r="F2724">
        <v>590.57000700000003</v>
      </c>
      <c r="G2724">
        <v>348500000</v>
      </c>
      <c r="H2724">
        <f t="shared" si="170"/>
        <v>1.4403852660093313E-3</v>
      </c>
      <c r="I2724">
        <f t="shared" si="171"/>
        <v>2.9877287890868023E-9</v>
      </c>
      <c r="J2724">
        <f t="shared" si="172"/>
        <v>1.2467711365449388E-6</v>
      </c>
      <c r="K2724">
        <f t="shared" si="173"/>
        <v>4.3031672812526956E-12</v>
      </c>
    </row>
    <row r="2725" spans="1:11" x14ac:dyDescent="0.25">
      <c r="A2725" s="1">
        <v>35009</v>
      </c>
      <c r="B2725">
        <v>590.57000700000003</v>
      </c>
      <c r="C2725">
        <v>590.64001499999995</v>
      </c>
      <c r="D2725">
        <v>588.30999799999995</v>
      </c>
      <c r="E2725">
        <v>588.46002199999998</v>
      </c>
      <c r="F2725">
        <v>588.46002199999998</v>
      </c>
      <c r="G2725">
        <v>309100000</v>
      </c>
      <c r="H2725">
        <f t="shared" si="170"/>
        <v>-3.5791917094867721E-3</v>
      </c>
      <c r="I2725">
        <f t="shared" si="171"/>
        <v>-4.5855670357787403E-8</v>
      </c>
      <c r="J2725">
        <f t="shared" si="172"/>
        <v>1.5233314641826909E-5</v>
      </c>
      <c r="K2725">
        <f t="shared" si="173"/>
        <v>1.6413104286857415E-10</v>
      </c>
    </row>
    <row r="2726" spans="1:11" x14ac:dyDescent="0.25">
      <c r="A2726" s="1">
        <v>35010</v>
      </c>
      <c r="B2726">
        <v>588.46002199999998</v>
      </c>
      <c r="C2726">
        <v>588.46002199999998</v>
      </c>
      <c r="D2726">
        <v>584.23999000000003</v>
      </c>
      <c r="E2726">
        <v>586.32000700000003</v>
      </c>
      <c r="F2726">
        <v>586.32000700000003</v>
      </c>
      <c r="G2726">
        <v>364680000</v>
      </c>
      <c r="H2726">
        <f t="shared" si="170"/>
        <v>-3.6432648057925406E-3</v>
      </c>
      <c r="I2726">
        <f t="shared" si="171"/>
        <v>-4.836260756474426E-8</v>
      </c>
      <c r="J2726">
        <f t="shared" si="172"/>
        <v>1.5737573044238768E-5</v>
      </c>
      <c r="K2726">
        <f t="shared" si="173"/>
        <v>1.7620285658528841E-10</v>
      </c>
    </row>
    <row r="2727" spans="1:11" x14ac:dyDescent="0.25">
      <c r="A2727" s="1">
        <v>35011</v>
      </c>
      <c r="B2727">
        <v>586.32000700000003</v>
      </c>
      <c r="C2727">
        <v>591.71002199999998</v>
      </c>
      <c r="D2727">
        <v>586.32000700000003</v>
      </c>
      <c r="E2727">
        <v>591.71002199999998</v>
      </c>
      <c r="F2727">
        <v>591.71002199999998</v>
      </c>
      <c r="G2727">
        <v>359780000</v>
      </c>
      <c r="H2727">
        <f t="shared" si="170"/>
        <v>9.1509596200566347E-3</v>
      </c>
      <c r="I2727">
        <f t="shared" si="171"/>
        <v>7.6627558702677517E-7</v>
      </c>
      <c r="J2727">
        <f t="shared" si="172"/>
        <v>7.7918813998639741E-5</v>
      </c>
      <c r="K2727">
        <f t="shared" si="173"/>
        <v>7.0120766153342698E-9</v>
      </c>
    </row>
    <row r="2728" spans="1:11" x14ac:dyDescent="0.25">
      <c r="A2728" s="1">
        <v>35012</v>
      </c>
      <c r="B2728">
        <v>591.71002199999998</v>
      </c>
      <c r="C2728">
        <v>593.90002400000003</v>
      </c>
      <c r="D2728">
        <v>590.89001499999995</v>
      </c>
      <c r="E2728">
        <v>593.26000999999997</v>
      </c>
      <c r="F2728">
        <v>593.26000999999997</v>
      </c>
      <c r="G2728">
        <v>380760000</v>
      </c>
      <c r="H2728">
        <f t="shared" si="170"/>
        <v>2.6160811533405639E-3</v>
      </c>
      <c r="I2728">
        <f t="shared" si="171"/>
        <v>1.7901994522842186E-8</v>
      </c>
      <c r="J2728">
        <f t="shared" si="172"/>
        <v>5.2545702954319309E-6</v>
      </c>
      <c r="K2728">
        <f t="shared" si="173"/>
        <v>4.6831193562043188E-11</v>
      </c>
    </row>
    <row r="2729" spans="1:11" x14ac:dyDescent="0.25">
      <c r="A2729" s="1">
        <v>35013</v>
      </c>
      <c r="B2729">
        <v>593.26000999999997</v>
      </c>
      <c r="C2729">
        <v>593.26000999999997</v>
      </c>
      <c r="D2729">
        <v>590.39001499999995</v>
      </c>
      <c r="E2729">
        <v>592.71997099999999</v>
      </c>
      <c r="F2729">
        <v>592.71997099999999</v>
      </c>
      <c r="G2729">
        <v>298690000</v>
      </c>
      <c r="H2729">
        <f t="shared" si="170"/>
        <v>-9.1070514844546462E-4</v>
      </c>
      <c r="I2729">
        <f t="shared" si="171"/>
        <v>-7.5558505583553076E-10</v>
      </c>
      <c r="J2729">
        <f t="shared" si="172"/>
        <v>1.5239935857113947E-6</v>
      </c>
      <c r="K2729">
        <f t="shared" si="173"/>
        <v>6.8819441898296791E-13</v>
      </c>
    </row>
    <row r="2730" spans="1:11" x14ac:dyDescent="0.25">
      <c r="A2730" s="1">
        <v>35016</v>
      </c>
      <c r="B2730">
        <v>592.71997099999999</v>
      </c>
      <c r="C2730">
        <v>593.71997099999999</v>
      </c>
      <c r="D2730">
        <v>590.580017</v>
      </c>
      <c r="E2730">
        <v>592.29998799999998</v>
      </c>
      <c r="F2730">
        <v>592.29998799999998</v>
      </c>
      <c r="G2730">
        <v>295840000</v>
      </c>
      <c r="H2730">
        <f t="shared" si="170"/>
        <v>-7.0882015850362882E-4</v>
      </c>
      <c r="I2730">
        <f t="shared" si="171"/>
        <v>-3.5628774148480479E-10</v>
      </c>
      <c r="J2730">
        <f t="shared" si="172"/>
        <v>1.066296549200763E-6</v>
      </c>
      <c r="K2730">
        <f t="shared" si="173"/>
        <v>2.5258128801729117E-13</v>
      </c>
    </row>
    <row r="2731" spans="1:11" x14ac:dyDescent="0.25">
      <c r="A2731" s="1">
        <v>35017</v>
      </c>
      <c r="B2731">
        <v>592.29998799999998</v>
      </c>
      <c r="C2731">
        <v>592.29998799999998</v>
      </c>
      <c r="D2731">
        <v>588.97997999999995</v>
      </c>
      <c r="E2731">
        <v>589.28997800000002</v>
      </c>
      <c r="F2731">
        <v>589.28997800000002</v>
      </c>
      <c r="G2731">
        <v>354420000</v>
      </c>
      <c r="H2731">
        <f t="shared" si="170"/>
        <v>-5.094857941683727E-3</v>
      </c>
      <c r="I2731">
        <f t="shared" si="171"/>
        <v>-1.3225833425257449E-7</v>
      </c>
      <c r="J2731">
        <f t="shared" si="172"/>
        <v>2.9361812735268041E-5</v>
      </c>
      <c r="K2731">
        <f t="shared" si="173"/>
        <v>6.7385129111084872E-10</v>
      </c>
    </row>
    <row r="2732" spans="1:11" x14ac:dyDescent="0.25">
      <c r="A2732" s="1">
        <v>35018</v>
      </c>
      <c r="B2732">
        <v>589.28997800000002</v>
      </c>
      <c r="C2732">
        <v>593.96997099999999</v>
      </c>
      <c r="D2732">
        <v>588.35998500000005</v>
      </c>
      <c r="E2732">
        <v>593.96002199999998</v>
      </c>
      <c r="F2732">
        <v>593.96002199999998</v>
      </c>
      <c r="G2732">
        <v>376100000</v>
      </c>
      <c r="H2732">
        <f t="shared" si="170"/>
        <v>7.8936289861591662E-3</v>
      </c>
      <c r="I2732">
        <f t="shared" si="171"/>
        <v>4.9182751876908503E-7</v>
      </c>
      <c r="J2732">
        <f t="shared" si="172"/>
        <v>5.7302368371180064E-5</v>
      </c>
      <c r="K2732">
        <f t="shared" si="173"/>
        <v>3.8822523931914489E-9</v>
      </c>
    </row>
    <row r="2733" spans="1:11" x14ac:dyDescent="0.25">
      <c r="A2733" s="1">
        <v>35019</v>
      </c>
      <c r="B2733">
        <v>593.96002199999998</v>
      </c>
      <c r="C2733">
        <v>597.90997300000004</v>
      </c>
      <c r="D2733">
        <v>593.52002000000005</v>
      </c>
      <c r="E2733">
        <v>597.34002699999996</v>
      </c>
      <c r="F2733">
        <v>597.34002699999996</v>
      </c>
      <c r="G2733">
        <v>423280000</v>
      </c>
      <c r="H2733">
        <f t="shared" si="170"/>
        <v>5.6744966517675369E-3</v>
      </c>
      <c r="I2733">
        <f t="shared" si="171"/>
        <v>1.8270816654123853E-7</v>
      </c>
      <c r="J2733">
        <f t="shared" si="172"/>
        <v>2.8629995296815657E-5</v>
      </c>
      <c r="K2733">
        <f t="shared" si="173"/>
        <v>1.0367577234373364E-9</v>
      </c>
    </row>
    <row r="2734" spans="1:11" x14ac:dyDescent="0.25">
      <c r="A2734" s="1">
        <v>35020</v>
      </c>
      <c r="B2734">
        <v>597.34002699999996</v>
      </c>
      <c r="C2734">
        <v>600.14001499999995</v>
      </c>
      <c r="D2734">
        <v>597.29998799999998</v>
      </c>
      <c r="E2734">
        <v>600.07000700000003</v>
      </c>
      <c r="F2734">
        <v>600.07000700000003</v>
      </c>
      <c r="G2734">
        <v>437200000</v>
      </c>
      <c r="H2734">
        <f t="shared" si="170"/>
        <v>4.5598160239335925E-3</v>
      </c>
      <c r="I2734">
        <f t="shared" si="171"/>
        <v>9.480080031551913E-8</v>
      </c>
      <c r="J2734">
        <f t="shared" si="172"/>
        <v>1.7943863926805478E-5</v>
      </c>
      <c r="K2734">
        <f t="shared" si="173"/>
        <v>4.3226426906714366E-10</v>
      </c>
    </row>
    <row r="2735" spans="1:11" x14ac:dyDescent="0.25">
      <c r="A2735" s="1">
        <v>35023</v>
      </c>
      <c r="B2735">
        <v>600.07000700000003</v>
      </c>
      <c r="C2735">
        <v>600.40002400000003</v>
      </c>
      <c r="D2735">
        <v>596.169983</v>
      </c>
      <c r="E2735">
        <v>596.84997599999997</v>
      </c>
      <c r="F2735">
        <v>596.84997599999997</v>
      </c>
      <c r="G2735">
        <v>333150000</v>
      </c>
      <c r="H2735">
        <f t="shared" si="170"/>
        <v>-5.3805414131542417E-3</v>
      </c>
      <c r="I2735">
        <f t="shared" si="171"/>
        <v>-1.557769953161728E-7</v>
      </c>
      <c r="J2735">
        <f t="shared" si="172"/>
        <v>3.2539467634408601E-5</v>
      </c>
      <c r="K2735">
        <f t="shared" si="173"/>
        <v>8.3818090679570995E-10</v>
      </c>
    </row>
    <row r="2736" spans="1:11" x14ac:dyDescent="0.25">
      <c r="A2736" s="1">
        <v>35024</v>
      </c>
      <c r="B2736">
        <v>596.84997599999997</v>
      </c>
      <c r="C2736">
        <v>600.28002900000001</v>
      </c>
      <c r="D2736">
        <v>595.419983</v>
      </c>
      <c r="E2736">
        <v>600.23999000000003</v>
      </c>
      <c r="F2736">
        <v>600.23999000000003</v>
      </c>
      <c r="G2736">
        <v>408320000</v>
      </c>
      <c r="H2736">
        <f t="shared" si="170"/>
        <v>5.6637732475322998E-3</v>
      </c>
      <c r="I2736">
        <f t="shared" si="171"/>
        <v>1.8167428307880327E-7</v>
      </c>
      <c r="J2736">
        <f t="shared" si="172"/>
        <v>2.8515354840497684E-5</v>
      </c>
      <c r="K2736">
        <f t="shared" si="173"/>
        <v>1.0289428968112866E-9</v>
      </c>
    </row>
    <row r="2737" spans="1:11" x14ac:dyDescent="0.25">
      <c r="A2737" s="1">
        <v>35025</v>
      </c>
      <c r="B2737">
        <v>600.23999000000003</v>
      </c>
      <c r="C2737">
        <v>600.71002199999998</v>
      </c>
      <c r="D2737">
        <v>598.40002400000003</v>
      </c>
      <c r="E2737">
        <v>598.40002400000003</v>
      </c>
      <c r="F2737">
        <v>598.40002400000003</v>
      </c>
      <c r="G2737">
        <v>404980000</v>
      </c>
      <c r="H2737">
        <f t="shared" si="170"/>
        <v>-3.0700918102519749E-3</v>
      </c>
      <c r="I2737">
        <f t="shared" si="171"/>
        <v>-2.8940003695620697E-8</v>
      </c>
      <c r="J2737">
        <f t="shared" si="172"/>
        <v>1.1518475843720716E-5</v>
      </c>
      <c r="K2737">
        <f t="shared" si="173"/>
        <v>8.8851502519779175E-11</v>
      </c>
    </row>
    <row r="2738" spans="1:11" x14ac:dyDescent="0.25">
      <c r="A2738" s="1">
        <v>35027</v>
      </c>
      <c r="B2738">
        <v>598.40002400000003</v>
      </c>
      <c r="C2738">
        <v>600.23999000000003</v>
      </c>
      <c r="D2738">
        <v>598.40002400000003</v>
      </c>
      <c r="E2738">
        <v>599.96997099999999</v>
      </c>
      <c r="F2738">
        <v>599.96997099999999</v>
      </c>
      <c r="G2738">
        <v>125870000</v>
      </c>
      <c r="H2738">
        <f t="shared" si="170"/>
        <v>2.6201388631347656E-3</v>
      </c>
      <c r="I2738">
        <f t="shared" si="171"/>
        <v>1.7985428572337624E-8</v>
      </c>
      <c r="J2738">
        <f t="shared" si="172"/>
        <v>5.273189614632219E-6</v>
      </c>
      <c r="K2738">
        <f t="shared" si="173"/>
        <v>4.7122434708588087E-11</v>
      </c>
    </row>
    <row r="2739" spans="1:11" x14ac:dyDescent="0.25">
      <c r="A2739" s="1">
        <v>35030</v>
      </c>
      <c r="B2739">
        <v>599.96997099999999</v>
      </c>
      <c r="C2739">
        <v>603.34997599999997</v>
      </c>
      <c r="D2739">
        <v>599.96997099999999</v>
      </c>
      <c r="E2739">
        <v>601.32000700000003</v>
      </c>
      <c r="F2739">
        <v>601.32000700000003</v>
      </c>
      <c r="G2739">
        <v>359130000</v>
      </c>
      <c r="H2739">
        <f t="shared" si="170"/>
        <v>2.2476447703365975E-3</v>
      </c>
      <c r="I2739">
        <f t="shared" si="171"/>
        <v>1.1353303467385971E-8</v>
      </c>
      <c r="J2739">
        <f t="shared" si="172"/>
        <v>3.7011933116159482E-6</v>
      </c>
      <c r="K2739">
        <f t="shared" si="173"/>
        <v>2.5517002838983544E-11</v>
      </c>
    </row>
    <row r="2740" spans="1:11" x14ac:dyDescent="0.25">
      <c r="A2740" s="1">
        <v>35031</v>
      </c>
      <c r="B2740">
        <v>601.32000700000003</v>
      </c>
      <c r="C2740">
        <v>606.45001200000002</v>
      </c>
      <c r="D2740">
        <v>599.02002000000005</v>
      </c>
      <c r="E2740">
        <v>606.45001200000002</v>
      </c>
      <c r="F2740">
        <v>606.45001200000002</v>
      </c>
      <c r="G2740">
        <v>408860000</v>
      </c>
      <c r="H2740">
        <f t="shared" si="170"/>
        <v>8.4950541414861771E-3</v>
      </c>
      <c r="I2740">
        <f t="shared" si="171"/>
        <v>6.1303091060013629E-7</v>
      </c>
      <c r="J2740">
        <f t="shared" si="172"/>
        <v>6.6769456303953902E-5</v>
      </c>
      <c r="K2740">
        <f t="shared" si="173"/>
        <v>5.2076665033517017E-9</v>
      </c>
    </row>
    <row r="2741" spans="1:11" x14ac:dyDescent="0.25">
      <c r="A2741" s="1">
        <v>35032</v>
      </c>
      <c r="B2741">
        <v>606.45001200000002</v>
      </c>
      <c r="C2741">
        <v>607.65997300000004</v>
      </c>
      <c r="D2741">
        <v>605.46997099999999</v>
      </c>
      <c r="E2741">
        <v>607.64001499999995</v>
      </c>
      <c r="F2741">
        <v>607.64001499999995</v>
      </c>
      <c r="G2741">
        <v>398280000</v>
      </c>
      <c r="H2741">
        <f t="shared" si="170"/>
        <v>1.9603214829545051E-3</v>
      </c>
      <c r="I2741">
        <f t="shared" si="171"/>
        <v>7.5320329968169542E-9</v>
      </c>
      <c r="J2741">
        <f t="shared" si="172"/>
        <v>2.6782149932681352E-6</v>
      </c>
      <c r="K2741">
        <f t="shared" si="173"/>
        <v>1.4764416405659479E-11</v>
      </c>
    </row>
    <row r="2742" spans="1:11" x14ac:dyDescent="0.25">
      <c r="A2742" s="1">
        <v>35033</v>
      </c>
      <c r="B2742">
        <v>607.64001499999995</v>
      </c>
      <c r="C2742">
        <v>608.69000200000005</v>
      </c>
      <c r="D2742">
        <v>605.36999500000002</v>
      </c>
      <c r="E2742">
        <v>605.36999500000002</v>
      </c>
      <c r="F2742">
        <v>605.36999500000002</v>
      </c>
      <c r="G2742">
        <v>440050000</v>
      </c>
      <c r="H2742">
        <f t="shared" si="170"/>
        <v>-3.7427929386397826E-3</v>
      </c>
      <c r="I2742">
        <f t="shared" si="171"/>
        <v>-5.2435317312841598E-8</v>
      </c>
      <c r="J2742">
        <f t="shared" si="172"/>
        <v>1.6537147243577887E-5</v>
      </c>
      <c r="K2742">
        <f t="shared" si="173"/>
        <v>1.9626003290124212E-10</v>
      </c>
    </row>
    <row r="2743" spans="1:11" x14ac:dyDescent="0.25">
      <c r="A2743" s="1">
        <v>35034</v>
      </c>
      <c r="B2743">
        <v>605.36999500000002</v>
      </c>
      <c r="C2743">
        <v>608.10998500000005</v>
      </c>
      <c r="D2743">
        <v>605.36999500000002</v>
      </c>
      <c r="E2743">
        <v>606.97997999999995</v>
      </c>
      <c r="F2743">
        <v>606.97997999999995</v>
      </c>
      <c r="G2743">
        <v>393310000</v>
      </c>
      <c r="H2743">
        <f t="shared" si="170"/>
        <v>2.6559755510042718E-3</v>
      </c>
      <c r="I2743">
        <f t="shared" si="171"/>
        <v>1.8733580320899417E-8</v>
      </c>
      <c r="J2743">
        <f t="shared" si="172"/>
        <v>5.4390605131643366E-6</v>
      </c>
      <c r="K2743">
        <f t="shared" si="173"/>
        <v>4.9753967211947905E-11</v>
      </c>
    </row>
    <row r="2744" spans="1:11" x14ac:dyDescent="0.25">
      <c r="A2744" s="1">
        <v>35037</v>
      </c>
      <c r="B2744">
        <v>606.97997999999995</v>
      </c>
      <c r="C2744">
        <v>613.830017</v>
      </c>
      <c r="D2744">
        <v>606.84002699999996</v>
      </c>
      <c r="E2744">
        <v>613.67999299999997</v>
      </c>
      <c r="F2744">
        <v>613.67999299999997</v>
      </c>
      <c r="G2744">
        <v>405480000</v>
      </c>
      <c r="H2744">
        <f t="shared" si="170"/>
        <v>1.0977799606949406E-2</v>
      </c>
      <c r="I2744">
        <f t="shared" si="171"/>
        <v>1.3229196061389852E-6</v>
      </c>
      <c r="J2744">
        <f t="shared" si="172"/>
        <v>1.1350778854007586E-4</v>
      </c>
      <c r="K2744">
        <f t="shared" si="173"/>
        <v>1.4522607632140411E-8</v>
      </c>
    </row>
    <row r="2745" spans="1:11" x14ac:dyDescent="0.25">
      <c r="A2745" s="1">
        <v>35038</v>
      </c>
      <c r="B2745">
        <v>613.67999299999997</v>
      </c>
      <c r="C2745">
        <v>618.47997999999995</v>
      </c>
      <c r="D2745">
        <v>613.14001499999995</v>
      </c>
      <c r="E2745">
        <v>617.67999299999997</v>
      </c>
      <c r="F2745">
        <v>617.67999299999997</v>
      </c>
      <c r="G2745">
        <v>437360000</v>
      </c>
      <c r="H2745">
        <f t="shared" si="170"/>
        <v>6.4969044233868876E-3</v>
      </c>
      <c r="I2745">
        <f t="shared" si="171"/>
        <v>2.7421954638943274E-7</v>
      </c>
      <c r="J2745">
        <f t="shared" si="172"/>
        <v>3.8107265105655073E-5</v>
      </c>
      <c r="K2745">
        <f t="shared" si="173"/>
        <v>1.7815494336477913E-9</v>
      </c>
    </row>
    <row r="2746" spans="1:11" x14ac:dyDescent="0.25">
      <c r="A2746" s="1">
        <v>35039</v>
      </c>
      <c r="B2746">
        <v>617.67999299999997</v>
      </c>
      <c r="C2746">
        <v>621.10998500000005</v>
      </c>
      <c r="D2746">
        <v>616.69000200000005</v>
      </c>
      <c r="E2746">
        <v>620.17999299999997</v>
      </c>
      <c r="F2746">
        <v>620.17999299999997</v>
      </c>
      <c r="G2746">
        <v>417780000</v>
      </c>
      <c r="H2746">
        <f t="shared" si="170"/>
        <v>4.039234529459949E-3</v>
      </c>
      <c r="I2746">
        <f t="shared" si="171"/>
        <v>6.5896658403151685E-8</v>
      </c>
      <c r="J2746">
        <f t="shared" si="172"/>
        <v>1.3804481960765116E-5</v>
      </c>
      <c r="K2746">
        <f t="shared" si="173"/>
        <v>2.6616514913004818E-10</v>
      </c>
    </row>
    <row r="2747" spans="1:11" x14ac:dyDescent="0.25">
      <c r="A2747" s="1">
        <v>35040</v>
      </c>
      <c r="B2747">
        <v>620.17999299999997</v>
      </c>
      <c r="C2747">
        <v>620.19000200000005</v>
      </c>
      <c r="D2747">
        <v>615.21002199999998</v>
      </c>
      <c r="E2747">
        <v>616.169983</v>
      </c>
      <c r="F2747">
        <v>616.169983</v>
      </c>
      <c r="G2747">
        <v>379260000</v>
      </c>
      <c r="H2747">
        <f t="shared" si="170"/>
        <v>-6.4868753014131206E-3</v>
      </c>
      <c r="I2747">
        <f t="shared" si="171"/>
        <v>-2.7297803679557164E-7</v>
      </c>
      <c r="J2747">
        <f t="shared" si="172"/>
        <v>4.6385246335456723E-5</v>
      </c>
      <c r="K2747">
        <f t="shared" si="173"/>
        <v>1.7708031048214876E-9</v>
      </c>
    </row>
    <row r="2748" spans="1:11" x14ac:dyDescent="0.25">
      <c r="A2748" s="1">
        <v>35041</v>
      </c>
      <c r="B2748">
        <v>616.169983</v>
      </c>
      <c r="C2748">
        <v>617.82000700000003</v>
      </c>
      <c r="D2748">
        <v>614.32000700000003</v>
      </c>
      <c r="E2748">
        <v>617.47997999999995</v>
      </c>
      <c r="F2748">
        <v>617.47997999999995</v>
      </c>
      <c r="G2748">
        <v>327900000</v>
      </c>
      <c r="H2748">
        <f t="shared" si="170"/>
        <v>2.1237750280487435E-3</v>
      </c>
      <c r="I2748">
        <f t="shared" si="171"/>
        <v>9.5776995460599741E-9</v>
      </c>
      <c r="J2748">
        <f t="shared" si="172"/>
        <v>3.2399237720954529E-6</v>
      </c>
      <c r="K2748">
        <f t="shared" si="173"/>
        <v>2.0339874957928521E-11</v>
      </c>
    </row>
    <row r="2749" spans="1:11" x14ac:dyDescent="0.25">
      <c r="A2749" s="1">
        <v>35044</v>
      </c>
      <c r="B2749">
        <v>617.47997999999995</v>
      </c>
      <c r="C2749">
        <v>620.90002400000003</v>
      </c>
      <c r="D2749">
        <v>617.14001499999995</v>
      </c>
      <c r="E2749">
        <v>619.52002000000005</v>
      </c>
      <c r="F2749">
        <v>619.52002000000005</v>
      </c>
      <c r="G2749">
        <v>342070000</v>
      </c>
      <c r="H2749">
        <f t="shared" si="170"/>
        <v>3.2983700072879217E-3</v>
      </c>
      <c r="I2749">
        <f t="shared" si="171"/>
        <v>3.5880352675639663E-8</v>
      </c>
      <c r="J2749">
        <f t="shared" si="172"/>
        <v>8.8480893195878239E-6</v>
      </c>
      <c r="K2749">
        <f t="shared" si="173"/>
        <v>1.1834291727723532E-10</v>
      </c>
    </row>
    <row r="2750" spans="1:11" x14ac:dyDescent="0.25">
      <c r="A2750" s="1">
        <v>35045</v>
      </c>
      <c r="B2750">
        <v>619.52002000000005</v>
      </c>
      <c r="C2750">
        <v>619.54998799999998</v>
      </c>
      <c r="D2750">
        <v>617.67999299999997</v>
      </c>
      <c r="E2750">
        <v>618.78002900000001</v>
      </c>
      <c r="F2750">
        <v>618.78002900000001</v>
      </c>
      <c r="G2750">
        <v>349860000</v>
      </c>
      <c r="H2750">
        <f t="shared" si="170"/>
        <v>-1.1951725087688176E-3</v>
      </c>
      <c r="I2750">
        <f t="shared" si="171"/>
        <v>-1.7076783507767103E-9</v>
      </c>
      <c r="J2750">
        <f t="shared" si="172"/>
        <v>2.3072659460907679E-6</v>
      </c>
      <c r="K2750">
        <f t="shared" si="173"/>
        <v>2.0411492584642407E-12</v>
      </c>
    </row>
    <row r="2751" spans="1:11" x14ac:dyDescent="0.25">
      <c r="A2751" s="1">
        <v>35046</v>
      </c>
      <c r="B2751">
        <v>618.78002900000001</v>
      </c>
      <c r="C2751">
        <v>622.02002000000005</v>
      </c>
      <c r="D2751">
        <v>618.27002000000005</v>
      </c>
      <c r="E2751">
        <v>621.69000200000005</v>
      </c>
      <c r="F2751">
        <v>621.69000200000005</v>
      </c>
      <c r="G2751">
        <v>415290000</v>
      </c>
      <c r="H2751">
        <f t="shared" si="170"/>
        <v>4.6917350120973039E-3</v>
      </c>
      <c r="I2751">
        <f t="shared" si="171"/>
        <v>1.0326931841734818E-7</v>
      </c>
      <c r="J2751">
        <f t="shared" si="172"/>
        <v>1.9078889443589438E-5</v>
      </c>
      <c r="K2751">
        <f t="shared" si="173"/>
        <v>4.8450144972765872E-10</v>
      </c>
    </row>
    <row r="2752" spans="1:11" x14ac:dyDescent="0.25">
      <c r="A2752" s="1">
        <v>35047</v>
      </c>
      <c r="B2752">
        <v>621.69000200000005</v>
      </c>
      <c r="C2752">
        <v>622.88000499999998</v>
      </c>
      <c r="D2752">
        <v>616.13000499999998</v>
      </c>
      <c r="E2752">
        <v>616.919983</v>
      </c>
      <c r="F2752">
        <v>616.919983</v>
      </c>
      <c r="G2752">
        <v>465300000</v>
      </c>
      <c r="H2752">
        <f t="shared" si="170"/>
        <v>-7.7022511353773285E-3</v>
      </c>
      <c r="I2752">
        <f t="shared" si="171"/>
        <v>-4.5695218628126445E-7</v>
      </c>
      <c r="J2752">
        <f t="shared" si="172"/>
        <v>6.4417435871312001E-5</v>
      </c>
      <c r="K2752">
        <f t="shared" si="173"/>
        <v>3.5196084042842723E-9</v>
      </c>
    </row>
    <row r="2753" spans="1:11" x14ac:dyDescent="0.25">
      <c r="A2753" s="1">
        <v>35048</v>
      </c>
      <c r="B2753">
        <v>616.919983</v>
      </c>
      <c r="C2753">
        <v>617.71997099999999</v>
      </c>
      <c r="D2753">
        <v>614.46002199999998</v>
      </c>
      <c r="E2753">
        <v>616.34002699999996</v>
      </c>
      <c r="F2753">
        <v>616.34002699999996</v>
      </c>
      <c r="G2753">
        <v>636800000</v>
      </c>
      <c r="H2753">
        <f t="shared" si="170"/>
        <v>-9.4052517400910823E-4</v>
      </c>
      <c r="I2753">
        <f t="shared" si="171"/>
        <v>-8.3225517125967279E-10</v>
      </c>
      <c r="J2753">
        <f t="shared" si="172"/>
        <v>1.5985085433285442E-6</v>
      </c>
      <c r="K2753">
        <f t="shared" si="173"/>
        <v>7.8284419671419054E-13</v>
      </c>
    </row>
    <row r="2754" spans="1:11" x14ac:dyDescent="0.25">
      <c r="A2754" s="1">
        <v>35051</v>
      </c>
      <c r="B2754">
        <v>616.34002699999996</v>
      </c>
      <c r="C2754">
        <v>616.34002699999996</v>
      </c>
      <c r="D2754">
        <v>606.13000499999998</v>
      </c>
      <c r="E2754">
        <v>606.80999799999995</v>
      </c>
      <c r="F2754">
        <v>606.80999799999995</v>
      </c>
      <c r="G2754">
        <v>426270000</v>
      </c>
      <c r="H2754">
        <f t="shared" si="170"/>
        <v>-1.558307918796774E-2</v>
      </c>
      <c r="I2754">
        <f t="shared" si="171"/>
        <v>-3.7841522272432091E-6</v>
      </c>
      <c r="J2754">
        <f t="shared" si="172"/>
        <v>2.530286846907702E-4</v>
      </c>
      <c r="K2754">
        <f t="shared" si="173"/>
        <v>5.8969140562038927E-8</v>
      </c>
    </row>
    <row r="2755" spans="1:11" x14ac:dyDescent="0.25">
      <c r="A2755" s="1">
        <v>35052</v>
      </c>
      <c r="B2755">
        <v>606.80999799999995</v>
      </c>
      <c r="C2755">
        <v>611.94000200000005</v>
      </c>
      <c r="D2755">
        <v>605.04998799999998</v>
      </c>
      <c r="E2755">
        <v>611.92999299999997</v>
      </c>
      <c r="F2755">
        <v>611.92999299999997</v>
      </c>
      <c r="G2755">
        <v>478280000</v>
      </c>
      <c r="H2755">
        <f t="shared" si="170"/>
        <v>8.4021615091660565E-3</v>
      </c>
      <c r="I2755">
        <f t="shared" si="171"/>
        <v>5.9313946148787815E-7</v>
      </c>
      <c r="J2755">
        <f t="shared" si="172"/>
        <v>6.5259986026471986E-5</v>
      </c>
      <c r="K2755">
        <f t="shared" si="173"/>
        <v>4.983591365778613E-9</v>
      </c>
    </row>
    <row r="2756" spans="1:11" x14ac:dyDescent="0.25">
      <c r="A2756" s="1">
        <v>35053</v>
      </c>
      <c r="B2756">
        <v>611.92999299999997</v>
      </c>
      <c r="C2756">
        <v>614.27002000000005</v>
      </c>
      <c r="D2756">
        <v>605.92999299999997</v>
      </c>
      <c r="E2756">
        <v>605.94000200000005</v>
      </c>
      <c r="F2756">
        <v>605.94000200000005</v>
      </c>
      <c r="G2756">
        <v>437680000</v>
      </c>
      <c r="H2756">
        <f t="shared" ref="H2756:H2819" si="174">LN(E2756/E2755)</f>
        <v>-9.8369108791779118E-3</v>
      </c>
      <c r="I2756">
        <f t="shared" ref="I2756:I2819" si="175">(H2756-(($N$2)^2))^3</f>
        <v>-9.518973036886667E-7</v>
      </c>
      <c r="J2756">
        <f t="shared" ref="J2756:J2819" si="176">(H2756-$N$2)^2</f>
        <v>1.0323996840151334E-4</v>
      </c>
      <c r="K2756">
        <f t="shared" ref="K2756:K2819" si="177">(H2756-(($N$2)^2))^4</f>
        <v>9.36382874321781E-9</v>
      </c>
    </row>
    <row r="2757" spans="1:11" x14ac:dyDescent="0.25">
      <c r="A2757" s="1">
        <v>35054</v>
      </c>
      <c r="B2757">
        <v>605.94000200000005</v>
      </c>
      <c r="C2757">
        <v>610.52002000000005</v>
      </c>
      <c r="D2757">
        <v>605.94000200000005</v>
      </c>
      <c r="E2757">
        <v>610.48999000000003</v>
      </c>
      <c r="F2757">
        <v>610.48999000000003</v>
      </c>
      <c r="G2757">
        <v>415810000</v>
      </c>
      <c r="H2757">
        <f t="shared" si="174"/>
        <v>7.4809224527631439E-3</v>
      </c>
      <c r="I2757">
        <f t="shared" si="175"/>
        <v>4.1864624361657517E-7</v>
      </c>
      <c r="J2757">
        <f t="shared" si="176"/>
        <v>5.1224456160900044E-5</v>
      </c>
      <c r="K2757">
        <f t="shared" si="177"/>
        <v>3.1318161910974534E-9</v>
      </c>
    </row>
    <row r="2758" spans="1:11" x14ac:dyDescent="0.25">
      <c r="A2758" s="1">
        <v>35055</v>
      </c>
      <c r="B2758">
        <v>610.48999000000003</v>
      </c>
      <c r="C2758">
        <v>613.5</v>
      </c>
      <c r="D2758">
        <v>610.45001200000002</v>
      </c>
      <c r="E2758">
        <v>611.95001200000002</v>
      </c>
      <c r="F2758">
        <v>611.95001200000002</v>
      </c>
      <c r="G2758">
        <v>289600000</v>
      </c>
      <c r="H2758">
        <f t="shared" si="174"/>
        <v>2.3887024178517948E-3</v>
      </c>
      <c r="I2758">
        <f t="shared" si="175"/>
        <v>1.362790070431619E-8</v>
      </c>
      <c r="J2758">
        <f t="shared" si="176"/>
        <v>4.2638376778217591E-6</v>
      </c>
      <c r="K2758">
        <f t="shared" si="177"/>
        <v>3.2551570559284298E-11</v>
      </c>
    </row>
    <row r="2759" spans="1:11" x14ac:dyDescent="0.25">
      <c r="A2759" s="1">
        <v>35059</v>
      </c>
      <c r="B2759">
        <v>611.96002199999998</v>
      </c>
      <c r="C2759">
        <v>614.5</v>
      </c>
      <c r="D2759">
        <v>611.96002199999998</v>
      </c>
      <c r="E2759">
        <v>614.29998799999998</v>
      </c>
      <c r="F2759">
        <v>614.29998799999998</v>
      </c>
      <c r="G2759">
        <v>217280000</v>
      </c>
      <c r="H2759">
        <f t="shared" si="174"/>
        <v>3.8327891976594713E-3</v>
      </c>
      <c r="I2759">
        <f t="shared" si="175"/>
        <v>5.6300099360494605E-8</v>
      </c>
      <c r="J2759">
        <f t="shared" si="176"/>
        <v>1.2313031839438071E-5</v>
      </c>
      <c r="K2759">
        <f t="shared" si="177"/>
        <v>2.1578050992952152E-10</v>
      </c>
    </row>
    <row r="2760" spans="1:11" x14ac:dyDescent="0.25">
      <c r="A2760" s="1">
        <v>35060</v>
      </c>
      <c r="B2760">
        <v>614.29998799999998</v>
      </c>
      <c r="C2760">
        <v>615.72997999999995</v>
      </c>
      <c r="D2760">
        <v>613.75</v>
      </c>
      <c r="E2760">
        <v>614.53002900000001</v>
      </c>
      <c r="F2760">
        <v>614.53002900000001</v>
      </c>
      <c r="G2760">
        <v>252300000</v>
      </c>
      <c r="H2760">
        <f t="shared" si="174"/>
        <v>3.7440654851342395E-4</v>
      </c>
      <c r="I2760">
        <f t="shared" si="175"/>
        <v>5.2440329827824771E-11</v>
      </c>
      <c r="J2760">
        <f t="shared" si="176"/>
        <v>2.5614071143653376E-9</v>
      </c>
      <c r="K2760">
        <f t="shared" si="177"/>
        <v>1.9628504840807158E-14</v>
      </c>
    </row>
    <row r="2761" spans="1:11" x14ac:dyDescent="0.25">
      <c r="A2761" s="1">
        <v>35061</v>
      </c>
      <c r="B2761">
        <v>614.53002900000001</v>
      </c>
      <c r="C2761">
        <v>615.5</v>
      </c>
      <c r="D2761">
        <v>612.40002400000003</v>
      </c>
      <c r="E2761">
        <v>614.11999500000002</v>
      </c>
      <c r="F2761">
        <v>614.11999500000002</v>
      </c>
      <c r="G2761">
        <v>288660000</v>
      </c>
      <c r="H2761">
        <f t="shared" si="174"/>
        <v>-6.6745453499838538E-4</v>
      </c>
      <c r="I2761">
        <f t="shared" si="175"/>
        <v>-2.9748817396165099E-10</v>
      </c>
      <c r="J2761">
        <f t="shared" si="176"/>
        <v>9.8257802477193292E-7</v>
      </c>
      <c r="K2761">
        <f t="shared" si="177"/>
        <v>1.9859102066349532E-13</v>
      </c>
    </row>
    <row r="2762" spans="1:11" x14ac:dyDescent="0.25">
      <c r="A2762" s="1">
        <v>35062</v>
      </c>
      <c r="B2762">
        <v>614.11999500000002</v>
      </c>
      <c r="C2762">
        <v>615.92999299999997</v>
      </c>
      <c r="D2762">
        <v>612.35998500000005</v>
      </c>
      <c r="E2762">
        <v>615.92999299999997</v>
      </c>
      <c r="F2762">
        <v>615.92999299999997</v>
      </c>
      <c r="G2762">
        <v>321250000</v>
      </c>
      <c r="H2762">
        <f t="shared" si="174"/>
        <v>2.9429686988877001E-3</v>
      </c>
      <c r="I2762">
        <f t="shared" si="175"/>
        <v>2.5486518410992559E-8</v>
      </c>
      <c r="J2762">
        <f t="shared" si="176"/>
        <v>6.860064565355946E-6</v>
      </c>
      <c r="K2762">
        <f t="shared" si="177"/>
        <v>7.5003353819128917E-11</v>
      </c>
    </row>
    <row r="2763" spans="1:11" x14ac:dyDescent="0.25">
      <c r="A2763" s="1">
        <v>35066</v>
      </c>
      <c r="B2763">
        <v>615.92999299999997</v>
      </c>
      <c r="C2763">
        <v>620.73999000000003</v>
      </c>
      <c r="D2763">
        <v>613.169983</v>
      </c>
      <c r="E2763">
        <v>620.72997999999995</v>
      </c>
      <c r="F2763">
        <v>620.72997999999995</v>
      </c>
      <c r="G2763">
        <v>364180000</v>
      </c>
      <c r="H2763">
        <f t="shared" si="174"/>
        <v>7.7628632114360337E-3</v>
      </c>
      <c r="I2763">
        <f t="shared" si="175"/>
        <v>4.6778705995320081E-7</v>
      </c>
      <c r="J2763">
        <f t="shared" si="176"/>
        <v>5.5339717962083347E-5</v>
      </c>
      <c r="K2763">
        <f t="shared" si="177"/>
        <v>3.6313179138389868E-9</v>
      </c>
    </row>
    <row r="2764" spans="1:11" x14ac:dyDescent="0.25">
      <c r="A2764" s="1">
        <v>35067</v>
      </c>
      <c r="B2764">
        <v>620.72997999999995</v>
      </c>
      <c r="C2764">
        <v>623.25</v>
      </c>
      <c r="D2764">
        <v>619.55999799999995</v>
      </c>
      <c r="E2764">
        <v>621.32000700000003</v>
      </c>
      <c r="F2764">
        <v>621.32000700000003</v>
      </c>
      <c r="G2764">
        <v>468950000</v>
      </c>
      <c r="H2764">
        <f t="shared" si="174"/>
        <v>9.5008582675187088E-4</v>
      </c>
      <c r="I2764">
        <f t="shared" si="175"/>
        <v>8.5732351188335058E-10</v>
      </c>
      <c r="J2764">
        <f t="shared" si="176"/>
        <v>3.9223869333129173E-7</v>
      </c>
      <c r="K2764">
        <f t="shared" si="177"/>
        <v>8.1444103237168064E-13</v>
      </c>
    </row>
    <row r="2765" spans="1:11" x14ac:dyDescent="0.25">
      <c r="A2765" s="1">
        <v>35068</v>
      </c>
      <c r="B2765">
        <v>621.32000700000003</v>
      </c>
      <c r="C2765">
        <v>624.48999000000003</v>
      </c>
      <c r="D2765">
        <v>613.96002199999998</v>
      </c>
      <c r="E2765">
        <v>617.70001200000002</v>
      </c>
      <c r="F2765">
        <v>617.70001200000002</v>
      </c>
      <c r="G2765">
        <v>512580000</v>
      </c>
      <c r="H2765">
        <f t="shared" si="174"/>
        <v>-5.8433362572830961E-3</v>
      </c>
      <c r="I2765">
        <f t="shared" si="175"/>
        <v>-1.995289939679827E-7</v>
      </c>
      <c r="J2765">
        <f t="shared" si="176"/>
        <v>3.803352277763541E-5</v>
      </c>
      <c r="K2765">
        <f t="shared" si="177"/>
        <v>1.1659359242463485E-9</v>
      </c>
    </row>
    <row r="2766" spans="1:11" x14ac:dyDescent="0.25">
      <c r="A2766" s="1">
        <v>35069</v>
      </c>
      <c r="B2766">
        <v>617.70001200000002</v>
      </c>
      <c r="C2766">
        <v>617.70001200000002</v>
      </c>
      <c r="D2766">
        <v>612.02002000000005</v>
      </c>
      <c r="E2766">
        <v>616.71002199999998</v>
      </c>
      <c r="F2766">
        <v>616.71002199999998</v>
      </c>
      <c r="G2766">
        <v>437110000</v>
      </c>
      <c r="H2766">
        <f t="shared" si="174"/>
        <v>-1.6039892498999999E-3</v>
      </c>
      <c r="I2766">
        <f t="shared" si="175"/>
        <v>-4.127523165330805E-9</v>
      </c>
      <c r="J2766">
        <f t="shared" si="176"/>
        <v>3.7163567508367704E-6</v>
      </c>
      <c r="K2766">
        <f t="shared" si="177"/>
        <v>6.6209355318633802E-12</v>
      </c>
    </row>
    <row r="2767" spans="1:11" x14ac:dyDescent="0.25">
      <c r="A2767" s="1">
        <v>35072</v>
      </c>
      <c r="B2767">
        <v>616.71002199999998</v>
      </c>
      <c r="C2767">
        <v>618.46002199999998</v>
      </c>
      <c r="D2767">
        <v>616.48999000000003</v>
      </c>
      <c r="E2767">
        <v>618.46002199999998</v>
      </c>
      <c r="F2767">
        <v>618.46002199999998</v>
      </c>
      <c r="G2767">
        <v>130360000</v>
      </c>
      <c r="H2767">
        <f t="shared" si="174"/>
        <v>2.8336198395598174E-3</v>
      </c>
      <c r="I2767">
        <f t="shared" si="175"/>
        <v>2.2749745683302911E-8</v>
      </c>
      <c r="J2767">
        <f t="shared" si="176"/>
        <v>6.2992146886862878E-6</v>
      </c>
      <c r="K2767">
        <f t="shared" si="177"/>
        <v>6.4461745539247528E-11</v>
      </c>
    </row>
    <row r="2768" spans="1:11" x14ac:dyDescent="0.25">
      <c r="A2768" s="1">
        <v>35073</v>
      </c>
      <c r="B2768">
        <v>618.46002199999998</v>
      </c>
      <c r="C2768">
        <v>619.15002400000003</v>
      </c>
      <c r="D2768">
        <v>608.21002199999998</v>
      </c>
      <c r="E2768">
        <v>609.45001200000002</v>
      </c>
      <c r="F2768">
        <v>609.45001200000002</v>
      </c>
      <c r="G2768">
        <v>417400000</v>
      </c>
      <c r="H2768">
        <f t="shared" si="174"/>
        <v>-1.4675621926689834E-2</v>
      </c>
      <c r="I2768">
        <f t="shared" si="175"/>
        <v>-3.1608133625852221E-6</v>
      </c>
      <c r="J2768">
        <f t="shared" si="176"/>
        <v>2.2498254421700507E-4</v>
      </c>
      <c r="K2768">
        <f t="shared" si="177"/>
        <v>4.6387233282385454E-8</v>
      </c>
    </row>
    <row r="2769" spans="1:11" x14ac:dyDescent="0.25">
      <c r="A2769" s="1">
        <v>35074</v>
      </c>
      <c r="B2769">
        <v>609.45001200000002</v>
      </c>
      <c r="C2769">
        <v>609.45001200000002</v>
      </c>
      <c r="D2769">
        <v>597.28997800000002</v>
      </c>
      <c r="E2769">
        <v>598.47997999999995</v>
      </c>
      <c r="F2769">
        <v>598.47997999999995</v>
      </c>
      <c r="G2769">
        <v>496830000</v>
      </c>
      <c r="H2769">
        <f t="shared" si="174"/>
        <v>-1.8163856645572976E-2</v>
      </c>
      <c r="I2769">
        <f t="shared" si="175"/>
        <v>-5.9928266776667434E-6</v>
      </c>
      <c r="J2769">
        <f t="shared" si="176"/>
        <v>3.417933078342337E-4</v>
      </c>
      <c r="K2769">
        <f t="shared" si="177"/>
        <v>1.0885347298670932E-7</v>
      </c>
    </row>
    <row r="2770" spans="1:11" x14ac:dyDescent="0.25">
      <c r="A2770" s="1">
        <v>35075</v>
      </c>
      <c r="B2770">
        <v>598.47997999999995</v>
      </c>
      <c r="C2770">
        <v>602.71002199999998</v>
      </c>
      <c r="D2770">
        <v>597.53997800000002</v>
      </c>
      <c r="E2770">
        <v>602.69000200000005</v>
      </c>
      <c r="F2770">
        <v>602.69000200000005</v>
      </c>
      <c r="G2770">
        <v>408800000</v>
      </c>
      <c r="H2770">
        <f t="shared" si="174"/>
        <v>7.0098975209939539E-3</v>
      </c>
      <c r="I2770">
        <f t="shared" si="175"/>
        <v>3.4444153828700028E-7</v>
      </c>
      <c r="J2770">
        <f t="shared" si="176"/>
        <v>4.4703950839946799E-5</v>
      </c>
      <c r="K2770">
        <f t="shared" si="177"/>
        <v>2.4144637727433565E-9</v>
      </c>
    </row>
    <row r="2771" spans="1:11" x14ac:dyDescent="0.25">
      <c r="A2771" s="1">
        <v>35076</v>
      </c>
      <c r="B2771">
        <v>602.69000200000005</v>
      </c>
      <c r="C2771">
        <v>604.79998799999998</v>
      </c>
      <c r="D2771">
        <v>597.46002199999998</v>
      </c>
      <c r="E2771">
        <v>601.80999799999995</v>
      </c>
      <c r="F2771">
        <v>601.80999799999995</v>
      </c>
      <c r="G2771">
        <v>383400000</v>
      </c>
      <c r="H2771">
        <f t="shared" si="174"/>
        <v>-1.4611941163535935E-3</v>
      </c>
      <c r="I2771">
        <f t="shared" si="175"/>
        <v>-3.1204499841032148E-9</v>
      </c>
      <c r="J2771">
        <f t="shared" si="176"/>
        <v>3.1861904387267008E-6</v>
      </c>
      <c r="K2771">
        <f t="shared" si="177"/>
        <v>4.5599103175455411E-12</v>
      </c>
    </row>
    <row r="2772" spans="1:11" x14ac:dyDescent="0.25">
      <c r="A2772" s="1">
        <v>35079</v>
      </c>
      <c r="B2772">
        <v>601.80999799999995</v>
      </c>
      <c r="C2772">
        <v>603.42999299999997</v>
      </c>
      <c r="D2772">
        <v>598.46997099999999</v>
      </c>
      <c r="E2772">
        <v>599.82000700000003</v>
      </c>
      <c r="F2772">
        <v>599.82000700000003</v>
      </c>
      <c r="G2772">
        <v>306180000</v>
      </c>
      <c r="H2772">
        <f t="shared" si="174"/>
        <v>-3.3121556734849022E-3</v>
      </c>
      <c r="I2772">
        <f t="shared" si="175"/>
        <v>-3.6339041119465846E-8</v>
      </c>
      <c r="J2772">
        <f t="shared" si="176"/>
        <v>1.3220146045141459E-5</v>
      </c>
      <c r="K2772">
        <f t="shared" si="177"/>
        <v>1.2036437114256983E-10</v>
      </c>
    </row>
    <row r="2773" spans="1:11" x14ac:dyDescent="0.25">
      <c r="A2773" s="1">
        <v>35080</v>
      </c>
      <c r="B2773">
        <v>599.82000700000003</v>
      </c>
      <c r="C2773">
        <v>608.44000200000005</v>
      </c>
      <c r="D2773">
        <v>599.04998799999998</v>
      </c>
      <c r="E2773">
        <v>608.44000200000005</v>
      </c>
      <c r="F2773">
        <v>608.44000200000005</v>
      </c>
      <c r="G2773">
        <v>425220000</v>
      </c>
      <c r="H2773">
        <f t="shared" si="174"/>
        <v>1.4268685853325148E-2</v>
      </c>
      <c r="I2773">
        <f t="shared" si="175"/>
        <v>2.9049747096496961E-6</v>
      </c>
      <c r="J2773">
        <f t="shared" si="176"/>
        <v>1.9445994737114628E-4</v>
      </c>
      <c r="K2773">
        <f t="shared" si="177"/>
        <v>4.1449866974733223E-8</v>
      </c>
    </row>
    <row r="2774" spans="1:11" x14ac:dyDescent="0.25">
      <c r="A2774" s="1">
        <v>35081</v>
      </c>
      <c r="B2774">
        <v>608.44000200000005</v>
      </c>
      <c r="C2774">
        <v>609.92999299999997</v>
      </c>
      <c r="D2774">
        <v>604.70001200000002</v>
      </c>
      <c r="E2774">
        <v>606.36999500000002</v>
      </c>
      <c r="F2774">
        <v>606.36999500000002</v>
      </c>
      <c r="G2774">
        <v>458720000</v>
      </c>
      <c r="H2774">
        <f t="shared" si="174"/>
        <v>-3.4079551675746528E-3</v>
      </c>
      <c r="I2774">
        <f t="shared" si="175"/>
        <v>-3.9584184354972408E-8</v>
      </c>
      <c r="J2774">
        <f t="shared" si="176"/>
        <v>1.3925968288734854E-5</v>
      </c>
      <c r="K2774">
        <f t="shared" si="177"/>
        <v>1.3490527579022091E-10</v>
      </c>
    </row>
    <row r="2775" spans="1:11" x14ac:dyDescent="0.25">
      <c r="A2775" s="1">
        <v>35082</v>
      </c>
      <c r="B2775">
        <v>606.36999500000002</v>
      </c>
      <c r="C2775">
        <v>608.27002000000005</v>
      </c>
      <c r="D2775">
        <v>604.11999500000002</v>
      </c>
      <c r="E2775">
        <v>608.23999000000003</v>
      </c>
      <c r="F2775">
        <v>608.23999000000003</v>
      </c>
      <c r="G2775">
        <v>450410000</v>
      </c>
      <c r="H2775">
        <f t="shared" si="174"/>
        <v>3.0791719162400056E-3</v>
      </c>
      <c r="I2775">
        <f t="shared" si="175"/>
        <v>2.9191569664099376E-8</v>
      </c>
      <c r="J2775">
        <f t="shared" si="176"/>
        <v>7.5920953233655656E-6</v>
      </c>
      <c r="K2775">
        <f t="shared" si="177"/>
        <v>8.9882800940288738E-11</v>
      </c>
    </row>
    <row r="2776" spans="1:11" x14ac:dyDescent="0.25">
      <c r="A2776" s="1">
        <v>35083</v>
      </c>
      <c r="B2776">
        <v>608.23999000000003</v>
      </c>
      <c r="C2776">
        <v>612.919983</v>
      </c>
      <c r="D2776">
        <v>606.76000999999997</v>
      </c>
      <c r="E2776">
        <v>611.830017</v>
      </c>
      <c r="F2776">
        <v>611.830017</v>
      </c>
      <c r="G2776">
        <v>497720000</v>
      </c>
      <c r="H2776">
        <f t="shared" si="174"/>
        <v>5.8849694533485543E-3</v>
      </c>
      <c r="I2776">
        <f t="shared" si="175"/>
        <v>2.0380246240593503E-7</v>
      </c>
      <c r="J2776">
        <f t="shared" si="176"/>
        <v>3.0926647924938916E-5</v>
      </c>
      <c r="K2776">
        <f t="shared" si="177"/>
        <v>1.1993498983146869E-9</v>
      </c>
    </row>
    <row r="2777" spans="1:11" x14ac:dyDescent="0.25">
      <c r="A2777" s="1">
        <v>35086</v>
      </c>
      <c r="B2777">
        <v>611.830017</v>
      </c>
      <c r="C2777">
        <v>613.45001200000002</v>
      </c>
      <c r="D2777">
        <v>610.95001200000002</v>
      </c>
      <c r="E2777">
        <v>613.40002400000003</v>
      </c>
      <c r="F2777">
        <v>613.40002400000003</v>
      </c>
      <c r="G2777">
        <v>398040000</v>
      </c>
      <c r="H2777">
        <f t="shared" si="174"/>
        <v>2.5627968736812814E-3</v>
      </c>
      <c r="I2777">
        <f t="shared" si="175"/>
        <v>1.6830199134187793E-8</v>
      </c>
      <c r="J2777">
        <f t="shared" si="176"/>
        <v>5.0131240051417544E-6</v>
      </c>
      <c r="K2777">
        <f t="shared" si="177"/>
        <v>4.3130617179454783E-11</v>
      </c>
    </row>
    <row r="2778" spans="1:11" x14ac:dyDescent="0.25">
      <c r="A2778" s="1">
        <v>35087</v>
      </c>
      <c r="B2778">
        <v>613.40002400000003</v>
      </c>
      <c r="C2778">
        <v>613.40002400000003</v>
      </c>
      <c r="D2778">
        <v>610.65002400000003</v>
      </c>
      <c r="E2778">
        <v>612.78997800000002</v>
      </c>
      <c r="F2778">
        <v>612.78997800000002</v>
      </c>
      <c r="G2778">
        <v>416910000</v>
      </c>
      <c r="H2778">
        <f t="shared" si="174"/>
        <v>-9.9502695232843593E-4</v>
      </c>
      <c r="I2778">
        <f t="shared" si="175"/>
        <v>-9.8546637177572751E-10</v>
      </c>
      <c r="J2778">
        <f t="shared" si="176"/>
        <v>1.7392945139522301E-6</v>
      </c>
      <c r="K2778">
        <f t="shared" si="177"/>
        <v>9.8066892074753726E-13</v>
      </c>
    </row>
    <row r="2779" spans="1:11" x14ac:dyDescent="0.25">
      <c r="A2779" s="1">
        <v>35088</v>
      </c>
      <c r="B2779">
        <v>612.78997800000002</v>
      </c>
      <c r="C2779">
        <v>619.96002199999998</v>
      </c>
      <c r="D2779">
        <v>612.78997800000002</v>
      </c>
      <c r="E2779">
        <v>619.96002199999998</v>
      </c>
      <c r="F2779">
        <v>619.96002199999998</v>
      </c>
      <c r="G2779">
        <v>476380000</v>
      </c>
      <c r="H2779">
        <f t="shared" si="174"/>
        <v>1.1632731461005864E-2</v>
      </c>
      <c r="I2779">
        <f t="shared" si="175"/>
        <v>1.5741037919572002E-6</v>
      </c>
      <c r="J2779">
        <f t="shared" si="176"/>
        <v>1.2789201667901394E-4</v>
      </c>
      <c r="K2779">
        <f t="shared" si="177"/>
        <v>1.8310961668281389E-8</v>
      </c>
    </row>
    <row r="2780" spans="1:11" x14ac:dyDescent="0.25">
      <c r="A2780" s="1">
        <v>35089</v>
      </c>
      <c r="B2780">
        <v>619.96002199999998</v>
      </c>
      <c r="C2780">
        <v>620.15002400000003</v>
      </c>
      <c r="D2780">
        <v>616.61999500000002</v>
      </c>
      <c r="E2780">
        <v>617.03002900000001</v>
      </c>
      <c r="F2780">
        <v>617.03002900000001</v>
      </c>
      <c r="G2780">
        <v>453270000</v>
      </c>
      <c r="H2780">
        <f t="shared" si="174"/>
        <v>-4.7373032260279212E-3</v>
      </c>
      <c r="I2780">
        <f t="shared" si="175"/>
        <v>-1.0632181617516916E-7</v>
      </c>
      <c r="J2780">
        <f t="shared" si="176"/>
        <v>2.561472742636898E-5</v>
      </c>
      <c r="K2780">
        <f t="shared" si="177"/>
        <v>5.036898299662315E-10</v>
      </c>
    </row>
    <row r="2781" spans="1:11" x14ac:dyDescent="0.25">
      <c r="A2781" s="1">
        <v>35090</v>
      </c>
      <c r="B2781">
        <v>617.03002900000001</v>
      </c>
      <c r="C2781">
        <v>621.70001200000002</v>
      </c>
      <c r="D2781">
        <v>615.26000999999997</v>
      </c>
      <c r="E2781">
        <v>621.61999500000002</v>
      </c>
      <c r="F2781">
        <v>621.61999500000002</v>
      </c>
      <c r="G2781">
        <v>385700000</v>
      </c>
      <c r="H2781">
        <f t="shared" si="174"/>
        <v>7.4112734355263107E-3</v>
      </c>
      <c r="I2781">
        <f t="shared" si="175"/>
        <v>4.0706154678333982E-7</v>
      </c>
      <c r="J2781">
        <f t="shared" si="176"/>
        <v>5.0232333527373271E-5</v>
      </c>
      <c r="K2781">
        <f t="shared" si="177"/>
        <v>3.0168017503466167E-9</v>
      </c>
    </row>
    <row r="2782" spans="1:11" x14ac:dyDescent="0.25">
      <c r="A2782" s="1">
        <v>35093</v>
      </c>
      <c r="B2782">
        <v>621.61999500000002</v>
      </c>
      <c r="C2782">
        <v>624.21997099999999</v>
      </c>
      <c r="D2782">
        <v>621.419983</v>
      </c>
      <c r="E2782">
        <v>624.21997099999999</v>
      </c>
      <c r="F2782">
        <v>624.21997099999999</v>
      </c>
      <c r="G2782">
        <v>363330000</v>
      </c>
      <c r="H2782">
        <f t="shared" si="174"/>
        <v>4.1738583533839765E-3</v>
      </c>
      <c r="I2782">
        <f t="shared" si="175"/>
        <v>7.2707697503163436E-8</v>
      </c>
      <c r="J2782">
        <f t="shared" si="176"/>
        <v>1.4822978564966961E-5</v>
      </c>
      <c r="K2782">
        <f t="shared" si="177"/>
        <v>3.0346400761445209E-10</v>
      </c>
    </row>
    <row r="2783" spans="1:11" x14ac:dyDescent="0.25">
      <c r="A2783" s="1">
        <v>35094</v>
      </c>
      <c r="B2783">
        <v>624.21997099999999</v>
      </c>
      <c r="C2783">
        <v>630.28997800000002</v>
      </c>
      <c r="D2783">
        <v>624.21997099999999</v>
      </c>
      <c r="E2783">
        <v>630.15002400000003</v>
      </c>
      <c r="F2783">
        <v>630.15002400000003</v>
      </c>
      <c r="G2783">
        <v>464350000</v>
      </c>
      <c r="H2783">
        <f t="shared" si="174"/>
        <v>9.455100491777885E-3</v>
      </c>
      <c r="I2783">
        <f t="shared" si="175"/>
        <v>8.4524770415355533E-7</v>
      </c>
      <c r="J2783">
        <f t="shared" si="176"/>
        <v>8.3380718021718828E-5</v>
      </c>
      <c r="K2783">
        <f t="shared" si="177"/>
        <v>7.991813364082332E-9</v>
      </c>
    </row>
    <row r="2784" spans="1:11" x14ac:dyDescent="0.25">
      <c r="A2784" s="1">
        <v>35095</v>
      </c>
      <c r="B2784">
        <v>630.15002400000003</v>
      </c>
      <c r="C2784">
        <v>636.17999299999997</v>
      </c>
      <c r="D2784">
        <v>629.47997999999995</v>
      </c>
      <c r="E2784">
        <v>636.02002000000005</v>
      </c>
      <c r="F2784">
        <v>636.02002000000005</v>
      </c>
      <c r="G2784">
        <v>472210000</v>
      </c>
      <c r="H2784">
        <f t="shared" si="174"/>
        <v>9.2721164624519972E-3</v>
      </c>
      <c r="I2784">
        <f t="shared" si="175"/>
        <v>7.9711668817110027E-7</v>
      </c>
      <c r="J2784">
        <f t="shared" si="176"/>
        <v>8.0072435473034885E-5</v>
      </c>
      <c r="K2784">
        <f t="shared" si="177"/>
        <v>7.3908751939997135E-9</v>
      </c>
    </row>
    <row r="2785" spans="1:11" x14ac:dyDescent="0.25">
      <c r="A2785" s="1">
        <v>35096</v>
      </c>
      <c r="B2785">
        <v>636.02002000000005</v>
      </c>
      <c r="C2785">
        <v>638.46002199999998</v>
      </c>
      <c r="D2785">
        <v>634.53997800000002</v>
      </c>
      <c r="E2785">
        <v>638.46002199999998</v>
      </c>
      <c r="F2785">
        <v>638.46002199999998</v>
      </c>
      <c r="G2785">
        <v>461430000</v>
      </c>
      <c r="H2785">
        <f t="shared" si="174"/>
        <v>3.8290203074868401E-3</v>
      </c>
      <c r="I2785">
        <f t="shared" si="175"/>
        <v>5.6134173641356027E-8</v>
      </c>
      <c r="J2785">
        <f t="shared" si="176"/>
        <v>1.2286596025541316E-5</v>
      </c>
      <c r="K2785">
        <f t="shared" si="177"/>
        <v>2.1493300548652054E-10</v>
      </c>
    </row>
    <row r="2786" spans="1:11" x14ac:dyDescent="0.25">
      <c r="A2786" s="1">
        <v>35097</v>
      </c>
      <c r="B2786">
        <v>638.46002199999998</v>
      </c>
      <c r="C2786">
        <v>639.26000999999997</v>
      </c>
      <c r="D2786">
        <v>634.28997800000002</v>
      </c>
      <c r="E2786">
        <v>635.84002699999996</v>
      </c>
      <c r="F2786">
        <v>635.84002699999996</v>
      </c>
      <c r="G2786">
        <v>420020000</v>
      </c>
      <c r="H2786">
        <f t="shared" si="174"/>
        <v>-4.112059312644991E-3</v>
      </c>
      <c r="I2786">
        <f t="shared" si="175"/>
        <v>-6.9536260209018375E-8</v>
      </c>
      <c r="J2786">
        <f t="shared" si="176"/>
        <v>1.9676814152051497E-5</v>
      </c>
      <c r="K2786">
        <f t="shared" si="177"/>
        <v>2.8594451681733044E-10</v>
      </c>
    </row>
    <row r="2787" spans="1:11" x14ac:dyDescent="0.25">
      <c r="A2787" s="1">
        <v>35100</v>
      </c>
      <c r="B2787">
        <v>635.84002699999996</v>
      </c>
      <c r="C2787">
        <v>641.42999299999997</v>
      </c>
      <c r="D2787">
        <v>633.71002199999998</v>
      </c>
      <c r="E2787">
        <v>641.42999299999997</v>
      </c>
      <c r="F2787">
        <v>641.42999299999997</v>
      </c>
      <c r="G2787">
        <v>377760000</v>
      </c>
      <c r="H2787">
        <f t="shared" si="174"/>
        <v>8.7530461099186493E-3</v>
      </c>
      <c r="I2787">
        <f t="shared" si="175"/>
        <v>6.7059767413548135E-7</v>
      </c>
      <c r="J2787">
        <f t="shared" si="176"/>
        <v>7.1052254000179515E-5</v>
      </c>
      <c r="K2787">
        <f t="shared" si="177"/>
        <v>5.8697020547823893E-9</v>
      </c>
    </row>
    <row r="2788" spans="1:11" x14ac:dyDescent="0.25">
      <c r="A2788" s="1">
        <v>35101</v>
      </c>
      <c r="B2788">
        <v>641.42999299999997</v>
      </c>
      <c r="C2788">
        <v>646.669983</v>
      </c>
      <c r="D2788">
        <v>639.67999299999997</v>
      </c>
      <c r="E2788">
        <v>646.330017</v>
      </c>
      <c r="F2788">
        <v>646.330017</v>
      </c>
      <c r="G2788">
        <v>465940000</v>
      </c>
      <c r="H2788">
        <f t="shared" si="174"/>
        <v>7.6101876291375537E-3</v>
      </c>
      <c r="I2788">
        <f t="shared" si="175"/>
        <v>4.4072546394329047E-7</v>
      </c>
      <c r="J2788">
        <f t="shared" si="176"/>
        <v>5.3091500020847939E-5</v>
      </c>
      <c r="K2788">
        <f t="shared" si="177"/>
        <v>3.3539572661350531E-9</v>
      </c>
    </row>
    <row r="2789" spans="1:11" x14ac:dyDescent="0.25">
      <c r="A2789" s="1">
        <v>35102</v>
      </c>
      <c r="B2789">
        <v>646.330017</v>
      </c>
      <c r="C2789">
        <v>649.92999299999997</v>
      </c>
      <c r="D2789">
        <v>645.59002699999996</v>
      </c>
      <c r="E2789">
        <v>649.92999299999997</v>
      </c>
      <c r="F2789">
        <v>649.92999299999997</v>
      </c>
      <c r="G2789">
        <v>462730000</v>
      </c>
      <c r="H2789">
        <f t="shared" si="174"/>
        <v>5.5544184463468139E-3</v>
      </c>
      <c r="I2789">
        <f t="shared" si="175"/>
        <v>1.7135279410020366E-7</v>
      </c>
      <c r="J2789">
        <f t="shared" si="176"/>
        <v>2.7359409056870821E-5</v>
      </c>
      <c r="K2789">
        <f t="shared" si="177"/>
        <v>9.5174715507418196E-10</v>
      </c>
    </row>
    <row r="2790" spans="1:11" x14ac:dyDescent="0.25">
      <c r="A2790" s="1">
        <v>35103</v>
      </c>
      <c r="B2790">
        <v>649.92999299999997</v>
      </c>
      <c r="C2790">
        <v>656.53997800000002</v>
      </c>
      <c r="D2790">
        <v>647.92999299999997</v>
      </c>
      <c r="E2790">
        <v>656.07000700000003</v>
      </c>
      <c r="F2790">
        <v>656.07000700000003</v>
      </c>
      <c r="G2790">
        <v>474970000</v>
      </c>
      <c r="H2790">
        <f t="shared" si="174"/>
        <v>9.4028472255679001E-3</v>
      </c>
      <c r="I2790">
        <f t="shared" si="175"/>
        <v>8.3131116261425043E-7</v>
      </c>
      <c r="J2790">
        <f t="shared" si="176"/>
        <v>8.2429167477813945E-5</v>
      </c>
      <c r="K2790">
        <f t="shared" si="177"/>
        <v>7.8166047009994471E-9</v>
      </c>
    </row>
    <row r="2791" spans="1:11" x14ac:dyDescent="0.25">
      <c r="A2791" s="1">
        <v>35104</v>
      </c>
      <c r="B2791">
        <v>656.07000700000003</v>
      </c>
      <c r="C2791">
        <v>661.080017</v>
      </c>
      <c r="D2791">
        <v>653.64001499999995</v>
      </c>
      <c r="E2791">
        <v>656.36999500000002</v>
      </c>
      <c r="F2791">
        <v>656.36999500000002</v>
      </c>
      <c r="G2791">
        <v>477640000</v>
      </c>
      <c r="H2791">
        <f t="shared" si="174"/>
        <v>4.5714547677186347E-4</v>
      </c>
      <c r="I2791">
        <f t="shared" si="175"/>
        <v>9.5469453616955214E-11</v>
      </c>
      <c r="J2791">
        <f t="shared" si="176"/>
        <v>1.7782028924504932E-8</v>
      </c>
      <c r="K2791">
        <f t="shared" si="177"/>
        <v>4.3633419493309102E-14</v>
      </c>
    </row>
    <row r="2792" spans="1:11" x14ac:dyDescent="0.25">
      <c r="A2792" s="1">
        <v>35107</v>
      </c>
      <c r="B2792">
        <v>656.36999500000002</v>
      </c>
      <c r="C2792">
        <v>662.95001200000002</v>
      </c>
      <c r="D2792">
        <v>656.34002699999996</v>
      </c>
      <c r="E2792">
        <v>661.45001200000002</v>
      </c>
      <c r="F2792">
        <v>661.45001200000002</v>
      </c>
      <c r="G2792">
        <v>397890000</v>
      </c>
      <c r="H2792">
        <f t="shared" si="174"/>
        <v>7.7097663356433524E-3</v>
      </c>
      <c r="I2792">
        <f t="shared" si="175"/>
        <v>4.5825364667999081E-7</v>
      </c>
      <c r="J2792">
        <f t="shared" si="176"/>
        <v>5.4552554806338155E-5</v>
      </c>
      <c r="K2792">
        <f t="shared" si="177"/>
        <v>3.5329804932226566E-9</v>
      </c>
    </row>
    <row r="2793" spans="1:11" x14ac:dyDescent="0.25">
      <c r="A2793" s="1">
        <v>35108</v>
      </c>
      <c r="B2793">
        <v>661.45001200000002</v>
      </c>
      <c r="C2793">
        <v>664.22997999999995</v>
      </c>
      <c r="D2793">
        <v>657.919983</v>
      </c>
      <c r="E2793">
        <v>660.51000999999997</v>
      </c>
      <c r="F2793">
        <v>660.51000999999997</v>
      </c>
      <c r="G2793">
        <v>441540000</v>
      </c>
      <c r="H2793">
        <f t="shared" si="174"/>
        <v>-1.4221340173429851E-3</v>
      </c>
      <c r="I2793">
        <f t="shared" si="175"/>
        <v>-2.8768526843923245E-9</v>
      </c>
      <c r="J2793">
        <f t="shared" si="176"/>
        <v>3.0482723328794956E-6</v>
      </c>
      <c r="K2793">
        <f t="shared" si="177"/>
        <v>4.0915716860464501E-12</v>
      </c>
    </row>
    <row r="2794" spans="1:11" x14ac:dyDescent="0.25">
      <c r="A2794" s="1">
        <v>35109</v>
      </c>
      <c r="B2794">
        <v>660.51000999999997</v>
      </c>
      <c r="C2794">
        <v>661.53002900000001</v>
      </c>
      <c r="D2794">
        <v>654.35998500000005</v>
      </c>
      <c r="E2794">
        <v>655.580017</v>
      </c>
      <c r="F2794">
        <v>655.580017</v>
      </c>
      <c r="G2794">
        <v>421790000</v>
      </c>
      <c r="H2794">
        <f t="shared" si="174"/>
        <v>-7.4919131037712852E-3</v>
      </c>
      <c r="I2794">
        <f t="shared" si="175"/>
        <v>-4.2052946172066169E-7</v>
      </c>
      <c r="J2794">
        <f t="shared" si="176"/>
        <v>6.1085311961561444E-5</v>
      </c>
      <c r="K2794">
        <f t="shared" si="177"/>
        <v>3.150614274769726E-9</v>
      </c>
    </row>
    <row r="2795" spans="1:11" x14ac:dyDescent="0.25">
      <c r="A2795" s="1">
        <v>35110</v>
      </c>
      <c r="B2795">
        <v>655.580017</v>
      </c>
      <c r="C2795">
        <v>656.84002699999996</v>
      </c>
      <c r="D2795">
        <v>651.15002400000003</v>
      </c>
      <c r="E2795">
        <v>651.32000700000003</v>
      </c>
      <c r="F2795">
        <v>651.32000700000003</v>
      </c>
      <c r="G2795">
        <v>415320000</v>
      </c>
      <c r="H2795">
        <f t="shared" si="174"/>
        <v>-6.5192822858107522E-3</v>
      </c>
      <c r="I2795">
        <f t="shared" si="175"/>
        <v>-2.7708965527357324E-7</v>
      </c>
      <c r="J2795">
        <f t="shared" si="176"/>
        <v>4.6827723198429796E-5</v>
      </c>
      <c r="K2795">
        <f t="shared" si="177"/>
        <v>1.8064547323889144E-9</v>
      </c>
    </row>
    <row r="2796" spans="1:11" x14ac:dyDescent="0.25">
      <c r="A2796" s="1">
        <v>35111</v>
      </c>
      <c r="B2796">
        <v>651.32000700000003</v>
      </c>
      <c r="C2796">
        <v>651.419983</v>
      </c>
      <c r="D2796">
        <v>646.98999000000003</v>
      </c>
      <c r="E2796">
        <v>647.97997999999995</v>
      </c>
      <c r="F2796">
        <v>647.97997999999995</v>
      </c>
      <c r="G2796">
        <v>445570000</v>
      </c>
      <c r="H2796">
        <f t="shared" si="174"/>
        <v>-5.1412828301408307E-3</v>
      </c>
      <c r="I2796">
        <f t="shared" si="175"/>
        <v>-1.3590675908170522E-7</v>
      </c>
      <c r="J2796">
        <f t="shared" si="176"/>
        <v>2.9867088834007469E-5</v>
      </c>
      <c r="K2796">
        <f t="shared" si="177"/>
        <v>6.987493359724989E-10</v>
      </c>
    </row>
    <row r="2797" spans="1:11" x14ac:dyDescent="0.25">
      <c r="A2797" s="1">
        <v>35115</v>
      </c>
      <c r="B2797">
        <v>647.97997999999995</v>
      </c>
      <c r="C2797">
        <v>647.97997999999995</v>
      </c>
      <c r="D2797">
        <v>638.78997800000002</v>
      </c>
      <c r="E2797">
        <v>640.65002400000003</v>
      </c>
      <c r="F2797">
        <v>640.65002400000003</v>
      </c>
      <c r="G2797">
        <v>395910000</v>
      </c>
      <c r="H2797">
        <f t="shared" si="174"/>
        <v>-1.1376477395746782E-2</v>
      </c>
      <c r="I2797">
        <f t="shared" si="175"/>
        <v>-1.4724326257720633E-6</v>
      </c>
      <c r="J2797">
        <f t="shared" si="176"/>
        <v>1.3689640227596524E-4</v>
      </c>
      <c r="K2797">
        <f t="shared" si="177"/>
        <v>1.6751250859553923E-8</v>
      </c>
    </row>
    <row r="2798" spans="1:11" x14ac:dyDescent="0.25">
      <c r="A2798" s="1">
        <v>35116</v>
      </c>
      <c r="B2798">
        <v>640.65002400000003</v>
      </c>
      <c r="C2798">
        <v>648.10998500000005</v>
      </c>
      <c r="D2798">
        <v>640.65002400000003</v>
      </c>
      <c r="E2798">
        <v>648.09997599999997</v>
      </c>
      <c r="F2798">
        <v>648.09997599999997</v>
      </c>
      <c r="G2798">
        <v>431220000</v>
      </c>
      <c r="H2798">
        <f t="shared" si="174"/>
        <v>1.1561644984810092E-2</v>
      </c>
      <c r="I2798">
        <f t="shared" si="175"/>
        <v>1.5454219419563552E-6</v>
      </c>
      <c r="J2798">
        <f t="shared" si="176"/>
        <v>1.2628924525201823E-4</v>
      </c>
      <c r="K2798">
        <f t="shared" si="177"/>
        <v>1.7867457816446734E-8</v>
      </c>
    </row>
    <row r="2799" spans="1:11" x14ac:dyDescent="0.25">
      <c r="A2799" s="1">
        <v>35117</v>
      </c>
      <c r="B2799">
        <v>648.09997599999997</v>
      </c>
      <c r="C2799">
        <v>659.75</v>
      </c>
      <c r="D2799">
        <v>648.09997599999997</v>
      </c>
      <c r="E2799">
        <v>658.85998500000005</v>
      </c>
      <c r="F2799">
        <v>658.85998500000005</v>
      </c>
      <c r="G2799">
        <v>485470000</v>
      </c>
      <c r="H2799">
        <f t="shared" si="174"/>
        <v>1.6466077668732503E-2</v>
      </c>
      <c r="I2799">
        <f t="shared" si="175"/>
        <v>4.4643905787260643E-6</v>
      </c>
      <c r="J2799">
        <f t="shared" si="176"/>
        <v>2.6057325093212838E-4</v>
      </c>
      <c r="K2799">
        <f t="shared" si="177"/>
        <v>7.3510533948380839E-8</v>
      </c>
    </row>
    <row r="2800" spans="1:11" x14ac:dyDescent="0.25">
      <c r="A2800" s="1">
        <v>35118</v>
      </c>
      <c r="B2800">
        <v>658.85998500000005</v>
      </c>
      <c r="C2800">
        <v>663</v>
      </c>
      <c r="D2800">
        <v>652.25</v>
      </c>
      <c r="E2800">
        <v>659.080017</v>
      </c>
      <c r="F2800">
        <v>659.080017</v>
      </c>
      <c r="G2800">
        <v>443130000</v>
      </c>
      <c r="H2800">
        <f t="shared" si="174"/>
        <v>3.3390291168092706E-4</v>
      </c>
      <c r="I2800">
        <f t="shared" si="175"/>
        <v>3.7192164571034861E-11</v>
      </c>
      <c r="J2800">
        <f t="shared" si="176"/>
        <v>1.0214556862400548E-10</v>
      </c>
      <c r="K2800">
        <f t="shared" si="177"/>
        <v>1.2414672667396097E-14</v>
      </c>
    </row>
    <row r="2801" spans="1:11" x14ac:dyDescent="0.25">
      <c r="A2801" s="1">
        <v>35121</v>
      </c>
      <c r="B2801">
        <v>659.080017</v>
      </c>
      <c r="C2801">
        <v>659.080017</v>
      </c>
      <c r="D2801">
        <v>650.15997300000004</v>
      </c>
      <c r="E2801">
        <v>650.46002199999998</v>
      </c>
      <c r="F2801">
        <v>650.46002199999998</v>
      </c>
      <c r="G2801">
        <v>399330000</v>
      </c>
      <c r="H2801">
        <f t="shared" si="174"/>
        <v>-1.3165110259287847E-2</v>
      </c>
      <c r="I2801">
        <f t="shared" si="175"/>
        <v>-2.2818331122572585E-6</v>
      </c>
      <c r="J2801">
        <f t="shared" si="176"/>
        <v>1.8195059753732279E-4</v>
      </c>
      <c r="K2801">
        <f t="shared" si="177"/>
        <v>3.0040823752627787E-8</v>
      </c>
    </row>
    <row r="2802" spans="1:11" x14ac:dyDescent="0.25">
      <c r="A2802" s="1">
        <v>35122</v>
      </c>
      <c r="B2802">
        <v>650.46002199999998</v>
      </c>
      <c r="C2802">
        <v>650.61999500000002</v>
      </c>
      <c r="D2802">
        <v>643.86999500000002</v>
      </c>
      <c r="E2802">
        <v>647.23999000000003</v>
      </c>
      <c r="F2802">
        <v>647.23999000000003</v>
      </c>
      <c r="G2802">
        <v>431340000</v>
      </c>
      <c r="H2802">
        <f t="shared" si="174"/>
        <v>-4.9626856420850558E-3</v>
      </c>
      <c r="I2802">
        <f t="shared" si="175"/>
        <v>-1.2223000315549292E-7</v>
      </c>
      <c r="J2802">
        <f t="shared" si="176"/>
        <v>2.7946890294091863E-5</v>
      </c>
      <c r="K2802">
        <f t="shared" si="177"/>
        <v>6.0660189677188128E-10</v>
      </c>
    </row>
    <row r="2803" spans="1:11" x14ac:dyDescent="0.25">
      <c r="A2803" s="1">
        <v>35123</v>
      </c>
      <c r="B2803">
        <v>647.23999000000003</v>
      </c>
      <c r="C2803">
        <v>654.39001499999995</v>
      </c>
      <c r="D2803">
        <v>643.98999000000003</v>
      </c>
      <c r="E2803">
        <v>644.75</v>
      </c>
      <c r="F2803">
        <v>644.75</v>
      </c>
      <c r="G2803">
        <v>447790000</v>
      </c>
      <c r="H2803">
        <f t="shared" si="174"/>
        <v>-3.8545083199336603E-3</v>
      </c>
      <c r="I2803">
        <f t="shared" si="175"/>
        <v>-5.7272006763339898E-8</v>
      </c>
      <c r="J2803">
        <f t="shared" si="176"/>
        <v>1.7458228682951852E-5</v>
      </c>
      <c r="K2803">
        <f t="shared" si="177"/>
        <v>2.2076143119376869E-10</v>
      </c>
    </row>
    <row r="2804" spans="1:11" x14ac:dyDescent="0.25">
      <c r="A2804" s="1">
        <v>35124</v>
      </c>
      <c r="B2804">
        <v>644.75</v>
      </c>
      <c r="C2804">
        <v>646.95001200000002</v>
      </c>
      <c r="D2804">
        <v>639.01000999999997</v>
      </c>
      <c r="E2804">
        <v>640.42999299999997</v>
      </c>
      <c r="F2804">
        <v>640.42999299999997</v>
      </c>
      <c r="G2804">
        <v>453170000</v>
      </c>
      <c r="H2804">
        <f t="shared" si="174"/>
        <v>-6.7228299448534225E-3</v>
      </c>
      <c r="I2804">
        <f t="shared" si="175"/>
        <v>-3.038622127673407E-7</v>
      </c>
      <c r="J2804">
        <f t="shared" si="176"/>
        <v>4.9654940061850502E-5</v>
      </c>
      <c r="K2804">
        <f t="shared" si="177"/>
        <v>2.042845841225705E-9</v>
      </c>
    </row>
    <row r="2805" spans="1:11" x14ac:dyDescent="0.25">
      <c r="A2805" s="1">
        <v>35125</v>
      </c>
      <c r="B2805">
        <v>640.42999299999997</v>
      </c>
      <c r="C2805">
        <v>644.38000499999998</v>
      </c>
      <c r="D2805">
        <v>635</v>
      </c>
      <c r="E2805">
        <v>644.36999500000002</v>
      </c>
      <c r="F2805">
        <v>644.36999500000002</v>
      </c>
      <c r="G2805">
        <v>471480000</v>
      </c>
      <c r="H2805">
        <f t="shared" si="174"/>
        <v>6.1332727081636835E-3</v>
      </c>
      <c r="I2805">
        <f t="shared" si="175"/>
        <v>2.3070369712896509E-7</v>
      </c>
      <c r="J2805">
        <f t="shared" si="176"/>
        <v>3.3750017268798459E-5</v>
      </c>
      <c r="K2805">
        <f t="shared" si="177"/>
        <v>1.4149445013795469E-9</v>
      </c>
    </row>
    <row r="2806" spans="1:11" x14ac:dyDescent="0.25">
      <c r="A2806" s="1">
        <v>35128</v>
      </c>
      <c r="B2806">
        <v>644.36999500000002</v>
      </c>
      <c r="C2806">
        <v>653.53997800000002</v>
      </c>
      <c r="D2806">
        <v>644.36999500000002</v>
      </c>
      <c r="E2806">
        <v>650.80999799999995</v>
      </c>
      <c r="F2806">
        <v>650.80999799999995</v>
      </c>
      <c r="G2806">
        <v>417270000</v>
      </c>
      <c r="H2806">
        <f t="shared" si="174"/>
        <v>9.9446503327225884E-3</v>
      </c>
      <c r="I2806">
        <f t="shared" si="175"/>
        <v>9.8345573217323001E-7</v>
      </c>
      <c r="J2806">
        <f t="shared" si="176"/>
        <v>9.256083419326585E-5</v>
      </c>
      <c r="K2806">
        <f t="shared" si="177"/>
        <v>9.7800202647605347E-9</v>
      </c>
    </row>
    <row r="2807" spans="1:11" x14ac:dyDescent="0.25">
      <c r="A2807" s="1">
        <v>35129</v>
      </c>
      <c r="B2807">
        <v>650.80999799999995</v>
      </c>
      <c r="C2807">
        <v>655.79998799999998</v>
      </c>
      <c r="D2807">
        <v>648.77002000000005</v>
      </c>
      <c r="E2807">
        <v>655.78997800000002</v>
      </c>
      <c r="F2807">
        <v>655.78997800000002</v>
      </c>
      <c r="G2807">
        <v>445700000</v>
      </c>
      <c r="H2807">
        <f t="shared" si="174"/>
        <v>7.6228443380876821E-3</v>
      </c>
      <c r="I2807">
        <f t="shared" si="175"/>
        <v>4.4292810082578343E-7</v>
      </c>
      <c r="J2807">
        <f t="shared" si="176"/>
        <v>5.3276103684294402E-5</v>
      </c>
      <c r="K2807">
        <f t="shared" si="177"/>
        <v>3.3763255272144492E-9</v>
      </c>
    </row>
    <row r="2808" spans="1:11" x14ac:dyDescent="0.25">
      <c r="A2808" s="1">
        <v>35130</v>
      </c>
      <c r="B2808">
        <v>655.78997800000002</v>
      </c>
      <c r="C2808">
        <v>656.96997099999999</v>
      </c>
      <c r="D2808">
        <v>651.60998500000005</v>
      </c>
      <c r="E2808">
        <v>652</v>
      </c>
      <c r="F2808">
        <v>652</v>
      </c>
      <c r="G2808">
        <v>428220000</v>
      </c>
      <c r="H2808">
        <f t="shared" si="174"/>
        <v>-5.7960202689218074E-3</v>
      </c>
      <c r="I2808">
        <f t="shared" si="175"/>
        <v>-1.9472120759260219E-7</v>
      </c>
      <c r="J2808">
        <f t="shared" si="176"/>
        <v>3.7452153645002144E-5</v>
      </c>
      <c r="K2808">
        <f t="shared" si="177"/>
        <v>1.1286284813422057E-9</v>
      </c>
    </row>
    <row r="2809" spans="1:11" x14ac:dyDescent="0.25">
      <c r="A2809" s="1">
        <v>35131</v>
      </c>
      <c r="B2809">
        <v>652</v>
      </c>
      <c r="C2809">
        <v>653.65002400000003</v>
      </c>
      <c r="D2809">
        <v>649.53997800000002</v>
      </c>
      <c r="E2809">
        <v>653.65002400000003</v>
      </c>
      <c r="F2809">
        <v>653.65002400000003</v>
      </c>
      <c r="G2809">
        <v>425790000</v>
      </c>
      <c r="H2809">
        <f t="shared" si="174"/>
        <v>2.5275147981128365E-3</v>
      </c>
      <c r="I2809">
        <f t="shared" si="175"/>
        <v>1.6144592025118483E-8</v>
      </c>
      <c r="J2809">
        <f t="shared" si="176"/>
        <v>4.8563756482477745E-6</v>
      </c>
      <c r="K2809">
        <f t="shared" si="177"/>
        <v>4.0804002589684942E-11</v>
      </c>
    </row>
    <row r="2810" spans="1:11" x14ac:dyDescent="0.25">
      <c r="A2810" s="1">
        <v>35132</v>
      </c>
      <c r="B2810">
        <v>653.65002400000003</v>
      </c>
      <c r="C2810">
        <v>653.65002400000003</v>
      </c>
      <c r="D2810">
        <v>627.63000499999998</v>
      </c>
      <c r="E2810">
        <v>633.5</v>
      </c>
      <c r="F2810">
        <v>633.5</v>
      </c>
      <c r="G2810">
        <v>546550000</v>
      </c>
      <c r="H2810">
        <f t="shared" si="174"/>
        <v>-3.1312076963572119E-2</v>
      </c>
      <c r="I2810">
        <f t="shared" si="175"/>
        <v>-3.0700114121357595E-5</v>
      </c>
      <c r="J2810">
        <f t="shared" si="176"/>
        <v>1.0008284709855733E-3</v>
      </c>
      <c r="K2810">
        <f t="shared" si="177"/>
        <v>9.6128755488057203E-7</v>
      </c>
    </row>
    <row r="2811" spans="1:11" x14ac:dyDescent="0.25">
      <c r="A2811" s="1">
        <v>35135</v>
      </c>
      <c r="B2811">
        <v>633.5</v>
      </c>
      <c r="C2811">
        <v>640.40997300000004</v>
      </c>
      <c r="D2811">
        <v>629.95001200000002</v>
      </c>
      <c r="E2811">
        <v>640.02002000000005</v>
      </c>
      <c r="F2811">
        <v>640.02002000000005</v>
      </c>
      <c r="G2811">
        <v>449500000</v>
      </c>
      <c r="H2811">
        <f t="shared" si="174"/>
        <v>1.0239457353275694E-2</v>
      </c>
      <c r="I2811">
        <f t="shared" si="175"/>
        <v>1.0735381539148275E-6</v>
      </c>
      <c r="J2811">
        <f t="shared" si="176"/>
        <v>9.8320336055193392E-5</v>
      </c>
      <c r="K2811">
        <f t="shared" si="177"/>
        <v>1.0992335590111583E-8</v>
      </c>
    </row>
    <row r="2812" spans="1:11" x14ac:dyDescent="0.25">
      <c r="A2812" s="1">
        <v>35136</v>
      </c>
      <c r="B2812">
        <v>640.02002000000005</v>
      </c>
      <c r="C2812">
        <v>640.02002000000005</v>
      </c>
      <c r="D2812">
        <v>628.82000700000003</v>
      </c>
      <c r="E2812">
        <v>637.09002699999996</v>
      </c>
      <c r="F2812">
        <v>637.09002699999996</v>
      </c>
      <c r="G2812">
        <v>454980000</v>
      </c>
      <c r="H2812">
        <f t="shared" si="174"/>
        <v>-4.5884818580735828E-3</v>
      </c>
      <c r="I2812">
        <f t="shared" si="175"/>
        <v>-9.6613279994184275E-8</v>
      </c>
      <c r="J2812">
        <f t="shared" si="176"/>
        <v>2.4130475745288743E-5</v>
      </c>
      <c r="K2812">
        <f t="shared" si="177"/>
        <v>4.4331841182317191E-10</v>
      </c>
    </row>
    <row r="2813" spans="1:11" x14ac:dyDescent="0.25">
      <c r="A2813" s="1">
        <v>35137</v>
      </c>
      <c r="B2813">
        <v>637.09002699999996</v>
      </c>
      <c r="C2813">
        <v>640.52002000000005</v>
      </c>
      <c r="D2813">
        <v>635.19000200000005</v>
      </c>
      <c r="E2813">
        <v>638.54998799999998</v>
      </c>
      <c r="F2813">
        <v>638.54998799999998</v>
      </c>
      <c r="G2813">
        <v>413030000</v>
      </c>
      <c r="H2813">
        <f t="shared" si="174"/>
        <v>2.2889868932979549E-3</v>
      </c>
      <c r="I2813">
        <f t="shared" si="175"/>
        <v>1.1991409649295168E-8</v>
      </c>
      <c r="J2813">
        <f t="shared" si="176"/>
        <v>3.8619744508404218E-6</v>
      </c>
      <c r="K2813">
        <f t="shared" si="177"/>
        <v>2.7446922292280075E-11</v>
      </c>
    </row>
    <row r="2814" spans="1:11" x14ac:dyDescent="0.25">
      <c r="A2814" s="1">
        <v>35138</v>
      </c>
      <c r="B2814">
        <v>638.54998799999998</v>
      </c>
      <c r="C2814">
        <v>644.169983</v>
      </c>
      <c r="D2814">
        <v>638.54998799999998</v>
      </c>
      <c r="E2814">
        <v>640.86999500000002</v>
      </c>
      <c r="F2814">
        <v>640.86999500000002</v>
      </c>
      <c r="G2814">
        <v>492630000</v>
      </c>
      <c r="H2814">
        <f t="shared" si="174"/>
        <v>3.6266582884110065E-3</v>
      </c>
      <c r="I2814">
        <f t="shared" si="175"/>
        <v>4.769603156433218E-8</v>
      </c>
      <c r="J2814">
        <f t="shared" si="176"/>
        <v>1.0908897957945844E-5</v>
      </c>
      <c r="K2814">
        <f t="shared" si="177"/>
        <v>1.729722075552801E-10</v>
      </c>
    </row>
    <row r="2815" spans="1:11" x14ac:dyDescent="0.25">
      <c r="A2815" s="1">
        <v>35139</v>
      </c>
      <c r="B2815">
        <v>640.86999500000002</v>
      </c>
      <c r="C2815">
        <v>642.86999500000002</v>
      </c>
      <c r="D2815">
        <v>638.34997599999997</v>
      </c>
      <c r="E2815">
        <v>641.42999299999997</v>
      </c>
      <c r="F2815">
        <v>641.42999299999997</v>
      </c>
      <c r="G2815">
        <v>529970000</v>
      </c>
      <c r="H2815">
        <f t="shared" si="174"/>
        <v>8.734274987775121E-4</v>
      </c>
      <c r="I2815">
        <f t="shared" si="175"/>
        <v>6.6607660342017469E-10</v>
      </c>
      <c r="J2815">
        <f t="shared" si="176"/>
        <v>3.0209456174742563E-7</v>
      </c>
      <c r="K2815">
        <f t="shared" si="177"/>
        <v>5.8169978759687557E-13</v>
      </c>
    </row>
    <row r="2816" spans="1:11" x14ac:dyDescent="0.25">
      <c r="A2816" s="1">
        <v>35142</v>
      </c>
      <c r="B2816">
        <v>641.42999299999997</v>
      </c>
      <c r="C2816">
        <v>652.65002400000003</v>
      </c>
      <c r="D2816">
        <v>641.42999299999997</v>
      </c>
      <c r="E2816">
        <v>652.65002400000003</v>
      </c>
      <c r="F2816">
        <v>652.65002400000003</v>
      </c>
      <c r="G2816">
        <v>437100000</v>
      </c>
      <c r="H2816">
        <f t="shared" si="174"/>
        <v>1.7340986671071125E-2</v>
      </c>
      <c r="I2816">
        <f t="shared" si="175"/>
        <v>5.2145103761208548E-6</v>
      </c>
      <c r="J2816">
        <f t="shared" si="176"/>
        <v>2.8958477144052334E-4</v>
      </c>
      <c r="K2816">
        <f t="shared" si="177"/>
        <v>9.0424208218448E-8</v>
      </c>
    </row>
    <row r="2817" spans="1:11" x14ac:dyDescent="0.25">
      <c r="A2817" s="1">
        <v>35143</v>
      </c>
      <c r="B2817">
        <v>652.65002400000003</v>
      </c>
      <c r="C2817">
        <v>656.17999299999997</v>
      </c>
      <c r="D2817">
        <v>649.79998799999998</v>
      </c>
      <c r="E2817">
        <v>651.69000200000005</v>
      </c>
      <c r="F2817">
        <v>651.69000200000005</v>
      </c>
      <c r="G2817">
        <v>438300000</v>
      </c>
      <c r="H2817">
        <f t="shared" si="174"/>
        <v>-1.472042802061087E-3</v>
      </c>
      <c r="I2817">
        <f t="shared" si="175"/>
        <v>-3.1904658955129178E-9</v>
      </c>
      <c r="J2817">
        <f t="shared" si="176"/>
        <v>3.2250377306305816E-6</v>
      </c>
      <c r="K2817">
        <f t="shared" si="177"/>
        <v>4.6968368578563024E-12</v>
      </c>
    </row>
    <row r="2818" spans="1:11" x14ac:dyDescent="0.25">
      <c r="A2818" s="1">
        <v>35144</v>
      </c>
      <c r="B2818">
        <v>651.69000200000005</v>
      </c>
      <c r="C2818">
        <v>653.13000499999998</v>
      </c>
      <c r="D2818">
        <v>645.57000700000003</v>
      </c>
      <c r="E2818">
        <v>649.97997999999995</v>
      </c>
      <c r="F2818">
        <v>649.97997999999995</v>
      </c>
      <c r="G2818">
        <v>409780000</v>
      </c>
      <c r="H2818">
        <f t="shared" si="174"/>
        <v>-2.6274293905396619E-3</v>
      </c>
      <c r="I2818">
        <f t="shared" si="175"/>
        <v>-1.8140328596467427E-8</v>
      </c>
      <c r="J2818">
        <f t="shared" si="176"/>
        <v>8.7097325015507136E-6</v>
      </c>
      <c r="K2818">
        <f t="shared" si="177"/>
        <v>4.7664334412668912E-11</v>
      </c>
    </row>
    <row r="2819" spans="1:11" x14ac:dyDescent="0.25">
      <c r="A2819" s="1">
        <v>35145</v>
      </c>
      <c r="B2819">
        <v>649.97997999999995</v>
      </c>
      <c r="C2819">
        <v>651.53997800000002</v>
      </c>
      <c r="D2819">
        <v>648.09997599999997</v>
      </c>
      <c r="E2819">
        <v>649.19000200000005</v>
      </c>
      <c r="F2819">
        <v>649.19000200000005</v>
      </c>
      <c r="G2819">
        <v>367180000</v>
      </c>
      <c r="H2819">
        <f t="shared" si="174"/>
        <v>-1.2161273864198731E-3</v>
      </c>
      <c r="I2819">
        <f t="shared" si="175"/>
        <v>-1.7990760593787311E-9</v>
      </c>
      <c r="J2819">
        <f t="shared" si="176"/>
        <v>2.3713646599927998E-6</v>
      </c>
      <c r="K2819">
        <f t="shared" si="177"/>
        <v>2.1880942883586703E-12</v>
      </c>
    </row>
    <row r="2820" spans="1:11" x14ac:dyDescent="0.25">
      <c r="A2820" s="1">
        <v>35146</v>
      </c>
      <c r="B2820">
        <v>649.19000200000005</v>
      </c>
      <c r="C2820">
        <v>652.080017</v>
      </c>
      <c r="D2820">
        <v>649.19000200000005</v>
      </c>
      <c r="E2820">
        <v>650.61999500000002</v>
      </c>
      <c r="F2820">
        <v>650.61999500000002</v>
      </c>
      <c r="G2820">
        <v>329390000</v>
      </c>
      <c r="H2820">
        <f t="shared" ref="H2820:H2883" si="178">LN(E2820/E2819)</f>
        <v>2.2003117074459945E-3</v>
      </c>
      <c r="I2820">
        <f t="shared" ref="I2820:I2883" si="179">(H2820-(($N$2)^2))^3</f>
        <v>1.0651003939953747E-8</v>
      </c>
      <c r="J2820">
        <f t="shared" ref="J2820:J2883" si="180">(H2820-$N$2)^2</f>
        <v>3.5213104399603769E-6</v>
      </c>
      <c r="K2820">
        <f t="shared" ref="K2820:K2883" si="181">(H2820-(($N$2)^2))^4</f>
        <v>2.343441197148093E-11</v>
      </c>
    </row>
    <row r="2821" spans="1:11" x14ac:dyDescent="0.25">
      <c r="A2821" s="1">
        <v>35149</v>
      </c>
      <c r="B2821">
        <v>650.61999500000002</v>
      </c>
      <c r="C2821">
        <v>655.5</v>
      </c>
      <c r="D2821">
        <v>648.82000700000003</v>
      </c>
      <c r="E2821">
        <v>650.03997800000002</v>
      </c>
      <c r="F2821">
        <v>650.03997800000002</v>
      </c>
      <c r="G2821">
        <v>336700000</v>
      </c>
      <c r="H2821">
        <f t="shared" si="178"/>
        <v>-8.9188112264294145E-4</v>
      </c>
      <c r="I2821">
        <f t="shared" si="179"/>
        <v>-7.096987909701645E-10</v>
      </c>
      <c r="J2821">
        <f t="shared" si="180"/>
        <v>1.4778713590884805E-6</v>
      </c>
      <c r="K2821">
        <f t="shared" si="181"/>
        <v>6.3304136207523162E-13</v>
      </c>
    </row>
    <row r="2822" spans="1:11" x14ac:dyDescent="0.25">
      <c r="A2822" s="1">
        <v>35150</v>
      </c>
      <c r="B2822">
        <v>650.03997800000002</v>
      </c>
      <c r="C2822">
        <v>654.30999799999995</v>
      </c>
      <c r="D2822">
        <v>648.15002400000003</v>
      </c>
      <c r="E2822">
        <v>652.96997099999999</v>
      </c>
      <c r="F2822">
        <v>652.96997099999999</v>
      </c>
      <c r="G2822">
        <v>400090000</v>
      </c>
      <c r="H2822">
        <f t="shared" si="178"/>
        <v>4.4972763878384243E-3</v>
      </c>
      <c r="I2822">
        <f t="shared" si="179"/>
        <v>9.0953279268937831E-8</v>
      </c>
      <c r="J2822">
        <f t="shared" si="180"/>
        <v>1.741793685665105E-5</v>
      </c>
      <c r="K2822">
        <f t="shared" si="181"/>
        <v>4.0903249934880165E-10</v>
      </c>
    </row>
    <row r="2823" spans="1:11" x14ac:dyDescent="0.25">
      <c r="A2823" s="1">
        <v>35151</v>
      </c>
      <c r="B2823">
        <v>652.96997099999999</v>
      </c>
      <c r="C2823">
        <v>653.94000200000005</v>
      </c>
      <c r="D2823">
        <v>647.59997599999997</v>
      </c>
      <c r="E2823">
        <v>648.90997300000004</v>
      </c>
      <c r="F2823">
        <v>648.90997300000004</v>
      </c>
      <c r="G2823">
        <v>406280000</v>
      </c>
      <c r="H2823">
        <f t="shared" si="178"/>
        <v>-6.2371514064091952E-3</v>
      </c>
      <c r="I2823">
        <f t="shared" si="179"/>
        <v>-2.4265025983209367E-7</v>
      </c>
      <c r="J2823">
        <f t="shared" si="180"/>
        <v>4.3046033528048245E-5</v>
      </c>
      <c r="K2823">
        <f t="shared" si="181"/>
        <v>1.5134718497964856E-9</v>
      </c>
    </row>
    <row r="2824" spans="1:11" x14ac:dyDescent="0.25">
      <c r="A2824" s="1">
        <v>35152</v>
      </c>
      <c r="B2824">
        <v>648.90997300000004</v>
      </c>
      <c r="C2824">
        <v>649.580017</v>
      </c>
      <c r="D2824">
        <v>646.35998500000005</v>
      </c>
      <c r="E2824">
        <v>648.94000200000005</v>
      </c>
      <c r="F2824">
        <v>648.94000200000005</v>
      </c>
      <c r="G2824">
        <v>370750000</v>
      </c>
      <c r="H2824">
        <f t="shared" si="178"/>
        <v>4.6274994157792179E-5</v>
      </c>
      <c r="I2824">
        <f t="shared" si="179"/>
        <v>9.8420113498915115E-14</v>
      </c>
      <c r="J2824">
        <f t="shared" si="180"/>
        <v>7.7018021130349045E-8</v>
      </c>
      <c r="K2824">
        <f t="shared" si="181"/>
        <v>4.544071420680296E-18</v>
      </c>
    </row>
    <row r="2825" spans="1:11" x14ac:dyDescent="0.25">
      <c r="A2825" s="1">
        <v>35153</v>
      </c>
      <c r="B2825">
        <v>648.94000200000005</v>
      </c>
      <c r="C2825">
        <v>650.96002199999998</v>
      </c>
      <c r="D2825">
        <v>644.89001499999995</v>
      </c>
      <c r="E2825">
        <v>645.5</v>
      </c>
      <c r="F2825">
        <v>645.5</v>
      </c>
      <c r="G2825">
        <v>413510000</v>
      </c>
      <c r="H2825">
        <f t="shared" si="178"/>
        <v>-5.3150553026260136E-3</v>
      </c>
      <c r="I2825">
        <f t="shared" si="179"/>
        <v>-1.5015820333653213E-7</v>
      </c>
      <c r="J2825">
        <f t="shared" si="180"/>
        <v>3.1796646297890644E-5</v>
      </c>
      <c r="K2825">
        <f t="shared" si="181"/>
        <v>7.9811489806041962E-10</v>
      </c>
    </row>
    <row r="2826" spans="1:11" x14ac:dyDescent="0.25">
      <c r="A2826" s="1">
        <v>35156</v>
      </c>
      <c r="B2826">
        <v>645.5</v>
      </c>
      <c r="C2826">
        <v>653.86999500000002</v>
      </c>
      <c r="D2826">
        <v>645.5</v>
      </c>
      <c r="E2826">
        <v>653.72997999999995</v>
      </c>
      <c r="F2826">
        <v>653.72997999999995</v>
      </c>
      <c r="G2826">
        <v>392120000</v>
      </c>
      <c r="H2826">
        <f t="shared" si="178"/>
        <v>1.2669181296571894E-2</v>
      </c>
      <c r="I2826">
        <f t="shared" si="179"/>
        <v>2.0334564272704997E-6</v>
      </c>
      <c r="J2826">
        <f t="shared" si="180"/>
        <v>1.5240853311868026E-4</v>
      </c>
      <c r="K2826">
        <f t="shared" si="181"/>
        <v>2.5762014940102675E-8</v>
      </c>
    </row>
    <row r="2827" spans="1:11" x14ac:dyDescent="0.25">
      <c r="A2827" s="1">
        <v>35157</v>
      </c>
      <c r="B2827">
        <v>653.72997999999995</v>
      </c>
      <c r="C2827">
        <v>655.27002000000005</v>
      </c>
      <c r="D2827">
        <v>652.80999799999995</v>
      </c>
      <c r="E2827">
        <v>655.26000999999997</v>
      </c>
      <c r="F2827">
        <v>655.26000999999997</v>
      </c>
      <c r="G2827">
        <v>406640000</v>
      </c>
      <c r="H2827">
        <f t="shared" si="178"/>
        <v>2.3377271155404747E-3</v>
      </c>
      <c r="I2827">
        <f t="shared" si="179"/>
        <v>1.277388520523315E-8</v>
      </c>
      <c r="J2827">
        <f t="shared" si="180"/>
        <v>4.0559177221326268E-6</v>
      </c>
      <c r="K2827">
        <f t="shared" si="181"/>
        <v>2.9860518550099473E-11</v>
      </c>
    </row>
    <row r="2828" spans="1:11" x14ac:dyDescent="0.25">
      <c r="A2828" s="1">
        <v>35158</v>
      </c>
      <c r="B2828">
        <v>655.26000999999997</v>
      </c>
      <c r="C2828">
        <v>655.89001499999995</v>
      </c>
      <c r="D2828">
        <v>651.80999799999995</v>
      </c>
      <c r="E2828">
        <v>655.88000499999998</v>
      </c>
      <c r="F2828">
        <v>655.88000499999998</v>
      </c>
      <c r="G2828">
        <v>386620000</v>
      </c>
      <c r="H2828">
        <f t="shared" si="178"/>
        <v>9.4573430620371358E-4</v>
      </c>
      <c r="I2828">
        <f t="shared" si="179"/>
        <v>8.4559612504555238E-10</v>
      </c>
      <c r="J2828">
        <f t="shared" si="180"/>
        <v>3.8680700472510715E-7</v>
      </c>
      <c r="K2828">
        <f t="shared" si="181"/>
        <v>7.9962060898459481E-13</v>
      </c>
    </row>
    <row r="2829" spans="1:11" x14ac:dyDescent="0.25">
      <c r="A2829" s="1">
        <v>35159</v>
      </c>
      <c r="B2829">
        <v>655.88000499999998</v>
      </c>
      <c r="C2829">
        <v>656.67999299999997</v>
      </c>
      <c r="D2829">
        <v>654.89001499999995</v>
      </c>
      <c r="E2829">
        <v>655.85998500000005</v>
      </c>
      <c r="F2829">
        <v>655.85998500000005</v>
      </c>
      <c r="G2829">
        <v>383400000</v>
      </c>
      <c r="H2829">
        <f t="shared" si="178"/>
        <v>-3.0524341949027214E-5</v>
      </c>
      <c r="I2829">
        <f t="shared" si="179"/>
        <v>-2.8734679833593602E-14</v>
      </c>
      <c r="J2829">
        <f t="shared" si="180"/>
        <v>1.2554304828329598E-7</v>
      </c>
      <c r="K2829">
        <f t="shared" si="181"/>
        <v>8.8011985125755392E-19</v>
      </c>
    </row>
    <row r="2830" spans="1:11" x14ac:dyDescent="0.25">
      <c r="A2830" s="1">
        <v>35163</v>
      </c>
      <c r="B2830">
        <v>655.85998500000005</v>
      </c>
      <c r="C2830">
        <v>655.85998500000005</v>
      </c>
      <c r="D2830">
        <v>638.03997800000002</v>
      </c>
      <c r="E2830">
        <v>644.23999000000003</v>
      </c>
      <c r="F2830">
        <v>644.23999000000003</v>
      </c>
      <c r="G2830">
        <v>411810000</v>
      </c>
      <c r="H2830">
        <f t="shared" si="178"/>
        <v>-1.7876016697940596E-2</v>
      </c>
      <c r="I2830">
        <f t="shared" si="179"/>
        <v>-5.7124169148329018E-6</v>
      </c>
      <c r="J2830">
        <f t="shared" si="180"/>
        <v>3.3123318961436425E-4</v>
      </c>
      <c r="K2830">
        <f t="shared" si="181"/>
        <v>1.0211585906768066E-7</v>
      </c>
    </row>
    <row r="2831" spans="1:11" x14ac:dyDescent="0.25">
      <c r="A2831" s="1">
        <v>35164</v>
      </c>
      <c r="B2831">
        <v>644.23999000000003</v>
      </c>
      <c r="C2831">
        <v>646.330017</v>
      </c>
      <c r="D2831">
        <v>640.84002699999996</v>
      </c>
      <c r="E2831">
        <v>642.19000200000005</v>
      </c>
      <c r="F2831">
        <v>642.19000200000005</v>
      </c>
      <c r="G2831">
        <v>426790000</v>
      </c>
      <c r="H2831">
        <f t="shared" si="178"/>
        <v>-3.1870987896649525E-3</v>
      </c>
      <c r="I2831">
        <f t="shared" si="179"/>
        <v>-3.2376465501353379E-8</v>
      </c>
      <c r="J2831">
        <f t="shared" si="180"/>
        <v>1.2326383646649456E-5</v>
      </c>
      <c r="K2831">
        <f t="shared" si="181"/>
        <v>1.0319038849052025E-10</v>
      </c>
    </row>
    <row r="2832" spans="1:11" x14ac:dyDescent="0.25">
      <c r="A2832" s="1">
        <v>35165</v>
      </c>
      <c r="B2832">
        <v>642.19000200000005</v>
      </c>
      <c r="C2832">
        <v>642.78002900000001</v>
      </c>
      <c r="D2832">
        <v>631.76000999999997</v>
      </c>
      <c r="E2832">
        <v>633.5</v>
      </c>
      <c r="F2832">
        <v>633.5</v>
      </c>
      <c r="G2832">
        <v>475150000</v>
      </c>
      <c r="H2832">
        <f t="shared" si="178"/>
        <v>-1.362421341426503E-2</v>
      </c>
      <c r="I2832">
        <f t="shared" si="179"/>
        <v>-2.5289738577262403E-6</v>
      </c>
      <c r="J2832">
        <f t="shared" si="180"/>
        <v>1.9454697227191435E-4</v>
      </c>
      <c r="K2832">
        <f t="shared" si="181"/>
        <v>3.4455544704446036E-8</v>
      </c>
    </row>
    <row r="2833" spans="1:11" x14ac:dyDescent="0.25">
      <c r="A2833" s="1">
        <v>35166</v>
      </c>
      <c r="B2833">
        <v>633.5</v>
      </c>
      <c r="C2833">
        <v>635.26000999999997</v>
      </c>
      <c r="D2833">
        <v>624.14001499999995</v>
      </c>
      <c r="E2833">
        <v>631.17999299999997</v>
      </c>
      <c r="F2833">
        <v>631.17999299999997</v>
      </c>
      <c r="G2833">
        <v>519710000</v>
      </c>
      <c r="H2833">
        <f t="shared" si="178"/>
        <v>-3.6689274999432754E-3</v>
      </c>
      <c r="I2833">
        <f t="shared" si="179"/>
        <v>-4.9391773519636052E-8</v>
      </c>
      <c r="J2833">
        <f t="shared" si="180"/>
        <v>1.5941842564780755E-5</v>
      </c>
      <c r="K2833">
        <f t="shared" si="181"/>
        <v>1.8122001456731796E-10</v>
      </c>
    </row>
    <row r="2834" spans="1:11" x14ac:dyDescent="0.25">
      <c r="A2834" s="1">
        <v>35167</v>
      </c>
      <c r="B2834">
        <v>631.17999299999997</v>
      </c>
      <c r="C2834">
        <v>637.14001499999995</v>
      </c>
      <c r="D2834">
        <v>631.17999299999997</v>
      </c>
      <c r="E2834">
        <v>636.71002199999998</v>
      </c>
      <c r="F2834">
        <v>636.71002199999998</v>
      </c>
      <c r="G2834">
        <v>413270000</v>
      </c>
      <c r="H2834">
        <f t="shared" si="178"/>
        <v>8.7232551749927868E-3</v>
      </c>
      <c r="I2834">
        <f t="shared" si="179"/>
        <v>6.6377374604728461E-7</v>
      </c>
      <c r="J2834">
        <f t="shared" si="180"/>
        <v>7.0550911029057227E-5</v>
      </c>
      <c r="K2834">
        <f t="shared" si="181"/>
        <v>5.7901981725494286E-9</v>
      </c>
    </row>
    <row r="2835" spans="1:11" x14ac:dyDescent="0.25">
      <c r="A2835" s="1">
        <v>35170</v>
      </c>
      <c r="B2835">
        <v>636.71002199999998</v>
      </c>
      <c r="C2835">
        <v>642.48999000000003</v>
      </c>
      <c r="D2835">
        <v>636.71002199999998</v>
      </c>
      <c r="E2835">
        <v>642.48999000000003</v>
      </c>
      <c r="F2835">
        <v>642.48999000000003</v>
      </c>
      <c r="G2835">
        <v>346370000</v>
      </c>
      <c r="H2835">
        <f t="shared" si="178"/>
        <v>9.0369094452287628E-3</v>
      </c>
      <c r="I2835">
        <f t="shared" si="179"/>
        <v>7.3798014158215127E-7</v>
      </c>
      <c r="J2835">
        <f t="shared" si="180"/>
        <v>7.5918342379025752E-5</v>
      </c>
      <c r="K2835">
        <f t="shared" si="181"/>
        <v>6.668982339079197E-9</v>
      </c>
    </row>
    <row r="2836" spans="1:11" x14ac:dyDescent="0.25">
      <c r="A2836" s="1">
        <v>35171</v>
      </c>
      <c r="B2836">
        <v>642.48999000000003</v>
      </c>
      <c r="C2836">
        <v>645.57000700000003</v>
      </c>
      <c r="D2836">
        <v>642.15002400000003</v>
      </c>
      <c r="E2836">
        <v>645</v>
      </c>
      <c r="F2836">
        <v>645</v>
      </c>
      <c r="G2836">
        <v>453310000</v>
      </c>
      <c r="H2836">
        <f t="shared" si="178"/>
        <v>3.8990799143004571E-3</v>
      </c>
      <c r="I2836">
        <f t="shared" si="179"/>
        <v>5.9272244748234648E-8</v>
      </c>
      <c r="J2836">
        <f t="shared" si="180"/>
        <v>1.2782653619213394E-5</v>
      </c>
      <c r="K2836">
        <f t="shared" si="181"/>
        <v>2.3110100463525136E-10</v>
      </c>
    </row>
    <row r="2837" spans="1:11" x14ac:dyDescent="0.25">
      <c r="A2837" s="1">
        <v>35172</v>
      </c>
      <c r="B2837">
        <v>645</v>
      </c>
      <c r="C2837">
        <v>645</v>
      </c>
      <c r="D2837">
        <v>638.71002199999998</v>
      </c>
      <c r="E2837">
        <v>641.60998500000005</v>
      </c>
      <c r="F2837">
        <v>641.60998500000005</v>
      </c>
      <c r="G2837">
        <v>465200000</v>
      </c>
      <c r="H2837">
        <f t="shared" si="178"/>
        <v>-5.2696977087041746E-3</v>
      </c>
      <c r="I2837">
        <f t="shared" si="179"/>
        <v>-1.4634673256274676E-7</v>
      </c>
      <c r="J2837">
        <f t="shared" si="180"/>
        <v>3.1287174135698632E-5</v>
      </c>
      <c r="K2837">
        <f t="shared" si="181"/>
        <v>7.7121838483626983E-10</v>
      </c>
    </row>
    <row r="2838" spans="1:11" x14ac:dyDescent="0.25">
      <c r="A2838" s="1">
        <v>35173</v>
      </c>
      <c r="B2838">
        <v>641.60998500000005</v>
      </c>
      <c r="C2838">
        <v>644.65997300000004</v>
      </c>
      <c r="D2838">
        <v>640.76000999999997</v>
      </c>
      <c r="E2838">
        <v>643.60998500000005</v>
      </c>
      <c r="F2838">
        <v>643.60998500000005</v>
      </c>
      <c r="G2838">
        <v>415150000</v>
      </c>
      <c r="H2838">
        <f t="shared" si="178"/>
        <v>3.1123102054073535E-3</v>
      </c>
      <c r="I2838">
        <f t="shared" si="179"/>
        <v>3.0144267817052445E-8</v>
      </c>
      <c r="J2838">
        <f t="shared" si="180"/>
        <v>7.7758103439016667E-6</v>
      </c>
      <c r="K2838">
        <f t="shared" si="181"/>
        <v>9.3815151916508149E-11</v>
      </c>
    </row>
    <row r="2839" spans="1:11" x14ac:dyDescent="0.25">
      <c r="A2839" s="1">
        <v>35174</v>
      </c>
      <c r="B2839">
        <v>643.60998500000005</v>
      </c>
      <c r="C2839">
        <v>647.32000700000003</v>
      </c>
      <c r="D2839">
        <v>643.60998500000005</v>
      </c>
      <c r="E2839">
        <v>645.07000700000003</v>
      </c>
      <c r="F2839">
        <v>645.07000700000003</v>
      </c>
      <c r="G2839">
        <v>435690000</v>
      </c>
      <c r="H2839">
        <f t="shared" si="178"/>
        <v>2.2659195979721439E-3</v>
      </c>
      <c r="I2839">
        <f t="shared" si="179"/>
        <v>1.1632503750110917E-8</v>
      </c>
      <c r="J2839">
        <f t="shared" si="180"/>
        <v>3.7718432828859365E-6</v>
      </c>
      <c r="K2839">
        <f t="shared" si="181"/>
        <v>2.6357098622860806E-11</v>
      </c>
    </row>
    <row r="2840" spans="1:11" x14ac:dyDescent="0.25">
      <c r="A2840" s="1">
        <v>35177</v>
      </c>
      <c r="B2840">
        <v>645.07000700000003</v>
      </c>
      <c r="C2840">
        <v>650.90997300000004</v>
      </c>
      <c r="D2840">
        <v>645.07000700000003</v>
      </c>
      <c r="E2840">
        <v>647.89001499999995</v>
      </c>
      <c r="F2840">
        <v>647.89001499999995</v>
      </c>
      <c r="G2840">
        <v>395370000</v>
      </c>
      <c r="H2840">
        <f t="shared" si="178"/>
        <v>4.3621031177991767E-3</v>
      </c>
      <c r="I2840">
        <f t="shared" si="179"/>
        <v>8.2995867395637196E-8</v>
      </c>
      <c r="J2840">
        <f t="shared" si="180"/>
        <v>1.6307922741416416E-5</v>
      </c>
      <c r="K2840">
        <f t="shared" si="181"/>
        <v>3.6202783031382735E-10</v>
      </c>
    </row>
    <row r="2841" spans="1:11" x14ac:dyDescent="0.25">
      <c r="A2841" s="1">
        <v>35178</v>
      </c>
      <c r="B2841">
        <v>647.89001499999995</v>
      </c>
      <c r="C2841">
        <v>651.59002699999996</v>
      </c>
      <c r="D2841">
        <v>647.70001200000002</v>
      </c>
      <c r="E2841">
        <v>651.580017</v>
      </c>
      <c r="F2841">
        <v>651.580017</v>
      </c>
      <c r="G2841">
        <v>452690000</v>
      </c>
      <c r="H2841">
        <f t="shared" si="178"/>
        <v>5.6792566619060496E-3</v>
      </c>
      <c r="I2841">
        <f t="shared" si="179"/>
        <v>1.83168351090078E-7</v>
      </c>
      <c r="J2841">
        <f t="shared" si="180"/>
        <v>2.8680956731284623E-5</v>
      </c>
      <c r="K2841">
        <f t="shared" si="181"/>
        <v>1.0402408740795847E-9</v>
      </c>
    </row>
    <row r="2842" spans="1:11" x14ac:dyDescent="0.25">
      <c r="A2842" s="1">
        <v>35179</v>
      </c>
      <c r="B2842">
        <v>651.580017</v>
      </c>
      <c r="C2842">
        <v>653.36999500000002</v>
      </c>
      <c r="D2842">
        <v>648.25</v>
      </c>
      <c r="E2842">
        <v>650.169983</v>
      </c>
      <c r="F2842">
        <v>650.169983</v>
      </c>
      <c r="G2842">
        <v>494220000</v>
      </c>
      <c r="H2842">
        <f t="shared" si="178"/>
        <v>-2.166367661161136E-3</v>
      </c>
      <c r="I2842">
        <f t="shared" si="179"/>
        <v>-1.01685620998574E-8</v>
      </c>
      <c r="J2842">
        <f t="shared" si="180"/>
        <v>6.2009160683380522E-6</v>
      </c>
      <c r="K2842">
        <f t="shared" si="181"/>
        <v>2.2029910206169537E-11</v>
      </c>
    </row>
    <row r="2843" spans="1:11" x14ac:dyDescent="0.25">
      <c r="A2843" s="1">
        <v>35180</v>
      </c>
      <c r="B2843">
        <v>650.169983</v>
      </c>
      <c r="C2843">
        <v>654.17999299999997</v>
      </c>
      <c r="D2843">
        <v>647.05999799999995</v>
      </c>
      <c r="E2843">
        <v>652.86999500000002</v>
      </c>
      <c r="F2843">
        <v>652.86999500000002</v>
      </c>
      <c r="G2843">
        <v>462120000</v>
      </c>
      <c r="H2843">
        <f t="shared" si="178"/>
        <v>4.1441796258021441E-3</v>
      </c>
      <c r="I2843">
        <f t="shared" si="179"/>
        <v>7.1167670678950151E-8</v>
      </c>
      <c r="J2843">
        <f t="shared" si="180"/>
        <v>1.4595329500344834E-5</v>
      </c>
      <c r="K2843">
        <f t="shared" si="181"/>
        <v>2.9492414934160273E-10</v>
      </c>
    </row>
    <row r="2844" spans="1:11" x14ac:dyDescent="0.25">
      <c r="A2844" s="1">
        <v>35181</v>
      </c>
      <c r="B2844">
        <v>652.86999500000002</v>
      </c>
      <c r="C2844">
        <v>656.42999299999997</v>
      </c>
      <c r="D2844">
        <v>651.96002199999998</v>
      </c>
      <c r="E2844">
        <v>653.46002199999998</v>
      </c>
      <c r="F2844">
        <v>653.46002199999998</v>
      </c>
      <c r="G2844">
        <v>402530000</v>
      </c>
      <c r="H2844">
        <f t="shared" si="178"/>
        <v>9.0333534779746087E-4</v>
      </c>
      <c r="I2844">
        <f t="shared" si="179"/>
        <v>7.3687833560674925E-10</v>
      </c>
      <c r="J2844">
        <f t="shared" si="180"/>
        <v>3.3586562082638254E-7</v>
      </c>
      <c r="K2844">
        <f t="shared" si="181"/>
        <v>6.6557099032165749E-13</v>
      </c>
    </row>
    <row r="2845" spans="1:11" x14ac:dyDescent="0.25">
      <c r="A2845" s="1">
        <v>35184</v>
      </c>
      <c r="B2845">
        <v>653.46002199999998</v>
      </c>
      <c r="C2845">
        <v>654.71002199999998</v>
      </c>
      <c r="D2845">
        <v>651.59997599999997</v>
      </c>
      <c r="E2845">
        <v>654.15997300000004</v>
      </c>
      <c r="F2845">
        <v>654.15997300000004</v>
      </c>
      <c r="G2845">
        <v>344030000</v>
      </c>
      <c r="H2845">
        <f t="shared" si="178"/>
        <v>1.0705725968234508E-3</v>
      </c>
      <c r="I2845">
        <f t="shared" si="179"/>
        <v>1.2266502931155879E-9</v>
      </c>
      <c r="J2845">
        <f t="shared" si="180"/>
        <v>5.5767498298249497E-7</v>
      </c>
      <c r="K2845">
        <f t="shared" si="181"/>
        <v>1.3130895827952073E-12</v>
      </c>
    </row>
    <row r="2846" spans="1:11" x14ac:dyDescent="0.25">
      <c r="A2846" s="1">
        <v>35185</v>
      </c>
      <c r="B2846">
        <v>654.15997300000004</v>
      </c>
      <c r="C2846">
        <v>654.59002699999996</v>
      </c>
      <c r="D2846">
        <v>651.04998799999998</v>
      </c>
      <c r="E2846">
        <v>654.169983</v>
      </c>
      <c r="F2846">
        <v>654.169983</v>
      </c>
      <c r="G2846">
        <v>393390000</v>
      </c>
      <c r="H2846">
        <f t="shared" si="178"/>
        <v>1.5301950328638047E-5</v>
      </c>
      <c r="I2846">
        <f t="shared" si="179"/>
        <v>3.5098027335995832E-15</v>
      </c>
      <c r="J2846">
        <f t="shared" si="180"/>
        <v>9.5168703679048372E-8</v>
      </c>
      <c r="K2846">
        <f t="shared" si="181"/>
        <v>5.3338845402401707E-20</v>
      </c>
    </row>
    <row r="2847" spans="1:11" x14ac:dyDescent="0.25">
      <c r="A2847" s="1">
        <v>35186</v>
      </c>
      <c r="B2847">
        <v>654.169983</v>
      </c>
      <c r="C2847">
        <v>656.44000200000005</v>
      </c>
      <c r="D2847">
        <v>652.26000999999997</v>
      </c>
      <c r="E2847">
        <v>654.580017</v>
      </c>
      <c r="F2847">
        <v>654.580017</v>
      </c>
      <c r="G2847">
        <v>404620000</v>
      </c>
      <c r="H2847">
        <f t="shared" si="178"/>
        <v>6.2660403196336718E-4</v>
      </c>
      <c r="I2847">
        <f t="shared" si="179"/>
        <v>2.4590170347021636E-10</v>
      </c>
      <c r="J2847">
        <f t="shared" si="180"/>
        <v>9.1692581529072543E-8</v>
      </c>
      <c r="K2847">
        <f t="shared" si="181"/>
        <v>1.5405721754761751E-13</v>
      </c>
    </row>
    <row r="2848" spans="1:11" x14ac:dyDescent="0.25">
      <c r="A2848" s="1">
        <v>35187</v>
      </c>
      <c r="B2848">
        <v>654.580017</v>
      </c>
      <c r="C2848">
        <v>654.580017</v>
      </c>
      <c r="D2848">
        <v>642.13000499999998</v>
      </c>
      <c r="E2848">
        <v>643.38000499999998</v>
      </c>
      <c r="F2848">
        <v>643.38000499999998</v>
      </c>
      <c r="G2848">
        <v>442960000</v>
      </c>
      <c r="H2848">
        <f t="shared" si="178"/>
        <v>-1.7258297330140955E-2</v>
      </c>
      <c r="I2848">
        <f t="shared" si="179"/>
        <v>-5.1404572947749162E-6</v>
      </c>
      <c r="J2848">
        <f t="shared" si="180"/>
        <v>3.0913001299374255E-4</v>
      </c>
      <c r="K2848">
        <f t="shared" si="181"/>
        <v>8.8716079352123515E-8</v>
      </c>
    </row>
    <row r="2849" spans="1:11" x14ac:dyDescent="0.25">
      <c r="A2849" s="1">
        <v>35188</v>
      </c>
      <c r="B2849">
        <v>643.38000499999998</v>
      </c>
      <c r="C2849">
        <v>648.45001200000002</v>
      </c>
      <c r="D2849">
        <v>640.22997999999995</v>
      </c>
      <c r="E2849">
        <v>641.63000499999998</v>
      </c>
      <c r="F2849">
        <v>641.63000499999998</v>
      </c>
      <c r="G2849">
        <v>434010000</v>
      </c>
      <c r="H2849">
        <f t="shared" si="178"/>
        <v>-2.7237158749963716E-3</v>
      </c>
      <c r="I2849">
        <f t="shared" si="179"/>
        <v>-2.0208568796427831E-8</v>
      </c>
      <c r="J2849">
        <f t="shared" si="180"/>
        <v>9.2873298630422267E-6</v>
      </c>
      <c r="K2849">
        <f t="shared" si="181"/>
        <v>5.5044518388585944E-11</v>
      </c>
    </row>
    <row r="2850" spans="1:11" x14ac:dyDescent="0.25">
      <c r="A2850" s="1">
        <v>35191</v>
      </c>
      <c r="B2850">
        <v>641.63000499999998</v>
      </c>
      <c r="C2850">
        <v>644.64001499999995</v>
      </c>
      <c r="D2850">
        <v>636.19000200000005</v>
      </c>
      <c r="E2850">
        <v>640.80999799999995</v>
      </c>
      <c r="F2850">
        <v>640.80999799999995</v>
      </c>
      <c r="G2850">
        <v>375820000</v>
      </c>
      <c r="H2850">
        <f t="shared" si="178"/>
        <v>-1.2788233521012072E-3</v>
      </c>
      <c r="I2850">
        <f t="shared" si="179"/>
        <v>-2.091888279403466E-9</v>
      </c>
      <c r="J2850">
        <f t="shared" si="180"/>
        <v>2.5683894370825476E-6</v>
      </c>
      <c r="K2850">
        <f t="shared" si="181"/>
        <v>2.6753749035825945E-12</v>
      </c>
    </row>
    <row r="2851" spans="1:11" x14ac:dyDescent="0.25">
      <c r="A2851" s="1">
        <v>35192</v>
      </c>
      <c r="B2851">
        <v>640.80999799999995</v>
      </c>
      <c r="C2851">
        <v>641.40002400000003</v>
      </c>
      <c r="D2851">
        <v>636.96002199999998</v>
      </c>
      <c r="E2851">
        <v>638.26000999999997</v>
      </c>
      <c r="F2851">
        <v>638.26000999999997</v>
      </c>
      <c r="G2851">
        <v>410770000</v>
      </c>
      <c r="H2851">
        <f t="shared" si="178"/>
        <v>-3.9872584962638655E-3</v>
      </c>
      <c r="I2851">
        <f t="shared" si="179"/>
        <v>-6.3395354535894644E-8</v>
      </c>
      <c r="J2851">
        <f t="shared" si="180"/>
        <v>1.8585192616520497E-5</v>
      </c>
      <c r="K2851">
        <f t="shared" si="181"/>
        <v>2.5278031261824043E-10</v>
      </c>
    </row>
    <row r="2852" spans="1:11" x14ac:dyDescent="0.25">
      <c r="A2852" s="1">
        <v>35193</v>
      </c>
      <c r="B2852">
        <v>638.26000999999997</v>
      </c>
      <c r="C2852">
        <v>644.78997800000002</v>
      </c>
      <c r="D2852">
        <v>630.07000700000003</v>
      </c>
      <c r="E2852">
        <v>644.77002000000005</v>
      </c>
      <c r="F2852">
        <v>644.77002000000005</v>
      </c>
      <c r="G2852">
        <v>495460000</v>
      </c>
      <c r="H2852">
        <f t="shared" si="178"/>
        <v>1.0147955566065223E-2</v>
      </c>
      <c r="I2852">
        <f t="shared" si="179"/>
        <v>1.0450142436984897E-6</v>
      </c>
      <c r="J2852">
        <f t="shared" si="180"/>
        <v>9.6514107198933965E-5</v>
      </c>
      <c r="K2852">
        <f t="shared" si="181"/>
        <v>1.060464854750421E-8</v>
      </c>
    </row>
    <row r="2853" spans="1:11" x14ac:dyDescent="0.25">
      <c r="A2853" s="1">
        <v>35194</v>
      </c>
      <c r="B2853">
        <v>644.77002000000005</v>
      </c>
      <c r="C2853">
        <v>647.95001200000002</v>
      </c>
      <c r="D2853">
        <v>643.17999299999997</v>
      </c>
      <c r="E2853">
        <v>645.44000200000005</v>
      </c>
      <c r="F2853">
        <v>645.44000200000005</v>
      </c>
      <c r="G2853">
        <v>404310000</v>
      </c>
      <c r="H2853">
        <f t="shared" si="178"/>
        <v>1.0385627902384294E-3</v>
      </c>
      <c r="I2853">
        <f t="shared" si="179"/>
        <v>1.1198677594906225E-9</v>
      </c>
      <c r="J2853">
        <f t="shared" si="180"/>
        <v>5.1089127481683861E-7</v>
      </c>
      <c r="K2853">
        <f t="shared" si="181"/>
        <v>1.1629355736007508E-12</v>
      </c>
    </row>
    <row r="2854" spans="1:11" x14ac:dyDescent="0.25">
      <c r="A2854" s="1">
        <v>35195</v>
      </c>
      <c r="B2854">
        <v>645.44000200000005</v>
      </c>
      <c r="C2854">
        <v>653</v>
      </c>
      <c r="D2854">
        <v>645.44000200000005</v>
      </c>
      <c r="E2854">
        <v>652.09002699999996</v>
      </c>
      <c r="F2854">
        <v>652.09002699999996</v>
      </c>
      <c r="G2854">
        <v>428370000</v>
      </c>
      <c r="H2854">
        <f t="shared" si="178"/>
        <v>1.0250372751083196E-2</v>
      </c>
      <c r="I2854">
        <f t="shared" si="179"/>
        <v>1.0769750681769088E-6</v>
      </c>
      <c r="J2854">
        <f t="shared" si="180"/>
        <v>9.853692197307092E-5</v>
      </c>
      <c r="K2854">
        <f t="shared" si="181"/>
        <v>1.1039282978083169E-8</v>
      </c>
    </row>
    <row r="2855" spans="1:11" x14ac:dyDescent="0.25">
      <c r="A2855" s="1">
        <v>35198</v>
      </c>
      <c r="B2855">
        <v>652.09002699999996</v>
      </c>
      <c r="C2855">
        <v>662.15997300000004</v>
      </c>
      <c r="D2855">
        <v>652.09002699999996</v>
      </c>
      <c r="E2855">
        <v>661.51000999999997</v>
      </c>
      <c r="F2855">
        <v>661.51000999999997</v>
      </c>
      <c r="G2855">
        <v>394180000</v>
      </c>
      <c r="H2855">
        <f t="shared" si="178"/>
        <v>1.4342485100059112E-2</v>
      </c>
      <c r="I2855">
        <f t="shared" si="179"/>
        <v>2.950283143908859E-6</v>
      </c>
      <c r="J2855">
        <f t="shared" si="180"/>
        <v>1.9652363840398963E-4</v>
      </c>
      <c r="K2855">
        <f t="shared" si="181"/>
        <v>4.2314082713039029E-8</v>
      </c>
    </row>
    <row r="2856" spans="1:11" x14ac:dyDescent="0.25">
      <c r="A2856" s="1">
        <v>35199</v>
      </c>
      <c r="B2856">
        <v>661.51000999999997</v>
      </c>
      <c r="C2856">
        <v>666.96002199999998</v>
      </c>
      <c r="D2856">
        <v>661.51000999999997</v>
      </c>
      <c r="E2856">
        <v>665.59997599999997</v>
      </c>
      <c r="F2856">
        <v>665.59997599999997</v>
      </c>
      <c r="G2856">
        <v>460440000</v>
      </c>
      <c r="H2856">
        <f t="shared" si="178"/>
        <v>6.1637377336550229E-3</v>
      </c>
      <c r="I2856">
        <f t="shared" si="179"/>
        <v>2.3415869648017052E-7</v>
      </c>
      <c r="J2856">
        <f t="shared" si="180"/>
        <v>3.410491708624385E-5</v>
      </c>
      <c r="K2856">
        <f t="shared" si="181"/>
        <v>1.4432682430284198E-9</v>
      </c>
    </row>
    <row r="2857" spans="1:11" x14ac:dyDescent="0.25">
      <c r="A2857" s="1">
        <v>35200</v>
      </c>
      <c r="B2857">
        <v>665.59997599999997</v>
      </c>
      <c r="C2857">
        <v>669.82000700000003</v>
      </c>
      <c r="D2857">
        <v>664.46002199999998</v>
      </c>
      <c r="E2857">
        <v>665.419983</v>
      </c>
      <c r="F2857">
        <v>665.419983</v>
      </c>
      <c r="G2857">
        <v>447790000</v>
      </c>
      <c r="H2857">
        <f t="shared" si="178"/>
        <v>-2.7045875590384007E-4</v>
      </c>
      <c r="I2857">
        <f t="shared" si="179"/>
        <v>-1.9806516766110391E-11</v>
      </c>
      <c r="J2857">
        <f t="shared" si="180"/>
        <v>3.5313895569596332E-7</v>
      </c>
      <c r="K2857">
        <f t="shared" si="181"/>
        <v>5.3589224774145552E-15</v>
      </c>
    </row>
    <row r="2858" spans="1:11" x14ac:dyDescent="0.25">
      <c r="A2858" s="1">
        <v>35201</v>
      </c>
      <c r="B2858">
        <v>665.419983</v>
      </c>
      <c r="C2858">
        <v>667.10998500000005</v>
      </c>
      <c r="D2858">
        <v>662.78997800000002</v>
      </c>
      <c r="E2858">
        <v>664.84997599999997</v>
      </c>
      <c r="F2858">
        <v>664.84997599999997</v>
      </c>
      <c r="G2858">
        <v>392070000</v>
      </c>
      <c r="H2858">
        <f t="shared" si="178"/>
        <v>-8.5697948905593898E-4</v>
      </c>
      <c r="I2858">
        <f t="shared" si="179"/>
        <v>-6.2960862622923592E-10</v>
      </c>
      <c r="J2858">
        <f t="shared" si="180"/>
        <v>1.3942312339848222E-6</v>
      </c>
      <c r="K2858">
        <f t="shared" si="181"/>
        <v>5.3962768948586998E-13</v>
      </c>
    </row>
    <row r="2859" spans="1:11" x14ac:dyDescent="0.25">
      <c r="A2859" s="1">
        <v>35202</v>
      </c>
      <c r="B2859">
        <v>664.84997599999997</v>
      </c>
      <c r="C2859">
        <v>669.84002699999996</v>
      </c>
      <c r="D2859">
        <v>664.84997599999997</v>
      </c>
      <c r="E2859">
        <v>668.90997300000004</v>
      </c>
      <c r="F2859">
        <v>668.90997300000004</v>
      </c>
      <c r="G2859">
        <v>429140000</v>
      </c>
      <c r="H2859">
        <f t="shared" si="178"/>
        <v>6.0880663618674367E-3</v>
      </c>
      <c r="I2859">
        <f t="shared" si="179"/>
        <v>2.2563979462545042E-7</v>
      </c>
      <c r="J2859">
        <f t="shared" si="180"/>
        <v>3.3226810469122278E-5</v>
      </c>
      <c r="K2859">
        <f t="shared" si="181"/>
        <v>1.3736863865835835E-9</v>
      </c>
    </row>
    <row r="2860" spans="1:11" x14ac:dyDescent="0.25">
      <c r="A2860" s="1">
        <v>35205</v>
      </c>
      <c r="B2860">
        <v>668.90997300000004</v>
      </c>
      <c r="C2860">
        <v>673.65997300000004</v>
      </c>
      <c r="D2860">
        <v>667.64001499999995</v>
      </c>
      <c r="E2860">
        <v>673.15002400000003</v>
      </c>
      <c r="F2860">
        <v>673.15002400000003</v>
      </c>
      <c r="G2860">
        <v>385000000</v>
      </c>
      <c r="H2860">
        <f t="shared" si="178"/>
        <v>6.318741512301526E-3</v>
      </c>
      <c r="I2860">
        <f t="shared" si="179"/>
        <v>2.5227263902011101E-7</v>
      </c>
      <c r="J2860">
        <f t="shared" si="180"/>
        <v>3.5939369266417617E-5</v>
      </c>
      <c r="K2860">
        <f t="shared" si="181"/>
        <v>1.5940191473265082E-9</v>
      </c>
    </row>
    <row r="2861" spans="1:11" x14ac:dyDescent="0.25">
      <c r="A2861" s="1">
        <v>35206</v>
      </c>
      <c r="B2861">
        <v>673.15002400000003</v>
      </c>
      <c r="C2861">
        <v>675.55999799999995</v>
      </c>
      <c r="D2861">
        <v>672.26000999999997</v>
      </c>
      <c r="E2861">
        <v>672.76000999999997</v>
      </c>
      <c r="F2861">
        <v>672.76000999999997</v>
      </c>
      <c r="G2861">
        <v>409610000</v>
      </c>
      <c r="H2861">
        <f t="shared" si="178"/>
        <v>-5.7955435514144742E-4</v>
      </c>
      <c r="I2861">
        <f t="shared" si="179"/>
        <v>-1.9476826580731684E-10</v>
      </c>
      <c r="J2861">
        <f t="shared" si="180"/>
        <v>8.1604223015591789E-7</v>
      </c>
      <c r="K2861">
        <f t="shared" si="181"/>
        <v>1.1289921697230071E-13</v>
      </c>
    </row>
    <row r="2862" spans="1:11" x14ac:dyDescent="0.25">
      <c r="A2862" s="1">
        <v>35207</v>
      </c>
      <c r="B2862">
        <v>672.76000999999997</v>
      </c>
      <c r="C2862">
        <v>678.419983</v>
      </c>
      <c r="D2862">
        <v>671.22997999999995</v>
      </c>
      <c r="E2862">
        <v>678.419983</v>
      </c>
      <c r="F2862">
        <v>678.419983</v>
      </c>
      <c r="G2862">
        <v>423670000</v>
      </c>
      <c r="H2862">
        <f t="shared" si="178"/>
        <v>8.3778713936111856E-3</v>
      </c>
      <c r="I2862">
        <f t="shared" si="179"/>
        <v>5.8801006925832421E-7</v>
      </c>
      <c r="J2862">
        <f t="shared" si="180"/>
        <v>6.4868127182603333E-5</v>
      </c>
      <c r="K2862">
        <f t="shared" si="181"/>
        <v>4.9262110890782265E-9</v>
      </c>
    </row>
    <row r="2863" spans="1:11" x14ac:dyDescent="0.25">
      <c r="A2863" s="1">
        <v>35208</v>
      </c>
      <c r="B2863">
        <v>678.419983</v>
      </c>
      <c r="C2863">
        <v>681.09997599999997</v>
      </c>
      <c r="D2863">
        <v>673.45001200000002</v>
      </c>
      <c r="E2863">
        <v>676</v>
      </c>
      <c r="F2863">
        <v>676</v>
      </c>
      <c r="G2863">
        <v>431850000</v>
      </c>
      <c r="H2863">
        <f t="shared" si="178"/>
        <v>-3.5734640740208517E-3</v>
      </c>
      <c r="I2863">
        <f t="shared" si="179"/>
        <v>-4.5635885969727945E-8</v>
      </c>
      <c r="J2863">
        <f t="shared" si="180"/>
        <v>1.5188637663658387E-5</v>
      </c>
      <c r="K2863">
        <f t="shared" si="181"/>
        <v>1.6308298364688803E-10</v>
      </c>
    </row>
    <row r="2864" spans="1:11" x14ac:dyDescent="0.25">
      <c r="A2864" s="1">
        <v>35209</v>
      </c>
      <c r="B2864">
        <v>676</v>
      </c>
      <c r="C2864">
        <v>679.71997099999999</v>
      </c>
      <c r="D2864">
        <v>676</v>
      </c>
      <c r="E2864">
        <v>678.51000999999997</v>
      </c>
      <c r="F2864">
        <v>678.51000999999997</v>
      </c>
      <c r="G2864">
        <v>329150000</v>
      </c>
      <c r="H2864">
        <f t="shared" si="178"/>
        <v>3.7061562550418877E-3</v>
      </c>
      <c r="I2864">
        <f t="shared" si="179"/>
        <v>5.0901938151170177E-8</v>
      </c>
      <c r="J2864">
        <f t="shared" si="180"/>
        <v>1.1440359524414097E-5</v>
      </c>
      <c r="K2864">
        <f t="shared" si="181"/>
        <v>1.886451997108878E-10</v>
      </c>
    </row>
    <row r="2865" spans="1:11" x14ac:dyDescent="0.25">
      <c r="A2865" s="1">
        <v>35213</v>
      </c>
      <c r="B2865">
        <v>678.51000999999997</v>
      </c>
      <c r="C2865">
        <v>679.97997999999995</v>
      </c>
      <c r="D2865">
        <v>671.52002000000005</v>
      </c>
      <c r="E2865">
        <v>672.22997999999995</v>
      </c>
      <c r="F2865">
        <v>672.22997999999995</v>
      </c>
      <c r="G2865">
        <v>341480000</v>
      </c>
      <c r="H2865">
        <f t="shared" si="178"/>
        <v>-9.2987181800615777E-3</v>
      </c>
      <c r="I2865">
        <f t="shared" si="179"/>
        <v>-8.0405164869574884E-7</v>
      </c>
      <c r="J2865">
        <f t="shared" si="180"/>
        <v>9.2592783044359901E-5</v>
      </c>
      <c r="K2865">
        <f t="shared" si="181"/>
        <v>7.4767339834112743E-9</v>
      </c>
    </row>
    <row r="2866" spans="1:11" x14ac:dyDescent="0.25">
      <c r="A2866" s="1">
        <v>35214</v>
      </c>
      <c r="B2866">
        <v>672.22997999999995</v>
      </c>
      <c r="C2866">
        <v>673.72997999999995</v>
      </c>
      <c r="D2866">
        <v>666.09002699999996</v>
      </c>
      <c r="E2866">
        <v>667.92999299999997</v>
      </c>
      <c r="F2866">
        <v>667.92999299999997</v>
      </c>
      <c r="G2866">
        <v>346730000</v>
      </c>
      <c r="H2866">
        <f t="shared" si="178"/>
        <v>-6.4171469715002044E-3</v>
      </c>
      <c r="I2866">
        <f t="shared" si="179"/>
        <v>-2.6426962262351914E-7</v>
      </c>
      <c r="J2866">
        <f t="shared" si="180"/>
        <v>4.5440314876329748E-5</v>
      </c>
      <c r="K2866">
        <f t="shared" si="181"/>
        <v>1.6958847155572614E-9</v>
      </c>
    </row>
    <row r="2867" spans="1:11" x14ac:dyDescent="0.25">
      <c r="A2867" s="1">
        <v>35215</v>
      </c>
      <c r="B2867">
        <v>667.92999299999997</v>
      </c>
      <c r="C2867">
        <v>673.51000999999997</v>
      </c>
      <c r="D2867">
        <v>664.55999799999995</v>
      </c>
      <c r="E2867">
        <v>671.70001200000002</v>
      </c>
      <c r="F2867">
        <v>671.70001200000002</v>
      </c>
      <c r="G2867">
        <v>381960000</v>
      </c>
      <c r="H2867">
        <f t="shared" si="178"/>
        <v>5.6284629914929085E-3</v>
      </c>
      <c r="I2867">
        <f t="shared" si="179"/>
        <v>1.7829746762323091E-7</v>
      </c>
      <c r="J2867">
        <f t="shared" si="180"/>
        <v>2.8139489741276568E-5</v>
      </c>
      <c r="K2867">
        <f t="shared" si="181"/>
        <v>1.0035220045779859E-9</v>
      </c>
    </row>
    <row r="2868" spans="1:11" x14ac:dyDescent="0.25">
      <c r="A2868" s="1">
        <v>35216</v>
      </c>
      <c r="B2868">
        <v>671.70001200000002</v>
      </c>
      <c r="C2868">
        <v>673.46002199999998</v>
      </c>
      <c r="D2868">
        <v>667</v>
      </c>
      <c r="E2868">
        <v>669.11999500000002</v>
      </c>
      <c r="F2868">
        <v>669.11999500000002</v>
      </c>
      <c r="G2868">
        <v>351750000</v>
      </c>
      <c r="H2868">
        <f t="shared" si="178"/>
        <v>-3.8484213701694852E-3</v>
      </c>
      <c r="I2868">
        <f t="shared" si="179"/>
        <v>-5.7001114511643884E-8</v>
      </c>
      <c r="J2868">
        <f t="shared" si="180"/>
        <v>1.7407399474453213E-5</v>
      </c>
      <c r="K2868">
        <f t="shared" si="181"/>
        <v>2.1937028343384445E-10</v>
      </c>
    </row>
    <row r="2869" spans="1:11" x14ac:dyDescent="0.25">
      <c r="A2869" s="1">
        <v>35219</v>
      </c>
      <c r="B2869">
        <v>669.11999500000002</v>
      </c>
      <c r="C2869">
        <v>669.11999500000002</v>
      </c>
      <c r="D2869">
        <v>665.19000200000005</v>
      </c>
      <c r="E2869">
        <v>667.67999299999997</v>
      </c>
      <c r="F2869">
        <v>667.67999299999997</v>
      </c>
      <c r="G2869">
        <v>318470000</v>
      </c>
      <c r="H2869">
        <f t="shared" si="178"/>
        <v>-2.1544024085894168E-3</v>
      </c>
      <c r="I2869">
        <f t="shared" si="179"/>
        <v>-1.000101045043493E-8</v>
      </c>
      <c r="J2869">
        <f t="shared" si="180"/>
        <v>6.1414683564576269E-6</v>
      </c>
      <c r="K2869">
        <f t="shared" si="181"/>
        <v>2.1547249548492712E-11</v>
      </c>
    </row>
    <row r="2870" spans="1:11" x14ac:dyDescent="0.25">
      <c r="A2870" s="1">
        <v>35220</v>
      </c>
      <c r="B2870">
        <v>667.67999299999997</v>
      </c>
      <c r="C2870">
        <v>672.59997599999997</v>
      </c>
      <c r="D2870">
        <v>667.67999299999997</v>
      </c>
      <c r="E2870">
        <v>672.55999799999995</v>
      </c>
      <c r="F2870">
        <v>672.55999799999995</v>
      </c>
      <c r="G2870">
        <v>386040000</v>
      </c>
      <c r="H2870">
        <f t="shared" si="178"/>
        <v>7.2823174941508582E-3</v>
      </c>
      <c r="I2870">
        <f t="shared" si="179"/>
        <v>3.8618025969187496E-7</v>
      </c>
      <c r="J2870">
        <f t="shared" si="180"/>
        <v>4.8421018565088834E-5</v>
      </c>
      <c r="K2870">
        <f t="shared" si="181"/>
        <v>2.812246772374125E-9</v>
      </c>
    </row>
    <row r="2871" spans="1:11" x14ac:dyDescent="0.25">
      <c r="A2871" s="1">
        <v>35221</v>
      </c>
      <c r="B2871">
        <v>672.55999799999995</v>
      </c>
      <c r="C2871">
        <v>678.45001200000002</v>
      </c>
      <c r="D2871">
        <v>672.09002699999996</v>
      </c>
      <c r="E2871">
        <v>678.44000200000005</v>
      </c>
      <c r="F2871">
        <v>678.44000200000005</v>
      </c>
      <c r="G2871">
        <v>380360000</v>
      </c>
      <c r="H2871">
        <f t="shared" si="178"/>
        <v>8.7047240982488696E-3</v>
      </c>
      <c r="I2871">
        <f t="shared" si="179"/>
        <v>6.5955245107422179E-7</v>
      </c>
      <c r="J2871">
        <f t="shared" si="180"/>
        <v>7.0239952392212596E-5</v>
      </c>
      <c r="K2871">
        <f t="shared" si="181"/>
        <v>5.7411529648203608E-9</v>
      </c>
    </row>
    <row r="2872" spans="1:11" x14ac:dyDescent="0.25">
      <c r="A2872" s="1">
        <v>35222</v>
      </c>
      <c r="B2872">
        <v>678.44000200000005</v>
      </c>
      <c r="C2872">
        <v>680.32000700000003</v>
      </c>
      <c r="D2872">
        <v>673.02002000000005</v>
      </c>
      <c r="E2872">
        <v>673.03002900000001</v>
      </c>
      <c r="F2872">
        <v>673.03002900000001</v>
      </c>
      <c r="G2872">
        <v>466940000</v>
      </c>
      <c r="H2872">
        <f t="shared" si="178"/>
        <v>-8.0060996886051859E-3</v>
      </c>
      <c r="I2872">
        <f t="shared" si="179"/>
        <v>-5.131921944047536E-7</v>
      </c>
      <c r="J2872">
        <f t="shared" si="180"/>
        <v>6.938716555817072E-5</v>
      </c>
      <c r="K2872">
        <f t="shared" si="181"/>
        <v>4.1087216729310939E-9</v>
      </c>
    </row>
    <row r="2873" spans="1:11" x14ac:dyDescent="0.25">
      <c r="A2873" s="1">
        <v>35223</v>
      </c>
      <c r="B2873">
        <v>673.03002900000001</v>
      </c>
      <c r="C2873">
        <v>673.30999799999995</v>
      </c>
      <c r="D2873">
        <v>662.47997999999995</v>
      </c>
      <c r="E2873">
        <v>673.30999799999995</v>
      </c>
      <c r="F2873">
        <v>673.30999799999995</v>
      </c>
      <c r="G2873">
        <v>445710000</v>
      </c>
      <c r="H2873">
        <f t="shared" si="178"/>
        <v>4.1589642797641051E-4</v>
      </c>
      <c r="I2873">
        <f t="shared" si="179"/>
        <v>7.1883147280437766E-11</v>
      </c>
      <c r="J2873">
        <f t="shared" si="180"/>
        <v>8.4824515160032394E-9</v>
      </c>
      <c r="K2873">
        <f t="shared" si="181"/>
        <v>2.988840767032208E-14</v>
      </c>
    </row>
    <row r="2874" spans="1:11" x14ac:dyDescent="0.25">
      <c r="A2874" s="1">
        <v>35226</v>
      </c>
      <c r="B2874">
        <v>673.30999799999995</v>
      </c>
      <c r="C2874">
        <v>673.60998500000005</v>
      </c>
      <c r="D2874">
        <v>670.15002400000003</v>
      </c>
      <c r="E2874">
        <v>672.15997300000004</v>
      </c>
      <c r="F2874">
        <v>672.15997300000004</v>
      </c>
      <c r="G2874">
        <v>337480000</v>
      </c>
      <c r="H2874">
        <f t="shared" si="178"/>
        <v>-1.7094774388851455E-3</v>
      </c>
      <c r="I2874">
        <f t="shared" si="179"/>
        <v>-4.996547555033565E-9</v>
      </c>
      <c r="J2874">
        <f t="shared" si="180"/>
        <v>4.1342017011225524E-6</v>
      </c>
      <c r="K2874">
        <f t="shared" si="181"/>
        <v>8.5420091755826027E-12</v>
      </c>
    </row>
    <row r="2875" spans="1:11" x14ac:dyDescent="0.25">
      <c r="A2875" s="1">
        <v>35227</v>
      </c>
      <c r="B2875">
        <v>672.15997300000004</v>
      </c>
      <c r="C2875">
        <v>676.71997099999999</v>
      </c>
      <c r="D2875">
        <v>669.94000200000005</v>
      </c>
      <c r="E2875">
        <v>670.96997099999999</v>
      </c>
      <c r="F2875">
        <v>670.96997099999999</v>
      </c>
      <c r="G2875">
        <v>405390000</v>
      </c>
      <c r="H2875">
        <f t="shared" si="178"/>
        <v>-1.7719838898576029E-3</v>
      </c>
      <c r="I2875">
        <f t="shared" si="179"/>
        <v>-5.564887558355905E-9</v>
      </c>
      <c r="J2875">
        <f t="shared" si="180"/>
        <v>4.3922941959047884E-6</v>
      </c>
      <c r="K2875">
        <f t="shared" si="181"/>
        <v>9.8614745472400668E-12</v>
      </c>
    </row>
    <row r="2876" spans="1:11" x14ac:dyDescent="0.25">
      <c r="A2876" s="1">
        <v>35228</v>
      </c>
      <c r="B2876">
        <v>670.96997099999999</v>
      </c>
      <c r="C2876">
        <v>673.669983</v>
      </c>
      <c r="D2876">
        <v>668.77002000000005</v>
      </c>
      <c r="E2876">
        <v>669.03997800000002</v>
      </c>
      <c r="F2876">
        <v>669.03997800000002</v>
      </c>
      <c r="G2876">
        <v>397190000</v>
      </c>
      <c r="H2876">
        <f t="shared" si="178"/>
        <v>-2.8805671718731773E-3</v>
      </c>
      <c r="I2876">
        <f t="shared" si="179"/>
        <v>-2.3904597807071348E-8</v>
      </c>
      <c r="J2876">
        <f t="shared" si="180"/>
        <v>1.0267944635608845E-5</v>
      </c>
      <c r="K2876">
        <f t="shared" si="181"/>
        <v>6.8861305953075077E-11</v>
      </c>
    </row>
    <row r="2877" spans="1:11" x14ac:dyDescent="0.25">
      <c r="A2877" s="1">
        <v>35229</v>
      </c>
      <c r="B2877">
        <v>669.03997800000002</v>
      </c>
      <c r="C2877">
        <v>670.53997800000002</v>
      </c>
      <c r="D2877">
        <v>665.48999000000003</v>
      </c>
      <c r="E2877">
        <v>667.919983</v>
      </c>
      <c r="F2877">
        <v>667.919983</v>
      </c>
      <c r="G2877">
        <v>397620000</v>
      </c>
      <c r="H2877">
        <f t="shared" si="178"/>
        <v>-1.6754357567382917E-3</v>
      </c>
      <c r="I2877">
        <f t="shared" si="179"/>
        <v>-4.7039735123875154E-9</v>
      </c>
      <c r="J2877">
        <f t="shared" si="180"/>
        <v>3.9969284272045099E-6</v>
      </c>
      <c r="K2877">
        <f t="shared" si="181"/>
        <v>7.8816986047125314E-12</v>
      </c>
    </row>
    <row r="2878" spans="1:11" x14ac:dyDescent="0.25">
      <c r="A2878" s="1">
        <v>35230</v>
      </c>
      <c r="B2878">
        <v>667.919983</v>
      </c>
      <c r="C2878">
        <v>668.40002400000003</v>
      </c>
      <c r="D2878">
        <v>664.34997599999997</v>
      </c>
      <c r="E2878">
        <v>665.84997599999997</v>
      </c>
      <c r="F2878">
        <v>665.84997599999997</v>
      </c>
      <c r="G2878">
        <v>390630000</v>
      </c>
      <c r="H2878">
        <f t="shared" si="178"/>
        <v>-3.1039965295955999E-3</v>
      </c>
      <c r="I2878">
        <f t="shared" si="179"/>
        <v>-2.9909399106964755E-8</v>
      </c>
      <c r="J2878">
        <f t="shared" si="180"/>
        <v>1.1749763014832769E-5</v>
      </c>
      <c r="K2878">
        <f t="shared" si="181"/>
        <v>9.2841806850774422E-11</v>
      </c>
    </row>
    <row r="2879" spans="1:11" x14ac:dyDescent="0.25">
      <c r="A2879" s="1">
        <v>35233</v>
      </c>
      <c r="B2879">
        <v>665.84997599999997</v>
      </c>
      <c r="C2879">
        <v>668.27002000000005</v>
      </c>
      <c r="D2879">
        <v>664.09002699999996</v>
      </c>
      <c r="E2879">
        <v>665.15997300000004</v>
      </c>
      <c r="F2879">
        <v>665.15997300000004</v>
      </c>
      <c r="G2879">
        <v>298410000</v>
      </c>
      <c r="H2879">
        <f t="shared" si="178"/>
        <v>-1.0368112760236383E-3</v>
      </c>
      <c r="I2879">
        <f t="shared" si="179"/>
        <v>-1.1148870690471492E-9</v>
      </c>
      <c r="J2879">
        <f t="shared" si="180"/>
        <v>1.8512527108626767E-6</v>
      </c>
      <c r="K2879">
        <f t="shared" si="181"/>
        <v>1.156044373879504E-12</v>
      </c>
    </row>
    <row r="2880" spans="1:11" x14ac:dyDescent="0.25">
      <c r="A2880" s="1">
        <v>35234</v>
      </c>
      <c r="B2880">
        <v>665.15997300000004</v>
      </c>
      <c r="C2880">
        <v>666.35998500000005</v>
      </c>
      <c r="D2880">
        <v>661.34002699999996</v>
      </c>
      <c r="E2880">
        <v>662.05999799999995</v>
      </c>
      <c r="F2880">
        <v>662.05999799999995</v>
      </c>
      <c r="G2880">
        <v>373290000</v>
      </c>
      <c r="H2880">
        <f t="shared" si="178"/>
        <v>-4.6713893778068108E-3</v>
      </c>
      <c r="I2880">
        <f t="shared" si="179"/>
        <v>-1.0194535628407791E-7</v>
      </c>
      <c r="J2880">
        <f t="shared" si="180"/>
        <v>2.4951878982616397E-5</v>
      </c>
      <c r="K2880">
        <f t="shared" si="181"/>
        <v>4.7623714281915052E-10</v>
      </c>
    </row>
    <row r="2881" spans="1:11" x14ac:dyDescent="0.25">
      <c r="A2881" s="1">
        <v>35235</v>
      </c>
      <c r="B2881">
        <v>662.05999799999995</v>
      </c>
      <c r="C2881">
        <v>665.61999500000002</v>
      </c>
      <c r="D2881">
        <v>661.21002199999998</v>
      </c>
      <c r="E2881">
        <v>661.96002199999998</v>
      </c>
      <c r="F2881">
        <v>661.96002199999998</v>
      </c>
      <c r="G2881">
        <v>383610000</v>
      </c>
      <c r="H2881">
        <f t="shared" si="178"/>
        <v>-1.5101886479020488E-4</v>
      </c>
      <c r="I2881">
        <f t="shared" si="179"/>
        <v>-3.4514199856057154E-12</v>
      </c>
      <c r="J2881">
        <f t="shared" si="180"/>
        <v>2.2544934821242526E-7</v>
      </c>
      <c r="K2881">
        <f t="shared" si="181"/>
        <v>5.2159138875114711E-16</v>
      </c>
    </row>
    <row r="2882" spans="1:11" x14ac:dyDescent="0.25">
      <c r="A2882" s="1">
        <v>35236</v>
      </c>
      <c r="B2882">
        <v>661.96002199999998</v>
      </c>
      <c r="C2882">
        <v>664.96002199999998</v>
      </c>
      <c r="D2882">
        <v>658.75</v>
      </c>
      <c r="E2882">
        <v>662.09997599999997</v>
      </c>
      <c r="F2882">
        <v>662.09997599999997</v>
      </c>
      <c r="G2882">
        <v>441060000</v>
      </c>
      <c r="H2882">
        <f t="shared" si="178"/>
        <v>2.1140129712031512E-4</v>
      </c>
      <c r="I2882">
        <f t="shared" si="179"/>
        <v>9.4335818275906753E-12</v>
      </c>
      <c r="J2882">
        <f t="shared" si="180"/>
        <v>1.2632614775813218E-8</v>
      </c>
      <c r="K2882">
        <f t="shared" si="181"/>
        <v>1.9932823805711766E-15</v>
      </c>
    </row>
    <row r="2883" spans="1:11" x14ac:dyDescent="0.25">
      <c r="A2883" s="1">
        <v>35237</v>
      </c>
      <c r="B2883">
        <v>662.09997599999997</v>
      </c>
      <c r="C2883">
        <v>666.84002699999996</v>
      </c>
      <c r="D2883">
        <v>662.09997599999997</v>
      </c>
      <c r="E2883">
        <v>666.84002699999996</v>
      </c>
      <c r="F2883">
        <v>666.84002699999996</v>
      </c>
      <c r="G2883">
        <v>520340000</v>
      </c>
      <c r="H2883">
        <f t="shared" si="178"/>
        <v>7.1336118868031767E-3</v>
      </c>
      <c r="I2883">
        <f t="shared" si="179"/>
        <v>3.630022216819859E-7</v>
      </c>
      <c r="J2883">
        <f t="shared" si="180"/>
        <v>4.6373589652939179E-5</v>
      </c>
      <c r="K2883">
        <f t="shared" si="181"/>
        <v>2.5894789049286114E-9</v>
      </c>
    </row>
    <row r="2884" spans="1:11" x14ac:dyDescent="0.25">
      <c r="A2884" s="1">
        <v>35240</v>
      </c>
      <c r="B2884">
        <v>666.84002699999996</v>
      </c>
      <c r="C2884">
        <v>671.07000700000003</v>
      </c>
      <c r="D2884">
        <v>666.84002699999996</v>
      </c>
      <c r="E2884">
        <v>668.84997599999997</v>
      </c>
      <c r="F2884">
        <v>668.84997599999997</v>
      </c>
      <c r="G2884">
        <v>333840000</v>
      </c>
      <c r="H2884">
        <f t="shared" ref="H2884:H2947" si="182">LN(E2884/E2883)</f>
        <v>3.0096062898078294E-3</v>
      </c>
      <c r="I2884">
        <f t="shared" ref="I2884:I2947" si="183">(H2884-(($N$2)^2))^3</f>
        <v>2.7257352392351203E-8</v>
      </c>
      <c r="J2884">
        <f t="shared" ref="J2884:J2947" si="184">(H2884-$N$2)^2</f>
        <v>7.2135758245945013E-6</v>
      </c>
      <c r="K2884">
        <f t="shared" ref="K2884:K2947" si="185">(H2884-(($N$2)^2))^4</f>
        <v>8.2031041434197443E-11</v>
      </c>
    </row>
    <row r="2885" spans="1:11" x14ac:dyDescent="0.25">
      <c r="A2885" s="1">
        <v>35241</v>
      </c>
      <c r="B2885">
        <v>668.84997599999997</v>
      </c>
      <c r="C2885">
        <v>670.65002400000003</v>
      </c>
      <c r="D2885">
        <v>667.28997800000002</v>
      </c>
      <c r="E2885">
        <v>668.47997999999995</v>
      </c>
      <c r="F2885">
        <v>668.47997999999995</v>
      </c>
      <c r="G2885">
        <v>391900000</v>
      </c>
      <c r="H2885">
        <f t="shared" si="182"/>
        <v>-5.5333540953074651E-4</v>
      </c>
      <c r="I2885">
        <f t="shared" si="183"/>
        <v>-1.6951659909629352E-10</v>
      </c>
      <c r="J2885">
        <f t="shared" si="184"/>
        <v>7.693598649836766E-7</v>
      </c>
      <c r="K2885">
        <f t="shared" si="185"/>
        <v>9.3817309578270002E-14</v>
      </c>
    </row>
    <row r="2886" spans="1:11" x14ac:dyDescent="0.25">
      <c r="A2886" s="1">
        <v>35242</v>
      </c>
      <c r="B2886">
        <v>668.47997999999995</v>
      </c>
      <c r="C2886">
        <v>668.48999000000003</v>
      </c>
      <c r="D2886">
        <v>663.669983</v>
      </c>
      <c r="E2886">
        <v>664.39001499999995</v>
      </c>
      <c r="F2886">
        <v>664.39001499999995</v>
      </c>
      <c r="G2886">
        <v>386520000</v>
      </c>
      <c r="H2886">
        <f t="shared" si="182"/>
        <v>-6.1370994206005015E-3</v>
      </c>
      <c r="I2886">
        <f t="shared" si="183"/>
        <v>-2.3115949363041213E-7</v>
      </c>
      <c r="J2886">
        <f t="shared" si="184"/>
        <v>4.1743172253777922E-5</v>
      </c>
      <c r="K2886">
        <f t="shared" si="185"/>
        <v>1.4186730301070222E-9</v>
      </c>
    </row>
    <row r="2887" spans="1:11" x14ac:dyDescent="0.25">
      <c r="A2887" s="1">
        <v>35243</v>
      </c>
      <c r="B2887">
        <v>664.39001499999995</v>
      </c>
      <c r="C2887">
        <v>668.90002400000003</v>
      </c>
      <c r="D2887">
        <v>661.55999799999995</v>
      </c>
      <c r="E2887">
        <v>668.54998799999998</v>
      </c>
      <c r="F2887">
        <v>668.54998799999998</v>
      </c>
      <c r="G2887">
        <v>405580000</v>
      </c>
      <c r="H2887">
        <f t="shared" si="182"/>
        <v>6.2418210824023313E-3</v>
      </c>
      <c r="I2887">
        <f t="shared" si="183"/>
        <v>2.4317115775981962E-7</v>
      </c>
      <c r="J2887">
        <f t="shared" si="184"/>
        <v>3.5023018478063338E-5</v>
      </c>
      <c r="K2887">
        <f t="shared" si="185"/>
        <v>1.5178053641052272E-9</v>
      </c>
    </row>
    <row r="2888" spans="1:11" x14ac:dyDescent="0.25">
      <c r="A2888" s="1">
        <v>35244</v>
      </c>
      <c r="B2888">
        <v>668.54998799999998</v>
      </c>
      <c r="C2888">
        <v>672.67999299999997</v>
      </c>
      <c r="D2888">
        <v>668.54998799999998</v>
      </c>
      <c r="E2888">
        <v>670.63000499999998</v>
      </c>
      <c r="F2888">
        <v>670.63000499999998</v>
      </c>
      <c r="G2888">
        <v>470460000</v>
      </c>
      <c r="H2888">
        <f t="shared" si="182"/>
        <v>3.106406433057689E-3</v>
      </c>
      <c r="I2888">
        <f t="shared" si="183"/>
        <v>2.9973044366554117E-8</v>
      </c>
      <c r="J2888">
        <f t="shared" si="184"/>
        <v>7.7429196946966673E-6</v>
      </c>
      <c r="K2888">
        <f t="shared" si="185"/>
        <v>9.3105315345298784E-11</v>
      </c>
    </row>
    <row r="2889" spans="1:11" x14ac:dyDescent="0.25">
      <c r="A2889" s="1">
        <v>35247</v>
      </c>
      <c r="B2889">
        <v>670.63000499999998</v>
      </c>
      <c r="C2889">
        <v>675.88000499999998</v>
      </c>
      <c r="D2889">
        <v>670.63000499999998</v>
      </c>
      <c r="E2889">
        <v>675.88000499999998</v>
      </c>
      <c r="F2889">
        <v>675.88000499999998</v>
      </c>
      <c r="G2889">
        <v>345750000</v>
      </c>
      <c r="H2889">
        <f t="shared" si="182"/>
        <v>7.7979763457731825E-3</v>
      </c>
      <c r="I2889">
        <f t="shared" si="183"/>
        <v>4.741636125113084E-7</v>
      </c>
      <c r="J2889">
        <f t="shared" si="184"/>
        <v>5.5863368812735564E-5</v>
      </c>
      <c r="K2889">
        <f t="shared" si="185"/>
        <v>3.6974669211888521E-9</v>
      </c>
    </row>
    <row r="2890" spans="1:11" x14ac:dyDescent="0.25">
      <c r="A2890" s="1">
        <v>35248</v>
      </c>
      <c r="B2890">
        <v>675.88000499999998</v>
      </c>
      <c r="C2890">
        <v>675.88000499999998</v>
      </c>
      <c r="D2890">
        <v>672.54998799999998</v>
      </c>
      <c r="E2890">
        <v>673.60998500000005</v>
      </c>
      <c r="F2890">
        <v>673.60998500000005</v>
      </c>
      <c r="G2890">
        <v>388000000</v>
      </c>
      <c r="H2890">
        <f t="shared" si="182"/>
        <v>-3.3642667346672839E-3</v>
      </c>
      <c r="I2890">
        <f t="shared" si="183"/>
        <v>-3.8081308842315332E-8</v>
      </c>
      <c r="J2890">
        <f t="shared" si="184"/>
        <v>1.3601808229179808E-5</v>
      </c>
      <c r="K2890">
        <f t="shared" si="185"/>
        <v>1.2811967314680616E-10</v>
      </c>
    </row>
    <row r="2891" spans="1:11" x14ac:dyDescent="0.25">
      <c r="A2891" s="1">
        <v>35249</v>
      </c>
      <c r="B2891">
        <v>673.60998500000005</v>
      </c>
      <c r="C2891">
        <v>673.64001499999995</v>
      </c>
      <c r="D2891">
        <v>670.21002199999998</v>
      </c>
      <c r="E2891">
        <v>672.40002400000003</v>
      </c>
      <c r="F2891">
        <v>672.40002400000003</v>
      </c>
      <c r="G2891">
        <v>336260000</v>
      </c>
      <c r="H2891">
        <f t="shared" si="182"/>
        <v>-1.7978489280447694E-3</v>
      </c>
      <c r="I2891">
        <f t="shared" si="183"/>
        <v>-5.8121332655851842E-9</v>
      </c>
      <c r="J2891">
        <f t="shared" si="184"/>
        <v>4.5013780603513961E-6</v>
      </c>
      <c r="K2891">
        <f t="shared" si="185"/>
        <v>1.0449946928374245E-11</v>
      </c>
    </row>
    <row r="2892" spans="1:11" x14ac:dyDescent="0.25">
      <c r="A2892" s="1">
        <v>35251</v>
      </c>
      <c r="B2892">
        <v>672.40002400000003</v>
      </c>
      <c r="C2892">
        <v>672.40002400000003</v>
      </c>
      <c r="D2892">
        <v>657.40997300000004</v>
      </c>
      <c r="E2892">
        <v>657.44000200000005</v>
      </c>
      <c r="F2892">
        <v>657.44000200000005</v>
      </c>
      <c r="G2892">
        <v>181470000</v>
      </c>
      <c r="H2892">
        <f t="shared" si="182"/>
        <v>-2.2499929050297452E-2</v>
      </c>
      <c r="I2892">
        <f t="shared" si="183"/>
        <v>-1.1390676477012659E-5</v>
      </c>
      <c r="J2892">
        <f t="shared" si="184"/>
        <v>5.2092243441934809E-4</v>
      </c>
      <c r="K2892">
        <f t="shared" si="185"/>
        <v>2.5629060681154296E-7</v>
      </c>
    </row>
    <row r="2893" spans="1:11" x14ac:dyDescent="0.25">
      <c r="A2893" s="1">
        <v>35254</v>
      </c>
      <c r="B2893">
        <v>657.44000200000005</v>
      </c>
      <c r="C2893">
        <v>657.65002400000003</v>
      </c>
      <c r="D2893">
        <v>651.13000499999998</v>
      </c>
      <c r="E2893">
        <v>652.53997800000002</v>
      </c>
      <c r="F2893">
        <v>652.53997800000002</v>
      </c>
      <c r="G2893">
        <v>367560000</v>
      </c>
      <c r="H2893">
        <f t="shared" si="182"/>
        <v>-7.4811018917030608E-3</v>
      </c>
      <c r="I2893">
        <f t="shared" si="183"/>
        <v>-4.1871157671175323E-7</v>
      </c>
      <c r="J2893">
        <f t="shared" si="184"/>
        <v>6.0916434262318472E-5</v>
      </c>
      <c r="K2893">
        <f t="shared" si="185"/>
        <v>3.1324678680047831E-9</v>
      </c>
    </row>
    <row r="2894" spans="1:11" x14ac:dyDescent="0.25">
      <c r="A2894" s="1">
        <v>35255</v>
      </c>
      <c r="B2894">
        <v>652.53997800000002</v>
      </c>
      <c r="C2894">
        <v>656.59997599999997</v>
      </c>
      <c r="D2894">
        <v>652.53997800000002</v>
      </c>
      <c r="E2894">
        <v>654.75</v>
      </c>
      <c r="F2894">
        <v>654.75</v>
      </c>
      <c r="G2894">
        <v>400170000</v>
      </c>
      <c r="H2894">
        <f t="shared" si="182"/>
        <v>3.3810771023218447E-3</v>
      </c>
      <c r="I2894">
        <f t="shared" si="183"/>
        <v>3.864780399069582E-8</v>
      </c>
      <c r="J2894">
        <f t="shared" si="184"/>
        <v>9.3469664998577108E-6</v>
      </c>
      <c r="K2894">
        <f t="shared" si="185"/>
        <v>1.3066715313834441E-10</v>
      </c>
    </row>
    <row r="2895" spans="1:11" x14ac:dyDescent="0.25">
      <c r="A2895" s="1">
        <v>35256</v>
      </c>
      <c r="B2895">
        <v>654.75</v>
      </c>
      <c r="C2895">
        <v>656.27002000000005</v>
      </c>
      <c r="D2895">
        <v>648.39001499999995</v>
      </c>
      <c r="E2895">
        <v>656.05999799999995</v>
      </c>
      <c r="F2895">
        <v>656.05999799999995</v>
      </c>
      <c r="G2895">
        <v>421350000</v>
      </c>
      <c r="H2895">
        <f t="shared" si="182"/>
        <v>1.9987617398771057E-3</v>
      </c>
      <c r="I2895">
        <f t="shared" si="183"/>
        <v>7.9838935719044529E-9</v>
      </c>
      <c r="J2895">
        <f t="shared" si="184"/>
        <v>2.8055095510954023E-6</v>
      </c>
      <c r="K2895">
        <f t="shared" si="185"/>
        <v>1.5957063943588923E-11</v>
      </c>
    </row>
    <row r="2896" spans="1:11" x14ac:dyDescent="0.25">
      <c r="A2896" s="1">
        <v>35257</v>
      </c>
      <c r="B2896">
        <v>656.05999799999995</v>
      </c>
      <c r="C2896">
        <v>656.05999799999995</v>
      </c>
      <c r="D2896">
        <v>639.52002000000005</v>
      </c>
      <c r="E2896">
        <v>645.669983</v>
      </c>
      <c r="F2896">
        <v>645.669983</v>
      </c>
      <c r="G2896">
        <v>520470000</v>
      </c>
      <c r="H2896">
        <f t="shared" si="182"/>
        <v>-1.5963734108765889E-2</v>
      </c>
      <c r="I2896">
        <f t="shared" si="183"/>
        <v>-4.0682910342487557E-6</v>
      </c>
      <c r="J2896">
        <f t="shared" si="184"/>
        <v>2.6528364364337655E-4</v>
      </c>
      <c r="K2896">
        <f t="shared" si="185"/>
        <v>6.4945542883650457E-8</v>
      </c>
    </row>
    <row r="2897" spans="1:11" x14ac:dyDescent="0.25">
      <c r="A2897" s="1">
        <v>35258</v>
      </c>
      <c r="B2897">
        <v>645.669983</v>
      </c>
      <c r="C2897">
        <v>647.64001499999995</v>
      </c>
      <c r="D2897">
        <v>640.21002199999998</v>
      </c>
      <c r="E2897">
        <v>646.19000200000005</v>
      </c>
      <c r="F2897">
        <v>646.19000200000005</v>
      </c>
      <c r="G2897">
        <v>396740000</v>
      </c>
      <c r="H2897">
        <f t="shared" si="182"/>
        <v>8.0507026167701281E-4</v>
      </c>
      <c r="I2897">
        <f t="shared" si="183"/>
        <v>5.2159289729588418E-10</v>
      </c>
      <c r="J2897">
        <f t="shared" si="184"/>
        <v>2.3162471994891701E-7</v>
      </c>
      <c r="K2897">
        <f t="shared" si="185"/>
        <v>4.1986424443915274E-13</v>
      </c>
    </row>
    <row r="2898" spans="1:11" x14ac:dyDescent="0.25">
      <c r="A2898" s="1">
        <v>35261</v>
      </c>
      <c r="B2898">
        <v>646.19000200000005</v>
      </c>
      <c r="C2898">
        <v>646.19000200000005</v>
      </c>
      <c r="D2898">
        <v>629.69000200000005</v>
      </c>
      <c r="E2898">
        <v>629.79998799999998</v>
      </c>
      <c r="F2898">
        <v>629.79998799999998</v>
      </c>
      <c r="G2898">
        <v>419020000</v>
      </c>
      <c r="H2898">
        <f t="shared" si="182"/>
        <v>-2.5691291667353337E-2</v>
      </c>
      <c r="I2898">
        <f t="shared" si="183"/>
        <v>-1.6957551151619776E-5</v>
      </c>
      <c r="J2898">
        <f t="shared" si="184"/>
        <v>6.7678479688093639E-4</v>
      </c>
      <c r="K2898">
        <f t="shared" si="185"/>
        <v>4.3566317049749473E-7</v>
      </c>
    </row>
    <row r="2899" spans="1:11" x14ac:dyDescent="0.25">
      <c r="A2899" s="1">
        <v>35262</v>
      </c>
      <c r="B2899">
        <v>629.79998799999998</v>
      </c>
      <c r="C2899">
        <v>631.98999000000003</v>
      </c>
      <c r="D2899">
        <v>605.88000499999998</v>
      </c>
      <c r="E2899">
        <v>628.36999500000002</v>
      </c>
      <c r="F2899">
        <v>628.36999500000002</v>
      </c>
      <c r="G2899">
        <v>682980000</v>
      </c>
      <c r="H2899">
        <f t="shared" si="182"/>
        <v>-2.2731326212966645E-3</v>
      </c>
      <c r="I2899">
        <f t="shared" si="183"/>
        <v>-1.1747201415262887E-8</v>
      </c>
      <c r="J2899">
        <f t="shared" si="184"/>
        <v>6.7440393163397009E-6</v>
      </c>
      <c r="K2899">
        <f t="shared" si="185"/>
        <v>2.6704178369336199E-11</v>
      </c>
    </row>
    <row r="2900" spans="1:11" x14ac:dyDescent="0.25">
      <c r="A2900" s="1">
        <v>35263</v>
      </c>
      <c r="B2900">
        <v>628.36999500000002</v>
      </c>
      <c r="C2900">
        <v>636.60998500000005</v>
      </c>
      <c r="D2900">
        <v>628.36999500000002</v>
      </c>
      <c r="E2900">
        <v>634.07000700000003</v>
      </c>
      <c r="F2900">
        <v>634.07000700000003</v>
      </c>
      <c r="G2900">
        <v>513830000</v>
      </c>
      <c r="H2900">
        <f t="shared" si="182"/>
        <v>9.0302124849481677E-3</v>
      </c>
      <c r="I2900">
        <f t="shared" si="183"/>
        <v>7.3634065873794658E-7</v>
      </c>
      <c r="J2900">
        <f t="shared" si="184"/>
        <v>7.5801684481690215E-5</v>
      </c>
      <c r="K2900">
        <f t="shared" si="185"/>
        <v>6.6492354088244673E-9</v>
      </c>
    </row>
    <row r="2901" spans="1:11" x14ac:dyDescent="0.25">
      <c r="A2901" s="1">
        <v>35264</v>
      </c>
      <c r="B2901">
        <v>634.07000700000003</v>
      </c>
      <c r="C2901">
        <v>644.44000200000005</v>
      </c>
      <c r="D2901">
        <v>633.28997800000002</v>
      </c>
      <c r="E2901">
        <v>643.55999799999995</v>
      </c>
      <c r="F2901">
        <v>643.55999799999995</v>
      </c>
      <c r="G2901">
        <v>474460000</v>
      </c>
      <c r="H2901">
        <f t="shared" si="182"/>
        <v>1.4855890198212993E-2</v>
      </c>
      <c r="I2901">
        <f t="shared" si="183"/>
        <v>3.2785880186325513E-6</v>
      </c>
      <c r="J2901">
        <f t="shared" si="184"/>
        <v>2.1118175589758645E-4</v>
      </c>
      <c r="K2901">
        <f t="shared" si="185"/>
        <v>4.8705999869762556E-8</v>
      </c>
    </row>
    <row r="2902" spans="1:11" x14ac:dyDescent="0.25">
      <c r="A2902" s="1">
        <v>35265</v>
      </c>
      <c r="B2902">
        <v>643.51000999999997</v>
      </c>
      <c r="C2902">
        <v>643.51000999999997</v>
      </c>
      <c r="D2902">
        <v>635.5</v>
      </c>
      <c r="E2902">
        <v>638.72997999999995</v>
      </c>
      <c r="F2902">
        <v>638.72997999999995</v>
      </c>
      <c r="G2902">
        <v>408070000</v>
      </c>
      <c r="H2902">
        <f t="shared" si="182"/>
        <v>-7.5334611141453321E-3</v>
      </c>
      <c r="I2902">
        <f t="shared" si="183"/>
        <v>-4.2756464340642468E-7</v>
      </c>
      <c r="J2902">
        <f t="shared" si="184"/>
        <v>6.1736492541410049E-5</v>
      </c>
      <c r="K2902">
        <f t="shared" si="185"/>
        <v>3.2210864424649849E-9</v>
      </c>
    </row>
    <row r="2903" spans="1:11" x14ac:dyDescent="0.25">
      <c r="A2903" s="1">
        <v>35268</v>
      </c>
      <c r="B2903">
        <v>638.72997999999995</v>
      </c>
      <c r="C2903">
        <v>638.72997999999995</v>
      </c>
      <c r="D2903">
        <v>630.38000499999998</v>
      </c>
      <c r="E2903">
        <v>633.77002000000005</v>
      </c>
      <c r="F2903">
        <v>633.77002000000005</v>
      </c>
      <c r="G2903">
        <v>327300000</v>
      </c>
      <c r="H2903">
        <f t="shared" si="182"/>
        <v>-7.7956544109380466E-3</v>
      </c>
      <c r="I2903">
        <f t="shared" si="183"/>
        <v>-4.7377839995522586E-7</v>
      </c>
      <c r="J2903">
        <f t="shared" si="184"/>
        <v>6.592547826554074E-5</v>
      </c>
      <c r="K2903">
        <f t="shared" si="185"/>
        <v>3.6934623462316006E-9</v>
      </c>
    </row>
    <row r="2904" spans="1:11" x14ac:dyDescent="0.25">
      <c r="A2904" s="1">
        <v>35269</v>
      </c>
      <c r="B2904">
        <v>633.78997800000002</v>
      </c>
      <c r="C2904">
        <v>637.70001200000002</v>
      </c>
      <c r="D2904">
        <v>625.65002400000003</v>
      </c>
      <c r="E2904">
        <v>626.86999500000002</v>
      </c>
      <c r="F2904">
        <v>626.86999500000002</v>
      </c>
      <c r="G2904">
        <v>421900000</v>
      </c>
      <c r="H2904">
        <f t="shared" si="182"/>
        <v>-1.0946969513566371E-2</v>
      </c>
      <c r="I2904">
        <f t="shared" si="183"/>
        <v>-1.3118802806181186E-6</v>
      </c>
      <c r="J2904">
        <f t="shared" si="184"/>
        <v>1.2703015982851328E-4</v>
      </c>
      <c r="K2904">
        <f t="shared" si="185"/>
        <v>1.4361250980126411E-8</v>
      </c>
    </row>
    <row r="2905" spans="1:11" x14ac:dyDescent="0.25">
      <c r="A2905" s="1">
        <v>35270</v>
      </c>
      <c r="B2905">
        <v>626.19000200000005</v>
      </c>
      <c r="C2905">
        <v>629.09997599999997</v>
      </c>
      <c r="D2905">
        <v>616.42999299999997</v>
      </c>
      <c r="E2905">
        <v>626.65002400000003</v>
      </c>
      <c r="F2905">
        <v>626.65002400000003</v>
      </c>
      <c r="G2905">
        <v>463030000</v>
      </c>
      <c r="H2905">
        <f t="shared" si="182"/>
        <v>-3.5096528004938723E-4</v>
      </c>
      <c r="I2905">
        <f t="shared" si="183"/>
        <v>-4.3269474230279466E-11</v>
      </c>
      <c r="J2905">
        <f t="shared" si="184"/>
        <v>4.5530305845534785E-7</v>
      </c>
      <c r="K2905">
        <f t="shared" si="185"/>
        <v>1.5190619684745741E-14</v>
      </c>
    </row>
    <row r="2906" spans="1:11" x14ac:dyDescent="0.25">
      <c r="A2906" s="1">
        <v>35271</v>
      </c>
      <c r="B2906">
        <v>626.65002400000003</v>
      </c>
      <c r="C2906">
        <v>633.57000700000003</v>
      </c>
      <c r="D2906">
        <v>626.65002400000003</v>
      </c>
      <c r="E2906">
        <v>631.169983</v>
      </c>
      <c r="F2906">
        <v>631.169983</v>
      </c>
      <c r="G2906">
        <v>405390000</v>
      </c>
      <c r="H2906">
        <f t="shared" si="182"/>
        <v>7.1870035945101607E-3</v>
      </c>
      <c r="I2906">
        <f t="shared" si="183"/>
        <v>3.712141989167241E-7</v>
      </c>
      <c r="J2906">
        <f t="shared" si="184"/>
        <v>4.7103615704490809E-5</v>
      </c>
      <c r="K2906">
        <f t="shared" si="185"/>
        <v>2.6678788623733569E-9</v>
      </c>
    </row>
    <row r="2907" spans="1:11" x14ac:dyDescent="0.25">
      <c r="A2907" s="1">
        <v>35272</v>
      </c>
      <c r="B2907">
        <v>631.169983</v>
      </c>
      <c r="C2907">
        <v>636.22997999999995</v>
      </c>
      <c r="D2907">
        <v>631.169983</v>
      </c>
      <c r="E2907">
        <v>635.90002400000003</v>
      </c>
      <c r="F2907">
        <v>635.90002400000003</v>
      </c>
      <c r="G2907">
        <v>349900000</v>
      </c>
      <c r="H2907">
        <f t="shared" si="182"/>
        <v>7.4661430642131779E-3</v>
      </c>
      <c r="I2907">
        <f t="shared" si="183"/>
        <v>4.1616986204852274E-7</v>
      </c>
      <c r="J2907">
        <f t="shared" si="184"/>
        <v>5.1013118691721051E-5</v>
      </c>
      <c r="K2907">
        <f t="shared" si="185"/>
        <v>3.1071400961631018E-9</v>
      </c>
    </row>
    <row r="2908" spans="1:11" x14ac:dyDescent="0.25">
      <c r="A2908" s="1">
        <v>35275</v>
      </c>
      <c r="B2908">
        <v>635.90002400000003</v>
      </c>
      <c r="C2908">
        <v>635.90002400000003</v>
      </c>
      <c r="D2908">
        <v>630.90002400000003</v>
      </c>
      <c r="E2908">
        <v>630.90997300000004</v>
      </c>
      <c r="F2908">
        <v>630.90997300000004</v>
      </c>
      <c r="G2908">
        <v>281560000</v>
      </c>
      <c r="H2908">
        <f t="shared" si="182"/>
        <v>-7.8781771868412544E-3</v>
      </c>
      <c r="I2908">
        <f t="shared" si="183"/>
        <v>-4.8898391297048671E-7</v>
      </c>
      <c r="J2908">
        <f t="shared" si="184"/>
        <v>6.7272367480958385E-5</v>
      </c>
      <c r="K2908">
        <f t="shared" si="185"/>
        <v>3.8523531749164465E-9</v>
      </c>
    </row>
    <row r="2909" spans="1:11" x14ac:dyDescent="0.25">
      <c r="A2909" s="1">
        <v>35276</v>
      </c>
      <c r="B2909">
        <v>630.90997300000004</v>
      </c>
      <c r="C2909">
        <v>635.26000999999997</v>
      </c>
      <c r="D2909">
        <v>629.21997099999999</v>
      </c>
      <c r="E2909">
        <v>635.26000999999997</v>
      </c>
      <c r="F2909">
        <v>635.26000999999997</v>
      </c>
      <c r="G2909">
        <v>341090000</v>
      </c>
      <c r="H2909">
        <f t="shared" si="182"/>
        <v>6.8712008235782013E-3</v>
      </c>
      <c r="I2909">
        <f t="shared" si="183"/>
        <v>3.2439790827583655E-7</v>
      </c>
      <c r="J2909">
        <f t="shared" si="184"/>
        <v>4.2868507270921696E-5</v>
      </c>
      <c r="K2909">
        <f t="shared" si="185"/>
        <v>2.2289691633439028E-9</v>
      </c>
    </row>
    <row r="2910" spans="1:11" x14ac:dyDescent="0.25">
      <c r="A2910" s="1">
        <v>35277</v>
      </c>
      <c r="B2910">
        <v>635.26000999999997</v>
      </c>
      <c r="C2910">
        <v>640.53997800000002</v>
      </c>
      <c r="D2910">
        <v>633.73999000000003</v>
      </c>
      <c r="E2910">
        <v>639.95001200000002</v>
      </c>
      <c r="F2910">
        <v>639.95001200000002</v>
      </c>
      <c r="G2910">
        <v>403560000</v>
      </c>
      <c r="H2910">
        <f t="shared" si="182"/>
        <v>7.3556874013838876E-3</v>
      </c>
      <c r="I2910">
        <f t="shared" si="183"/>
        <v>3.9797081348298787E-7</v>
      </c>
      <c r="J2910">
        <f t="shared" si="184"/>
        <v>4.94474938316578E-5</v>
      </c>
      <c r="K2910">
        <f t="shared" si="185"/>
        <v>2.927307174010978E-9</v>
      </c>
    </row>
    <row r="2911" spans="1:11" x14ac:dyDescent="0.25">
      <c r="A2911" s="1">
        <v>35278</v>
      </c>
      <c r="B2911">
        <v>639.95001200000002</v>
      </c>
      <c r="C2911">
        <v>650.65997300000004</v>
      </c>
      <c r="D2911">
        <v>639.48999000000003</v>
      </c>
      <c r="E2911">
        <v>650.02002000000005</v>
      </c>
      <c r="F2911">
        <v>650.02002000000005</v>
      </c>
      <c r="G2911">
        <v>439110000</v>
      </c>
      <c r="H2911">
        <f t="shared" si="182"/>
        <v>1.5613095362107039E-2</v>
      </c>
      <c r="I2911">
        <f t="shared" si="183"/>
        <v>3.805908017332455E-6</v>
      </c>
      <c r="J2911">
        <f t="shared" si="184"/>
        <v>2.3376266878917122E-4</v>
      </c>
      <c r="K2911">
        <f t="shared" si="185"/>
        <v>5.9421605787472208E-8</v>
      </c>
    </row>
    <row r="2912" spans="1:11" x14ac:dyDescent="0.25">
      <c r="A2912" s="1">
        <v>35279</v>
      </c>
      <c r="B2912">
        <v>650.02002000000005</v>
      </c>
      <c r="C2912">
        <v>662.48999000000003</v>
      </c>
      <c r="D2912">
        <v>650.02002000000005</v>
      </c>
      <c r="E2912">
        <v>662.48999000000003</v>
      </c>
      <c r="F2912">
        <v>662.48999000000003</v>
      </c>
      <c r="G2912">
        <v>442080000</v>
      </c>
      <c r="H2912">
        <f t="shared" si="182"/>
        <v>1.9002285896893793E-2</v>
      </c>
      <c r="I2912">
        <f t="shared" si="183"/>
        <v>6.8613623514636654E-6</v>
      </c>
      <c r="J2912">
        <f t="shared" si="184"/>
        <v>3.4888597726016743E-4</v>
      </c>
      <c r="K2912">
        <f t="shared" si="185"/>
        <v>1.3038084967215332E-7</v>
      </c>
    </row>
    <row r="2913" spans="1:11" x14ac:dyDescent="0.25">
      <c r="A2913" s="1">
        <v>35282</v>
      </c>
      <c r="B2913">
        <v>662.48999000000003</v>
      </c>
      <c r="C2913">
        <v>663.64001499999995</v>
      </c>
      <c r="D2913">
        <v>659.03002900000001</v>
      </c>
      <c r="E2913">
        <v>660.22997999999995</v>
      </c>
      <c r="F2913">
        <v>660.22997999999995</v>
      </c>
      <c r="G2913">
        <v>307240000</v>
      </c>
      <c r="H2913">
        <f t="shared" si="182"/>
        <v>-3.4172194425263203E-3</v>
      </c>
      <c r="I2913">
        <f t="shared" si="183"/>
        <v>-3.9907872790831532E-8</v>
      </c>
      <c r="J2913">
        <f t="shared" si="184"/>
        <v>1.3995198057014192E-5</v>
      </c>
      <c r="K2913">
        <f t="shared" si="185"/>
        <v>1.3637814291094578E-10</v>
      </c>
    </row>
    <row r="2914" spans="1:11" x14ac:dyDescent="0.25">
      <c r="A2914" s="1">
        <v>35283</v>
      </c>
      <c r="B2914">
        <v>660.22997999999995</v>
      </c>
      <c r="C2914">
        <v>662.75</v>
      </c>
      <c r="D2914">
        <v>656.830017</v>
      </c>
      <c r="E2914">
        <v>662.38000499999998</v>
      </c>
      <c r="F2914">
        <v>662.38000499999998</v>
      </c>
      <c r="G2914">
        <v>347290000</v>
      </c>
      <c r="H2914">
        <f t="shared" si="182"/>
        <v>3.2511880573068632E-3</v>
      </c>
      <c r="I2914">
        <f t="shared" si="183"/>
        <v>3.4362460763713534E-8</v>
      </c>
      <c r="J2914">
        <f t="shared" si="184"/>
        <v>8.5696230710555048E-6</v>
      </c>
      <c r="K2914">
        <f t="shared" si="185"/>
        <v>1.1171521935748413E-10</v>
      </c>
    </row>
    <row r="2915" spans="1:11" x14ac:dyDescent="0.25">
      <c r="A2915" s="1">
        <v>35284</v>
      </c>
      <c r="B2915">
        <v>662.38000499999998</v>
      </c>
      <c r="C2915">
        <v>664.60998500000005</v>
      </c>
      <c r="D2915">
        <v>660</v>
      </c>
      <c r="E2915">
        <v>664.15997300000004</v>
      </c>
      <c r="F2915">
        <v>664.15997300000004</v>
      </c>
      <c r="G2915">
        <v>394340000</v>
      </c>
      <c r="H2915">
        <f t="shared" si="182"/>
        <v>2.6836267248259858E-3</v>
      </c>
      <c r="I2915">
        <f t="shared" si="183"/>
        <v>1.9324818439934564E-8</v>
      </c>
      <c r="J2915">
        <f t="shared" si="184"/>
        <v>5.5688000936708172E-6</v>
      </c>
      <c r="K2915">
        <f t="shared" si="185"/>
        <v>5.185857312692468E-11</v>
      </c>
    </row>
    <row r="2916" spans="1:11" x14ac:dyDescent="0.25">
      <c r="A2916" s="1">
        <v>35285</v>
      </c>
      <c r="B2916">
        <v>664.15997300000004</v>
      </c>
      <c r="C2916">
        <v>664.169983</v>
      </c>
      <c r="D2916">
        <v>661.28002900000001</v>
      </c>
      <c r="E2916">
        <v>662.59002699999996</v>
      </c>
      <c r="F2916">
        <v>662.59002699999996</v>
      </c>
      <c r="G2916">
        <v>334570000</v>
      </c>
      <c r="H2916">
        <f t="shared" si="182"/>
        <v>-2.3666052123591554E-3</v>
      </c>
      <c r="I2916">
        <f t="shared" si="183"/>
        <v>-1.3256692067473664E-8</v>
      </c>
      <c r="J2916">
        <f t="shared" si="184"/>
        <v>7.2382597735669711E-6</v>
      </c>
      <c r="K2916">
        <f t="shared" si="185"/>
        <v>3.1374746429892198E-11</v>
      </c>
    </row>
    <row r="2917" spans="1:11" x14ac:dyDescent="0.25">
      <c r="A2917" s="1">
        <v>35286</v>
      </c>
      <c r="B2917">
        <v>662.59002699999996</v>
      </c>
      <c r="C2917">
        <v>665.36999500000002</v>
      </c>
      <c r="D2917">
        <v>660.30999799999995</v>
      </c>
      <c r="E2917">
        <v>662.09997599999997</v>
      </c>
      <c r="F2917">
        <v>662.09997599999997</v>
      </c>
      <c r="G2917">
        <v>327280000</v>
      </c>
      <c r="H2917">
        <f t="shared" si="182"/>
        <v>-7.398727570151122E-4</v>
      </c>
      <c r="I2917">
        <f t="shared" si="183"/>
        <v>-4.0518720402990195E-10</v>
      </c>
      <c r="J2917">
        <f t="shared" si="184"/>
        <v>1.1313916556300134E-6</v>
      </c>
      <c r="K2917">
        <f t="shared" si="185"/>
        <v>2.9982945519229311E-13</v>
      </c>
    </row>
    <row r="2918" spans="1:11" x14ac:dyDescent="0.25">
      <c r="A2918" s="1">
        <v>35289</v>
      </c>
      <c r="B2918">
        <v>662.09997599999997</v>
      </c>
      <c r="C2918">
        <v>665.77002000000005</v>
      </c>
      <c r="D2918">
        <v>658.95001200000002</v>
      </c>
      <c r="E2918">
        <v>665.77002000000005</v>
      </c>
      <c r="F2918">
        <v>665.77002000000005</v>
      </c>
      <c r="G2918">
        <v>312170000</v>
      </c>
      <c r="H2918">
        <f t="shared" si="182"/>
        <v>5.5277299075125281E-3</v>
      </c>
      <c r="I2918">
        <f t="shared" si="183"/>
        <v>1.6889458747563811E-7</v>
      </c>
      <c r="J2918">
        <f t="shared" si="184"/>
        <v>2.708092600521603E-5</v>
      </c>
      <c r="K2918">
        <f t="shared" si="185"/>
        <v>9.3358595482518691E-10</v>
      </c>
    </row>
    <row r="2919" spans="1:11" x14ac:dyDescent="0.25">
      <c r="A2919" s="1">
        <v>35290</v>
      </c>
      <c r="B2919">
        <v>665.77002000000005</v>
      </c>
      <c r="C2919">
        <v>665.77002000000005</v>
      </c>
      <c r="D2919">
        <v>659.13000499999998</v>
      </c>
      <c r="E2919">
        <v>660.20001200000002</v>
      </c>
      <c r="F2919">
        <v>660.20001200000002</v>
      </c>
      <c r="G2919">
        <v>362470000</v>
      </c>
      <c r="H2919">
        <f t="shared" si="182"/>
        <v>-8.4014579946087263E-3</v>
      </c>
      <c r="I2919">
        <f t="shared" si="183"/>
        <v>-5.9303488322655515E-7</v>
      </c>
      <c r="J2919">
        <f t="shared" si="184"/>
        <v>7.6130060805755238E-5</v>
      </c>
      <c r="K2919">
        <f t="shared" si="185"/>
        <v>4.9824198369035126E-9</v>
      </c>
    </row>
    <row r="2920" spans="1:11" x14ac:dyDescent="0.25">
      <c r="A2920" s="1">
        <v>35291</v>
      </c>
      <c r="B2920">
        <v>660.20001200000002</v>
      </c>
      <c r="C2920">
        <v>662.419983</v>
      </c>
      <c r="D2920">
        <v>658.46997099999999</v>
      </c>
      <c r="E2920">
        <v>662.04998799999998</v>
      </c>
      <c r="F2920">
        <v>662.04998799999998</v>
      </c>
      <c r="G2920">
        <v>343460000</v>
      </c>
      <c r="H2920">
        <f t="shared" si="182"/>
        <v>2.7982260648436656E-3</v>
      </c>
      <c r="I2920">
        <f t="shared" si="183"/>
        <v>2.1907840758475357E-8</v>
      </c>
      <c r="J2920">
        <f t="shared" si="184"/>
        <v>6.1228031432066669E-6</v>
      </c>
      <c r="K2920">
        <f t="shared" si="185"/>
        <v>6.1300794129574034E-11</v>
      </c>
    </row>
    <row r="2921" spans="1:11" x14ac:dyDescent="0.25">
      <c r="A2921" s="1">
        <v>35292</v>
      </c>
      <c r="B2921">
        <v>662.04998799999998</v>
      </c>
      <c r="C2921">
        <v>664.17999299999997</v>
      </c>
      <c r="D2921">
        <v>660.64001499999995</v>
      </c>
      <c r="E2921">
        <v>662.28002900000001</v>
      </c>
      <c r="F2921">
        <v>662.28002900000001</v>
      </c>
      <c r="G2921">
        <v>323950000</v>
      </c>
      <c r="H2921">
        <f t="shared" si="182"/>
        <v>3.4740736728863813E-4</v>
      </c>
      <c r="I2921">
        <f t="shared" si="183"/>
        <v>4.1891297887289174E-11</v>
      </c>
      <c r="J2921">
        <f t="shared" si="184"/>
        <v>5.5748709836869355E-10</v>
      </c>
      <c r="K2921">
        <f t="shared" si="185"/>
        <v>1.4548953460895317E-14</v>
      </c>
    </row>
    <row r="2922" spans="1:11" x14ac:dyDescent="0.25">
      <c r="A2922" s="1">
        <v>35293</v>
      </c>
      <c r="B2922">
        <v>662.28002900000001</v>
      </c>
      <c r="C2922">
        <v>666.34002699999996</v>
      </c>
      <c r="D2922">
        <v>662.26000999999997</v>
      </c>
      <c r="E2922">
        <v>665.21002199999998</v>
      </c>
      <c r="F2922">
        <v>665.21002199999998</v>
      </c>
      <c r="G2922">
        <v>337650000</v>
      </c>
      <c r="H2922">
        <f t="shared" si="182"/>
        <v>4.4143423232643241E-3</v>
      </c>
      <c r="I2922">
        <f t="shared" si="183"/>
        <v>8.6013591399582039E-8</v>
      </c>
      <c r="J2922">
        <f t="shared" si="184"/>
        <v>1.6732567565353793E-5</v>
      </c>
      <c r="K2922">
        <f t="shared" si="185"/>
        <v>3.79684418883813E-10</v>
      </c>
    </row>
    <row r="2923" spans="1:11" x14ac:dyDescent="0.25">
      <c r="A2923" s="1">
        <v>35296</v>
      </c>
      <c r="B2923">
        <v>665.21002199999998</v>
      </c>
      <c r="C2923">
        <v>667.11999500000002</v>
      </c>
      <c r="D2923">
        <v>665</v>
      </c>
      <c r="E2923">
        <v>666.580017</v>
      </c>
      <c r="F2923">
        <v>666.580017</v>
      </c>
      <c r="G2923">
        <v>294080000</v>
      </c>
      <c r="H2923">
        <f t="shared" si="182"/>
        <v>2.0573745757559735E-3</v>
      </c>
      <c r="I2923">
        <f t="shared" si="183"/>
        <v>8.7071035489039052E-9</v>
      </c>
      <c r="J2923">
        <f t="shared" si="184"/>
        <v>3.0052939759045606E-6</v>
      </c>
      <c r="K2923">
        <f t="shared" si="185"/>
        <v>1.7912860582592087E-11</v>
      </c>
    </row>
    <row r="2924" spans="1:11" x14ac:dyDescent="0.25">
      <c r="A2924" s="1">
        <v>35297</v>
      </c>
      <c r="B2924">
        <v>666.580017</v>
      </c>
      <c r="C2924">
        <v>666.98999000000003</v>
      </c>
      <c r="D2924">
        <v>665.15002400000003</v>
      </c>
      <c r="E2924">
        <v>665.69000200000005</v>
      </c>
      <c r="F2924">
        <v>665.69000200000005</v>
      </c>
      <c r="G2924">
        <v>334960000</v>
      </c>
      <c r="H2924">
        <f t="shared" si="182"/>
        <v>-1.3360882099073357E-3</v>
      </c>
      <c r="I2924">
        <f t="shared" si="183"/>
        <v>-2.3856549487227887E-9</v>
      </c>
      <c r="J2924">
        <f t="shared" si="184"/>
        <v>2.7552162628556695E-6</v>
      </c>
      <c r="K2924">
        <f t="shared" si="185"/>
        <v>3.187695571457276E-12</v>
      </c>
    </row>
    <row r="2925" spans="1:11" x14ac:dyDescent="0.25">
      <c r="A2925" s="1">
        <v>35298</v>
      </c>
      <c r="B2925">
        <v>665.69000200000005</v>
      </c>
      <c r="C2925">
        <v>665.69000200000005</v>
      </c>
      <c r="D2925">
        <v>662.15997300000004</v>
      </c>
      <c r="E2925">
        <v>665.07000700000003</v>
      </c>
      <c r="F2925">
        <v>665.07000700000003</v>
      </c>
      <c r="G2925">
        <v>348820000</v>
      </c>
      <c r="H2925">
        <f t="shared" si="182"/>
        <v>-9.317909174687912E-4</v>
      </c>
      <c r="I2925">
        <f t="shared" si="183"/>
        <v>-8.0928596605949731E-10</v>
      </c>
      <c r="J2925">
        <f t="shared" si="184"/>
        <v>1.5764990160605882E-6</v>
      </c>
      <c r="K2925">
        <f t="shared" si="185"/>
        <v>7.541701615714933E-13</v>
      </c>
    </row>
    <row r="2926" spans="1:11" x14ac:dyDescent="0.25">
      <c r="A2926" s="1">
        <v>35299</v>
      </c>
      <c r="B2926">
        <v>665.07000700000003</v>
      </c>
      <c r="C2926">
        <v>670.67999299999997</v>
      </c>
      <c r="D2926">
        <v>664.88000499999998</v>
      </c>
      <c r="E2926">
        <v>670.67999299999997</v>
      </c>
      <c r="F2926">
        <v>670.67999299999997</v>
      </c>
      <c r="G2926">
        <v>354950000</v>
      </c>
      <c r="H2926">
        <f t="shared" si="182"/>
        <v>8.3998038332593738E-3</v>
      </c>
      <c r="I2926">
        <f t="shared" si="183"/>
        <v>5.9264028433376631E-7</v>
      </c>
      <c r="J2926">
        <f t="shared" si="184"/>
        <v>6.5221899250610287E-5</v>
      </c>
      <c r="K2926">
        <f t="shared" si="185"/>
        <v>4.9779999973240963E-9</v>
      </c>
    </row>
    <row r="2927" spans="1:11" x14ac:dyDescent="0.25">
      <c r="A2927" s="1">
        <v>35300</v>
      </c>
      <c r="B2927">
        <v>670.67999299999997</v>
      </c>
      <c r="C2927">
        <v>670.67999299999997</v>
      </c>
      <c r="D2927">
        <v>664.92999299999997</v>
      </c>
      <c r="E2927">
        <v>667.03002900000001</v>
      </c>
      <c r="F2927">
        <v>667.03002900000001</v>
      </c>
      <c r="G2927">
        <v>308010000</v>
      </c>
      <c r="H2927">
        <f t="shared" si="182"/>
        <v>-5.4570467407240569E-3</v>
      </c>
      <c r="I2927">
        <f t="shared" si="183"/>
        <v>-1.6251672142328607E-7</v>
      </c>
      <c r="J2927">
        <f t="shared" si="184"/>
        <v>3.3418145135278013E-5</v>
      </c>
      <c r="K2927">
        <f t="shared" si="185"/>
        <v>8.8687838385612542E-10</v>
      </c>
    </row>
    <row r="2928" spans="1:11" x14ac:dyDescent="0.25">
      <c r="A2928" s="1">
        <v>35303</v>
      </c>
      <c r="B2928">
        <v>667.03002900000001</v>
      </c>
      <c r="C2928">
        <v>667.03002900000001</v>
      </c>
      <c r="D2928">
        <v>662.35998500000005</v>
      </c>
      <c r="E2928">
        <v>663.88000499999998</v>
      </c>
      <c r="F2928">
        <v>663.88000499999998</v>
      </c>
      <c r="G2928">
        <v>281430000</v>
      </c>
      <c r="H2928">
        <f t="shared" si="182"/>
        <v>-4.7336481077150565E-3</v>
      </c>
      <c r="I2928">
        <f t="shared" si="183"/>
        <v>-1.0607591015298136E-7</v>
      </c>
      <c r="J2928">
        <f t="shared" si="184"/>
        <v>2.5577742951849313E-5</v>
      </c>
      <c r="K2928">
        <f t="shared" si="185"/>
        <v>5.0213715279050125E-10</v>
      </c>
    </row>
    <row r="2929" spans="1:11" x14ac:dyDescent="0.25">
      <c r="A2929" s="1">
        <v>35304</v>
      </c>
      <c r="B2929">
        <v>663.88000499999998</v>
      </c>
      <c r="C2929">
        <v>666.40002400000003</v>
      </c>
      <c r="D2929">
        <v>663.5</v>
      </c>
      <c r="E2929">
        <v>666.40002400000003</v>
      </c>
      <c r="F2929">
        <v>666.40002400000003</v>
      </c>
      <c r="G2929">
        <v>310520000</v>
      </c>
      <c r="H2929">
        <f t="shared" si="182"/>
        <v>3.7887090830385785E-3</v>
      </c>
      <c r="I2929">
        <f t="shared" si="183"/>
        <v>5.4379814598479488E-8</v>
      </c>
      <c r="J2929">
        <f t="shared" si="184"/>
        <v>1.2005621269090024E-5</v>
      </c>
      <c r="K2929">
        <f t="shared" si="185"/>
        <v>2.0602359610697478E-10</v>
      </c>
    </row>
    <row r="2930" spans="1:11" x14ac:dyDescent="0.25">
      <c r="A2930" s="1">
        <v>35305</v>
      </c>
      <c r="B2930">
        <v>666.40002400000003</v>
      </c>
      <c r="C2930">
        <v>667.40997300000004</v>
      </c>
      <c r="D2930">
        <v>664.39001499999995</v>
      </c>
      <c r="E2930">
        <v>664.80999799999995</v>
      </c>
      <c r="F2930">
        <v>664.80999799999995</v>
      </c>
      <c r="G2930">
        <v>296440000</v>
      </c>
      <c r="H2930">
        <f t="shared" si="182"/>
        <v>-2.388844329379425E-3</v>
      </c>
      <c r="I2930">
        <f t="shared" si="183"/>
        <v>-1.3633919635669293E-8</v>
      </c>
      <c r="J2930">
        <f t="shared" si="184"/>
        <v>7.3584186556899729E-6</v>
      </c>
      <c r="K2930">
        <f t="shared" si="185"/>
        <v>3.2570741043292066E-11</v>
      </c>
    </row>
    <row r="2931" spans="1:11" x14ac:dyDescent="0.25">
      <c r="A2931" s="1">
        <v>35306</v>
      </c>
      <c r="B2931">
        <v>664.80999799999995</v>
      </c>
      <c r="C2931">
        <v>664.80999799999995</v>
      </c>
      <c r="D2931">
        <v>655.34997599999997</v>
      </c>
      <c r="E2931">
        <v>657.40002400000003</v>
      </c>
      <c r="F2931">
        <v>657.40002400000003</v>
      </c>
      <c r="G2931">
        <v>321120000</v>
      </c>
      <c r="H2931">
        <f t="shared" si="182"/>
        <v>-1.1208584800086706E-2</v>
      </c>
      <c r="I2931">
        <f t="shared" si="183"/>
        <v>-1.4082006246447541E-6</v>
      </c>
      <c r="J2931">
        <f t="shared" si="184"/>
        <v>1.3299581159092666E-4</v>
      </c>
      <c r="K2931">
        <f t="shared" si="185"/>
        <v>1.5784083758225067E-8</v>
      </c>
    </row>
    <row r="2932" spans="1:11" x14ac:dyDescent="0.25">
      <c r="A2932" s="1">
        <v>35307</v>
      </c>
      <c r="B2932">
        <v>657.40002400000003</v>
      </c>
      <c r="C2932">
        <v>657.71002199999998</v>
      </c>
      <c r="D2932">
        <v>650.52002000000005</v>
      </c>
      <c r="E2932">
        <v>651.98999000000003</v>
      </c>
      <c r="F2932">
        <v>651.98999000000003</v>
      </c>
      <c r="G2932">
        <v>258380000</v>
      </c>
      <c r="H2932">
        <f t="shared" si="182"/>
        <v>-8.2634886895100318E-3</v>
      </c>
      <c r="I2932">
        <f t="shared" si="183"/>
        <v>-5.6429583053931239E-7</v>
      </c>
      <c r="J2932">
        <f t="shared" si="184"/>
        <v>7.3741461818110362E-5</v>
      </c>
      <c r="K2932">
        <f t="shared" si="185"/>
        <v>4.6631113762205071E-9</v>
      </c>
    </row>
    <row r="2933" spans="1:11" x14ac:dyDescent="0.25">
      <c r="A2933" s="1">
        <v>35311</v>
      </c>
      <c r="B2933">
        <v>651.98999000000003</v>
      </c>
      <c r="C2933">
        <v>655.13000499999998</v>
      </c>
      <c r="D2933">
        <v>643.96997099999999</v>
      </c>
      <c r="E2933">
        <v>654.71997099999999</v>
      </c>
      <c r="F2933">
        <v>654.71997099999999</v>
      </c>
      <c r="G2933">
        <v>345740000</v>
      </c>
      <c r="H2933">
        <f t="shared" si="182"/>
        <v>4.1784099814000117E-3</v>
      </c>
      <c r="I2933">
        <f t="shared" si="183"/>
        <v>7.2945828066153043E-8</v>
      </c>
      <c r="J2933">
        <f t="shared" si="184"/>
        <v>1.4858047383782608E-5</v>
      </c>
      <c r="K2933">
        <f t="shared" si="185"/>
        <v>3.0478992816210491E-10</v>
      </c>
    </row>
    <row r="2934" spans="1:11" x14ac:dyDescent="0.25">
      <c r="A2934" s="1">
        <v>35312</v>
      </c>
      <c r="B2934">
        <v>654.71997099999999</v>
      </c>
      <c r="C2934">
        <v>655.82000700000003</v>
      </c>
      <c r="D2934">
        <v>652.92999299999997</v>
      </c>
      <c r="E2934">
        <v>655.60998500000005</v>
      </c>
      <c r="F2934">
        <v>655.60998500000005</v>
      </c>
      <c r="G2934">
        <v>351290000</v>
      </c>
      <c r="H2934">
        <f t="shared" si="182"/>
        <v>1.3584580476003745E-3</v>
      </c>
      <c r="I2934">
        <f t="shared" si="183"/>
        <v>2.5063293164865556E-9</v>
      </c>
      <c r="J2934">
        <f t="shared" si="184"/>
        <v>1.0705251335177518E-6</v>
      </c>
      <c r="K2934">
        <f t="shared" si="185"/>
        <v>3.4044804563751399E-12</v>
      </c>
    </row>
    <row r="2935" spans="1:11" x14ac:dyDescent="0.25">
      <c r="A2935" s="1">
        <v>35313</v>
      </c>
      <c r="B2935">
        <v>655.60998500000005</v>
      </c>
      <c r="C2935">
        <v>655.60998500000005</v>
      </c>
      <c r="D2935">
        <v>648.89001499999995</v>
      </c>
      <c r="E2935">
        <v>649.44000200000005</v>
      </c>
      <c r="F2935">
        <v>649.44000200000005</v>
      </c>
      <c r="G2935">
        <v>361430000</v>
      </c>
      <c r="H2935">
        <f t="shared" si="182"/>
        <v>-9.4556209068984327E-3</v>
      </c>
      <c r="I2935">
        <f t="shared" si="183"/>
        <v>-8.4544352622412154E-7</v>
      </c>
      <c r="J2935">
        <f t="shared" si="184"/>
        <v>9.5636999001378912E-5</v>
      </c>
      <c r="K2935">
        <f t="shared" si="185"/>
        <v>7.9942821218315786E-9</v>
      </c>
    </row>
    <row r="2936" spans="1:11" x14ac:dyDescent="0.25">
      <c r="A2936" s="1">
        <v>35314</v>
      </c>
      <c r="B2936">
        <v>649.44000200000005</v>
      </c>
      <c r="C2936">
        <v>658.21002199999998</v>
      </c>
      <c r="D2936">
        <v>649.44000200000005</v>
      </c>
      <c r="E2936">
        <v>655.67999299999997</v>
      </c>
      <c r="F2936">
        <v>655.67999299999997</v>
      </c>
      <c r="G2936">
        <v>348710000</v>
      </c>
      <c r="H2936">
        <f t="shared" si="182"/>
        <v>9.5623982044314194E-3</v>
      </c>
      <c r="I2936">
        <f t="shared" si="183"/>
        <v>8.7435176225761933E-7</v>
      </c>
      <c r="J2936">
        <f t="shared" si="184"/>
        <v>8.5351766948405788E-5</v>
      </c>
      <c r="K2936">
        <f t="shared" si="185"/>
        <v>8.3608080509343208E-9</v>
      </c>
    </row>
    <row r="2937" spans="1:11" x14ac:dyDescent="0.25">
      <c r="A2937" s="1">
        <v>35317</v>
      </c>
      <c r="B2937">
        <v>655.67999299999997</v>
      </c>
      <c r="C2937">
        <v>663.77002000000005</v>
      </c>
      <c r="D2937">
        <v>655.67999299999997</v>
      </c>
      <c r="E2937">
        <v>663.76000999999997</v>
      </c>
      <c r="F2937">
        <v>663.76000999999997</v>
      </c>
      <c r="G2937">
        <v>311530000</v>
      </c>
      <c r="H2937">
        <f t="shared" si="182"/>
        <v>1.224779904712074E-2</v>
      </c>
      <c r="I2937">
        <f t="shared" si="183"/>
        <v>1.8372277794524908E-6</v>
      </c>
      <c r="J2937">
        <f t="shared" si="184"/>
        <v>1.4218184383634814E-4</v>
      </c>
      <c r="K2937">
        <f t="shared" si="185"/>
        <v>2.2501804024247912E-8</v>
      </c>
    </row>
    <row r="2938" spans="1:11" x14ac:dyDescent="0.25">
      <c r="A2938" s="1">
        <v>35318</v>
      </c>
      <c r="B2938">
        <v>663.76000999999997</v>
      </c>
      <c r="C2938">
        <v>665.57000700000003</v>
      </c>
      <c r="D2938">
        <v>661.54998799999998</v>
      </c>
      <c r="E2938">
        <v>663.80999799999995</v>
      </c>
      <c r="F2938">
        <v>663.80999799999995</v>
      </c>
      <c r="G2938">
        <v>372960000</v>
      </c>
      <c r="H2938">
        <f t="shared" si="182"/>
        <v>7.5307516322841689E-5</v>
      </c>
      <c r="I2938">
        <f t="shared" si="183"/>
        <v>4.2530434621432791E-13</v>
      </c>
      <c r="J2938">
        <f t="shared" si="184"/>
        <v>6.1746627203383609E-8</v>
      </c>
      <c r="K2938">
        <f t="shared" si="185"/>
        <v>3.1984023393997046E-17</v>
      </c>
    </row>
    <row r="2939" spans="1:11" x14ac:dyDescent="0.25">
      <c r="A2939" s="1">
        <v>35319</v>
      </c>
      <c r="B2939">
        <v>663.80999799999995</v>
      </c>
      <c r="C2939">
        <v>667.72997999999995</v>
      </c>
      <c r="D2939">
        <v>661.78997800000002</v>
      </c>
      <c r="E2939">
        <v>667.28002900000001</v>
      </c>
      <c r="F2939">
        <v>667.28002900000001</v>
      </c>
      <c r="G2939">
        <v>376880000</v>
      </c>
      <c r="H2939">
        <f t="shared" si="182"/>
        <v>5.2138304553332295E-3</v>
      </c>
      <c r="I2939">
        <f t="shared" si="183"/>
        <v>1.4172436310025821E-7</v>
      </c>
      <c r="J2939">
        <f t="shared" si="184"/>
        <v>2.3912434992990119E-5</v>
      </c>
      <c r="K2939">
        <f t="shared" si="185"/>
        <v>7.3891194164842563E-10</v>
      </c>
    </row>
    <row r="2940" spans="1:11" x14ac:dyDescent="0.25">
      <c r="A2940" s="1">
        <v>35320</v>
      </c>
      <c r="B2940">
        <v>667.28002900000001</v>
      </c>
      <c r="C2940">
        <v>673.07000700000003</v>
      </c>
      <c r="D2940">
        <v>667.28002900000001</v>
      </c>
      <c r="E2940">
        <v>671.15002400000003</v>
      </c>
      <c r="F2940">
        <v>671.15002400000003</v>
      </c>
      <c r="G2940">
        <v>398820000</v>
      </c>
      <c r="H2940">
        <f t="shared" si="182"/>
        <v>5.7829032997895637E-3</v>
      </c>
      <c r="I2940">
        <f t="shared" si="183"/>
        <v>1.9338116361073316E-7</v>
      </c>
      <c r="J2940">
        <f t="shared" si="184"/>
        <v>2.9801850298681344E-5</v>
      </c>
      <c r="K2940">
        <f t="shared" si="185"/>
        <v>1.1182842943106471E-9</v>
      </c>
    </row>
    <row r="2941" spans="1:11" x14ac:dyDescent="0.25">
      <c r="A2941" s="1">
        <v>35321</v>
      </c>
      <c r="B2941">
        <v>671.15002400000003</v>
      </c>
      <c r="C2941">
        <v>681.39001499999995</v>
      </c>
      <c r="D2941">
        <v>671.15002400000003</v>
      </c>
      <c r="E2941">
        <v>680.53997800000002</v>
      </c>
      <c r="F2941">
        <v>680.53997800000002</v>
      </c>
      <c r="G2941">
        <v>488360000</v>
      </c>
      <c r="H2941">
        <f t="shared" si="182"/>
        <v>1.389387365219087E-2</v>
      </c>
      <c r="I2941">
        <f t="shared" si="183"/>
        <v>2.6820088331780739E-6</v>
      </c>
      <c r="J2941">
        <f t="shared" si="184"/>
        <v>1.84147001988133E-4</v>
      </c>
      <c r="K2941">
        <f t="shared" si="185"/>
        <v>3.7263210669753367E-8</v>
      </c>
    </row>
    <row r="2942" spans="1:11" x14ac:dyDescent="0.25">
      <c r="A2942" s="1">
        <v>35324</v>
      </c>
      <c r="B2942">
        <v>680.53997800000002</v>
      </c>
      <c r="C2942">
        <v>686.47997999999995</v>
      </c>
      <c r="D2942">
        <v>680.53002900000001</v>
      </c>
      <c r="E2942">
        <v>683.97997999999995</v>
      </c>
      <c r="F2942">
        <v>683.97997999999995</v>
      </c>
      <c r="G2942">
        <v>430080000</v>
      </c>
      <c r="H2942">
        <f t="shared" si="182"/>
        <v>5.0420798430039302E-3</v>
      </c>
      <c r="I2942">
        <f t="shared" si="183"/>
        <v>1.2817462739065228E-7</v>
      </c>
      <c r="J2942">
        <f t="shared" si="184"/>
        <v>2.2262200511386233E-5</v>
      </c>
      <c r="K2942">
        <f t="shared" si="185"/>
        <v>6.462532668127725E-10</v>
      </c>
    </row>
    <row r="2943" spans="1:11" x14ac:dyDescent="0.25">
      <c r="A2943" s="1">
        <v>35325</v>
      </c>
      <c r="B2943">
        <v>683.97997999999995</v>
      </c>
      <c r="C2943">
        <v>685.79998799999998</v>
      </c>
      <c r="D2943">
        <v>679.96002199999998</v>
      </c>
      <c r="E2943">
        <v>682.94000200000005</v>
      </c>
      <c r="F2943">
        <v>682.94000200000005</v>
      </c>
      <c r="G2943">
        <v>449850000</v>
      </c>
      <c r="H2943">
        <f t="shared" si="182"/>
        <v>-1.5216372784897794E-3</v>
      </c>
      <c r="I2943">
        <f t="shared" si="183"/>
        <v>-3.5238968441130954E-9</v>
      </c>
      <c r="J2943">
        <f t="shared" si="184"/>
        <v>3.4056247330947287E-6</v>
      </c>
      <c r="K2943">
        <f t="shared" si="185"/>
        <v>5.362462262928082E-12</v>
      </c>
    </row>
    <row r="2944" spans="1:11" x14ac:dyDescent="0.25">
      <c r="A2944" s="1">
        <v>35326</v>
      </c>
      <c r="B2944">
        <v>682.94000200000005</v>
      </c>
      <c r="C2944">
        <v>683.77002000000005</v>
      </c>
      <c r="D2944">
        <v>679.75</v>
      </c>
      <c r="E2944">
        <v>681.46997099999999</v>
      </c>
      <c r="F2944">
        <v>681.46997099999999</v>
      </c>
      <c r="G2944">
        <v>396600000</v>
      </c>
      <c r="H2944">
        <f t="shared" si="182"/>
        <v>-2.1548238401979244E-3</v>
      </c>
      <c r="I2944">
        <f t="shared" si="183"/>
        <v>-1.0006880330509759E-8</v>
      </c>
      <c r="J2944">
        <f t="shared" si="184"/>
        <v>6.1435573165160503E-6</v>
      </c>
      <c r="K2944">
        <f t="shared" si="185"/>
        <v>2.156411346335948E-11</v>
      </c>
    </row>
    <row r="2945" spans="1:11" x14ac:dyDescent="0.25">
      <c r="A2945" s="1">
        <v>35327</v>
      </c>
      <c r="B2945">
        <v>681.46997099999999</v>
      </c>
      <c r="C2945">
        <v>684.07000700000003</v>
      </c>
      <c r="D2945">
        <v>679.05999799999995</v>
      </c>
      <c r="E2945">
        <v>683</v>
      </c>
      <c r="F2945">
        <v>683</v>
      </c>
      <c r="G2945">
        <v>398580000</v>
      </c>
      <c r="H2945">
        <f t="shared" si="182"/>
        <v>2.242672501121121E-3</v>
      </c>
      <c r="I2945">
        <f t="shared" si="183"/>
        <v>1.1278118750370483E-8</v>
      </c>
      <c r="J2945">
        <f t="shared" si="184"/>
        <v>3.6820862490598211E-6</v>
      </c>
      <c r="K2945">
        <f t="shared" si="185"/>
        <v>2.5291944342968516E-11</v>
      </c>
    </row>
    <row r="2946" spans="1:11" x14ac:dyDescent="0.25">
      <c r="A2946" s="1">
        <v>35328</v>
      </c>
      <c r="B2946">
        <v>683</v>
      </c>
      <c r="C2946">
        <v>687.07000700000003</v>
      </c>
      <c r="D2946">
        <v>683</v>
      </c>
      <c r="E2946">
        <v>687.03002900000001</v>
      </c>
      <c r="F2946">
        <v>687.03002900000001</v>
      </c>
      <c r="G2946">
        <v>519420000</v>
      </c>
      <c r="H2946">
        <f t="shared" si="182"/>
        <v>5.8831420310793241E-3</v>
      </c>
      <c r="I2946">
        <f t="shared" si="183"/>
        <v>2.0361266151314945E-7</v>
      </c>
      <c r="J2946">
        <f t="shared" si="184"/>
        <v>3.0906326040728099E-5</v>
      </c>
      <c r="K2946">
        <f t="shared" si="185"/>
        <v>1.1978608594459602E-9</v>
      </c>
    </row>
    <row r="2947" spans="1:11" x14ac:dyDescent="0.25">
      <c r="A2947" s="1">
        <v>35331</v>
      </c>
      <c r="B2947">
        <v>687.03002900000001</v>
      </c>
      <c r="C2947">
        <v>687.03002900000001</v>
      </c>
      <c r="D2947">
        <v>681.01000999999997</v>
      </c>
      <c r="E2947">
        <v>686.47997999999995</v>
      </c>
      <c r="F2947">
        <v>686.47997999999995</v>
      </c>
      <c r="G2947">
        <v>297760000</v>
      </c>
      <c r="H2947">
        <f t="shared" si="182"/>
        <v>-8.009392371379786E-4</v>
      </c>
      <c r="I2947">
        <f t="shared" si="183"/>
        <v>-5.1400725313915551E-10</v>
      </c>
      <c r="J2947">
        <f t="shared" si="184"/>
        <v>1.2650298093828292E-6</v>
      </c>
      <c r="K2947">
        <f t="shared" si="185"/>
        <v>4.1174246777924865E-13</v>
      </c>
    </row>
    <row r="2948" spans="1:11" x14ac:dyDescent="0.25">
      <c r="A2948" s="1">
        <v>35332</v>
      </c>
      <c r="B2948">
        <v>686.47997999999995</v>
      </c>
      <c r="C2948">
        <v>690.88000499999998</v>
      </c>
      <c r="D2948">
        <v>683.53997800000002</v>
      </c>
      <c r="E2948">
        <v>685.60998500000005</v>
      </c>
      <c r="F2948">
        <v>685.60998500000005</v>
      </c>
      <c r="G2948">
        <v>460150000</v>
      </c>
      <c r="H2948">
        <f t="shared" ref="H2948:H3011" si="186">LN(E2948/E2947)</f>
        <v>-1.2681313015661143E-3</v>
      </c>
      <c r="I2948">
        <f t="shared" ref="I2948:I3011" si="187">(H2948-(($N$2)^2))^3</f>
        <v>-2.039860085575687E-9</v>
      </c>
      <c r="J2948">
        <f t="shared" ref="J2948:J3011" si="188">(H2948-$N$2)^2</f>
        <v>2.5342331784925942E-6</v>
      </c>
      <c r="K2948">
        <f t="shared" ref="K2948:K3011" si="189">(H2948-(($N$2)^2))^4</f>
        <v>2.5870242923855335E-12</v>
      </c>
    </row>
    <row r="2949" spans="1:11" x14ac:dyDescent="0.25">
      <c r="A2949" s="1">
        <v>35333</v>
      </c>
      <c r="B2949">
        <v>685.60998500000005</v>
      </c>
      <c r="C2949">
        <v>688.26000999999997</v>
      </c>
      <c r="D2949">
        <v>684.919983</v>
      </c>
      <c r="E2949">
        <v>685.830017</v>
      </c>
      <c r="F2949">
        <v>685.830017</v>
      </c>
      <c r="G2949">
        <v>451710000</v>
      </c>
      <c r="H2949">
        <f t="shared" si="186"/>
        <v>3.208773283074374E-4</v>
      </c>
      <c r="I2949">
        <f t="shared" si="187"/>
        <v>3.3005880508858802E-11</v>
      </c>
      <c r="J2949">
        <f t="shared" si="188"/>
        <v>8.5198270845163458E-12</v>
      </c>
      <c r="K2949">
        <f t="shared" si="189"/>
        <v>1.0587378288214365E-14</v>
      </c>
    </row>
    <row r="2950" spans="1:11" x14ac:dyDescent="0.25">
      <c r="A2950" s="1">
        <v>35334</v>
      </c>
      <c r="B2950">
        <v>685.830017</v>
      </c>
      <c r="C2950">
        <v>690.15002400000003</v>
      </c>
      <c r="D2950">
        <v>683.77002000000005</v>
      </c>
      <c r="E2950">
        <v>685.85998500000005</v>
      </c>
      <c r="F2950">
        <v>685.85998500000005</v>
      </c>
      <c r="G2950">
        <v>500870000</v>
      </c>
      <c r="H2950">
        <f t="shared" si="186"/>
        <v>4.3695003916433876E-5</v>
      </c>
      <c r="I2950">
        <f t="shared" si="187"/>
        <v>8.2825751957657891E-14</v>
      </c>
      <c r="J2950">
        <f t="shared" si="188"/>
        <v>7.8456681499050961E-8</v>
      </c>
      <c r="K2950">
        <f t="shared" si="189"/>
        <v>3.6103877746224133E-18</v>
      </c>
    </row>
    <row r="2951" spans="1:11" x14ac:dyDescent="0.25">
      <c r="A2951" s="1">
        <v>35335</v>
      </c>
      <c r="B2951">
        <v>685.85998500000005</v>
      </c>
      <c r="C2951">
        <v>687.10998500000005</v>
      </c>
      <c r="D2951">
        <v>683.72997999999995</v>
      </c>
      <c r="E2951">
        <v>686.19000200000005</v>
      </c>
      <c r="F2951">
        <v>686.19000200000005</v>
      </c>
      <c r="G2951">
        <v>414760000</v>
      </c>
      <c r="H2951">
        <f t="shared" si="186"/>
        <v>4.8105682663323977E-4</v>
      </c>
      <c r="I2951">
        <f t="shared" si="187"/>
        <v>1.1125131630230953E-10</v>
      </c>
      <c r="J2951">
        <f t="shared" si="188"/>
        <v>2.4730903874086082E-8</v>
      </c>
      <c r="K2951">
        <f t="shared" si="189"/>
        <v>5.350654114828808E-14</v>
      </c>
    </row>
    <row r="2952" spans="1:11" x14ac:dyDescent="0.25">
      <c r="A2952" s="1">
        <v>35338</v>
      </c>
      <c r="B2952">
        <v>686.19000200000005</v>
      </c>
      <c r="C2952">
        <v>690.10998500000005</v>
      </c>
      <c r="D2952">
        <v>686.03002900000001</v>
      </c>
      <c r="E2952">
        <v>687.330017</v>
      </c>
      <c r="F2952">
        <v>687.330017</v>
      </c>
      <c r="G2952">
        <v>388570000</v>
      </c>
      <c r="H2952">
        <f t="shared" si="186"/>
        <v>1.6599907478777355E-3</v>
      </c>
      <c r="I2952">
        <f t="shared" si="187"/>
        <v>4.5733528551628435E-9</v>
      </c>
      <c r="J2952">
        <f t="shared" si="188"/>
        <v>1.7854158628534433E-6</v>
      </c>
      <c r="K2952">
        <f t="shared" si="189"/>
        <v>7.5912439378315501E-12</v>
      </c>
    </row>
    <row r="2953" spans="1:11" x14ac:dyDescent="0.25">
      <c r="A2953" s="1">
        <v>35339</v>
      </c>
      <c r="B2953">
        <v>687.30999799999995</v>
      </c>
      <c r="C2953">
        <v>689.53997800000002</v>
      </c>
      <c r="D2953">
        <v>684.44000200000005</v>
      </c>
      <c r="E2953">
        <v>689.080017</v>
      </c>
      <c r="F2953">
        <v>689.080017</v>
      </c>
      <c r="G2953">
        <v>421550000</v>
      </c>
      <c r="H2953">
        <f t="shared" si="186"/>
        <v>2.5428482788428684E-3</v>
      </c>
      <c r="I2953">
        <f t="shared" si="187"/>
        <v>1.6440220005149898E-8</v>
      </c>
      <c r="J2953">
        <f t="shared" si="188"/>
        <v>4.9241921171167604E-6</v>
      </c>
      <c r="K2953">
        <f t="shared" si="189"/>
        <v>4.1803261485782742E-11</v>
      </c>
    </row>
    <row r="2954" spans="1:11" x14ac:dyDescent="0.25">
      <c r="A2954" s="1">
        <v>35340</v>
      </c>
      <c r="B2954">
        <v>689.080017</v>
      </c>
      <c r="C2954">
        <v>694.82000700000003</v>
      </c>
      <c r="D2954">
        <v>689.080017</v>
      </c>
      <c r="E2954">
        <v>694.01000999999997</v>
      </c>
      <c r="F2954">
        <v>694.01000999999997</v>
      </c>
      <c r="G2954">
        <v>440130000</v>
      </c>
      <c r="H2954">
        <f t="shared" si="186"/>
        <v>7.1289847851654948E-3</v>
      </c>
      <c r="I2954">
        <f t="shared" si="187"/>
        <v>3.6229630287906375E-7</v>
      </c>
      <c r="J2954">
        <f t="shared" si="188"/>
        <v>4.6310591644399287E-5</v>
      </c>
      <c r="K2954">
        <f t="shared" si="189"/>
        <v>2.582766846359928E-9</v>
      </c>
    </row>
    <row r="2955" spans="1:11" x14ac:dyDescent="0.25">
      <c r="A2955" s="1">
        <v>35341</v>
      </c>
      <c r="B2955">
        <v>694.01000999999997</v>
      </c>
      <c r="C2955">
        <v>694.80999799999995</v>
      </c>
      <c r="D2955">
        <v>691.78002900000001</v>
      </c>
      <c r="E2955">
        <v>692.78002900000001</v>
      </c>
      <c r="F2955">
        <v>692.78002900000001</v>
      </c>
      <c r="G2955">
        <v>386500000</v>
      </c>
      <c r="H2955">
        <f t="shared" si="186"/>
        <v>-1.7738537023297429E-3</v>
      </c>
      <c r="I2955">
        <f t="shared" si="187"/>
        <v>-5.5825214594118106E-9</v>
      </c>
      <c r="J2955">
        <f t="shared" si="188"/>
        <v>4.4001351236149172E-6</v>
      </c>
      <c r="K2955">
        <f t="shared" si="189"/>
        <v>9.9031616528856556E-12</v>
      </c>
    </row>
    <row r="2956" spans="1:11" x14ac:dyDescent="0.25">
      <c r="A2956" s="1">
        <v>35342</v>
      </c>
      <c r="B2956">
        <v>692.78002900000001</v>
      </c>
      <c r="C2956">
        <v>701.73999000000003</v>
      </c>
      <c r="D2956">
        <v>692.78002900000001</v>
      </c>
      <c r="E2956">
        <v>701.46002199999998</v>
      </c>
      <c r="F2956">
        <v>701.46002199999998</v>
      </c>
      <c r="G2956">
        <v>463940000</v>
      </c>
      <c r="H2956">
        <f t="shared" si="186"/>
        <v>1.2451378278359772E-2</v>
      </c>
      <c r="I2956">
        <f t="shared" si="187"/>
        <v>1.9303733421071105E-6</v>
      </c>
      <c r="J2956">
        <f t="shared" si="188"/>
        <v>1.4707824700450271E-4</v>
      </c>
      <c r="K2956">
        <f t="shared" si="189"/>
        <v>2.403560631301159E-8</v>
      </c>
    </row>
    <row r="2957" spans="1:11" x14ac:dyDescent="0.25">
      <c r="A2957" s="1">
        <v>35345</v>
      </c>
      <c r="B2957">
        <v>701.46002199999998</v>
      </c>
      <c r="C2957">
        <v>704.169983</v>
      </c>
      <c r="D2957">
        <v>701.39001499999995</v>
      </c>
      <c r="E2957">
        <v>703.34002699999996</v>
      </c>
      <c r="F2957">
        <v>703.34002699999996</v>
      </c>
      <c r="G2957">
        <v>380750000</v>
      </c>
      <c r="H2957">
        <f t="shared" si="186"/>
        <v>2.67654620838806E-3</v>
      </c>
      <c r="I2957">
        <f t="shared" si="187"/>
        <v>1.9172255139743426E-8</v>
      </c>
      <c r="J2957">
        <f t="shared" si="188"/>
        <v>5.53543258977704E-6</v>
      </c>
      <c r="K2957">
        <f t="shared" si="189"/>
        <v>5.1313416704978755E-11</v>
      </c>
    </row>
    <row r="2958" spans="1:11" x14ac:dyDescent="0.25">
      <c r="A2958" s="1">
        <v>35346</v>
      </c>
      <c r="B2958">
        <v>703.34002699999996</v>
      </c>
      <c r="C2958">
        <v>705.76000999999997</v>
      </c>
      <c r="D2958">
        <v>699.88000499999998</v>
      </c>
      <c r="E2958">
        <v>700.64001499999995</v>
      </c>
      <c r="F2958">
        <v>700.64001499999995</v>
      </c>
      <c r="G2958">
        <v>435070000</v>
      </c>
      <c r="H2958">
        <f t="shared" si="186"/>
        <v>-3.8462303562414894E-3</v>
      </c>
      <c r="I2958">
        <f t="shared" si="187"/>
        <v>-5.6903815591912277E-8</v>
      </c>
      <c r="J2958">
        <f t="shared" si="188"/>
        <v>1.7389121501370155E-5</v>
      </c>
      <c r="K2958">
        <f t="shared" si="189"/>
        <v>2.1887114893813087E-10</v>
      </c>
    </row>
    <row r="2959" spans="1:11" x14ac:dyDescent="0.25">
      <c r="A2959" s="1">
        <v>35347</v>
      </c>
      <c r="B2959">
        <v>700.64001499999995</v>
      </c>
      <c r="C2959">
        <v>702.35998500000005</v>
      </c>
      <c r="D2959">
        <v>694.419983</v>
      </c>
      <c r="E2959">
        <v>696.73999000000003</v>
      </c>
      <c r="F2959">
        <v>696.73999000000003</v>
      </c>
      <c r="G2959">
        <v>408450000</v>
      </c>
      <c r="H2959">
        <f t="shared" si="186"/>
        <v>-5.5819249057773995E-3</v>
      </c>
      <c r="I2959">
        <f t="shared" si="187"/>
        <v>-1.739307782763366E-7</v>
      </c>
      <c r="J2959">
        <f t="shared" si="188"/>
        <v>3.4877541809830655E-5</v>
      </c>
      <c r="K2959">
        <f t="shared" si="189"/>
        <v>9.7088677873711014E-10</v>
      </c>
    </row>
    <row r="2960" spans="1:11" x14ac:dyDescent="0.25">
      <c r="A2960" s="1">
        <v>35348</v>
      </c>
      <c r="B2960">
        <v>696.73999000000003</v>
      </c>
      <c r="C2960">
        <v>696.82000700000003</v>
      </c>
      <c r="D2960">
        <v>693.34002699999996</v>
      </c>
      <c r="E2960">
        <v>694.60998500000005</v>
      </c>
      <c r="F2960">
        <v>694.60998500000005</v>
      </c>
      <c r="G2960">
        <v>394950000</v>
      </c>
      <c r="H2960">
        <f t="shared" si="186"/>
        <v>-3.0617841696965195E-3</v>
      </c>
      <c r="I2960">
        <f t="shared" si="187"/>
        <v>-2.8705712669809051E-8</v>
      </c>
      <c r="J2960">
        <f t="shared" si="188"/>
        <v>1.1462154457219975E-5</v>
      </c>
      <c r="K2960">
        <f t="shared" si="189"/>
        <v>8.7893706253466532E-11</v>
      </c>
    </row>
    <row r="2961" spans="1:11" x14ac:dyDescent="0.25">
      <c r="A2961" s="1">
        <v>35349</v>
      </c>
      <c r="B2961">
        <v>694.60998500000005</v>
      </c>
      <c r="C2961">
        <v>700.669983</v>
      </c>
      <c r="D2961">
        <v>694.60998500000005</v>
      </c>
      <c r="E2961">
        <v>700.65997300000004</v>
      </c>
      <c r="F2961">
        <v>700.65997300000004</v>
      </c>
      <c r="G2961">
        <v>396050000</v>
      </c>
      <c r="H2961">
        <f t="shared" si="186"/>
        <v>8.672194053954467E-3</v>
      </c>
      <c r="I2961">
        <f t="shared" si="187"/>
        <v>6.5218560738428897E-7</v>
      </c>
      <c r="J2961">
        <f t="shared" si="188"/>
        <v>6.9695746684646516E-5</v>
      </c>
      <c r="K2961">
        <f t="shared" si="189"/>
        <v>5.655811768697406E-9</v>
      </c>
    </row>
    <row r="2962" spans="1:11" x14ac:dyDescent="0.25">
      <c r="A2962" s="1">
        <v>35352</v>
      </c>
      <c r="B2962">
        <v>700.65997300000004</v>
      </c>
      <c r="C2962">
        <v>705.15997300000004</v>
      </c>
      <c r="D2962">
        <v>700.65997300000004</v>
      </c>
      <c r="E2962">
        <v>703.53997800000002</v>
      </c>
      <c r="F2962">
        <v>703.53997800000002</v>
      </c>
      <c r="G2962">
        <v>322000000</v>
      </c>
      <c r="H2962">
        <f t="shared" si="186"/>
        <v>4.1019927913792924E-3</v>
      </c>
      <c r="I2962">
        <f t="shared" si="187"/>
        <v>6.9016253035482824E-8</v>
      </c>
      <c r="J2962">
        <f t="shared" si="188"/>
        <v>1.4274769463529842E-5</v>
      </c>
      <c r="K2962">
        <f t="shared" si="189"/>
        <v>2.8309693650085075E-10</v>
      </c>
    </row>
    <row r="2963" spans="1:11" x14ac:dyDescent="0.25">
      <c r="A2963" s="1">
        <v>35353</v>
      </c>
      <c r="B2963">
        <v>703.53997800000002</v>
      </c>
      <c r="C2963">
        <v>708.07000700000003</v>
      </c>
      <c r="D2963">
        <v>699.07000700000003</v>
      </c>
      <c r="E2963">
        <v>702.57000700000003</v>
      </c>
      <c r="F2963">
        <v>702.57000700000003</v>
      </c>
      <c r="G2963">
        <v>458980000</v>
      </c>
      <c r="H2963">
        <f t="shared" si="186"/>
        <v>-1.3796518966568961E-3</v>
      </c>
      <c r="I2963">
        <f t="shared" si="187"/>
        <v>-2.6266824555819469E-9</v>
      </c>
      <c r="J2963">
        <f t="shared" si="188"/>
        <v>2.9017354268320134E-6</v>
      </c>
      <c r="K2963">
        <f t="shared" si="189"/>
        <v>3.6241828236039995E-12</v>
      </c>
    </row>
    <row r="2964" spans="1:11" x14ac:dyDescent="0.25">
      <c r="A2964" s="1">
        <v>35354</v>
      </c>
      <c r="B2964">
        <v>702.57000700000003</v>
      </c>
      <c r="C2964">
        <v>704.419983</v>
      </c>
      <c r="D2964">
        <v>699.15002400000003</v>
      </c>
      <c r="E2964">
        <v>704.40997300000004</v>
      </c>
      <c r="F2964">
        <v>704.40997300000004</v>
      </c>
      <c r="G2964">
        <v>441410000</v>
      </c>
      <c r="H2964">
        <f t="shared" si="186"/>
        <v>2.6154843353163103E-3</v>
      </c>
      <c r="I2964">
        <f t="shared" si="187"/>
        <v>1.7889744646254972E-8</v>
      </c>
      <c r="J2964">
        <f t="shared" si="188"/>
        <v>5.2518344976730197E-6</v>
      </c>
      <c r="K2964">
        <f t="shared" si="189"/>
        <v>4.6788471253044266E-11</v>
      </c>
    </row>
    <row r="2965" spans="1:11" x14ac:dyDescent="0.25">
      <c r="A2965" s="1">
        <v>35355</v>
      </c>
      <c r="B2965">
        <v>705</v>
      </c>
      <c r="C2965">
        <v>708.52002000000005</v>
      </c>
      <c r="D2965">
        <v>704.76000999999997</v>
      </c>
      <c r="E2965">
        <v>706.98999000000003</v>
      </c>
      <c r="F2965">
        <v>706.98999000000003</v>
      </c>
      <c r="G2965">
        <v>478550000</v>
      </c>
      <c r="H2965">
        <f t="shared" si="186"/>
        <v>3.655972709895405E-3</v>
      </c>
      <c r="I2965">
        <f t="shared" si="187"/>
        <v>4.8862026161744739E-8</v>
      </c>
      <c r="J2965">
        <f t="shared" si="188"/>
        <v>1.1103400275829931E-5</v>
      </c>
      <c r="K2965">
        <f t="shared" si="189"/>
        <v>1.7863311130820072E-10</v>
      </c>
    </row>
    <row r="2966" spans="1:11" x14ac:dyDescent="0.25">
      <c r="A2966" s="1">
        <v>35356</v>
      </c>
      <c r="B2966">
        <v>706.98999000000003</v>
      </c>
      <c r="C2966">
        <v>711.03997800000002</v>
      </c>
      <c r="D2966">
        <v>706.10998500000005</v>
      </c>
      <c r="E2966">
        <v>710.82000700000003</v>
      </c>
      <c r="F2966">
        <v>710.82000700000003</v>
      </c>
      <c r="G2966">
        <v>473020000</v>
      </c>
      <c r="H2966">
        <f t="shared" si="186"/>
        <v>5.4027356620043356E-3</v>
      </c>
      <c r="I2966">
        <f t="shared" si="187"/>
        <v>1.5769425610240251E-7</v>
      </c>
      <c r="J2966">
        <f t="shared" si="188"/>
        <v>2.5795626032383606E-5</v>
      </c>
      <c r="K2966">
        <f t="shared" si="189"/>
        <v>8.5196384784413397E-10</v>
      </c>
    </row>
    <row r="2967" spans="1:11" x14ac:dyDescent="0.25">
      <c r="A2967" s="1">
        <v>35359</v>
      </c>
      <c r="B2967">
        <v>710.82000700000003</v>
      </c>
      <c r="C2967">
        <v>714.09997599999997</v>
      </c>
      <c r="D2967">
        <v>707.71002199999998</v>
      </c>
      <c r="E2967">
        <v>709.84997599999997</v>
      </c>
      <c r="F2967">
        <v>709.84997599999997</v>
      </c>
      <c r="G2967">
        <v>414630000</v>
      </c>
      <c r="H2967">
        <f t="shared" si="186"/>
        <v>-1.36559674288165E-3</v>
      </c>
      <c r="I2967">
        <f t="shared" si="187"/>
        <v>-2.5472257835485671E-9</v>
      </c>
      <c r="J2967">
        <f t="shared" si="188"/>
        <v>2.8540485242134929E-6</v>
      </c>
      <c r="K2967">
        <f t="shared" si="189"/>
        <v>3.4787502946892578E-12</v>
      </c>
    </row>
    <row r="2968" spans="1:11" x14ac:dyDescent="0.25">
      <c r="A2968" s="1">
        <v>35360</v>
      </c>
      <c r="B2968">
        <v>709.84997599999997</v>
      </c>
      <c r="C2968">
        <v>709.84997599999997</v>
      </c>
      <c r="D2968">
        <v>704.54998799999998</v>
      </c>
      <c r="E2968">
        <v>706.57000700000003</v>
      </c>
      <c r="F2968">
        <v>706.57000700000003</v>
      </c>
      <c r="G2968">
        <v>410790000</v>
      </c>
      <c r="H2968">
        <f t="shared" si="186"/>
        <v>-4.6313592044295573E-3</v>
      </c>
      <c r="I2968">
        <f t="shared" si="187"/>
        <v>-9.9347030753593169E-8</v>
      </c>
      <c r="J2968">
        <f t="shared" si="188"/>
        <v>2.4553565107727228E-5</v>
      </c>
      <c r="K2968">
        <f t="shared" si="189"/>
        <v>4.6012220125158614E-10</v>
      </c>
    </row>
    <row r="2969" spans="1:11" x14ac:dyDescent="0.25">
      <c r="A2969" s="1">
        <v>35361</v>
      </c>
      <c r="B2969">
        <v>706.57000700000003</v>
      </c>
      <c r="C2969">
        <v>707.30999799999995</v>
      </c>
      <c r="D2969">
        <v>700.97997999999995</v>
      </c>
      <c r="E2969">
        <v>707.27002000000005</v>
      </c>
      <c r="F2969">
        <v>707.27002000000005</v>
      </c>
      <c r="G2969">
        <v>442170000</v>
      </c>
      <c r="H2969">
        <f t="shared" si="186"/>
        <v>9.9022950805178231E-4</v>
      </c>
      <c r="I2969">
        <f t="shared" si="187"/>
        <v>9.70665595926968E-10</v>
      </c>
      <c r="J2969">
        <f t="shared" si="188"/>
        <v>4.4413335062709367E-7</v>
      </c>
      <c r="K2969">
        <f t="shared" si="189"/>
        <v>9.6107994709243708E-13</v>
      </c>
    </row>
    <row r="2970" spans="1:11" x14ac:dyDescent="0.25">
      <c r="A2970" s="1">
        <v>35362</v>
      </c>
      <c r="B2970">
        <v>707.27002000000005</v>
      </c>
      <c r="C2970">
        <v>708.25</v>
      </c>
      <c r="D2970">
        <v>702.10998500000005</v>
      </c>
      <c r="E2970">
        <v>702.28997800000002</v>
      </c>
      <c r="F2970">
        <v>702.28997800000002</v>
      </c>
      <c r="G2970">
        <v>418970000</v>
      </c>
      <c r="H2970">
        <f t="shared" si="186"/>
        <v>-7.0661237949678213E-3</v>
      </c>
      <c r="I2970">
        <f t="shared" si="187"/>
        <v>-3.5282801130462222E-7</v>
      </c>
      <c r="J2970">
        <f t="shared" si="188"/>
        <v>5.4610917570323E-5</v>
      </c>
      <c r="K2970">
        <f t="shared" si="189"/>
        <v>2.4931633981040135E-9</v>
      </c>
    </row>
    <row r="2971" spans="1:11" x14ac:dyDescent="0.25">
      <c r="A2971" s="1">
        <v>35363</v>
      </c>
      <c r="B2971">
        <v>702.28997800000002</v>
      </c>
      <c r="C2971">
        <v>704.10998500000005</v>
      </c>
      <c r="D2971">
        <v>700.53002900000001</v>
      </c>
      <c r="E2971">
        <v>700.919983</v>
      </c>
      <c r="F2971">
        <v>700.919983</v>
      </c>
      <c r="G2971">
        <v>367640000</v>
      </c>
      <c r="H2971">
        <f t="shared" si="186"/>
        <v>-1.9526592218967389E-3</v>
      </c>
      <c r="I2971">
        <f t="shared" si="187"/>
        <v>-7.4464507969678221E-9</v>
      </c>
      <c r="J2971">
        <f t="shared" si="188"/>
        <v>5.1822492996806447E-6</v>
      </c>
      <c r="K2971">
        <f t="shared" si="189"/>
        <v>1.4541161534644016E-11</v>
      </c>
    </row>
    <row r="2972" spans="1:11" x14ac:dyDescent="0.25">
      <c r="A2972" s="1">
        <v>35366</v>
      </c>
      <c r="B2972">
        <v>700.919983</v>
      </c>
      <c r="C2972">
        <v>705.40002400000003</v>
      </c>
      <c r="D2972">
        <v>697.25</v>
      </c>
      <c r="E2972">
        <v>697.26000999999997</v>
      </c>
      <c r="F2972">
        <v>697.26000999999997</v>
      </c>
      <c r="G2972">
        <v>383620000</v>
      </c>
      <c r="H2972">
        <f t="shared" si="186"/>
        <v>-5.2353507816906659E-3</v>
      </c>
      <c r="I2972">
        <f t="shared" si="187"/>
        <v>-1.4350381570749809E-7</v>
      </c>
      <c r="J2972">
        <f t="shared" si="188"/>
        <v>3.090411519285037E-5</v>
      </c>
      <c r="K2972">
        <f t="shared" si="189"/>
        <v>7.5130785925114382E-10</v>
      </c>
    </row>
    <row r="2973" spans="1:11" x14ac:dyDescent="0.25">
      <c r="A2973" s="1">
        <v>35367</v>
      </c>
      <c r="B2973">
        <v>697.26000999999997</v>
      </c>
      <c r="C2973">
        <v>703.25</v>
      </c>
      <c r="D2973">
        <v>696.21997099999999</v>
      </c>
      <c r="E2973">
        <v>701.5</v>
      </c>
      <c r="F2973">
        <v>701.5</v>
      </c>
      <c r="G2973">
        <v>443890000</v>
      </c>
      <c r="H2973">
        <f t="shared" si="186"/>
        <v>6.0625167378260316E-3</v>
      </c>
      <c r="I2973">
        <f t="shared" si="187"/>
        <v>2.2281084204574976E-7</v>
      </c>
      <c r="J2973">
        <f t="shared" si="188"/>
        <v>3.2932913381525744E-5</v>
      </c>
      <c r="K2973">
        <f t="shared" si="189"/>
        <v>1.3507710988958218E-9</v>
      </c>
    </row>
    <row r="2974" spans="1:11" x14ac:dyDescent="0.25">
      <c r="A2974" s="1">
        <v>35368</v>
      </c>
      <c r="B2974">
        <v>701.5</v>
      </c>
      <c r="C2974">
        <v>703.44000200000005</v>
      </c>
      <c r="D2974">
        <v>700.04998799999998</v>
      </c>
      <c r="E2974">
        <v>700.90002400000003</v>
      </c>
      <c r="F2974">
        <v>700.90002400000003</v>
      </c>
      <c r="G2974">
        <v>437770000</v>
      </c>
      <c r="H2974">
        <f t="shared" si="186"/>
        <v>-8.5564179454780524E-4</v>
      </c>
      <c r="I2974">
        <f t="shared" si="187"/>
        <v>-6.2666523961559817E-10</v>
      </c>
      <c r="J2974">
        <f t="shared" si="188"/>
        <v>1.391073989095311E-6</v>
      </c>
      <c r="K2974">
        <f t="shared" si="189"/>
        <v>5.3626667228377898E-13</v>
      </c>
    </row>
    <row r="2975" spans="1:11" x14ac:dyDescent="0.25">
      <c r="A2975" s="1">
        <v>35369</v>
      </c>
      <c r="B2975">
        <v>700.90002400000003</v>
      </c>
      <c r="C2975">
        <v>706.60998500000005</v>
      </c>
      <c r="D2975">
        <v>700.34997599999997</v>
      </c>
      <c r="E2975">
        <v>705.27002000000005</v>
      </c>
      <c r="F2975">
        <v>705.27002000000005</v>
      </c>
      <c r="G2975">
        <v>482840000</v>
      </c>
      <c r="H2975">
        <f t="shared" si="186"/>
        <v>6.2154788280061211E-3</v>
      </c>
      <c r="I2975">
        <f t="shared" si="187"/>
        <v>2.4010532775614148E-7</v>
      </c>
      <c r="J2975">
        <f t="shared" si="188"/>
        <v>3.4711924158615838E-5</v>
      </c>
      <c r="K2975">
        <f t="shared" si="189"/>
        <v>1.4923444075613918E-9</v>
      </c>
    </row>
    <row r="2976" spans="1:11" x14ac:dyDescent="0.25">
      <c r="A2976" s="1">
        <v>35370</v>
      </c>
      <c r="B2976">
        <v>705.27002000000005</v>
      </c>
      <c r="C2976">
        <v>708.59997599999997</v>
      </c>
      <c r="D2976">
        <v>701.29998799999998</v>
      </c>
      <c r="E2976">
        <v>703.77002000000005</v>
      </c>
      <c r="F2976">
        <v>703.77002000000005</v>
      </c>
      <c r="G2976">
        <v>465510000</v>
      </c>
      <c r="H2976">
        <f t="shared" si="186"/>
        <v>-2.1291099245676552E-3</v>
      </c>
      <c r="I2976">
        <f t="shared" si="187"/>
        <v>-9.6529133897985496E-9</v>
      </c>
      <c r="J2976">
        <f t="shared" si="188"/>
        <v>6.0167484686535422E-6</v>
      </c>
      <c r="K2976">
        <f t="shared" si="189"/>
        <v>2.0553125749078326E-11</v>
      </c>
    </row>
    <row r="2977" spans="1:11" x14ac:dyDescent="0.25">
      <c r="A2977" s="1">
        <v>35373</v>
      </c>
      <c r="B2977">
        <v>703.77002000000005</v>
      </c>
      <c r="C2977">
        <v>707.02002000000005</v>
      </c>
      <c r="D2977">
        <v>702.84002699999996</v>
      </c>
      <c r="E2977">
        <v>706.72997999999995</v>
      </c>
      <c r="F2977">
        <v>706.72997999999995</v>
      </c>
      <c r="G2977">
        <v>398790000</v>
      </c>
      <c r="H2977">
        <f t="shared" si="186"/>
        <v>4.1970426728315403E-3</v>
      </c>
      <c r="I2977">
        <f t="shared" si="187"/>
        <v>7.3926068022907945E-8</v>
      </c>
      <c r="J2977">
        <f t="shared" si="188"/>
        <v>1.5002038219229115E-5</v>
      </c>
      <c r="K2977">
        <f t="shared" si="189"/>
        <v>3.1026311142353448E-10</v>
      </c>
    </row>
    <row r="2978" spans="1:11" x14ac:dyDescent="0.25">
      <c r="A2978" s="1">
        <v>35374</v>
      </c>
      <c r="B2978">
        <v>706.72997999999995</v>
      </c>
      <c r="C2978">
        <v>714.55999799999995</v>
      </c>
      <c r="D2978">
        <v>706.72997999999995</v>
      </c>
      <c r="E2978">
        <v>714.14001499999995</v>
      </c>
      <c r="F2978">
        <v>714.14001499999995</v>
      </c>
      <c r="G2978">
        <v>486660000</v>
      </c>
      <c r="H2978">
        <f t="shared" si="186"/>
        <v>1.0430373230140556E-2</v>
      </c>
      <c r="I2978">
        <f t="shared" si="187"/>
        <v>1.1347140983385203E-6</v>
      </c>
      <c r="J2978">
        <f t="shared" si="188"/>
        <v>1.0214289921378801E-4</v>
      </c>
      <c r="K2978">
        <f t="shared" si="189"/>
        <v>1.1835372587230026E-8</v>
      </c>
    </row>
    <row r="2979" spans="1:11" x14ac:dyDescent="0.25">
      <c r="A2979" s="1">
        <v>35375</v>
      </c>
      <c r="B2979">
        <v>714.14001499999995</v>
      </c>
      <c r="C2979">
        <v>724.59997599999997</v>
      </c>
      <c r="D2979">
        <v>712.830017</v>
      </c>
      <c r="E2979">
        <v>724.59002699999996</v>
      </c>
      <c r="F2979">
        <v>724.59002699999996</v>
      </c>
      <c r="G2979">
        <v>509600000</v>
      </c>
      <c r="H2979">
        <f t="shared" si="186"/>
        <v>1.4526972356181453E-2</v>
      </c>
      <c r="I2979">
        <f t="shared" si="187"/>
        <v>3.0656031037649379E-6</v>
      </c>
      <c r="J2979">
        <f t="shared" si="188"/>
        <v>2.0173021284991432E-4</v>
      </c>
      <c r="K2979">
        <f t="shared" si="189"/>
        <v>4.4533610133384331E-8</v>
      </c>
    </row>
    <row r="2980" spans="1:11" x14ac:dyDescent="0.25">
      <c r="A2980" s="1">
        <v>35376</v>
      </c>
      <c r="B2980">
        <v>724.59002699999996</v>
      </c>
      <c r="C2980">
        <v>729.48999000000003</v>
      </c>
      <c r="D2980">
        <v>722.22997999999995</v>
      </c>
      <c r="E2980">
        <v>727.65002400000003</v>
      </c>
      <c r="F2980">
        <v>727.65002400000003</v>
      </c>
      <c r="G2980">
        <v>502530000</v>
      </c>
      <c r="H2980">
        <f t="shared" si="186"/>
        <v>4.2141814316648939E-3</v>
      </c>
      <c r="I2980">
        <f t="shared" si="187"/>
        <v>7.4835432503564396E-8</v>
      </c>
      <c r="J2980">
        <f t="shared" si="188"/>
        <v>1.5135097230594639E-5</v>
      </c>
      <c r="K2980">
        <f t="shared" si="189"/>
        <v>3.1536224404248303E-10</v>
      </c>
    </row>
    <row r="2981" spans="1:11" x14ac:dyDescent="0.25">
      <c r="A2981" s="1">
        <v>35377</v>
      </c>
      <c r="B2981">
        <v>727.65002400000003</v>
      </c>
      <c r="C2981">
        <v>730.82000700000003</v>
      </c>
      <c r="D2981">
        <v>725.21997099999999</v>
      </c>
      <c r="E2981">
        <v>730.82000700000003</v>
      </c>
      <c r="F2981">
        <v>730.82000700000003</v>
      </c>
      <c r="G2981">
        <v>402320000</v>
      </c>
      <c r="H2981">
        <f t="shared" si="186"/>
        <v>4.3470046341784153E-3</v>
      </c>
      <c r="I2981">
        <f t="shared" si="187"/>
        <v>8.2137009237721063E-8</v>
      </c>
      <c r="J2981">
        <f t="shared" si="188"/>
        <v>1.6186206083994312E-5</v>
      </c>
      <c r="K2981">
        <f t="shared" si="189"/>
        <v>3.5704134822290829E-10</v>
      </c>
    </row>
    <row r="2982" spans="1:11" x14ac:dyDescent="0.25">
      <c r="A2982" s="1">
        <v>35380</v>
      </c>
      <c r="B2982">
        <v>730.82000700000003</v>
      </c>
      <c r="C2982">
        <v>732.59997599999997</v>
      </c>
      <c r="D2982">
        <v>729.94000200000005</v>
      </c>
      <c r="E2982">
        <v>731.86999500000002</v>
      </c>
      <c r="F2982">
        <v>731.86999500000002</v>
      </c>
      <c r="G2982">
        <v>353960000</v>
      </c>
      <c r="H2982">
        <f t="shared" si="186"/>
        <v>1.4356947527074686E-3</v>
      </c>
      <c r="I2982">
        <f t="shared" si="187"/>
        <v>2.9586336377051059E-9</v>
      </c>
      <c r="J2982">
        <f t="shared" si="188"/>
        <v>1.2363183857506196E-6</v>
      </c>
      <c r="K2982">
        <f t="shared" si="189"/>
        <v>4.2473845939086879E-12</v>
      </c>
    </row>
    <row r="2983" spans="1:11" x14ac:dyDescent="0.25">
      <c r="A2983" s="1">
        <v>35381</v>
      </c>
      <c r="B2983">
        <v>731.86999500000002</v>
      </c>
      <c r="C2983">
        <v>733.03997800000002</v>
      </c>
      <c r="D2983">
        <v>728.20001200000002</v>
      </c>
      <c r="E2983">
        <v>729.55999799999995</v>
      </c>
      <c r="F2983">
        <v>729.55999799999995</v>
      </c>
      <c r="G2983">
        <v>471740000</v>
      </c>
      <c r="H2983">
        <f t="shared" si="186"/>
        <v>-3.16128577469234E-3</v>
      </c>
      <c r="I2983">
        <f t="shared" si="187"/>
        <v>-3.1596172820773492E-8</v>
      </c>
      <c r="J2983">
        <f t="shared" si="188"/>
        <v>1.2145796388386674E-5</v>
      </c>
      <c r="K2983">
        <f t="shared" si="189"/>
        <v>9.9887844341568957E-11</v>
      </c>
    </row>
    <row r="2984" spans="1:11" x14ac:dyDescent="0.25">
      <c r="A2984" s="1">
        <v>35382</v>
      </c>
      <c r="B2984">
        <v>729.55999799999995</v>
      </c>
      <c r="C2984">
        <v>732.10998500000005</v>
      </c>
      <c r="D2984">
        <v>728.03002900000001</v>
      </c>
      <c r="E2984">
        <v>731.13000499999998</v>
      </c>
      <c r="F2984">
        <v>731.13000499999998</v>
      </c>
      <c r="G2984">
        <v>429840000</v>
      </c>
      <c r="H2984">
        <f t="shared" si="186"/>
        <v>2.1496793999751739E-3</v>
      </c>
      <c r="I2984">
        <f t="shared" si="187"/>
        <v>9.9324763226415799E-9</v>
      </c>
      <c r="J2984">
        <f t="shared" si="188"/>
        <v>3.333849450489058E-6</v>
      </c>
      <c r="K2984">
        <f t="shared" si="189"/>
        <v>2.135059838116678E-11</v>
      </c>
    </row>
    <row r="2985" spans="1:11" x14ac:dyDescent="0.25">
      <c r="A2985" s="1">
        <v>35383</v>
      </c>
      <c r="B2985">
        <v>731.13000499999998</v>
      </c>
      <c r="C2985">
        <v>735.98999000000003</v>
      </c>
      <c r="D2985">
        <v>729.20001200000002</v>
      </c>
      <c r="E2985">
        <v>735.88000499999998</v>
      </c>
      <c r="F2985">
        <v>735.88000499999998</v>
      </c>
      <c r="G2985">
        <v>480350000</v>
      </c>
      <c r="H2985">
        <f t="shared" si="186"/>
        <v>6.4757793977747793E-3</v>
      </c>
      <c r="I2985">
        <f t="shared" si="187"/>
        <v>2.7155327398234983E-7</v>
      </c>
      <c r="J2985">
        <f t="shared" si="188"/>
        <v>3.7846897233820935E-5</v>
      </c>
      <c r="K2985">
        <f t="shared" si="189"/>
        <v>1.7584906263269441E-9</v>
      </c>
    </row>
    <row r="2986" spans="1:11" x14ac:dyDescent="0.25">
      <c r="A2986" s="1">
        <v>35384</v>
      </c>
      <c r="B2986">
        <v>735.88000499999998</v>
      </c>
      <c r="C2986">
        <v>741.919983</v>
      </c>
      <c r="D2986">
        <v>735.15002400000003</v>
      </c>
      <c r="E2986">
        <v>737.61999500000002</v>
      </c>
      <c r="F2986">
        <v>737.61999500000002</v>
      </c>
      <c r="G2986">
        <v>529100000</v>
      </c>
      <c r="H2986">
        <f t="shared" si="186"/>
        <v>2.3617113115153997E-3</v>
      </c>
      <c r="I2986">
        <f t="shared" si="187"/>
        <v>1.3171116420512392E-8</v>
      </c>
      <c r="J2986">
        <f t="shared" si="188"/>
        <v>4.1530979911814591E-6</v>
      </c>
      <c r="K2986">
        <f t="shared" si="189"/>
        <v>3.1104993723333064E-11</v>
      </c>
    </row>
    <row r="2987" spans="1:11" x14ac:dyDescent="0.25">
      <c r="A2987" s="1">
        <v>35387</v>
      </c>
      <c r="B2987">
        <v>737.61999500000002</v>
      </c>
      <c r="C2987">
        <v>739.23999000000003</v>
      </c>
      <c r="D2987">
        <v>734.39001499999995</v>
      </c>
      <c r="E2987">
        <v>737.02002000000005</v>
      </c>
      <c r="F2987">
        <v>737.02002000000005</v>
      </c>
      <c r="G2987">
        <v>388520000</v>
      </c>
      <c r="H2987">
        <f t="shared" si="186"/>
        <v>-8.1372406418240228E-4</v>
      </c>
      <c r="I2987">
        <f t="shared" si="187"/>
        <v>-5.3901312117817333E-10</v>
      </c>
      <c r="J2987">
        <f t="shared" si="188"/>
        <v>1.2939523573207287E-6</v>
      </c>
      <c r="K2987">
        <f t="shared" si="189"/>
        <v>4.3866445989407938E-13</v>
      </c>
    </row>
    <row r="2988" spans="1:11" x14ac:dyDescent="0.25">
      <c r="A2988" s="1">
        <v>35388</v>
      </c>
      <c r="B2988">
        <v>737.02002000000005</v>
      </c>
      <c r="C2988">
        <v>742.17999299999997</v>
      </c>
      <c r="D2988">
        <v>736.86999500000002</v>
      </c>
      <c r="E2988">
        <v>742.15997300000004</v>
      </c>
      <c r="F2988">
        <v>742.15997300000004</v>
      </c>
      <c r="G2988">
        <v>461980000</v>
      </c>
      <c r="H2988">
        <f t="shared" si="186"/>
        <v>6.9497609652185138E-3</v>
      </c>
      <c r="I2988">
        <f t="shared" si="187"/>
        <v>3.3565254685377834E-7</v>
      </c>
      <c r="J2988">
        <f t="shared" si="188"/>
        <v>4.3903409035578591E-5</v>
      </c>
      <c r="K2988">
        <f t="shared" si="189"/>
        <v>2.3326697768513852E-9</v>
      </c>
    </row>
    <row r="2989" spans="1:11" x14ac:dyDescent="0.25">
      <c r="A2989" s="1">
        <v>35389</v>
      </c>
      <c r="B2989">
        <v>742.15997300000004</v>
      </c>
      <c r="C2989">
        <v>746.98999000000003</v>
      </c>
      <c r="D2989">
        <v>740.40002400000003</v>
      </c>
      <c r="E2989">
        <v>743.95001200000002</v>
      </c>
      <c r="F2989">
        <v>743.95001200000002</v>
      </c>
      <c r="G2989">
        <v>497900000</v>
      </c>
      <c r="H2989">
        <f t="shared" si="186"/>
        <v>2.4090274391025345E-3</v>
      </c>
      <c r="I2989">
        <f t="shared" si="187"/>
        <v>1.397875636552196E-8</v>
      </c>
      <c r="J2989">
        <f t="shared" si="188"/>
        <v>4.3481893097225142E-6</v>
      </c>
      <c r="K2989">
        <f t="shared" si="189"/>
        <v>3.3673742060607453E-11</v>
      </c>
    </row>
    <row r="2990" spans="1:11" x14ac:dyDescent="0.25">
      <c r="A2990" s="1">
        <v>35390</v>
      </c>
      <c r="B2990">
        <v>743.95001200000002</v>
      </c>
      <c r="C2990">
        <v>745.20001200000002</v>
      </c>
      <c r="D2990">
        <v>741.080017</v>
      </c>
      <c r="E2990">
        <v>742.75</v>
      </c>
      <c r="F2990">
        <v>742.75</v>
      </c>
      <c r="G2990">
        <v>464430000</v>
      </c>
      <c r="H2990">
        <f t="shared" si="186"/>
        <v>-1.6143300611054731E-3</v>
      </c>
      <c r="I2990">
        <f t="shared" si="187"/>
        <v>-4.2078632379403847E-9</v>
      </c>
      <c r="J2990">
        <f t="shared" si="188"/>
        <v>3.7563334140308966E-6</v>
      </c>
      <c r="K2990">
        <f t="shared" si="189"/>
        <v>6.793321287160355E-12</v>
      </c>
    </row>
    <row r="2991" spans="1:11" x14ac:dyDescent="0.25">
      <c r="A2991" s="1">
        <v>35391</v>
      </c>
      <c r="B2991">
        <v>742.75</v>
      </c>
      <c r="C2991">
        <v>748.72997999999995</v>
      </c>
      <c r="D2991">
        <v>742.75</v>
      </c>
      <c r="E2991">
        <v>748.72997999999995</v>
      </c>
      <c r="F2991">
        <v>748.72997999999995</v>
      </c>
      <c r="G2991">
        <v>525210000</v>
      </c>
      <c r="H2991">
        <f t="shared" si="186"/>
        <v>8.0188968329840422E-3</v>
      </c>
      <c r="I2991">
        <f t="shared" si="187"/>
        <v>5.1561654385721806E-7</v>
      </c>
      <c r="J2991">
        <f t="shared" si="188"/>
        <v>5.9214573711872035E-5</v>
      </c>
      <c r="K2991">
        <f t="shared" si="189"/>
        <v>4.1346218112797919E-9</v>
      </c>
    </row>
    <row r="2992" spans="1:11" x14ac:dyDescent="0.25">
      <c r="A2992" s="1">
        <v>35394</v>
      </c>
      <c r="B2992">
        <v>748.72997999999995</v>
      </c>
      <c r="C2992">
        <v>757.04998799999998</v>
      </c>
      <c r="D2992">
        <v>747.98999000000003</v>
      </c>
      <c r="E2992">
        <v>757.03002900000001</v>
      </c>
      <c r="F2992">
        <v>757.03002900000001</v>
      </c>
      <c r="G2992">
        <v>475260000</v>
      </c>
      <c r="H2992">
        <f t="shared" si="186"/>
        <v>1.1024509902981912E-2</v>
      </c>
      <c r="I2992">
        <f t="shared" si="187"/>
        <v>1.3398787059810804E-6</v>
      </c>
      <c r="J2992">
        <f t="shared" si="188"/>
        <v>1.145052736977291E-4</v>
      </c>
      <c r="K2992">
        <f t="shared" si="189"/>
        <v>1.4771365584665667E-8</v>
      </c>
    </row>
    <row r="2993" spans="1:11" x14ac:dyDescent="0.25">
      <c r="A2993" s="1">
        <v>35395</v>
      </c>
      <c r="B2993">
        <v>757.03002900000001</v>
      </c>
      <c r="C2993">
        <v>762.11999500000002</v>
      </c>
      <c r="D2993">
        <v>752.830017</v>
      </c>
      <c r="E2993">
        <v>755.96002199999998</v>
      </c>
      <c r="F2993">
        <v>755.96002199999998</v>
      </c>
      <c r="G2993">
        <v>527380000</v>
      </c>
      <c r="H2993">
        <f t="shared" si="186"/>
        <v>-1.4144272497776775E-3</v>
      </c>
      <c r="I2993">
        <f t="shared" si="187"/>
        <v>-2.8303387435587206E-9</v>
      </c>
      <c r="J2993">
        <f t="shared" si="188"/>
        <v>3.021420770365242E-6</v>
      </c>
      <c r="K2993">
        <f t="shared" si="189"/>
        <v>4.0036049889718908E-12</v>
      </c>
    </row>
    <row r="2994" spans="1:11" x14ac:dyDescent="0.25">
      <c r="A2994" s="1">
        <v>35396</v>
      </c>
      <c r="B2994">
        <v>755.96002199999998</v>
      </c>
      <c r="C2994">
        <v>757.29998799999998</v>
      </c>
      <c r="D2994">
        <v>753.17999299999997</v>
      </c>
      <c r="E2994">
        <v>755</v>
      </c>
      <c r="F2994">
        <v>755</v>
      </c>
      <c r="G2994">
        <v>377780000</v>
      </c>
      <c r="H2994">
        <f t="shared" si="186"/>
        <v>-1.2707445798805133E-3</v>
      </c>
      <c r="I2994">
        <f t="shared" si="187"/>
        <v>-2.0524958568452881E-9</v>
      </c>
      <c r="J2994">
        <f t="shared" si="188"/>
        <v>2.542560306965561E-6</v>
      </c>
      <c r="K2994">
        <f t="shared" si="189"/>
        <v>2.6084131771495924E-12</v>
      </c>
    </row>
    <row r="2995" spans="1:11" x14ac:dyDescent="0.25">
      <c r="A2995" s="1">
        <v>35398</v>
      </c>
      <c r="B2995">
        <v>755</v>
      </c>
      <c r="C2995">
        <v>758.27002000000005</v>
      </c>
      <c r="D2995">
        <v>755</v>
      </c>
      <c r="E2995">
        <v>757.02002000000005</v>
      </c>
      <c r="F2995">
        <v>757.02002000000005</v>
      </c>
      <c r="G2995">
        <v>14990000</v>
      </c>
      <c r="H2995">
        <f t="shared" si="186"/>
        <v>2.6719503380611626E-3</v>
      </c>
      <c r="I2995">
        <f t="shared" si="187"/>
        <v>1.907365931537938E-8</v>
      </c>
      <c r="J2995">
        <f t="shared" si="188"/>
        <v>5.5138278439246033E-6</v>
      </c>
      <c r="K2995">
        <f t="shared" si="189"/>
        <v>5.096187069742009E-11</v>
      </c>
    </row>
    <row r="2996" spans="1:11" x14ac:dyDescent="0.25">
      <c r="A2996" s="1">
        <v>35401</v>
      </c>
      <c r="B2996">
        <v>757.02002000000005</v>
      </c>
      <c r="C2996">
        <v>757.03002900000001</v>
      </c>
      <c r="D2996">
        <v>751.48999000000003</v>
      </c>
      <c r="E2996">
        <v>756.55999799999995</v>
      </c>
      <c r="F2996">
        <v>756.55999799999995</v>
      </c>
      <c r="G2996">
        <v>412520000</v>
      </c>
      <c r="H2996">
        <f t="shared" si="186"/>
        <v>-6.0785952337364811E-4</v>
      </c>
      <c r="I2996">
        <f t="shared" si="187"/>
        <v>-2.2471619799701888E-10</v>
      </c>
      <c r="J2996">
        <f t="shared" si="188"/>
        <v>8.6798239172312194E-7</v>
      </c>
      <c r="K2996">
        <f t="shared" si="189"/>
        <v>1.3661944114955727E-13</v>
      </c>
    </row>
    <row r="2997" spans="1:11" x14ac:dyDescent="0.25">
      <c r="A2997" s="1">
        <v>35402</v>
      </c>
      <c r="B2997">
        <v>756.55999799999995</v>
      </c>
      <c r="C2997">
        <v>761.75</v>
      </c>
      <c r="D2997">
        <v>747.580017</v>
      </c>
      <c r="E2997">
        <v>748.28002900000001</v>
      </c>
      <c r="F2997">
        <v>748.28002900000001</v>
      </c>
      <c r="G2997">
        <v>516160000</v>
      </c>
      <c r="H2997">
        <f t="shared" si="186"/>
        <v>-1.1004561827463066E-2</v>
      </c>
      <c r="I2997">
        <f t="shared" si="187"/>
        <v>-1.3326947205038962E-6</v>
      </c>
      <c r="J2997">
        <f t="shared" si="188"/>
        <v>1.2833169565709538E-4</v>
      </c>
      <c r="K2997">
        <f t="shared" si="189"/>
        <v>1.4665861173938443E-8</v>
      </c>
    </row>
    <row r="2998" spans="1:11" x14ac:dyDescent="0.25">
      <c r="A2998" s="1">
        <v>35403</v>
      </c>
      <c r="B2998">
        <v>748.28002900000001</v>
      </c>
      <c r="C2998">
        <v>748.40002400000003</v>
      </c>
      <c r="D2998">
        <v>738.46002199999998</v>
      </c>
      <c r="E2998">
        <v>745.09997599999997</v>
      </c>
      <c r="F2998">
        <v>745.09997599999997</v>
      </c>
      <c r="G2998">
        <v>498240000</v>
      </c>
      <c r="H2998">
        <f t="shared" si="186"/>
        <v>-4.2588728870093795E-3</v>
      </c>
      <c r="I2998">
        <f t="shared" si="187"/>
        <v>-7.7253134167218114E-8</v>
      </c>
      <c r="J2998">
        <f t="shared" si="188"/>
        <v>2.1000855984780773E-5</v>
      </c>
      <c r="K2998">
        <f t="shared" si="189"/>
        <v>3.2901937806737945E-10</v>
      </c>
    </row>
    <row r="2999" spans="1:11" x14ac:dyDescent="0.25">
      <c r="A2999" s="1">
        <v>35404</v>
      </c>
      <c r="B2999">
        <v>745.09997599999997</v>
      </c>
      <c r="C2999">
        <v>747.65002400000003</v>
      </c>
      <c r="D2999">
        <v>742.60998500000005</v>
      </c>
      <c r="E2999">
        <v>744.38000499999998</v>
      </c>
      <c r="F2999">
        <v>744.38000499999998</v>
      </c>
      <c r="G2999">
        <v>483710000</v>
      </c>
      <c r="H2999">
        <f t="shared" si="186"/>
        <v>-9.6674150073469201E-4</v>
      </c>
      <c r="I2999">
        <f t="shared" si="187"/>
        <v>-9.0380008738985589E-10</v>
      </c>
      <c r="J2999">
        <f t="shared" si="188"/>
        <v>1.6654875637057149E-6</v>
      </c>
      <c r="K2999">
        <f t="shared" si="189"/>
        <v>8.7383581084643571E-13</v>
      </c>
    </row>
    <row r="3000" spans="1:11" x14ac:dyDescent="0.25">
      <c r="A3000" s="1">
        <v>35405</v>
      </c>
      <c r="B3000">
        <v>744.38000499999998</v>
      </c>
      <c r="C3000">
        <v>744.38000499999998</v>
      </c>
      <c r="D3000">
        <v>726.89001499999995</v>
      </c>
      <c r="E3000">
        <v>739.59997599999997</v>
      </c>
      <c r="F3000">
        <v>739.59997599999997</v>
      </c>
      <c r="G3000">
        <v>500860000</v>
      </c>
      <c r="H3000">
        <f t="shared" si="186"/>
        <v>-6.4421967855088002E-3</v>
      </c>
      <c r="I3000">
        <f t="shared" si="187"/>
        <v>-2.6737645694226133E-7</v>
      </c>
      <c r="J3000">
        <f t="shared" si="188"/>
        <v>4.577866111501862E-5</v>
      </c>
      <c r="K3000">
        <f t="shared" si="189"/>
        <v>1.7225197842462895E-9</v>
      </c>
    </row>
    <row r="3001" spans="1:11" x14ac:dyDescent="0.25">
      <c r="A3001" s="1">
        <v>35408</v>
      </c>
      <c r="B3001">
        <v>739.59997599999997</v>
      </c>
      <c r="C3001">
        <v>749.76000999999997</v>
      </c>
      <c r="D3001">
        <v>739.59997599999997</v>
      </c>
      <c r="E3001">
        <v>749.76000999999997</v>
      </c>
      <c r="F3001">
        <v>749.76000999999997</v>
      </c>
      <c r="G3001">
        <v>381570000</v>
      </c>
      <c r="H3001">
        <f t="shared" si="186"/>
        <v>1.3643701594035754E-2</v>
      </c>
      <c r="I3001">
        <f t="shared" si="187"/>
        <v>2.5397245951397151E-6</v>
      </c>
      <c r="J3001">
        <f t="shared" si="188"/>
        <v>1.7741987963703322E-4</v>
      </c>
      <c r="K3001">
        <f t="shared" si="189"/>
        <v>3.4650978232282815E-8</v>
      </c>
    </row>
    <row r="3002" spans="1:11" x14ac:dyDescent="0.25">
      <c r="A3002" s="1">
        <v>35409</v>
      </c>
      <c r="B3002">
        <v>749.76000999999997</v>
      </c>
      <c r="C3002">
        <v>753.42999299999997</v>
      </c>
      <c r="D3002">
        <v>747.02002000000005</v>
      </c>
      <c r="E3002">
        <v>747.53997800000002</v>
      </c>
      <c r="F3002">
        <v>747.53997800000002</v>
      </c>
      <c r="G3002">
        <v>446120000</v>
      </c>
      <c r="H3002">
        <f t="shared" si="186"/>
        <v>-2.9653825480689166E-3</v>
      </c>
      <c r="I3002">
        <f t="shared" si="187"/>
        <v>-2.607883855764916E-8</v>
      </c>
      <c r="J3002">
        <f t="shared" si="188"/>
        <v>1.0818696853794163E-5</v>
      </c>
      <c r="K3002">
        <f t="shared" si="189"/>
        <v>7.7336466942008924E-11</v>
      </c>
    </row>
    <row r="3003" spans="1:11" x14ac:dyDescent="0.25">
      <c r="A3003" s="1">
        <v>35410</v>
      </c>
      <c r="B3003">
        <v>747.53997800000002</v>
      </c>
      <c r="C3003">
        <v>747.53997800000002</v>
      </c>
      <c r="D3003">
        <v>732.75</v>
      </c>
      <c r="E3003">
        <v>740.72997999999995</v>
      </c>
      <c r="F3003">
        <v>740.72997999999995</v>
      </c>
      <c r="G3003">
        <v>494210000</v>
      </c>
      <c r="H3003">
        <f t="shared" si="186"/>
        <v>-9.1516266826822002E-3</v>
      </c>
      <c r="I3003">
        <f t="shared" si="187"/>
        <v>-7.6649586052849065E-7</v>
      </c>
      <c r="J3003">
        <f t="shared" si="188"/>
        <v>8.9783638854763217E-5</v>
      </c>
      <c r="K3003">
        <f t="shared" si="189"/>
        <v>7.0147643318552833E-9</v>
      </c>
    </row>
    <row r="3004" spans="1:11" x14ac:dyDescent="0.25">
      <c r="A3004" s="1">
        <v>35411</v>
      </c>
      <c r="B3004">
        <v>740.72997999999995</v>
      </c>
      <c r="C3004">
        <v>744.85998500000005</v>
      </c>
      <c r="D3004">
        <v>729.29998799999998</v>
      </c>
      <c r="E3004">
        <v>729.29998799999998</v>
      </c>
      <c r="F3004">
        <v>729.29998799999998</v>
      </c>
      <c r="G3004">
        <v>492920000</v>
      </c>
      <c r="H3004">
        <f t="shared" si="186"/>
        <v>-1.5551005890227936E-2</v>
      </c>
      <c r="I3004">
        <f t="shared" si="187"/>
        <v>-3.7608346674804304E-6</v>
      </c>
      <c r="J3004">
        <f t="shared" si="188"/>
        <v>2.5200934148617542E-4</v>
      </c>
      <c r="K3004">
        <f t="shared" si="189"/>
        <v>5.8485156367039315E-8</v>
      </c>
    </row>
    <row r="3005" spans="1:11" x14ac:dyDescent="0.25">
      <c r="A3005" s="1">
        <v>35412</v>
      </c>
      <c r="B3005">
        <v>729.330017</v>
      </c>
      <c r="C3005">
        <v>731.40002400000003</v>
      </c>
      <c r="D3005">
        <v>721.96997099999999</v>
      </c>
      <c r="E3005">
        <v>728.64001499999995</v>
      </c>
      <c r="F3005">
        <v>728.64001499999995</v>
      </c>
      <c r="G3005">
        <v>458540000</v>
      </c>
      <c r="H3005">
        <f t="shared" si="186"/>
        <v>-9.0535007438085431E-4</v>
      </c>
      <c r="I3005">
        <f t="shared" si="187"/>
        <v>-7.4233595549883139E-10</v>
      </c>
      <c r="J3005">
        <f t="shared" si="188"/>
        <v>1.5108005701943066E-6</v>
      </c>
      <c r="K3005">
        <f t="shared" si="189"/>
        <v>6.7215174198312425E-13</v>
      </c>
    </row>
    <row r="3006" spans="1:11" x14ac:dyDescent="0.25">
      <c r="A3006" s="1">
        <v>35415</v>
      </c>
      <c r="B3006">
        <v>728.64001499999995</v>
      </c>
      <c r="C3006">
        <v>732.67999299999997</v>
      </c>
      <c r="D3006">
        <v>719.40002400000003</v>
      </c>
      <c r="E3006">
        <v>720.97997999999995</v>
      </c>
      <c r="F3006">
        <v>720.97997999999995</v>
      </c>
      <c r="G3006">
        <v>447560000</v>
      </c>
      <c r="H3006">
        <f t="shared" si="186"/>
        <v>-1.0568433552524478E-2</v>
      </c>
      <c r="I3006">
        <f t="shared" si="187"/>
        <v>-1.1804423682256097E-6</v>
      </c>
      <c r="J3006">
        <f t="shared" si="188"/>
        <v>1.1864066903822772E-4</v>
      </c>
      <c r="K3006">
        <f t="shared" si="189"/>
        <v>1.2475550493453993E-8</v>
      </c>
    </row>
    <row r="3007" spans="1:11" x14ac:dyDescent="0.25">
      <c r="A3007" s="1">
        <v>35416</v>
      </c>
      <c r="B3007">
        <v>720.97997999999995</v>
      </c>
      <c r="C3007">
        <v>727.669983</v>
      </c>
      <c r="D3007">
        <v>716.69000200000005</v>
      </c>
      <c r="E3007">
        <v>726.03997800000002</v>
      </c>
      <c r="F3007">
        <v>726.03997800000002</v>
      </c>
      <c r="G3007">
        <v>519840000</v>
      </c>
      <c r="H3007">
        <f t="shared" si="186"/>
        <v>6.9937095152680416E-3</v>
      </c>
      <c r="I3007">
        <f t="shared" si="187"/>
        <v>3.4206074532246855E-7</v>
      </c>
      <c r="J3007">
        <f t="shared" si="188"/>
        <v>4.4487743598623515E-5</v>
      </c>
      <c r="K3007">
        <f t="shared" si="189"/>
        <v>2.392237626351207E-9</v>
      </c>
    </row>
    <row r="3008" spans="1:11" x14ac:dyDescent="0.25">
      <c r="A3008" s="1">
        <v>35417</v>
      </c>
      <c r="B3008">
        <v>726.03997800000002</v>
      </c>
      <c r="C3008">
        <v>732.76000999999997</v>
      </c>
      <c r="D3008">
        <v>726.03997800000002</v>
      </c>
      <c r="E3008">
        <v>731.53997800000002</v>
      </c>
      <c r="F3008">
        <v>731.53997800000002</v>
      </c>
      <c r="G3008">
        <v>500490000</v>
      </c>
      <c r="H3008">
        <f t="shared" si="186"/>
        <v>7.5467916271498995E-3</v>
      </c>
      <c r="I3008">
        <f t="shared" si="187"/>
        <v>4.2980253867465782E-7</v>
      </c>
      <c r="J3008">
        <f t="shared" si="188"/>
        <v>5.217166290319564E-5</v>
      </c>
      <c r="K3008">
        <f t="shared" si="189"/>
        <v>3.2435851379885604E-9</v>
      </c>
    </row>
    <row r="3009" spans="1:11" x14ac:dyDescent="0.25">
      <c r="A3009" s="1">
        <v>35418</v>
      </c>
      <c r="B3009">
        <v>731.53997800000002</v>
      </c>
      <c r="C3009">
        <v>746.05999799999995</v>
      </c>
      <c r="D3009">
        <v>731.53997800000002</v>
      </c>
      <c r="E3009">
        <v>745.76000999999997</v>
      </c>
      <c r="F3009">
        <v>745.76000999999997</v>
      </c>
      <c r="G3009">
        <v>526410000</v>
      </c>
      <c r="H3009">
        <f t="shared" si="186"/>
        <v>1.9251974982004819E-2</v>
      </c>
      <c r="I3009">
        <f t="shared" si="187"/>
        <v>7.1354073360468899E-6</v>
      </c>
      <c r="J3009">
        <f t="shared" si="188"/>
        <v>3.5827595190544333E-4</v>
      </c>
      <c r="K3009">
        <f t="shared" si="189"/>
        <v>1.3736993541547855E-7</v>
      </c>
    </row>
    <row r="3010" spans="1:11" x14ac:dyDescent="0.25">
      <c r="A3010" s="1">
        <v>35419</v>
      </c>
      <c r="B3010">
        <v>745.76000999999997</v>
      </c>
      <c r="C3010">
        <v>755.40997300000004</v>
      </c>
      <c r="D3010">
        <v>745.76000999999997</v>
      </c>
      <c r="E3010">
        <v>748.86999500000002</v>
      </c>
      <c r="F3010">
        <v>748.86999500000002</v>
      </c>
      <c r="G3010">
        <v>654340000</v>
      </c>
      <c r="H3010">
        <f t="shared" si="186"/>
        <v>4.16155098981409E-3</v>
      </c>
      <c r="I3010">
        <f t="shared" si="187"/>
        <v>7.2066401366916875E-8</v>
      </c>
      <c r="J3010">
        <f t="shared" si="188"/>
        <v>1.4728361806852072E-5</v>
      </c>
      <c r="K3010">
        <f t="shared" si="189"/>
        <v>2.9990044821243029E-10</v>
      </c>
    </row>
    <row r="3011" spans="1:11" x14ac:dyDescent="0.25">
      <c r="A3011" s="1">
        <v>35422</v>
      </c>
      <c r="B3011">
        <v>748.86999500000002</v>
      </c>
      <c r="C3011">
        <v>750.40002400000003</v>
      </c>
      <c r="D3011">
        <v>743.28002900000001</v>
      </c>
      <c r="E3011">
        <v>746.919983</v>
      </c>
      <c r="F3011">
        <v>746.919983</v>
      </c>
      <c r="G3011">
        <v>343280000</v>
      </c>
      <c r="H3011">
        <f t="shared" si="186"/>
        <v>-2.6073354326403299E-3</v>
      </c>
      <c r="I3011">
        <f t="shared" si="187"/>
        <v>-1.7727321011939846E-8</v>
      </c>
      <c r="J3011">
        <f t="shared" si="188"/>
        <v>8.5915326630551684E-6</v>
      </c>
      <c r="K3011">
        <f t="shared" si="189"/>
        <v>4.6222930803124224E-11</v>
      </c>
    </row>
    <row r="3012" spans="1:11" x14ac:dyDescent="0.25">
      <c r="A3012" s="1">
        <v>35423</v>
      </c>
      <c r="B3012">
        <v>746.919983</v>
      </c>
      <c r="C3012">
        <v>751.03002900000001</v>
      </c>
      <c r="D3012">
        <v>746.919983</v>
      </c>
      <c r="E3012">
        <v>751.03002900000001</v>
      </c>
      <c r="F3012">
        <v>751.03002900000001</v>
      </c>
      <c r="G3012">
        <v>165140000</v>
      </c>
      <c r="H3012">
        <f t="shared" ref="H3012:H3075" si="190">LN(E3012/E3011)</f>
        <v>5.4875747268607862E-3</v>
      </c>
      <c r="I3012">
        <f t="shared" ref="I3012:I3075" si="191">(H3012-(($N$2)^2))^3</f>
        <v>1.6524048046735939E-7</v>
      </c>
      <c r="J3012">
        <f t="shared" ref="J3012:J3075" si="192">(H3012-$N$2)^2</f>
        <v>2.6664608647707596E-5</v>
      </c>
      <c r="K3012">
        <f t="shared" ref="K3012:K3075" si="193">(H3012-(($N$2)^2))^4</f>
        <v>9.0675215999725128E-10</v>
      </c>
    </row>
    <row r="3013" spans="1:11" x14ac:dyDescent="0.25">
      <c r="A3013" s="1">
        <v>35425</v>
      </c>
      <c r="B3013">
        <v>751.03002900000001</v>
      </c>
      <c r="C3013">
        <v>757.07000700000003</v>
      </c>
      <c r="D3013">
        <v>751.02002000000005</v>
      </c>
      <c r="E3013">
        <v>755.82000700000003</v>
      </c>
      <c r="F3013">
        <v>755.82000700000003</v>
      </c>
      <c r="G3013">
        <v>254630000</v>
      </c>
      <c r="H3013">
        <f t="shared" si="190"/>
        <v>6.3576255361263122E-3</v>
      </c>
      <c r="I3013">
        <f t="shared" si="191"/>
        <v>2.5695871223592433E-7</v>
      </c>
      <c r="J3013">
        <f t="shared" si="192"/>
        <v>3.6407096426228553E-5</v>
      </c>
      <c r="K3013">
        <f t="shared" si="193"/>
        <v>1.6336203300669501E-9</v>
      </c>
    </row>
    <row r="3014" spans="1:11" x14ac:dyDescent="0.25">
      <c r="A3014" s="1">
        <v>35426</v>
      </c>
      <c r="B3014">
        <v>755.82000700000003</v>
      </c>
      <c r="C3014">
        <v>758.75</v>
      </c>
      <c r="D3014">
        <v>754.82000700000003</v>
      </c>
      <c r="E3014">
        <v>756.78997800000002</v>
      </c>
      <c r="F3014">
        <v>756.78997800000002</v>
      </c>
      <c r="G3014">
        <v>253810000</v>
      </c>
      <c r="H3014">
        <f t="shared" si="190"/>
        <v>1.2825131958306595E-3</v>
      </c>
      <c r="I3014">
        <f t="shared" si="191"/>
        <v>2.1090118175903408E-9</v>
      </c>
      <c r="J3014">
        <f t="shared" si="192"/>
        <v>9.1913827312607518E-7</v>
      </c>
      <c r="K3014">
        <f t="shared" si="193"/>
        <v>2.704614369027879E-12</v>
      </c>
    </row>
    <row r="3015" spans="1:11" x14ac:dyDescent="0.25">
      <c r="A3015" s="1">
        <v>35429</v>
      </c>
      <c r="B3015">
        <v>756.78997800000002</v>
      </c>
      <c r="C3015">
        <v>759.20001200000002</v>
      </c>
      <c r="D3015">
        <v>752.72997999999995</v>
      </c>
      <c r="E3015">
        <v>753.84997599999997</v>
      </c>
      <c r="F3015">
        <v>753.84997599999997</v>
      </c>
      <c r="G3015">
        <v>339060000</v>
      </c>
      <c r="H3015">
        <f t="shared" si="190"/>
        <v>-3.8923976612069643E-3</v>
      </c>
      <c r="I3015">
        <f t="shared" si="191"/>
        <v>-5.897754657567885E-8</v>
      </c>
      <c r="J3015">
        <f t="shared" si="192"/>
        <v>1.7776290697129444E-5</v>
      </c>
      <c r="K3015">
        <f t="shared" si="193"/>
        <v>2.2957024779565871E-10</v>
      </c>
    </row>
    <row r="3016" spans="1:11" x14ac:dyDescent="0.25">
      <c r="A3016" s="1">
        <v>35430</v>
      </c>
      <c r="B3016">
        <v>753.84997599999997</v>
      </c>
      <c r="C3016">
        <v>753.95001200000002</v>
      </c>
      <c r="D3016">
        <v>740.73999000000003</v>
      </c>
      <c r="E3016">
        <v>740.73999000000003</v>
      </c>
      <c r="F3016">
        <v>740.73999000000003</v>
      </c>
      <c r="G3016">
        <v>399760000</v>
      </c>
      <c r="H3016">
        <f t="shared" si="190"/>
        <v>-1.754370435706927E-2</v>
      </c>
      <c r="I3016">
        <f t="shared" si="191"/>
        <v>-5.3997255479654767E-6</v>
      </c>
      <c r="J3016">
        <f t="shared" si="192"/>
        <v>3.1924757624946789E-4</v>
      </c>
      <c r="K3016">
        <f t="shared" si="193"/>
        <v>9.4731754751541932E-8</v>
      </c>
    </row>
    <row r="3017" spans="1:11" x14ac:dyDescent="0.25">
      <c r="A3017" s="1">
        <v>35432</v>
      </c>
      <c r="B3017">
        <v>740.73999000000003</v>
      </c>
      <c r="C3017">
        <v>742.80999799999995</v>
      </c>
      <c r="D3017">
        <v>729.54998799999998</v>
      </c>
      <c r="E3017">
        <v>737.01000999999997</v>
      </c>
      <c r="F3017">
        <v>737.01000999999997</v>
      </c>
      <c r="G3017">
        <v>463230000</v>
      </c>
      <c r="H3017">
        <f t="shared" si="190"/>
        <v>-5.0481988446323929E-3</v>
      </c>
      <c r="I3017">
        <f t="shared" si="191"/>
        <v>-1.2865788804539938E-7</v>
      </c>
      <c r="J3017">
        <f t="shared" si="192"/>
        <v>2.8858330787395011E-5</v>
      </c>
      <c r="K3017">
        <f t="shared" si="193"/>
        <v>6.4950409078877441E-10</v>
      </c>
    </row>
    <row r="3018" spans="1:11" x14ac:dyDescent="0.25">
      <c r="A3018" s="1">
        <v>35433</v>
      </c>
      <c r="B3018">
        <v>737.01000999999997</v>
      </c>
      <c r="C3018">
        <v>748.23999000000003</v>
      </c>
      <c r="D3018">
        <v>737.01000999999997</v>
      </c>
      <c r="E3018">
        <v>748.03002900000001</v>
      </c>
      <c r="F3018">
        <v>748.03002900000001</v>
      </c>
      <c r="G3018">
        <v>452970000</v>
      </c>
      <c r="H3018">
        <f t="shared" si="190"/>
        <v>1.4841648703931334E-2</v>
      </c>
      <c r="I3018">
        <f t="shared" si="191"/>
        <v>3.2691680025690157E-6</v>
      </c>
      <c r="J3018">
        <f t="shared" si="192"/>
        <v>2.1076804125066747E-4</v>
      </c>
      <c r="K3018">
        <f t="shared" si="193"/>
        <v>4.8519500295674883E-8</v>
      </c>
    </row>
    <row r="3019" spans="1:11" x14ac:dyDescent="0.25">
      <c r="A3019" s="1">
        <v>35436</v>
      </c>
      <c r="B3019">
        <v>748.03002900000001</v>
      </c>
      <c r="C3019">
        <v>753.30999799999995</v>
      </c>
      <c r="D3019">
        <v>743.82000700000003</v>
      </c>
      <c r="E3019">
        <v>747.65002400000003</v>
      </c>
      <c r="F3019">
        <v>747.65002400000003</v>
      </c>
      <c r="G3019">
        <v>531350000</v>
      </c>
      <c r="H3019">
        <f t="shared" si="190"/>
        <v>-5.0813676015037978E-4</v>
      </c>
      <c r="I3019">
        <f t="shared" si="191"/>
        <v>-1.3128364895941468E-10</v>
      </c>
      <c r="J3019">
        <f t="shared" si="192"/>
        <v>6.9211245449601294E-7</v>
      </c>
      <c r="K3019">
        <f t="shared" si="193"/>
        <v>6.672381234332923E-14</v>
      </c>
    </row>
    <row r="3020" spans="1:11" x14ac:dyDescent="0.25">
      <c r="A3020" s="1">
        <v>35437</v>
      </c>
      <c r="B3020">
        <v>747.65002400000003</v>
      </c>
      <c r="C3020">
        <v>753.26000999999997</v>
      </c>
      <c r="D3020">
        <v>742.17999299999997</v>
      </c>
      <c r="E3020">
        <v>753.22997999999995</v>
      </c>
      <c r="F3020">
        <v>753.22997999999995</v>
      </c>
      <c r="G3020">
        <v>538220000</v>
      </c>
      <c r="H3020">
        <f t="shared" si="190"/>
        <v>7.4356133654699128E-3</v>
      </c>
      <c r="I3020">
        <f t="shared" si="191"/>
        <v>4.1108537566451298E-7</v>
      </c>
      <c r="J3020">
        <f t="shared" si="192"/>
        <v>5.0577943358215959E-5</v>
      </c>
      <c r="K3020">
        <f t="shared" si="193"/>
        <v>3.0566288138130349E-9</v>
      </c>
    </row>
    <row r="3021" spans="1:11" x14ac:dyDescent="0.25">
      <c r="A3021" s="1">
        <v>35438</v>
      </c>
      <c r="B3021">
        <v>753.22997999999995</v>
      </c>
      <c r="C3021">
        <v>755.71997099999999</v>
      </c>
      <c r="D3021">
        <v>747.71002199999998</v>
      </c>
      <c r="E3021">
        <v>748.40997300000004</v>
      </c>
      <c r="F3021">
        <v>748.40997300000004</v>
      </c>
      <c r="G3021">
        <v>557510000</v>
      </c>
      <c r="H3021">
        <f t="shared" si="190"/>
        <v>-6.4196794231316644E-3</v>
      </c>
      <c r="I3021">
        <f t="shared" si="191"/>
        <v>-2.645826136974075E-7</v>
      </c>
      <c r="J3021">
        <f t="shared" si="192"/>
        <v>4.5474463514718624E-5</v>
      </c>
      <c r="K3021">
        <f t="shared" si="193"/>
        <v>1.6985633007661146E-9</v>
      </c>
    </row>
    <row r="3022" spans="1:11" x14ac:dyDescent="0.25">
      <c r="A3022" s="1">
        <v>35439</v>
      </c>
      <c r="B3022">
        <v>748.40997300000004</v>
      </c>
      <c r="C3022">
        <v>757.67999299999997</v>
      </c>
      <c r="D3022">
        <v>748.40997300000004</v>
      </c>
      <c r="E3022">
        <v>754.84997599999997</v>
      </c>
      <c r="F3022">
        <v>754.84997599999997</v>
      </c>
      <c r="G3022">
        <v>555370000</v>
      </c>
      <c r="H3022">
        <f t="shared" si="190"/>
        <v>8.5681021465760718E-3</v>
      </c>
      <c r="I3022">
        <f t="shared" si="191"/>
        <v>6.2898163237769125E-7</v>
      </c>
      <c r="J3022">
        <f t="shared" si="192"/>
        <v>6.7968580498023996E-5</v>
      </c>
      <c r="K3022">
        <f t="shared" si="193"/>
        <v>5.3891129295940208E-9</v>
      </c>
    </row>
    <row r="3023" spans="1:11" x14ac:dyDescent="0.25">
      <c r="A3023" s="1">
        <v>35440</v>
      </c>
      <c r="B3023">
        <v>754.84997599999997</v>
      </c>
      <c r="C3023">
        <v>759.65002400000003</v>
      </c>
      <c r="D3023">
        <v>746.919983</v>
      </c>
      <c r="E3023">
        <v>759.5</v>
      </c>
      <c r="F3023">
        <v>759.5</v>
      </c>
      <c r="G3023">
        <v>545850000</v>
      </c>
      <c r="H3023">
        <f t="shared" si="190"/>
        <v>6.1412998164792126E-3</v>
      </c>
      <c r="I3023">
        <f t="shared" si="191"/>
        <v>2.3161072026031825E-7</v>
      </c>
      <c r="J3023">
        <f t="shared" si="192"/>
        <v>3.3843348297599876E-5</v>
      </c>
      <c r="K3023">
        <f t="shared" si="193"/>
        <v>1.4223665908394E-9</v>
      </c>
    </row>
    <row r="3024" spans="1:11" x14ac:dyDescent="0.25">
      <c r="A3024" s="1">
        <v>35443</v>
      </c>
      <c r="B3024">
        <v>759.5</v>
      </c>
      <c r="C3024">
        <v>762.84997599999997</v>
      </c>
      <c r="D3024">
        <v>756.69000200000005</v>
      </c>
      <c r="E3024">
        <v>759.51000999999997</v>
      </c>
      <c r="F3024">
        <v>759.51000999999997</v>
      </c>
      <c r="G3024">
        <v>445400000</v>
      </c>
      <c r="H3024">
        <f t="shared" si="190"/>
        <v>1.3179636650550743E-5</v>
      </c>
      <c r="I3024">
        <f t="shared" si="191"/>
        <v>2.2351384657376738E-15</v>
      </c>
      <c r="J3024">
        <f t="shared" si="192"/>
        <v>9.6482651036772965E-8</v>
      </c>
      <c r="K3024">
        <f t="shared" si="193"/>
        <v>2.9223972027676935E-20</v>
      </c>
    </row>
    <row r="3025" spans="1:11" x14ac:dyDescent="0.25">
      <c r="A3025" s="1">
        <v>35444</v>
      </c>
      <c r="B3025">
        <v>759.51000999999997</v>
      </c>
      <c r="C3025">
        <v>772.03997800000002</v>
      </c>
      <c r="D3025">
        <v>759.51000999999997</v>
      </c>
      <c r="E3025">
        <v>768.85998500000005</v>
      </c>
      <c r="F3025">
        <v>768.85998500000005</v>
      </c>
      <c r="G3025">
        <v>531600000</v>
      </c>
      <c r="H3025">
        <f t="shared" si="190"/>
        <v>1.2235377133424031E-2</v>
      </c>
      <c r="I3025">
        <f t="shared" si="191"/>
        <v>1.8316433618847882E-6</v>
      </c>
      <c r="J3025">
        <f t="shared" si="192"/>
        <v>1.418857602717799E-4</v>
      </c>
      <c r="K3025">
        <f t="shared" si="193"/>
        <v>2.2410655269811566E-8</v>
      </c>
    </row>
    <row r="3026" spans="1:11" x14ac:dyDescent="0.25">
      <c r="A3026" s="1">
        <v>35445</v>
      </c>
      <c r="B3026">
        <v>768.85998500000005</v>
      </c>
      <c r="C3026">
        <v>770.95001200000002</v>
      </c>
      <c r="D3026">
        <v>763.71997099999999</v>
      </c>
      <c r="E3026">
        <v>767.20001200000002</v>
      </c>
      <c r="F3026">
        <v>767.20001200000002</v>
      </c>
      <c r="G3026">
        <v>524990000</v>
      </c>
      <c r="H3026">
        <f t="shared" si="190"/>
        <v>-2.1613395953807698E-3</v>
      </c>
      <c r="I3026">
        <f t="shared" si="191"/>
        <v>-1.0097927051774732E-8</v>
      </c>
      <c r="J3026">
        <f t="shared" si="192"/>
        <v>6.175899934361869E-6</v>
      </c>
      <c r="K3026">
        <f t="shared" si="193"/>
        <v>2.1826108275137393E-11</v>
      </c>
    </row>
    <row r="3027" spans="1:11" x14ac:dyDescent="0.25">
      <c r="A3027" s="1">
        <v>35446</v>
      </c>
      <c r="B3027">
        <v>767.20001200000002</v>
      </c>
      <c r="C3027">
        <v>772.04998799999998</v>
      </c>
      <c r="D3027">
        <v>765.25</v>
      </c>
      <c r="E3027">
        <v>769.75</v>
      </c>
      <c r="F3027">
        <v>769.75</v>
      </c>
      <c r="G3027">
        <v>537290000</v>
      </c>
      <c r="H3027">
        <f t="shared" si="190"/>
        <v>3.3182475940882832E-3</v>
      </c>
      <c r="I3027">
        <f t="shared" si="191"/>
        <v>3.6532988295743946E-8</v>
      </c>
      <c r="J3027">
        <f t="shared" si="192"/>
        <v>8.9667391360387108E-6</v>
      </c>
      <c r="K3027">
        <f t="shared" si="193"/>
        <v>1.2122167025328386E-10</v>
      </c>
    </row>
    <row r="3028" spans="1:11" x14ac:dyDescent="0.25">
      <c r="A3028" s="1">
        <v>35447</v>
      </c>
      <c r="B3028">
        <v>769.75</v>
      </c>
      <c r="C3028">
        <v>776.36999500000002</v>
      </c>
      <c r="D3028">
        <v>769.71997099999999</v>
      </c>
      <c r="E3028">
        <v>776.169983</v>
      </c>
      <c r="F3028">
        <v>776.169983</v>
      </c>
      <c r="G3028">
        <v>534640000</v>
      </c>
      <c r="H3028">
        <f t="shared" si="190"/>
        <v>8.3057596483362348E-3</v>
      </c>
      <c r="I3028">
        <f t="shared" si="191"/>
        <v>5.7295647481958382E-7</v>
      </c>
      <c r="J3028">
        <f t="shared" si="192"/>
        <v>6.3711740449209664E-5</v>
      </c>
      <c r="K3028">
        <f t="shared" si="193"/>
        <v>4.7587786977718215E-9</v>
      </c>
    </row>
    <row r="3029" spans="1:11" x14ac:dyDescent="0.25">
      <c r="A3029" s="1">
        <v>35450</v>
      </c>
      <c r="B3029">
        <v>776.169983</v>
      </c>
      <c r="C3029">
        <v>780.080017</v>
      </c>
      <c r="D3029">
        <v>774.19000200000005</v>
      </c>
      <c r="E3029">
        <v>776.70001200000002</v>
      </c>
      <c r="F3029">
        <v>776.70001200000002</v>
      </c>
      <c r="G3029">
        <v>440470000</v>
      </c>
      <c r="H3029">
        <f t="shared" si="190"/>
        <v>6.8264442263613902E-4</v>
      </c>
      <c r="I3029">
        <f t="shared" si="191"/>
        <v>3.1796807678746239E-10</v>
      </c>
      <c r="J3029">
        <f t="shared" si="192"/>
        <v>1.2877204502940799E-7</v>
      </c>
      <c r="K3029">
        <f t="shared" si="193"/>
        <v>2.1702579715635913E-13</v>
      </c>
    </row>
    <row r="3030" spans="1:11" x14ac:dyDescent="0.25">
      <c r="A3030" s="1">
        <v>35451</v>
      </c>
      <c r="B3030">
        <v>776.70001200000002</v>
      </c>
      <c r="C3030">
        <v>783.71997099999999</v>
      </c>
      <c r="D3030">
        <v>772</v>
      </c>
      <c r="E3030">
        <v>782.71997099999999</v>
      </c>
      <c r="F3030">
        <v>782.71997099999999</v>
      </c>
      <c r="G3030">
        <v>571280000</v>
      </c>
      <c r="H3030">
        <f t="shared" si="190"/>
        <v>7.7208051328838036E-3</v>
      </c>
      <c r="I3030">
        <f t="shared" si="191"/>
        <v>4.6022486765258092E-7</v>
      </c>
      <c r="J3030">
        <f t="shared" si="192"/>
        <v>5.4715741114828253E-5</v>
      </c>
      <c r="K3030">
        <f t="shared" si="193"/>
        <v>3.5532582686456226E-9</v>
      </c>
    </row>
    <row r="3031" spans="1:11" x14ac:dyDescent="0.25">
      <c r="A3031" s="1">
        <v>35452</v>
      </c>
      <c r="B3031">
        <v>782.71997099999999</v>
      </c>
      <c r="C3031">
        <v>786.22997999999995</v>
      </c>
      <c r="D3031">
        <v>779.55999799999995</v>
      </c>
      <c r="E3031">
        <v>786.22997999999995</v>
      </c>
      <c r="F3031">
        <v>786.22997999999995</v>
      </c>
      <c r="G3031">
        <v>589230000</v>
      </c>
      <c r="H3031">
        <f t="shared" si="190"/>
        <v>4.4743490428960113E-3</v>
      </c>
      <c r="I3031">
        <f t="shared" si="191"/>
        <v>8.9569273376105443E-8</v>
      </c>
      <c r="J3031">
        <f t="shared" si="192"/>
        <v>1.7227088880162181E-5</v>
      </c>
      <c r="K3031">
        <f t="shared" si="193"/>
        <v>4.0075480180408941E-10</v>
      </c>
    </row>
    <row r="3032" spans="1:11" x14ac:dyDescent="0.25">
      <c r="A3032" s="1">
        <v>35453</v>
      </c>
      <c r="B3032">
        <v>786.22997999999995</v>
      </c>
      <c r="C3032">
        <v>794.669983</v>
      </c>
      <c r="D3032">
        <v>776.64001499999995</v>
      </c>
      <c r="E3032">
        <v>777.55999799999995</v>
      </c>
      <c r="F3032">
        <v>777.55999799999995</v>
      </c>
      <c r="G3032">
        <v>685070000</v>
      </c>
      <c r="H3032">
        <f t="shared" si="190"/>
        <v>-1.108853612959876E-2</v>
      </c>
      <c r="I3032">
        <f t="shared" si="191"/>
        <v>-1.3634366582137157E-6</v>
      </c>
      <c r="J3032">
        <f t="shared" si="192"/>
        <v>1.3024132926034874E-4</v>
      </c>
      <c r="K3032">
        <f t="shared" si="193"/>
        <v>1.5118659593149017E-8</v>
      </c>
    </row>
    <row r="3033" spans="1:11" x14ac:dyDescent="0.25">
      <c r="A3033" s="1">
        <v>35454</v>
      </c>
      <c r="B3033">
        <v>777.55999799999995</v>
      </c>
      <c r="C3033">
        <v>778.21002199999998</v>
      </c>
      <c r="D3033">
        <v>768.169983</v>
      </c>
      <c r="E3033">
        <v>770.52002000000005</v>
      </c>
      <c r="F3033">
        <v>770.52002000000005</v>
      </c>
      <c r="G3033">
        <v>542920000</v>
      </c>
      <c r="H3033">
        <f t="shared" si="190"/>
        <v>-9.0951713713093695E-3</v>
      </c>
      <c r="I3033">
        <f t="shared" si="191"/>
        <v>-7.5239807923520909E-7</v>
      </c>
      <c r="J3033">
        <f t="shared" si="192"/>
        <v>8.8716950158190716E-5</v>
      </c>
      <c r="K3033">
        <f t="shared" si="193"/>
        <v>6.8432683544980162E-9</v>
      </c>
    </row>
    <row r="3034" spans="1:11" x14ac:dyDescent="0.25">
      <c r="A3034" s="1">
        <v>35457</v>
      </c>
      <c r="B3034">
        <v>770.52002000000005</v>
      </c>
      <c r="C3034">
        <v>771.42999299999997</v>
      </c>
      <c r="D3034">
        <v>764.17999299999997</v>
      </c>
      <c r="E3034">
        <v>765.02002000000005</v>
      </c>
      <c r="F3034">
        <v>765.02002000000005</v>
      </c>
      <c r="G3034">
        <v>445760000</v>
      </c>
      <c r="H3034">
        <f t="shared" si="190"/>
        <v>-7.1636341317042806E-3</v>
      </c>
      <c r="I3034">
        <f t="shared" si="191"/>
        <v>-3.6763703883700919E-7</v>
      </c>
      <c r="J3034">
        <f t="shared" si="192"/>
        <v>5.6061613010928407E-5</v>
      </c>
      <c r="K3034">
        <f t="shared" si="193"/>
        <v>2.6336557840221368E-9</v>
      </c>
    </row>
    <row r="3035" spans="1:11" x14ac:dyDescent="0.25">
      <c r="A3035" s="1">
        <v>35458</v>
      </c>
      <c r="B3035">
        <v>765.02002000000005</v>
      </c>
      <c r="C3035">
        <v>776.32000700000003</v>
      </c>
      <c r="D3035">
        <v>761.75</v>
      </c>
      <c r="E3035">
        <v>765.02002000000005</v>
      </c>
      <c r="F3035">
        <v>765.02002000000005</v>
      </c>
      <c r="G3035">
        <v>541580000</v>
      </c>
      <c r="H3035">
        <f t="shared" si="190"/>
        <v>0</v>
      </c>
      <c r="I3035">
        <f t="shared" si="191"/>
        <v>-1.1524723293012582E-21</v>
      </c>
      <c r="J3035">
        <f t="shared" si="192"/>
        <v>1.0484398081249316E-7</v>
      </c>
      <c r="K3035">
        <f t="shared" si="193"/>
        <v>1.2082978678019042E-28</v>
      </c>
    </row>
    <row r="3036" spans="1:11" x14ac:dyDescent="0.25">
      <c r="A3036" s="1">
        <v>35459</v>
      </c>
      <c r="B3036">
        <v>765.02002000000005</v>
      </c>
      <c r="C3036">
        <v>772.70001200000002</v>
      </c>
      <c r="D3036">
        <v>765.02002000000005</v>
      </c>
      <c r="E3036">
        <v>772.5</v>
      </c>
      <c r="F3036">
        <v>772.5</v>
      </c>
      <c r="G3036">
        <v>498390000</v>
      </c>
      <c r="H3036">
        <f t="shared" si="190"/>
        <v>9.730005353150965E-3</v>
      </c>
      <c r="I3036">
        <f t="shared" si="191"/>
        <v>9.2113906003277867E-7</v>
      </c>
      <c r="J3036">
        <f t="shared" si="192"/>
        <v>8.8476770584073924E-5</v>
      </c>
      <c r="K3036">
        <f t="shared" si="193"/>
        <v>8.962591409229449E-9</v>
      </c>
    </row>
    <row r="3037" spans="1:11" x14ac:dyDescent="0.25">
      <c r="A3037" s="1">
        <v>35460</v>
      </c>
      <c r="B3037">
        <v>772.5</v>
      </c>
      <c r="C3037">
        <v>784.169983</v>
      </c>
      <c r="D3037">
        <v>772.5</v>
      </c>
      <c r="E3037">
        <v>784.169983</v>
      </c>
      <c r="F3037">
        <v>784.169983</v>
      </c>
      <c r="G3037">
        <v>524160000</v>
      </c>
      <c r="H3037">
        <f t="shared" si="190"/>
        <v>1.4993803128541403E-2</v>
      </c>
      <c r="I3037">
        <f t="shared" si="191"/>
        <v>3.3707481288509338E-6</v>
      </c>
      <c r="J3037">
        <f t="shared" si="192"/>
        <v>2.1520910320742642E-4</v>
      </c>
      <c r="K3037">
        <f t="shared" si="193"/>
        <v>5.0539980437238065E-8</v>
      </c>
    </row>
    <row r="3038" spans="1:11" x14ac:dyDescent="0.25">
      <c r="A3038" s="1">
        <v>35461</v>
      </c>
      <c r="B3038">
        <v>784.169983</v>
      </c>
      <c r="C3038">
        <v>791.85998500000005</v>
      </c>
      <c r="D3038">
        <v>784.169983</v>
      </c>
      <c r="E3038">
        <v>786.15997300000004</v>
      </c>
      <c r="F3038">
        <v>786.15997300000004</v>
      </c>
      <c r="G3038">
        <v>578550000</v>
      </c>
      <c r="H3038">
        <f t="shared" si="190"/>
        <v>2.5344878095750608E-3</v>
      </c>
      <c r="I3038">
        <f t="shared" si="191"/>
        <v>1.6278587664455505E-8</v>
      </c>
      <c r="J3038">
        <f t="shared" si="192"/>
        <v>4.8871573811888052E-6</v>
      </c>
      <c r="K3038">
        <f t="shared" si="193"/>
        <v>4.1256175280728689E-11</v>
      </c>
    </row>
    <row r="3039" spans="1:11" x14ac:dyDescent="0.25">
      <c r="A3039" s="1">
        <v>35464</v>
      </c>
      <c r="B3039">
        <v>786.15997300000004</v>
      </c>
      <c r="C3039">
        <v>787.14001499999995</v>
      </c>
      <c r="D3039">
        <v>783.11999500000002</v>
      </c>
      <c r="E3039">
        <v>786.72997999999995</v>
      </c>
      <c r="F3039">
        <v>786.72997999999995</v>
      </c>
      <c r="G3039">
        <v>463600000</v>
      </c>
      <c r="H3039">
        <f t="shared" si="190"/>
        <v>7.2478945378955659E-4</v>
      </c>
      <c r="I3039">
        <f t="shared" si="191"/>
        <v>3.8058101041015698E-10</v>
      </c>
      <c r="J3039">
        <f t="shared" si="192"/>
        <v>1.6079558750661378E-7</v>
      </c>
      <c r="K3039">
        <f t="shared" si="193"/>
        <v>2.7580120102970222E-13</v>
      </c>
    </row>
    <row r="3040" spans="1:11" x14ac:dyDescent="0.25">
      <c r="A3040" s="1">
        <v>35465</v>
      </c>
      <c r="B3040">
        <v>786.72997999999995</v>
      </c>
      <c r="C3040">
        <v>789.28002900000001</v>
      </c>
      <c r="D3040">
        <v>783.67999299999997</v>
      </c>
      <c r="E3040">
        <v>789.26000999999997</v>
      </c>
      <c r="F3040">
        <v>789.26000999999997</v>
      </c>
      <c r="G3040">
        <v>506530000</v>
      </c>
      <c r="H3040">
        <f t="shared" si="190"/>
        <v>3.2107211206960835E-3</v>
      </c>
      <c r="I3040">
        <f t="shared" si="191"/>
        <v>3.309521518838454E-8</v>
      </c>
      <c r="J3040">
        <f t="shared" si="192"/>
        <v>8.334335482774785E-6</v>
      </c>
      <c r="K3040">
        <f t="shared" si="193"/>
        <v>1.0625603656522185E-10</v>
      </c>
    </row>
    <row r="3041" spans="1:11" x14ac:dyDescent="0.25">
      <c r="A3041" s="1">
        <v>35466</v>
      </c>
      <c r="B3041">
        <v>789.26000999999997</v>
      </c>
      <c r="C3041">
        <v>792.71002199999998</v>
      </c>
      <c r="D3041">
        <v>773.42999299999997</v>
      </c>
      <c r="E3041">
        <v>778.28002900000001</v>
      </c>
      <c r="F3041">
        <v>778.28002900000001</v>
      </c>
      <c r="G3041">
        <v>580520000</v>
      </c>
      <c r="H3041">
        <f t="shared" si="190"/>
        <v>-1.4009416419674047E-2</v>
      </c>
      <c r="I3041">
        <f t="shared" si="191"/>
        <v>-2.7496023113795897E-6</v>
      </c>
      <c r="J3041">
        <f t="shared" si="192"/>
        <v>2.0544098407506431E-4</v>
      </c>
      <c r="K3041">
        <f t="shared" si="193"/>
        <v>3.8520612047866917E-8</v>
      </c>
    </row>
    <row r="3042" spans="1:11" x14ac:dyDescent="0.25">
      <c r="A3042" s="1">
        <v>35467</v>
      </c>
      <c r="B3042">
        <v>778.28002900000001</v>
      </c>
      <c r="C3042">
        <v>780.34997599999997</v>
      </c>
      <c r="D3042">
        <v>774.45001200000002</v>
      </c>
      <c r="E3042">
        <v>780.15002400000003</v>
      </c>
      <c r="F3042">
        <v>780.15002400000003</v>
      </c>
      <c r="G3042">
        <v>519660000</v>
      </c>
      <c r="H3042">
        <f t="shared" si="190"/>
        <v>2.3998457856768611E-3</v>
      </c>
      <c r="I3042">
        <f t="shared" si="191"/>
        <v>1.3819523955691006E-8</v>
      </c>
      <c r="J3042">
        <f t="shared" si="192"/>
        <v>4.3099818714300727E-6</v>
      </c>
      <c r="K3042">
        <f t="shared" si="193"/>
        <v>3.3163277431221031E-11</v>
      </c>
    </row>
    <row r="3043" spans="1:11" x14ac:dyDescent="0.25">
      <c r="A3043" s="1">
        <v>35468</v>
      </c>
      <c r="B3043">
        <v>780.15002400000003</v>
      </c>
      <c r="C3043">
        <v>789.71997099999999</v>
      </c>
      <c r="D3043">
        <v>778.19000200000005</v>
      </c>
      <c r="E3043">
        <v>789.55999799999995</v>
      </c>
      <c r="F3043">
        <v>789.55999799999995</v>
      </c>
      <c r="G3043">
        <v>540910000</v>
      </c>
      <c r="H3043">
        <f t="shared" si="190"/>
        <v>1.1989586091224868E-2</v>
      </c>
      <c r="I3043">
        <f t="shared" si="191"/>
        <v>1.7234598808353365E-6</v>
      </c>
      <c r="J3043">
        <f t="shared" si="192"/>
        <v>1.3609065372574713E-4</v>
      </c>
      <c r="K3043">
        <f t="shared" si="193"/>
        <v>2.0663389921652741E-8</v>
      </c>
    </row>
    <row r="3044" spans="1:11" x14ac:dyDescent="0.25">
      <c r="A3044" s="1">
        <v>35471</v>
      </c>
      <c r="B3044">
        <v>789.55999799999995</v>
      </c>
      <c r="C3044">
        <v>793.46002199999998</v>
      </c>
      <c r="D3044">
        <v>784.69000200000005</v>
      </c>
      <c r="E3044">
        <v>785.42999299999997</v>
      </c>
      <c r="F3044">
        <v>785.42999299999997</v>
      </c>
      <c r="G3044">
        <v>471590000</v>
      </c>
      <c r="H3044">
        <f t="shared" si="190"/>
        <v>-5.2444961426065086E-3</v>
      </c>
      <c r="I3044">
        <f t="shared" si="191"/>
        <v>-1.4425715302325822E-7</v>
      </c>
      <c r="J3044">
        <f t="shared" si="192"/>
        <v>3.1005879641587603E-5</v>
      </c>
      <c r="K3044">
        <f t="shared" si="193"/>
        <v>7.5657120706805813E-10</v>
      </c>
    </row>
    <row r="3045" spans="1:11" x14ac:dyDescent="0.25">
      <c r="A3045" s="1">
        <v>35472</v>
      </c>
      <c r="B3045">
        <v>785.42999299999997</v>
      </c>
      <c r="C3045">
        <v>789.59997599999997</v>
      </c>
      <c r="D3045">
        <v>780.95001200000002</v>
      </c>
      <c r="E3045">
        <v>789.59002699999996</v>
      </c>
      <c r="F3045">
        <v>789.59002699999996</v>
      </c>
      <c r="G3045">
        <v>483090000</v>
      </c>
      <c r="H3045">
        <f t="shared" si="190"/>
        <v>5.2825279945880287E-3</v>
      </c>
      <c r="I3045">
        <f t="shared" si="191"/>
        <v>1.4740070570696901E-7</v>
      </c>
      <c r="J3045">
        <f t="shared" si="192"/>
        <v>2.4589020984959895E-5</v>
      </c>
      <c r="K3045">
        <f t="shared" si="193"/>
        <v>7.7863290024233427E-10</v>
      </c>
    </row>
    <row r="3046" spans="1:11" x14ac:dyDescent="0.25">
      <c r="A3046" s="1">
        <v>35473</v>
      </c>
      <c r="B3046">
        <v>789.59002699999996</v>
      </c>
      <c r="C3046">
        <v>802.77002000000005</v>
      </c>
      <c r="D3046">
        <v>789.59002699999996</v>
      </c>
      <c r="E3046">
        <v>802.77002000000005</v>
      </c>
      <c r="F3046">
        <v>802.77002000000005</v>
      </c>
      <c r="G3046">
        <v>563890000</v>
      </c>
      <c r="H3046">
        <f t="shared" si="190"/>
        <v>1.6554414336188233E-2</v>
      </c>
      <c r="I3046">
        <f t="shared" si="191"/>
        <v>4.5366284392341151E-6</v>
      </c>
      <c r="J3046">
        <f t="shared" si="192"/>
        <v>2.6343296499864823E-4</v>
      </c>
      <c r="K3046">
        <f t="shared" si="193"/>
        <v>7.5100751234231452E-8</v>
      </c>
    </row>
    <row r="3047" spans="1:11" x14ac:dyDescent="0.25">
      <c r="A3047" s="1">
        <v>35474</v>
      </c>
      <c r="B3047">
        <v>802.77002000000005</v>
      </c>
      <c r="C3047">
        <v>812.92999299999997</v>
      </c>
      <c r="D3047">
        <v>802.77002000000005</v>
      </c>
      <c r="E3047">
        <v>811.82000700000003</v>
      </c>
      <c r="F3047">
        <v>811.82000700000003</v>
      </c>
      <c r="G3047">
        <v>593710000</v>
      </c>
      <c r="H3047">
        <f t="shared" si="190"/>
        <v>1.1210377404024637E-2</v>
      </c>
      <c r="I3047">
        <f t="shared" si="191"/>
        <v>1.4087973165361678E-6</v>
      </c>
      <c r="J3047">
        <f t="shared" si="192"/>
        <v>1.1851765025540352E-4</v>
      </c>
      <c r="K3047">
        <f t="shared" si="193"/>
        <v>1.5793001900228775E-8</v>
      </c>
    </row>
    <row r="3048" spans="1:11" x14ac:dyDescent="0.25">
      <c r="A3048" s="1">
        <v>35475</v>
      </c>
      <c r="B3048">
        <v>811.82000700000003</v>
      </c>
      <c r="C3048">
        <v>812.20001200000002</v>
      </c>
      <c r="D3048">
        <v>808.15002400000003</v>
      </c>
      <c r="E3048">
        <v>808.47997999999995</v>
      </c>
      <c r="F3048">
        <v>808.47997999999995</v>
      </c>
      <c r="G3048">
        <v>491540000</v>
      </c>
      <c r="H3048">
        <f t="shared" si="190"/>
        <v>-4.1227325281060889E-3</v>
      </c>
      <c r="I3048">
        <f t="shared" si="191"/>
        <v>-7.00791155955077E-8</v>
      </c>
      <c r="J3048">
        <f t="shared" si="192"/>
        <v>1.9771617752916608E-5</v>
      </c>
      <c r="K3048">
        <f t="shared" si="193"/>
        <v>2.8892479677995715E-10</v>
      </c>
    </row>
    <row r="3049" spans="1:11" x14ac:dyDescent="0.25">
      <c r="A3049" s="1">
        <v>35479</v>
      </c>
      <c r="B3049">
        <v>808.47997999999995</v>
      </c>
      <c r="C3049">
        <v>816.28997800000002</v>
      </c>
      <c r="D3049">
        <v>806.34002699999996</v>
      </c>
      <c r="E3049">
        <v>816.28997800000002</v>
      </c>
      <c r="F3049">
        <v>816.28997800000002</v>
      </c>
      <c r="G3049">
        <v>474110000</v>
      </c>
      <c r="H3049">
        <f t="shared" si="190"/>
        <v>9.6137402271106349E-3</v>
      </c>
      <c r="I3049">
        <f t="shared" si="191"/>
        <v>8.8851126786465891E-7</v>
      </c>
      <c r="J3049">
        <f t="shared" si="192"/>
        <v>8.6303059978704027E-5</v>
      </c>
      <c r="K3049">
        <f t="shared" si="193"/>
        <v>8.5418233630532248E-9</v>
      </c>
    </row>
    <row r="3050" spans="1:11" x14ac:dyDescent="0.25">
      <c r="A3050" s="1">
        <v>35480</v>
      </c>
      <c r="B3050">
        <v>816.28997800000002</v>
      </c>
      <c r="C3050">
        <v>817.67999299999997</v>
      </c>
      <c r="D3050">
        <v>811.20001200000002</v>
      </c>
      <c r="E3050">
        <v>812.48999000000003</v>
      </c>
      <c r="F3050">
        <v>812.48999000000003</v>
      </c>
      <c r="G3050">
        <v>519350000</v>
      </c>
      <c r="H3050">
        <f t="shared" si="190"/>
        <v>-4.6660629049284832E-3</v>
      </c>
      <c r="I3050">
        <f t="shared" si="191"/>
        <v>-1.015970371542222E-7</v>
      </c>
      <c r="J3050">
        <f t="shared" si="192"/>
        <v>2.4898693912897315E-5</v>
      </c>
      <c r="K3050">
        <f t="shared" si="193"/>
        <v>4.7406881815377104E-10</v>
      </c>
    </row>
    <row r="3051" spans="1:11" x14ac:dyDescent="0.25">
      <c r="A3051" s="1">
        <v>35481</v>
      </c>
      <c r="B3051">
        <v>812.48999000000003</v>
      </c>
      <c r="C3051">
        <v>812.48999000000003</v>
      </c>
      <c r="D3051">
        <v>800.34997599999997</v>
      </c>
      <c r="E3051">
        <v>802.79998799999998</v>
      </c>
      <c r="F3051">
        <v>802.79998799999998</v>
      </c>
      <c r="G3051">
        <v>492220000</v>
      </c>
      <c r="H3051">
        <f t="shared" si="190"/>
        <v>-1.1997992153500956E-2</v>
      </c>
      <c r="I3051">
        <f t="shared" si="191"/>
        <v>-1.7271780332763017E-6</v>
      </c>
      <c r="J3051">
        <f t="shared" si="192"/>
        <v>1.5182646829232867E-4</v>
      </c>
      <c r="K3051">
        <f t="shared" si="193"/>
        <v>2.0722849575168863E-8</v>
      </c>
    </row>
    <row r="3052" spans="1:11" x14ac:dyDescent="0.25">
      <c r="A3052" s="1">
        <v>35482</v>
      </c>
      <c r="B3052">
        <v>802.79998799999998</v>
      </c>
      <c r="C3052">
        <v>804.94000200000005</v>
      </c>
      <c r="D3052">
        <v>799.98999000000003</v>
      </c>
      <c r="E3052">
        <v>801.77002000000005</v>
      </c>
      <c r="F3052">
        <v>801.77002000000005</v>
      </c>
      <c r="G3052">
        <v>478450000</v>
      </c>
      <c r="H3052">
        <f t="shared" si="190"/>
        <v>-1.2837933356905553E-3</v>
      </c>
      <c r="I3052">
        <f t="shared" si="191"/>
        <v>-2.1163707438469248E-9</v>
      </c>
      <c r="J3052">
        <f t="shared" si="192"/>
        <v>2.5843441235930053E-6</v>
      </c>
      <c r="K3052">
        <f t="shared" si="193"/>
        <v>2.7172045455348055E-12</v>
      </c>
    </row>
    <row r="3053" spans="1:11" x14ac:dyDescent="0.25">
      <c r="A3053" s="1">
        <v>35485</v>
      </c>
      <c r="B3053">
        <v>801.77002000000005</v>
      </c>
      <c r="C3053">
        <v>810.64001499999995</v>
      </c>
      <c r="D3053">
        <v>798.419983</v>
      </c>
      <c r="E3053">
        <v>810.28002900000001</v>
      </c>
      <c r="F3053">
        <v>810.28002900000001</v>
      </c>
      <c r="G3053">
        <v>462450000</v>
      </c>
      <c r="H3053">
        <f t="shared" si="190"/>
        <v>1.0558094096892975E-2</v>
      </c>
      <c r="I3053">
        <f t="shared" si="191"/>
        <v>1.1769110671380375E-6</v>
      </c>
      <c r="J3053">
        <f t="shared" si="192"/>
        <v>1.0474085338930939E-4</v>
      </c>
      <c r="K3053">
        <f t="shared" si="193"/>
        <v>1.2425814398476784E-8</v>
      </c>
    </row>
    <row r="3054" spans="1:11" x14ac:dyDescent="0.25">
      <c r="A3054" s="1">
        <v>35486</v>
      </c>
      <c r="B3054">
        <v>810.28002900000001</v>
      </c>
      <c r="C3054">
        <v>812.84997599999997</v>
      </c>
      <c r="D3054">
        <v>807.65002400000003</v>
      </c>
      <c r="E3054">
        <v>812.03002900000001</v>
      </c>
      <c r="F3054">
        <v>812.03002900000001</v>
      </c>
      <c r="G3054">
        <v>527450000</v>
      </c>
      <c r="H3054">
        <f t="shared" si="190"/>
        <v>2.1574182692695619E-3</v>
      </c>
      <c r="I3054">
        <f t="shared" si="191"/>
        <v>1.0040139302280959E-8</v>
      </c>
      <c r="J3054">
        <f t="shared" si="192"/>
        <v>3.362169883409761E-6</v>
      </c>
      <c r="K3054">
        <f t="shared" si="193"/>
        <v>2.1659727308579928E-11</v>
      </c>
    </row>
    <row r="3055" spans="1:11" x14ac:dyDescent="0.25">
      <c r="A3055" s="1">
        <v>35487</v>
      </c>
      <c r="B3055">
        <v>812.09997599999997</v>
      </c>
      <c r="C3055">
        <v>812.70001200000002</v>
      </c>
      <c r="D3055">
        <v>798.13000499999998</v>
      </c>
      <c r="E3055">
        <v>805.67999299999997</v>
      </c>
      <c r="F3055">
        <v>805.67999299999997</v>
      </c>
      <c r="G3055">
        <v>573920000</v>
      </c>
      <c r="H3055">
        <f t="shared" si="190"/>
        <v>-7.8506883533956198E-3</v>
      </c>
      <c r="I3055">
        <f t="shared" si="191"/>
        <v>-4.8388327623325375E-7</v>
      </c>
      <c r="J3055">
        <f t="shared" si="192"/>
        <v>6.6822197756067318E-5</v>
      </c>
      <c r="K3055">
        <f t="shared" si="193"/>
        <v>3.7988675333762494E-9</v>
      </c>
    </row>
    <row r="3056" spans="1:11" x14ac:dyDescent="0.25">
      <c r="A3056" s="1">
        <v>35488</v>
      </c>
      <c r="B3056">
        <v>805.67999299999997</v>
      </c>
      <c r="C3056">
        <v>805.67999299999997</v>
      </c>
      <c r="D3056">
        <v>795.05999799999995</v>
      </c>
      <c r="E3056">
        <v>795.07000700000003</v>
      </c>
      <c r="F3056">
        <v>795.07000700000003</v>
      </c>
      <c r="G3056">
        <v>464660000</v>
      </c>
      <c r="H3056">
        <f t="shared" si="190"/>
        <v>-1.3256462754724002E-2</v>
      </c>
      <c r="I3056">
        <f t="shared" si="191"/>
        <v>-2.3296639119768966E-6</v>
      </c>
      <c r="J3056">
        <f t="shared" si="192"/>
        <v>1.8442343334774025E-4</v>
      </c>
      <c r="K3056">
        <f t="shared" si="193"/>
        <v>3.0883347131384836E-8</v>
      </c>
    </row>
    <row r="3057" spans="1:11" x14ac:dyDescent="0.25">
      <c r="A3057" s="1">
        <v>35489</v>
      </c>
      <c r="B3057">
        <v>795.07000700000003</v>
      </c>
      <c r="C3057">
        <v>795.70001200000002</v>
      </c>
      <c r="D3057">
        <v>788.5</v>
      </c>
      <c r="E3057">
        <v>790.82000700000003</v>
      </c>
      <c r="F3057">
        <v>790.82000700000003</v>
      </c>
      <c r="G3057">
        <v>508280000</v>
      </c>
      <c r="H3057">
        <f t="shared" si="190"/>
        <v>-5.3597792239122796E-3</v>
      </c>
      <c r="I3057">
        <f t="shared" si="191"/>
        <v>-1.5398066416694184E-7</v>
      </c>
      <c r="J3057">
        <f t="shared" si="192"/>
        <v>3.2303029628754418E-5</v>
      </c>
      <c r="K3057">
        <f t="shared" si="193"/>
        <v>8.2531850863198821E-10</v>
      </c>
    </row>
    <row r="3058" spans="1:11" x14ac:dyDescent="0.25">
      <c r="A3058" s="1">
        <v>35492</v>
      </c>
      <c r="B3058">
        <v>790.82000700000003</v>
      </c>
      <c r="C3058">
        <v>795.30999799999995</v>
      </c>
      <c r="D3058">
        <v>785.65997300000004</v>
      </c>
      <c r="E3058">
        <v>795.30999799999995</v>
      </c>
      <c r="F3058">
        <v>795.30999799999995</v>
      </c>
      <c r="G3058">
        <v>437220000</v>
      </c>
      <c r="H3058">
        <f t="shared" si="190"/>
        <v>5.661582567851646E-3</v>
      </c>
      <c r="I3058">
        <f t="shared" si="191"/>
        <v>1.8146355239441621E-7</v>
      </c>
      <c r="J3058">
        <f t="shared" si="192"/>
        <v>2.8491963281160125E-5</v>
      </c>
      <c r="K3058">
        <f t="shared" si="193"/>
        <v>1.0273518595754553E-9</v>
      </c>
    </row>
    <row r="3059" spans="1:11" x14ac:dyDescent="0.25">
      <c r="A3059" s="1">
        <v>35493</v>
      </c>
      <c r="B3059">
        <v>795.30999799999995</v>
      </c>
      <c r="C3059">
        <v>798.92999299999997</v>
      </c>
      <c r="D3059">
        <v>789.97997999999995</v>
      </c>
      <c r="E3059">
        <v>790.95001200000002</v>
      </c>
      <c r="F3059">
        <v>790.95001200000002</v>
      </c>
      <c r="G3059">
        <v>537890000</v>
      </c>
      <c r="H3059">
        <f t="shared" si="190"/>
        <v>-5.4972034245739593E-3</v>
      </c>
      <c r="I3059">
        <f t="shared" si="191"/>
        <v>-1.6613084490124267E-7</v>
      </c>
      <c r="J3059">
        <f t="shared" si="192"/>
        <v>3.3884036659457136E-5</v>
      </c>
      <c r="K3059">
        <f t="shared" si="193"/>
        <v>9.1327246733759164E-10</v>
      </c>
    </row>
    <row r="3060" spans="1:11" x14ac:dyDescent="0.25">
      <c r="A3060" s="1">
        <v>35494</v>
      </c>
      <c r="B3060">
        <v>790.95001200000002</v>
      </c>
      <c r="C3060">
        <v>801.98999000000003</v>
      </c>
      <c r="D3060">
        <v>790.95001200000002</v>
      </c>
      <c r="E3060">
        <v>801.98999000000003</v>
      </c>
      <c r="F3060">
        <v>801.98999000000003</v>
      </c>
      <c r="G3060">
        <v>532500000</v>
      </c>
      <c r="H3060">
        <f t="shared" si="190"/>
        <v>1.3861356675647057E-2</v>
      </c>
      <c r="I3060">
        <f t="shared" si="191"/>
        <v>2.6632219502483115E-6</v>
      </c>
      <c r="J3060">
        <f t="shared" si="192"/>
        <v>1.8326554356164386E-4</v>
      </c>
      <c r="K3060">
        <f t="shared" si="193"/>
        <v>3.6915590136013155E-8</v>
      </c>
    </row>
    <row r="3061" spans="1:11" x14ac:dyDescent="0.25">
      <c r="A3061" s="1">
        <v>35495</v>
      </c>
      <c r="B3061">
        <v>801.98999000000003</v>
      </c>
      <c r="C3061">
        <v>804.10998500000005</v>
      </c>
      <c r="D3061">
        <v>797.5</v>
      </c>
      <c r="E3061">
        <v>798.55999799999995</v>
      </c>
      <c r="F3061">
        <v>798.55999799999995</v>
      </c>
      <c r="G3061">
        <v>540310000</v>
      </c>
      <c r="H3061">
        <f t="shared" si="190"/>
        <v>-4.2860232750734344E-3</v>
      </c>
      <c r="I3061">
        <f t="shared" si="191"/>
        <v>-7.8740006429730318E-8</v>
      </c>
      <c r="J3061">
        <f t="shared" si="192"/>
        <v>2.1250435616656413E-5</v>
      </c>
      <c r="K3061">
        <f t="shared" si="193"/>
        <v>3.3748975565297931E-10</v>
      </c>
    </row>
    <row r="3062" spans="1:11" x14ac:dyDescent="0.25">
      <c r="A3062" s="1">
        <v>35496</v>
      </c>
      <c r="B3062">
        <v>798.55999799999995</v>
      </c>
      <c r="C3062">
        <v>808.19000200000005</v>
      </c>
      <c r="D3062">
        <v>798.55999799999995</v>
      </c>
      <c r="E3062">
        <v>804.96997099999999</v>
      </c>
      <c r="F3062">
        <v>804.96997099999999</v>
      </c>
      <c r="G3062">
        <v>508270000</v>
      </c>
      <c r="H3062">
        <f t="shared" si="190"/>
        <v>7.9948704004041103E-3</v>
      </c>
      <c r="I3062">
        <f t="shared" si="191"/>
        <v>5.1099564427544181E-7</v>
      </c>
      <c r="J3062">
        <f t="shared" si="192"/>
        <v>5.8845379348350702E-5</v>
      </c>
      <c r="K3062">
        <f t="shared" si="193"/>
        <v>4.085290376335633E-9</v>
      </c>
    </row>
    <row r="3063" spans="1:11" x14ac:dyDescent="0.25">
      <c r="A3063" s="1">
        <v>35499</v>
      </c>
      <c r="B3063">
        <v>804.96997099999999</v>
      </c>
      <c r="C3063">
        <v>813.65997300000004</v>
      </c>
      <c r="D3063">
        <v>803.65997300000004</v>
      </c>
      <c r="E3063">
        <v>813.65002400000003</v>
      </c>
      <c r="F3063">
        <v>813.65002400000003</v>
      </c>
      <c r="G3063">
        <v>468780000</v>
      </c>
      <c r="H3063">
        <f t="shared" si="190"/>
        <v>1.0725353986140232E-2</v>
      </c>
      <c r="I3063">
        <f t="shared" si="191"/>
        <v>1.2337358033199791E-6</v>
      </c>
      <c r="J3063">
        <f t="shared" si="192"/>
        <v>1.0819240432450908E-4</v>
      </c>
      <c r="K3063">
        <f t="shared" si="193"/>
        <v>1.3232123866208968E-8</v>
      </c>
    </row>
    <row r="3064" spans="1:11" x14ac:dyDescent="0.25">
      <c r="A3064" s="1">
        <v>35500</v>
      </c>
      <c r="B3064">
        <v>813.65002400000003</v>
      </c>
      <c r="C3064">
        <v>814.90002400000003</v>
      </c>
      <c r="D3064">
        <v>810.77002000000005</v>
      </c>
      <c r="E3064">
        <v>811.34002699999996</v>
      </c>
      <c r="F3064">
        <v>811.34002699999996</v>
      </c>
      <c r="G3064">
        <v>493250000</v>
      </c>
      <c r="H3064">
        <f t="shared" si="190"/>
        <v>-2.8430925525820827E-3</v>
      </c>
      <c r="I3064">
        <f t="shared" si="191"/>
        <v>-2.2983757900738682E-8</v>
      </c>
      <c r="J3064">
        <f t="shared" si="192"/>
        <v>1.0029184387643099E-5</v>
      </c>
      <c r="K3064">
        <f t="shared" si="193"/>
        <v>6.5347360626612088E-11</v>
      </c>
    </row>
    <row r="3065" spans="1:11" x14ac:dyDescent="0.25">
      <c r="A3065" s="1">
        <v>35501</v>
      </c>
      <c r="B3065">
        <v>811.34002699999996</v>
      </c>
      <c r="C3065">
        <v>811.34002699999996</v>
      </c>
      <c r="D3065">
        <v>801.07000700000003</v>
      </c>
      <c r="E3065">
        <v>804.26000999999997</v>
      </c>
      <c r="F3065">
        <v>804.26000999999997</v>
      </c>
      <c r="G3065">
        <v>490200000</v>
      </c>
      <c r="H3065">
        <f t="shared" si="190"/>
        <v>-8.7646226304593667E-3</v>
      </c>
      <c r="I3065">
        <f t="shared" si="191"/>
        <v>-6.733102885655599E-7</v>
      </c>
      <c r="J3065">
        <f t="shared" si="192"/>
        <v>8.2599356884948541E-5</v>
      </c>
      <c r="K3065">
        <f t="shared" si="193"/>
        <v>5.9013811850138085E-9</v>
      </c>
    </row>
    <row r="3066" spans="1:11" x14ac:dyDescent="0.25">
      <c r="A3066" s="1">
        <v>35502</v>
      </c>
      <c r="B3066">
        <v>804.26000999999997</v>
      </c>
      <c r="C3066">
        <v>804.26000999999997</v>
      </c>
      <c r="D3066">
        <v>789.44000200000005</v>
      </c>
      <c r="E3066">
        <v>789.55999799999995</v>
      </c>
      <c r="F3066">
        <v>789.55999799999995</v>
      </c>
      <c r="G3066">
        <v>507560000</v>
      </c>
      <c r="H3066">
        <f t="shared" si="190"/>
        <v>-1.8446786678563455E-2</v>
      </c>
      <c r="I3066">
        <f t="shared" si="191"/>
        <v>-6.2772522593052763E-6</v>
      </c>
      <c r="J3066">
        <f t="shared" si="192"/>
        <v>3.523347816982969E-4</v>
      </c>
      <c r="K3066">
        <f t="shared" si="193"/>
        <v>1.1579579148705037E-7</v>
      </c>
    </row>
    <row r="3067" spans="1:11" x14ac:dyDescent="0.25">
      <c r="A3067" s="1">
        <v>35503</v>
      </c>
      <c r="B3067">
        <v>789.55999799999995</v>
      </c>
      <c r="C3067">
        <v>796.88000499999998</v>
      </c>
      <c r="D3067">
        <v>789.55999799999995</v>
      </c>
      <c r="E3067">
        <v>793.169983</v>
      </c>
      <c r="F3067">
        <v>793.169983</v>
      </c>
      <c r="G3067">
        <v>491540000</v>
      </c>
      <c r="H3067">
        <f t="shared" si="190"/>
        <v>4.5617272730738454E-3</v>
      </c>
      <c r="I3067">
        <f t="shared" si="191"/>
        <v>9.4920060438575262E-8</v>
      </c>
      <c r="J3067">
        <f t="shared" si="192"/>
        <v>1.7960059758162026E-5</v>
      </c>
      <c r="K3067">
        <f t="shared" si="193"/>
        <v>4.3298947666747117E-10</v>
      </c>
    </row>
    <row r="3068" spans="1:11" x14ac:dyDescent="0.25">
      <c r="A3068" s="1">
        <v>35506</v>
      </c>
      <c r="B3068">
        <v>793.169983</v>
      </c>
      <c r="C3068">
        <v>796.28002900000001</v>
      </c>
      <c r="D3068">
        <v>782.97997999999995</v>
      </c>
      <c r="E3068">
        <v>795.71002199999998</v>
      </c>
      <c r="F3068">
        <v>795.71002199999998</v>
      </c>
      <c r="G3068">
        <v>495260000</v>
      </c>
      <c r="H3068">
        <f t="shared" si="190"/>
        <v>3.1972724885618526E-3</v>
      </c>
      <c r="I3068">
        <f t="shared" si="191"/>
        <v>3.2681067032285023E-8</v>
      </c>
      <c r="J3068">
        <f t="shared" si="192"/>
        <v>8.2568659660355924E-6</v>
      </c>
      <c r="K3068">
        <f t="shared" si="193"/>
        <v>1.0448685010600579E-10</v>
      </c>
    </row>
    <row r="3069" spans="1:11" x14ac:dyDescent="0.25">
      <c r="A3069" s="1">
        <v>35507</v>
      </c>
      <c r="B3069">
        <v>795.71002199999998</v>
      </c>
      <c r="C3069">
        <v>797.17999299999997</v>
      </c>
      <c r="D3069">
        <v>785.46997099999999</v>
      </c>
      <c r="E3069">
        <v>789.65997300000004</v>
      </c>
      <c r="F3069">
        <v>789.65997300000004</v>
      </c>
      <c r="G3069">
        <v>467330000</v>
      </c>
      <c r="H3069">
        <f t="shared" si="190"/>
        <v>-7.6323866210098396E-3</v>
      </c>
      <c r="I3069">
        <f t="shared" si="191"/>
        <v>-4.4463022520744398E-7</v>
      </c>
      <c r="J3069">
        <f t="shared" si="192"/>
        <v>6.3300845122564507E-5</v>
      </c>
      <c r="K3069">
        <f t="shared" si="193"/>
        <v>3.3936363989726876E-9</v>
      </c>
    </row>
    <row r="3070" spans="1:11" x14ac:dyDescent="0.25">
      <c r="A3070" s="1">
        <v>35508</v>
      </c>
      <c r="B3070">
        <v>789.65997300000004</v>
      </c>
      <c r="C3070">
        <v>791.59002699999996</v>
      </c>
      <c r="D3070">
        <v>780.03002900000001</v>
      </c>
      <c r="E3070">
        <v>785.77002000000005</v>
      </c>
      <c r="F3070">
        <v>785.77002000000005</v>
      </c>
      <c r="G3070">
        <v>535580000</v>
      </c>
      <c r="H3070">
        <f t="shared" si="190"/>
        <v>-4.9382846873883912E-3</v>
      </c>
      <c r="I3070">
        <f t="shared" si="191"/>
        <v>-1.2043591873627606E-7</v>
      </c>
      <c r="J3070">
        <f t="shared" si="192"/>
        <v>2.7689495292688602E-5</v>
      </c>
      <c r="K3070">
        <f t="shared" si="193"/>
        <v>5.9475948028805777E-10</v>
      </c>
    </row>
    <row r="3071" spans="1:11" x14ac:dyDescent="0.25">
      <c r="A3071" s="1">
        <v>35509</v>
      </c>
      <c r="B3071">
        <v>785.77002000000005</v>
      </c>
      <c r="C3071">
        <v>786.28997800000002</v>
      </c>
      <c r="D3071">
        <v>778.03997800000002</v>
      </c>
      <c r="E3071">
        <v>782.65002400000003</v>
      </c>
      <c r="F3071">
        <v>782.65002400000003</v>
      </c>
      <c r="G3071">
        <v>497480000</v>
      </c>
      <c r="H3071">
        <f t="shared" si="190"/>
        <v>-3.978526195687981E-3</v>
      </c>
      <c r="I3071">
        <f t="shared" si="191"/>
        <v>-6.2979759735928679E-8</v>
      </c>
      <c r="J3071">
        <f t="shared" si="192"/>
        <v>1.8509978018734882E-5</v>
      </c>
      <c r="K3071">
        <f t="shared" si="193"/>
        <v>2.5057322695624869E-10</v>
      </c>
    </row>
    <row r="3072" spans="1:11" x14ac:dyDescent="0.25">
      <c r="A3072" s="1">
        <v>35510</v>
      </c>
      <c r="B3072">
        <v>782.65002400000003</v>
      </c>
      <c r="C3072">
        <v>786.44000200000005</v>
      </c>
      <c r="D3072">
        <v>782.65002400000003</v>
      </c>
      <c r="E3072">
        <v>784.09997599999997</v>
      </c>
      <c r="F3072">
        <v>784.09997599999997</v>
      </c>
      <c r="G3072">
        <v>638760000</v>
      </c>
      <c r="H3072">
        <f t="shared" si="190"/>
        <v>1.8509046292552907E-3</v>
      </c>
      <c r="I3072">
        <f t="shared" si="191"/>
        <v>6.3398403459107867E-9</v>
      </c>
      <c r="J3072">
        <f t="shared" si="192"/>
        <v>2.3320601467884193E-6</v>
      </c>
      <c r="K3072">
        <f t="shared" si="193"/>
        <v>1.1733775150886159E-11</v>
      </c>
    </row>
    <row r="3073" spans="1:11" x14ac:dyDescent="0.25">
      <c r="A3073" s="1">
        <v>35513</v>
      </c>
      <c r="B3073">
        <v>784.09997599999997</v>
      </c>
      <c r="C3073">
        <v>791.01000999999997</v>
      </c>
      <c r="D3073">
        <v>780.78997800000002</v>
      </c>
      <c r="E3073">
        <v>790.89001499999995</v>
      </c>
      <c r="F3073">
        <v>790.89001499999995</v>
      </c>
      <c r="G3073">
        <v>451970000</v>
      </c>
      <c r="H3073">
        <f t="shared" si="190"/>
        <v>8.6223799593854265E-3</v>
      </c>
      <c r="I3073">
        <f t="shared" si="191"/>
        <v>6.4101121512222972E-7</v>
      </c>
      <c r="J3073">
        <f t="shared" si="192"/>
        <v>6.8866492368528681E-5</v>
      </c>
      <c r="K3073">
        <f t="shared" si="193"/>
        <v>5.5269750488436751E-9</v>
      </c>
    </row>
    <row r="3074" spans="1:11" x14ac:dyDescent="0.25">
      <c r="A3074" s="1">
        <v>35514</v>
      </c>
      <c r="B3074">
        <v>790.89001499999995</v>
      </c>
      <c r="C3074">
        <v>798.10998500000005</v>
      </c>
      <c r="D3074">
        <v>788.39001499999995</v>
      </c>
      <c r="E3074">
        <v>789.07000700000003</v>
      </c>
      <c r="F3074">
        <v>789.07000700000003</v>
      </c>
      <c r="G3074">
        <v>487520000</v>
      </c>
      <c r="H3074">
        <f t="shared" si="190"/>
        <v>-2.3038669076148742E-3</v>
      </c>
      <c r="I3074">
        <f t="shared" si="191"/>
        <v>-1.2230140606671271E-8</v>
      </c>
      <c r="J3074">
        <f t="shared" si="192"/>
        <v>6.9046134207379536E-6</v>
      </c>
      <c r="K3074">
        <f t="shared" si="193"/>
        <v>2.8177898475813942E-11</v>
      </c>
    </row>
    <row r="3075" spans="1:11" x14ac:dyDescent="0.25">
      <c r="A3075" s="1">
        <v>35515</v>
      </c>
      <c r="B3075">
        <v>789.07000700000003</v>
      </c>
      <c r="C3075">
        <v>794.89001499999995</v>
      </c>
      <c r="D3075">
        <v>786.77002000000005</v>
      </c>
      <c r="E3075">
        <v>790.5</v>
      </c>
      <c r="F3075">
        <v>790.5</v>
      </c>
      <c r="G3075">
        <v>506670000</v>
      </c>
      <c r="H3075">
        <f t="shared" si="190"/>
        <v>1.8106109692211819E-3</v>
      </c>
      <c r="I3075">
        <f t="shared" si="191"/>
        <v>5.9347167417933539E-9</v>
      </c>
      <c r="J3075">
        <f t="shared" si="192"/>
        <v>2.2106181502689139E-6</v>
      </c>
      <c r="K3075">
        <f t="shared" si="193"/>
        <v>1.0744841012583436E-11</v>
      </c>
    </row>
    <row r="3076" spans="1:11" x14ac:dyDescent="0.25">
      <c r="A3076" s="1">
        <v>35516</v>
      </c>
      <c r="B3076">
        <v>790.5</v>
      </c>
      <c r="C3076">
        <v>792.580017</v>
      </c>
      <c r="D3076">
        <v>767.32000700000003</v>
      </c>
      <c r="E3076">
        <v>773.88000499999998</v>
      </c>
      <c r="F3076">
        <v>773.88000499999998</v>
      </c>
      <c r="G3076">
        <v>476790000</v>
      </c>
      <c r="H3076">
        <f t="shared" ref="H3076:H3139" si="194">LN(E3076/E3075)</f>
        <v>-2.1248827378290393E-2</v>
      </c>
      <c r="I3076">
        <f t="shared" ref="I3076:I3139" si="195">(H3076-(($N$2)^2))^3</f>
        <v>-9.5942566925413242E-6</v>
      </c>
      <c r="J3076">
        <f t="shared" ref="J3076:J3139" si="196">(H3076-$N$2)^2</f>
        <v>4.6537808816240941E-4</v>
      </c>
      <c r="K3076">
        <f t="shared" ref="K3076:K3139" si="197">(H3076-(($N$2)^2))^4</f>
        <v>2.038677101828825E-7</v>
      </c>
    </row>
    <row r="3077" spans="1:11" x14ac:dyDescent="0.25">
      <c r="A3077" s="1">
        <v>35520</v>
      </c>
      <c r="B3077">
        <v>773.88000499999998</v>
      </c>
      <c r="C3077">
        <v>773.88000499999998</v>
      </c>
      <c r="D3077">
        <v>756.13000499999998</v>
      </c>
      <c r="E3077">
        <v>757.11999500000002</v>
      </c>
      <c r="F3077">
        <v>757.11999500000002</v>
      </c>
      <c r="G3077">
        <v>555880000</v>
      </c>
      <c r="H3077">
        <f t="shared" si="194"/>
        <v>-2.1895074525241968E-2</v>
      </c>
      <c r="I3077">
        <f t="shared" si="195"/>
        <v>-1.0496524458474998E-5</v>
      </c>
      <c r="J3077">
        <f t="shared" si="196"/>
        <v>4.936782164201625E-4</v>
      </c>
      <c r="K3077">
        <f t="shared" si="197"/>
        <v>2.2982328577174411E-7</v>
      </c>
    </row>
    <row r="3078" spans="1:11" x14ac:dyDescent="0.25">
      <c r="A3078" s="1">
        <v>35521</v>
      </c>
      <c r="B3078">
        <v>757.11999500000002</v>
      </c>
      <c r="C3078">
        <v>761.48999000000003</v>
      </c>
      <c r="D3078">
        <v>751.26000999999997</v>
      </c>
      <c r="E3078">
        <v>759.64001499999995</v>
      </c>
      <c r="F3078">
        <v>759.64001499999995</v>
      </c>
      <c r="G3078">
        <v>515770000</v>
      </c>
      <c r="H3078">
        <f t="shared" si="194"/>
        <v>3.3229018462452016E-3</v>
      </c>
      <c r="I3078">
        <f t="shared" si="195"/>
        <v>3.6686934974446371E-8</v>
      </c>
      <c r="J3078">
        <f t="shared" si="196"/>
        <v>8.9946346617971754E-6</v>
      </c>
      <c r="K3078">
        <f t="shared" si="197"/>
        <v>1.2190323755535897E-10</v>
      </c>
    </row>
    <row r="3079" spans="1:11" x14ac:dyDescent="0.25">
      <c r="A3079" s="1">
        <v>35522</v>
      </c>
      <c r="B3079">
        <v>759.64001499999995</v>
      </c>
      <c r="C3079">
        <v>759.65002400000003</v>
      </c>
      <c r="D3079">
        <v>747.59002699999996</v>
      </c>
      <c r="E3079">
        <v>750.10998500000005</v>
      </c>
      <c r="F3079">
        <v>750.10998500000005</v>
      </c>
      <c r="G3079">
        <v>478210000</v>
      </c>
      <c r="H3079">
        <f t="shared" si="194"/>
        <v>-1.2624814146788043E-2</v>
      </c>
      <c r="I3079">
        <f t="shared" si="195"/>
        <v>-2.0122679045376057E-6</v>
      </c>
      <c r="J3079">
        <f t="shared" si="196"/>
        <v>1.676665099800517E-4</v>
      </c>
      <c r="K3079">
        <f t="shared" si="197"/>
        <v>2.5404719282511466E-8</v>
      </c>
    </row>
    <row r="3080" spans="1:11" x14ac:dyDescent="0.25">
      <c r="A3080" s="1">
        <v>35523</v>
      </c>
      <c r="B3080">
        <v>750.10998500000005</v>
      </c>
      <c r="C3080">
        <v>751.03997800000002</v>
      </c>
      <c r="D3080">
        <v>744.40002400000003</v>
      </c>
      <c r="E3080">
        <v>750.32000700000003</v>
      </c>
      <c r="F3080">
        <v>750.32000700000003</v>
      </c>
      <c r="G3080">
        <v>498010000</v>
      </c>
      <c r="H3080">
        <f t="shared" si="194"/>
        <v>2.7994908458421353E-4</v>
      </c>
      <c r="I3080">
        <f t="shared" si="195"/>
        <v>2.1915385765372335E-11</v>
      </c>
      <c r="J3080">
        <f t="shared" si="196"/>
        <v>1.922569757520185E-9</v>
      </c>
      <c r="K3080">
        <f t="shared" si="197"/>
        <v>6.1328944870412053E-15</v>
      </c>
    </row>
    <row r="3081" spans="1:11" x14ac:dyDescent="0.25">
      <c r="A3081" s="1">
        <v>35524</v>
      </c>
      <c r="B3081">
        <v>750.32000700000003</v>
      </c>
      <c r="C3081">
        <v>757.90002400000003</v>
      </c>
      <c r="D3081">
        <v>744.03997800000002</v>
      </c>
      <c r="E3081">
        <v>757.90002400000003</v>
      </c>
      <c r="F3081">
        <v>757.90002400000003</v>
      </c>
      <c r="G3081">
        <v>544580000</v>
      </c>
      <c r="H3081">
        <f t="shared" si="194"/>
        <v>1.0051690954393859E-2</v>
      </c>
      <c r="I3081">
        <f t="shared" si="195"/>
        <v>1.0155558042047205E-6</v>
      </c>
      <c r="J3081">
        <f t="shared" si="196"/>
        <v>9.4631936302149388E-5</v>
      </c>
      <c r="K3081">
        <f t="shared" si="197"/>
        <v>1.020794661589352E-8</v>
      </c>
    </row>
    <row r="3082" spans="1:11" x14ac:dyDescent="0.25">
      <c r="A3082" s="1">
        <v>35527</v>
      </c>
      <c r="B3082">
        <v>757.90002400000003</v>
      </c>
      <c r="C3082">
        <v>764.82000700000003</v>
      </c>
      <c r="D3082">
        <v>757.90002400000003</v>
      </c>
      <c r="E3082">
        <v>762.13000499999998</v>
      </c>
      <c r="F3082">
        <v>762.13000499999998</v>
      </c>
      <c r="G3082">
        <v>453790000</v>
      </c>
      <c r="H3082">
        <f t="shared" si="194"/>
        <v>5.5656688861658241E-3</v>
      </c>
      <c r="I3082">
        <f t="shared" si="195"/>
        <v>1.7239614628459799E-7</v>
      </c>
      <c r="J3082">
        <f t="shared" si="196"/>
        <v>2.7477229230805637E-5</v>
      </c>
      <c r="K3082">
        <f t="shared" si="197"/>
        <v>9.5948179277282583E-10</v>
      </c>
    </row>
    <row r="3083" spans="1:11" x14ac:dyDescent="0.25">
      <c r="A3083" s="1">
        <v>35528</v>
      </c>
      <c r="B3083">
        <v>762.13000499999998</v>
      </c>
      <c r="C3083">
        <v>766.25</v>
      </c>
      <c r="D3083">
        <v>758.35998500000005</v>
      </c>
      <c r="E3083">
        <v>766.11999500000002</v>
      </c>
      <c r="F3083">
        <v>766.11999500000002</v>
      </c>
      <c r="G3083">
        <v>450790000</v>
      </c>
      <c r="H3083">
        <f t="shared" si="194"/>
        <v>5.2216575374721226E-3</v>
      </c>
      <c r="I3083">
        <f t="shared" si="195"/>
        <v>1.4236361099775103E-7</v>
      </c>
      <c r="J3083">
        <f t="shared" si="196"/>
        <v>2.3989045655721351E-5</v>
      </c>
      <c r="K3083">
        <f t="shared" si="197"/>
        <v>7.4335909646045603E-10</v>
      </c>
    </row>
    <row r="3084" spans="1:11" x14ac:dyDescent="0.25">
      <c r="A3084" s="1">
        <v>35529</v>
      </c>
      <c r="B3084">
        <v>766.11999500000002</v>
      </c>
      <c r="C3084">
        <v>769.53002900000001</v>
      </c>
      <c r="D3084">
        <v>759.15002400000003</v>
      </c>
      <c r="E3084">
        <v>760.59997599999997</v>
      </c>
      <c r="F3084">
        <v>760.59997599999997</v>
      </c>
      <c r="G3084">
        <v>451500000</v>
      </c>
      <c r="H3084">
        <f t="shared" si="194"/>
        <v>-7.2312449679452443E-3</v>
      </c>
      <c r="I3084">
        <f t="shared" si="195"/>
        <v>-3.781447822729596E-7</v>
      </c>
      <c r="J3084">
        <f t="shared" si="196"/>
        <v>5.7078647088500965E-5</v>
      </c>
      <c r="K3084">
        <f t="shared" si="197"/>
        <v>2.7344972001703863E-9</v>
      </c>
    </row>
    <row r="3085" spans="1:11" x14ac:dyDescent="0.25">
      <c r="A3085" s="1">
        <v>35530</v>
      </c>
      <c r="B3085">
        <v>760.59997599999997</v>
      </c>
      <c r="C3085">
        <v>763.72997999999995</v>
      </c>
      <c r="D3085">
        <v>757.65002400000003</v>
      </c>
      <c r="E3085">
        <v>758.34002699999996</v>
      </c>
      <c r="F3085">
        <v>758.34002699999996</v>
      </c>
      <c r="G3085">
        <v>421790000</v>
      </c>
      <c r="H3085">
        <f t="shared" si="194"/>
        <v>-2.975694448950645E-3</v>
      </c>
      <c r="I3085">
        <f t="shared" si="195"/>
        <v>-2.6351837803422613E-8</v>
      </c>
      <c r="J3085">
        <f t="shared" si="196"/>
        <v>1.0886638559612148E-5</v>
      </c>
      <c r="K3085">
        <f t="shared" si="197"/>
        <v>7.8417780302869477E-11</v>
      </c>
    </row>
    <row r="3086" spans="1:11" x14ac:dyDescent="0.25">
      <c r="A3086" s="1">
        <v>35531</v>
      </c>
      <c r="B3086">
        <v>758.34002699999996</v>
      </c>
      <c r="C3086">
        <v>758.34002699999996</v>
      </c>
      <c r="D3086">
        <v>737.64001499999995</v>
      </c>
      <c r="E3086">
        <v>737.65002400000003</v>
      </c>
      <c r="F3086">
        <v>737.65002400000003</v>
      </c>
      <c r="G3086">
        <v>444380000</v>
      </c>
      <c r="H3086">
        <f t="shared" si="194"/>
        <v>-2.7662379591840921E-2</v>
      </c>
      <c r="I3086">
        <f t="shared" si="195"/>
        <v>-2.1167693951883783E-5</v>
      </c>
      <c r="J3086">
        <f t="shared" si="196"/>
        <v>7.8322603559685948E-4</v>
      </c>
      <c r="K3086">
        <f t="shared" si="197"/>
        <v>5.8555100448622295E-7</v>
      </c>
    </row>
    <row r="3087" spans="1:11" x14ac:dyDescent="0.25">
      <c r="A3087" s="1">
        <v>35534</v>
      </c>
      <c r="B3087">
        <v>737.65002400000003</v>
      </c>
      <c r="C3087">
        <v>743.72997999999995</v>
      </c>
      <c r="D3087">
        <v>733.53997800000002</v>
      </c>
      <c r="E3087">
        <v>743.72997999999995</v>
      </c>
      <c r="F3087">
        <v>743.72997999999995</v>
      </c>
      <c r="G3087">
        <v>406800000</v>
      </c>
      <c r="H3087">
        <f t="shared" si="194"/>
        <v>8.2085489511633334E-3</v>
      </c>
      <c r="I3087">
        <f t="shared" si="195"/>
        <v>5.5307309995542202E-7</v>
      </c>
      <c r="J3087">
        <f t="shared" si="196"/>
        <v>6.2169325906115538E-5</v>
      </c>
      <c r="K3087">
        <f t="shared" si="197"/>
        <v>4.5398696281702539E-9</v>
      </c>
    </row>
    <row r="3088" spans="1:11" x14ac:dyDescent="0.25">
      <c r="A3088" s="1">
        <v>35535</v>
      </c>
      <c r="B3088">
        <v>743.72997999999995</v>
      </c>
      <c r="C3088">
        <v>754.71997099999999</v>
      </c>
      <c r="D3088">
        <v>743.72997999999995</v>
      </c>
      <c r="E3088">
        <v>754.71997099999999</v>
      </c>
      <c r="F3088">
        <v>754.71997099999999</v>
      </c>
      <c r="G3088">
        <v>507370000</v>
      </c>
      <c r="H3088">
        <f t="shared" si="194"/>
        <v>1.4668742260610261E-2</v>
      </c>
      <c r="I3088">
        <f t="shared" si="195"/>
        <v>3.1562349245029038E-6</v>
      </c>
      <c r="J3088">
        <f t="shared" si="196"/>
        <v>2.0577747740747611E-4</v>
      </c>
      <c r="K3088">
        <f t="shared" si="197"/>
        <v>4.6297665709235918E-8</v>
      </c>
    </row>
    <row r="3089" spans="1:11" x14ac:dyDescent="0.25">
      <c r="A3089" s="1">
        <v>35536</v>
      </c>
      <c r="B3089">
        <v>754.71997099999999</v>
      </c>
      <c r="C3089">
        <v>763.53002900000001</v>
      </c>
      <c r="D3089">
        <v>751.98999000000003</v>
      </c>
      <c r="E3089">
        <v>763.53002900000001</v>
      </c>
      <c r="F3089">
        <v>763.53002900000001</v>
      </c>
      <c r="G3089">
        <v>498820000</v>
      </c>
      <c r="H3089">
        <f t="shared" si="194"/>
        <v>1.1605673487968321E-2</v>
      </c>
      <c r="I3089">
        <f t="shared" si="195"/>
        <v>1.5631450295184556E-6</v>
      </c>
      <c r="J3089">
        <f t="shared" si="196"/>
        <v>1.2728075508230784E-4</v>
      </c>
      <c r="K3089">
        <f t="shared" si="197"/>
        <v>1.8141186940584315E-8</v>
      </c>
    </row>
    <row r="3090" spans="1:11" x14ac:dyDescent="0.25">
      <c r="A3090" s="1">
        <v>35537</v>
      </c>
      <c r="B3090">
        <v>763.53002900000001</v>
      </c>
      <c r="C3090">
        <v>768.54998799999998</v>
      </c>
      <c r="D3090">
        <v>760.48999000000003</v>
      </c>
      <c r="E3090">
        <v>761.77002000000005</v>
      </c>
      <c r="F3090">
        <v>761.77002000000005</v>
      </c>
      <c r="G3090">
        <v>503760000</v>
      </c>
      <c r="H3090">
        <f t="shared" si="194"/>
        <v>-2.3077554901615722E-3</v>
      </c>
      <c r="I3090">
        <f t="shared" si="195"/>
        <v>-1.2292170303973764E-8</v>
      </c>
      <c r="J3090">
        <f t="shared" si="196"/>
        <v>6.9250643116300754E-6</v>
      </c>
      <c r="K3090">
        <f t="shared" si="197"/>
        <v>2.8368612265063993E-11</v>
      </c>
    </row>
    <row r="3091" spans="1:11" x14ac:dyDescent="0.25">
      <c r="A3091" s="1">
        <v>35538</v>
      </c>
      <c r="B3091">
        <v>761.77002000000005</v>
      </c>
      <c r="C3091">
        <v>767.92999299999997</v>
      </c>
      <c r="D3091">
        <v>761.77002000000005</v>
      </c>
      <c r="E3091">
        <v>766.34002699999996</v>
      </c>
      <c r="F3091">
        <v>766.34002699999996</v>
      </c>
      <c r="G3091">
        <v>468940000</v>
      </c>
      <c r="H3091">
        <f t="shared" si="194"/>
        <v>5.9812716152602237E-3</v>
      </c>
      <c r="I3091">
        <f t="shared" si="195"/>
        <v>2.1397238904728179E-7</v>
      </c>
      <c r="J3091">
        <f t="shared" si="196"/>
        <v>3.2007028044954333E-5</v>
      </c>
      <c r="K3091">
        <f t="shared" si="197"/>
        <v>1.2798045433408725E-9</v>
      </c>
    </row>
    <row r="3092" spans="1:11" x14ac:dyDescent="0.25">
      <c r="A3092" s="1">
        <v>35541</v>
      </c>
      <c r="B3092">
        <v>766.34002699999996</v>
      </c>
      <c r="C3092">
        <v>767.39001499999995</v>
      </c>
      <c r="D3092">
        <v>756.38000499999998</v>
      </c>
      <c r="E3092">
        <v>760.36999500000002</v>
      </c>
      <c r="F3092">
        <v>760.36999500000002</v>
      </c>
      <c r="G3092">
        <v>397300000</v>
      </c>
      <c r="H3092">
        <f t="shared" si="194"/>
        <v>-7.8208203834462808E-3</v>
      </c>
      <c r="I3092">
        <f t="shared" si="195"/>
        <v>-4.7838152771676421E-7</v>
      </c>
      <c r="J3092">
        <f t="shared" si="196"/>
        <v>6.6334779333557112E-5</v>
      </c>
      <c r="K3092">
        <f t="shared" si="197"/>
        <v>3.7413861584551549E-9</v>
      </c>
    </row>
    <row r="3093" spans="1:11" x14ac:dyDescent="0.25">
      <c r="A3093" s="1">
        <v>35542</v>
      </c>
      <c r="B3093">
        <v>760.36999500000002</v>
      </c>
      <c r="C3093">
        <v>774.64001499999995</v>
      </c>
      <c r="D3093">
        <v>759.90002400000003</v>
      </c>
      <c r="E3093">
        <v>774.60998500000005</v>
      </c>
      <c r="F3093">
        <v>774.60998500000005</v>
      </c>
      <c r="G3093">
        <v>507500000</v>
      </c>
      <c r="H3093">
        <f t="shared" si="194"/>
        <v>1.8554507180986217E-2</v>
      </c>
      <c r="I3093">
        <f t="shared" si="195"/>
        <v>6.3876470191223074E-6</v>
      </c>
      <c r="J3093">
        <f t="shared" si="196"/>
        <v>3.323588227777719E-4</v>
      </c>
      <c r="K3093">
        <f t="shared" si="197"/>
        <v>1.1851897277956854E-7</v>
      </c>
    </row>
    <row r="3094" spans="1:11" x14ac:dyDescent="0.25">
      <c r="A3094" s="1">
        <v>35543</v>
      </c>
      <c r="B3094">
        <v>774.60998500000005</v>
      </c>
      <c r="C3094">
        <v>778.19000200000005</v>
      </c>
      <c r="D3094">
        <v>771.90002400000003</v>
      </c>
      <c r="E3094">
        <v>773.64001499999995</v>
      </c>
      <c r="F3094">
        <v>773.64001499999995</v>
      </c>
      <c r="G3094">
        <v>489350000</v>
      </c>
      <c r="H3094">
        <f t="shared" si="194"/>
        <v>-1.2529890223193713E-3</v>
      </c>
      <c r="I3094">
        <f t="shared" si="195"/>
        <v>-1.9676634229291894E-9</v>
      </c>
      <c r="J3094">
        <f t="shared" si="196"/>
        <v>2.4862516454963385E-6</v>
      </c>
      <c r="K3094">
        <f t="shared" si="197"/>
        <v>2.4656669662157912E-12</v>
      </c>
    </row>
    <row r="3095" spans="1:11" x14ac:dyDescent="0.25">
      <c r="A3095" s="1">
        <v>35544</v>
      </c>
      <c r="B3095">
        <v>773.64001499999995</v>
      </c>
      <c r="C3095">
        <v>779.89001499999995</v>
      </c>
      <c r="D3095">
        <v>769.71997099999999</v>
      </c>
      <c r="E3095">
        <v>771.17999299999997</v>
      </c>
      <c r="F3095">
        <v>771.17999299999997</v>
      </c>
      <c r="G3095">
        <v>493640000</v>
      </c>
      <c r="H3095">
        <f t="shared" si="194"/>
        <v>-3.1848682262953266E-3</v>
      </c>
      <c r="I3095">
        <f t="shared" si="195"/>
        <v>-3.2308537088395269E-8</v>
      </c>
      <c r="J3095">
        <f t="shared" si="196"/>
        <v>1.2310726074533743E-5</v>
      </c>
      <c r="K3095">
        <f t="shared" si="197"/>
        <v>1.0290182056655679E-10</v>
      </c>
    </row>
    <row r="3096" spans="1:11" x14ac:dyDescent="0.25">
      <c r="A3096" s="1">
        <v>35545</v>
      </c>
      <c r="B3096">
        <v>771.17999299999997</v>
      </c>
      <c r="C3096">
        <v>771.17999299999997</v>
      </c>
      <c r="D3096">
        <v>764.63000499999998</v>
      </c>
      <c r="E3096">
        <v>765.36999500000002</v>
      </c>
      <c r="F3096">
        <v>765.36999500000002</v>
      </c>
      <c r="G3096">
        <v>414350000</v>
      </c>
      <c r="H3096">
        <f t="shared" si="194"/>
        <v>-7.5624297744907023E-3</v>
      </c>
      <c r="I3096">
        <f t="shared" si="195"/>
        <v>-4.3251594943001902E-7</v>
      </c>
      <c r="J3096">
        <f t="shared" si="196"/>
        <v>6.2192560161601691E-5</v>
      </c>
      <c r="K3096">
        <f t="shared" si="197"/>
        <v>3.2709168406055939E-9</v>
      </c>
    </row>
    <row r="3097" spans="1:11" x14ac:dyDescent="0.25">
      <c r="A3097" s="1">
        <v>35548</v>
      </c>
      <c r="B3097">
        <v>765.36999500000002</v>
      </c>
      <c r="C3097">
        <v>773.89001499999995</v>
      </c>
      <c r="D3097">
        <v>763.29998799999998</v>
      </c>
      <c r="E3097">
        <v>772.96002199999998</v>
      </c>
      <c r="F3097">
        <v>772.96002199999998</v>
      </c>
      <c r="G3097">
        <v>404470000</v>
      </c>
      <c r="H3097">
        <f t="shared" si="194"/>
        <v>9.8679587695064998E-3</v>
      </c>
      <c r="I3097">
        <f t="shared" si="195"/>
        <v>9.6087774759561731E-7</v>
      </c>
      <c r="J3097">
        <f t="shared" si="196"/>
        <v>9.1091039103706912E-5</v>
      </c>
      <c r="K3097">
        <f t="shared" si="197"/>
        <v>9.481801253561693E-9</v>
      </c>
    </row>
    <row r="3098" spans="1:11" x14ac:dyDescent="0.25">
      <c r="A3098" s="1">
        <v>35549</v>
      </c>
      <c r="B3098">
        <v>772.96002199999998</v>
      </c>
      <c r="C3098">
        <v>794.44000200000005</v>
      </c>
      <c r="D3098">
        <v>772.96002199999998</v>
      </c>
      <c r="E3098">
        <v>794.04998799999998</v>
      </c>
      <c r="F3098">
        <v>794.04998799999998</v>
      </c>
      <c r="G3098">
        <v>547690000</v>
      </c>
      <c r="H3098">
        <f t="shared" si="194"/>
        <v>2.6919087176144701E-2</v>
      </c>
      <c r="I3098">
        <f t="shared" si="195"/>
        <v>1.9506345501516221E-5</v>
      </c>
      <c r="J3098">
        <f t="shared" si="196"/>
        <v>7.0730950196797526E-4</v>
      </c>
      <c r="K3098">
        <f t="shared" si="197"/>
        <v>5.2509096992039968E-7</v>
      </c>
    </row>
    <row r="3099" spans="1:11" x14ac:dyDescent="0.25">
      <c r="A3099" s="1">
        <v>35550</v>
      </c>
      <c r="B3099">
        <v>794.04998799999998</v>
      </c>
      <c r="C3099">
        <v>804.13000499999998</v>
      </c>
      <c r="D3099">
        <v>791.21002199999998</v>
      </c>
      <c r="E3099">
        <v>801.34002699999996</v>
      </c>
      <c r="F3099">
        <v>801.34002699999996</v>
      </c>
      <c r="G3099">
        <v>556070000</v>
      </c>
      <c r="H3099">
        <f t="shared" si="194"/>
        <v>9.13894366924165E-3</v>
      </c>
      <c r="I3099">
        <f t="shared" si="195"/>
        <v>7.6326096874983521E-7</v>
      </c>
      <c r="J3099">
        <f t="shared" si="196"/>
        <v>7.7706824858793537E-5</v>
      </c>
      <c r="K3099">
        <f t="shared" si="197"/>
        <v>6.9753189750171929E-9</v>
      </c>
    </row>
    <row r="3100" spans="1:11" x14ac:dyDescent="0.25">
      <c r="A3100" s="1">
        <v>35551</v>
      </c>
      <c r="B3100">
        <v>801.34002699999996</v>
      </c>
      <c r="C3100">
        <v>802.95001200000002</v>
      </c>
      <c r="D3100">
        <v>793.21002199999998</v>
      </c>
      <c r="E3100">
        <v>798.53002900000001</v>
      </c>
      <c r="F3100">
        <v>798.53002900000001</v>
      </c>
      <c r="G3100">
        <v>460380000</v>
      </c>
      <c r="H3100">
        <f t="shared" si="194"/>
        <v>-3.5127864028680358E-3</v>
      </c>
      <c r="I3100">
        <f t="shared" si="195"/>
        <v>-4.3350500398593146E-8</v>
      </c>
      <c r="J3100">
        <f t="shared" si="196"/>
        <v>1.4719366088512516E-5</v>
      </c>
      <c r="K3100">
        <f t="shared" si="197"/>
        <v>1.522855933967354E-10</v>
      </c>
    </row>
    <row r="3101" spans="1:11" x14ac:dyDescent="0.25">
      <c r="A3101" s="1">
        <v>35552</v>
      </c>
      <c r="B3101">
        <v>798.53002900000001</v>
      </c>
      <c r="C3101">
        <v>812.98999000000003</v>
      </c>
      <c r="D3101">
        <v>798.53002900000001</v>
      </c>
      <c r="E3101">
        <v>812.96997099999999</v>
      </c>
      <c r="F3101">
        <v>812.96997099999999</v>
      </c>
      <c r="G3101">
        <v>499770000</v>
      </c>
      <c r="H3101">
        <f t="shared" si="194"/>
        <v>1.7921599115667219E-2</v>
      </c>
      <c r="I3101">
        <f t="shared" si="195"/>
        <v>5.7560247583030708E-6</v>
      </c>
      <c r="J3101">
        <f t="shared" si="196"/>
        <v>3.0968266736746612E-4</v>
      </c>
      <c r="K3101">
        <f t="shared" si="197"/>
        <v>1.031565647336136E-7</v>
      </c>
    </row>
    <row r="3102" spans="1:11" x14ac:dyDescent="0.25">
      <c r="A3102" s="1">
        <v>35555</v>
      </c>
      <c r="B3102">
        <v>812.96997099999999</v>
      </c>
      <c r="C3102">
        <v>830.28997800000002</v>
      </c>
      <c r="D3102">
        <v>811.79998799999998</v>
      </c>
      <c r="E3102">
        <v>830.28997800000002</v>
      </c>
      <c r="F3102">
        <v>830.28997800000002</v>
      </c>
      <c r="G3102">
        <v>549410000</v>
      </c>
      <c r="H3102">
        <f t="shared" si="194"/>
        <v>2.1080838032816778E-2</v>
      </c>
      <c r="I3102">
        <f t="shared" si="195"/>
        <v>9.3682211594467342E-6</v>
      </c>
      <c r="J3102">
        <f t="shared" si="196"/>
        <v>4.308547855417336E-4</v>
      </c>
      <c r="K3102">
        <f t="shared" si="197"/>
        <v>1.9748897071630411E-7</v>
      </c>
    </row>
    <row r="3103" spans="1:11" x14ac:dyDescent="0.25">
      <c r="A3103" s="1">
        <v>35556</v>
      </c>
      <c r="B3103">
        <v>830.23999000000003</v>
      </c>
      <c r="C3103">
        <v>832.28997800000002</v>
      </c>
      <c r="D3103">
        <v>824.70001200000002</v>
      </c>
      <c r="E3103">
        <v>827.76000999999997</v>
      </c>
      <c r="F3103">
        <v>827.76000999999997</v>
      </c>
      <c r="G3103">
        <v>603680000</v>
      </c>
      <c r="H3103">
        <f t="shared" si="194"/>
        <v>-3.0517414816232718E-3</v>
      </c>
      <c r="I3103">
        <f t="shared" si="195"/>
        <v>-2.8424182529691821E-8</v>
      </c>
      <c r="J3103">
        <f t="shared" si="196"/>
        <v>1.139425465755212E-5</v>
      </c>
      <c r="K3103">
        <f t="shared" si="197"/>
        <v>8.6746237011539793E-11</v>
      </c>
    </row>
    <row r="3104" spans="1:11" x14ac:dyDescent="0.25">
      <c r="A3104" s="1">
        <v>35557</v>
      </c>
      <c r="B3104">
        <v>827.76000999999997</v>
      </c>
      <c r="C3104">
        <v>827.76000999999997</v>
      </c>
      <c r="D3104">
        <v>814.70001200000002</v>
      </c>
      <c r="E3104">
        <v>815.61999500000002</v>
      </c>
      <c r="F3104">
        <v>815.61999500000002</v>
      </c>
      <c r="G3104">
        <v>500580000</v>
      </c>
      <c r="H3104">
        <f t="shared" si="194"/>
        <v>-1.4774715283728333E-2</v>
      </c>
      <c r="I3104">
        <f t="shared" si="195"/>
        <v>-3.2252739371085465E-6</v>
      </c>
      <c r="J3104">
        <f t="shared" si="196"/>
        <v>2.279650491025234E-4</v>
      </c>
      <c r="K3104">
        <f t="shared" si="197"/>
        <v>4.7652842283367076E-8</v>
      </c>
    </row>
    <row r="3105" spans="1:11" x14ac:dyDescent="0.25">
      <c r="A3105" s="1">
        <v>35558</v>
      </c>
      <c r="B3105">
        <v>815.61999500000002</v>
      </c>
      <c r="C3105">
        <v>829.09002699999996</v>
      </c>
      <c r="D3105">
        <v>811.84002699999996</v>
      </c>
      <c r="E3105">
        <v>820.26000999999997</v>
      </c>
      <c r="F3105">
        <v>820.26000999999997</v>
      </c>
      <c r="G3105">
        <v>534120000</v>
      </c>
      <c r="H3105">
        <f t="shared" si="194"/>
        <v>5.6728212694491806E-3</v>
      </c>
      <c r="I3105">
        <f t="shared" si="195"/>
        <v>1.8254637880849871E-7</v>
      </c>
      <c r="J3105">
        <f t="shared" si="196"/>
        <v>2.8612069165874827E-5</v>
      </c>
      <c r="K3105">
        <f t="shared" si="197"/>
        <v>1.0355338414767418E-9</v>
      </c>
    </row>
    <row r="3106" spans="1:11" x14ac:dyDescent="0.25">
      <c r="A3106" s="1">
        <v>35559</v>
      </c>
      <c r="B3106">
        <v>820.26000999999997</v>
      </c>
      <c r="C3106">
        <v>827.69000200000005</v>
      </c>
      <c r="D3106">
        <v>815.78002900000001</v>
      </c>
      <c r="E3106">
        <v>824.78002900000001</v>
      </c>
      <c r="F3106">
        <v>824.78002900000001</v>
      </c>
      <c r="G3106">
        <v>455690000</v>
      </c>
      <c r="H3106">
        <f t="shared" si="194"/>
        <v>5.4953439038151032E-3</v>
      </c>
      <c r="I3106">
        <f t="shared" si="195"/>
        <v>1.6594331857014363E-7</v>
      </c>
      <c r="J3106">
        <f t="shared" si="196"/>
        <v>2.6744905626034048E-5</v>
      </c>
      <c r="K3106">
        <f t="shared" si="197"/>
        <v>9.1189820592517834E-10</v>
      </c>
    </row>
    <row r="3107" spans="1:11" x14ac:dyDescent="0.25">
      <c r="A3107" s="1">
        <v>35562</v>
      </c>
      <c r="B3107">
        <v>824.78002900000001</v>
      </c>
      <c r="C3107">
        <v>838.55999799999995</v>
      </c>
      <c r="D3107">
        <v>824.78002900000001</v>
      </c>
      <c r="E3107">
        <v>837.65997300000004</v>
      </c>
      <c r="F3107">
        <v>837.65997300000004</v>
      </c>
      <c r="G3107">
        <v>459370000</v>
      </c>
      <c r="H3107">
        <f t="shared" si="194"/>
        <v>1.5495538728935658E-2</v>
      </c>
      <c r="I3107">
        <f t="shared" si="195"/>
        <v>3.7205849419834107E-6</v>
      </c>
      <c r="J3107">
        <f t="shared" si="196"/>
        <v>2.3018177128568838E-4</v>
      </c>
      <c r="K3107">
        <f t="shared" si="197"/>
        <v>5.7652077981862494E-8</v>
      </c>
    </row>
    <row r="3108" spans="1:11" x14ac:dyDescent="0.25">
      <c r="A3108" s="1">
        <v>35563</v>
      </c>
      <c r="B3108">
        <v>837.65997300000004</v>
      </c>
      <c r="C3108">
        <v>838.48999000000003</v>
      </c>
      <c r="D3108">
        <v>829.11999500000002</v>
      </c>
      <c r="E3108">
        <v>833.13000499999998</v>
      </c>
      <c r="F3108">
        <v>833.13000499999998</v>
      </c>
      <c r="G3108">
        <v>489760000</v>
      </c>
      <c r="H3108">
        <f t="shared" si="194"/>
        <v>-5.4225595791594422E-3</v>
      </c>
      <c r="I3108">
        <f t="shared" si="195"/>
        <v>-1.5945501693091713E-7</v>
      </c>
      <c r="J3108">
        <f t="shared" si="196"/>
        <v>3.3020604770459249E-5</v>
      </c>
      <c r="K3108">
        <f t="shared" si="197"/>
        <v>8.6467104740251132E-10</v>
      </c>
    </row>
    <row r="3109" spans="1:11" x14ac:dyDescent="0.25">
      <c r="A3109" s="1">
        <v>35564</v>
      </c>
      <c r="B3109">
        <v>833.13000499999998</v>
      </c>
      <c r="C3109">
        <v>841.28997800000002</v>
      </c>
      <c r="D3109">
        <v>833.13000499999998</v>
      </c>
      <c r="E3109">
        <v>836.03997800000002</v>
      </c>
      <c r="F3109">
        <v>836.03997800000002</v>
      </c>
      <c r="G3109">
        <v>504960000</v>
      </c>
      <c r="H3109">
        <f t="shared" si="194"/>
        <v>3.4867340986935299E-3</v>
      </c>
      <c r="I3109">
        <f t="shared" si="195"/>
        <v>4.2385499877023051E-8</v>
      </c>
      <c r="J3109">
        <f t="shared" si="196"/>
        <v>1.0004176134600119E-5</v>
      </c>
      <c r="K3109">
        <f t="shared" si="197"/>
        <v>1.4778252384685086E-10</v>
      </c>
    </row>
    <row r="3110" spans="1:11" x14ac:dyDescent="0.25">
      <c r="A3110" s="1">
        <v>35565</v>
      </c>
      <c r="B3110">
        <v>836.03997800000002</v>
      </c>
      <c r="C3110">
        <v>842.45001200000002</v>
      </c>
      <c r="D3110">
        <v>833.34002699999996</v>
      </c>
      <c r="E3110">
        <v>841.88000499999998</v>
      </c>
      <c r="F3110">
        <v>841.88000499999998</v>
      </c>
      <c r="G3110">
        <v>458170000</v>
      </c>
      <c r="H3110">
        <f t="shared" si="194"/>
        <v>6.9610596945626829E-3</v>
      </c>
      <c r="I3110">
        <f t="shared" si="195"/>
        <v>3.3729231850783433E-7</v>
      </c>
      <c r="J3110">
        <f t="shared" si="196"/>
        <v>4.4053266661857241E-5</v>
      </c>
      <c r="K3110">
        <f t="shared" si="197"/>
        <v>2.3478766005811148E-9</v>
      </c>
    </row>
    <row r="3111" spans="1:11" x14ac:dyDescent="0.25">
      <c r="A3111" s="1">
        <v>35566</v>
      </c>
      <c r="B3111">
        <v>841.88000499999998</v>
      </c>
      <c r="C3111">
        <v>841.88000499999998</v>
      </c>
      <c r="D3111">
        <v>829.15002400000003</v>
      </c>
      <c r="E3111">
        <v>829.75</v>
      </c>
      <c r="F3111">
        <v>829.75</v>
      </c>
      <c r="G3111">
        <v>486780000</v>
      </c>
      <c r="H3111">
        <f t="shared" si="194"/>
        <v>-1.4513041609975786E-2</v>
      </c>
      <c r="I3111">
        <f t="shared" si="195"/>
        <v>-3.0569246461776628E-6</v>
      </c>
      <c r="J3111">
        <f t="shared" si="196"/>
        <v>2.2013175627641802E-4</v>
      </c>
      <c r="K3111">
        <f t="shared" si="197"/>
        <v>4.4365595088685873E-8</v>
      </c>
    </row>
    <row r="3112" spans="1:11" x14ac:dyDescent="0.25">
      <c r="A3112" s="1">
        <v>35569</v>
      </c>
      <c r="B3112">
        <v>829.75</v>
      </c>
      <c r="C3112">
        <v>835.919983</v>
      </c>
      <c r="D3112">
        <v>828.86999500000002</v>
      </c>
      <c r="E3112">
        <v>833.27002000000005</v>
      </c>
      <c r="F3112">
        <v>833.27002000000005</v>
      </c>
      <c r="G3112">
        <v>345140000</v>
      </c>
      <c r="H3112">
        <f t="shared" si="194"/>
        <v>4.2332927017760735E-3</v>
      </c>
      <c r="I3112">
        <f t="shared" si="195"/>
        <v>7.5858216055960521E-8</v>
      </c>
      <c r="J3112">
        <f t="shared" si="196"/>
        <v>1.5284162877138637E-5</v>
      </c>
      <c r="K3112">
        <f t="shared" si="197"/>
        <v>3.2112207912210162E-10</v>
      </c>
    </row>
    <row r="3113" spans="1:11" x14ac:dyDescent="0.25">
      <c r="A3113" s="1">
        <v>35570</v>
      </c>
      <c r="B3113">
        <v>833.27002000000005</v>
      </c>
      <c r="C3113">
        <v>841.96002199999998</v>
      </c>
      <c r="D3113">
        <v>826.40997300000004</v>
      </c>
      <c r="E3113">
        <v>841.65997300000004</v>
      </c>
      <c r="F3113">
        <v>841.65997300000004</v>
      </c>
      <c r="G3113">
        <v>450850000</v>
      </c>
      <c r="H3113">
        <f t="shared" si="194"/>
        <v>1.0018356836579244E-2</v>
      </c>
      <c r="I3113">
        <f t="shared" si="195"/>
        <v>1.0054855979169256E-6</v>
      </c>
      <c r="J3113">
        <f t="shared" si="196"/>
        <v>9.3984505886070326E-5</v>
      </c>
      <c r="K3113">
        <f t="shared" si="197"/>
        <v>1.0073208094860264E-8</v>
      </c>
    </row>
    <row r="3114" spans="1:11" x14ac:dyDescent="0.25">
      <c r="A3114" s="1">
        <v>35571</v>
      </c>
      <c r="B3114">
        <v>841.65997300000004</v>
      </c>
      <c r="C3114">
        <v>846.86999500000002</v>
      </c>
      <c r="D3114">
        <v>835.21997099999999</v>
      </c>
      <c r="E3114">
        <v>839.34997599999997</v>
      </c>
      <c r="F3114">
        <v>839.34997599999997</v>
      </c>
      <c r="G3114">
        <v>540730000</v>
      </c>
      <c r="H3114">
        <f t="shared" si="194"/>
        <v>-2.7483459635711462E-3</v>
      </c>
      <c r="I3114">
        <f t="shared" si="195"/>
        <v>-2.0761747492594247E-8</v>
      </c>
      <c r="J3114">
        <f t="shared" si="196"/>
        <v>9.438057489112783E-6</v>
      </c>
      <c r="K3114">
        <f t="shared" si="197"/>
        <v>5.7062641662210517E-11</v>
      </c>
    </row>
    <row r="3115" spans="1:11" x14ac:dyDescent="0.25">
      <c r="A3115" s="1">
        <v>35572</v>
      </c>
      <c r="B3115">
        <v>839.34997599999997</v>
      </c>
      <c r="C3115">
        <v>841.90997300000004</v>
      </c>
      <c r="D3115">
        <v>833.85998500000005</v>
      </c>
      <c r="E3115">
        <v>835.65997300000004</v>
      </c>
      <c r="F3115">
        <v>835.65997300000004</v>
      </c>
      <c r="G3115">
        <v>426940000</v>
      </c>
      <c r="H3115">
        <f t="shared" si="194"/>
        <v>-4.4059546888424199E-3</v>
      </c>
      <c r="I3115">
        <f t="shared" si="195"/>
        <v>-8.5536422565648934E-8</v>
      </c>
      <c r="J3115">
        <f t="shared" si="196"/>
        <v>2.2370543495017296E-5</v>
      </c>
      <c r="K3115">
        <f t="shared" si="197"/>
        <v>3.7687857004897373E-10</v>
      </c>
    </row>
    <row r="3116" spans="1:11" x14ac:dyDescent="0.25">
      <c r="A3116" s="1">
        <v>35573</v>
      </c>
      <c r="B3116">
        <v>835.65997300000004</v>
      </c>
      <c r="C3116">
        <v>848.48999000000003</v>
      </c>
      <c r="D3116">
        <v>835.65997300000004</v>
      </c>
      <c r="E3116">
        <v>847.03002900000001</v>
      </c>
      <c r="F3116">
        <v>847.03002900000001</v>
      </c>
      <c r="G3116">
        <v>417030000</v>
      </c>
      <c r="H3116">
        <f t="shared" si="194"/>
        <v>1.3514347902390218E-2</v>
      </c>
      <c r="I3116">
        <f t="shared" si="195"/>
        <v>2.4681706110956268E-6</v>
      </c>
      <c r="J3116">
        <f t="shared" si="196"/>
        <v>1.7399065414507028E-4</v>
      </c>
      <c r="K3116">
        <f t="shared" si="197"/>
        <v>3.3355457547969172E-8</v>
      </c>
    </row>
    <row r="3117" spans="1:11" x14ac:dyDescent="0.25">
      <c r="A3117" s="1">
        <v>35577</v>
      </c>
      <c r="B3117">
        <v>847.03002900000001</v>
      </c>
      <c r="C3117">
        <v>851.53002900000001</v>
      </c>
      <c r="D3117">
        <v>840.96002199999998</v>
      </c>
      <c r="E3117">
        <v>849.71002199999998</v>
      </c>
      <c r="F3117">
        <v>849.71002199999998</v>
      </c>
      <c r="G3117">
        <v>436150000</v>
      </c>
      <c r="H3117">
        <f t="shared" si="194"/>
        <v>3.1589933026109399E-3</v>
      </c>
      <c r="I3117">
        <f t="shared" si="195"/>
        <v>3.1521209488887239E-8</v>
      </c>
      <c r="J3117">
        <f t="shared" si="196"/>
        <v>8.0383425959602408E-6</v>
      </c>
      <c r="K3117">
        <f t="shared" si="197"/>
        <v>9.9571984856508346E-11</v>
      </c>
    </row>
    <row r="3118" spans="1:11" x14ac:dyDescent="0.25">
      <c r="A3118" s="1">
        <v>35578</v>
      </c>
      <c r="B3118">
        <v>849.71002199999998</v>
      </c>
      <c r="C3118">
        <v>850.95001200000002</v>
      </c>
      <c r="D3118">
        <v>843.21002199999998</v>
      </c>
      <c r="E3118">
        <v>847.21002199999998</v>
      </c>
      <c r="F3118">
        <v>847.21002199999998</v>
      </c>
      <c r="G3118">
        <v>487340000</v>
      </c>
      <c r="H3118">
        <f t="shared" si="194"/>
        <v>-2.9465169176135717E-3</v>
      </c>
      <c r="I3118">
        <f t="shared" si="195"/>
        <v>-2.558427860284958E-8</v>
      </c>
      <c r="J3118">
        <f t="shared" si="196"/>
        <v>1.0694947904183587E-5</v>
      </c>
      <c r="K3118">
        <f t="shared" si="197"/>
        <v>7.5387192085850147E-11</v>
      </c>
    </row>
    <row r="3119" spans="1:11" x14ac:dyDescent="0.25">
      <c r="A3119" s="1">
        <v>35579</v>
      </c>
      <c r="B3119">
        <v>847.21002199999998</v>
      </c>
      <c r="C3119">
        <v>848.96002199999998</v>
      </c>
      <c r="D3119">
        <v>842.60998500000005</v>
      </c>
      <c r="E3119">
        <v>844.080017</v>
      </c>
      <c r="F3119">
        <v>844.080017</v>
      </c>
      <c r="G3119">
        <v>462600000</v>
      </c>
      <c r="H3119">
        <f t="shared" si="194"/>
        <v>-3.7013267993055224E-3</v>
      </c>
      <c r="I3119">
        <f t="shared" si="195"/>
        <v>-5.0711820343291826E-8</v>
      </c>
      <c r="J3119">
        <f t="shared" si="196"/>
        <v>1.620161518039823E-5</v>
      </c>
      <c r="K3119">
        <f t="shared" si="197"/>
        <v>1.8770633650731206E-10</v>
      </c>
    </row>
    <row r="3120" spans="1:11" x14ac:dyDescent="0.25">
      <c r="A3120" s="1">
        <v>35580</v>
      </c>
      <c r="B3120">
        <v>844.080017</v>
      </c>
      <c r="C3120">
        <v>851.86999500000002</v>
      </c>
      <c r="D3120">
        <v>831.86999500000002</v>
      </c>
      <c r="E3120">
        <v>848.28002900000001</v>
      </c>
      <c r="F3120">
        <v>848.28002900000001</v>
      </c>
      <c r="G3120">
        <v>537200000</v>
      </c>
      <c r="H3120">
        <f t="shared" si="194"/>
        <v>4.963507183580065E-3</v>
      </c>
      <c r="I3120">
        <f t="shared" si="195"/>
        <v>1.2227521728265158E-7</v>
      </c>
      <c r="J3120">
        <f t="shared" si="196"/>
        <v>2.1526917987108485E-5</v>
      </c>
      <c r="K3120">
        <f t="shared" si="197"/>
        <v>6.0690109953571984E-10</v>
      </c>
    </row>
    <row r="3121" spans="1:11" x14ac:dyDescent="0.25">
      <c r="A3121" s="1">
        <v>35583</v>
      </c>
      <c r="B3121">
        <v>848.28002900000001</v>
      </c>
      <c r="C3121">
        <v>851.34002699999996</v>
      </c>
      <c r="D3121">
        <v>844.60998500000005</v>
      </c>
      <c r="E3121">
        <v>846.35998500000005</v>
      </c>
      <c r="F3121">
        <v>846.35998500000005</v>
      </c>
      <c r="G3121">
        <v>435950000</v>
      </c>
      <c r="H3121">
        <f t="shared" si="194"/>
        <v>-2.2660208725542533E-3</v>
      </c>
      <c r="I3121">
        <f t="shared" si="195"/>
        <v>-1.1637293774640167E-8</v>
      </c>
      <c r="J3121">
        <f t="shared" si="196"/>
        <v>6.7071524827150442E-6</v>
      </c>
      <c r="K3121">
        <f t="shared" si="197"/>
        <v>2.6371570693585512E-11</v>
      </c>
    </row>
    <row r="3122" spans="1:11" x14ac:dyDescent="0.25">
      <c r="A3122" s="1">
        <v>35584</v>
      </c>
      <c r="B3122">
        <v>846.35998500000005</v>
      </c>
      <c r="C3122">
        <v>850.55999799999995</v>
      </c>
      <c r="D3122">
        <v>841.51000999999997</v>
      </c>
      <c r="E3122">
        <v>845.47997999999995</v>
      </c>
      <c r="F3122">
        <v>845.47997999999995</v>
      </c>
      <c r="G3122">
        <v>527120000</v>
      </c>
      <c r="H3122">
        <f t="shared" si="194"/>
        <v>-1.0402935236993927E-3</v>
      </c>
      <c r="I3122">
        <f t="shared" si="195"/>
        <v>-1.1261571186459924E-9</v>
      </c>
      <c r="J3122">
        <f t="shared" si="196"/>
        <v>1.8607407813715934E-6</v>
      </c>
      <c r="K3122">
        <f t="shared" si="197"/>
        <v>1.1716520279907336E-12</v>
      </c>
    </row>
    <row r="3123" spans="1:11" x14ac:dyDescent="0.25">
      <c r="A3123" s="1">
        <v>35585</v>
      </c>
      <c r="B3123">
        <v>845.47997999999995</v>
      </c>
      <c r="C3123">
        <v>845.54998799999998</v>
      </c>
      <c r="D3123">
        <v>838.82000700000003</v>
      </c>
      <c r="E3123">
        <v>840.10998500000005</v>
      </c>
      <c r="F3123">
        <v>840.10998500000005</v>
      </c>
      <c r="G3123">
        <v>466690000</v>
      </c>
      <c r="H3123">
        <f t="shared" si="194"/>
        <v>-6.3716719714416153E-3</v>
      </c>
      <c r="I3123">
        <f t="shared" si="195"/>
        <v>-2.586912063224183E-7</v>
      </c>
      <c r="J3123">
        <f t="shared" si="196"/>
        <v>4.482929406948657E-5</v>
      </c>
      <c r="K3123">
        <f t="shared" si="197"/>
        <v>1.6483226307988448E-9</v>
      </c>
    </row>
    <row r="3124" spans="1:11" x14ac:dyDescent="0.25">
      <c r="A3124" s="1">
        <v>35586</v>
      </c>
      <c r="B3124">
        <v>840.10998500000005</v>
      </c>
      <c r="C3124">
        <v>848.89001499999995</v>
      </c>
      <c r="D3124">
        <v>840.10998500000005</v>
      </c>
      <c r="E3124">
        <v>843.42999299999997</v>
      </c>
      <c r="F3124">
        <v>843.42999299999997</v>
      </c>
      <c r="G3124">
        <v>452610000</v>
      </c>
      <c r="H3124">
        <f t="shared" si="194"/>
        <v>3.9440849010620657E-3</v>
      </c>
      <c r="I3124">
        <f t="shared" si="195"/>
        <v>6.1348525744265801E-8</v>
      </c>
      <c r="J3124">
        <f t="shared" si="196"/>
        <v>1.3106490260275745E-5</v>
      </c>
      <c r="K3124">
        <f t="shared" si="197"/>
        <v>2.4195736206672021E-10</v>
      </c>
    </row>
    <row r="3125" spans="1:11" x14ac:dyDescent="0.25">
      <c r="A3125" s="1">
        <v>35587</v>
      </c>
      <c r="B3125">
        <v>843.42999299999997</v>
      </c>
      <c r="C3125">
        <v>859.23999000000003</v>
      </c>
      <c r="D3125">
        <v>843.35998500000005</v>
      </c>
      <c r="E3125">
        <v>858.01000999999997</v>
      </c>
      <c r="F3125">
        <v>858.01000999999997</v>
      </c>
      <c r="G3125">
        <v>488940000</v>
      </c>
      <c r="H3125">
        <f t="shared" si="194"/>
        <v>1.7138863395519597E-2</v>
      </c>
      <c r="I3125">
        <f t="shared" si="195"/>
        <v>5.0342882865492266E-6</v>
      </c>
      <c r="J3125">
        <f t="shared" si="196"/>
        <v>2.8274648470269623E-4</v>
      </c>
      <c r="K3125">
        <f t="shared" si="197"/>
        <v>8.6281451422007086E-8</v>
      </c>
    </row>
    <row r="3126" spans="1:11" x14ac:dyDescent="0.25">
      <c r="A3126" s="1">
        <v>35590</v>
      </c>
      <c r="B3126">
        <v>858.01000999999997</v>
      </c>
      <c r="C3126">
        <v>865.14001499999995</v>
      </c>
      <c r="D3126">
        <v>858.01000999999997</v>
      </c>
      <c r="E3126">
        <v>862.90997300000004</v>
      </c>
      <c r="F3126">
        <v>862.90997300000004</v>
      </c>
      <c r="G3126">
        <v>465810000</v>
      </c>
      <c r="H3126">
        <f t="shared" si="194"/>
        <v>5.6946008994331098E-3</v>
      </c>
      <c r="I3126">
        <f t="shared" si="195"/>
        <v>1.8465704837543769E-7</v>
      </c>
      <c r="J3126">
        <f t="shared" si="196"/>
        <v>2.884554309161892E-5</v>
      </c>
      <c r="K3126">
        <f t="shared" si="197"/>
        <v>1.051528833585394E-9</v>
      </c>
    </row>
    <row r="3127" spans="1:11" x14ac:dyDescent="0.25">
      <c r="A3127" s="1">
        <v>35591</v>
      </c>
      <c r="B3127">
        <v>862.90997300000004</v>
      </c>
      <c r="C3127">
        <v>870.04998799999998</v>
      </c>
      <c r="D3127">
        <v>862.17999299999997</v>
      </c>
      <c r="E3127">
        <v>865.27002000000005</v>
      </c>
      <c r="F3127">
        <v>865.27002000000005</v>
      </c>
      <c r="G3127">
        <v>526980000</v>
      </c>
      <c r="H3127">
        <f t="shared" si="194"/>
        <v>2.731253083210363E-3</v>
      </c>
      <c r="I3127">
        <f t="shared" si="195"/>
        <v>2.0372100936108405E-8</v>
      </c>
      <c r="J3127">
        <f t="shared" si="196"/>
        <v>5.7958486320404643E-6</v>
      </c>
      <c r="K3127">
        <f t="shared" si="197"/>
        <v>5.5639227601059148E-11</v>
      </c>
    </row>
    <row r="3128" spans="1:11" x14ac:dyDescent="0.25">
      <c r="A3128" s="1">
        <v>35592</v>
      </c>
      <c r="B3128">
        <v>865.27002000000005</v>
      </c>
      <c r="C3128">
        <v>870.65997300000004</v>
      </c>
      <c r="D3128">
        <v>865.15002400000003</v>
      </c>
      <c r="E3128">
        <v>869.57000700000003</v>
      </c>
      <c r="F3128">
        <v>869.57000700000003</v>
      </c>
      <c r="G3128">
        <v>513740000</v>
      </c>
      <c r="H3128">
        <f t="shared" si="194"/>
        <v>4.9572245725917757E-3</v>
      </c>
      <c r="I3128">
        <f t="shared" si="195"/>
        <v>1.2181148156622535E-7</v>
      </c>
      <c r="J3128">
        <f t="shared" si="196"/>
        <v>2.1468658459926021E-5</v>
      </c>
      <c r="K3128">
        <f t="shared" si="197"/>
        <v>6.0383409844326639E-10</v>
      </c>
    </row>
    <row r="3129" spans="1:11" x14ac:dyDescent="0.25">
      <c r="A3129" s="1">
        <v>35593</v>
      </c>
      <c r="B3129">
        <v>869.57000700000003</v>
      </c>
      <c r="C3129">
        <v>884.34002699999996</v>
      </c>
      <c r="D3129">
        <v>869.01000999999997</v>
      </c>
      <c r="E3129">
        <v>883.46002199999998</v>
      </c>
      <c r="F3129">
        <v>883.46002199999998</v>
      </c>
      <c r="G3129">
        <v>592730000</v>
      </c>
      <c r="H3129">
        <f t="shared" si="194"/>
        <v>1.5847196518597204E-2</v>
      </c>
      <c r="I3129">
        <f t="shared" si="195"/>
        <v>3.9796851168492022E-6</v>
      </c>
      <c r="J3129">
        <f t="shared" si="196"/>
        <v>2.4097595737097478E-4</v>
      </c>
      <c r="K3129">
        <f t="shared" si="197"/>
        <v>6.3066434882815751E-8</v>
      </c>
    </row>
    <row r="3130" spans="1:11" x14ac:dyDescent="0.25">
      <c r="A3130" s="1">
        <v>35594</v>
      </c>
      <c r="B3130">
        <v>883.47997999999995</v>
      </c>
      <c r="C3130">
        <v>894.69000200000005</v>
      </c>
      <c r="D3130">
        <v>883.47997999999995</v>
      </c>
      <c r="E3130">
        <v>893.27002000000005</v>
      </c>
      <c r="F3130">
        <v>893.27002000000005</v>
      </c>
      <c r="G3130">
        <v>575810000</v>
      </c>
      <c r="H3130">
        <f t="shared" si="194"/>
        <v>1.1042868030438737E-2</v>
      </c>
      <c r="I3130">
        <f t="shared" si="195"/>
        <v>1.3465834616586721E-6</v>
      </c>
      <c r="J3130">
        <f t="shared" si="196"/>
        <v>1.1489850085055437E-4</v>
      </c>
      <c r="K3130">
        <f t="shared" si="197"/>
        <v>1.487000227789746E-8</v>
      </c>
    </row>
    <row r="3131" spans="1:11" x14ac:dyDescent="0.25">
      <c r="A3131" s="1">
        <v>35597</v>
      </c>
      <c r="B3131">
        <v>893.27002000000005</v>
      </c>
      <c r="C3131">
        <v>895.169983</v>
      </c>
      <c r="D3131">
        <v>891.21002199999998</v>
      </c>
      <c r="E3131">
        <v>893.90002400000003</v>
      </c>
      <c r="F3131">
        <v>893.90002400000003</v>
      </c>
      <c r="G3131">
        <v>414280000</v>
      </c>
      <c r="H3131">
        <f t="shared" si="194"/>
        <v>7.0502975160231329E-4</v>
      </c>
      <c r="I3131">
        <f t="shared" si="195"/>
        <v>3.5029066855750612E-10</v>
      </c>
      <c r="J3131">
        <f t="shared" si="196"/>
        <v>1.4533901889159513E-7</v>
      </c>
      <c r="K3131">
        <f t="shared" si="197"/>
        <v>2.4692861717357379E-13</v>
      </c>
    </row>
    <row r="3132" spans="1:11" x14ac:dyDescent="0.25">
      <c r="A3132" s="1">
        <v>35598</v>
      </c>
      <c r="B3132">
        <v>893.90002400000003</v>
      </c>
      <c r="C3132">
        <v>897.59997599999997</v>
      </c>
      <c r="D3132">
        <v>886.19000200000005</v>
      </c>
      <c r="E3132">
        <v>894.419983</v>
      </c>
      <c r="F3132">
        <v>894.419983</v>
      </c>
      <c r="G3132">
        <v>543010000</v>
      </c>
      <c r="H3132">
        <f t="shared" si="194"/>
        <v>5.8150556121582952E-4</v>
      </c>
      <c r="I3132">
        <f t="shared" si="195"/>
        <v>1.9652902047706284E-10</v>
      </c>
      <c r="J3132">
        <f t="shared" si="196"/>
        <v>6.6414113522708573E-8</v>
      </c>
      <c r="K3132">
        <f t="shared" si="197"/>
        <v>1.1426211346285971E-13</v>
      </c>
    </row>
    <row r="3133" spans="1:11" x14ac:dyDescent="0.25">
      <c r="A3133" s="1">
        <v>35599</v>
      </c>
      <c r="B3133">
        <v>894.419983</v>
      </c>
      <c r="C3133">
        <v>894.419983</v>
      </c>
      <c r="D3133">
        <v>887.03002900000001</v>
      </c>
      <c r="E3133">
        <v>889.05999799999995</v>
      </c>
      <c r="F3133">
        <v>889.05999799999995</v>
      </c>
      <c r="G3133">
        <v>491740000</v>
      </c>
      <c r="H3133">
        <f t="shared" si="194"/>
        <v>-6.0107219532240684E-3</v>
      </c>
      <c r="I3133">
        <f t="shared" si="195"/>
        <v>-2.1717140531891814E-7</v>
      </c>
      <c r="J3133">
        <f t="shared" si="196"/>
        <v>4.0126120266353505E-5</v>
      </c>
      <c r="K3133">
        <f t="shared" si="197"/>
        <v>1.3053797026775956E-9</v>
      </c>
    </row>
    <row r="3134" spans="1:11" x14ac:dyDescent="0.25">
      <c r="A3134" s="1">
        <v>35600</v>
      </c>
      <c r="B3134">
        <v>889.05999799999995</v>
      </c>
      <c r="C3134">
        <v>900.09002699999996</v>
      </c>
      <c r="D3134">
        <v>888.98999000000003</v>
      </c>
      <c r="E3134">
        <v>897.98999000000003</v>
      </c>
      <c r="F3134">
        <v>897.98999000000003</v>
      </c>
      <c r="G3134">
        <v>536940000</v>
      </c>
      <c r="H3134">
        <f t="shared" si="194"/>
        <v>9.9941986963139884E-3</v>
      </c>
      <c r="I3134">
        <f t="shared" si="195"/>
        <v>9.9822920197133882E-7</v>
      </c>
      <c r="J3134">
        <f t="shared" si="196"/>
        <v>9.3516684390599589E-5</v>
      </c>
      <c r="K3134">
        <f t="shared" si="197"/>
        <v>9.9763963306412068E-9</v>
      </c>
    </row>
    <row r="3135" spans="1:11" x14ac:dyDescent="0.25">
      <c r="A3135" s="1">
        <v>35601</v>
      </c>
      <c r="B3135">
        <v>897.98999000000003</v>
      </c>
      <c r="C3135">
        <v>901.77002000000005</v>
      </c>
      <c r="D3135">
        <v>897.77002000000005</v>
      </c>
      <c r="E3135">
        <v>898.70001200000002</v>
      </c>
      <c r="F3135">
        <v>898.70001200000002</v>
      </c>
      <c r="G3135">
        <v>653110000</v>
      </c>
      <c r="H3135">
        <f t="shared" si="194"/>
        <v>7.903667701952558E-4</v>
      </c>
      <c r="I3135">
        <f t="shared" si="195"/>
        <v>4.9352956706393193E-10</v>
      </c>
      <c r="J3135">
        <f t="shared" si="196"/>
        <v>2.176880945543539E-7</v>
      </c>
      <c r="K3135">
        <f t="shared" si="197"/>
        <v>3.9001762631172314E-13</v>
      </c>
    </row>
    <row r="3136" spans="1:11" x14ac:dyDescent="0.25">
      <c r="A3136" s="1">
        <v>35604</v>
      </c>
      <c r="B3136">
        <v>898.70001200000002</v>
      </c>
      <c r="C3136">
        <v>898.70001200000002</v>
      </c>
      <c r="D3136">
        <v>878.42999299999997</v>
      </c>
      <c r="E3136">
        <v>878.61999500000002</v>
      </c>
      <c r="F3136">
        <v>878.61999500000002</v>
      </c>
      <c r="G3136">
        <v>492940000</v>
      </c>
      <c r="H3136">
        <f t="shared" si="194"/>
        <v>-2.2596798937729177E-2</v>
      </c>
      <c r="I3136">
        <f t="shared" si="195"/>
        <v>-1.1538432376578191E-5</v>
      </c>
      <c r="J3136">
        <f t="shared" si="196"/>
        <v>5.2535368158647898E-4</v>
      </c>
      <c r="K3136">
        <f t="shared" si="197"/>
        <v>2.6073284620530473E-7</v>
      </c>
    </row>
    <row r="3137" spans="1:11" x14ac:dyDescent="0.25">
      <c r="A3137" s="1">
        <v>35605</v>
      </c>
      <c r="B3137">
        <v>878.61999500000002</v>
      </c>
      <c r="C3137">
        <v>896.75</v>
      </c>
      <c r="D3137">
        <v>878.61999500000002</v>
      </c>
      <c r="E3137">
        <v>896.34002699999996</v>
      </c>
      <c r="F3137">
        <v>896.34002699999996</v>
      </c>
      <c r="G3137">
        <v>542650000</v>
      </c>
      <c r="H3137">
        <f t="shared" si="194"/>
        <v>1.9967346325559712E-2</v>
      </c>
      <c r="I3137">
        <f t="shared" si="195"/>
        <v>7.9607541299725887E-6</v>
      </c>
      <c r="J3137">
        <f t="shared" si="196"/>
        <v>3.8586906143357546E-4</v>
      </c>
      <c r="K3137">
        <f t="shared" si="197"/>
        <v>1.589543000886392E-7</v>
      </c>
    </row>
    <row r="3138" spans="1:11" x14ac:dyDescent="0.25">
      <c r="A3138" s="1">
        <v>35606</v>
      </c>
      <c r="B3138">
        <v>896.34002699999996</v>
      </c>
      <c r="C3138">
        <v>902.09002699999996</v>
      </c>
      <c r="D3138">
        <v>882.23999000000003</v>
      </c>
      <c r="E3138">
        <v>888.98999000000003</v>
      </c>
      <c r="F3138">
        <v>888.98999000000003</v>
      </c>
      <c r="G3138">
        <v>603040000</v>
      </c>
      <c r="H3138">
        <f t="shared" si="194"/>
        <v>-8.2338597967861384E-3</v>
      </c>
      <c r="I3138">
        <f t="shared" si="195"/>
        <v>-5.582477649988429E-7</v>
      </c>
      <c r="J3138">
        <f t="shared" si="196"/>
        <v>7.3233476203679254E-5</v>
      </c>
      <c r="K3138">
        <f t="shared" si="197"/>
        <v>4.5965923577876512E-9</v>
      </c>
    </row>
    <row r="3139" spans="1:11" x14ac:dyDescent="0.25">
      <c r="A3139" s="1">
        <v>35607</v>
      </c>
      <c r="B3139">
        <v>888.98999000000003</v>
      </c>
      <c r="C3139">
        <v>893.21002199999998</v>
      </c>
      <c r="D3139">
        <v>879.32000700000003</v>
      </c>
      <c r="E3139">
        <v>883.67999299999997</v>
      </c>
      <c r="F3139">
        <v>883.67999299999997</v>
      </c>
      <c r="G3139">
        <v>499780000</v>
      </c>
      <c r="H3139">
        <f t="shared" si="194"/>
        <v>-5.9909773765345793E-3</v>
      </c>
      <c r="I3139">
        <f t="shared" si="195"/>
        <v>-2.1503831058869677E-7</v>
      </c>
      <c r="J3139">
        <f t="shared" si="196"/>
        <v>3.9876365355625239E-5</v>
      </c>
      <c r="K3139">
        <f t="shared" si="197"/>
        <v>1.288312199297608E-9</v>
      </c>
    </row>
    <row r="3140" spans="1:11" x14ac:dyDescent="0.25">
      <c r="A3140" s="1">
        <v>35608</v>
      </c>
      <c r="B3140">
        <v>883.67999299999997</v>
      </c>
      <c r="C3140">
        <v>894.70001200000002</v>
      </c>
      <c r="D3140">
        <v>883.67999299999997</v>
      </c>
      <c r="E3140">
        <v>887.29998799999998</v>
      </c>
      <c r="F3140">
        <v>887.29998799999998</v>
      </c>
      <c r="G3140">
        <v>472540000</v>
      </c>
      <c r="H3140">
        <f t="shared" ref="H3140:H3203" si="198">LN(E3140/E3139)</f>
        <v>4.0881320856597288E-3</v>
      </c>
      <c r="I3140">
        <f t="shared" ref="I3140:I3203" si="199">(H3140-(($N$2)^2))^3</f>
        <v>6.8318975248993798E-8</v>
      </c>
      <c r="J3140">
        <f t="shared" ref="J3140:J3203" si="200">(H3140-$N$2)^2</f>
        <v>1.4170224640557185E-5</v>
      </c>
      <c r="K3140">
        <f t="shared" ref="K3140:K3203" si="201">(H3140-(($N$2)^2))^4</f>
        <v>2.7928983194147431E-10</v>
      </c>
    </row>
    <row r="3141" spans="1:11" x14ac:dyDescent="0.25">
      <c r="A3141" s="1">
        <v>35611</v>
      </c>
      <c r="B3141">
        <v>887.29998799999998</v>
      </c>
      <c r="C3141">
        <v>892.61999500000002</v>
      </c>
      <c r="D3141">
        <v>879.82000700000003</v>
      </c>
      <c r="E3141">
        <v>885.14001499999995</v>
      </c>
      <c r="F3141">
        <v>885.14001499999995</v>
      </c>
      <c r="G3141">
        <v>561540000</v>
      </c>
      <c r="H3141">
        <f t="shared" si="198"/>
        <v>-2.4372887833702525E-3</v>
      </c>
      <c r="I3141">
        <f t="shared" si="199"/>
        <v>-1.448028180775213E-8</v>
      </c>
      <c r="J3141">
        <f t="shared" si="200"/>
        <v>7.6235902997018538E-6</v>
      </c>
      <c r="K3141">
        <f t="shared" si="201"/>
        <v>3.5294146600462605E-11</v>
      </c>
    </row>
    <row r="3142" spans="1:11" x14ac:dyDescent="0.25">
      <c r="A3142" s="1">
        <v>35612</v>
      </c>
      <c r="B3142">
        <v>885.14001499999995</v>
      </c>
      <c r="C3142">
        <v>893.88000499999998</v>
      </c>
      <c r="D3142">
        <v>884.53997800000002</v>
      </c>
      <c r="E3142">
        <v>891.03002900000001</v>
      </c>
      <c r="F3142">
        <v>891.03002900000001</v>
      </c>
      <c r="G3142">
        <v>544190000</v>
      </c>
      <c r="H3142">
        <f t="shared" si="198"/>
        <v>6.6322879505122086E-3</v>
      </c>
      <c r="I3142">
        <f t="shared" si="199"/>
        <v>2.9172222959170197E-7</v>
      </c>
      <c r="J3142">
        <f t="shared" si="200"/>
        <v>3.9797068133587231E-5</v>
      </c>
      <c r="K3142">
        <f t="shared" si="201"/>
        <v>1.9347552428977592E-9</v>
      </c>
    </row>
    <row r="3143" spans="1:11" x14ac:dyDescent="0.25">
      <c r="A3143" s="1">
        <v>35613</v>
      </c>
      <c r="B3143">
        <v>891.03002900000001</v>
      </c>
      <c r="C3143">
        <v>904.04998799999998</v>
      </c>
      <c r="D3143">
        <v>891.03002900000001</v>
      </c>
      <c r="E3143">
        <v>904.03002900000001</v>
      </c>
      <c r="F3143">
        <v>904.03002900000001</v>
      </c>
      <c r="G3143">
        <v>526970000</v>
      </c>
      <c r="H3143">
        <f t="shared" si="198"/>
        <v>1.448444827656825E-2</v>
      </c>
      <c r="I3143">
        <f t="shared" si="199"/>
        <v>3.0387602793391478E-6</v>
      </c>
      <c r="J3143">
        <f t="shared" si="200"/>
        <v>2.0052406716023001E-4</v>
      </c>
      <c r="K3143">
        <f t="shared" si="201"/>
        <v>4.4014447495253553E-8</v>
      </c>
    </row>
    <row r="3144" spans="1:11" x14ac:dyDescent="0.25">
      <c r="A3144" s="1">
        <v>35614</v>
      </c>
      <c r="B3144">
        <v>904.03002900000001</v>
      </c>
      <c r="C3144">
        <v>917.82000700000003</v>
      </c>
      <c r="D3144">
        <v>904.03002900000001</v>
      </c>
      <c r="E3144">
        <v>916.919983</v>
      </c>
      <c r="F3144">
        <v>916.919983</v>
      </c>
      <c r="G3144">
        <v>374680000</v>
      </c>
      <c r="H3144">
        <f t="shared" si="198"/>
        <v>1.4157631146317141E-2</v>
      </c>
      <c r="I3144">
        <f t="shared" si="199"/>
        <v>2.8376715852248158E-6</v>
      </c>
      <c r="J3144">
        <f t="shared" si="200"/>
        <v>1.9137498925025242E-4</v>
      </c>
      <c r="K3144">
        <f t="shared" si="201"/>
        <v>4.0174410105212753E-8</v>
      </c>
    </row>
    <row r="3145" spans="1:11" x14ac:dyDescent="0.25">
      <c r="A3145" s="1">
        <v>35618</v>
      </c>
      <c r="B3145">
        <v>916.919983</v>
      </c>
      <c r="C3145">
        <v>923.26000999999997</v>
      </c>
      <c r="D3145">
        <v>909.69000200000005</v>
      </c>
      <c r="E3145">
        <v>912.20001200000002</v>
      </c>
      <c r="F3145">
        <v>912.20001200000002</v>
      </c>
      <c r="G3145">
        <v>518780000</v>
      </c>
      <c r="H3145">
        <f t="shared" si="198"/>
        <v>-5.1609314745349249E-3</v>
      </c>
      <c r="I3145">
        <f t="shared" si="199"/>
        <v>-1.374708904327707E-7</v>
      </c>
      <c r="J3145">
        <f t="shared" si="200"/>
        <v>3.0082237692233542E-5</v>
      </c>
      <c r="K3145">
        <f t="shared" si="201"/>
        <v>7.0949225826222726E-10</v>
      </c>
    </row>
    <row r="3146" spans="1:11" x14ac:dyDescent="0.25">
      <c r="A3146" s="1">
        <v>35619</v>
      </c>
      <c r="B3146">
        <v>912.20001200000002</v>
      </c>
      <c r="C3146">
        <v>918.76000999999997</v>
      </c>
      <c r="D3146">
        <v>911.55999799999995</v>
      </c>
      <c r="E3146">
        <v>918.75</v>
      </c>
      <c r="F3146">
        <v>918.75</v>
      </c>
      <c r="G3146">
        <v>526010000</v>
      </c>
      <c r="H3146">
        <f t="shared" si="198"/>
        <v>7.1547730944366578E-3</v>
      </c>
      <c r="I3146">
        <f t="shared" si="199"/>
        <v>3.6624230045398177E-7</v>
      </c>
      <c r="J3146">
        <f t="shared" si="200"/>
        <v>4.6662245296926382E-5</v>
      </c>
      <c r="K3146">
        <f t="shared" si="201"/>
        <v>2.620342159032014E-9</v>
      </c>
    </row>
    <row r="3147" spans="1:11" x14ac:dyDescent="0.25">
      <c r="A3147" s="1">
        <v>35620</v>
      </c>
      <c r="B3147">
        <v>918.75</v>
      </c>
      <c r="C3147">
        <v>922.03002900000001</v>
      </c>
      <c r="D3147">
        <v>902.47997999999995</v>
      </c>
      <c r="E3147">
        <v>907.53997800000002</v>
      </c>
      <c r="F3147">
        <v>907.53997800000002</v>
      </c>
      <c r="G3147">
        <v>589110000</v>
      </c>
      <c r="H3147">
        <f t="shared" si="198"/>
        <v>-1.2276432465778768E-2</v>
      </c>
      <c r="I3147">
        <f t="shared" si="199"/>
        <v>-1.8502382892344705E-6</v>
      </c>
      <c r="J3147">
        <f t="shared" si="200"/>
        <v>1.5876576249521286E-4</v>
      </c>
      <c r="K3147">
        <f t="shared" si="201"/>
        <v>2.2714519389732714E-8</v>
      </c>
    </row>
    <row r="3148" spans="1:11" x14ac:dyDescent="0.25">
      <c r="A3148" s="1">
        <v>35621</v>
      </c>
      <c r="B3148">
        <v>907.53997800000002</v>
      </c>
      <c r="C3148">
        <v>916.53997800000002</v>
      </c>
      <c r="D3148">
        <v>904.30999799999995</v>
      </c>
      <c r="E3148">
        <v>913.78002900000001</v>
      </c>
      <c r="F3148">
        <v>913.78002900000001</v>
      </c>
      <c r="G3148">
        <v>551340000</v>
      </c>
      <c r="H3148">
        <f t="shared" si="198"/>
        <v>6.8522559374207554E-3</v>
      </c>
      <c r="I3148">
        <f t="shared" si="199"/>
        <v>3.2172202414478216E-7</v>
      </c>
      <c r="J3148">
        <f t="shared" si="200"/>
        <v>4.2620786509290545E-5</v>
      </c>
      <c r="K3148">
        <f t="shared" si="201"/>
        <v>2.2044879195273808E-9</v>
      </c>
    </row>
    <row r="3149" spans="1:11" x14ac:dyDescent="0.25">
      <c r="A3149" s="1">
        <v>35622</v>
      </c>
      <c r="B3149">
        <v>913.78002900000001</v>
      </c>
      <c r="C3149">
        <v>919.73999000000003</v>
      </c>
      <c r="D3149">
        <v>913.10998500000005</v>
      </c>
      <c r="E3149">
        <v>916.67999299999997</v>
      </c>
      <c r="F3149">
        <v>916.67999299999997</v>
      </c>
      <c r="G3149">
        <v>500050000</v>
      </c>
      <c r="H3149">
        <f t="shared" si="198"/>
        <v>3.1685657063277891E-3</v>
      </c>
      <c r="I3149">
        <f t="shared" si="199"/>
        <v>3.1808635603933701E-8</v>
      </c>
      <c r="J3149">
        <f t="shared" si="200"/>
        <v>8.0927135293896172E-6</v>
      </c>
      <c r="K3149">
        <f t="shared" si="201"/>
        <v>1.007844169957205E-10</v>
      </c>
    </row>
    <row r="3150" spans="1:11" x14ac:dyDescent="0.25">
      <c r="A3150" s="1">
        <v>35625</v>
      </c>
      <c r="B3150">
        <v>916.67999299999997</v>
      </c>
      <c r="C3150">
        <v>921.78002900000001</v>
      </c>
      <c r="D3150">
        <v>912.02002000000005</v>
      </c>
      <c r="E3150">
        <v>918.38000499999998</v>
      </c>
      <c r="F3150">
        <v>918.38000499999998</v>
      </c>
      <c r="G3150">
        <v>485960000</v>
      </c>
      <c r="H3150">
        <f t="shared" si="198"/>
        <v>1.8528140640485446E-3</v>
      </c>
      <c r="I3150">
        <f t="shared" si="199"/>
        <v>6.3594826732280059E-9</v>
      </c>
      <c r="J3150">
        <f t="shared" si="200"/>
        <v>2.3378956206555365E-6</v>
      </c>
      <c r="K3150">
        <f t="shared" si="201"/>
        <v>1.1782272183550517E-11</v>
      </c>
    </row>
    <row r="3151" spans="1:11" x14ac:dyDescent="0.25">
      <c r="A3151" s="1">
        <v>35626</v>
      </c>
      <c r="B3151">
        <v>918.38000499999998</v>
      </c>
      <c r="C3151">
        <v>926.15002400000003</v>
      </c>
      <c r="D3151">
        <v>914.52002000000005</v>
      </c>
      <c r="E3151">
        <v>925.76000999999997</v>
      </c>
      <c r="F3151">
        <v>925.76000999999997</v>
      </c>
      <c r="G3151">
        <v>598370000</v>
      </c>
      <c r="H3151">
        <f t="shared" si="198"/>
        <v>8.0037788206412698E-3</v>
      </c>
      <c r="I3151">
        <f t="shared" si="199"/>
        <v>5.1270572752290753E-7</v>
      </c>
      <c r="J3151">
        <f t="shared" si="200"/>
        <v>5.8982133013550924E-5</v>
      </c>
      <c r="K3151">
        <f t="shared" si="201"/>
        <v>4.1035294890598619E-9</v>
      </c>
    </row>
    <row r="3152" spans="1:11" x14ac:dyDescent="0.25">
      <c r="A3152" s="1">
        <v>35627</v>
      </c>
      <c r="B3152">
        <v>925.76000999999997</v>
      </c>
      <c r="C3152">
        <v>939.32000700000003</v>
      </c>
      <c r="D3152">
        <v>925.76000999999997</v>
      </c>
      <c r="E3152">
        <v>936.59002699999996</v>
      </c>
      <c r="F3152">
        <v>936.59002699999996</v>
      </c>
      <c r="G3152">
        <v>647390000</v>
      </c>
      <c r="H3152">
        <f t="shared" si="198"/>
        <v>1.1630616014212241E-2</v>
      </c>
      <c r="I3152">
        <f t="shared" si="199"/>
        <v>1.573245174019342E-6</v>
      </c>
      <c r="J3152">
        <f t="shared" si="200"/>
        <v>1.2784417425246568E-4</v>
      </c>
      <c r="K3152">
        <f t="shared" si="201"/>
        <v>1.8297645569944643E-8</v>
      </c>
    </row>
    <row r="3153" spans="1:11" x14ac:dyDescent="0.25">
      <c r="A3153" s="1">
        <v>35628</v>
      </c>
      <c r="B3153">
        <v>936.59002699999996</v>
      </c>
      <c r="C3153">
        <v>936.96002199999998</v>
      </c>
      <c r="D3153">
        <v>927.90002400000003</v>
      </c>
      <c r="E3153">
        <v>931.60998500000005</v>
      </c>
      <c r="F3153">
        <v>931.60998500000005</v>
      </c>
      <c r="G3153">
        <v>629250000</v>
      </c>
      <c r="H3153">
        <f t="shared" si="198"/>
        <v>-5.331392531806165E-3</v>
      </c>
      <c r="I3153">
        <f t="shared" si="199"/>
        <v>-1.5154708925206791E-7</v>
      </c>
      <c r="J3153">
        <f t="shared" si="200"/>
        <v>3.1981159621655077E-5</v>
      </c>
      <c r="K3153">
        <f t="shared" si="201"/>
        <v>8.0797290865555491E-10</v>
      </c>
    </row>
    <row r="3154" spans="1:11" x14ac:dyDescent="0.25">
      <c r="A3154" s="1">
        <v>35629</v>
      </c>
      <c r="B3154">
        <v>931.60998500000005</v>
      </c>
      <c r="C3154">
        <v>931.60998500000005</v>
      </c>
      <c r="D3154">
        <v>912.90002400000003</v>
      </c>
      <c r="E3154">
        <v>915.29998799999998</v>
      </c>
      <c r="F3154">
        <v>915.29998799999998</v>
      </c>
      <c r="G3154">
        <v>589710000</v>
      </c>
      <c r="H3154">
        <f t="shared" si="198"/>
        <v>-1.7662388791833895E-2</v>
      </c>
      <c r="I3154">
        <f t="shared" si="199"/>
        <v>-5.5100565379544598E-6</v>
      </c>
      <c r="J3154">
        <f t="shared" si="200"/>
        <v>3.2350285065368316E-4</v>
      </c>
      <c r="K3154">
        <f t="shared" si="201"/>
        <v>9.7321338534599865E-8</v>
      </c>
    </row>
    <row r="3155" spans="1:11" x14ac:dyDescent="0.25">
      <c r="A3155" s="1">
        <v>35632</v>
      </c>
      <c r="B3155">
        <v>915.29998799999998</v>
      </c>
      <c r="C3155">
        <v>915.38000499999998</v>
      </c>
      <c r="D3155">
        <v>907.11999500000002</v>
      </c>
      <c r="E3155">
        <v>912.94000200000005</v>
      </c>
      <c r="F3155">
        <v>912.94000200000005</v>
      </c>
      <c r="G3155">
        <v>459500000</v>
      </c>
      <c r="H3155">
        <f t="shared" si="198"/>
        <v>-2.5817040691839439E-3</v>
      </c>
      <c r="I3155">
        <f t="shared" si="199"/>
        <v>-1.7209659881260047E-8</v>
      </c>
      <c r="J3155">
        <f t="shared" si="200"/>
        <v>8.4419318292855396E-6</v>
      </c>
      <c r="K3155">
        <f t="shared" si="201"/>
        <v>4.4432053273971116E-11</v>
      </c>
    </row>
    <row r="3156" spans="1:11" x14ac:dyDescent="0.25">
      <c r="A3156" s="1">
        <v>35633</v>
      </c>
      <c r="B3156">
        <v>912.94000200000005</v>
      </c>
      <c r="C3156">
        <v>934.38000499999998</v>
      </c>
      <c r="D3156">
        <v>912.94000200000005</v>
      </c>
      <c r="E3156">
        <v>933.97997999999995</v>
      </c>
      <c r="F3156">
        <v>933.97997999999995</v>
      </c>
      <c r="G3156">
        <v>579590000</v>
      </c>
      <c r="H3156">
        <f t="shared" si="198"/>
        <v>2.2784840098514888E-2</v>
      </c>
      <c r="I3156">
        <f t="shared" si="199"/>
        <v>1.1828562258645967E-5</v>
      </c>
      <c r="J3156">
        <f t="shared" si="200"/>
        <v>5.0449849289460993E-4</v>
      </c>
      <c r="K3156">
        <f t="shared" si="201"/>
        <v>2.69510659505022E-7</v>
      </c>
    </row>
    <row r="3157" spans="1:11" x14ac:dyDescent="0.25">
      <c r="A3157" s="1">
        <v>35634</v>
      </c>
      <c r="B3157">
        <v>933.97997999999995</v>
      </c>
      <c r="C3157">
        <v>941.79998799999998</v>
      </c>
      <c r="D3157">
        <v>933.97997999999995</v>
      </c>
      <c r="E3157">
        <v>936.55999799999995</v>
      </c>
      <c r="F3157">
        <v>936.55999799999995</v>
      </c>
      <c r="G3157">
        <v>616930000</v>
      </c>
      <c r="H3157">
        <f t="shared" si="198"/>
        <v>2.7585827263336945E-3</v>
      </c>
      <c r="I3157">
        <f t="shared" si="199"/>
        <v>2.0989810529760283E-8</v>
      </c>
      <c r="J3157">
        <f t="shared" si="200"/>
        <v>5.9281854161979727E-6</v>
      </c>
      <c r="K3157">
        <f t="shared" si="201"/>
        <v>5.7899928101121362E-11</v>
      </c>
    </row>
    <row r="3158" spans="1:11" x14ac:dyDescent="0.25">
      <c r="A3158" s="1">
        <v>35635</v>
      </c>
      <c r="B3158">
        <v>936.55999799999995</v>
      </c>
      <c r="C3158">
        <v>941.51000999999997</v>
      </c>
      <c r="D3158">
        <v>926.90997300000004</v>
      </c>
      <c r="E3158">
        <v>940.29998799999998</v>
      </c>
      <c r="F3158">
        <v>940.29998799999998</v>
      </c>
      <c r="G3158">
        <v>571020000</v>
      </c>
      <c r="H3158">
        <f t="shared" si="198"/>
        <v>3.985374485204112E-3</v>
      </c>
      <c r="I3158">
        <f t="shared" si="199"/>
        <v>6.3295543384110314E-8</v>
      </c>
      <c r="J3158">
        <f t="shared" si="200"/>
        <v>1.340715551970239E-5</v>
      </c>
      <c r="K3158">
        <f t="shared" si="201"/>
        <v>2.5224980747342714E-10</v>
      </c>
    </row>
    <row r="3159" spans="1:11" x14ac:dyDescent="0.25">
      <c r="A3159" s="1">
        <v>35636</v>
      </c>
      <c r="B3159">
        <v>940.29998799999998</v>
      </c>
      <c r="C3159">
        <v>945.65002400000003</v>
      </c>
      <c r="D3159">
        <v>936.09002699999996</v>
      </c>
      <c r="E3159">
        <v>938.78997800000002</v>
      </c>
      <c r="F3159">
        <v>938.78997800000002</v>
      </c>
      <c r="G3159">
        <v>521510000</v>
      </c>
      <c r="H3159">
        <f t="shared" si="198"/>
        <v>-1.6071719314687213E-3</v>
      </c>
      <c r="I3159">
        <f t="shared" si="199"/>
        <v>-4.1521401877808365E-9</v>
      </c>
      <c r="J3159">
        <f t="shared" si="200"/>
        <v>3.7286379347549236E-6</v>
      </c>
      <c r="K3159">
        <f t="shared" si="201"/>
        <v>6.6736384922308044E-12</v>
      </c>
    </row>
    <row r="3160" spans="1:11" x14ac:dyDescent="0.25">
      <c r="A3160" s="1">
        <v>35639</v>
      </c>
      <c r="B3160">
        <v>938.78997800000002</v>
      </c>
      <c r="C3160">
        <v>942.96997099999999</v>
      </c>
      <c r="D3160">
        <v>935.19000200000005</v>
      </c>
      <c r="E3160">
        <v>936.45001200000002</v>
      </c>
      <c r="F3160">
        <v>936.45001200000002</v>
      </c>
      <c r="G3160">
        <v>466920000</v>
      </c>
      <c r="H3160">
        <f t="shared" si="198"/>
        <v>-2.4956455994631192E-3</v>
      </c>
      <c r="I3160">
        <f t="shared" si="199"/>
        <v>-1.5545456178314048E-8</v>
      </c>
      <c r="J3160">
        <f t="shared" si="200"/>
        <v>7.9492520751714083E-6</v>
      </c>
      <c r="K3160">
        <f t="shared" si="201"/>
        <v>3.8797579150565499E-11</v>
      </c>
    </row>
    <row r="3161" spans="1:11" x14ac:dyDescent="0.25">
      <c r="A3161" s="1">
        <v>35640</v>
      </c>
      <c r="B3161">
        <v>936.45001200000002</v>
      </c>
      <c r="C3161">
        <v>942.96002199999998</v>
      </c>
      <c r="D3161">
        <v>932.55999799999995</v>
      </c>
      <c r="E3161">
        <v>942.28997800000002</v>
      </c>
      <c r="F3161">
        <v>942.28997800000002</v>
      </c>
      <c r="G3161">
        <v>544540000</v>
      </c>
      <c r="H3161">
        <f t="shared" si="198"/>
        <v>6.2169164872779206E-3</v>
      </c>
      <c r="I3161">
        <f t="shared" si="199"/>
        <v>2.4027198039963645E-7</v>
      </c>
      <c r="J3161">
        <f t="shared" si="200"/>
        <v>3.4728866689785874E-5</v>
      </c>
      <c r="K3161">
        <f t="shared" si="201"/>
        <v>1.4937256453065146E-9</v>
      </c>
    </row>
    <row r="3162" spans="1:11" x14ac:dyDescent="0.25">
      <c r="A3162" s="1">
        <v>35641</v>
      </c>
      <c r="B3162">
        <v>942.28997800000002</v>
      </c>
      <c r="C3162">
        <v>953.97997999999995</v>
      </c>
      <c r="D3162">
        <v>941.97997999999995</v>
      </c>
      <c r="E3162">
        <v>952.28997800000002</v>
      </c>
      <c r="F3162">
        <v>952.28997800000002</v>
      </c>
      <c r="G3162">
        <v>568470000</v>
      </c>
      <c r="H3162">
        <f t="shared" si="198"/>
        <v>1.055652767259054E-2</v>
      </c>
      <c r="I3162">
        <f t="shared" si="199"/>
        <v>1.1763873115577823E-6</v>
      </c>
      <c r="J3162">
        <f t="shared" si="200"/>
        <v>1.047087933371145E-4</v>
      </c>
      <c r="K3162">
        <f t="shared" si="201"/>
        <v>1.2418441871015395E-8</v>
      </c>
    </row>
    <row r="3163" spans="1:11" x14ac:dyDescent="0.25">
      <c r="A3163" s="1">
        <v>35642</v>
      </c>
      <c r="B3163">
        <v>952.28997800000002</v>
      </c>
      <c r="C3163">
        <v>957.72997999999995</v>
      </c>
      <c r="D3163">
        <v>948.89001499999995</v>
      </c>
      <c r="E3163">
        <v>954.30999799999995</v>
      </c>
      <c r="F3163">
        <v>954.30999799999995</v>
      </c>
      <c r="G3163">
        <v>547830000</v>
      </c>
      <c r="H3163">
        <f t="shared" si="198"/>
        <v>2.1189770075133955E-3</v>
      </c>
      <c r="I3163">
        <f t="shared" si="199"/>
        <v>9.5129292439239137E-9</v>
      </c>
      <c r="J3163">
        <f t="shared" si="200"/>
        <v>3.2226741223610372E-6</v>
      </c>
      <c r="K3163">
        <f t="shared" si="201"/>
        <v>2.0156680968605441E-11</v>
      </c>
    </row>
    <row r="3164" spans="1:11" x14ac:dyDescent="0.25">
      <c r="A3164" s="1">
        <v>35643</v>
      </c>
      <c r="B3164">
        <v>954.28997800000002</v>
      </c>
      <c r="C3164">
        <v>955.34997599999997</v>
      </c>
      <c r="D3164">
        <v>939.03997800000002</v>
      </c>
      <c r="E3164">
        <v>947.14001499999995</v>
      </c>
      <c r="F3164">
        <v>947.14001499999995</v>
      </c>
      <c r="G3164">
        <v>513750000</v>
      </c>
      <c r="H3164">
        <f t="shared" si="198"/>
        <v>-7.5416307916518054E-3</v>
      </c>
      <c r="I3164">
        <f t="shared" si="199"/>
        <v>-4.289571531346128E-7</v>
      </c>
      <c r="J3164">
        <f t="shared" si="200"/>
        <v>6.1864941801766839E-5</v>
      </c>
      <c r="K3164">
        <f t="shared" si="201"/>
        <v>3.235081447954827E-9</v>
      </c>
    </row>
    <row r="3165" spans="1:11" x14ac:dyDescent="0.25">
      <c r="A3165" s="1">
        <v>35646</v>
      </c>
      <c r="B3165">
        <v>947.14001499999995</v>
      </c>
      <c r="C3165">
        <v>953.17999299999997</v>
      </c>
      <c r="D3165">
        <v>943.59997599999997</v>
      </c>
      <c r="E3165">
        <v>950.29998799999998</v>
      </c>
      <c r="F3165">
        <v>950.29998799999998</v>
      </c>
      <c r="G3165">
        <v>456000000</v>
      </c>
      <c r="H3165">
        <f t="shared" si="198"/>
        <v>3.3307782237333495E-3</v>
      </c>
      <c r="I3165">
        <f t="shared" si="199"/>
        <v>3.6948442652387558E-8</v>
      </c>
      <c r="J3165">
        <f t="shared" si="200"/>
        <v>9.0419408754720175E-6</v>
      </c>
      <c r="K3165">
        <f t="shared" si="201"/>
        <v>1.2306319436562046E-10</v>
      </c>
    </row>
    <row r="3166" spans="1:11" x14ac:dyDescent="0.25">
      <c r="A3166" s="1">
        <v>35647</v>
      </c>
      <c r="B3166">
        <v>950.29998799999998</v>
      </c>
      <c r="C3166">
        <v>954.21002199999998</v>
      </c>
      <c r="D3166">
        <v>948.919983</v>
      </c>
      <c r="E3166">
        <v>952.36999500000002</v>
      </c>
      <c r="F3166">
        <v>952.36999500000002</v>
      </c>
      <c r="G3166">
        <v>525710000</v>
      </c>
      <c r="H3166">
        <f t="shared" si="198"/>
        <v>2.1758979068409114E-3</v>
      </c>
      <c r="I3166">
        <f t="shared" si="199"/>
        <v>1.0300368528366728E-8</v>
      </c>
      <c r="J3166">
        <f t="shared" si="200"/>
        <v>3.4302807228846185E-6</v>
      </c>
      <c r="K3166">
        <f t="shared" si="201"/>
        <v>2.241147038892281E-11</v>
      </c>
    </row>
    <row r="3167" spans="1:11" x14ac:dyDescent="0.25">
      <c r="A3167" s="1">
        <v>35648</v>
      </c>
      <c r="B3167">
        <v>952.36999500000002</v>
      </c>
      <c r="C3167">
        <v>962.42999299999997</v>
      </c>
      <c r="D3167">
        <v>949.45001200000002</v>
      </c>
      <c r="E3167">
        <v>960.32000700000003</v>
      </c>
      <c r="F3167">
        <v>960.32000700000003</v>
      </c>
      <c r="G3167">
        <v>565200000</v>
      </c>
      <c r="H3167">
        <f t="shared" si="198"/>
        <v>8.3129600447200483E-3</v>
      </c>
      <c r="I3167">
        <f t="shared" si="199"/>
        <v>5.7444790134021181E-7</v>
      </c>
      <c r="J3167">
        <f t="shared" si="200"/>
        <v>6.3826738896378702E-5</v>
      </c>
      <c r="K3167">
        <f t="shared" si="201"/>
        <v>4.7753022242097188E-9</v>
      </c>
    </row>
    <row r="3168" spans="1:11" x14ac:dyDescent="0.25">
      <c r="A3168" s="1">
        <v>35649</v>
      </c>
      <c r="B3168">
        <v>960.32000700000003</v>
      </c>
      <c r="C3168">
        <v>964.169983</v>
      </c>
      <c r="D3168">
        <v>950.86999500000002</v>
      </c>
      <c r="E3168">
        <v>951.19000200000005</v>
      </c>
      <c r="F3168">
        <v>951.19000200000005</v>
      </c>
      <c r="G3168">
        <v>576030000</v>
      </c>
      <c r="H3168">
        <f t="shared" si="198"/>
        <v>-9.5527351534649921E-3</v>
      </c>
      <c r="I3168">
        <f t="shared" si="199"/>
        <v>-8.7176115070308378E-7</v>
      </c>
      <c r="J3168">
        <f t="shared" si="200"/>
        <v>9.7545871627161508E-5</v>
      </c>
      <c r="K3168">
        <f t="shared" si="201"/>
        <v>8.3277947886557995E-9</v>
      </c>
    </row>
    <row r="3169" spans="1:11" x14ac:dyDescent="0.25">
      <c r="A3169" s="1">
        <v>35650</v>
      </c>
      <c r="B3169">
        <v>951.19000200000005</v>
      </c>
      <c r="C3169">
        <v>951.19000200000005</v>
      </c>
      <c r="D3169">
        <v>925.73999000000003</v>
      </c>
      <c r="E3169">
        <v>933.53997800000002</v>
      </c>
      <c r="F3169">
        <v>933.53997800000002</v>
      </c>
      <c r="G3169">
        <v>563420000</v>
      </c>
      <c r="H3169">
        <f t="shared" si="198"/>
        <v>-1.8730046399058519E-2</v>
      </c>
      <c r="I3169">
        <f t="shared" si="199"/>
        <v>-6.5708847923130176E-6</v>
      </c>
      <c r="J3169">
        <f t="shared" si="200"/>
        <v>3.6304891788844248E-4</v>
      </c>
      <c r="K3169">
        <f t="shared" si="201"/>
        <v>1.2307366596060991E-7</v>
      </c>
    </row>
    <row r="3170" spans="1:11" x14ac:dyDescent="0.25">
      <c r="A3170" s="1">
        <v>35653</v>
      </c>
      <c r="B3170">
        <v>933.53997800000002</v>
      </c>
      <c r="C3170">
        <v>938.5</v>
      </c>
      <c r="D3170">
        <v>925.39001499999995</v>
      </c>
      <c r="E3170">
        <v>937</v>
      </c>
      <c r="F3170">
        <v>937</v>
      </c>
      <c r="G3170">
        <v>480340000</v>
      </c>
      <c r="H3170">
        <f t="shared" si="198"/>
        <v>3.6994942497063001E-3</v>
      </c>
      <c r="I3170">
        <f t="shared" si="199"/>
        <v>5.0627927031279711E-8</v>
      </c>
      <c r="J3170">
        <f t="shared" si="200"/>
        <v>1.1395337305296579E-5</v>
      </c>
      <c r="K3170">
        <f t="shared" si="201"/>
        <v>1.8729241689335918E-10</v>
      </c>
    </row>
    <row r="3171" spans="1:11" x14ac:dyDescent="0.25">
      <c r="A3171" s="1">
        <v>35654</v>
      </c>
      <c r="B3171">
        <v>937</v>
      </c>
      <c r="C3171">
        <v>942.98999000000003</v>
      </c>
      <c r="D3171">
        <v>925.65997300000004</v>
      </c>
      <c r="E3171">
        <v>926.53002900000001</v>
      </c>
      <c r="F3171">
        <v>926.53002900000001</v>
      </c>
      <c r="G3171">
        <v>499310000</v>
      </c>
      <c r="H3171">
        <f t="shared" si="198"/>
        <v>-1.123682581319959E-2</v>
      </c>
      <c r="I3171">
        <f t="shared" si="199"/>
        <v>-1.4188716214264482E-6</v>
      </c>
      <c r="J3171">
        <f t="shared" si="200"/>
        <v>1.336479813919871E-4</v>
      </c>
      <c r="K3171">
        <f t="shared" si="201"/>
        <v>1.5943762021410122E-8</v>
      </c>
    </row>
    <row r="3172" spans="1:11" x14ac:dyDescent="0.25">
      <c r="A3172" s="1">
        <v>35655</v>
      </c>
      <c r="B3172">
        <v>926.53002900000001</v>
      </c>
      <c r="C3172">
        <v>935.77002000000005</v>
      </c>
      <c r="D3172">
        <v>916.53997800000002</v>
      </c>
      <c r="E3172">
        <v>922.02002000000005</v>
      </c>
      <c r="F3172">
        <v>922.02002000000005</v>
      </c>
      <c r="G3172">
        <v>587210000</v>
      </c>
      <c r="H3172">
        <f t="shared" si="198"/>
        <v>-4.8795194384233589E-3</v>
      </c>
      <c r="I3172">
        <f t="shared" si="199"/>
        <v>-1.1618743159924138E-7</v>
      </c>
      <c r="J3172">
        <f t="shared" si="200"/>
        <v>2.7074493660026942E-5</v>
      </c>
      <c r="K3172">
        <f t="shared" si="201"/>
        <v>5.6695101254183197E-10</v>
      </c>
    </row>
    <row r="3173" spans="1:11" x14ac:dyDescent="0.25">
      <c r="A3173" s="1">
        <v>35656</v>
      </c>
      <c r="B3173">
        <v>922.02002000000005</v>
      </c>
      <c r="C3173">
        <v>930.07000700000003</v>
      </c>
      <c r="D3173">
        <v>916.919983</v>
      </c>
      <c r="E3173">
        <v>924.77002000000005</v>
      </c>
      <c r="F3173">
        <v>924.77002000000005</v>
      </c>
      <c r="G3173">
        <v>530460000</v>
      </c>
      <c r="H3173">
        <f t="shared" si="198"/>
        <v>2.9781425857756528E-3</v>
      </c>
      <c r="I3173">
        <f t="shared" si="199"/>
        <v>2.6411349502237042E-8</v>
      </c>
      <c r="J3173">
        <f t="shared" si="200"/>
        <v>7.0455547219242903E-6</v>
      </c>
      <c r="K3173">
        <f t="shared" si="201"/>
        <v>7.8653995629396268E-11</v>
      </c>
    </row>
    <row r="3174" spans="1:11" x14ac:dyDescent="0.25">
      <c r="A3174" s="1">
        <v>35657</v>
      </c>
      <c r="B3174">
        <v>924.77002000000005</v>
      </c>
      <c r="C3174">
        <v>924.77002000000005</v>
      </c>
      <c r="D3174">
        <v>900.80999799999995</v>
      </c>
      <c r="E3174">
        <v>900.80999799999995</v>
      </c>
      <c r="F3174">
        <v>900.80999799999995</v>
      </c>
      <c r="G3174">
        <v>537820000</v>
      </c>
      <c r="H3174">
        <f t="shared" si="198"/>
        <v>-2.6250723225652191E-2</v>
      </c>
      <c r="I3174">
        <f t="shared" si="199"/>
        <v>-1.8089602454193865E-5</v>
      </c>
      <c r="J3174">
        <f t="shared" si="200"/>
        <v>7.0620508284208649E-4</v>
      </c>
      <c r="K3174">
        <f t="shared" si="201"/>
        <v>4.7486704387305442E-7</v>
      </c>
    </row>
    <row r="3175" spans="1:11" x14ac:dyDescent="0.25">
      <c r="A3175" s="1">
        <v>35660</v>
      </c>
      <c r="B3175">
        <v>900.80999799999995</v>
      </c>
      <c r="C3175">
        <v>912.57000700000003</v>
      </c>
      <c r="D3175">
        <v>893.34002699999996</v>
      </c>
      <c r="E3175">
        <v>912.48999000000003</v>
      </c>
      <c r="F3175">
        <v>912.48999000000003</v>
      </c>
      <c r="G3175">
        <v>514330000</v>
      </c>
      <c r="H3175">
        <f t="shared" si="198"/>
        <v>1.288275918654086E-2</v>
      </c>
      <c r="I3175">
        <f t="shared" si="199"/>
        <v>2.1380411659573317E-6</v>
      </c>
      <c r="J3175">
        <f t="shared" si="200"/>
        <v>1.5772755123221729E-4</v>
      </c>
      <c r="K3175">
        <f t="shared" si="201"/>
        <v>2.7543645311192365E-8</v>
      </c>
    </row>
    <row r="3176" spans="1:11" x14ac:dyDescent="0.25">
      <c r="A3176" s="1">
        <v>35661</v>
      </c>
      <c r="B3176">
        <v>912.48999000000003</v>
      </c>
      <c r="C3176">
        <v>926.01000999999997</v>
      </c>
      <c r="D3176">
        <v>912.48999000000003</v>
      </c>
      <c r="E3176">
        <v>926.01000999999997</v>
      </c>
      <c r="F3176">
        <v>926.01000999999997</v>
      </c>
      <c r="G3176">
        <v>545630000</v>
      </c>
      <c r="H3176">
        <f t="shared" si="198"/>
        <v>1.4707928989494055E-2</v>
      </c>
      <c r="I3176">
        <f t="shared" si="199"/>
        <v>3.1815978589716995E-6</v>
      </c>
      <c r="J3176">
        <f t="shared" si="200"/>
        <v>2.0690327603125317E-4</v>
      </c>
      <c r="K3176">
        <f t="shared" si="201"/>
        <v>4.679438181149719E-8</v>
      </c>
    </row>
    <row r="3177" spans="1:11" x14ac:dyDescent="0.25">
      <c r="A3177" s="1">
        <v>35662</v>
      </c>
      <c r="B3177">
        <v>926.01000999999997</v>
      </c>
      <c r="C3177">
        <v>939.34997599999997</v>
      </c>
      <c r="D3177">
        <v>924.580017</v>
      </c>
      <c r="E3177">
        <v>939.34997599999997</v>
      </c>
      <c r="F3177">
        <v>939.34997599999997</v>
      </c>
      <c r="G3177">
        <v>521270000</v>
      </c>
      <c r="H3177">
        <f t="shared" si="198"/>
        <v>1.4303076640767834E-2</v>
      </c>
      <c r="I3177">
        <f t="shared" si="199"/>
        <v>2.9260304870757961E-6</v>
      </c>
      <c r="J3177">
        <f t="shared" si="200"/>
        <v>1.9542028156918742E-4</v>
      </c>
      <c r="K3177">
        <f t="shared" si="201"/>
        <v>4.1850931533184096E-8</v>
      </c>
    </row>
    <row r="3178" spans="1:11" x14ac:dyDescent="0.25">
      <c r="A3178" s="1">
        <v>35663</v>
      </c>
      <c r="B3178">
        <v>939.34997599999997</v>
      </c>
      <c r="C3178">
        <v>939.46997099999999</v>
      </c>
      <c r="D3178">
        <v>921.34997599999997</v>
      </c>
      <c r="E3178">
        <v>925.04998799999998</v>
      </c>
      <c r="F3178">
        <v>925.04998799999998</v>
      </c>
      <c r="G3178">
        <v>499000000</v>
      </c>
      <c r="H3178">
        <f t="shared" si="198"/>
        <v>-1.5340344030385812E-2</v>
      </c>
      <c r="I3178">
        <f t="shared" si="199"/>
        <v>-3.6100581946952986E-6</v>
      </c>
      <c r="J3178">
        <f t="shared" si="200"/>
        <v>2.4536528923836968E-4</v>
      </c>
      <c r="K3178">
        <f t="shared" si="201"/>
        <v>5.53799131692115E-8</v>
      </c>
    </row>
    <row r="3179" spans="1:11" x14ac:dyDescent="0.25">
      <c r="A3179" s="1">
        <v>35664</v>
      </c>
      <c r="B3179">
        <v>925.04998799999998</v>
      </c>
      <c r="C3179">
        <v>925.04998799999998</v>
      </c>
      <c r="D3179">
        <v>905.419983</v>
      </c>
      <c r="E3179">
        <v>923.53997800000002</v>
      </c>
      <c r="F3179">
        <v>923.53997800000002</v>
      </c>
      <c r="G3179">
        <v>460160000</v>
      </c>
      <c r="H3179">
        <f t="shared" si="198"/>
        <v>-1.6336887721088587E-3</v>
      </c>
      <c r="I3179">
        <f t="shared" si="199"/>
        <v>-4.3610552049095001E-9</v>
      </c>
      <c r="J3179">
        <f t="shared" si="200"/>
        <v>3.8317474261765606E-6</v>
      </c>
      <c r="K3179">
        <f t="shared" si="201"/>
        <v>7.1250641531957738E-12</v>
      </c>
    </row>
    <row r="3180" spans="1:11" x14ac:dyDescent="0.25">
      <c r="A3180" s="1">
        <v>35667</v>
      </c>
      <c r="B3180">
        <v>923.54998799999998</v>
      </c>
      <c r="C3180">
        <v>930.92999299999997</v>
      </c>
      <c r="D3180">
        <v>917.28997800000002</v>
      </c>
      <c r="E3180">
        <v>920.15997300000004</v>
      </c>
      <c r="F3180">
        <v>920.15997300000004</v>
      </c>
      <c r="G3180">
        <v>388990000</v>
      </c>
      <c r="H3180">
        <f t="shared" si="198"/>
        <v>-3.6665497385101058E-3</v>
      </c>
      <c r="I3180">
        <f t="shared" si="199"/>
        <v>-4.9295808902814082E-8</v>
      </c>
      <c r="J3180">
        <f t="shared" si="200"/>
        <v>1.592286072966381E-5</v>
      </c>
      <c r="K3180">
        <f t="shared" si="201"/>
        <v>1.8075070361109989E-10</v>
      </c>
    </row>
    <row r="3181" spans="1:11" x14ac:dyDescent="0.25">
      <c r="A3181" s="1">
        <v>35668</v>
      </c>
      <c r="B3181">
        <v>920.15997300000004</v>
      </c>
      <c r="C3181">
        <v>922.46997099999999</v>
      </c>
      <c r="D3181">
        <v>911.71997099999999</v>
      </c>
      <c r="E3181">
        <v>913.02002000000005</v>
      </c>
      <c r="F3181">
        <v>913.02002000000005</v>
      </c>
      <c r="G3181">
        <v>449110000</v>
      </c>
      <c r="H3181">
        <f t="shared" si="198"/>
        <v>-7.7897305573175505E-3</v>
      </c>
      <c r="I3181">
        <f t="shared" si="199"/>
        <v>-4.7269917406094266E-7</v>
      </c>
      <c r="J3181">
        <f t="shared" si="200"/>
        <v>6.5829316483755689E-5</v>
      </c>
      <c r="K3181">
        <f t="shared" si="201"/>
        <v>3.6822487602644278E-9</v>
      </c>
    </row>
    <row r="3182" spans="1:11" x14ac:dyDescent="0.25">
      <c r="A3182" s="1">
        <v>35669</v>
      </c>
      <c r="B3182">
        <v>913.02002000000005</v>
      </c>
      <c r="C3182">
        <v>916.22997999999995</v>
      </c>
      <c r="D3182">
        <v>903.830017</v>
      </c>
      <c r="E3182">
        <v>913.70001200000002</v>
      </c>
      <c r="F3182">
        <v>913.70001200000002</v>
      </c>
      <c r="G3182">
        <v>492150000</v>
      </c>
      <c r="H3182">
        <f t="shared" si="198"/>
        <v>7.4449507258527792E-4</v>
      </c>
      <c r="I3182">
        <f t="shared" si="199"/>
        <v>4.1247914068713547E-10</v>
      </c>
      <c r="J3182">
        <f t="shared" si="200"/>
        <v>1.7698753921427884E-7</v>
      </c>
      <c r="K3182">
        <f t="shared" si="201"/>
        <v>3.0704544183067025E-13</v>
      </c>
    </row>
    <row r="3183" spans="1:11" x14ac:dyDescent="0.25">
      <c r="A3183" s="1">
        <v>35670</v>
      </c>
      <c r="B3183">
        <v>913.70001200000002</v>
      </c>
      <c r="C3183">
        <v>915.90002400000003</v>
      </c>
      <c r="D3183">
        <v>898.65002400000003</v>
      </c>
      <c r="E3183">
        <v>903.669983</v>
      </c>
      <c r="F3183">
        <v>903.669983</v>
      </c>
      <c r="G3183">
        <v>486300000</v>
      </c>
      <c r="H3183">
        <f t="shared" si="198"/>
        <v>-1.1038072450647496E-2</v>
      </c>
      <c r="I3183">
        <f t="shared" si="199"/>
        <v>-1.3449065112859351E-6</v>
      </c>
      <c r="J3183">
        <f t="shared" si="200"/>
        <v>1.2909205929344849E-4</v>
      </c>
      <c r="K3183">
        <f t="shared" si="201"/>
        <v>1.484531651627418E-8</v>
      </c>
    </row>
    <row r="3184" spans="1:11" x14ac:dyDescent="0.25">
      <c r="A3184" s="1">
        <v>35671</v>
      </c>
      <c r="B3184">
        <v>903.669983</v>
      </c>
      <c r="C3184">
        <v>907.28002900000001</v>
      </c>
      <c r="D3184">
        <v>896.82000700000003</v>
      </c>
      <c r="E3184">
        <v>899.46997099999999</v>
      </c>
      <c r="F3184">
        <v>899.46997099999999</v>
      </c>
      <c r="G3184">
        <v>413910000</v>
      </c>
      <c r="H3184">
        <f t="shared" si="198"/>
        <v>-4.6585619562936912E-3</v>
      </c>
      <c r="I3184">
        <f t="shared" si="199"/>
        <v>-1.0110786715010605E-7</v>
      </c>
      <c r="J3184">
        <f t="shared" si="200"/>
        <v>2.4823892823407026E-5</v>
      </c>
      <c r="K3184">
        <f t="shared" si="201"/>
        <v>4.7102786393876416E-10</v>
      </c>
    </row>
    <row r="3185" spans="1:11" x14ac:dyDescent="0.25">
      <c r="A3185" s="1">
        <v>35675</v>
      </c>
      <c r="B3185">
        <v>899.46997099999999</v>
      </c>
      <c r="C3185">
        <v>927.580017</v>
      </c>
      <c r="D3185">
        <v>899.46997099999999</v>
      </c>
      <c r="E3185">
        <v>927.580017</v>
      </c>
      <c r="F3185">
        <v>927.580017</v>
      </c>
      <c r="G3185">
        <v>491870000</v>
      </c>
      <c r="H3185">
        <f t="shared" si="198"/>
        <v>3.0773393727467298E-2</v>
      </c>
      <c r="I3185">
        <f t="shared" si="199"/>
        <v>2.9142160206131984E-5</v>
      </c>
      <c r="J3185">
        <f t="shared" si="200"/>
        <v>9.2717798942693942E-4</v>
      </c>
      <c r="K3185">
        <f t="shared" si="201"/>
        <v>8.9680011471214361E-7</v>
      </c>
    </row>
    <row r="3186" spans="1:11" x14ac:dyDescent="0.25">
      <c r="A3186" s="1">
        <v>35676</v>
      </c>
      <c r="B3186">
        <v>927.580017</v>
      </c>
      <c r="C3186">
        <v>935.90002400000003</v>
      </c>
      <c r="D3186">
        <v>926.86999500000002</v>
      </c>
      <c r="E3186">
        <v>927.85998500000005</v>
      </c>
      <c r="F3186">
        <v>927.85998500000005</v>
      </c>
      <c r="G3186">
        <v>549060000</v>
      </c>
      <c r="H3186">
        <f t="shared" si="198"/>
        <v>3.0178071166186158E-4</v>
      </c>
      <c r="I3186">
        <f t="shared" si="199"/>
        <v>2.745501665984802E-11</v>
      </c>
      <c r="J3186">
        <f t="shared" si="200"/>
        <v>4.8468184086057974E-10</v>
      </c>
      <c r="K3186">
        <f t="shared" si="201"/>
        <v>8.282515973057308E-15</v>
      </c>
    </row>
    <row r="3187" spans="1:11" x14ac:dyDescent="0.25">
      <c r="A3187" s="1">
        <v>35677</v>
      </c>
      <c r="B3187">
        <v>927.85998500000005</v>
      </c>
      <c r="C3187">
        <v>933.35998500000005</v>
      </c>
      <c r="D3187">
        <v>925.59002699999996</v>
      </c>
      <c r="E3187">
        <v>930.86999500000002</v>
      </c>
      <c r="F3187">
        <v>930.86999500000002</v>
      </c>
      <c r="G3187">
        <v>559310000</v>
      </c>
      <c r="H3187">
        <f t="shared" si="198"/>
        <v>3.2387841844358366E-3</v>
      </c>
      <c r="I3187">
        <f t="shared" si="199"/>
        <v>3.3970649683835239E-8</v>
      </c>
      <c r="J3187">
        <f t="shared" si="200"/>
        <v>8.4971549342985621E-6</v>
      </c>
      <c r="K3187">
        <f t="shared" si="201"/>
        <v>1.1002004131287218E-10</v>
      </c>
    </row>
    <row r="3188" spans="1:11" x14ac:dyDescent="0.25">
      <c r="A3188" s="1">
        <v>35678</v>
      </c>
      <c r="B3188">
        <v>930.86999500000002</v>
      </c>
      <c r="C3188">
        <v>940.36999500000002</v>
      </c>
      <c r="D3188">
        <v>924.04998799999998</v>
      </c>
      <c r="E3188">
        <v>929.04998799999998</v>
      </c>
      <c r="F3188">
        <v>929.04998799999998</v>
      </c>
      <c r="G3188">
        <v>536400000</v>
      </c>
      <c r="H3188">
        <f t="shared" si="198"/>
        <v>-1.9570815922687963E-3</v>
      </c>
      <c r="I3188">
        <f t="shared" si="199"/>
        <v>-7.4971567651258747E-9</v>
      </c>
      <c r="J3188">
        <f t="shared" si="200"/>
        <v>5.2024035150854814E-6</v>
      </c>
      <c r="K3188">
        <f t="shared" si="201"/>
        <v>1.4673333531141361E-11</v>
      </c>
    </row>
    <row r="3189" spans="1:11" x14ac:dyDescent="0.25">
      <c r="A3189" s="1">
        <v>35681</v>
      </c>
      <c r="B3189">
        <v>929.04998799999998</v>
      </c>
      <c r="C3189">
        <v>936.5</v>
      </c>
      <c r="D3189">
        <v>929.04998799999998</v>
      </c>
      <c r="E3189">
        <v>931.20001200000002</v>
      </c>
      <c r="F3189">
        <v>931.20001200000002</v>
      </c>
      <c r="G3189">
        <v>466430000</v>
      </c>
      <c r="H3189">
        <f t="shared" si="198"/>
        <v>2.3115441014277057E-3</v>
      </c>
      <c r="I3189">
        <f t="shared" si="199"/>
        <v>1.2349445423200113E-8</v>
      </c>
      <c r="J3189">
        <f t="shared" si="200"/>
        <v>3.9511417093288713E-6</v>
      </c>
      <c r="K3189">
        <f t="shared" si="201"/>
        <v>2.8544992958882602E-11</v>
      </c>
    </row>
    <row r="3190" spans="1:11" x14ac:dyDescent="0.25">
      <c r="A3190" s="1">
        <v>35682</v>
      </c>
      <c r="B3190">
        <v>931.20001200000002</v>
      </c>
      <c r="C3190">
        <v>938.90002400000003</v>
      </c>
      <c r="D3190">
        <v>927.28002900000001</v>
      </c>
      <c r="E3190">
        <v>933.61999500000002</v>
      </c>
      <c r="F3190">
        <v>933.61999500000002</v>
      </c>
      <c r="G3190">
        <v>502200000</v>
      </c>
      <c r="H3190">
        <f t="shared" si="198"/>
        <v>2.595407974347993E-3</v>
      </c>
      <c r="I3190">
        <f t="shared" si="199"/>
        <v>1.7480919452788642E-8</v>
      </c>
      <c r="J3190">
        <f t="shared" si="200"/>
        <v>5.1602200415839542E-6</v>
      </c>
      <c r="K3190">
        <f t="shared" si="201"/>
        <v>4.5368284977518898E-11</v>
      </c>
    </row>
    <row r="3191" spans="1:11" x14ac:dyDescent="0.25">
      <c r="A3191" s="1">
        <v>35683</v>
      </c>
      <c r="B3191">
        <v>933.61999500000002</v>
      </c>
      <c r="C3191">
        <v>933.61999500000002</v>
      </c>
      <c r="D3191">
        <v>918.76000999999997</v>
      </c>
      <c r="E3191">
        <v>919.03002900000001</v>
      </c>
      <c r="F3191">
        <v>919.03002900000001</v>
      </c>
      <c r="G3191">
        <v>517620000</v>
      </c>
      <c r="H3191">
        <f t="shared" si="198"/>
        <v>-1.5750700281778343E-2</v>
      </c>
      <c r="I3191">
        <f t="shared" si="199"/>
        <v>-3.9075835701551629E-6</v>
      </c>
      <c r="J3191">
        <f t="shared" si="200"/>
        <v>2.5838943722600945E-4</v>
      </c>
      <c r="K3191">
        <f t="shared" si="201"/>
        <v>6.1547587326132209E-8</v>
      </c>
    </row>
    <row r="3192" spans="1:11" x14ac:dyDescent="0.25">
      <c r="A3192" s="1">
        <v>35684</v>
      </c>
      <c r="B3192">
        <v>919.03002900000001</v>
      </c>
      <c r="C3192">
        <v>919.03002900000001</v>
      </c>
      <c r="D3192">
        <v>902.55999799999995</v>
      </c>
      <c r="E3192">
        <v>912.59002699999996</v>
      </c>
      <c r="F3192">
        <v>912.59002699999996</v>
      </c>
      <c r="G3192">
        <v>575020000</v>
      </c>
      <c r="H3192">
        <f t="shared" si="198"/>
        <v>-7.0320572402176136E-3</v>
      </c>
      <c r="I3192">
        <f t="shared" si="199"/>
        <v>-3.4774958203847726E-7</v>
      </c>
      <c r="J3192">
        <f t="shared" si="200"/>
        <v>5.4108579872082546E-5</v>
      </c>
      <c r="K3192">
        <f t="shared" si="201"/>
        <v>2.4454314256068296E-9</v>
      </c>
    </row>
    <row r="3193" spans="1:11" x14ac:dyDescent="0.25">
      <c r="A3193" s="1">
        <v>35685</v>
      </c>
      <c r="B3193">
        <v>912.59002699999996</v>
      </c>
      <c r="C3193">
        <v>925.04998799999998</v>
      </c>
      <c r="D3193">
        <v>906.70001200000002</v>
      </c>
      <c r="E3193">
        <v>923.90997300000004</v>
      </c>
      <c r="F3193">
        <v>923.90997300000004</v>
      </c>
      <c r="G3193">
        <v>544150000</v>
      </c>
      <c r="H3193">
        <f t="shared" si="198"/>
        <v>1.2327894760591204E-2</v>
      </c>
      <c r="I3193">
        <f t="shared" si="199"/>
        <v>1.8735085280258061E-6</v>
      </c>
      <c r="J3193">
        <f t="shared" si="200"/>
        <v>1.4409838219017735E-4</v>
      </c>
      <c r="K3193">
        <f t="shared" si="201"/>
        <v>2.3096219540480108E-8</v>
      </c>
    </row>
    <row r="3194" spans="1:11" x14ac:dyDescent="0.25">
      <c r="A3194" s="1">
        <v>35688</v>
      </c>
      <c r="B3194">
        <v>923.90997300000004</v>
      </c>
      <c r="C3194">
        <v>928.90002400000003</v>
      </c>
      <c r="D3194">
        <v>919.40997300000004</v>
      </c>
      <c r="E3194">
        <v>919.77002000000005</v>
      </c>
      <c r="F3194">
        <v>919.77002000000005</v>
      </c>
      <c r="G3194">
        <v>468030000</v>
      </c>
      <c r="H3194">
        <f t="shared" si="198"/>
        <v>-4.4909745442714291E-3</v>
      </c>
      <c r="I3194">
        <f t="shared" si="199"/>
        <v>-9.0584146420183729E-8</v>
      </c>
      <c r="J3194">
        <f t="shared" si="200"/>
        <v>2.3182017344844297E-5</v>
      </c>
      <c r="K3194">
        <f t="shared" si="201"/>
        <v>4.0682059289011022E-10</v>
      </c>
    </row>
    <row r="3195" spans="1:11" x14ac:dyDescent="0.25">
      <c r="A3195" s="1">
        <v>35689</v>
      </c>
      <c r="B3195">
        <v>919.77002000000005</v>
      </c>
      <c r="C3195">
        <v>947.65997300000004</v>
      </c>
      <c r="D3195">
        <v>919.77002000000005</v>
      </c>
      <c r="E3195">
        <v>945.64001499999995</v>
      </c>
      <c r="F3195">
        <v>945.64001499999995</v>
      </c>
      <c r="G3195">
        <v>636380000</v>
      </c>
      <c r="H3195">
        <f t="shared" si="198"/>
        <v>2.7738302271426984E-2</v>
      </c>
      <c r="I3195">
        <f t="shared" si="199"/>
        <v>2.1341979814559042E-5</v>
      </c>
      <c r="J3195">
        <f t="shared" si="200"/>
        <v>7.5155514299823304E-4</v>
      </c>
      <c r="K3195">
        <f t="shared" si="201"/>
        <v>5.9198804958880983E-7</v>
      </c>
    </row>
    <row r="3196" spans="1:11" x14ac:dyDescent="0.25">
      <c r="A3196" s="1">
        <v>35690</v>
      </c>
      <c r="B3196">
        <v>945.64001499999995</v>
      </c>
      <c r="C3196">
        <v>950.28997800000002</v>
      </c>
      <c r="D3196">
        <v>941.98999000000003</v>
      </c>
      <c r="E3196">
        <v>943</v>
      </c>
      <c r="F3196">
        <v>943</v>
      </c>
      <c r="G3196">
        <v>590550000</v>
      </c>
      <c r="H3196">
        <f t="shared" si="198"/>
        <v>-2.7956801704125851E-3</v>
      </c>
      <c r="I3196">
        <f t="shared" si="199"/>
        <v>-2.1853012698919622E-8</v>
      </c>
      <c r="J3196">
        <f t="shared" si="200"/>
        <v>9.7311328417289624E-6</v>
      </c>
      <c r="K3196">
        <f t="shared" si="201"/>
        <v>6.1096325422988092E-11</v>
      </c>
    </row>
    <row r="3197" spans="1:11" x14ac:dyDescent="0.25">
      <c r="A3197" s="1">
        <v>35691</v>
      </c>
      <c r="B3197">
        <v>943</v>
      </c>
      <c r="C3197">
        <v>958.19000200000005</v>
      </c>
      <c r="D3197">
        <v>943</v>
      </c>
      <c r="E3197">
        <v>947.28997800000002</v>
      </c>
      <c r="F3197">
        <v>947.28997800000002</v>
      </c>
      <c r="G3197">
        <v>566830000</v>
      </c>
      <c r="H3197">
        <f t="shared" si="198"/>
        <v>4.5389706502116734E-3</v>
      </c>
      <c r="I3197">
        <f t="shared" si="199"/>
        <v>9.3506548874371829E-8</v>
      </c>
      <c r="J3197">
        <f t="shared" si="200"/>
        <v>1.7767695623872406E-5</v>
      </c>
      <c r="K3197">
        <f t="shared" si="201"/>
        <v>4.244136773445411E-10</v>
      </c>
    </row>
    <row r="3198" spans="1:11" x14ac:dyDescent="0.25">
      <c r="A3198" s="1">
        <v>35692</v>
      </c>
      <c r="B3198">
        <v>947.28997800000002</v>
      </c>
      <c r="C3198">
        <v>952.34997599999997</v>
      </c>
      <c r="D3198">
        <v>943.90002400000003</v>
      </c>
      <c r="E3198">
        <v>950.51000999999997</v>
      </c>
      <c r="F3198">
        <v>950.51000999999997</v>
      </c>
      <c r="G3198">
        <v>631040000</v>
      </c>
      <c r="H3198">
        <f t="shared" si="198"/>
        <v>3.3934398886769392E-3</v>
      </c>
      <c r="I3198">
        <f t="shared" si="199"/>
        <v>3.9073312154611361E-8</v>
      </c>
      <c r="J3198">
        <f t="shared" si="200"/>
        <v>9.422712359525933E-6</v>
      </c>
      <c r="K3198">
        <f t="shared" si="201"/>
        <v>1.3258883944659384E-10</v>
      </c>
    </row>
    <row r="3199" spans="1:11" x14ac:dyDescent="0.25">
      <c r="A3199" s="1">
        <v>35695</v>
      </c>
      <c r="B3199">
        <v>950.51000999999997</v>
      </c>
      <c r="C3199">
        <v>960.59002699999996</v>
      </c>
      <c r="D3199">
        <v>950.51000999999997</v>
      </c>
      <c r="E3199">
        <v>955.42999299999997</v>
      </c>
      <c r="F3199">
        <v>955.42999299999997</v>
      </c>
      <c r="G3199">
        <v>490900000</v>
      </c>
      <c r="H3199">
        <f t="shared" si="198"/>
        <v>5.1628004245269851E-3</v>
      </c>
      <c r="I3199">
        <f t="shared" si="199"/>
        <v>1.376035228478284E-7</v>
      </c>
      <c r="J3199">
        <f t="shared" si="200"/>
        <v>2.3415961859912175E-5</v>
      </c>
      <c r="K3199">
        <f t="shared" si="201"/>
        <v>7.1040509927406807E-10</v>
      </c>
    </row>
    <row r="3200" spans="1:11" x14ac:dyDescent="0.25">
      <c r="A3200" s="1">
        <v>35696</v>
      </c>
      <c r="B3200">
        <v>955.42999299999997</v>
      </c>
      <c r="C3200">
        <v>955.78002900000001</v>
      </c>
      <c r="D3200">
        <v>948.07000700000003</v>
      </c>
      <c r="E3200">
        <v>951.92999299999997</v>
      </c>
      <c r="F3200">
        <v>951.92999299999997</v>
      </c>
      <c r="G3200">
        <v>522930000</v>
      </c>
      <c r="H3200">
        <f t="shared" si="198"/>
        <v>-3.6699982741742847E-3</v>
      </c>
      <c r="I3200">
        <f t="shared" si="199"/>
        <v>-4.9435029781431898E-8</v>
      </c>
      <c r="J3200">
        <f t="shared" si="200"/>
        <v>1.5950394322642638E-5</v>
      </c>
      <c r="K3200">
        <f t="shared" si="201"/>
        <v>1.8143165694692332E-10</v>
      </c>
    </row>
    <row r="3201" spans="1:11" x14ac:dyDescent="0.25">
      <c r="A3201" s="1">
        <v>35697</v>
      </c>
      <c r="B3201">
        <v>951.92999299999997</v>
      </c>
      <c r="C3201">
        <v>959.78002900000001</v>
      </c>
      <c r="D3201">
        <v>944.07000700000003</v>
      </c>
      <c r="E3201">
        <v>944.47997999999995</v>
      </c>
      <c r="F3201">
        <v>944.47997999999995</v>
      </c>
      <c r="G3201">
        <v>639460000</v>
      </c>
      <c r="H3201">
        <f t="shared" si="198"/>
        <v>-7.8570050059933692E-3</v>
      </c>
      <c r="I3201">
        <f t="shared" si="199"/>
        <v>-4.8505219600121956E-7</v>
      </c>
      <c r="J3201">
        <f t="shared" si="200"/>
        <v>6.6925508414379038E-5</v>
      </c>
      <c r="K3201">
        <f t="shared" si="201"/>
        <v>3.81110838695279E-9</v>
      </c>
    </row>
    <row r="3202" spans="1:11" x14ac:dyDescent="0.25">
      <c r="A3202" s="1">
        <v>35698</v>
      </c>
      <c r="B3202">
        <v>944.47997999999995</v>
      </c>
      <c r="C3202">
        <v>947</v>
      </c>
      <c r="D3202">
        <v>937.38000499999998</v>
      </c>
      <c r="E3202">
        <v>937.90997300000004</v>
      </c>
      <c r="F3202">
        <v>937.90997300000004</v>
      </c>
      <c r="G3202">
        <v>524880000</v>
      </c>
      <c r="H3202">
        <f t="shared" si="198"/>
        <v>-6.98052352856694E-3</v>
      </c>
      <c r="I3202">
        <f t="shared" si="199"/>
        <v>-3.4016024395407677E-7</v>
      </c>
      <c r="J3202">
        <f t="shared" si="200"/>
        <v>5.335308673498639E-5</v>
      </c>
      <c r="K3202">
        <f t="shared" si="201"/>
        <v>2.3745322501585932E-9</v>
      </c>
    </row>
    <row r="3203" spans="1:11" x14ac:dyDescent="0.25">
      <c r="A3203" s="1">
        <v>35699</v>
      </c>
      <c r="B3203">
        <v>937.90997300000004</v>
      </c>
      <c r="C3203">
        <v>946.44000200000005</v>
      </c>
      <c r="D3203">
        <v>937.90997300000004</v>
      </c>
      <c r="E3203">
        <v>945.21997099999999</v>
      </c>
      <c r="F3203">
        <v>945.21997099999999</v>
      </c>
      <c r="G3203">
        <v>505340000</v>
      </c>
      <c r="H3203">
        <f t="shared" si="198"/>
        <v>7.7637071630193418E-3</v>
      </c>
      <c r="I3203">
        <f t="shared" si="199"/>
        <v>4.6793964716518311E-7</v>
      </c>
      <c r="J3203">
        <f t="shared" si="200"/>
        <v>5.5352275099098525E-5</v>
      </c>
      <c r="K3203">
        <f t="shared" si="201"/>
        <v>3.6328973299016867E-9</v>
      </c>
    </row>
    <row r="3204" spans="1:11" x14ac:dyDescent="0.25">
      <c r="A3204" s="1">
        <v>35702</v>
      </c>
      <c r="B3204">
        <v>945.21997099999999</v>
      </c>
      <c r="C3204">
        <v>953.96002199999998</v>
      </c>
      <c r="D3204">
        <v>941.94000200000005</v>
      </c>
      <c r="E3204">
        <v>953.34002699999996</v>
      </c>
      <c r="F3204">
        <v>953.34002699999996</v>
      </c>
      <c r="G3204">
        <v>477100000</v>
      </c>
      <c r="H3204">
        <f t="shared" ref="H3204:H3267" si="202">LN(E3204/E3203)</f>
        <v>8.5539624986524388E-3</v>
      </c>
      <c r="I3204">
        <f t="shared" ref="I3204:I3267" si="203">(H3204-(($N$2)^2))^3</f>
        <v>6.2587276936976907E-7</v>
      </c>
      <c r="J3204">
        <f t="shared" ref="J3204:J3267" si="204">(H3204-$N$2)^2</f>
        <v>6.7735637260822075E-5</v>
      </c>
      <c r="K3204">
        <f t="shared" ref="K3204:K3267" si="205">(H3204-(($N$2)^2))^4</f>
        <v>5.3536265791241281E-9</v>
      </c>
    </row>
    <row r="3205" spans="1:11" x14ac:dyDescent="0.25">
      <c r="A3205" s="1">
        <v>35703</v>
      </c>
      <c r="B3205">
        <v>953.34002699999996</v>
      </c>
      <c r="C3205">
        <v>955.169983</v>
      </c>
      <c r="D3205">
        <v>947.28002900000001</v>
      </c>
      <c r="E3205">
        <v>947.28002900000001</v>
      </c>
      <c r="F3205">
        <v>947.28002900000001</v>
      </c>
      <c r="G3205">
        <v>587500000</v>
      </c>
      <c r="H3205">
        <f t="shared" si="202"/>
        <v>-6.3768858131411435E-3</v>
      </c>
      <c r="I3205">
        <f t="shared" si="203"/>
        <v>-2.5932676481861859E-7</v>
      </c>
      <c r="J3205">
        <f t="shared" si="204"/>
        <v>4.4899139475959108E-5</v>
      </c>
      <c r="K3205">
        <f t="shared" si="205"/>
        <v>1.6537243563899935E-9</v>
      </c>
    </row>
    <row r="3206" spans="1:11" x14ac:dyDescent="0.25">
      <c r="A3206" s="1">
        <v>35704</v>
      </c>
      <c r="B3206">
        <v>947.28002900000001</v>
      </c>
      <c r="C3206">
        <v>956.71002199999998</v>
      </c>
      <c r="D3206">
        <v>947.28002900000001</v>
      </c>
      <c r="E3206">
        <v>955.40997300000004</v>
      </c>
      <c r="F3206">
        <v>955.40997300000004</v>
      </c>
      <c r="G3206">
        <v>598660000</v>
      </c>
      <c r="H3206">
        <f t="shared" si="202"/>
        <v>8.545788824476425E-3</v>
      </c>
      <c r="I3206">
        <f t="shared" si="203"/>
        <v>6.2408031728096734E-7</v>
      </c>
      <c r="J3206">
        <f t="shared" si="204"/>
        <v>6.7601162674334783E-5</v>
      </c>
      <c r="K3206">
        <f t="shared" si="205"/>
        <v>5.3331931699305811E-9</v>
      </c>
    </row>
    <row r="3207" spans="1:11" x14ac:dyDescent="0.25">
      <c r="A3207" s="1">
        <v>35705</v>
      </c>
      <c r="B3207">
        <v>955.40997300000004</v>
      </c>
      <c r="C3207">
        <v>960.46002199999998</v>
      </c>
      <c r="D3207">
        <v>952.94000200000005</v>
      </c>
      <c r="E3207">
        <v>960.46002199999998</v>
      </c>
      <c r="F3207">
        <v>960.46002199999998</v>
      </c>
      <c r="G3207">
        <v>474760000</v>
      </c>
      <c r="H3207">
        <f t="shared" si="202"/>
        <v>5.2718198094055101E-3</v>
      </c>
      <c r="I3207">
        <f t="shared" si="203"/>
        <v>1.46506118193667E-7</v>
      </c>
      <c r="J3207">
        <f t="shared" si="204"/>
        <v>2.4482937613591511E-5</v>
      </c>
      <c r="K3207">
        <f t="shared" si="205"/>
        <v>7.7233849580783385E-10</v>
      </c>
    </row>
    <row r="3208" spans="1:11" x14ac:dyDescent="0.25">
      <c r="A3208" s="1">
        <v>35706</v>
      </c>
      <c r="B3208">
        <v>960.46002199999998</v>
      </c>
      <c r="C3208">
        <v>975.46997099999999</v>
      </c>
      <c r="D3208">
        <v>955.13000499999998</v>
      </c>
      <c r="E3208">
        <v>965.03002900000001</v>
      </c>
      <c r="F3208">
        <v>965.03002900000001</v>
      </c>
      <c r="G3208">
        <v>623370000</v>
      </c>
      <c r="H3208">
        <f t="shared" si="202"/>
        <v>4.7468597189905693E-3</v>
      </c>
      <c r="I3208">
        <f t="shared" si="203"/>
        <v>1.0695237063246494E-7</v>
      </c>
      <c r="J3208">
        <f t="shared" si="204"/>
        <v>1.956349087010299E-5</v>
      </c>
      <c r="K3208">
        <f t="shared" si="205"/>
        <v>5.0767668669350327E-10</v>
      </c>
    </row>
    <row r="3209" spans="1:11" x14ac:dyDescent="0.25">
      <c r="A3209" s="1">
        <v>35709</v>
      </c>
      <c r="B3209">
        <v>965.03002900000001</v>
      </c>
      <c r="C3209">
        <v>974.15997300000004</v>
      </c>
      <c r="D3209">
        <v>965.03002900000001</v>
      </c>
      <c r="E3209">
        <v>972.69000200000005</v>
      </c>
      <c r="F3209">
        <v>972.69000200000005</v>
      </c>
      <c r="G3209">
        <v>495620000</v>
      </c>
      <c r="H3209">
        <f t="shared" si="202"/>
        <v>7.9062122270854504E-3</v>
      </c>
      <c r="I3209">
        <f t="shared" si="203"/>
        <v>4.9418336957953019E-7</v>
      </c>
      <c r="J3209">
        <f t="shared" si="204"/>
        <v>5.7493032768506916E-5</v>
      </c>
      <c r="K3209">
        <f t="shared" si="205"/>
        <v>3.9070667868402509E-9</v>
      </c>
    </row>
    <row r="3210" spans="1:11" x14ac:dyDescent="0.25">
      <c r="A3210" s="1">
        <v>35710</v>
      </c>
      <c r="B3210">
        <v>972.69000200000005</v>
      </c>
      <c r="C3210">
        <v>983.11999500000002</v>
      </c>
      <c r="D3210">
        <v>971.95001200000002</v>
      </c>
      <c r="E3210">
        <v>983.11999500000002</v>
      </c>
      <c r="F3210">
        <v>983.11999500000002</v>
      </c>
      <c r="G3210">
        <v>551970000</v>
      </c>
      <c r="H3210">
        <f t="shared" si="202"/>
        <v>1.0665751673865482E-2</v>
      </c>
      <c r="I3210">
        <f t="shared" si="203"/>
        <v>1.2132815586224596E-6</v>
      </c>
      <c r="J3210">
        <f t="shared" si="204"/>
        <v>1.0695604296981969E-4</v>
      </c>
      <c r="K3210">
        <f t="shared" si="205"/>
        <v>1.2940432609479165E-8</v>
      </c>
    </row>
    <row r="3211" spans="1:11" x14ac:dyDescent="0.25">
      <c r="A3211" s="1">
        <v>35711</v>
      </c>
      <c r="B3211">
        <v>983.11999500000002</v>
      </c>
      <c r="C3211">
        <v>983.11999500000002</v>
      </c>
      <c r="D3211">
        <v>968.65002400000003</v>
      </c>
      <c r="E3211">
        <v>973.84002699999996</v>
      </c>
      <c r="F3211">
        <v>973.84002699999996</v>
      </c>
      <c r="G3211">
        <v>573110000</v>
      </c>
      <c r="H3211">
        <f t="shared" si="202"/>
        <v>-9.4841360638584522E-3</v>
      </c>
      <c r="I3211">
        <f t="shared" si="203"/>
        <v>-8.5311529982981981E-7</v>
      </c>
      <c r="J3211">
        <f t="shared" si="204"/>
        <v>9.6195535343264561E-5</v>
      </c>
      <c r="K3211">
        <f t="shared" si="205"/>
        <v>8.0911510257495365E-9</v>
      </c>
    </row>
    <row r="3212" spans="1:11" x14ac:dyDescent="0.25">
      <c r="A3212" s="1">
        <v>35712</v>
      </c>
      <c r="B3212">
        <v>973.84002699999996</v>
      </c>
      <c r="C3212">
        <v>974.71997099999999</v>
      </c>
      <c r="D3212">
        <v>963.34002699999996</v>
      </c>
      <c r="E3212">
        <v>970.61999500000002</v>
      </c>
      <c r="F3212">
        <v>970.61999500000002</v>
      </c>
      <c r="G3212">
        <v>551840000</v>
      </c>
      <c r="H3212">
        <f t="shared" si="202"/>
        <v>-3.3120094083230185E-3</v>
      </c>
      <c r="I3212">
        <f t="shared" si="203"/>
        <v>-3.6334227276172501E-8</v>
      </c>
      <c r="J3212">
        <f t="shared" si="204"/>
        <v>1.3219082440355444E-5</v>
      </c>
      <c r="K3212">
        <f t="shared" si="205"/>
        <v>1.2034311200785758E-10</v>
      </c>
    </row>
    <row r="3213" spans="1:11" x14ac:dyDescent="0.25">
      <c r="A3213" s="1">
        <v>35713</v>
      </c>
      <c r="B3213">
        <v>970.61999500000002</v>
      </c>
      <c r="C3213">
        <v>970.61999500000002</v>
      </c>
      <c r="D3213">
        <v>963.419983</v>
      </c>
      <c r="E3213">
        <v>966.97997999999995</v>
      </c>
      <c r="F3213">
        <v>966.97997999999995</v>
      </c>
      <c r="G3213">
        <v>500680000</v>
      </c>
      <c r="H3213">
        <f t="shared" si="202"/>
        <v>-3.7572453851222425E-3</v>
      </c>
      <c r="I3213">
        <f t="shared" si="203"/>
        <v>-5.3045070978401152E-8</v>
      </c>
      <c r="J3213">
        <f t="shared" si="204"/>
        <v>1.6654900440646806E-5</v>
      </c>
      <c r="K3213">
        <f t="shared" si="205"/>
        <v>1.9930890959348339E-10</v>
      </c>
    </row>
    <row r="3214" spans="1:11" x14ac:dyDescent="0.25">
      <c r="A3214" s="1">
        <v>35716</v>
      </c>
      <c r="B3214">
        <v>966.97997999999995</v>
      </c>
      <c r="C3214">
        <v>973.46002199999998</v>
      </c>
      <c r="D3214">
        <v>966.95001200000002</v>
      </c>
      <c r="E3214">
        <v>968.09997599999997</v>
      </c>
      <c r="F3214">
        <v>968.09997599999997</v>
      </c>
      <c r="G3214">
        <v>354800000</v>
      </c>
      <c r="H3214">
        <f t="shared" si="202"/>
        <v>1.1575709020092233E-3</v>
      </c>
      <c r="I3214">
        <f t="shared" si="203"/>
        <v>1.550689311378463E-9</v>
      </c>
      <c r="J3214">
        <f t="shared" si="204"/>
        <v>6.9518024938958493E-7</v>
      </c>
      <c r="K3214">
        <f t="shared" si="205"/>
        <v>1.7948702444680202E-12</v>
      </c>
    </row>
    <row r="3215" spans="1:11" x14ac:dyDescent="0.25">
      <c r="A3215" s="1">
        <v>35717</v>
      </c>
      <c r="B3215">
        <v>968.09997599999997</v>
      </c>
      <c r="C3215">
        <v>972.85998500000005</v>
      </c>
      <c r="D3215">
        <v>961.86999500000002</v>
      </c>
      <c r="E3215">
        <v>970.28002900000001</v>
      </c>
      <c r="F3215">
        <v>970.28002900000001</v>
      </c>
      <c r="G3215">
        <v>510330000</v>
      </c>
      <c r="H3215">
        <f t="shared" si="202"/>
        <v>2.2493565901015237E-3</v>
      </c>
      <c r="I3215">
        <f t="shared" si="203"/>
        <v>1.1379264673005472E-8</v>
      </c>
      <c r="J3215">
        <f t="shared" si="204"/>
        <v>3.7077828059488388E-6</v>
      </c>
      <c r="K3215">
        <f t="shared" si="205"/>
        <v>2.5594830935327284E-11</v>
      </c>
    </row>
    <row r="3216" spans="1:11" x14ac:dyDescent="0.25">
      <c r="A3216" s="1">
        <v>35718</v>
      </c>
      <c r="B3216">
        <v>970.28002900000001</v>
      </c>
      <c r="C3216">
        <v>970.28002900000001</v>
      </c>
      <c r="D3216">
        <v>962.75</v>
      </c>
      <c r="E3216">
        <v>965.71997099999999</v>
      </c>
      <c r="F3216">
        <v>965.71997099999999</v>
      </c>
      <c r="G3216">
        <v>505310000</v>
      </c>
      <c r="H3216">
        <f t="shared" si="202"/>
        <v>-4.7108124307547669E-3</v>
      </c>
      <c r="I3216">
        <f t="shared" si="203"/>
        <v>-1.0454816963303872E-7</v>
      </c>
      <c r="J3216">
        <f t="shared" si="204"/>
        <v>2.534728409096193E-5</v>
      </c>
      <c r="K3216">
        <f t="shared" si="205"/>
        <v>4.9251777836626784E-10</v>
      </c>
    </row>
    <row r="3217" spans="1:11" x14ac:dyDescent="0.25">
      <c r="A3217" s="1">
        <v>35719</v>
      </c>
      <c r="B3217">
        <v>965.71997099999999</v>
      </c>
      <c r="C3217">
        <v>973.38000499999998</v>
      </c>
      <c r="D3217">
        <v>950.77002000000005</v>
      </c>
      <c r="E3217">
        <v>955.25</v>
      </c>
      <c r="F3217">
        <v>955.25</v>
      </c>
      <c r="G3217">
        <v>597010000</v>
      </c>
      <c r="H3217">
        <f t="shared" si="202"/>
        <v>-1.0900820767535598E-2</v>
      </c>
      <c r="I3217">
        <f t="shared" si="203"/>
        <v>-1.2953589437295308E-6</v>
      </c>
      <c r="J3217">
        <f t="shared" si="204"/>
        <v>1.259920261260589E-4</v>
      </c>
      <c r="K3217">
        <f t="shared" si="205"/>
        <v>1.4120611485808087E-8</v>
      </c>
    </row>
    <row r="3218" spans="1:11" x14ac:dyDescent="0.25">
      <c r="A3218" s="1">
        <v>35720</v>
      </c>
      <c r="B3218">
        <v>955.22997999999995</v>
      </c>
      <c r="C3218">
        <v>955.22997999999995</v>
      </c>
      <c r="D3218">
        <v>931.580017</v>
      </c>
      <c r="E3218">
        <v>944.15997300000004</v>
      </c>
      <c r="F3218">
        <v>944.15997300000004</v>
      </c>
      <c r="G3218">
        <v>624980000</v>
      </c>
      <c r="H3218">
        <f t="shared" si="202"/>
        <v>-1.1677471614999086E-2</v>
      </c>
      <c r="I3218">
        <f t="shared" si="203"/>
        <v>-1.5924219619476132E-6</v>
      </c>
      <c r="J3218">
        <f t="shared" si="204"/>
        <v>1.4403042922952873E-4</v>
      </c>
      <c r="K3218">
        <f t="shared" si="205"/>
        <v>1.8595629215602033E-8</v>
      </c>
    </row>
    <row r="3219" spans="1:11" x14ac:dyDescent="0.25">
      <c r="A3219" s="1">
        <v>35723</v>
      </c>
      <c r="B3219">
        <v>944.15997300000004</v>
      </c>
      <c r="C3219">
        <v>955.71997099999999</v>
      </c>
      <c r="D3219">
        <v>941.42999299999997</v>
      </c>
      <c r="E3219">
        <v>955.60998500000005</v>
      </c>
      <c r="F3219">
        <v>955.60998500000005</v>
      </c>
      <c r="G3219">
        <v>483880000</v>
      </c>
      <c r="H3219">
        <f t="shared" si="202"/>
        <v>1.2054249617662403E-2</v>
      </c>
      <c r="I3219">
        <f t="shared" si="203"/>
        <v>1.7514962405989387E-6</v>
      </c>
      <c r="J3219">
        <f t="shared" si="204"/>
        <v>1.3760353732315524E-4</v>
      </c>
      <c r="K3219">
        <f t="shared" si="205"/>
        <v>2.1112789254738651E-8</v>
      </c>
    </row>
    <row r="3220" spans="1:11" x14ac:dyDescent="0.25">
      <c r="A3220" s="1">
        <v>35724</v>
      </c>
      <c r="B3220">
        <v>955.60998500000005</v>
      </c>
      <c r="C3220">
        <v>972.55999799999995</v>
      </c>
      <c r="D3220">
        <v>955.60998500000005</v>
      </c>
      <c r="E3220">
        <v>972.28002900000001</v>
      </c>
      <c r="F3220">
        <v>972.28002900000001</v>
      </c>
      <c r="G3220">
        <v>582310000</v>
      </c>
      <c r="H3220">
        <f t="shared" si="202"/>
        <v>1.7293994318187525E-2</v>
      </c>
      <c r="I3220">
        <f t="shared" si="203"/>
        <v>5.1722324798472938E-6</v>
      </c>
      <c r="J3220">
        <f t="shared" si="204"/>
        <v>2.8798762408258842E-4</v>
      </c>
      <c r="K3220">
        <f t="shared" si="205"/>
        <v>8.9448016841381186E-8</v>
      </c>
    </row>
    <row r="3221" spans="1:11" x14ac:dyDescent="0.25">
      <c r="A3221" s="1">
        <v>35725</v>
      </c>
      <c r="B3221">
        <v>972.28002900000001</v>
      </c>
      <c r="C3221">
        <v>972.60998500000005</v>
      </c>
      <c r="D3221">
        <v>965.65997300000004</v>
      </c>
      <c r="E3221">
        <v>968.48999000000003</v>
      </c>
      <c r="F3221">
        <v>968.48999000000003</v>
      </c>
      <c r="G3221">
        <v>613490000</v>
      </c>
      <c r="H3221">
        <f t="shared" si="202"/>
        <v>-3.9057114246916977E-3</v>
      </c>
      <c r="I3221">
        <f t="shared" si="203"/>
        <v>-5.958479233536596E-8</v>
      </c>
      <c r="J3221">
        <f t="shared" si="204"/>
        <v>1.7888734769244362E-5</v>
      </c>
      <c r="K3221">
        <f t="shared" si="205"/>
        <v>2.3272725126894548E-10</v>
      </c>
    </row>
    <row r="3222" spans="1:11" x14ac:dyDescent="0.25">
      <c r="A3222" s="1">
        <v>35726</v>
      </c>
      <c r="B3222">
        <v>968.48999000000003</v>
      </c>
      <c r="C3222">
        <v>968.48999000000003</v>
      </c>
      <c r="D3222">
        <v>944.15997300000004</v>
      </c>
      <c r="E3222">
        <v>950.69000200000005</v>
      </c>
      <c r="F3222">
        <v>950.69000200000005</v>
      </c>
      <c r="G3222">
        <v>673270000</v>
      </c>
      <c r="H3222">
        <f t="shared" si="202"/>
        <v>-1.8550108375036671E-2</v>
      </c>
      <c r="I3222">
        <f t="shared" si="203"/>
        <v>-6.3833214851208812E-6</v>
      </c>
      <c r="J3222">
        <f t="shared" si="204"/>
        <v>3.5622427400540304E-4</v>
      </c>
      <c r="K3222">
        <f t="shared" si="205"/>
        <v>1.184119745945277E-7</v>
      </c>
    </row>
    <row r="3223" spans="1:11" x14ac:dyDescent="0.25">
      <c r="A3223" s="1">
        <v>35727</v>
      </c>
      <c r="B3223">
        <v>950.69000200000005</v>
      </c>
      <c r="C3223">
        <v>960.03997800000002</v>
      </c>
      <c r="D3223">
        <v>937.54998799999998</v>
      </c>
      <c r="E3223">
        <v>941.64001499999995</v>
      </c>
      <c r="F3223">
        <v>941.64001499999995</v>
      </c>
      <c r="G3223">
        <v>677630000</v>
      </c>
      <c r="H3223">
        <f t="shared" si="202"/>
        <v>-9.5649869910951826E-3</v>
      </c>
      <c r="I3223">
        <f t="shared" si="203"/>
        <v>-8.7511964312679733E-7</v>
      </c>
      <c r="J3223">
        <f t="shared" si="204"/>
        <v>9.77880330517346E-5</v>
      </c>
      <c r="K3223">
        <f t="shared" si="205"/>
        <v>8.370599753186748E-9</v>
      </c>
    </row>
    <row r="3224" spans="1:11" x14ac:dyDescent="0.25">
      <c r="A3224" s="1">
        <v>35730</v>
      </c>
      <c r="B3224">
        <v>941.64001499999995</v>
      </c>
      <c r="C3224">
        <v>941.64001499999995</v>
      </c>
      <c r="D3224">
        <v>876.72997999999995</v>
      </c>
      <c r="E3224">
        <v>876.98999000000003</v>
      </c>
      <c r="F3224">
        <v>876.98999000000003</v>
      </c>
      <c r="G3224">
        <v>693730000</v>
      </c>
      <c r="H3224">
        <f t="shared" si="202"/>
        <v>-7.1127473461053123E-2</v>
      </c>
      <c r="I3224">
        <f t="shared" si="203"/>
        <v>-3.5984383561921531E-4</v>
      </c>
      <c r="J3224">
        <f t="shared" si="204"/>
        <v>5.1052839365468231E-3</v>
      </c>
      <c r="K3224">
        <f t="shared" si="205"/>
        <v>2.5594820595589495E-5</v>
      </c>
    </row>
    <row r="3225" spans="1:11" x14ac:dyDescent="0.25">
      <c r="A3225" s="1">
        <v>35731</v>
      </c>
      <c r="B3225">
        <v>876.98999000000003</v>
      </c>
      <c r="C3225">
        <v>923.09002699999996</v>
      </c>
      <c r="D3225">
        <v>855.27002000000005</v>
      </c>
      <c r="E3225">
        <v>921.84997599999997</v>
      </c>
      <c r="F3225">
        <v>921.84997599999997</v>
      </c>
      <c r="G3225">
        <v>1202550000</v>
      </c>
      <c r="H3225">
        <f t="shared" si="202"/>
        <v>4.9886916085811583E-2</v>
      </c>
      <c r="I3225">
        <f t="shared" si="203"/>
        <v>1.2415300461783734E-4</v>
      </c>
      <c r="J3225">
        <f t="shared" si="204"/>
        <v>2.4565028525584741E-3</v>
      </c>
      <c r="K3225">
        <f t="shared" si="205"/>
        <v>6.1935975064761955E-6</v>
      </c>
    </row>
    <row r="3226" spans="1:11" x14ac:dyDescent="0.25">
      <c r="A3226" s="1">
        <v>35732</v>
      </c>
      <c r="B3226">
        <v>921.84997599999997</v>
      </c>
      <c r="C3226">
        <v>935.23999000000003</v>
      </c>
      <c r="D3226">
        <v>913.88000499999998</v>
      </c>
      <c r="E3226">
        <v>919.15997300000004</v>
      </c>
      <c r="F3226">
        <v>919.15997300000004</v>
      </c>
      <c r="G3226">
        <v>777660000</v>
      </c>
      <c r="H3226">
        <f t="shared" si="202"/>
        <v>-2.9223143697063437E-3</v>
      </c>
      <c r="I3226">
        <f t="shared" si="203"/>
        <v>-2.4959020833636197E-8</v>
      </c>
      <c r="J3226">
        <f t="shared" si="204"/>
        <v>1.0537233847582004E-5</v>
      </c>
      <c r="K3226">
        <f t="shared" si="205"/>
        <v>7.2940722039036436E-11</v>
      </c>
    </row>
    <row r="3227" spans="1:11" x14ac:dyDescent="0.25">
      <c r="A3227" s="1">
        <v>35733</v>
      </c>
      <c r="B3227">
        <v>919.15997300000004</v>
      </c>
      <c r="C3227">
        <v>923.28002900000001</v>
      </c>
      <c r="D3227">
        <v>903.67999299999997</v>
      </c>
      <c r="E3227">
        <v>903.67999299999997</v>
      </c>
      <c r="F3227">
        <v>903.67999299999997</v>
      </c>
      <c r="G3227">
        <v>712230000</v>
      </c>
      <c r="H3227">
        <f t="shared" si="202"/>
        <v>-1.6984872433425814E-2</v>
      </c>
      <c r="I3227">
        <f t="shared" si="203"/>
        <v>-4.8999868059130854E-6</v>
      </c>
      <c r="J3227">
        <f t="shared" si="204"/>
        <v>2.9959000995143976E-4</v>
      </c>
      <c r="K3227">
        <f t="shared" si="205"/>
        <v>8.3226164558026027E-8</v>
      </c>
    </row>
    <row r="3228" spans="1:11" x14ac:dyDescent="0.25">
      <c r="A3228" s="1">
        <v>35734</v>
      </c>
      <c r="B3228">
        <v>903.67999299999997</v>
      </c>
      <c r="C3228">
        <v>919.92999299999997</v>
      </c>
      <c r="D3228">
        <v>903.67999299999997</v>
      </c>
      <c r="E3228">
        <v>914.61999500000002</v>
      </c>
      <c r="F3228">
        <v>914.61999500000002</v>
      </c>
      <c r="G3228">
        <v>638070000</v>
      </c>
      <c r="H3228">
        <f t="shared" si="202"/>
        <v>1.2033365322503277E-2</v>
      </c>
      <c r="I3228">
        <f t="shared" si="203"/>
        <v>1.7424083888559577E-6</v>
      </c>
      <c r="J3228">
        <f t="shared" si="204"/>
        <v>1.3711400897399806E-4</v>
      </c>
      <c r="K3228">
        <f t="shared" si="205"/>
        <v>2.0966854003066396E-8</v>
      </c>
    </row>
    <row r="3229" spans="1:11" x14ac:dyDescent="0.25">
      <c r="A3229" s="1">
        <v>35737</v>
      </c>
      <c r="B3229">
        <v>914.61999500000002</v>
      </c>
      <c r="C3229">
        <v>939.02002000000005</v>
      </c>
      <c r="D3229">
        <v>914.61999500000002</v>
      </c>
      <c r="E3229">
        <v>938.98999000000003</v>
      </c>
      <c r="F3229">
        <v>938.98999000000003</v>
      </c>
      <c r="G3229">
        <v>564740000</v>
      </c>
      <c r="H3229">
        <f t="shared" si="202"/>
        <v>2.6296145873385142E-2</v>
      </c>
      <c r="I3229">
        <f t="shared" si="203"/>
        <v>1.8183233095459054E-5</v>
      </c>
      <c r="J3229">
        <f t="shared" si="204"/>
        <v>6.7456294742198914E-4</v>
      </c>
      <c r="K3229">
        <f t="shared" si="205"/>
        <v>4.78147043525414E-7</v>
      </c>
    </row>
    <row r="3230" spans="1:11" x14ac:dyDescent="0.25">
      <c r="A3230" s="1">
        <v>35738</v>
      </c>
      <c r="B3230">
        <v>938.98999000000003</v>
      </c>
      <c r="C3230">
        <v>941.40002400000003</v>
      </c>
      <c r="D3230">
        <v>932.65997300000004</v>
      </c>
      <c r="E3230">
        <v>940.76000999999997</v>
      </c>
      <c r="F3230">
        <v>940.76000999999997</v>
      </c>
      <c r="G3230">
        <v>541590000</v>
      </c>
      <c r="H3230">
        <f t="shared" si="202"/>
        <v>1.8832509888382686E-3</v>
      </c>
      <c r="I3230">
        <f t="shared" si="203"/>
        <v>6.6780870602967343E-9</v>
      </c>
      <c r="J3230">
        <f t="shared" si="204"/>
        <v>2.4318992303488343E-6</v>
      </c>
      <c r="K3230">
        <f t="shared" si="205"/>
        <v>1.2575813902620257E-11</v>
      </c>
    </row>
    <row r="3231" spans="1:11" x14ac:dyDescent="0.25">
      <c r="A3231" s="1">
        <v>35739</v>
      </c>
      <c r="B3231">
        <v>940.76000999999997</v>
      </c>
      <c r="C3231">
        <v>949.61999500000002</v>
      </c>
      <c r="D3231">
        <v>938.15997300000004</v>
      </c>
      <c r="E3231">
        <v>942.76000999999997</v>
      </c>
      <c r="F3231">
        <v>942.76000999999997</v>
      </c>
      <c r="G3231">
        <v>565680000</v>
      </c>
      <c r="H3231">
        <f t="shared" si="202"/>
        <v>2.1236840919507459E-3</v>
      </c>
      <c r="I3231">
        <f t="shared" si="203"/>
        <v>9.5764692401439601E-9</v>
      </c>
      <c r="J3231">
        <f t="shared" si="204"/>
        <v>3.2395964142630963E-6</v>
      </c>
      <c r="K3231">
        <f t="shared" si="205"/>
        <v>2.0336391347192107E-11</v>
      </c>
    </row>
    <row r="3232" spans="1:11" x14ac:dyDescent="0.25">
      <c r="A3232" s="1">
        <v>35740</v>
      </c>
      <c r="B3232">
        <v>942.76000999999997</v>
      </c>
      <c r="C3232">
        <v>942.84997599999997</v>
      </c>
      <c r="D3232">
        <v>934.15997300000004</v>
      </c>
      <c r="E3232">
        <v>938.03002900000001</v>
      </c>
      <c r="F3232">
        <v>938.03002900000001</v>
      </c>
      <c r="G3232">
        <v>522890000</v>
      </c>
      <c r="H3232">
        <f t="shared" si="202"/>
        <v>-5.0297916022733133E-3</v>
      </c>
      <c r="I3232">
        <f t="shared" si="203"/>
        <v>-1.2725566715290768E-7</v>
      </c>
      <c r="J3232">
        <f t="shared" si="204"/>
        <v>2.8660902384394235E-5</v>
      </c>
      <c r="K3232">
        <f t="shared" si="205"/>
        <v>6.4008282797810818E-10</v>
      </c>
    </row>
    <row r="3233" spans="1:11" x14ac:dyDescent="0.25">
      <c r="A3233" s="1">
        <v>35741</v>
      </c>
      <c r="B3233">
        <v>938.03002900000001</v>
      </c>
      <c r="C3233">
        <v>938.03002900000001</v>
      </c>
      <c r="D3233">
        <v>915.39001499999995</v>
      </c>
      <c r="E3233">
        <v>927.51000999999997</v>
      </c>
      <c r="F3233">
        <v>927.51000999999997</v>
      </c>
      <c r="G3233">
        <v>569980000</v>
      </c>
      <c r="H3233">
        <f t="shared" si="202"/>
        <v>-1.127837547688486E-2</v>
      </c>
      <c r="I3233">
        <f t="shared" si="203"/>
        <v>-1.4346691455227258E-6</v>
      </c>
      <c r="J3233">
        <f t="shared" si="204"/>
        <v>1.3461038768003674E-4</v>
      </c>
      <c r="K3233">
        <f t="shared" si="205"/>
        <v>1.6180887724731235E-8</v>
      </c>
    </row>
    <row r="3234" spans="1:11" x14ac:dyDescent="0.25">
      <c r="A3234" s="1">
        <v>35744</v>
      </c>
      <c r="B3234">
        <v>927.51000999999997</v>
      </c>
      <c r="C3234">
        <v>935.90002400000003</v>
      </c>
      <c r="D3234">
        <v>920.26000999999997</v>
      </c>
      <c r="E3234">
        <v>921.13000499999998</v>
      </c>
      <c r="F3234">
        <v>921.13000499999998</v>
      </c>
      <c r="G3234">
        <v>464140000</v>
      </c>
      <c r="H3234">
        <f t="shared" si="202"/>
        <v>-6.9024042307042578E-3</v>
      </c>
      <c r="I3234">
        <f t="shared" si="203"/>
        <v>-3.2886750146899885E-7</v>
      </c>
      <c r="J3234">
        <f t="shared" si="204"/>
        <v>5.2217972702159729E-5</v>
      </c>
      <c r="K3234">
        <f t="shared" si="205"/>
        <v>2.2700109132587701E-9</v>
      </c>
    </row>
    <row r="3235" spans="1:11" x14ac:dyDescent="0.25">
      <c r="A3235" s="1">
        <v>35745</v>
      </c>
      <c r="B3235">
        <v>921.13000499999998</v>
      </c>
      <c r="C3235">
        <v>928.28997800000002</v>
      </c>
      <c r="D3235">
        <v>919.63000499999998</v>
      </c>
      <c r="E3235">
        <v>923.78002900000001</v>
      </c>
      <c r="F3235">
        <v>923.78002900000001</v>
      </c>
      <c r="G3235">
        <v>435660000</v>
      </c>
      <c r="H3235">
        <f t="shared" si="202"/>
        <v>2.8727968016952765E-3</v>
      </c>
      <c r="I3235">
        <f t="shared" si="203"/>
        <v>2.3706485572541296E-8</v>
      </c>
      <c r="J3235">
        <f t="shared" si="204"/>
        <v>6.4974040542328489E-6</v>
      </c>
      <c r="K3235">
        <f t="shared" si="205"/>
        <v>6.8101430449913346E-11</v>
      </c>
    </row>
    <row r="3236" spans="1:11" x14ac:dyDescent="0.25">
      <c r="A3236" s="1">
        <v>35746</v>
      </c>
      <c r="B3236">
        <v>923.78002900000001</v>
      </c>
      <c r="C3236">
        <v>923.88000499999998</v>
      </c>
      <c r="D3236">
        <v>905.34002699999996</v>
      </c>
      <c r="E3236">
        <v>905.96002199999998</v>
      </c>
      <c r="F3236">
        <v>905.96002199999998</v>
      </c>
      <c r="G3236">
        <v>585340000</v>
      </c>
      <c r="H3236">
        <f t="shared" si="202"/>
        <v>-1.9478800205581327E-2</v>
      </c>
      <c r="I3236">
        <f t="shared" si="203"/>
        <v>-7.3908369582214611E-6</v>
      </c>
      <c r="J3236">
        <f t="shared" si="204"/>
        <v>3.9214282450496826E-4</v>
      </c>
      <c r="K3236">
        <f t="shared" si="205"/>
        <v>1.439654113459905E-7</v>
      </c>
    </row>
    <row r="3237" spans="1:11" x14ac:dyDescent="0.25">
      <c r="A3237" s="1">
        <v>35747</v>
      </c>
      <c r="B3237">
        <v>905.96002199999998</v>
      </c>
      <c r="C3237">
        <v>917.78997800000002</v>
      </c>
      <c r="D3237">
        <v>900.60998500000005</v>
      </c>
      <c r="E3237">
        <v>916.65997300000004</v>
      </c>
      <c r="F3237">
        <v>916.65997300000004</v>
      </c>
      <c r="G3237">
        <v>653960000</v>
      </c>
      <c r="H3237">
        <f t="shared" si="202"/>
        <v>1.1741420542436327E-2</v>
      </c>
      <c r="I3237">
        <f t="shared" si="203"/>
        <v>1.6186401036516378E-6</v>
      </c>
      <c r="J3237">
        <f t="shared" si="204"/>
        <v>1.3036214556582347E-4</v>
      </c>
      <c r="K3237">
        <f t="shared" si="205"/>
        <v>1.9004964459154636E-8</v>
      </c>
    </row>
    <row r="3238" spans="1:11" x14ac:dyDescent="0.25">
      <c r="A3238" s="1">
        <v>35748</v>
      </c>
      <c r="B3238">
        <v>916.65997300000004</v>
      </c>
      <c r="C3238">
        <v>930.44000200000005</v>
      </c>
      <c r="D3238">
        <v>915.34002699999996</v>
      </c>
      <c r="E3238">
        <v>928.34997599999997</v>
      </c>
      <c r="F3238">
        <v>928.34997599999997</v>
      </c>
      <c r="G3238">
        <v>635760000</v>
      </c>
      <c r="H3238">
        <f t="shared" si="202"/>
        <v>1.2672191217133167E-2</v>
      </c>
      <c r="I3238">
        <f t="shared" si="203"/>
        <v>2.0349060980262331E-6</v>
      </c>
      <c r="J3238">
        <f t="shared" si="204"/>
        <v>1.5248285943516446E-4</v>
      </c>
      <c r="K3238">
        <f t="shared" si="205"/>
        <v>2.5786505835442859E-8</v>
      </c>
    </row>
    <row r="3239" spans="1:11" x14ac:dyDescent="0.25">
      <c r="A3239" s="1">
        <v>35751</v>
      </c>
      <c r="B3239">
        <v>928.34997599999997</v>
      </c>
      <c r="C3239">
        <v>949.65997300000004</v>
      </c>
      <c r="D3239">
        <v>928.34997599999997</v>
      </c>
      <c r="E3239">
        <v>946.20001200000002</v>
      </c>
      <c r="F3239">
        <v>946.20001200000002</v>
      </c>
      <c r="G3239">
        <v>576540000</v>
      </c>
      <c r="H3239">
        <f t="shared" si="202"/>
        <v>1.9045184878194569E-2</v>
      </c>
      <c r="I3239">
        <f t="shared" si="203"/>
        <v>6.9079376046061986E-6</v>
      </c>
      <c r="J3239">
        <f t="shared" si="204"/>
        <v>3.5049039394300936E-4</v>
      </c>
      <c r="K3239">
        <f t="shared" si="205"/>
        <v>1.3156222455107992E-7</v>
      </c>
    </row>
    <row r="3240" spans="1:11" x14ac:dyDescent="0.25">
      <c r="A3240" s="1">
        <v>35752</v>
      </c>
      <c r="B3240">
        <v>946.20001200000002</v>
      </c>
      <c r="C3240">
        <v>947.65002400000003</v>
      </c>
      <c r="D3240">
        <v>937.42999299999997</v>
      </c>
      <c r="E3240">
        <v>938.22997999999995</v>
      </c>
      <c r="F3240">
        <v>938.22997999999995</v>
      </c>
      <c r="G3240">
        <v>521380000</v>
      </c>
      <c r="H3240">
        <f t="shared" si="202"/>
        <v>-8.4588756884648418E-3</v>
      </c>
      <c r="I3240">
        <f t="shared" si="203"/>
        <v>-6.0527686760469449E-7</v>
      </c>
      <c r="J3240">
        <f t="shared" si="204"/>
        <v>7.7135325545946224E-5</v>
      </c>
      <c r="K3240">
        <f t="shared" si="205"/>
        <v>5.1200252398077968E-9</v>
      </c>
    </row>
    <row r="3241" spans="1:11" x14ac:dyDescent="0.25">
      <c r="A3241" s="1">
        <v>35753</v>
      </c>
      <c r="B3241">
        <v>938.22997999999995</v>
      </c>
      <c r="C3241">
        <v>947.28002900000001</v>
      </c>
      <c r="D3241">
        <v>934.830017</v>
      </c>
      <c r="E3241">
        <v>944.59002699999996</v>
      </c>
      <c r="F3241">
        <v>944.59002699999996</v>
      </c>
      <c r="G3241">
        <v>542720000</v>
      </c>
      <c r="H3241">
        <f t="shared" si="202"/>
        <v>6.7558993072813992E-3</v>
      </c>
      <c r="I3241">
        <f t="shared" si="203"/>
        <v>3.0833958580700286E-7</v>
      </c>
      <c r="J3241">
        <f t="shared" si="204"/>
        <v>4.1371950349365061E-5</v>
      </c>
      <c r="K3241">
        <f t="shared" si="205"/>
        <v>2.0830788666113462E-9</v>
      </c>
    </row>
    <row r="3242" spans="1:11" x14ac:dyDescent="0.25">
      <c r="A3242" s="1">
        <v>35754</v>
      </c>
      <c r="B3242">
        <v>944.59002699999996</v>
      </c>
      <c r="C3242">
        <v>961.830017</v>
      </c>
      <c r="D3242">
        <v>944.59002699999996</v>
      </c>
      <c r="E3242">
        <v>958.97997999999995</v>
      </c>
      <c r="F3242">
        <v>958.97997999999995</v>
      </c>
      <c r="G3242">
        <v>602610000</v>
      </c>
      <c r="H3242">
        <f t="shared" si="202"/>
        <v>1.5119199254952106E-2</v>
      </c>
      <c r="I3242">
        <f t="shared" si="203"/>
        <v>3.4560286731212741E-6</v>
      </c>
      <c r="J3242">
        <f t="shared" si="204"/>
        <v>2.189039514818099E-4</v>
      </c>
      <c r="K3242">
        <f t="shared" si="205"/>
        <v>5.2252023795944388E-8</v>
      </c>
    </row>
    <row r="3243" spans="1:11" x14ac:dyDescent="0.25">
      <c r="A3243" s="1">
        <v>35755</v>
      </c>
      <c r="B3243">
        <v>958.97997999999995</v>
      </c>
      <c r="C3243">
        <v>964.54998799999998</v>
      </c>
      <c r="D3243">
        <v>954.59997599999997</v>
      </c>
      <c r="E3243">
        <v>963.09002699999996</v>
      </c>
      <c r="F3243">
        <v>963.09002699999996</v>
      </c>
      <c r="G3243">
        <v>611000000</v>
      </c>
      <c r="H3243">
        <f t="shared" si="202"/>
        <v>4.2766946567673499E-3</v>
      </c>
      <c r="I3243">
        <f t="shared" si="203"/>
        <v>7.821549376118689E-8</v>
      </c>
      <c r="J3243">
        <f t="shared" si="204"/>
        <v>1.5625406189028051E-5</v>
      </c>
      <c r="K3243">
        <f t="shared" si="205"/>
        <v>3.3449558382116088E-10</v>
      </c>
    </row>
    <row r="3244" spans="1:11" x14ac:dyDescent="0.25">
      <c r="A3244" s="1">
        <v>35758</v>
      </c>
      <c r="B3244">
        <v>963.09002699999996</v>
      </c>
      <c r="C3244">
        <v>963.09002699999996</v>
      </c>
      <c r="D3244">
        <v>945.21997099999999</v>
      </c>
      <c r="E3244">
        <v>946.669983</v>
      </c>
      <c r="F3244">
        <v>946.669983</v>
      </c>
      <c r="G3244">
        <v>514920000</v>
      </c>
      <c r="H3244">
        <f t="shared" si="202"/>
        <v>-1.7196347759871874E-2</v>
      </c>
      <c r="I3244">
        <f t="shared" si="203"/>
        <v>-5.0853002642620986E-6</v>
      </c>
      <c r="J3244">
        <f t="shared" si="204"/>
        <v>3.0695544446543199E-4</v>
      </c>
      <c r="K3244">
        <f t="shared" si="205"/>
        <v>8.7449124970742722E-8</v>
      </c>
    </row>
    <row r="3245" spans="1:11" x14ac:dyDescent="0.25">
      <c r="A3245" s="1">
        <v>35759</v>
      </c>
      <c r="B3245">
        <v>946.669983</v>
      </c>
      <c r="C3245">
        <v>954.46997099999999</v>
      </c>
      <c r="D3245">
        <v>944.71002199999998</v>
      </c>
      <c r="E3245">
        <v>950.82000700000003</v>
      </c>
      <c r="F3245">
        <v>950.82000700000003</v>
      </c>
      <c r="G3245">
        <v>587890000</v>
      </c>
      <c r="H3245">
        <f t="shared" si="202"/>
        <v>4.3742318948184009E-3</v>
      </c>
      <c r="I3245">
        <f t="shared" si="203"/>
        <v>8.3690117998427584E-8</v>
      </c>
      <c r="J3245">
        <f t="shared" si="204"/>
        <v>1.6406029296867895E-5</v>
      </c>
      <c r="K3245">
        <f t="shared" si="205"/>
        <v>3.6607120902471184E-10</v>
      </c>
    </row>
    <row r="3246" spans="1:11" x14ac:dyDescent="0.25">
      <c r="A3246" s="1">
        <v>35760</v>
      </c>
      <c r="B3246">
        <v>950.82000700000003</v>
      </c>
      <c r="C3246">
        <v>956.46997099999999</v>
      </c>
      <c r="D3246">
        <v>950.82000700000003</v>
      </c>
      <c r="E3246">
        <v>951.64001499999995</v>
      </c>
      <c r="F3246">
        <v>951.64001499999995</v>
      </c>
      <c r="G3246">
        <v>487750000</v>
      </c>
      <c r="H3246">
        <f t="shared" si="202"/>
        <v>8.6205023106755284E-4</v>
      </c>
      <c r="I3246">
        <f t="shared" si="203"/>
        <v>6.403821963202037E-10</v>
      </c>
      <c r="J3246">
        <f t="shared" si="204"/>
        <v>2.8971739917100295E-7</v>
      </c>
      <c r="K3246">
        <f t="shared" si="205"/>
        <v>5.5197448009067505E-13</v>
      </c>
    </row>
    <row r="3247" spans="1:11" x14ac:dyDescent="0.25">
      <c r="A3247" s="1">
        <v>35762</v>
      </c>
      <c r="B3247">
        <v>951.64001499999995</v>
      </c>
      <c r="C3247">
        <v>959.13000499999998</v>
      </c>
      <c r="D3247">
        <v>951.64001499999995</v>
      </c>
      <c r="E3247">
        <v>955.40002400000003</v>
      </c>
      <c r="F3247">
        <v>955.40002400000003</v>
      </c>
      <c r="G3247">
        <v>189070000</v>
      </c>
      <c r="H3247">
        <f t="shared" si="202"/>
        <v>3.9432983003237325E-3</v>
      </c>
      <c r="I3247">
        <f t="shared" si="203"/>
        <v>6.1311826391513826E-8</v>
      </c>
      <c r="J3247">
        <f t="shared" si="204"/>
        <v>1.3100795435490073E-5</v>
      </c>
      <c r="K3247">
        <f t="shared" si="205"/>
        <v>2.4176439262345048E-10</v>
      </c>
    </row>
    <row r="3248" spans="1:11" x14ac:dyDescent="0.25">
      <c r="A3248" s="1">
        <v>35765</v>
      </c>
      <c r="B3248">
        <v>955.40002400000003</v>
      </c>
      <c r="C3248">
        <v>974.77002000000005</v>
      </c>
      <c r="D3248">
        <v>955.40002400000003</v>
      </c>
      <c r="E3248">
        <v>974.77002000000005</v>
      </c>
      <c r="F3248">
        <v>974.77002000000005</v>
      </c>
      <c r="G3248">
        <v>590300000</v>
      </c>
      <c r="H3248">
        <f t="shared" si="202"/>
        <v>2.007144017520392E-2</v>
      </c>
      <c r="I3248">
        <f t="shared" si="203"/>
        <v>8.0859080842427749E-6</v>
      </c>
      <c r="J3248">
        <f t="shared" si="204"/>
        <v>3.8996944246906675E-4</v>
      </c>
      <c r="K3248">
        <f t="shared" si="205"/>
        <v>1.6229497261628454E-7</v>
      </c>
    </row>
    <row r="3249" spans="1:11" x14ac:dyDescent="0.25">
      <c r="A3249" s="1">
        <v>35766</v>
      </c>
      <c r="B3249">
        <v>974.78002900000001</v>
      </c>
      <c r="C3249">
        <v>976.20001200000002</v>
      </c>
      <c r="D3249">
        <v>969.830017</v>
      </c>
      <c r="E3249">
        <v>971.67999299999997</v>
      </c>
      <c r="F3249">
        <v>971.67999299999997</v>
      </c>
      <c r="G3249">
        <v>576120000</v>
      </c>
      <c r="H3249">
        <f t="shared" si="202"/>
        <v>-3.1750413061861892E-3</v>
      </c>
      <c r="I3249">
        <f t="shared" si="203"/>
        <v>-3.2010404433537598E-8</v>
      </c>
      <c r="J3249">
        <f t="shared" si="204"/>
        <v>1.2241863912827693E-5</v>
      </c>
      <c r="K3249">
        <f t="shared" si="205"/>
        <v>1.0163771240243563E-10</v>
      </c>
    </row>
    <row r="3250" spans="1:11" x14ac:dyDescent="0.25">
      <c r="A3250" s="1">
        <v>35767</v>
      </c>
      <c r="B3250">
        <v>971.67999299999997</v>
      </c>
      <c r="C3250">
        <v>980.80999799999995</v>
      </c>
      <c r="D3250">
        <v>966.15997300000004</v>
      </c>
      <c r="E3250">
        <v>976.77002000000005</v>
      </c>
      <c r="F3250">
        <v>976.77002000000005</v>
      </c>
      <c r="G3250">
        <v>624610000</v>
      </c>
      <c r="H3250">
        <f t="shared" si="202"/>
        <v>5.2247053245448047E-3</v>
      </c>
      <c r="I3250">
        <f t="shared" si="203"/>
        <v>1.4261304673600563E-7</v>
      </c>
      <c r="J3250">
        <f t="shared" si="204"/>
        <v>2.4018910221647874E-5</v>
      </c>
      <c r="K3250">
        <f t="shared" si="205"/>
        <v>7.4509619251163015E-10</v>
      </c>
    </row>
    <row r="3251" spans="1:11" x14ac:dyDescent="0.25">
      <c r="A3251" s="1">
        <v>35768</v>
      </c>
      <c r="B3251">
        <v>976.77002000000005</v>
      </c>
      <c r="C3251">
        <v>983.35998500000005</v>
      </c>
      <c r="D3251">
        <v>971.36999500000002</v>
      </c>
      <c r="E3251">
        <v>973.09997599999997</v>
      </c>
      <c r="F3251">
        <v>973.09997599999997</v>
      </c>
      <c r="G3251">
        <v>633470000</v>
      </c>
      <c r="H3251">
        <f t="shared" si="202"/>
        <v>-3.7644031052958891E-3</v>
      </c>
      <c r="I3251">
        <f t="shared" si="203"/>
        <v>-5.3348800070415033E-8</v>
      </c>
      <c r="J3251">
        <f t="shared" si="204"/>
        <v>1.6713373581008621E-5</v>
      </c>
      <c r="K3251">
        <f t="shared" si="205"/>
        <v>2.0083198194945085E-10</v>
      </c>
    </row>
    <row r="3252" spans="1:11" x14ac:dyDescent="0.25">
      <c r="A3252" s="1">
        <v>35769</v>
      </c>
      <c r="B3252">
        <v>973.09997599999997</v>
      </c>
      <c r="C3252">
        <v>986.25</v>
      </c>
      <c r="D3252">
        <v>969.09997599999997</v>
      </c>
      <c r="E3252">
        <v>983.78997800000002</v>
      </c>
      <c r="F3252">
        <v>983.78997800000002</v>
      </c>
      <c r="G3252">
        <v>563590000</v>
      </c>
      <c r="H3252">
        <f t="shared" si="202"/>
        <v>1.0925610114970983E-2</v>
      </c>
      <c r="I3252">
        <f t="shared" si="203"/>
        <v>1.3041411322970247E-6</v>
      </c>
      <c r="J3252">
        <f t="shared" si="204"/>
        <v>1.1239845823272915E-4</v>
      </c>
      <c r="K3252">
        <f t="shared" si="205"/>
        <v>1.424840081502623E-8</v>
      </c>
    </row>
    <row r="3253" spans="1:11" x14ac:dyDescent="0.25">
      <c r="A3253" s="1">
        <v>35772</v>
      </c>
      <c r="B3253">
        <v>983.78997800000002</v>
      </c>
      <c r="C3253">
        <v>985.669983</v>
      </c>
      <c r="D3253">
        <v>979.57000700000003</v>
      </c>
      <c r="E3253">
        <v>982.36999500000002</v>
      </c>
      <c r="F3253">
        <v>982.36999500000002</v>
      </c>
      <c r="G3253">
        <v>490320000</v>
      </c>
      <c r="H3253">
        <f t="shared" si="202"/>
        <v>-1.444422901882255E-3</v>
      </c>
      <c r="I3253">
        <f t="shared" si="203"/>
        <v>-3.0142388563707794E-9</v>
      </c>
      <c r="J3253">
        <f t="shared" si="204"/>
        <v>3.1265988014249709E-6</v>
      </c>
      <c r="K3253">
        <f t="shared" si="205"/>
        <v>4.354151660686153E-12</v>
      </c>
    </row>
    <row r="3254" spans="1:11" x14ac:dyDescent="0.25">
      <c r="A3254" s="1">
        <v>35773</v>
      </c>
      <c r="B3254">
        <v>982.36999500000002</v>
      </c>
      <c r="C3254">
        <v>982.36999500000002</v>
      </c>
      <c r="D3254">
        <v>973.80999799999995</v>
      </c>
      <c r="E3254">
        <v>975.78002900000001</v>
      </c>
      <c r="F3254">
        <v>975.78002900000001</v>
      </c>
      <c r="G3254">
        <v>539130000</v>
      </c>
      <c r="H3254">
        <f t="shared" si="202"/>
        <v>-6.730833489359934E-3</v>
      </c>
      <c r="I3254">
        <f t="shared" si="203"/>
        <v>-3.0494873429201175E-7</v>
      </c>
      <c r="J3254">
        <f t="shared" si="204"/>
        <v>4.9767800090558808E-5</v>
      </c>
      <c r="K3254">
        <f t="shared" si="205"/>
        <v>2.0525911253498438E-9</v>
      </c>
    </row>
    <row r="3255" spans="1:11" x14ac:dyDescent="0.25">
      <c r="A3255" s="1">
        <v>35774</v>
      </c>
      <c r="B3255">
        <v>975.78002900000001</v>
      </c>
      <c r="C3255">
        <v>975.78002900000001</v>
      </c>
      <c r="D3255">
        <v>962.67999299999997</v>
      </c>
      <c r="E3255">
        <v>969.78997800000002</v>
      </c>
      <c r="F3255">
        <v>969.78997800000002</v>
      </c>
      <c r="G3255">
        <v>602290000</v>
      </c>
      <c r="H3255">
        <f t="shared" si="202"/>
        <v>-6.157650359873125E-3</v>
      </c>
      <c r="I3255">
        <f t="shared" si="203"/>
        <v>-2.3348944870151607E-7</v>
      </c>
      <c r="J3255">
        <f t="shared" si="204"/>
        <v>4.2009149542080857E-5</v>
      </c>
      <c r="K3255">
        <f t="shared" si="205"/>
        <v>1.4377708677867476E-9</v>
      </c>
    </row>
    <row r="3256" spans="1:11" x14ac:dyDescent="0.25">
      <c r="A3256" s="1">
        <v>35775</v>
      </c>
      <c r="B3256">
        <v>969.78997800000002</v>
      </c>
      <c r="C3256">
        <v>969.78997800000002</v>
      </c>
      <c r="D3256">
        <v>951.89001499999995</v>
      </c>
      <c r="E3256">
        <v>954.94000200000005</v>
      </c>
      <c r="F3256">
        <v>954.94000200000005</v>
      </c>
      <c r="G3256">
        <v>631770000</v>
      </c>
      <c r="H3256">
        <f t="shared" si="202"/>
        <v>-1.5431017152092821E-2</v>
      </c>
      <c r="I3256">
        <f t="shared" si="203"/>
        <v>-3.6744514562437196E-6</v>
      </c>
      <c r="J3256">
        <f t="shared" si="204"/>
        <v>2.4821414384093051E-4</v>
      </c>
      <c r="K3256">
        <f t="shared" si="205"/>
        <v>5.6700908689947256E-8</v>
      </c>
    </row>
    <row r="3257" spans="1:11" x14ac:dyDescent="0.25">
      <c r="A3257" s="1">
        <v>35776</v>
      </c>
      <c r="B3257">
        <v>954.94000200000005</v>
      </c>
      <c r="C3257">
        <v>961.32000700000003</v>
      </c>
      <c r="D3257">
        <v>947</v>
      </c>
      <c r="E3257">
        <v>953.39001499999995</v>
      </c>
      <c r="F3257">
        <v>953.39001499999995</v>
      </c>
      <c r="G3257">
        <v>579280000</v>
      </c>
      <c r="H3257">
        <f t="shared" si="202"/>
        <v>-1.6244437042196263E-3</v>
      </c>
      <c r="I3257">
        <f t="shared" si="203"/>
        <v>-4.2874402737508869E-9</v>
      </c>
      <c r="J3257">
        <f t="shared" si="204"/>
        <v>3.7956387344903273E-6</v>
      </c>
      <c r="K3257">
        <f t="shared" si="205"/>
        <v>6.9651548722180939E-12</v>
      </c>
    </row>
    <row r="3258" spans="1:11" x14ac:dyDescent="0.25">
      <c r="A3258" s="1">
        <v>35779</v>
      </c>
      <c r="B3258">
        <v>953.39001499999995</v>
      </c>
      <c r="C3258">
        <v>965.96002199999998</v>
      </c>
      <c r="D3258">
        <v>953.39001499999995</v>
      </c>
      <c r="E3258">
        <v>963.39001499999995</v>
      </c>
      <c r="F3258">
        <v>963.39001499999995</v>
      </c>
      <c r="G3258">
        <v>597150000</v>
      </c>
      <c r="H3258">
        <f t="shared" si="202"/>
        <v>1.0434260135722784E-2</v>
      </c>
      <c r="I3258">
        <f t="shared" si="203"/>
        <v>1.1359831463288144E-6</v>
      </c>
      <c r="J3258">
        <f t="shared" si="204"/>
        <v>1.0222148094315423E-4</v>
      </c>
      <c r="K3258">
        <f t="shared" si="205"/>
        <v>1.1853024557596493E-8</v>
      </c>
    </row>
    <row r="3259" spans="1:11" x14ac:dyDescent="0.25">
      <c r="A3259" s="1">
        <v>35780</v>
      </c>
      <c r="B3259">
        <v>963.39001499999995</v>
      </c>
      <c r="C3259">
        <v>973</v>
      </c>
      <c r="D3259">
        <v>963.39001499999995</v>
      </c>
      <c r="E3259">
        <v>968.03997800000002</v>
      </c>
      <c r="F3259">
        <v>968.03997800000002</v>
      </c>
      <c r="G3259">
        <v>623320000</v>
      </c>
      <c r="H3259">
        <f t="shared" si="202"/>
        <v>4.8150562027873484E-3</v>
      </c>
      <c r="I3259">
        <f t="shared" si="203"/>
        <v>1.1162866028405566E-7</v>
      </c>
      <c r="J3259">
        <f t="shared" si="204"/>
        <v>2.0171416389361742E-5</v>
      </c>
      <c r="K3259">
        <f t="shared" si="205"/>
        <v>5.3748656951646702E-10</v>
      </c>
    </row>
    <row r="3260" spans="1:11" x14ac:dyDescent="0.25">
      <c r="A3260" s="1">
        <v>35781</v>
      </c>
      <c r="B3260">
        <v>968.03997800000002</v>
      </c>
      <c r="C3260">
        <v>974.29998799999998</v>
      </c>
      <c r="D3260">
        <v>964.25</v>
      </c>
      <c r="E3260">
        <v>965.53997800000002</v>
      </c>
      <c r="F3260">
        <v>965.53997800000002</v>
      </c>
      <c r="G3260">
        <v>618900000</v>
      </c>
      <c r="H3260">
        <f t="shared" si="202"/>
        <v>-2.585878474090236E-3</v>
      </c>
      <c r="I3260">
        <f t="shared" si="203"/>
        <v>-1.7293271382164122E-8</v>
      </c>
      <c r="J3260">
        <f t="shared" si="204"/>
        <v>8.4662067241213245E-6</v>
      </c>
      <c r="K3260">
        <f t="shared" si="205"/>
        <v>4.4720111309151886E-11</v>
      </c>
    </row>
    <row r="3261" spans="1:11" x14ac:dyDescent="0.25">
      <c r="A3261" s="1">
        <v>35782</v>
      </c>
      <c r="B3261">
        <v>965.53997800000002</v>
      </c>
      <c r="C3261">
        <v>965.53997800000002</v>
      </c>
      <c r="D3261">
        <v>950.54998799999998</v>
      </c>
      <c r="E3261">
        <v>955.29998799999998</v>
      </c>
      <c r="F3261">
        <v>955.29998799999998</v>
      </c>
      <c r="G3261">
        <v>618870000</v>
      </c>
      <c r="H3261">
        <f t="shared" si="202"/>
        <v>-1.0662092821995581E-2</v>
      </c>
      <c r="I3261">
        <f t="shared" si="203"/>
        <v>-1.2121048497410445E-6</v>
      </c>
      <c r="J3261">
        <f t="shared" si="204"/>
        <v>1.2068975766053667E-4</v>
      </c>
      <c r="K3261">
        <f t="shared" si="205"/>
        <v>1.2923701499827633E-8</v>
      </c>
    </row>
    <row r="3262" spans="1:11" x14ac:dyDescent="0.25">
      <c r="A3262" s="1">
        <v>35783</v>
      </c>
      <c r="B3262">
        <v>955.29998799999998</v>
      </c>
      <c r="C3262">
        <v>955.29998799999998</v>
      </c>
      <c r="D3262">
        <v>924.919983</v>
      </c>
      <c r="E3262">
        <v>946.78002900000001</v>
      </c>
      <c r="F3262">
        <v>946.78002900000001</v>
      </c>
      <c r="G3262">
        <v>793200000</v>
      </c>
      <c r="H3262">
        <f t="shared" si="202"/>
        <v>-8.9586304529919343E-3</v>
      </c>
      <c r="I3262">
        <f t="shared" si="203"/>
        <v>-7.1901858184417345E-7</v>
      </c>
      <c r="J3262">
        <f t="shared" si="204"/>
        <v>8.6163444616280623E-5</v>
      </c>
      <c r="K3262">
        <f t="shared" si="205"/>
        <v>6.4414971483466852E-9</v>
      </c>
    </row>
    <row r="3263" spans="1:11" x14ac:dyDescent="0.25">
      <c r="A3263" s="1">
        <v>35786</v>
      </c>
      <c r="B3263">
        <v>946.78002900000001</v>
      </c>
      <c r="C3263">
        <v>956.72997999999995</v>
      </c>
      <c r="D3263">
        <v>946.25</v>
      </c>
      <c r="E3263">
        <v>953.70001200000002</v>
      </c>
      <c r="F3263">
        <v>953.70001200000002</v>
      </c>
      <c r="G3263">
        <v>530670000</v>
      </c>
      <c r="H3263">
        <f t="shared" si="202"/>
        <v>7.2823849059682495E-3</v>
      </c>
      <c r="I3263">
        <f t="shared" si="203"/>
        <v>3.8619098446278774E-7</v>
      </c>
      <c r="J3263">
        <f t="shared" si="204"/>
        <v>4.8421956742766428E-5</v>
      </c>
      <c r="K3263">
        <f t="shared" si="205"/>
        <v>2.8123509062726595E-9</v>
      </c>
    </row>
    <row r="3264" spans="1:11" x14ac:dyDescent="0.25">
      <c r="A3264" s="1">
        <v>35787</v>
      </c>
      <c r="B3264">
        <v>953.70001200000002</v>
      </c>
      <c r="C3264">
        <v>954.51000999999997</v>
      </c>
      <c r="D3264">
        <v>938.90997300000004</v>
      </c>
      <c r="E3264">
        <v>939.13000499999998</v>
      </c>
      <c r="F3264">
        <v>939.13000499999998</v>
      </c>
      <c r="G3264">
        <v>515070000</v>
      </c>
      <c r="H3264">
        <f t="shared" si="202"/>
        <v>-1.5395249063326694E-2</v>
      </c>
      <c r="I3264">
        <f t="shared" si="203"/>
        <v>-3.6489593951522456E-6</v>
      </c>
      <c r="J3264">
        <f t="shared" si="204"/>
        <v>2.4708838407197639E-4</v>
      </c>
      <c r="K3264">
        <f t="shared" si="205"/>
        <v>5.6177021281763568E-8</v>
      </c>
    </row>
    <row r="3265" spans="1:11" x14ac:dyDescent="0.25">
      <c r="A3265" s="1">
        <v>35788</v>
      </c>
      <c r="B3265">
        <v>939.13000499999998</v>
      </c>
      <c r="C3265">
        <v>942.88000499999998</v>
      </c>
      <c r="D3265">
        <v>932.70001200000002</v>
      </c>
      <c r="E3265">
        <v>932.70001200000002</v>
      </c>
      <c r="F3265">
        <v>932.70001200000002</v>
      </c>
      <c r="G3265">
        <v>265980000</v>
      </c>
      <c r="H3265">
        <f t="shared" si="202"/>
        <v>-6.8703015054220485E-3</v>
      </c>
      <c r="I3265">
        <f t="shared" si="203"/>
        <v>-3.2430024169958255E-7</v>
      </c>
      <c r="J3265">
        <f t="shared" si="204"/>
        <v>5.1755041832441741E-5</v>
      </c>
      <c r="K3265">
        <f t="shared" si="205"/>
        <v>2.2280744396856946E-9</v>
      </c>
    </row>
    <row r="3266" spans="1:11" x14ac:dyDescent="0.25">
      <c r="A3266" s="1">
        <v>35790</v>
      </c>
      <c r="B3266">
        <v>932.70001200000002</v>
      </c>
      <c r="C3266">
        <v>939.98999000000003</v>
      </c>
      <c r="D3266">
        <v>932.70001200000002</v>
      </c>
      <c r="E3266">
        <v>936.46002199999998</v>
      </c>
      <c r="F3266">
        <v>936.46002199999998</v>
      </c>
      <c r="G3266">
        <v>154900000</v>
      </c>
      <c r="H3266">
        <f t="shared" si="202"/>
        <v>4.02321363961198E-3</v>
      </c>
      <c r="I3266">
        <f t="shared" si="203"/>
        <v>6.5115642727999007E-8</v>
      </c>
      <c r="J3266">
        <f t="shared" si="204"/>
        <v>1.3685689373333263E-5</v>
      </c>
      <c r="K3266">
        <f t="shared" si="205"/>
        <v>2.6196731499218951E-10</v>
      </c>
    </row>
    <row r="3267" spans="1:11" x14ac:dyDescent="0.25">
      <c r="A3267" s="1">
        <v>35793</v>
      </c>
      <c r="B3267">
        <v>936.46002199999998</v>
      </c>
      <c r="C3267">
        <v>953.95001200000002</v>
      </c>
      <c r="D3267">
        <v>936.46002199999998</v>
      </c>
      <c r="E3267">
        <v>953.34997599999997</v>
      </c>
      <c r="F3267">
        <v>953.34997599999997</v>
      </c>
      <c r="G3267">
        <v>443160000</v>
      </c>
      <c r="H3267">
        <f t="shared" si="202"/>
        <v>1.787524009776538E-2</v>
      </c>
      <c r="I3267">
        <f t="shared" si="203"/>
        <v>5.7114714449485249E-6</v>
      </c>
      <c r="J3267">
        <f t="shared" si="204"/>
        <v>3.0805318280544632E-4</v>
      </c>
      <c r="K3267">
        <f t="shared" si="205"/>
        <v>1.0209332457658325E-7</v>
      </c>
    </row>
    <row r="3268" spans="1:11" x14ac:dyDescent="0.25">
      <c r="A3268" s="1">
        <v>35794</v>
      </c>
      <c r="B3268">
        <v>953.34997599999997</v>
      </c>
      <c r="C3268">
        <v>970.84002699999996</v>
      </c>
      <c r="D3268">
        <v>953.34997599999997</v>
      </c>
      <c r="E3268">
        <v>970.84002699999996</v>
      </c>
      <c r="F3268">
        <v>970.84002699999996</v>
      </c>
      <c r="G3268">
        <v>499500000</v>
      </c>
      <c r="H3268">
        <f t="shared" ref="H3268:H3331" si="206">LN(E3268/E3267)</f>
        <v>1.8179631609957773E-2</v>
      </c>
      <c r="I3268">
        <f t="shared" ref="I3268:I3331" si="207">(H3268-(($N$2)^2))^3</f>
        <v>6.0082462150760017E-6</v>
      </c>
      <c r="J3268">
        <f t="shared" ref="J3268:J3331" si="208">(H3268-$N$2)^2</f>
        <v>3.1883085809496513E-4</v>
      </c>
      <c r="K3268">
        <f t="shared" ref="K3268:K3331" si="209">(H3268-(($N$2)^2))^4</f>
        <v>1.0922707288355392E-7</v>
      </c>
    </row>
    <row r="3269" spans="1:11" x14ac:dyDescent="0.25">
      <c r="A3269" s="1">
        <v>35795</v>
      </c>
      <c r="B3269">
        <v>970.84002699999996</v>
      </c>
      <c r="C3269">
        <v>975.02002000000005</v>
      </c>
      <c r="D3269">
        <v>967.40997300000004</v>
      </c>
      <c r="E3269">
        <v>970.42999299999997</v>
      </c>
      <c r="F3269">
        <v>970.42999299999997</v>
      </c>
      <c r="G3269">
        <v>467280000</v>
      </c>
      <c r="H3269">
        <f t="shared" si="206"/>
        <v>-4.2243892078203029E-4</v>
      </c>
      <c r="I3269">
        <f t="shared" si="207"/>
        <v>-7.5442329903887223E-11</v>
      </c>
      <c r="J3269">
        <f t="shared" si="208"/>
        <v>5.5686685935588722E-7</v>
      </c>
      <c r="K3269">
        <f t="shared" si="209"/>
        <v>3.1877686100068904E-14</v>
      </c>
    </row>
    <row r="3270" spans="1:11" x14ac:dyDescent="0.25">
      <c r="A3270" s="1">
        <v>35797</v>
      </c>
      <c r="B3270">
        <v>970.42999299999997</v>
      </c>
      <c r="C3270">
        <v>975.03997800000002</v>
      </c>
      <c r="D3270">
        <v>965.72997999999995</v>
      </c>
      <c r="E3270">
        <v>975.03997800000002</v>
      </c>
      <c r="F3270">
        <v>975.03997800000002</v>
      </c>
      <c r="G3270">
        <v>366730000</v>
      </c>
      <c r="H3270">
        <f t="shared" si="206"/>
        <v>4.7392082089231678E-3</v>
      </c>
      <c r="I3270">
        <f t="shared" si="207"/>
        <v>1.0643599971804771E-7</v>
      </c>
      <c r="J3270">
        <f t="shared" si="208"/>
        <v>1.9495863185660331E-5</v>
      </c>
      <c r="K3270">
        <f t="shared" si="209"/>
        <v>5.0441120441480343E-10</v>
      </c>
    </row>
    <row r="3271" spans="1:11" x14ac:dyDescent="0.25">
      <c r="A3271" s="1">
        <v>35800</v>
      </c>
      <c r="B3271">
        <v>975.03997800000002</v>
      </c>
      <c r="C3271">
        <v>982.63000499999998</v>
      </c>
      <c r="D3271">
        <v>969</v>
      </c>
      <c r="E3271">
        <v>977.07000700000003</v>
      </c>
      <c r="F3271">
        <v>977.07000700000003</v>
      </c>
      <c r="G3271">
        <v>628070000</v>
      </c>
      <c r="H3271">
        <f t="shared" si="206"/>
        <v>2.079831308044241E-3</v>
      </c>
      <c r="I3271">
        <f t="shared" si="207"/>
        <v>8.9953621892402928E-9</v>
      </c>
      <c r="J3271">
        <f t="shared" si="208"/>
        <v>3.0836592915834097E-6</v>
      </c>
      <c r="K3271">
        <f t="shared" si="209"/>
        <v>1.8707892798798573E-11</v>
      </c>
    </row>
    <row r="3272" spans="1:11" x14ac:dyDescent="0.25">
      <c r="A3272" s="1">
        <v>35801</v>
      </c>
      <c r="B3272">
        <v>977.07000700000003</v>
      </c>
      <c r="C3272">
        <v>977.07000700000003</v>
      </c>
      <c r="D3272">
        <v>962.67999299999997</v>
      </c>
      <c r="E3272">
        <v>966.580017</v>
      </c>
      <c r="F3272">
        <v>966.580017</v>
      </c>
      <c r="G3272">
        <v>618360000</v>
      </c>
      <c r="H3272">
        <f t="shared" si="206"/>
        <v>-1.079421883965107E-2</v>
      </c>
      <c r="I3272">
        <f t="shared" si="207"/>
        <v>-1.2577267871399619E-6</v>
      </c>
      <c r="J3272">
        <f t="shared" si="208"/>
        <v>1.2361025847952578E-4</v>
      </c>
      <c r="K3272">
        <f t="shared" si="209"/>
        <v>1.3576310045963126E-8</v>
      </c>
    </row>
    <row r="3273" spans="1:11" x14ac:dyDescent="0.25">
      <c r="A3273" s="1">
        <v>35802</v>
      </c>
      <c r="B3273">
        <v>966.580017</v>
      </c>
      <c r="C3273">
        <v>966.580017</v>
      </c>
      <c r="D3273">
        <v>952.669983</v>
      </c>
      <c r="E3273">
        <v>964</v>
      </c>
      <c r="F3273">
        <v>964</v>
      </c>
      <c r="G3273">
        <v>667390000</v>
      </c>
      <c r="H3273">
        <f t="shared" si="206"/>
        <v>-2.6727910920146818E-3</v>
      </c>
      <c r="I3273">
        <f t="shared" si="207"/>
        <v>-1.9096164714068224E-8</v>
      </c>
      <c r="J3273">
        <f t="shared" si="208"/>
        <v>8.9795354141935056E-6</v>
      </c>
      <c r="K3273">
        <f t="shared" si="209"/>
        <v>5.1042061057333516E-11</v>
      </c>
    </row>
    <row r="3274" spans="1:11" x14ac:dyDescent="0.25">
      <c r="A3274" s="1">
        <v>35803</v>
      </c>
      <c r="B3274">
        <v>964</v>
      </c>
      <c r="C3274">
        <v>964</v>
      </c>
      <c r="D3274">
        <v>955.03997800000002</v>
      </c>
      <c r="E3274">
        <v>956.04998799999998</v>
      </c>
      <c r="F3274">
        <v>956.04998799999998</v>
      </c>
      <c r="G3274">
        <v>652140000</v>
      </c>
      <c r="H3274">
        <f t="shared" si="206"/>
        <v>-8.2810942232220824E-3</v>
      </c>
      <c r="I3274">
        <f t="shared" si="207"/>
        <v>-5.6791020610250492E-7</v>
      </c>
      <c r="J3274">
        <f t="shared" si="208"/>
        <v>7.4044139240253399E-5</v>
      </c>
      <c r="K3274">
        <f t="shared" si="209"/>
        <v>4.7029774690310679E-9</v>
      </c>
    </row>
    <row r="3275" spans="1:11" x14ac:dyDescent="0.25">
      <c r="A3275" s="1">
        <v>35804</v>
      </c>
      <c r="B3275">
        <v>956.04998799999998</v>
      </c>
      <c r="C3275">
        <v>956.04998799999998</v>
      </c>
      <c r="D3275">
        <v>921.71997099999999</v>
      </c>
      <c r="E3275">
        <v>927.69000200000005</v>
      </c>
      <c r="F3275">
        <v>927.69000200000005</v>
      </c>
      <c r="G3275">
        <v>746420000</v>
      </c>
      <c r="H3275">
        <f t="shared" si="206"/>
        <v>-3.0112572977074242E-2</v>
      </c>
      <c r="I3275">
        <f t="shared" si="207"/>
        <v>-2.7305374213661289E-5</v>
      </c>
      <c r="J3275">
        <f t="shared" si="208"/>
        <v>9.2637256884088961E-4</v>
      </c>
      <c r="K3275">
        <f t="shared" si="209"/>
        <v>8.2223793647932685E-7</v>
      </c>
    </row>
    <row r="3276" spans="1:11" x14ac:dyDescent="0.25">
      <c r="A3276" s="1">
        <v>35807</v>
      </c>
      <c r="B3276">
        <v>927.69000200000005</v>
      </c>
      <c r="C3276">
        <v>939.25</v>
      </c>
      <c r="D3276">
        <v>912.830017</v>
      </c>
      <c r="E3276">
        <v>939.21002199999998</v>
      </c>
      <c r="F3276">
        <v>939.21002199999998</v>
      </c>
      <c r="G3276">
        <v>705450000</v>
      </c>
      <c r="H3276">
        <f t="shared" si="206"/>
        <v>1.2341492390295822E-2</v>
      </c>
      <c r="I3276">
        <f t="shared" si="207"/>
        <v>1.8797148436196515E-6</v>
      </c>
      <c r="J3276">
        <f t="shared" si="208"/>
        <v>1.444250216599698E-4</v>
      </c>
      <c r="K3276">
        <f t="shared" si="209"/>
        <v>2.3198289361671034E-8</v>
      </c>
    </row>
    <row r="3277" spans="1:11" x14ac:dyDescent="0.25">
      <c r="A3277" s="1">
        <v>35808</v>
      </c>
      <c r="B3277">
        <v>939.21002199999998</v>
      </c>
      <c r="C3277">
        <v>952.14001499999995</v>
      </c>
      <c r="D3277">
        <v>939.21002199999998</v>
      </c>
      <c r="E3277">
        <v>952.11999500000002</v>
      </c>
      <c r="F3277">
        <v>952.11999500000002</v>
      </c>
      <c r="G3277">
        <v>646740000</v>
      </c>
      <c r="H3277">
        <f t="shared" si="206"/>
        <v>1.3651952215862559E-2</v>
      </c>
      <c r="I3277">
        <f t="shared" si="207"/>
        <v>2.5443348856020729E-6</v>
      </c>
      <c r="J3277">
        <f t="shared" si="208"/>
        <v>1.7763974271410102E-4</v>
      </c>
      <c r="K3277">
        <f t="shared" si="209"/>
        <v>3.4734871521193701E-8</v>
      </c>
    </row>
    <row r="3278" spans="1:11" x14ac:dyDescent="0.25">
      <c r="A3278" s="1">
        <v>35809</v>
      </c>
      <c r="B3278">
        <v>952.11999500000002</v>
      </c>
      <c r="C3278">
        <v>958.11999500000002</v>
      </c>
      <c r="D3278">
        <v>948</v>
      </c>
      <c r="E3278">
        <v>957.94000200000005</v>
      </c>
      <c r="F3278">
        <v>957.94000200000005</v>
      </c>
      <c r="G3278">
        <v>603280000</v>
      </c>
      <c r="H3278">
        <f t="shared" si="206"/>
        <v>6.0940756007288443E-3</v>
      </c>
      <c r="I3278">
        <f t="shared" si="207"/>
        <v>2.2630862059407682E-7</v>
      </c>
      <c r="J3278">
        <f t="shared" si="208"/>
        <v>3.3296124332571522E-5</v>
      </c>
      <c r="K3278">
        <f t="shared" si="209"/>
        <v>1.3791181159002894E-9</v>
      </c>
    </row>
    <row r="3279" spans="1:11" x14ac:dyDescent="0.25">
      <c r="A3279" s="1">
        <v>35810</v>
      </c>
      <c r="B3279">
        <v>957.94000200000005</v>
      </c>
      <c r="C3279">
        <v>957.94000200000005</v>
      </c>
      <c r="D3279">
        <v>950.27002000000005</v>
      </c>
      <c r="E3279">
        <v>950.72997999999995</v>
      </c>
      <c r="F3279">
        <v>950.72997999999995</v>
      </c>
      <c r="G3279">
        <v>569050000</v>
      </c>
      <c r="H3279">
        <f t="shared" si="206"/>
        <v>-7.555058090686205E-3</v>
      </c>
      <c r="I3279">
        <f t="shared" si="207"/>
        <v>-4.3125237944370021E-7</v>
      </c>
      <c r="J3279">
        <f t="shared" si="208"/>
        <v>6.2076344974696074E-5</v>
      </c>
      <c r="K3279">
        <f t="shared" si="209"/>
        <v>3.2581819926600003E-9</v>
      </c>
    </row>
    <row r="3280" spans="1:11" x14ac:dyDescent="0.25">
      <c r="A3280" s="1">
        <v>35811</v>
      </c>
      <c r="B3280">
        <v>950.72997999999995</v>
      </c>
      <c r="C3280">
        <v>965.11999500000002</v>
      </c>
      <c r="D3280">
        <v>950.72997999999995</v>
      </c>
      <c r="E3280">
        <v>961.51000999999997</v>
      </c>
      <c r="F3280">
        <v>961.51000999999997</v>
      </c>
      <c r="G3280">
        <v>670080000</v>
      </c>
      <c r="H3280">
        <f t="shared" si="206"/>
        <v>1.1274886264624469E-2</v>
      </c>
      <c r="I3280">
        <f t="shared" si="207"/>
        <v>1.4332580623791826E-6</v>
      </c>
      <c r="J3280">
        <f t="shared" si="208"/>
        <v>1.1992637354676346E-4</v>
      </c>
      <c r="K3280">
        <f t="shared" si="209"/>
        <v>1.6159671372700537E-8</v>
      </c>
    </row>
    <row r="3281" spans="1:11" x14ac:dyDescent="0.25">
      <c r="A3281" s="1">
        <v>35815</v>
      </c>
      <c r="B3281">
        <v>961.51000999999997</v>
      </c>
      <c r="C3281">
        <v>978.59997599999997</v>
      </c>
      <c r="D3281">
        <v>961.47997999999995</v>
      </c>
      <c r="E3281">
        <v>978.59997599999997</v>
      </c>
      <c r="F3281">
        <v>978.59997599999997</v>
      </c>
      <c r="G3281">
        <v>644790000</v>
      </c>
      <c r="H3281">
        <f t="shared" si="206"/>
        <v>1.7617978539116518E-2</v>
      </c>
      <c r="I3281">
        <f t="shared" si="207"/>
        <v>5.4684025410878278E-6</v>
      </c>
      <c r="J3281">
        <f t="shared" si="208"/>
        <v>2.9908874268898364E-4</v>
      </c>
      <c r="K3281">
        <f t="shared" si="209"/>
        <v>9.6341625283044483E-8</v>
      </c>
    </row>
    <row r="3282" spans="1:11" x14ac:dyDescent="0.25">
      <c r="A3282" s="1">
        <v>35816</v>
      </c>
      <c r="B3282">
        <v>978.59997599999997</v>
      </c>
      <c r="C3282">
        <v>978.59997599999997</v>
      </c>
      <c r="D3282">
        <v>963.28997800000002</v>
      </c>
      <c r="E3282">
        <v>970.80999799999995</v>
      </c>
      <c r="F3282">
        <v>970.80999799999995</v>
      </c>
      <c r="G3282">
        <v>626160000</v>
      </c>
      <c r="H3282">
        <f t="shared" si="206"/>
        <v>-7.9921818080737998E-3</v>
      </c>
      <c r="I3282">
        <f t="shared" si="207"/>
        <v>-5.1052046463325097E-7</v>
      </c>
      <c r="J3282">
        <f t="shared" si="208"/>
        <v>6.9155490273864107E-5</v>
      </c>
      <c r="K3282">
        <f t="shared" si="209"/>
        <v>4.0802258950890511E-9</v>
      </c>
    </row>
    <row r="3283" spans="1:11" x14ac:dyDescent="0.25">
      <c r="A3283" s="1">
        <v>35817</v>
      </c>
      <c r="B3283">
        <v>970.80999799999995</v>
      </c>
      <c r="C3283">
        <v>970.80999799999995</v>
      </c>
      <c r="D3283">
        <v>959.48999000000003</v>
      </c>
      <c r="E3283">
        <v>963.03997800000002</v>
      </c>
      <c r="F3283">
        <v>963.03997800000002</v>
      </c>
      <c r="G3283">
        <v>646570000</v>
      </c>
      <c r="H3283">
        <f t="shared" si="206"/>
        <v>-8.0358475669835196E-3</v>
      </c>
      <c r="I3283">
        <f t="shared" si="207"/>
        <v>-5.189339311968698E-7</v>
      </c>
      <c r="J3283">
        <f t="shared" si="208"/>
        <v>6.9883643954189717E-5</v>
      </c>
      <c r="K3283">
        <f t="shared" si="209"/>
        <v>4.1701283755326855E-9</v>
      </c>
    </row>
    <row r="3284" spans="1:11" x14ac:dyDescent="0.25">
      <c r="A3284" s="1">
        <v>35818</v>
      </c>
      <c r="B3284">
        <v>963.03997800000002</v>
      </c>
      <c r="C3284">
        <v>966.44000200000005</v>
      </c>
      <c r="D3284">
        <v>950.85998500000005</v>
      </c>
      <c r="E3284">
        <v>957.59002699999996</v>
      </c>
      <c r="F3284">
        <v>957.59002699999996</v>
      </c>
      <c r="G3284">
        <v>635770000</v>
      </c>
      <c r="H3284">
        <f t="shared" si="206"/>
        <v>-5.6751853437148206E-3</v>
      </c>
      <c r="I3284">
        <f t="shared" si="207"/>
        <v>-1.8279496033699643E-7</v>
      </c>
      <c r="J3284">
        <f t="shared" si="208"/>
        <v>3.5987779592920397E-5</v>
      </c>
      <c r="K3284">
        <f t="shared" si="209"/>
        <v>1.0374144447607681E-9</v>
      </c>
    </row>
    <row r="3285" spans="1:11" x14ac:dyDescent="0.25">
      <c r="A3285" s="1">
        <v>35821</v>
      </c>
      <c r="B3285">
        <v>957.59002699999996</v>
      </c>
      <c r="C3285">
        <v>963.03997800000002</v>
      </c>
      <c r="D3285">
        <v>954.23999000000003</v>
      </c>
      <c r="E3285">
        <v>956.95001200000002</v>
      </c>
      <c r="F3285">
        <v>956.95001200000002</v>
      </c>
      <c r="G3285">
        <v>555080000</v>
      </c>
      <c r="H3285">
        <f t="shared" si="206"/>
        <v>-6.6858358749705843E-4</v>
      </c>
      <c r="I3285">
        <f t="shared" si="207"/>
        <v>-2.9900016604116915E-10</v>
      </c>
      <c r="J3285">
        <f t="shared" si="208"/>
        <v>9.8481764777565183E-7</v>
      </c>
      <c r="K3285">
        <f t="shared" si="209"/>
        <v>1.9993795204169237E-13</v>
      </c>
    </row>
    <row r="3286" spans="1:11" x14ac:dyDescent="0.25">
      <c r="A3286" s="1">
        <v>35822</v>
      </c>
      <c r="B3286">
        <v>956.95001200000002</v>
      </c>
      <c r="C3286">
        <v>973.22997999999995</v>
      </c>
      <c r="D3286">
        <v>956.26000999999997</v>
      </c>
      <c r="E3286">
        <v>969.02002000000005</v>
      </c>
      <c r="F3286">
        <v>969.02002000000005</v>
      </c>
      <c r="G3286">
        <v>679140000</v>
      </c>
      <c r="H3286">
        <f t="shared" si="206"/>
        <v>1.2534116128135651E-2</v>
      </c>
      <c r="I3286">
        <f t="shared" si="207"/>
        <v>1.9691112075700964E-6</v>
      </c>
      <c r="J3286">
        <f t="shared" si="208"/>
        <v>1.4909191268414743E-4</v>
      </c>
      <c r="K3286">
        <f t="shared" si="209"/>
        <v>2.4680862095439348E-8</v>
      </c>
    </row>
    <row r="3287" spans="1:11" x14ac:dyDescent="0.25">
      <c r="A3287" s="1">
        <v>35823</v>
      </c>
      <c r="B3287">
        <v>969.02002000000005</v>
      </c>
      <c r="C3287">
        <v>978.63000499999998</v>
      </c>
      <c r="D3287">
        <v>969.02002000000005</v>
      </c>
      <c r="E3287">
        <v>977.46002199999998</v>
      </c>
      <c r="F3287">
        <v>977.46002199999998</v>
      </c>
      <c r="G3287">
        <v>708470000</v>
      </c>
      <c r="H3287">
        <f t="shared" si="206"/>
        <v>8.672120661389662E-3</v>
      </c>
      <c r="I3287">
        <f t="shared" si="207"/>
        <v>6.5216904903201397E-7</v>
      </c>
      <c r="J3287">
        <f t="shared" si="208"/>
        <v>6.9694521269372339E-5</v>
      </c>
      <c r="K3287">
        <f t="shared" si="209"/>
        <v>5.6556203088301126E-9</v>
      </c>
    </row>
    <row r="3288" spans="1:11" x14ac:dyDescent="0.25">
      <c r="A3288" s="1">
        <v>35824</v>
      </c>
      <c r="B3288">
        <v>977.46002199999998</v>
      </c>
      <c r="C3288">
        <v>992.65002400000003</v>
      </c>
      <c r="D3288">
        <v>975.21002199999998</v>
      </c>
      <c r="E3288">
        <v>985.48999000000003</v>
      </c>
      <c r="F3288">
        <v>985.48999000000003</v>
      </c>
      <c r="G3288">
        <v>750760000</v>
      </c>
      <c r="H3288">
        <f t="shared" si="206"/>
        <v>8.1815764471736118E-3</v>
      </c>
      <c r="I3288">
        <f t="shared" si="207"/>
        <v>5.47638890651836E-7</v>
      </c>
      <c r="J3288">
        <f t="shared" si="208"/>
        <v>6.1744710372149352E-5</v>
      </c>
      <c r="K3288">
        <f t="shared" si="209"/>
        <v>4.4804920326720021E-9</v>
      </c>
    </row>
    <row r="3289" spans="1:11" x14ac:dyDescent="0.25">
      <c r="A3289" s="1">
        <v>35825</v>
      </c>
      <c r="B3289">
        <v>985.48999000000003</v>
      </c>
      <c r="C3289">
        <v>987.40997300000004</v>
      </c>
      <c r="D3289">
        <v>979.63000499999998</v>
      </c>
      <c r="E3289">
        <v>980.28002900000001</v>
      </c>
      <c r="F3289">
        <v>980.28002900000001</v>
      </c>
      <c r="G3289">
        <v>613380000</v>
      </c>
      <c r="H3289">
        <f t="shared" si="206"/>
        <v>-5.3006945354590225E-3</v>
      </c>
      <c r="I3289">
        <f t="shared" si="207"/>
        <v>-1.4894437386612477E-7</v>
      </c>
      <c r="J3289">
        <f t="shared" si="208"/>
        <v>3.1634896062412945E-5</v>
      </c>
      <c r="K3289">
        <f t="shared" si="209"/>
        <v>7.8952424456060886E-10</v>
      </c>
    </row>
    <row r="3290" spans="1:11" x14ac:dyDescent="0.25">
      <c r="A3290" s="1">
        <v>35828</v>
      </c>
      <c r="B3290">
        <v>980.28002900000001</v>
      </c>
      <c r="C3290">
        <v>1002.47998</v>
      </c>
      <c r="D3290">
        <v>980.28002900000001</v>
      </c>
      <c r="E3290">
        <v>1001.27002</v>
      </c>
      <c r="F3290">
        <v>1001.27002</v>
      </c>
      <c r="G3290">
        <v>724320000</v>
      </c>
      <c r="H3290">
        <f t="shared" si="206"/>
        <v>2.1186218463751603E-2</v>
      </c>
      <c r="I3290">
        <f t="shared" si="207"/>
        <v>9.5094169772185735E-6</v>
      </c>
      <c r="J3290">
        <f t="shared" si="208"/>
        <v>4.3524066260296033E-4</v>
      </c>
      <c r="K3290">
        <f t="shared" si="209"/>
        <v>2.0146758853712998E-7</v>
      </c>
    </row>
    <row r="3291" spans="1:11" x14ac:dyDescent="0.25">
      <c r="A3291" s="1">
        <v>35829</v>
      </c>
      <c r="B3291">
        <v>1001.27002</v>
      </c>
      <c r="C3291">
        <v>1006.130005</v>
      </c>
      <c r="D3291">
        <v>996.90002400000003</v>
      </c>
      <c r="E3291">
        <v>1006</v>
      </c>
      <c r="F3291">
        <v>1006</v>
      </c>
      <c r="G3291">
        <v>692120000</v>
      </c>
      <c r="H3291">
        <f t="shared" si="206"/>
        <v>4.7128574707708632E-3</v>
      </c>
      <c r="I3291">
        <f t="shared" si="207"/>
        <v>1.0467041172713952E-7</v>
      </c>
      <c r="J3291">
        <f t="shared" si="208"/>
        <v>1.9263858815834713E-5</v>
      </c>
      <c r="K3291">
        <f t="shared" si="209"/>
        <v>4.9328575781427293E-10</v>
      </c>
    </row>
    <row r="3292" spans="1:11" x14ac:dyDescent="0.25">
      <c r="A3292" s="1">
        <v>35830</v>
      </c>
      <c r="B3292">
        <v>1006</v>
      </c>
      <c r="C3292">
        <v>1009.52002</v>
      </c>
      <c r="D3292">
        <v>999.42999299999997</v>
      </c>
      <c r="E3292">
        <v>1006.900024</v>
      </c>
      <c r="F3292">
        <v>1006.900024</v>
      </c>
      <c r="G3292">
        <v>695420000</v>
      </c>
      <c r="H3292">
        <f t="shared" si="206"/>
        <v>8.9425609741919983E-4</v>
      </c>
      <c r="I3292">
        <f t="shared" si="207"/>
        <v>7.1487970694043952E-10</v>
      </c>
      <c r="J3292">
        <f t="shared" si="208"/>
        <v>3.25424491607152E-7</v>
      </c>
      <c r="K3292">
        <f t="shared" si="209"/>
        <v>6.3921058601846095E-13</v>
      </c>
    </row>
    <row r="3293" spans="1:11" x14ac:dyDescent="0.25">
      <c r="A3293" s="1">
        <v>35831</v>
      </c>
      <c r="B3293">
        <v>1006.900024</v>
      </c>
      <c r="C3293">
        <v>1013.51001</v>
      </c>
      <c r="D3293">
        <v>1000.27002</v>
      </c>
      <c r="E3293">
        <v>1003.539978</v>
      </c>
      <c r="F3293">
        <v>1003.539978</v>
      </c>
      <c r="G3293">
        <v>703980000</v>
      </c>
      <c r="H3293">
        <f t="shared" si="206"/>
        <v>-3.3426007492229968E-3</v>
      </c>
      <c r="I3293">
        <f t="shared" si="207"/>
        <v>-3.7350324915189365E-8</v>
      </c>
      <c r="J3293">
        <f t="shared" si="208"/>
        <v>1.3442466608272566E-5</v>
      </c>
      <c r="K3293">
        <f t="shared" si="209"/>
        <v>1.2485114000198309E-10</v>
      </c>
    </row>
    <row r="3294" spans="1:11" x14ac:dyDescent="0.25">
      <c r="A3294" s="1">
        <v>35832</v>
      </c>
      <c r="B3294">
        <v>1003.539978</v>
      </c>
      <c r="C3294">
        <v>1013.070007</v>
      </c>
      <c r="D3294">
        <v>1003.3599850000001</v>
      </c>
      <c r="E3294">
        <v>1012.460022</v>
      </c>
      <c r="F3294">
        <v>1012.460022</v>
      </c>
      <c r="G3294">
        <v>569650000</v>
      </c>
      <c r="H3294">
        <f t="shared" si="206"/>
        <v>8.8493077488378327E-3</v>
      </c>
      <c r="I3294">
        <f t="shared" si="207"/>
        <v>6.9296685041531105E-7</v>
      </c>
      <c r="J3294">
        <f t="shared" si="208"/>
        <v>7.2684347125184348E-5</v>
      </c>
      <c r="K3294">
        <f t="shared" si="209"/>
        <v>6.1322042656647904E-9</v>
      </c>
    </row>
    <row r="3295" spans="1:11" x14ac:dyDescent="0.25">
      <c r="A3295" s="1">
        <v>35835</v>
      </c>
      <c r="B3295">
        <v>1012.460022</v>
      </c>
      <c r="C3295">
        <v>1015.330017</v>
      </c>
      <c r="D3295">
        <v>1006.280029</v>
      </c>
      <c r="E3295">
        <v>1010.73999</v>
      </c>
      <c r="F3295">
        <v>1010.73999</v>
      </c>
      <c r="G3295">
        <v>524810000</v>
      </c>
      <c r="H3295">
        <f t="shared" si="206"/>
        <v>-1.7003088218561441E-3</v>
      </c>
      <c r="I3295">
        <f t="shared" si="207"/>
        <v>-4.9165873555862653E-9</v>
      </c>
      <c r="J3295">
        <f t="shared" si="208"/>
        <v>4.0970011499930561E-6</v>
      </c>
      <c r="K3295">
        <f t="shared" si="209"/>
        <v>8.3602323287200686E-12</v>
      </c>
    </row>
    <row r="3296" spans="1:11" x14ac:dyDescent="0.25">
      <c r="A3296" s="1">
        <v>35836</v>
      </c>
      <c r="B3296">
        <v>1010.73999</v>
      </c>
      <c r="C3296">
        <v>1022.150024</v>
      </c>
      <c r="D3296">
        <v>1010.710022</v>
      </c>
      <c r="E3296">
        <v>1019.01001</v>
      </c>
      <c r="F3296">
        <v>1019.01001</v>
      </c>
      <c r="G3296">
        <v>642800000</v>
      </c>
      <c r="H3296">
        <f t="shared" si="206"/>
        <v>8.1488515958450126E-3</v>
      </c>
      <c r="I3296">
        <f t="shared" si="207"/>
        <v>5.4109368177705622E-7</v>
      </c>
      <c r="J3296">
        <f t="shared" si="208"/>
        <v>6.123149190749031E-5</v>
      </c>
      <c r="K3296">
        <f t="shared" si="209"/>
        <v>4.4092353818350283E-9</v>
      </c>
    </row>
    <row r="3297" spans="1:11" x14ac:dyDescent="0.25">
      <c r="A3297" s="1">
        <v>35837</v>
      </c>
      <c r="B3297">
        <v>1019.01001</v>
      </c>
      <c r="C3297">
        <v>1020.710022</v>
      </c>
      <c r="D3297">
        <v>1016.380005</v>
      </c>
      <c r="E3297">
        <v>1020.01001</v>
      </c>
      <c r="F3297">
        <v>1020.01001</v>
      </c>
      <c r="G3297">
        <v>599300000</v>
      </c>
      <c r="H3297">
        <f t="shared" si="206"/>
        <v>9.8086342494509127E-4</v>
      </c>
      <c r="I3297">
        <f t="shared" si="207"/>
        <v>9.4337931571933513E-10</v>
      </c>
      <c r="J3297">
        <f t="shared" si="208"/>
        <v>4.3173733469183421E-7</v>
      </c>
      <c r="K3297">
        <f t="shared" si="209"/>
        <v>9.2522735899594739E-13</v>
      </c>
    </row>
    <row r="3298" spans="1:11" x14ac:dyDescent="0.25">
      <c r="A3298" s="1">
        <v>35838</v>
      </c>
      <c r="B3298">
        <v>1020.01001</v>
      </c>
      <c r="C3298">
        <v>1026.3000489999999</v>
      </c>
      <c r="D3298">
        <v>1008.549988</v>
      </c>
      <c r="E3298">
        <v>1024.1400149999999</v>
      </c>
      <c r="F3298">
        <v>1024.1400149999999</v>
      </c>
      <c r="G3298">
        <v>611480000</v>
      </c>
      <c r="H3298">
        <f t="shared" si="206"/>
        <v>4.0408096950789209E-3</v>
      </c>
      <c r="I3298">
        <f t="shared" si="207"/>
        <v>6.5973782914797498E-8</v>
      </c>
      <c r="J3298">
        <f t="shared" si="208"/>
        <v>1.3816189303335631E-5</v>
      </c>
      <c r="K3298">
        <f t="shared" si="209"/>
        <v>2.6658058466911581E-10</v>
      </c>
    </row>
    <row r="3299" spans="1:11" x14ac:dyDescent="0.25">
      <c r="A3299" s="1">
        <v>35839</v>
      </c>
      <c r="B3299">
        <v>1024.1400149999999</v>
      </c>
      <c r="C3299">
        <v>1024.1400149999999</v>
      </c>
      <c r="D3299">
        <v>1017.710022</v>
      </c>
      <c r="E3299">
        <v>1020.090027</v>
      </c>
      <c r="F3299">
        <v>1020.090027</v>
      </c>
      <c r="G3299">
        <v>531940000</v>
      </c>
      <c r="H3299">
        <f t="shared" si="206"/>
        <v>-3.9623655025492433E-3</v>
      </c>
      <c r="I3299">
        <f t="shared" si="207"/>
        <v>-6.221542547254303E-8</v>
      </c>
      <c r="J3299">
        <f t="shared" si="208"/>
        <v>1.8371182162612591E-5</v>
      </c>
      <c r="K3299">
        <f t="shared" si="209"/>
        <v>2.4652677853170246E-10</v>
      </c>
    </row>
    <row r="3300" spans="1:11" x14ac:dyDescent="0.25">
      <c r="A3300" s="1">
        <v>35843</v>
      </c>
      <c r="B3300">
        <v>1020.090027</v>
      </c>
      <c r="C3300">
        <v>1028.0200199999999</v>
      </c>
      <c r="D3300">
        <v>1020.090027</v>
      </c>
      <c r="E3300">
        <v>1022.76001</v>
      </c>
      <c r="F3300">
        <v>1022.76001</v>
      </c>
      <c r="G3300">
        <v>605890000</v>
      </c>
      <c r="H3300">
        <f t="shared" si="206"/>
        <v>2.6139799514890553E-3</v>
      </c>
      <c r="I3300">
        <f t="shared" si="207"/>
        <v>1.7858891496628797E-8</v>
      </c>
      <c r="J3300">
        <f t="shared" si="208"/>
        <v>5.2449416037157519E-6</v>
      </c>
      <c r="K3300">
        <f t="shared" si="209"/>
        <v>4.6680911930728642E-11</v>
      </c>
    </row>
    <row r="3301" spans="1:11" x14ac:dyDescent="0.25">
      <c r="A3301" s="1">
        <v>35844</v>
      </c>
      <c r="B3301">
        <v>1022.76001</v>
      </c>
      <c r="C3301">
        <v>1032.079956</v>
      </c>
      <c r="D3301">
        <v>1021.700012</v>
      </c>
      <c r="E3301">
        <v>1032.079956</v>
      </c>
      <c r="F3301">
        <v>1032.079956</v>
      </c>
      <c r="G3301">
        <v>606000000</v>
      </c>
      <c r="H3301">
        <f t="shared" si="206"/>
        <v>9.0712756848547581E-3</v>
      </c>
      <c r="I3301">
        <f t="shared" si="207"/>
        <v>7.4643163762516585E-7</v>
      </c>
      <c r="J3301">
        <f t="shared" si="208"/>
        <v>7.6518397292621614E-5</v>
      </c>
      <c r="K3301">
        <f t="shared" si="209"/>
        <v>6.7710089059311913E-9</v>
      </c>
    </row>
    <row r="3302" spans="1:11" x14ac:dyDescent="0.25">
      <c r="A3302" s="1">
        <v>35845</v>
      </c>
      <c r="B3302">
        <v>1032.079956</v>
      </c>
      <c r="C3302">
        <v>1032.9300539999999</v>
      </c>
      <c r="D3302">
        <v>1026.619995</v>
      </c>
      <c r="E3302">
        <v>1028.280029</v>
      </c>
      <c r="F3302">
        <v>1028.280029</v>
      </c>
      <c r="G3302">
        <v>581820000</v>
      </c>
      <c r="H3302">
        <f t="shared" si="206"/>
        <v>-3.6886091130636707E-3</v>
      </c>
      <c r="I3302">
        <f t="shared" si="207"/>
        <v>-5.0190894638157946E-8</v>
      </c>
      <c r="J3302">
        <f t="shared" si="208"/>
        <v>1.6099396417095608E-5</v>
      </c>
      <c r="K3302">
        <f t="shared" si="209"/>
        <v>1.8513985356832236E-10</v>
      </c>
    </row>
    <row r="3303" spans="1:11" x14ac:dyDescent="0.25">
      <c r="A3303" s="1">
        <v>35846</v>
      </c>
      <c r="B3303">
        <v>1028.280029</v>
      </c>
      <c r="C3303">
        <v>1034.209961</v>
      </c>
      <c r="D3303">
        <v>1022.690002</v>
      </c>
      <c r="E3303">
        <v>1034.209961</v>
      </c>
      <c r="F3303">
        <v>1034.209961</v>
      </c>
      <c r="G3303">
        <v>594300000</v>
      </c>
      <c r="H3303">
        <f t="shared" si="206"/>
        <v>5.7502808435787927E-3</v>
      </c>
      <c r="I3303">
        <f t="shared" si="207"/>
        <v>1.9012683249446368E-7</v>
      </c>
      <c r="J3303">
        <f t="shared" si="208"/>
        <v>2.9446735558874042E-5</v>
      </c>
      <c r="K3303">
        <f t="shared" si="209"/>
        <v>1.0932627490892504E-9</v>
      </c>
    </row>
    <row r="3304" spans="1:11" x14ac:dyDescent="0.25">
      <c r="A3304" s="1">
        <v>35849</v>
      </c>
      <c r="B3304">
        <v>1034.209961</v>
      </c>
      <c r="C3304">
        <v>1038.6800539999999</v>
      </c>
      <c r="D3304">
        <v>1031.76001</v>
      </c>
      <c r="E3304">
        <v>1038.1400149999999</v>
      </c>
      <c r="F3304">
        <v>1038.1400149999999</v>
      </c>
      <c r="G3304">
        <v>550730000</v>
      </c>
      <c r="H3304">
        <f t="shared" si="206"/>
        <v>3.7928523240803244E-3</v>
      </c>
      <c r="I3304">
        <f t="shared" si="207"/>
        <v>5.4558420085547171E-8</v>
      </c>
      <c r="J3304">
        <f t="shared" si="208"/>
        <v>1.2034350374041041E-5</v>
      </c>
      <c r="K3304">
        <f t="shared" si="209"/>
        <v>2.0692631029766963E-10</v>
      </c>
    </row>
    <row r="3305" spans="1:11" x14ac:dyDescent="0.25">
      <c r="A3305" s="1">
        <v>35850</v>
      </c>
      <c r="B3305">
        <v>1038.1400149999999</v>
      </c>
      <c r="C3305">
        <v>1038.7299800000001</v>
      </c>
      <c r="D3305">
        <v>1028.8900149999999</v>
      </c>
      <c r="E3305">
        <v>1030.5600589999999</v>
      </c>
      <c r="F3305">
        <v>1030.5600589999999</v>
      </c>
      <c r="G3305">
        <v>589880000</v>
      </c>
      <c r="H3305">
        <f t="shared" si="206"/>
        <v>-7.3282637901159291E-3</v>
      </c>
      <c r="I3305">
        <f t="shared" si="207"/>
        <v>-3.9356994103240965E-7</v>
      </c>
      <c r="J3305">
        <f t="shared" si="208"/>
        <v>5.8554022131989311E-5</v>
      </c>
      <c r="K3305">
        <f t="shared" si="209"/>
        <v>2.8842256111852152E-9</v>
      </c>
    </row>
    <row r="3306" spans="1:11" x14ac:dyDescent="0.25">
      <c r="A3306" s="1">
        <v>35851</v>
      </c>
      <c r="B3306">
        <v>1030.5600589999999</v>
      </c>
      <c r="C3306">
        <v>1045.790039</v>
      </c>
      <c r="D3306">
        <v>1030.5600589999999</v>
      </c>
      <c r="E3306">
        <v>1042.900024</v>
      </c>
      <c r="F3306">
        <v>1042.900024</v>
      </c>
      <c r="G3306">
        <v>611350000</v>
      </c>
      <c r="H3306">
        <f t="shared" si="206"/>
        <v>1.1902916090913965E-2</v>
      </c>
      <c r="I3306">
        <f t="shared" si="207"/>
        <v>1.6863535841978314E-6</v>
      </c>
      <c r="J3306">
        <f t="shared" si="208"/>
        <v>1.3407601738815139E-4</v>
      </c>
      <c r="K3306">
        <f t="shared" si="209"/>
        <v>2.0072348408295981E-8</v>
      </c>
    </row>
    <row r="3307" spans="1:11" x14ac:dyDescent="0.25">
      <c r="A3307" s="1">
        <v>35852</v>
      </c>
      <c r="B3307">
        <v>1042.900024</v>
      </c>
      <c r="C3307">
        <v>1048.6800539999999</v>
      </c>
      <c r="D3307">
        <v>1039.849976</v>
      </c>
      <c r="E3307">
        <v>1048.670044</v>
      </c>
      <c r="F3307">
        <v>1048.670044</v>
      </c>
      <c r="G3307">
        <v>646280000</v>
      </c>
      <c r="H3307">
        <f t="shared" si="206"/>
        <v>5.5174194025917238E-3</v>
      </c>
      <c r="I3307">
        <f t="shared" si="207"/>
        <v>1.6795124798474819E-7</v>
      </c>
      <c r="J3307">
        <f t="shared" si="208"/>
        <v>2.6973721943583488E-5</v>
      </c>
      <c r="K3307">
        <f t="shared" si="209"/>
        <v>9.2663986564312262E-10</v>
      </c>
    </row>
    <row r="3308" spans="1:11" x14ac:dyDescent="0.25">
      <c r="A3308" s="1">
        <v>35853</v>
      </c>
      <c r="B3308">
        <v>1048.670044</v>
      </c>
      <c r="C3308">
        <v>1051.660034</v>
      </c>
      <c r="D3308">
        <v>1044.400024</v>
      </c>
      <c r="E3308">
        <v>1049.339966</v>
      </c>
      <c r="F3308">
        <v>1049.339966</v>
      </c>
      <c r="G3308">
        <v>574480000</v>
      </c>
      <c r="H3308">
        <f t="shared" si="206"/>
        <v>6.3862614532385017E-4</v>
      </c>
      <c r="I3308">
        <f t="shared" si="207"/>
        <v>2.603311700325354E-10</v>
      </c>
      <c r="J3308">
        <f t="shared" si="208"/>
        <v>9.9117892841032387E-8</v>
      </c>
      <c r="K3308">
        <f t="shared" si="209"/>
        <v>1.6622699746933013E-13</v>
      </c>
    </row>
    <row r="3309" spans="1:11" x14ac:dyDescent="0.25">
      <c r="A3309" s="1">
        <v>35856</v>
      </c>
      <c r="B3309">
        <v>1049.339966</v>
      </c>
      <c r="C3309">
        <v>1053.9799800000001</v>
      </c>
      <c r="D3309">
        <v>1044.6999510000001</v>
      </c>
      <c r="E3309">
        <v>1047.6999510000001</v>
      </c>
      <c r="F3309">
        <v>1047.6999510000001</v>
      </c>
      <c r="G3309">
        <v>591470000</v>
      </c>
      <c r="H3309">
        <f t="shared" si="206"/>
        <v>-1.5641240980305776E-3</v>
      </c>
      <c r="I3309">
        <f t="shared" si="207"/>
        <v>-3.8273744323554537E-9</v>
      </c>
      <c r="J3309">
        <f t="shared" si="208"/>
        <v>3.5642430614998912E-6</v>
      </c>
      <c r="K3309">
        <f t="shared" si="209"/>
        <v>5.9868898590048162E-12</v>
      </c>
    </row>
    <row r="3310" spans="1:11" x14ac:dyDescent="0.25">
      <c r="A3310" s="1">
        <v>35857</v>
      </c>
      <c r="B3310">
        <v>1047.6999510000001</v>
      </c>
      <c r="C3310">
        <v>1052.0200199999999</v>
      </c>
      <c r="D3310">
        <v>1043.410034</v>
      </c>
      <c r="E3310">
        <v>1052.0200199999999</v>
      </c>
      <c r="F3310">
        <v>1052.0200199999999</v>
      </c>
      <c r="G3310">
        <v>612360000</v>
      </c>
      <c r="H3310">
        <f t="shared" si="206"/>
        <v>4.1149059450249345E-3</v>
      </c>
      <c r="I3310">
        <f t="shared" si="207"/>
        <v>6.9670117361053712E-8</v>
      </c>
      <c r="J3310">
        <f t="shared" si="208"/>
        <v>1.437251307917584E-5</v>
      </c>
      <c r="K3310">
        <f t="shared" si="209"/>
        <v>2.8667867562713704E-10</v>
      </c>
    </row>
    <row r="3311" spans="1:11" x14ac:dyDescent="0.25">
      <c r="A3311" s="1">
        <v>35858</v>
      </c>
      <c r="B3311">
        <v>1052.0200199999999</v>
      </c>
      <c r="C3311">
        <v>1052.0200199999999</v>
      </c>
      <c r="D3311">
        <v>1042.73999</v>
      </c>
      <c r="E3311">
        <v>1047.329956</v>
      </c>
      <c r="F3311">
        <v>1047.329956</v>
      </c>
      <c r="G3311">
        <v>644280000</v>
      </c>
      <c r="H3311">
        <f t="shared" si="206"/>
        <v>-4.4681180902172582E-3</v>
      </c>
      <c r="I3311">
        <f t="shared" si="207"/>
        <v>-8.9208143220424777E-8</v>
      </c>
      <c r="J3311">
        <f t="shared" si="208"/>
        <v>2.2962442589622163E-5</v>
      </c>
      <c r="K3311">
        <f t="shared" si="209"/>
        <v>3.9860187145472812E-10</v>
      </c>
    </row>
    <row r="3312" spans="1:11" x14ac:dyDescent="0.25">
      <c r="A3312" s="1">
        <v>35859</v>
      </c>
      <c r="B3312">
        <v>1047.329956</v>
      </c>
      <c r="C3312">
        <v>1047.329956</v>
      </c>
      <c r="D3312">
        <v>1030.869995</v>
      </c>
      <c r="E3312">
        <v>1035.0500489999999</v>
      </c>
      <c r="F3312">
        <v>1035.0500489999999</v>
      </c>
      <c r="G3312">
        <v>648270000</v>
      </c>
      <c r="H3312">
        <f t="shared" si="206"/>
        <v>-1.1794244392543054E-2</v>
      </c>
      <c r="I3312">
        <f t="shared" si="207"/>
        <v>-1.6406726932622409E-6</v>
      </c>
      <c r="J3312">
        <f t="shared" si="208"/>
        <v>1.4684690786532218E-4</v>
      </c>
      <c r="K3312">
        <f t="shared" si="209"/>
        <v>1.935066672716307E-8</v>
      </c>
    </row>
    <row r="3313" spans="1:11" x14ac:dyDescent="0.25">
      <c r="A3313" s="1">
        <v>35860</v>
      </c>
      <c r="B3313">
        <v>1035.0500489999999</v>
      </c>
      <c r="C3313">
        <v>1055.6899410000001</v>
      </c>
      <c r="D3313">
        <v>1035.0500489999999</v>
      </c>
      <c r="E3313">
        <v>1055.6899410000001</v>
      </c>
      <c r="F3313">
        <v>1055.6899410000001</v>
      </c>
      <c r="G3313">
        <v>665500000</v>
      </c>
      <c r="H3313">
        <f t="shared" si="206"/>
        <v>1.9744743623107189E-2</v>
      </c>
      <c r="I3313">
        <f t="shared" si="207"/>
        <v>7.6974624441991884E-6</v>
      </c>
      <c r="J3313">
        <f t="shared" si="208"/>
        <v>3.771731987104459E-4</v>
      </c>
      <c r="K3313">
        <f t="shared" si="209"/>
        <v>1.5198361547660421E-7</v>
      </c>
    </row>
    <row r="3314" spans="1:11" x14ac:dyDescent="0.25">
      <c r="A3314" s="1">
        <v>35863</v>
      </c>
      <c r="B3314">
        <v>1055.6899410000001</v>
      </c>
      <c r="C3314">
        <v>1058.5500489999999</v>
      </c>
      <c r="D3314">
        <v>1050.0200199999999</v>
      </c>
      <c r="E3314">
        <v>1052.3100589999999</v>
      </c>
      <c r="F3314">
        <v>1052.3100589999999</v>
      </c>
      <c r="G3314">
        <v>624700000</v>
      </c>
      <c r="H3314">
        <f t="shared" si="206"/>
        <v>-3.2067219129936638E-3</v>
      </c>
      <c r="I3314">
        <f t="shared" si="207"/>
        <v>-3.2978165696677838E-8</v>
      </c>
      <c r="J3314">
        <f t="shared" si="208"/>
        <v>1.2464558164473025E-5</v>
      </c>
      <c r="K3314">
        <f t="shared" si="209"/>
        <v>1.0575526415204431E-10</v>
      </c>
    </row>
    <row r="3315" spans="1:11" x14ac:dyDescent="0.25">
      <c r="A3315" s="1">
        <v>35864</v>
      </c>
      <c r="B3315">
        <v>1052.3100589999999</v>
      </c>
      <c r="C3315">
        <v>1064.589966</v>
      </c>
      <c r="D3315">
        <v>1052.3100589999999</v>
      </c>
      <c r="E3315">
        <v>1064.25</v>
      </c>
      <c r="F3315">
        <v>1064.25</v>
      </c>
      <c r="G3315">
        <v>631920000</v>
      </c>
      <c r="H3315">
        <f t="shared" si="206"/>
        <v>1.1282521946078681E-2</v>
      </c>
      <c r="I3315">
        <f t="shared" si="207"/>
        <v>1.4361719943310552E-6</v>
      </c>
      <c r="J3315">
        <f t="shared" si="208"/>
        <v>1.2009366992097486E-4</v>
      </c>
      <c r="K3315">
        <f t="shared" si="209"/>
        <v>1.6203491470394699E-8</v>
      </c>
    </row>
    <row r="3316" spans="1:11" x14ac:dyDescent="0.25">
      <c r="A3316" s="1">
        <v>35865</v>
      </c>
      <c r="B3316">
        <v>1064.25</v>
      </c>
      <c r="C3316">
        <v>1069.1800539999999</v>
      </c>
      <c r="D3316">
        <v>1064.219971</v>
      </c>
      <c r="E3316">
        <v>1068.469971</v>
      </c>
      <c r="F3316">
        <v>1068.469971</v>
      </c>
      <c r="G3316">
        <v>655260000</v>
      </c>
      <c r="H3316">
        <f t="shared" si="206"/>
        <v>3.9573657720695394E-3</v>
      </c>
      <c r="I3316">
        <f t="shared" si="207"/>
        <v>6.1970366019076065E-8</v>
      </c>
      <c r="J3316">
        <f t="shared" si="208"/>
        <v>1.3202827816238874E-5</v>
      </c>
      <c r="K3316">
        <f t="shared" si="209"/>
        <v>2.4523290814664706E-10</v>
      </c>
    </row>
    <row r="3317" spans="1:11" x14ac:dyDescent="0.25">
      <c r="A3317" s="1">
        <v>35866</v>
      </c>
      <c r="B3317">
        <v>1068.469971</v>
      </c>
      <c r="C3317">
        <v>1071.869995</v>
      </c>
      <c r="D3317">
        <v>1063.540039</v>
      </c>
      <c r="E3317">
        <v>1069.920044</v>
      </c>
      <c r="F3317">
        <v>1069.920044</v>
      </c>
      <c r="G3317">
        <v>594940000</v>
      </c>
      <c r="H3317">
        <f t="shared" si="206"/>
        <v>1.3562289499063653E-3</v>
      </c>
      <c r="I3317">
        <f t="shared" si="207"/>
        <v>2.4940106727577714E-9</v>
      </c>
      <c r="J3317">
        <f t="shared" si="208"/>
        <v>1.0659173777287023E-6</v>
      </c>
      <c r="K3317">
        <f t="shared" si="209"/>
        <v>3.3821879937624194E-12</v>
      </c>
    </row>
    <row r="3318" spans="1:11" x14ac:dyDescent="0.25">
      <c r="A3318" s="1">
        <v>35867</v>
      </c>
      <c r="B3318">
        <v>1069.920044</v>
      </c>
      <c r="C3318">
        <v>1075.8599850000001</v>
      </c>
      <c r="D3318">
        <v>1066.5699460000001</v>
      </c>
      <c r="E3318">
        <v>1068.6099850000001</v>
      </c>
      <c r="F3318">
        <v>1068.6099850000001</v>
      </c>
      <c r="G3318">
        <v>597800000</v>
      </c>
      <c r="H3318">
        <f t="shared" si="206"/>
        <v>-1.2251959487242087E-3</v>
      </c>
      <c r="I3318">
        <f t="shared" si="207"/>
        <v>-1.8396200886863554E-9</v>
      </c>
      <c r="J3318">
        <f t="shared" si="208"/>
        <v>2.3993766848367936E-6</v>
      </c>
      <c r="K3318">
        <f t="shared" si="209"/>
        <v>2.2540879529434727E-12</v>
      </c>
    </row>
    <row r="3319" spans="1:11" x14ac:dyDescent="0.25">
      <c r="A3319" s="1">
        <v>35870</v>
      </c>
      <c r="B3319">
        <v>1068.6099850000001</v>
      </c>
      <c r="C3319">
        <v>1079.459961</v>
      </c>
      <c r="D3319">
        <v>1068.6099850000001</v>
      </c>
      <c r="E3319">
        <v>1079.2700199999999</v>
      </c>
      <c r="F3319">
        <v>1079.2700199999999</v>
      </c>
      <c r="G3319">
        <v>548980000</v>
      </c>
      <c r="H3319">
        <f t="shared" si="206"/>
        <v>9.9261807009509411E-3</v>
      </c>
      <c r="I3319">
        <f t="shared" si="207"/>
        <v>9.7798629647962081E-7</v>
      </c>
      <c r="J3319">
        <f t="shared" si="208"/>
        <v>9.2205788054339113E-5</v>
      </c>
      <c r="K3319">
        <f t="shared" si="209"/>
        <v>9.7075661659339932E-9</v>
      </c>
    </row>
    <row r="3320" spans="1:11" x14ac:dyDescent="0.25">
      <c r="A3320" s="1">
        <v>35871</v>
      </c>
      <c r="B3320">
        <v>1079.2700199999999</v>
      </c>
      <c r="C3320">
        <v>1080.5200199999999</v>
      </c>
      <c r="D3320">
        <v>1073.290039</v>
      </c>
      <c r="E3320">
        <v>1080.4499510000001</v>
      </c>
      <c r="F3320">
        <v>1080.4499510000001</v>
      </c>
      <c r="G3320">
        <v>680960000</v>
      </c>
      <c r="H3320">
        <f t="shared" si="206"/>
        <v>1.0926704695423531E-3</v>
      </c>
      <c r="I3320">
        <f t="shared" si="207"/>
        <v>1.3041952006379488E-9</v>
      </c>
      <c r="J3320">
        <f t="shared" si="208"/>
        <v>5.9116763837964522E-7</v>
      </c>
      <c r="K3320">
        <f t="shared" si="209"/>
        <v>1.4249188452393596E-12</v>
      </c>
    </row>
    <row r="3321" spans="1:11" x14ac:dyDescent="0.25">
      <c r="A3321" s="1">
        <v>35872</v>
      </c>
      <c r="B3321">
        <v>1080.4499510000001</v>
      </c>
      <c r="C3321">
        <v>1085.5200199999999</v>
      </c>
      <c r="D3321">
        <v>1077.7700199999999</v>
      </c>
      <c r="E3321">
        <v>1085.5200199999999</v>
      </c>
      <c r="F3321">
        <v>1085.5200199999999</v>
      </c>
      <c r="G3321">
        <v>632690000</v>
      </c>
      <c r="H3321">
        <f t="shared" si="206"/>
        <v>4.6815776100400403E-3</v>
      </c>
      <c r="I3321">
        <f t="shared" si="207"/>
        <v>1.0260003379052111E-7</v>
      </c>
      <c r="J3321">
        <f t="shared" si="208"/>
        <v>1.8990258795106634E-5</v>
      </c>
      <c r="K3321">
        <f t="shared" si="209"/>
        <v>4.8031926398708114E-10</v>
      </c>
    </row>
    <row r="3322" spans="1:11" x14ac:dyDescent="0.25">
      <c r="A3322" s="1">
        <v>35873</v>
      </c>
      <c r="B3322">
        <v>1085.5200199999999</v>
      </c>
      <c r="C3322">
        <v>1089.73999</v>
      </c>
      <c r="D3322">
        <v>1084.3000489999999</v>
      </c>
      <c r="E3322">
        <v>1089.73999</v>
      </c>
      <c r="F3322">
        <v>1089.73999</v>
      </c>
      <c r="G3322">
        <v>598240000</v>
      </c>
      <c r="H3322">
        <f t="shared" si="206"/>
        <v>3.8799732212413938E-3</v>
      </c>
      <c r="I3322">
        <f t="shared" si="207"/>
        <v>5.8405127697550508E-8</v>
      </c>
      <c r="J3322">
        <f t="shared" si="208"/>
        <v>1.2646394987975654E-5</v>
      </c>
      <c r="K3322">
        <f t="shared" si="209"/>
        <v>2.266042080235923E-10</v>
      </c>
    </row>
    <row r="3323" spans="1:11" x14ac:dyDescent="0.25">
      <c r="A3323" s="1">
        <v>35874</v>
      </c>
      <c r="B3323">
        <v>1089.73999</v>
      </c>
      <c r="C3323">
        <v>1101.040039</v>
      </c>
      <c r="D3323">
        <v>1089.3900149999999</v>
      </c>
      <c r="E3323">
        <v>1099.160034</v>
      </c>
      <c r="F3323">
        <v>1099.160034</v>
      </c>
      <c r="G3323">
        <v>717310000</v>
      </c>
      <c r="H3323">
        <f t="shared" si="206"/>
        <v>8.6071561534803113E-3</v>
      </c>
      <c r="I3323">
        <f t="shared" si="207"/>
        <v>6.3762182770326056E-7</v>
      </c>
      <c r="J3323">
        <f t="shared" si="208"/>
        <v>6.861405207599337E-5</v>
      </c>
      <c r="K3323">
        <f t="shared" si="209"/>
        <v>5.4880437870988114E-9</v>
      </c>
    </row>
    <row r="3324" spans="1:11" x14ac:dyDescent="0.25">
      <c r="A3324" s="1">
        <v>35877</v>
      </c>
      <c r="B3324">
        <v>1099.160034</v>
      </c>
      <c r="C3324">
        <v>1101.160034</v>
      </c>
      <c r="D3324">
        <v>1094.25</v>
      </c>
      <c r="E3324">
        <v>1095.5500489999999</v>
      </c>
      <c r="F3324">
        <v>1095.5500489999999</v>
      </c>
      <c r="G3324">
        <v>631350000</v>
      </c>
      <c r="H3324">
        <f t="shared" si="206"/>
        <v>-3.2897176566870595E-3</v>
      </c>
      <c r="I3324">
        <f t="shared" si="207"/>
        <v>-3.5605525499396099E-8</v>
      </c>
      <c r="J3324">
        <f t="shared" si="208"/>
        <v>1.305748241119619E-5</v>
      </c>
      <c r="K3324">
        <f t="shared" si="209"/>
        <v>1.1713585893601697E-10</v>
      </c>
    </row>
    <row r="3325" spans="1:11" x14ac:dyDescent="0.25">
      <c r="A3325" s="1">
        <v>35878</v>
      </c>
      <c r="B3325">
        <v>1095.5500489999999</v>
      </c>
      <c r="C3325">
        <v>1106.75</v>
      </c>
      <c r="D3325">
        <v>1095.5500489999999</v>
      </c>
      <c r="E3325">
        <v>1105.650024</v>
      </c>
      <c r="F3325">
        <v>1105.650024</v>
      </c>
      <c r="G3325">
        <v>605720000</v>
      </c>
      <c r="H3325">
        <f t="shared" si="206"/>
        <v>9.1768540300143E-3</v>
      </c>
      <c r="I3325">
        <f t="shared" si="207"/>
        <v>7.7279906131788778E-7</v>
      </c>
      <c r="J3325">
        <f t="shared" si="208"/>
        <v>7.837663289569711E-5</v>
      </c>
      <c r="K3325">
        <f t="shared" si="209"/>
        <v>7.09178315691637E-9</v>
      </c>
    </row>
    <row r="3326" spans="1:11" x14ac:dyDescent="0.25">
      <c r="A3326" s="1">
        <v>35879</v>
      </c>
      <c r="B3326">
        <v>1105.650024</v>
      </c>
      <c r="C3326">
        <v>1113.0699460000001</v>
      </c>
      <c r="D3326">
        <v>1092.839966</v>
      </c>
      <c r="E3326">
        <v>1101.9300539999999</v>
      </c>
      <c r="F3326">
        <v>1101.9300539999999</v>
      </c>
      <c r="G3326">
        <v>676550000</v>
      </c>
      <c r="H3326">
        <f t="shared" si="206"/>
        <v>-3.3701821809887355E-3</v>
      </c>
      <c r="I3326">
        <f t="shared" si="207"/>
        <v>-3.8282532974549128E-8</v>
      </c>
      <c r="J3326">
        <f t="shared" si="208"/>
        <v>1.3645476298355966E-5</v>
      </c>
      <c r="K3326">
        <f t="shared" si="209"/>
        <v>1.2902312416709181E-10</v>
      </c>
    </row>
    <row r="3327" spans="1:11" x14ac:dyDescent="0.25">
      <c r="A3327" s="1">
        <v>35880</v>
      </c>
      <c r="B3327">
        <v>1101.9300539999999</v>
      </c>
      <c r="C3327">
        <v>1106.280029</v>
      </c>
      <c r="D3327">
        <v>1097</v>
      </c>
      <c r="E3327">
        <v>1100.8000489999999</v>
      </c>
      <c r="F3327">
        <v>1100.8000489999999</v>
      </c>
      <c r="G3327">
        <v>606770000</v>
      </c>
      <c r="H3327">
        <f t="shared" si="206"/>
        <v>-1.0260041369473619E-3</v>
      </c>
      <c r="I3327">
        <f t="shared" si="207"/>
        <v>-1.0803897773808568E-9</v>
      </c>
      <c r="J3327">
        <f t="shared" si="208"/>
        <v>1.8219609566184657E-6</v>
      </c>
      <c r="K3327">
        <f t="shared" si="209"/>
        <v>1.1085976534734881E-12</v>
      </c>
    </row>
    <row r="3328" spans="1:11" x14ac:dyDescent="0.25">
      <c r="A3328" s="1">
        <v>35881</v>
      </c>
      <c r="B3328">
        <v>1100.8000489999999</v>
      </c>
      <c r="C3328">
        <v>1107.1800539999999</v>
      </c>
      <c r="D3328">
        <v>1091.1400149999999</v>
      </c>
      <c r="E3328">
        <v>1095.4399410000001</v>
      </c>
      <c r="F3328">
        <v>1095.4399410000001</v>
      </c>
      <c r="G3328">
        <v>582190000</v>
      </c>
      <c r="H3328">
        <f t="shared" si="206"/>
        <v>-4.8811775278190302E-3</v>
      </c>
      <c r="I3328">
        <f t="shared" si="207"/>
        <v>-1.1630591282222896E-7</v>
      </c>
      <c r="J3328">
        <f t="shared" si="208"/>
        <v>2.709175153426078E-5</v>
      </c>
      <c r="K3328">
        <f t="shared" si="209"/>
        <v>5.6772200199523553E-10</v>
      </c>
    </row>
    <row r="3329" spans="1:11" x14ac:dyDescent="0.25">
      <c r="A3329" s="1">
        <v>35884</v>
      </c>
      <c r="B3329">
        <v>1095.4399410000001</v>
      </c>
      <c r="C3329">
        <v>1099.099976</v>
      </c>
      <c r="D3329">
        <v>1090.0200199999999</v>
      </c>
      <c r="E3329">
        <v>1093.599976</v>
      </c>
      <c r="F3329">
        <v>1093.599976</v>
      </c>
      <c r="G3329">
        <v>497400000</v>
      </c>
      <c r="H3329">
        <f t="shared" si="206"/>
        <v>-1.6810707004678244E-3</v>
      </c>
      <c r="I3329">
        <f t="shared" si="207"/>
        <v>-4.751592536379932E-9</v>
      </c>
      <c r="J3329">
        <f t="shared" si="208"/>
        <v>4.0194912989815568E-6</v>
      </c>
      <c r="K3329">
        <f t="shared" si="209"/>
        <v>7.9882611693466115E-12</v>
      </c>
    </row>
    <row r="3330" spans="1:11" x14ac:dyDescent="0.25">
      <c r="A3330" s="1">
        <v>35885</v>
      </c>
      <c r="B3330">
        <v>1093.5500489999999</v>
      </c>
      <c r="C3330">
        <v>1110.130005</v>
      </c>
      <c r="D3330">
        <v>1093.5500489999999</v>
      </c>
      <c r="E3330">
        <v>1101.75</v>
      </c>
      <c r="F3330">
        <v>1101.75</v>
      </c>
      <c r="G3330">
        <v>674930000</v>
      </c>
      <c r="H3330">
        <f t="shared" si="206"/>
        <v>7.4248402582237959E-3</v>
      </c>
      <c r="I3330">
        <f t="shared" si="207"/>
        <v>4.0930113184990547E-7</v>
      </c>
      <c r="J3330">
        <f t="shared" si="208"/>
        <v>5.0424826680034767E-5</v>
      </c>
      <c r="K3330">
        <f t="shared" si="209"/>
        <v>3.0389526087357297E-9</v>
      </c>
    </row>
    <row r="3331" spans="1:11" x14ac:dyDescent="0.25">
      <c r="A3331" s="1">
        <v>35886</v>
      </c>
      <c r="B3331">
        <v>1101.75</v>
      </c>
      <c r="C3331">
        <v>1109.1899410000001</v>
      </c>
      <c r="D3331">
        <v>1095.290039</v>
      </c>
      <c r="E3331">
        <v>1108.150024</v>
      </c>
      <c r="F3331">
        <v>1108.150024</v>
      </c>
      <c r="G3331">
        <v>677310000</v>
      </c>
      <c r="H3331">
        <f t="shared" si="206"/>
        <v>5.7921551413040286E-3</v>
      </c>
      <c r="I3331">
        <f t="shared" si="207"/>
        <v>1.9431081514469958E-7</v>
      </c>
      <c r="J3331">
        <f t="shared" si="208"/>
        <v>2.990294948260029E-5</v>
      </c>
      <c r="K3331">
        <f t="shared" si="209"/>
        <v>1.1254580146319736E-9</v>
      </c>
    </row>
    <row r="3332" spans="1:11" x14ac:dyDescent="0.25">
      <c r="A3332" s="1">
        <v>35887</v>
      </c>
      <c r="B3332">
        <v>1108.150024</v>
      </c>
      <c r="C3332">
        <v>1121.01001</v>
      </c>
      <c r="D3332">
        <v>1107.8900149999999</v>
      </c>
      <c r="E3332">
        <v>1120.01001</v>
      </c>
      <c r="F3332">
        <v>1120.01001</v>
      </c>
      <c r="G3332">
        <v>674340000</v>
      </c>
      <c r="H3332">
        <f t="shared" ref="H3332:H3395" si="210">LN(E3332/E3331)</f>
        <v>1.0645642885800667E-2</v>
      </c>
      <c r="I3332">
        <f t="shared" ref="I3332:I3395" si="211">(H3332-(($N$2)^2))^3</f>
        <v>1.206432001650916E-6</v>
      </c>
      <c r="J3332">
        <f t="shared" ref="J3332:J3395" si="212">(H3332-$N$2)^2</f>
        <v>1.0654051895168193E-4</v>
      </c>
      <c r="K3332">
        <f t="shared" ref="K3332:K3395" si="213">(H3332-(($N$2)^2))^4</f>
        <v>1.2843117768443697E-8</v>
      </c>
    </row>
    <row r="3333" spans="1:11" x14ac:dyDescent="0.25">
      <c r="A3333" s="1">
        <v>35888</v>
      </c>
      <c r="B3333">
        <v>1120.01001</v>
      </c>
      <c r="C3333">
        <v>1126.3599850000001</v>
      </c>
      <c r="D3333">
        <v>1118.119995</v>
      </c>
      <c r="E3333">
        <v>1122.6999510000001</v>
      </c>
      <c r="F3333">
        <v>1122.6999510000001</v>
      </c>
      <c r="G3333">
        <v>653880000</v>
      </c>
      <c r="H3333">
        <f t="shared" si="210"/>
        <v>2.3988320707469353E-3</v>
      </c>
      <c r="I3333">
        <f t="shared" si="211"/>
        <v>1.3802018140109043E-8</v>
      </c>
      <c r="J3333">
        <f t="shared" si="212"/>
        <v>4.305773854132751E-6</v>
      </c>
      <c r="K3333">
        <f t="shared" si="213"/>
        <v>3.3107276696999477E-11</v>
      </c>
    </row>
    <row r="3334" spans="1:11" x14ac:dyDescent="0.25">
      <c r="A3334" s="1">
        <v>35891</v>
      </c>
      <c r="B3334">
        <v>1122.6999510000001</v>
      </c>
      <c r="C3334">
        <v>1131.98999</v>
      </c>
      <c r="D3334">
        <v>1121.369995</v>
      </c>
      <c r="E3334">
        <v>1121.380005</v>
      </c>
      <c r="F3334">
        <v>1121.380005</v>
      </c>
      <c r="G3334">
        <v>625810000</v>
      </c>
      <c r="H3334">
        <f t="shared" si="210"/>
        <v>-1.1763806799224103E-3</v>
      </c>
      <c r="I3334">
        <f t="shared" si="211"/>
        <v>-1.6283950114988535E-9</v>
      </c>
      <c r="J3334">
        <f t="shared" si="212"/>
        <v>2.2505306788283089E-6</v>
      </c>
      <c r="K3334">
        <f t="shared" si="213"/>
        <v>1.9157831582246232E-12</v>
      </c>
    </row>
    <row r="3335" spans="1:11" x14ac:dyDescent="0.25">
      <c r="A3335" s="1">
        <v>35892</v>
      </c>
      <c r="B3335">
        <v>1121.380005</v>
      </c>
      <c r="C3335">
        <v>1121.380005</v>
      </c>
      <c r="D3335">
        <v>1102.4399410000001</v>
      </c>
      <c r="E3335">
        <v>1109.5500489999999</v>
      </c>
      <c r="F3335">
        <v>1109.5500489999999</v>
      </c>
      <c r="G3335">
        <v>670760000</v>
      </c>
      <c r="H3335">
        <f t="shared" si="210"/>
        <v>-1.0605502275992666E-2</v>
      </c>
      <c r="I3335">
        <f t="shared" si="211"/>
        <v>-1.1929070479624087E-6</v>
      </c>
      <c r="J3335">
        <f t="shared" si="212"/>
        <v>1.1944956523397599E-4</v>
      </c>
      <c r="K3335">
        <f t="shared" si="213"/>
        <v>1.2651503481336667E-8</v>
      </c>
    </row>
    <row r="3336" spans="1:11" x14ac:dyDescent="0.25">
      <c r="A3336" s="1">
        <v>35893</v>
      </c>
      <c r="B3336">
        <v>1109.5500489999999</v>
      </c>
      <c r="C3336">
        <v>1111.599976</v>
      </c>
      <c r="D3336">
        <v>1098.209961</v>
      </c>
      <c r="E3336">
        <v>1101.650024</v>
      </c>
      <c r="F3336">
        <v>1101.650024</v>
      </c>
      <c r="G3336">
        <v>616330000</v>
      </c>
      <c r="H3336">
        <f t="shared" si="210"/>
        <v>-7.1454941683318533E-3</v>
      </c>
      <c r="I3336">
        <f t="shared" si="211"/>
        <v>-3.6485132189407818E-7</v>
      </c>
      <c r="J3336">
        <f t="shared" si="212"/>
        <v>5.579029864516412E-5</v>
      </c>
      <c r="K3336">
        <f t="shared" si="213"/>
        <v>2.6070812453672952E-9</v>
      </c>
    </row>
    <row r="3337" spans="1:11" x14ac:dyDescent="0.25">
      <c r="A3337" s="1">
        <v>35894</v>
      </c>
      <c r="B3337">
        <v>1101.650024</v>
      </c>
      <c r="C3337">
        <v>1111.4499510000001</v>
      </c>
      <c r="D3337">
        <v>1101.650024</v>
      </c>
      <c r="E3337">
        <v>1110.670044</v>
      </c>
      <c r="F3337">
        <v>1110.670044</v>
      </c>
      <c r="G3337">
        <v>548940000</v>
      </c>
      <c r="H3337">
        <f t="shared" si="210"/>
        <v>8.1543987346256817E-3</v>
      </c>
      <c r="I3337">
        <f t="shared" si="211"/>
        <v>5.4219945873004342E-7</v>
      </c>
      <c r="J3337">
        <f t="shared" si="212"/>
        <v>6.1318336014704557E-5</v>
      </c>
      <c r="K3337">
        <f t="shared" si="213"/>
        <v>4.4212537338333482E-9</v>
      </c>
    </row>
    <row r="3338" spans="1:11" x14ac:dyDescent="0.25">
      <c r="A3338" s="1">
        <v>35898</v>
      </c>
      <c r="B3338">
        <v>1110.670044</v>
      </c>
      <c r="C3338">
        <v>1110.75</v>
      </c>
      <c r="D3338">
        <v>1100.599976</v>
      </c>
      <c r="E3338">
        <v>1109.6899410000001</v>
      </c>
      <c r="F3338">
        <v>1109.6899410000001</v>
      </c>
      <c r="G3338">
        <v>564480000</v>
      </c>
      <c r="H3338">
        <f t="shared" si="210"/>
        <v>-8.8283257694991987E-4</v>
      </c>
      <c r="I3338">
        <f t="shared" si="211"/>
        <v>-6.8831902073779479E-10</v>
      </c>
      <c r="J3338">
        <f t="shared" si="212"/>
        <v>1.4559530116169361E-6</v>
      </c>
      <c r="K3338">
        <f t="shared" si="213"/>
        <v>6.0774262094779565E-13</v>
      </c>
    </row>
    <row r="3339" spans="1:11" x14ac:dyDescent="0.25">
      <c r="A3339" s="1">
        <v>35899</v>
      </c>
      <c r="B3339">
        <v>1109.6899410000001</v>
      </c>
      <c r="C3339">
        <v>1115.9499510000001</v>
      </c>
      <c r="D3339">
        <v>1109.4799800000001</v>
      </c>
      <c r="E3339">
        <v>1115.75</v>
      </c>
      <c r="F3339">
        <v>1115.75</v>
      </c>
      <c r="G3339">
        <v>613730000</v>
      </c>
      <c r="H3339">
        <f t="shared" si="210"/>
        <v>5.4461806560023272E-3</v>
      </c>
      <c r="I3339">
        <f t="shared" si="211"/>
        <v>1.615292021370362E-7</v>
      </c>
      <c r="J3339">
        <f t="shared" si="212"/>
        <v>2.6238822488547825E-5</v>
      </c>
      <c r="K3339">
        <f t="shared" si="213"/>
        <v>8.7970028069364686E-10</v>
      </c>
    </row>
    <row r="3340" spans="1:11" x14ac:dyDescent="0.25">
      <c r="A3340" s="1">
        <v>35900</v>
      </c>
      <c r="B3340">
        <v>1115.75</v>
      </c>
      <c r="C3340">
        <v>1119.900024</v>
      </c>
      <c r="D3340">
        <v>1112.23999</v>
      </c>
      <c r="E3340">
        <v>1119.3199460000001</v>
      </c>
      <c r="F3340">
        <v>1119.3199460000001</v>
      </c>
      <c r="G3340">
        <v>685020000</v>
      </c>
      <c r="H3340">
        <f t="shared" si="210"/>
        <v>3.1944852931798215E-3</v>
      </c>
      <c r="I3340">
        <f t="shared" si="211"/>
        <v>3.2595670383703354E-8</v>
      </c>
      <c r="J3340">
        <f t="shared" si="212"/>
        <v>8.2408558548244234E-6</v>
      </c>
      <c r="K3340">
        <f t="shared" si="213"/>
        <v>1.0412297220223714E-10</v>
      </c>
    </row>
    <row r="3341" spans="1:11" x14ac:dyDescent="0.25">
      <c r="A3341" s="1">
        <v>35901</v>
      </c>
      <c r="B3341">
        <v>1119.3199460000001</v>
      </c>
      <c r="C3341">
        <v>1119.3199460000001</v>
      </c>
      <c r="D3341">
        <v>1105.2700199999999</v>
      </c>
      <c r="E3341">
        <v>1108.170044</v>
      </c>
      <c r="F3341">
        <v>1108.170044</v>
      </c>
      <c r="G3341">
        <v>699570000</v>
      </c>
      <c r="H3341">
        <f t="shared" si="210"/>
        <v>-1.0011263956461054E-2</v>
      </c>
      <c r="I3341">
        <f t="shared" si="211"/>
        <v>-1.0034145190906779E-6</v>
      </c>
      <c r="J3341">
        <f t="shared" si="212"/>
        <v>1.0681346849122956E-4</v>
      </c>
      <c r="K3341">
        <f t="shared" si="213"/>
        <v>1.0045552810334794E-8</v>
      </c>
    </row>
    <row r="3342" spans="1:11" x14ac:dyDescent="0.25">
      <c r="A3342" s="1">
        <v>35902</v>
      </c>
      <c r="B3342">
        <v>1108.170044</v>
      </c>
      <c r="C3342">
        <v>1122.719971</v>
      </c>
      <c r="D3342">
        <v>1104.9499510000001</v>
      </c>
      <c r="E3342">
        <v>1122.719971</v>
      </c>
      <c r="F3342">
        <v>1122.719971</v>
      </c>
      <c r="G3342">
        <v>672290000</v>
      </c>
      <c r="H3342">
        <f t="shared" si="210"/>
        <v>1.3044240827753337E-2</v>
      </c>
      <c r="I3342">
        <f t="shared" si="211"/>
        <v>2.2194530011663858E-6</v>
      </c>
      <c r="J3342">
        <f t="shared" si="212"/>
        <v>1.6180971146181585E-4</v>
      </c>
      <c r="K3342">
        <f t="shared" si="213"/>
        <v>2.8950846756806375E-8</v>
      </c>
    </row>
    <row r="3343" spans="1:11" x14ac:dyDescent="0.25">
      <c r="A3343" s="1">
        <v>35905</v>
      </c>
      <c r="B3343">
        <v>1122.719971</v>
      </c>
      <c r="C3343">
        <v>1124.880005</v>
      </c>
      <c r="D3343">
        <v>1118.4300539999999</v>
      </c>
      <c r="E3343">
        <v>1123.650024</v>
      </c>
      <c r="F3343">
        <v>1123.650024</v>
      </c>
      <c r="G3343">
        <v>595190000</v>
      </c>
      <c r="H3343">
        <f t="shared" si="210"/>
        <v>8.2804974711418484E-4</v>
      </c>
      <c r="I3343">
        <f t="shared" si="211"/>
        <v>5.6755023894979382E-10</v>
      </c>
      <c r="J3343">
        <f t="shared" si="212"/>
        <v>2.542716371639756E-7</v>
      </c>
      <c r="K3343">
        <f t="shared" si="213"/>
        <v>4.6990032761060941E-13</v>
      </c>
    </row>
    <row r="3344" spans="1:11" x14ac:dyDescent="0.25">
      <c r="A3344" s="1">
        <v>35906</v>
      </c>
      <c r="B3344">
        <v>1123.650024</v>
      </c>
      <c r="C3344">
        <v>1129.650024</v>
      </c>
      <c r="D3344">
        <v>1119.540039</v>
      </c>
      <c r="E3344">
        <v>1126.670044</v>
      </c>
      <c r="F3344">
        <v>1126.670044</v>
      </c>
      <c r="G3344">
        <v>675640000</v>
      </c>
      <c r="H3344">
        <f t="shared" si="210"/>
        <v>2.6840820166324684E-3</v>
      </c>
      <c r="I3344">
        <f t="shared" si="211"/>
        <v>1.9334656173404787E-8</v>
      </c>
      <c r="J3344">
        <f t="shared" si="212"/>
        <v>5.5709491239643681E-6</v>
      </c>
      <c r="K3344">
        <f t="shared" si="213"/>
        <v>5.1893775810486863E-11</v>
      </c>
    </row>
    <row r="3345" spans="1:11" x14ac:dyDescent="0.25">
      <c r="A3345" s="1">
        <v>35907</v>
      </c>
      <c r="B3345">
        <v>1126.670044</v>
      </c>
      <c r="C3345">
        <v>1132.9799800000001</v>
      </c>
      <c r="D3345">
        <v>1126.290039</v>
      </c>
      <c r="E3345">
        <v>1130.540039</v>
      </c>
      <c r="F3345">
        <v>1130.540039</v>
      </c>
      <c r="G3345">
        <v>696740000</v>
      </c>
      <c r="H3345">
        <f t="shared" si="210"/>
        <v>3.4290107253488089E-3</v>
      </c>
      <c r="I3345">
        <f t="shared" si="211"/>
        <v>4.0315002727922785E-8</v>
      </c>
      <c r="J3345">
        <f t="shared" si="212"/>
        <v>9.6423572323446527E-6</v>
      </c>
      <c r="K3345">
        <f t="shared" si="213"/>
        <v>1.3823634996114126E-10</v>
      </c>
    </row>
    <row r="3346" spans="1:11" x14ac:dyDescent="0.25">
      <c r="A3346" s="1">
        <v>35908</v>
      </c>
      <c r="B3346">
        <v>1130.540039</v>
      </c>
      <c r="C3346">
        <v>1130.540039</v>
      </c>
      <c r="D3346">
        <v>1117.48999</v>
      </c>
      <c r="E3346">
        <v>1119.579956</v>
      </c>
      <c r="F3346">
        <v>1119.579956</v>
      </c>
      <c r="G3346">
        <v>653190000</v>
      </c>
      <c r="H3346">
        <f t="shared" si="210"/>
        <v>-9.7418535043423578E-3</v>
      </c>
      <c r="I3346">
        <f t="shared" si="211"/>
        <v>-9.2456788748610499E-7</v>
      </c>
      <c r="J3346">
        <f t="shared" si="212"/>
        <v>1.0131730402269197E-4</v>
      </c>
      <c r="K3346">
        <f t="shared" si="213"/>
        <v>9.0071018500867789E-9</v>
      </c>
    </row>
    <row r="3347" spans="1:11" x14ac:dyDescent="0.25">
      <c r="A3347" s="1">
        <v>35909</v>
      </c>
      <c r="B3347">
        <v>1119.579956</v>
      </c>
      <c r="C3347">
        <v>1122.8100589999999</v>
      </c>
      <c r="D3347">
        <v>1104.7700199999999</v>
      </c>
      <c r="E3347">
        <v>1107.900024</v>
      </c>
      <c r="F3347">
        <v>1107.900024</v>
      </c>
      <c r="G3347">
        <v>633890000</v>
      </c>
      <c r="H3347">
        <f t="shared" si="210"/>
        <v>-1.0487222469372517E-2</v>
      </c>
      <c r="I3347">
        <f t="shared" si="211"/>
        <v>-1.1534385656615044E-6</v>
      </c>
      <c r="J3347">
        <f t="shared" si="212"/>
        <v>1.1687812472554852E-4</v>
      </c>
      <c r="K3347">
        <f t="shared" si="213"/>
        <v>1.2096487773936984E-8</v>
      </c>
    </row>
    <row r="3348" spans="1:11" x14ac:dyDescent="0.25">
      <c r="A3348" s="1">
        <v>35912</v>
      </c>
      <c r="B3348">
        <v>1107.900024</v>
      </c>
      <c r="C3348">
        <v>1107.900024</v>
      </c>
      <c r="D3348">
        <v>1076.6999510000001</v>
      </c>
      <c r="E3348">
        <v>1086.540039</v>
      </c>
      <c r="F3348">
        <v>1086.540039</v>
      </c>
      <c r="G3348">
        <v>685960000</v>
      </c>
      <c r="H3348">
        <f t="shared" si="210"/>
        <v>-1.9467981814171982E-2</v>
      </c>
      <c r="I3348">
        <f t="shared" si="211"/>
        <v>-7.3785294027764839E-6</v>
      </c>
      <c r="J3348">
        <f t="shared" si="212"/>
        <v>3.9171447706483114E-4</v>
      </c>
      <c r="K3348">
        <f t="shared" si="213"/>
        <v>1.4364584982298097E-7</v>
      </c>
    </row>
    <row r="3349" spans="1:11" x14ac:dyDescent="0.25">
      <c r="A3349" s="1">
        <v>35913</v>
      </c>
      <c r="B3349">
        <v>1086.540039</v>
      </c>
      <c r="C3349">
        <v>1095.9399410000001</v>
      </c>
      <c r="D3349">
        <v>1081.48999</v>
      </c>
      <c r="E3349">
        <v>1085.1099850000001</v>
      </c>
      <c r="F3349">
        <v>1085.1099850000001</v>
      </c>
      <c r="G3349">
        <v>678600000</v>
      </c>
      <c r="H3349">
        <f t="shared" si="210"/>
        <v>-1.3170208743612105E-3</v>
      </c>
      <c r="I3349">
        <f t="shared" si="211"/>
        <v>-2.2849762466919543E-9</v>
      </c>
      <c r="J3349">
        <f t="shared" si="212"/>
        <v>2.6922806800187116E-6</v>
      </c>
      <c r="K3349">
        <f t="shared" si="213"/>
        <v>3.0096009803185999E-12</v>
      </c>
    </row>
    <row r="3350" spans="1:11" x14ac:dyDescent="0.25">
      <c r="A3350" s="1">
        <v>35914</v>
      </c>
      <c r="B3350">
        <v>1085.1099850000001</v>
      </c>
      <c r="C3350">
        <v>1098.23999</v>
      </c>
      <c r="D3350">
        <v>1084.650024</v>
      </c>
      <c r="E3350">
        <v>1094.619995</v>
      </c>
      <c r="F3350">
        <v>1094.619995</v>
      </c>
      <c r="G3350">
        <v>638790000</v>
      </c>
      <c r="H3350">
        <f t="shared" si="210"/>
        <v>8.7259159891103725E-3</v>
      </c>
      <c r="I3350">
        <f t="shared" si="211"/>
        <v>6.6438134213740327E-7</v>
      </c>
      <c r="J3350">
        <f t="shared" si="212"/>
        <v>7.0595616907016693E-5</v>
      </c>
      <c r="K3350">
        <f t="shared" si="213"/>
        <v>5.7972661198386897E-9</v>
      </c>
    </row>
    <row r="3351" spans="1:11" x14ac:dyDescent="0.25">
      <c r="A3351" s="1">
        <v>35915</v>
      </c>
      <c r="B3351">
        <v>1094.630005</v>
      </c>
      <c r="C3351">
        <v>1116.969971</v>
      </c>
      <c r="D3351">
        <v>1094.630005</v>
      </c>
      <c r="E3351">
        <v>1111.75</v>
      </c>
      <c r="F3351">
        <v>1111.75</v>
      </c>
      <c r="G3351">
        <v>695600000</v>
      </c>
      <c r="H3351">
        <f t="shared" si="210"/>
        <v>1.5528083900996748E-2</v>
      </c>
      <c r="I3351">
        <f t="shared" si="211"/>
        <v>3.7440773287318782E-6</v>
      </c>
      <c r="J3351">
        <f t="shared" si="212"/>
        <v>2.3117036441588573E-4</v>
      </c>
      <c r="K3351">
        <f t="shared" si="213"/>
        <v>5.8137954348396767E-8</v>
      </c>
    </row>
    <row r="3352" spans="1:11" x14ac:dyDescent="0.25">
      <c r="A3352" s="1">
        <v>35916</v>
      </c>
      <c r="B3352">
        <v>1111.75</v>
      </c>
      <c r="C3352">
        <v>1121.0200199999999</v>
      </c>
      <c r="D3352">
        <v>1111.75</v>
      </c>
      <c r="E3352">
        <v>1121</v>
      </c>
      <c r="F3352">
        <v>1121</v>
      </c>
      <c r="G3352">
        <v>581970000</v>
      </c>
      <c r="H3352">
        <f t="shared" si="210"/>
        <v>8.285793681353992E-3</v>
      </c>
      <c r="I3352">
        <f t="shared" si="211"/>
        <v>5.6883440884231036E-7</v>
      </c>
      <c r="J3352">
        <f t="shared" si="212"/>
        <v>6.3393403851824779E-5</v>
      </c>
      <c r="K3352">
        <f t="shared" si="213"/>
        <v>4.7131849116585019E-9</v>
      </c>
    </row>
    <row r="3353" spans="1:11" x14ac:dyDescent="0.25">
      <c r="A3353" s="1">
        <v>35919</v>
      </c>
      <c r="B3353">
        <v>1121</v>
      </c>
      <c r="C3353">
        <v>1130.5200199999999</v>
      </c>
      <c r="D3353">
        <v>1121</v>
      </c>
      <c r="E3353">
        <v>1122.0699460000001</v>
      </c>
      <c r="F3353">
        <v>1122.0699460000001</v>
      </c>
      <c r="G3353">
        <v>551700000</v>
      </c>
      <c r="H3353">
        <f t="shared" si="210"/>
        <v>9.5400153085402155E-4</v>
      </c>
      <c r="I3353">
        <f t="shared" si="211"/>
        <v>8.6796861375763943E-10</v>
      </c>
      <c r="J3353">
        <f t="shared" si="212"/>
        <v>3.9715875577082786E-7</v>
      </c>
      <c r="K3353">
        <f t="shared" si="213"/>
        <v>8.2795238497334439E-13</v>
      </c>
    </row>
    <row r="3354" spans="1:11" x14ac:dyDescent="0.25">
      <c r="A3354" s="1">
        <v>35920</v>
      </c>
      <c r="B3354">
        <v>1122.0699460000001</v>
      </c>
      <c r="C3354">
        <v>1122.0699460000001</v>
      </c>
      <c r="D3354">
        <v>1111.160034</v>
      </c>
      <c r="E3354">
        <v>1115.5</v>
      </c>
      <c r="F3354">
        <v>1115.5</v>
      </c>
      <c r="G3354">
        <v>583630000</v>
      </c>
      <c r="H3354">
        <f t="shared" si="210"/>
        <v>-5.8724107304266486E-3</v>
      </c>
      <c r="I3354">
        <f t="shared" si="211"/>
        <v>-2.0252215114141825E-7</v>
      </c>
      <c r="J3354">
        <f t="shared" si="212"/>
        <v>3.8392980356778682E-5</v>
      </c>
      <c r="K3354">
        <f t="shared" si="213"/>
        <v>1.1893144867404804E-9</v>
      </c>
    </row>
    <row r="3355" spans="1:11" x14ac:dyDescent="0.25">
      <c r="A3355" s="1">
        <v>35921</v>
      </c>
      <c r="B3355">
        <v>1115.5</v>
      </c>
      <c r="C3355">
        <v>1118.3900149999999</v>
      </c>
      <c r="D3355">
        <v>1104.6400149999999</v>
      </c>
      <c r="E3355">
        <v>1104.920044</v>
      </c>
      <c r="F3355">
        <v>1104.920044</v>
      </c>
      <c r="G3355">
        <v>606540000</v>
      </c>
      <c r="H3355">
        <f t="shared" si="210"/>
        <v>-9.5297609097680421E-3</v>
      </c>
      <c r="I3355">
        <f t="shared" si="211"/>
        <v>-8.6548660041919629E-7</v>
      </c>
      <c r="J3355">
        <f t="shared" si="212"/>
        <v>9.7092587766525756E-5</v>
      </c>
      <c r="K3355">
        <f t="shared" si="213"/>
        <v>8.2479711136634185E-9</v>
      </c>
    </row>
    <row r="3356" spans="1:11" x14ac:dyDescent="0.25">
      <c r="A3356" s="1">
        <v>35922</v>
      </c>
      <c r="B3356">
        <v>1104.920044</v>
      </c>
      <c r="C3356">
        <v>1105.579956</v>
      </c>
      <c r="D3356">
        <v>1094.589966</v>
      </c>
      <c r="E3356">
        <v>1095.1400149999999</v>
      </c>
      <c r="F3356">
        <v>1095.1400149999999</v>
      </c>
      <c r="G3356">
        <v>582240000</v>
      </c>
      <c r="H3356">
        <f t="shared" si="210"/>
        <v>-8.8907513066715845E-3</v>
      </c>
      <c r="I3356">
        <f t="shared" si="211"/>
        <v>-7.027983787015019E-7</v>
      </c>
      <c r="J3356">
        <f t="shared" si="212"/>
        <v>8.4907885800461307E-5</v>
      </c>
      <c r="K3356">
        <f t="shared" si="213"/>
        <v>6.2484792879467812E-9</v>
      </c>
    </row>
    <row r="3357" spans="1:11" x14ac:dyDescent="0.25">
      <c r="A3357" s="1">
        <v>35923</v>
      </c>
      <c r="B3357">
        <v>1095.1400149999999</v>
      </c>
      <c r="C3357">
        <v>1111.420044</v>
      </c>
      <c r="D3357">
        <v>1094.530029</v>
      </c>
      <c r="E3357">
        <v>1108.1400149999999</v>
      </c>
      <c r="F3357">
        <v>1108.1400149999999</v>
      </c>
      <c r="G3357">
        <v>567890000</v>
      </c>
      <c r="H3357">
        <f t="shared" si="210"/>
        <v>1.1800724995922902E-2</v>
      </c>
      <c r="I3357">
        <f t="shared" si="211"/>
        <v>1.6432910634839183E-6</v>
      </c>
      <c r="J3357">
        <f t="shared" si="212"/>
        <v>1.3171989452720587E-4</v>
      </c>
      <c r="K3357">
        <f t="shared" si="213"/>
        <v>1.9391853639254672E-8</v>
      </c>
    </row>
    <row r="3358" spans="1:11" x14ac:dyDescent="0.25">
      <c r="A3358" s="1">
        <v>35926</v>
      </c>
      <c r="B3358">
        <v>1108.1400149999999</v>
      </c>
      <c r="C3358">
        <v>1119.130005</v>
      </c>
      <c r="D3358">
        <v>1103.719971</v>
      </c>
      <c r="E3358">
        <v>1106.6400149999999</v>
      </c>
      <c r="F3358">
        <v>1106.6400149999999</v>
      </c>
      <c r="G3358">
        <v>560840000</v>
      </c>
      <c r="H3358">
        <f t="shared" si="210"/>
        <v>-1.3545365309674438E-3</v>
      </c>
      <c r="I3358">
        <f t="shared" si="211"/>
        <v>-2.4858390640794791E-9</v>
      </c>
      <c r="J3358">
        <f t="shared" si="212"/>
        <v>2.8168007645344906E-6</v>
      </c>
      <c r="K3358">
        <f t="shared" si="213"/>
        <v>3.3674204476647117E-12</v>
      </c>
    </row>
    <row r="3359" spans="1:11" x14ac:dyDescent="0.25">
      <c r="A3359" s="1">
        <v>35927</v>
      </c>
      <c r="B3359">
        <v>1106.6400149999999</v>
      </c>
      <c r="C3359">
        <v>1115.959961</v>
      </c>
      <c r="D3359">
        <v>1102.780029</v>
      </c>
      <c r="E3359">
        <v>1115.790039</v>
      </c>
      <c r="F3359">
        <v>1115.790039</v>
      </c>
      <c r="G3359">
        <v>604420000</v>
      </c>
      <c r="H3359">
        <f t="shared" si="210"/>
        <v>8.2342980233752246E-3</v>
      </c>
      <c r="I3359">
        <f t="shared" si="211"/>
        <v>5.5829424979372113E-7</v>
      </c>
      <c r="J3359">
        <f t="shared" si="212"/>
        <v>6.2576039056627092E-5</v>
      </c>
      <c r="K3359">
        <f t="shared" si="213"/>
        <v>4.5971027037465775E-9</v>
      </c>
    </row>
    <row r="3360" spans="1:11" x14ac:dyDescent="0.25">
      <c r="A3360" s="1">
        <v>35928</v>
      </c>
      <c r="B3360">
        <v>1115.790039</v>
      </c>
      <c r="C3360">
        <v>1122.219971</v>
      </c>
      <c r="D3360">
        <v>1114.9300539999999</v>
      </c>
      <c r="E3360">
        <v>1118.8599850000001</v>
      </c>
      <c r="F3360">
        <v>1118.8599850000001</v>
      </c>
      <c r="G3360">
        <v>600010000</v>
      </c>
      <c r="H3360">
        <f t="shared" si="210"/>
        <v>2.7475872269400485E-3</v>
      </c>
      <c r="I3360">
        <f t="shared" si="211"/>
        <v>2.0739808839193413E-8</v>
      </c>
      <c r="J3360">
        <f t="shared" si="212"/>
        <v>5.8747629297139528E-6</v>
      </c>
      <c r="K3360">
        <f t="shared" si="213"/>
        <v>5.6982259411626139E-11</v>
      </c>
    </row>
    <row r="3361" spans="1:11" x14ac:dyDescent="0.25">
      <c r="A3361" s="1">
        <v>35929</v>
      </c>
      <c r="B3361">
        <v>1118.8599850000001</v>
      </c>
      <c r="C3361">
        <v>1124.030029</v>
      </c>
      <c r="D3361">
        <v>1112.4300539999999</v>
      </c>
      <c r="E3361">
        <v>1117.369995</v>
      </c>
      <c r="F3361">
        <v>1117.369995</v>
      </c>
      <c r="G3361">
        <v>578380000</v>
      </c>
      <c r="H3361">
        <f t="shared" si="210"/>
        <v>-1.3325912216717473E-3</v>
      </c>
      <c r="I3361">
        <f t="shared" si="211"/>
        <v>-2.3669732335878317E-9</v>
      </c>
      <c r="J3361">
        <f t="shared" si="212"/>
        <v>2.7436192992565012E-6</v>
      </c>
      <c r="K3361">
        <f t="shared" si="213"/>
        <v>3.1544559159074206E-12</v>
      </c>
    </row>
    <row r="3362" spans="1:11" x14ac:dyDescent="0.25">
      <c r="A3362" s="1">
        <v>35930</v>
      </c>
      <c r="B3362">
        <v>1117.369995</v>
      </c>
      <c r="C3362">
        <v>1118.660034</v>
      </c>
      <c r="D3362">
        <v>1107.1099850000001</v>
      </c>
      <c r="E3362">
        <v>1108.7299800000001</v>
      </c>
      <c r="F3362">
        <v>1108.7299800000001</v>
      </c>
      <c r="G3362">
        <v>621990000</v>
      </c>
      <c r="H3362">
        <f t="shared" si="210"/>
        <v>-7.7625070587614359E-3</v>
      </c>
      <c r="I3362">
        <f t="shared" si="211"/>
        <v>-4.6776058237852986E-7</v>
      </c>
      <c r="J3362">
        <f t="shared" si="212"/>
        <v>6.5388300434562568E-5</v>
      </c>
      <c r="K3362">
        <f t="shared" si="213"/>
        <v>3.6310438644052216E-9</v>
      </c>
    </row>
    <row r="3363" spans="1:11" x14ac:dyDescent="0.25">
      <c r="A3363" s="1">
        <v>35933</v>
      </c>
      <c r="B3363">
        <v>1108.7299800000001</v>
      </c>
      <c r="C3363">
        <v>1112.4399410000001</v>
      </c>
      <c r="D3363">
        <v>1097.98999</v>
      </c>
      <c r="E3363">
        <v>1105.8199460000001</v>
      </c>
      <c r="F3363">
        <v>1105.8199460000001</v>
      </c>
      <c r="G3363">
        <v>519100000</v>
      </c>
      <c r="H3363">
        <f t="shared" si="210"/>
        <v>-2.6281057300058383E-3</v>
      </c>
      <c r="I3363">
        <f t="shared" si="211"/>
        <v>-1.8154340416033633E-8</v>
      </c>
      <c r="J3363">
        <f t="shared" si="212"/>
        <v>8.7137250196702355E-6</v>
      </c>
      <c r="K3363">
        <f t="shared" si="213"/>
        <v>4.771342944517281E-11</v>
      </c>
    </row>
    <row r="3364" spans="1:11" x14ac:dyDescent="0.25">
      <c r="A3364" s="1">
        <v>35934</v>
      </c>
      <c r="B3364">
        <v>1105.8199460000001</v>
      </c>
      <c r="C3364">
        <v>1113.5</v>
      </c>
      <c r="D3364">
        <v>1105.8199460000001</v>
      </c>
      <c r="E3364">
        <v>1109.5200199999999</v>
      </c>
      <c r="F3364">
        <v>1109.5200199999999</v>
      </c>
      <c r="G3364">
        <v>566020000</v>
      </c>
      <c r="H3364">
        <f t="shared" si="210"/>
        <v>3.3404150129128563E-3</v>
      </c>
      <c r="I3364">
        <f t="shared" si="211"/>
        <v>3.7270085325616518E-8</v>
      </c>
      <c r="J3364">
        <f t="shared" si="212"/>
        <v>9.0999890467863367E-6</v>
      </c>
      <c r="K3364">
        <f t="shared" si="213"/>
        <v>1.244936450101218E-10</v>
      </c>
    </row>
    <row r="3365" spans="1:11" x14ac:dyDescent="0.25">
      <c r="A3365" s="1">
        <v>35935</v>
      </c>
      <c r="B3365">
        <v>1109.5200199999999</v>
      </c>
      <c r="C3365">
        <v>1119.079956</v>
      </c>
      <c r="D3365">
        <v>1107.51001</v>
      </c>
      <c r="E3365">
        <v>1119.0600589999999</v>
      </c>
      <c r="F3365">
        <v>1119.0600589999999</v>
      </c>
      <c r="G3365">
        <v>587240000</v>
      </c>
      <c r="H3365">
        <f t="shared" si="210"/>
        <v>8.5615925263377874E-3</v>
      </c>
      <c r="I3365">
        <f t="shared" si="211"/>
        <v>6.2754909636409355E-7</v>
      </c>
      <c r="J3365">
        <f t="shared" si="212"/>
        <v>6.7861288271532506E-5</v>
      </c>
      <c r="K3365">
        <f t="shared" si="213"/>
        <v>5.3727538585954369E-9</v>
      </c>
    </row>
    <row r="3366" spans="1:11" x14ac:dyDescent="0.25">
      <c r="A3366" s="1">
        <v>35936</v>
      </c>
      <c r="B3366">
        <v>1119.0600589999999</v>
      </c>
      <c r="C3366">
        <v>1124.4499510000001</v>
      </c>
      <c r="D3366">
        <v>1111.9399410000001</v>
      </c>
      <c r="E3366">
        <v>1114.6400149999999</v>
      </c>
      <c r="F3366">
        <v>1114.6400149999999</v>
      </c>
      <c r="G3366">
        <v>551970000</v>
      </c>
      <c r="H3366">
        <f t="shared" si="210"/>
        <v>-3.9576036376344414E-3</v>
      </c>
      <c r="I3366">
        <f t="shared" si="211"/>
        <v>-6.1991394346411702E-8</v>
      </c>
      <c r="J3366">
        <f t="shared" si="212"/>
        <v>1.8330384591884305E-5</v>
      </c>
      <c r="K3366">
        <f t="shared" si="213"/>
        <v>2.4534386719194953E-10</v>
      </c>
    </row>
    <row r="3367" spans="1:11" x14ac:dyDescent="0.25">
      <c r="A3367" s="1">
        <v>35937</v>
      </c>
      <c r="B3367">
        <v>1114.6400149999999</v>
      </c>
      <c r="C3367">
        <v>1116.8900149999999</v>
      </c>
      <c r="D3367">
        <v>1107.98999</v>
      </c>
      <c r="E3367">
        <v>1110.469971</v>
      </c>
      <c r="F3367">
        <v>1110.469971</v>
      </c>
      <c r="G3367">
        <v>444070000</v>
      </c>
      <c r="H3367">
        <f t="shared" si="210"/>
        <v>-3.7481732662624015E-3</v>
      </c>
      <c r="I3367">
        <f t="shared" si="211"/>
        <v>-5.266176612595412E-8</v>
      </c>
      <c r="J3367">
        <f t="shared" si="212"/>
        <v>1.6580935355276031E-5</v>
      </c>
      <c r="K3367">
        <f t="shared" si="213"/>
        <v>1.9739094521666143E-10</v>
      </c>
    </row>
    <row r="3368" spans="1:11" x14ac:dyDescent="0.25">
      <c r="A3368" s="1">
        <v>35941</v>
      </c>
      <c r="B3368">
        <v>1110.469971</v>
      </c>
      <c r="C3368">
        <v>1116.790039</v>
      </c>
      <c r="D3368">
        <v>1094.01001</v>
      </c>
      <c r="E3368">
        <v>1094.0200199999999</v>
      </c>
      <c r="F3368">
        <v>1094.0200199999999</v>
      </c>
      <c r="G3368">
        <v>541410000</v>
      </c>
      <c r="H3368">
        <f t="shared" si="210"/>
        <v>-1.4924319364662052E-2</v>
      </c>
      <c r="I3368">
        <f t="shared" si="211"/>
        <v>-3.3242429356784351E-6</v>
      </c>
      <c r="J3368">
        <f t="shared" si="212"/>
        <v>2.325050283523115E-4</v>
      </c>
      <c r="K3368">
        <f t="shared" si="213"/>
        <v>4.9612411744649266E-8</v>
      </c>
    </row>
    <row r="3369" spans="1:11" x14ac:dyDescent="0.25">
      <c r="A3369" s="1">
        <v>35942</v>
      </c>
      <c r="B3369">
        <v>1094.0200199999999</v>
      </c>
      <c r="C3369">
        <v>1094.4399410000001</v>
      </c>
      <c r="D3369">
        <v>1074.3900149999999</v>
      </c>
      <c r="E3369">
        <v>1092.2299800000001</v>
      </c>
      <c r="F3369">
        <v>1092.2299800000001</v>
      </c>
      <c r="G3369">
        <v>682040000</v>
      </c>
      <c r="H3369">
        <f t="shared" si="210"/>
        <v>-1.6375441052091321E-3</v>
      </c>
      <c r="I3369">
        <f t="shared" si="211"/>
        <v>-4.392001023232897E-9</v>
      </c>
      <c r="J3369">
        <f t="shared" si="212"/>
        <v>3.8468558030023719E-6</v>
      </c>
      <c r="K3369">
        <f t="shared" si="213"/>
        <v>7.1925558605385155E-12</v>
      </c>
    </row>
    <row r="3370" spans="1:11" x14ac:dyDescent="0.25">
      <c r="A3370" s="1">
        <v>35943</v>
      </c>
      <c r="B3370">
        <v>1092.2299800000001</v>
      </c>
      <c r="C3370">
        <v>1099.7299800000001</v>
      </c>
      <c r="D3370">
        <v>1089.0600589999999</v>
      </c>
      <c r="E3370">
        <v>1097.599976</v>
      </c>
      <c r="F3370">
        <v>1097.599976</v>
      </c>
      <c r="G3370">
        <v>588900000</v>
      </c>
      <c r="H3370">
        <f t="shared" si="210"/>
        <v>4.9044965792689951E-3</v>
      </c>
      <c r="I3370">
        <f t="shared" si="211"/>
        <v>1.1796562030139367E-7</v>
      </c>
      <c r="J3370">
        <f t="shared" si="212"/>
        <v>2.0982815940895927E-5</v>
      </c>
      <c r="K3370">
        <f t="shared" si="213"/>
        <v>5.7854961325429898E-10</v>
      </c>
    </row>
    <row r="3371" spans="1:11" x14ac:dyDescent="0.25">
      <c r="A3371" s="1">
        <v>35944</v>
      </c>
      <c r="B3371">
        <v>1097.599976</v>
      </c>
      <c r="C3371">
        <v>1104.160034</v>
      </c>
      <c r="D3371">
        <v>1090.8199460000001</v>
      </c>
      <c r="E3371">
        <v>1090.8199460000001</v>
      </c>
      <c r="F3371">
        <v>1090.8199460000001</v>
      </c>
      <c r="G3371">
        <v>556780000</v>
      </c>
      <c r="H3371">
        <f t="shared" si="210"/>
        <v>-6.1962986395788806E-3</v>
      </c>
      <c r="I3371">
        <f t="shared" si="211"/>
        <v>-2.3791349026729048E-7</v>
      </c>
      <c r="J3371">
        <f t="shared" si="212"/>
        <v>4.2511636750893129E-5</v>
      </c>
      <c r="K3371">
        <f t="shared" si="213"/>
        <v>1.4742079798780838E-9</v>
      </c>
    </row>
    <row r="3372" spans="1:11" x14ac:dyDescent="0.25">
      <c r="A3372" s="1">
        <v>35947</v>
      </c>
      <c r="B3372">
        <v>1090.8199460000001</v>
      </c>
      <c r="C3372">
        <v>1097.849976</v>
      </c>
      <c r="D3372">
        <v>1084.219971</v>
      </c>
      <c r="E3372">
        <v>1090.9799800000001</v>
      </c>
      <c r="F3372">
        <v>1090.9799800000001</v>
      </c>
      <c r="G3372">
        <v>537660000</v>
      </c>
      <c r="H3372">
        <f t="shared" si="210"/>
        <v>1.4669906106423014E-4</v>
      </c>
      <c r="I3372">
        <f t="shared" si="211"/>
        <v>3.1502898590115389E-12</v>
      </c>
      <c r="J3372">
        <f t="shared" si="212"/>
        <v>3.1363397537030004E-8</v>
      </c>
      <c r="K3372">
        <f t="shared" si="213"/>
        <v>4.6181427546762671E-16</v>
      </c>
    </row>
    <row r="3373" spans="1:11" x14ac:dyDescent="0.25">
      <c r="A3373" s="1">
        <v>35948</v>
      </c>
      <c r="B3373">
        <v>1090.9799800000001</v>
      </c>
      <c r="C3373">
        <v>1098.709961</v>
      </c>
      <c r="D3373">
        <v>1089.670044</v>
      </c>
      <c r="E3373">
        <v>1093.219971</v>
      </c>
      <c r="F3373">
        <v>1093.219971</v>
      </c>
      <c r="G3373">
        <v>590930000</v>
      </c>
      <c r="H3373">
        <f t="shared" si="210"/>
        <v>2.0510867462200156E-3</v>
      </c>
      <c r="I3373">
        <f t="shared" si="211"/>
        <v>8.6275102628392789E-9</v>
      </c>
      <c r="J3373">
        <f t="shared" si="212"/>
        <v>2.983532622109467E-6</v>
      </c>
      <c r="K3373">
        <f t="shared" si="213"/>
        <v>1.769486741046635E-11</v>
      </c>
    </row>
    <row r="3374" spans="1:11" x14ac:dyDescent="0.25">
      <c r="A3374" s="1">
        <v>35949</v>
      </c>
      <c r="B3374">
        <v>1093.219971</v>
      </c>
      <c r="C3374">
        <v>1097.4300539999999</v>
      </c>
      <c r="D3374">
        <v>1081.089966</v>
      </c>
      <c r="E3374">
        <v>1082.7299800000001</v>
      </c>
      <c r="F3374">
        <v>1082.7299800000001</v>
      </c>
      <c r="G3374">
        <v>584480000</v>
      </c>
      <c r="H3374">
        <f t="shared" si="210"/>
        <v>-9.6418323057720634E-3</v>
      </c>
      <c r="I3374">
        <f t="shared" si="211"/>
        <v>-8.963815081860158E-7</v>
      </c>
      <c r="J3374">
        <f t="shared" si="212"/>
        <v>9.9313751566702959E-5</v>
      </c>
      <c r="K3374">
        <f t="shared" si="213"/>
        <v>8.6428541641302573E-9</v>
      </c>
    </row>
    <row r="3375" spans="1:11" x14ac:dyDescent="0.25">
      <c r="A3375" s="1">
        <v>35950</v>
      </c>
      <c r="B3375">
        <v>1082.7299800000001</v>
      </c>
      <c r="C3375">
        <v>1095.9300539999999</v>
      </c>
      <c r="D3375">
        <v>1078.099976</v>
      </c>
      <c r="E3375">
        <v>1094.829956</v>
      </c>
      <c r="F3375">
        <v>1094.829956</v>
      </c>
      <c r="G3375">
        <v>577470000</v>
      </c>
      <c r="H3375">
        <f t="shared" si="210"/>
        <v>1.1113448899789682E-2</v>
      </c>
      <c r="I3375">
        <f t="shared" si="211"/>
        <v>1.3725692952501124E-6</v>
      </c>
      <c r="J3375">
        <f t="shared" si="212"/>
        <v>1.164166053261621E-4</v>
      </c>
      <c r="K3375">
        <f t="shared" si="213"/>
        <v>1.5253834818553604E-8</v>
      </c>
    </row>
    <row r="3376" spans="1:11" x14ac:dyDescent="0.25">
      <c r="A3376" s="1">
        <v>35951</v>
      </c>
      <c r="B3376">
        <v>1095.099976</v>
      </c>
      <c r="C3376">
        <v>1113.880005</v>
      </c>
      <c r="D3376">
        <v>1094.829956</v>
      </c>
      <c r="E3376">
        <v>1113.8599850000001</v>
      </c>
      <c r="F3376">
        <v>1113.8599850000001</v>
      </c>
      <c r="G3376">
        <v>558440000</v>
      </c>
      <c r="H3376">
        <f t="shared" si="210"/>
        <v>1.7232387005996039E-2</v>
      </c>
      <c r="I3376">
        <f t="shared" si="211"/>
        <v>5.1171528723942143E-6</v>
      </c>
      <c r="J3376">
        <f t="shared" si="212"/>
        <v>2.8590044295698604E-4</v>
      </c>
      <c r="K3376">
        <f t="shared" si="213"/>
        <v>8.8180222163263798E-8</v>
      </c>
    </row>
    <row r="3377" spans="1:11" x14ac:dyDescent="0.25">
      <c r="A3377" s="1">
        <v>35954</v>
      </c>
      <c r="B3377">
        <v>1113.8599850000001</v>
      </c>
      <c r="C3377">
        <v>1119.6999510000001</v>
      </c>
      <c r="D3377">
        <v>1113.3100589999999</v>
      </c>
      <c r="E3377">
        <v>1115.719971</v>
      </c>
      <c r="F3377">
        <v>1115.719971</v>
      </c>
      <c r="G3377">
        <v>543390000</v>
      </c>
      <c r="H3377">
        <f t="shared" si="210"/>
        <v>1.6684635385923049E-3</v>
      </c>
      <c r="I3377">
        <f t="shared" si="211"/>
        <v>4.643744182140214E-9</v>
      </c>
      <c r="J3377">
        <f t="shared" si="212"/>
        <v>1.8081302445082593E-6</v>
      </c>
      <c r="K3377">
        <f t="shared" si="213"/>
        <v>7.7474309818251609E-12</v>
      </c>
    </row>
    <row r="3378" spans="1:11" x14ac:dyDescent="0.25">
      <c r="A3378" s="1">
        <v>35955</v>
      </c>
      <c r="B3378">
        <v>1115.719971</v>
      </c>
      <c r="C3378">
        <v>1119.920044</v>
      </c>
      <c r="D3378">
        <v>1111.3100589999999</v>
      </c>
      <c r="E3378">
        <v>1118.410034</v>
      </c>
      <c r="F3378">
        <v>1118.410034</v>
      </c>
      <c r="G3378">
        <v>563610000</v>
      </c>
      <c r="H3378">
        <f t="shared" si="210"/>
        <v>2.4081537726080571E-3</v>
      </c>
      <c r="I3378">
        <f t="shared" si="211"/>
        <v>1.3963552461945389E-8</v>
      </c>
      <c r="J3378">
        <f t="shared" si="212"/>
        <v>4.3445464796865018E-6</v>
      </c>
      <c r="K3378">
        <f t="shared" si="213"/>
        <v>3.362491754581791E-11</v>
      </c>
    </row>
    <row r="3379" spans="1:11" x14ac:dyDescent="0.25">
      <c r="A3379" s="1">
        <v>35956</v>
      </c>
      <c r="B3379">
        <v>1118.410034</v>
      </c>
      <c r="C3379">
        <v>1126</v>
      </c>
      <c r="D3379">
        <v>1110.2700199999999</v>
      </c>
      <c r="E3379">
        <v>1112.280029</v>
      </c>
      <c r="F3379">
        <v>1112.280029</v>
      </c>
      <c r="G3379">
        <v>609410000</v>
      </c>
      <c r="H3379">
        <f t="shared" si="210"/>
        <v>-5.4960754363375533E-3</v>
      </c>
      <c r="I3379">
        <f t="shared" si="211"/>
        <v>-1.6602860112242534E-7</v>
      </c>
      <c r="J3379">
        <f t="shared" si="212"/>
        <v>3.3870905893607469E-5</v>
      </c>
      <c r="K3379">
        <f t="shared" si="213"/>
        <v>9.1252312345791782E-10</v>
      </c>
    </row>
    <row r="3380" spans="1:11" x14ac:dyDescent="0.25">
      <c r="A3380" s="1">
        <v>35957</v>
      </c>
      <c r="B3380">
        <v>1112.280029</v>
      </c>
      <c r="C3380">
        <v>1114.1999510000001</v>
      </c>
      <c r="D3380">
        <v>1094.280029</v>
      </c>
      <c r="E3380">
        <v>1094.579956</v>
      </c>
      <c r="F3380">
        <v>1094.579956</v>
      </c>
      <c r="G3380">
        <v>627470000</v>
      </c>
      <c r="H3380">
        <f t="shared" si="210"/>
        <v>-1.6041300918197547E-2</v>
      </c>
      <c r="I3380">
        <f t="shared" si="211"/>
        <v>-4.1278819893233528E-6</v>
      </c>
      <c r="J3380">
        <f t="shared" si="212"/>
        <v>2.678164037728488E-4</v>
      </c>
      <c r="K3380">
        <f t="shared" si="213"/>
        <v>6.6217029929123889E-8</v>
      </c>
    </row>
    <row r="3381" spans="1:11" x14ac:dyDescent="0.25">
      <c r="A3381" s="1">
        <v>35958</v>
      </c>
      <c r="B3381">
        <v>1094.579956</v>
      </c>
      <c r="C3381">
        <v>1098.839966</v>
      </c>
      <c r="D3381">
        <v>1080.829956</v>
      </c>
      <c r="E3381">
        <v>1098.839966</v>
      </c>
      <c r="F3381">
        <v>1098.839966</v>
      </c>
      <c r="G3381">
        <v>633300000</v>
      </c>
      <c r="H3381">
        <f t="shared" si="210"/>
        <v>3.8843591358047502E-3</v>
      </c>
      <c r="I3381">
        <f t="shared" si="211"/>
        <v>5.8603420181848743E-8</v>
      </c>
      <c r="J3381">
        <f t="shared" si="212"/>
        <v>1.2677608401374152E-5</v>
      </c>
      <c r="K3381">
        <f t="shared" si="213"/>
        <v>2.2763058635690753E-10</v>
      </c>
    </row>
    <row r="3382" spans="1:11" x14ac:dyDescent="0.25">
      <c r="A3382" s="1">
        <v>35961</v>
      </c>
      <c r="B3382">
        <v>1098.839966</v>
      </c>
      <c r="C3382">
        <v>1098.839966</v>
      </c>
      <c r="D3382">
        <v>1077.01001</v>
      </c>
      <c r="E3382">
        <v>1077.01001</v>
      </c>
      <c r="F3382">
        <v>1077.01001</v>
      </c>
      <c r="G3382">
        <v>595820000</v>
      </c>
      <c r="H3382">
        <f t="shared" si="210"/>
        <v>-2.0066354516604941E-2</v>
      </c>
      <c r="I3382">
        <f t="shared" si="211"/>
        <v>-8.0800165370402755E-6</v>
      </c>
      <c r="J3382">
        <f t="shared" si="212"/>
        <v>4.157582463515357E-4</v>
      </c>
      <c r="K3382">
        <f t="shared" si="213"/>
        <v>1.6213732347337953E-7</v>
      </c>
    </row>
    <row r="3383" spans="1:11" x14ac:dyDescent="0.25">
      <c r="A3383" s="1">
        <v>35962</v>
      </c>
      <c r="B3383">
        <v>1077.01001</v>
      </c>
      <c r="C3383">
        <v>1087.589966</v>
      </c>
      <c r="D3383">
        <v>1074.670044</v>
      </c>
      <c r="E3383">
        <v>1087.589966</v>
      </c>
      <c r="F3383">
        <v>1087.589966</v>
      </c>
      <c r="G3383">
        <v>664600000</v>
      </c>
      <c r="H3383">
        <f t="shared" si="210"/>
        <v>9.7755154481267426E-3</v>
      </c>
      <c r="I3383">
        <f t="shared" si="211"/>
        <v>9.3412506476745352E-7</v>
      </c>
      <c r="J3383">
        <f t="shared" si="212"/>
        <v>8.933499669642664E-5</v>
      </c>
      <c r="K3383">
        <f t="shared" si="213"/>
        <v>9.131456063726268E-9</v>
      </c>
    </row>
    <row r="3384" spans="1:11" x14ac:dyDescent="0.25">
      <c r="A3384" s="1">
        <v>35963</v>
      </c>
      <c r="B3384">
        <v>1087.589966</v>
      </c>
      <c r="C3384">
        <v>1112.869995</v>
      </c>
      <c r="D3384">
        <v>1087.579956</v>
      </c>
      <c r="E3384">
        <v>1107.1099850000001</v>
      </c>
      <c r="F3384">
        <v>1107.1099850000001</v>
      </c>
      <c r="G3384">
        <v>744400000</v>
      </c>
      <c r="H3384">
        <f t="shared" si="210"/>
        <v>1.7788794986109913E-2</v>
      </c>
      <c r="I3384">
        <f t="shared" si="211"/>
        <v>5.6290085829979368E-6</v>
      </c>
      <c r="J3384">
        <f t="shared" si="212"/>
        <v>3.0502618250830943E-4</v>
      </c>
      <c r="K3384">
        <f t="shared" si="213"/>
        <v>1.0013268949033549E-7</v>
      </c>
    </row>
    <row r="3385" spans="1:11" x14ac:dyDescent="0.25">
      <c r="A3385" s="1">
        <v>35964</v>
      </c>
      <c r="B3385">
        <v>1107.1099850000001</v>
      </c>
      <c r="C3385">
        <v>1109.3599850000001</v>
      </c>
      <c r="D3385">
        <v>1103.709961</v>
      </c>
      <c r="E3385">
        <v>1106.369995</v>
      </c>
      <c r="F3385">
        <v>1106.369995</v>
      </c>
      <c r="G3385">
        <v>590440000</v>
      </c>
      <c r="H3385">
        <f t="shared" si="210"/>
        <v>-6.6862138736669785E-4</v>
      </c>
      <c r="I3385">
        <f t="shared" si="211"/>
        <v>-2.9905087488704547E-10</v>
      </c>
      <c r="J3385">
        <f t="shared" si="212"/>
        <v>9.8489267285787834E-7</v>
      </c>
      <c r="K3385">
        <f t="shared" si="213"/>
        <v>1.9998316454438974E-13</v>
      </c>
    </row>
    <row r="3386" spans="1:11" x14ac:dyDescent="0.25">
      <c r="A3386" s="1">
        <v>35965</v>
      </c>
      <c r="B3386">
        <v>1106.369995</v>
      </c>
      <c r="C3386">
        <v>1111.25</v>
      </c>
      <c r="D3386">
        <v>1097.099976</v>
      </c>
      <c r="E3386">
        <v>1100.650024</v>
      </c>
      <c r="F3386">
        <v>1100.650024</v>
      </c>
      <c r="G3386">
        <v>715500000</v>
      </c>
      <c r="H3386">
        <f t="shared" si="210"/>
        <v>-5.1834453315483227E-3</v>
      </c>
      <c r="I3386">
        <f t="shared" si="211"/>
        <v>-1.3927780709656671E-7</v>
      </c>
      <c r="J3386">
        <f t="shared" si="212"/>
        <v>3.0329709315351647E-5</v>
      </c>
      <c r="K3386">
        <f t="shared" si="213"/>
        <v>7.2195350142272124E-10</v>
      </c>
    </row>
    <row r="3387" spans="1:11" x14ac:dyDescent="0.25">
      <c r="A3387" s="1">
        <v>35968</v>
      </c>
      <c r="B3387">
        <v>1100.650024</v>
      </c>
      <c r="C3387">
        <v>1109.01001</v>
      </c>
      <c r="D3387">
        <v>1099.420044</v>
      </c>
      <c r="E3387">
        <v>1103.209961</v>
      </c>
      <c r="F3387">
        <v>1103.209961</v>
      </c>
      <c r="G3387">
        <v>531550000</v>
      </c>
      <c r="H3387">
        <f t="shared" si="210"/>
        <v>2.3231404615095719E-3</v>
      </c>
      <c r="I3387">
        <f t="shared" si="211"/>
        <v>1.2536248887551033E-8</v>
      </c>
      <c r="J3387">
        <f t="shared" si="212"/>
        <v>3.9973774656697819E-6</v>
      </c>
      <c r="K3387">
        <f t="shared" si="213"/>
        <v>2.9122152675986337E-11</v>
      </c>
    </row>
    <row r="3388" spans="1:11" x14ac:dyDescent="0.25">
      <c r="A3388" s="1">
        <v>35969</v>
      </c>
      <c r="B3388">
        <v>1103.209961</v>
      </c>
      <c r="C3388">
        <v>1119.48999</v>
      </c>
      <c r="D3388">
        <v>1103.209961</v>
      </c>
      <c r="E3388">
        <v>1119.48999</v>
      </c>
      <c r="F3388">
        <v>1119.48999</v>
      </c>
      <c r="G3388">
        <v>657100000</v>
      </c>
      <c r="H3388">
        <f t="shared" si="210"/>
        <v>1.464913888095023E-2</v>
      </c>
      <c r="I3388">
        <f t="shared" si="211"/>
        <v>3.1435977138065718E-6</v>
      </c>
      <c r="J3388">
        <f t="shared" si="212"/>
        <v>2.0521544285241418E-4</v>
      </c>
      <c r="K3388">
        <f t="shared" si="213"/>
        <v>4.6050669908091711E-8</v>
      </c>
    </row>
    <row r="3389" spans="1:11" x14ac:dyDescent="0.25">
      <c r="A3389" s="1">
        <v>35970</v>
      </c>
      <c r="B3389">
        <v>1119.48999</v>
      </c>
      <c r="C3389">
        <v>1134.400024</v>
      </c>
      <c r="D3389">
        <v>1115.099976</v>
      </c>
      <c r="E3389">
        <v>1132.880005</v>
      </c>
      <c r="F3389">
        <v>1132.880005</v>
      </c>
      <c r="G3389">
        <v>714900000</v>
      </c>
      <c r="H3389">
        <f t="shared" si="210"/>
        <v>1.1889851821236586E-2</v>
      </c>
      <c r="I3389">
        <f t="shared" si="211"/>
        <v>1.6808069602134977E-6</v>
      </c>
      <c r="J3389">
        <f t="shared" si="212"/>
        <v>1.337736425735981E-4</v>
      </c>
      <c r="K3389">
        <f t="shared" si="213"/>
        <v>1.9984369474548899E-8</v>
      </c>
    </row>
    <row r="3390" spans="1:11" x14ac:dyDescent="0.25">
      <c r="A3390" s="1">
        <v>35971</v>
      </c>
      <c r="B3390">
        <v>1132.880005</v>
      </c>
      <c r="C3390">
        <v>1142.040039</v>
      </c>
      <c r="D3390">
        <v>1127.599976</v>
      </c>
      <c r="E3390">
        <v>1129.280029</v>
      </c>
      <c r="F3390">
        <v>1129.280029</v>
      </c>
      <c r="G3390">
        <v>669900000</v>
      </c>
      <c r="H3390">
        <f t="shared" si="210"/>
        <v>-3.1827801613491255E-3</v>
      </c>
      <c r="I3390">
        <f t="shared" si="211"/>
        <v>-3.2245034411567929E-8</v>
      </c>
      <c r="J3390">
        <f t="shared" si="212"/>
        <v>1.2296077796145081E-5</v>
      </c>
      <c r="K3390">
        <f t="shared" si="213"/>
        <v>1.0263223652492742E-10</v>
      </c>
    </row>
    <row r="3391" spans="1:11" x14ac:dyDescent="0.25">
      <c r="A3391" s="1">
        <v>35972</v>
      </c>
      <c r="B3391">
        <v>1129.280029</v>
      </c>
      <c r="C3391">
        <v>1136.829956</v>
      </c>
      <c r="D3391">
        <v>1129.280029</v>
      </c>
      <c r="E3391">
        <v>1133.1999510000001</v>
      </c>
      <c r="F3391">
        <v>1133.1999510000001</v>
      </c>
      <c r="G3391">
        <v>520050000</v>
      </c>
      <c r="H3391">
        <f t="shared" si="210"/>
        <v>3.4651585489950945E-3</v>
      </c>
      <c r="I3391">
        <f t="shared" si="211"/>
        <v>4.1603504038436999E-8</v>
      </c>
      <c r="J3391">
        <f t="shared" si="212"/>
        <v>9.8681573914040677E-6</v>
      </c>
      <c r="K3391">
        <f t="shared" si="213"/>
        <v>1.4415837580996277E-10</v>
      </c>
    </row>
    <row r="3392" spans="1:11" x14ac:dyDescent="0.25">
      <c r="A3392" s="1">
        <v>35975</v>
      </c>
      <c r="B3392">
        <v>1133.1999510000001</v>
      </c>
      <c r="C3392">
        <v>1145.150024</v>
      </c>
      <c r="D3392">
        <v>1133.1999510000001</v>
      </c>
      <c r="E3392">
        <v>1138.48999</v>
      </c>
      <c r="F3392">
        <v>1138.48999</v>
      </c>
      <c r="G3392">
        <v>564350000</v>
      </c>
      <c r="H3392">
        <f t="shared" si="210"/>
        <v>4.6573684786313518E-3</v>
      </c>
      <c r="I3392">
        <f t="shared" si="211"/>
        <v>1.0101653521134335E-7</v>
      </c>
      <c r="J3392">
        <f t="shared" si="212"/>
        <v>1.8779848671663663E-5</v>
      </c>
      <c r="K3392">
        <f t="shared" si="213"/>
        <v>4.7046063593818513E-10</v>
      </c>
    </row>
    <row r="3393" spans="1:11" x14ac:dyDescent="0.25">
      <c r="A3393" s="1">
        <v>35976</v>
      </c>
      <c r="B3393">
        <v>1138.48999</v>
      </c>
      <c r="C3393">
        <v>1140.8000489999999</v>
      </c>
      <c r="D3393">
        <v>1131.9799800000001</v>
      </c>
      <c r="E3393">
        <v>1133.839966</v>
      </c>
      <c r="F3393">
        <v>1133.839966</v>
      </c>
      <c r="G3393">
        <v>757200000</v>
      </c>
      <c r="H3393">
        <f t="shared" si="210"/>
        <v>-4.0927423225554371E-3</v>
      </c>
      <c r="I3393">
        <f t="shared" si="211"/>
        <v>-6.856091154768913E-8</v>
      </c>
      <c r="J3393">
        <f t="shared" si="212"/>
        <v>1.9505812544104595E-5</v>
      </c>
      <c r="K3393">
        <f t="shared" si="213"/>
        <v>2.8060933256310189E-10</v>
      </c>
    </row>
    <row r="3394" spans="1:11" x14ac:dyDescent="0.25">
      <c r="A3394" s="1">
        <v>35977</v>
      </c>
      <c r="B3394">
        <v>1133.839966</v>
      </c>
      <c r="C3394">
        <v>1148.5600589999999</v>
      </c>
      <c r="D3394">
        <v>1133.839966</v>
      </c>
      <c r="E3394">
        <v>1148.5600589999999</v>
      </c>
      <c r="F3394">
        <v>1148.5600589999999</v>
      </c>
      <c r="G3394">
        <v>701600000</v>
      </c>
      <c r="H3394">
        <f t="shared" si="210"/>
        <v>1.2898963316052076E-2</v>
      </c>
      <c r="I3394">
        <f t="shared" si="211"/>
        <v>2.1461191654400777E-6</v>
      </c>
      <c r="J3394">
        <f t="shared" si="212"/>
        <v>1.5813482793146751E-4</v>
      </c>
      <c r="K3394">
        <f t="shared" si="213"/>
        <v>2.7682487379211256E-8</v>
      </c>
    </row>
    <row r="3395" spans="1:11" x14ac:dyDescent="0.25">
      <c r="A3395" s="1">
        <v>35978</v>
      </c>
      <c r="B3395">
        <v>1148.5600589999999</v>
      </c>
      <c r="C3395">
        <v>1148.5600589999999</v>
      </c>
      <c r="D3395">
        <v>1142.98999</v>
      </c>
      <c r="E3395">
        <v>1146.420044</v>
      </c>
      <c r="F3395">
        <v>1146.420044</v>
      </c>
      <c r="G3395">
        <v>510210000</v>
      </c>
      <c r="H3395">
        <f t="shared" si="210"/>
        <v>-1.8649535283198149E-3</v>
      </c>
      <c r="I3395">
        <f t="shared" si="211"/>
        <v>-6.487498740050233E-9</v>
      </c>
      <c r="J3395">
        <f t="shared" si="212"/>
        <v>4.7906253845631186E-6</v>
      </c>
      <c r="K3395">
        <f t="shared" si="213"/>
        <v>1.2099563840420458E-11</v>
      </c>
    </row>
    <row r="3396" spans="1:11" x14ac:dyDescent="0.25">
      <c r="A3396" s="1">
        <v>35982</v>
      </c>
      <c r="B3396">
        <v>1146.420044</v>
      </c>
      <c r="C3396">
        <v>1157.329956</v>
      </c>
      <c r="D3396">
        <v>1145.030029</v>
      </c>
      <c r="E3396">
        <v>1157.329956</v>
      </c>
      <c r="F3396">
        <v>1157.329956</v>
      </c>
      <c r="G3396">
        <v>514750000</v>
      </c>
      <c r="H3396">
        <f t="shared" ref="H3396:H3459" si="214">LN(E3396/E3395)</f>
        <v>9.4715082453206284E-3</v>
      </c>
      <c r="I3396">
        <f t="shared" ref="I3396:I3459" si="215">(H3396-(($N$2)^2))^3</f>
        <v>8.4965575384291001E-7</v>
      </c>
      <c r="J3396">
        <f t="shared" ref="J3396:J3459" si="216">(H3396-$N$2)^2</f>
        <v>8.3680635616696685E-5</v>
      </c>
      <c r="K3396">
        <f t="shared" ref="K3396:K3459" si="217">(H3396-(($N$2)^2))^4</f>
        <v>8.0474323969156831E-9</v>
      </c>
    </row>
    <row r="3397" spans="1:11" x14ac:dyDescent="0.25">
      <c r="A3397" s="1">
        <v>35983</v>
      </c>
      <c r="B3397">
        <v>1157.329956</v>
      </c>
      <c r="C3397">
        <v>1159.8100589999999</v>
      </c>
      <c r="D3397">
        <v>1152.849976</v>
      </c>
      <c r="E3397">
        <v>1154.660034</v>
      </c>
      <c r="F3397">
        <v>1154.660034</v>
      </c>
      <c r="G3397">
        <v>624890000</v>
      </c>
      <c r="H3397">
        <f t="shared" si="214"/>
        <v>-2.3096321337181844E-3</v>
      </c>
      <c r="I3397">
        <f t="shared" si="215"/>
        <v>-1.2322180939503123E-8</v>
      </c>
      <c r="J3397">
        <f t="shared" si="216"/>
        <v>6.9349448024773064E-6</v>
      </c>
      <c r="K3397">
        <f t="shared" si="217"/>
        <v>2.8460996961868132E-11</v>
      </c>
    </row>
    <row r="3398" spans="1:11" x14ac:dyDescent="0.25">
      <c r="A3398" s="1">
        <v>35984</v>
      </c>
      <c r="B3398">
        <v>1154.660034</v>
      </c>
      <c r="C3398">
        <v>1166.8900149999999</v>
      </c>
      <c r="D3398">
        <v>1154.660034</v>
      </c>
      <c r="E3398">
        <v>1166.380005</v>
      </c>
      <c r="F3398">
        <v>1166.380005</v>
      </c>
      <c r="G3398">
        <v>607230000</v>
      </c>
      <c r="H3398">
        <f t="shared" si="214"/>
        <v>1.0098981846357661E-2</v>
      </c>
      <c r="I3398">
        <f t="shared" si="215"/>
        <v>1.0299573672480175E-6</v>
      </c>
      <c r="J3398">
        <f t="shared" si="216"/>
        <v>9.5554254370097577E-5</v>
      </c>
      <c r="K3398">
        <f t="shared" si="217"/>
        <v>1.040141276952961E-8</v>
      </c>
    </row>
    <row r="3399" spans="1:11" x14ac:dyDescent="0.25">
      <c r="A3399" s="1">
        <v>35985</v>
      </c>
      <c r="B3399">
        <v>1166.380005</v>
      </c>
      <c r="C3399">
        <v>1166.380005</v>
      </c>
      <c r="D3399">
        <v>1156.030029</v>
      </c>
      <c r="E3399">
        <v>1158.5600589999999</v>
      </c>
      <c r="F3399">
        <v>1158.5600589999999</v>
      </c>
      <c r="G3399">
        <v>663600000</v>
      </c>
      <c r="H3399">
        <f t="shared" si="214"/>
        <v>-6.7270340519517404E-3</v>
      </c>
      <c r="I3399">
        <f t="shared" si="215"/>
        <v>-3.0443261914898362E-7</v>
      </c>
      <c r="J3399">
        <f t="shared" si="216"/>
        <v>4.9714207278378325E-5</v>
      </c>
      <c r="K3399">
        <f t="shared" si="217"/>
        <v>2.0479605134677492E-9</v>
      </c>
    </row>
    <row r="3400" spans="1:11" x14ac:dyDescent="0.25">
      <c r="A3400" s="1">
        <v>35986</v>
      </c>
      <c r="B3400">
        <v>1158.5699460000001</v>
      </c>
      <c r="C3400">
        <v>1166.9300539999999</v>
      </c>
      <c r="D3400">
        <v>1150.880005</v>
      </c>
      <c r="E3400">
        <v>1164.329956</v>
      </c>
      <c r="F3400">
        <v>1164.329956</v>
      </c>
      <c r="G3400">
        <v>576080000</v>
      </c>
      <c r="H3400">
        <f t="shared" si="214"/>
        <v>4.9678709102597045E-3</v>
      </c>
      <c r="I3400">
        <f t="shared" si="215"/>
        <v>1.2259800687625319E-7</v>
      </c>
      <c r="J3400">
        <f t="shared" si="216"/>
        <v>2.1567429890406136E-5</v>
      </c>
      <c r="K3400">
        <f t="shared" si="217"/>
        <v>6.0903821835327689E-10</v>
      </c>
    </row>
    <row r="3401" spans="1:11" x14ac:dyDescent="0.25">
      <c r="A3401" s="1">
        <v>35989</v>
      </c>
      <c r="B3401">
        <v>1164.329956</v>
      </c>
      <c r="C3401">
        <v>1166.9799800000001</v>
      </c>
      <c r="D3401">
        <v>1160.209961</v>
      </c>
      <c r="E3401">
        <v>1165.1899410000001</v>
      </c>
      <c r="F3401">
        <v>1165.1899410000001</v>
      </c>
      <c r="G3401">
        <v>574880000</v>
      </c>
      <c r="H3401">
        <f t="shared" si="214"/>
        <v>7.3833671923159672E-4</v>
      </c>
      <c r="I3401">
        <f t="shared" si="215"/>
        <v>4.0232625944294755E-10</v>
      </c>
      <c r="J3401">
        <f t="shared" si="216"/>
        <v>1.7184383993647201E-7</v>
      </c>
      <c r="K3401">
        <f t="shared" si="217"/>
        <v>2.9701006897120074E-13</v>
      </c>
    </row>
    <row r="3402" spans="1:11" x14ac:dyDescent="0.25">
      <c r="A3402" s="1">
        <v>35990</v>
      </c>
      <c r="B3402">
        <v>1165.1899410000001</v>
      </c>
      <c r="C3402">
        <v>1179.76001</v>
      </c>
      <c r="D3402">
        <v>1165.1899410000001</v>
      </c>
      <c r="E3402">
        <v>1177.579956</v>
      </c>
      <c r="F3402">
        <v>1177.579956</v>
      </c>
      <c r="G3402">
        <v>700300000</v>
      </c>
      <c r="H3402">
        <f t="shared" si="214"/>
        <v>1.0577334574682209E-2</v>
      </c>
      <c r="I3402">
        <f t="shared" si="215"/>
        <v>1.1833570736469926E-6</v>
      </c>
      <c r="J3402">
        <f t="shared" si="216"/>
        <v>1.0513504914794238E-4</v>
      </c>
      <c r="K3402">
        <f t="shared" si="217"/>
        <v>1.2516639621414771E-8</v>
      </c>
    </row>
    <row r="3403" spans="1:11" x14ac:dyDescent="0.25">
      <c r="A3403" s="1">
        <v>35991</v>
      </c>
      <c r="B3403">
        <v>1177.579956</v>
      </c>
      <c r="C3403">
        <v>1181.4799800000001</v>
      </c>
      <c r="D3403">
        <v>1174.7299800000001</v>
      </c>
      <c r="E3403">
        <v>1174.8100589999999</v>
      </c>
      <c r="F3403">
        <v>1174.8100589999999</v>
      </c>
      <c r="G3403">
        <v>723900000</v>
      </c>
      <c r="H3403">
        <f t="shared" si="214"/>
        <v>-2.3549651736827436E-3</v>
      </c>
      <c r="I3403">
        <f t="shared" si="215"/>
        <v>-1.3062053868773891E-8</v>
      </c>
      <c r="J3403">
        <f t="shared" si="216"/>
        <v>7.1757625110171694E-6</v>
      </c>
      <c r="K3403">
        <f t="shared" si="217"/>
        <v>3.0762051435455656E-11</v>
      </c>
    </row>
    <row r="3404" spans="1:11" x14ac:dyDescent="0.25">
      <c r="A3404" s="1">
        <v>35992</v>
      </c>
      <c r="B3404">
        <v>1174.8100589999999</v>
      </c>
      <c r="C3404">
        <v>1184.0200199999999</v>
      </c>
      <c r="D3404">
        <v>1170.400024</v>
      </c>
      <c r="E3404">
        <v>1183.98999</v>
      </c>
      <c r="F3404">
        <v>1183.98999</v>
      </c>
      <c r="G3404">
        <v>677800000</v>
      </c>
      <c r="H3404">
        <f t="shared" si="214"/>
        <v>7.7835994200338788E-3</v>
      </c>
      <c r="I3404">
        <f t="shared" si="215"/>
        <v>4.7154580036370946E-7</v>
      </c>
      <c r="J3404">
        <f t="shared" si="216"/>
        <v>5.564866404296787E-5</v>
      </c>
      <c r="K3404">
        <f t="shared" si="217"/>
        <v>3.6702741794915346E-9</v>
      </c>
    </row>
    <row r="3405" spans="1:11" x14ac:dyDescent="0.25">
      <c r="A3405" s="1">
        <v>35993</v>
      </c>
      <c r="B3405">
        <v>1183.98999</v>
      </c>
      <c r="C3405">
        <v>1188.099976</v>
      </c>
      <c r="D3405">
        <v>1182.420044</v>
      </c>
      <c r="E3405">
        <v>1186.75</v>
      </c>
      <c r="F3405">
        <v>1186.75</v>
      </c>
      <c r="G3405">
        <v>618030000</v>
      </c>
      <c r="H3405">
        <f t="shared" si="214"/>
        <v>2.3283964151067553E-3</v>
      </c>
      <c r="I3405">
        <f t="shared" si="215"/>
        <v>1.2621532728387681E-8</v>
      </c>
      <c r="J3405">
        <f t="shared" si="216"/>
        <v>4.0184220120173372E-6</v>
      </c>
      <c r="K3405">
        <f t="shared" si="217"/>
        <v>2.9386608266195259E-11</v>
      </c>
    </row>
    <row r="3406" spans="1:11" x14ac:dyDescent="0.25">
      <c r="A3406" s="1">
        <v>35996</v>
      </c>
      <c r="B3406">
        <v>1186.75</v>
      </c>
      <c r="C3406">
        <v>1190.579956</v>
      </c>
      <c r="D3406">
        <v>1179.1899410000001</v>
      </c>
      <c r="E3406">
        <v>1184.099976</v>
      </c>
      <c r="F3406">
        <v>1184.099976</v>
      </c>
      <c r="G3406">
        <v>560580000</v>
      </c>
      <c r="H3406">
        <f t="shared" si="214"/>
        <v>-2.2355063630749537E-3</v>
      </c>
      <c r="I3406">
        <f t="shared" si="215"/>
        <v>-1.1173489730337859E-8</v>
      </c>
      <c r="J3406">
        <f t="shared" si="216"/>
        <v>6.5500296226254492E-6</v>
      </c>
      <c r="K3406">
        <f t="shared" si="217"/>
        <v>2.497957886306583E-11</v>
      </c>
    </row>
    <row r="3407" spans="1:11" x14ac:dyDescent="0.25">
      <c r="A3407" s="1">
        <v>35997</v>
      </c>
      <c r="B3407">
        <v>1184.099976</v>
      </c>
      <c r="C3407">
        <v>1187.369995</v>
      </c>
      <c r="D3407">
        <v>1163.0500489999999</v>
      </c>
      <c r="E3407">
        <v>1165.0699460000001</v>
      </c>
      <c r="F3407">
        <v>1165.0699460000001</v>
      </c>
      <c r="G3407">
        <v>659700000</v>
      </c>
      <c r="H3407">
        <f t="shared" si="214"/>
        <v>-1.6201847385870632E-2</v>
      </c>
      <c r="I3407">
        <f t="shared" si="215"/>
        <v>-4.253065214838468E-6</v>
      </c>
      <c r="J3407">
        <f t="shared" si="216"/>
        <v>2.7309689601287031E-4</v>
      </c>
      <c r="K3407">
        <f t="shared" si="217"/>
        <v>6.8907959441255733E-8</v>
      </c>
    </row>
    <row r="3408" spans="1:11" x14ac:dyDescent="0.25">
      <c r="A3408" s="1">
        <v>35998</v>
      </c>
      <c r="B3408">
        <v>1165.0699460000001</v>
      </c>
      <c r="C3408">
        <v>1167.670044</v>
      </c>
      <c r="D3408">
        <v>1155.1999510000001</v>
      </c>
      <c r="E3408">
        <v>1164.079956</v>
      </c>
      <c r="F3408">
        <v>1164.079956</v>
      </c>
      <c r="G3408">
        <v>739800000</v>
      </c>
      <c r="H3408">
        <f t="shared" si="214"/>
        <v>-8.5008702854874249E-4</v>
      </c>
      <c r="I3408">
        <f t="shared" si="215"/>
        <v>-6.1454097759329645E-10</v>
      </c>
      <c r="J3408">
        <f t="shared" si="216"/>
        <v>1.3780018403515941E-6</v>
      </c>
      <c r="K3408">
        <f t="shared" si="217"/>
        <v>5.2247774448618794E-13</v>
      </c>
    </row>
    <row r="3409" spans="1:11" x14ac:dyDescent="0.25">
      <c r="A3409" s="1">
        <v>35999</v>
      </c>
      <c r="B3409">
        <v>1164.079956</v>
      </c>
      <c r="C3409">
        <v>1164.349976</v>
      </c>
      <c r="D3409">
        <v>1139.75</v>
      </c>
      <c r="E3409">
        <v>1139.75</v>
      </c>
      <c r="F3409">
        <v>1139.75</v>
      </c>
      <c r="G3409">
        <v>741600000</v>
      </c>
      <c r="H3409">
        <f t="shared" si="214"/>
        <v>-2.1122097560382223E-2</v>
      </c>
      <c r="I3409">
        <f t="shared" si="215"/>
        <v>-9.4236164118138811E-6</v>
      </c>
      <c r="J3409">
        <f t="shared" si="216"/>
        <v>4.5992635929274317E-4</v>
      </c>
      <c r="K3409">
        <f t="shared" si="217"/>
        <v>1.9904753323141011E-7</v>
      </c>
    </row>
    <row r="3410" spans="1:11" x14ac:dyDescent="0.25">
      <c r="A3410" s="1">
        <v>36000</v>
      </c>
      <c r="B3410">
        <v>1139.75</v>
      </c>
      <c r="C3410">
        <v>1150.1400149999999</v>
      </c>
      <c r="D3410">
        <v>1129.1099850000001</v>
      </c>
      <c r="E3410">
        <v>1140.8000489999999</v>
      </c>
      <c r="F3410">
        <v>1140.8000489999999</v>
      </c>
      <c r="G3410">
        <v>698600000</v>
      </c>
      <c r="H3410">
        <f t="shared" si="214"/>
        <v>9.2087351879384556E-4</v>
      </c>
      <c r="I3410">
        <f t="shared" si="215"/>
        <v>7.8064145031570584E-10</v>
      </c>
      <c r="J3410">
        <f t="shared" si="216"/>
        <v>3.5650132152373235E-7</v>
      </c>
      <c r="K3410">
        <f t="shared" si="217"/>
        <v>7.1879019371131681E-13</v>
      </c>
    </row>
    <row r="3411" spans="1:11" x14ac:dyDescent="0.25">
      <c r="A3411" s="1">
        <v>36003</v>
      </c>
      <c r="B3411">
        <v>1140.8000489999999</v>
      </c>
      <c r="C3411">
        <v>1147.2700199999999</v>
      </c>
      <c r="D3411">
        <v>1128.1899410000001</v>
      </c>
      <c r="E3411">
        <v>1147.2700199999999</v>
      </c>
      <c r="F3411">
        <v>1147.2700199999999</v>
      </c>
      <c r="G3411">
        <v>619990000</v>
      </c>
      <c r="H3411">
        <f t="shared" si="214"/>
        <v>5.6554109352703677E-3</v>
      </c>
      <c r="I3411">
        <f t="shared" si="215"/>
        <v>1.8087075346751434E-7</v>
      </c>
      <c r="J3411">
        <f t="shared" si="216"/>
        <v>2.8426115657721358E-5</v>
      </c>
      <c r="K3411">
        <f t="shared" si="217"/>
        <v>1.0228794738209654E-9</v>
      </c>
    </row>
    <row r="3412" spans="1:11" x14ac:dyDescent="0.25">
      <c r="A3412" s="1">
        <v>36004</v>
      </c>
      <c r="B3412">
        <v>1147.2700199999999</v>
      </c>
      <c r="C3412">
        <v>1147.2700199999999</v>
      </c>
      <c r="D3412">
        <v>1119.4399410000001</v>
      </c>
      <c r="E3412">
        <v>1130.23999</v>
      </c>
      <c r="F3412">
        <v>1130.23999</v>
      </c>
      <c r="G3412">
        <v>703600000</v>
      </c>
      <c r="H3412">
        <f t="shared" si="214"/>
        <v>-1.4955233859807687E-2</v>
      </c>
      <c r="I3412">
        <f t="shared" si="215"/>
        <v>-3.3449432943864826E-6</v>
      </c>
      <c r="J3412">
        <f t="shared" si="216"/>
        <v>2.3344875964768948E-4</v>
      </c>
      <c r="K3412">
        <f t="shared" si="217"/>
        <v>5.0024759912515971E-8</v>
      </c>
    </row>
    <row r="3413" spans="1:11" x14ac:dyDescent="0.25">
      <c r="A3413" s="1">
        <v>36005</v>
      </c>
      <c r="B3413">
        <v>1130.23999</v>
      </c>
      <c r="C3413">
        <v>1138.5600589999999</v>
      </c>
      <c r="D3413">
        <v>1121.9799800000001</v>
      </c>
      <c r="E3413">
        <v>1125.209961</v>
      </c>
      <c r="F3413">
        <v>1125.209961</v>
      </c>
      <c r="G3413">
        <v>644350000</v>
      </c>
      <c r="H3413">
        <f t="shared" si="214"/>
        <v>-4.4603404628720542E-3</v>
      </c>
      <c r="I3413">
        <f t="shared" si="215"/>
        <v>-8.8743112250701568E-8</v>
      </c>
      <c r="J3413">
        <f t="shared" si="216"/>
        <v>2.2887963633830042E-5</v>
      </c>
      <c r="K3413">
        <f t="shared" si="217"/>
        <v>3.958337985541589E-10</v>
      </c>
    </row>
    <row r="3414" spans="1:11" x14ac:dyDescent="0.25">
      <c r="A3414" s="1">
        <v>36006</v>
      </c>
      <c r="B3414">
        <v>1125.209961</v>
      </c>
      <c r="C3414">
        <v>1143.0699460000001</v>
      </c>
      <c r="D3414">
        <v>1125.209961</v>
      </c>
      <c r="E3414">
        <v>1142.9499510000001</v>
      </c>
      <c r="F3414">
        <v>1142.9499510000001</v>
      </c>
      <c r="G3414">
        <v>687400000</v>
      </c>
      <c r="H3414">
        <f t="shared" si="214"/>
        <v>1.5642946209604169E-2</v>
      </c>
      <c r="I3414">
        <f t="shared" si="215"/>
        <v>3.8277795987506735E-6</v>
      </c>
      <c r="J3414">
        <f t="shared" si="216"/>
        <v>2.3467635693736491E-4</v>
      </c>
      <c r="K3414">
        <f t="shared" si="217"/>
        <v>5.9877349045826212E-8</v>
      </c>
    </row>
    <row r="3415" spans="1:11" x14ac:dyDescent="0.25">
      <c r="A3415" s="1">
        <v>36007</v>
      </c>
      <c r="B3415">
        <v>1142.9499510000001</v>
      </c>
      <c r="C3415">
        <v>1142.969971</v>
      </c>
      <c r="D3415">
        <v>1114.3000489999999</v>
      </c>
      <c r="E3415">
        <v>1120.670044</v>
      </c>
      <c r="F3415">
        <v>1120.670044</v>
      </c>
      <c r="G3415">
        <v>645910000</v>
      </c>
      <c r="H3415">
        <f t="shared" si="214"/>
        <v>-1.9685836456297588E-2</v>
      </c>
      <c r="I3415">
        <f t="shared" si="215"/>
        <v>-7.6290165558364122E-6</v>
      </c>
      <c r="J3415">
        <f t="shared" si="216"/>
        <v>4.0038539914366957E-4</v>
      </c>
      <c r="K3415">
        <f t="shared" si="217"/>
        <v>1.501843720970477E-7</v>
      </c>
    </row>
    <row r="3416" spans="1:11" x14ac:dyDescent="0.25">
      <c r="A3416" s="1">
        <v>36010</v>
      </c>
      <c r="B3416">
        <v>1120.670044</v>
      </c>
      <c r="C3416">
        <v>1121.790039</v>
      </c>
      <c r="D3416">
        <v>1110.3900149999999</v>
      </c>
      <c r="E3416">
        <v>1112.4399410000001</v>
      </c>
      <c r="F3416">
        <v>1112.4399410000001</v>
      </c>
      <c r="G3416">
        <v>620400000</v>
      </c>
      <c r="H3416">
        <f t="shared" si="214"/>
        <v>-7.3710120131000572E-3</v>
      </c>
      <c r="I3416">
        <f t="shared" si="215"/>
        <v>-4.0049757322386568E-7</v>
      </c>
      <c r="J3416">
        <f t="shared" si="216"/>
        <v>5.9210073476269954E-5</v>
      </c>
      <c r="K3416">
        <f t="shared" si="217"/>
        <v>2.9521144132104162E-9</v>
      </c>
    </row>
    <row r="3417" spans="1:11" x14ac:dyDescent="0.25">
      <c r="A3417" s="1">
        <v>36011</v>
      </c>
      <c r="B3417">
        <v>1112.4399410000001</v>
      </c>
      <c r="C3417">
        <v>1119.7299800000001</v>
      </c>
      <c r="D3417">
        <v>1071.8199460000001</v>
      </c>
      <c r="E3417">
        <v>1072.119995</v>
      </c>
      <c r="F3417">
        <v>1072.119995</v>
      </c>
      <c r="G3417">
        <v>852600000</v>
      </c>
      <c r="H3417">
        <f t="shared" si="214"/>
        <v>-3.6917755964391917E-2</v>
      </c>
      <c r="I3417">
        <f t="shared" si="215"/>
        <v>-5.0316402685801178E-5</v>
      </c>
      <c r="J3417">
        <f t="shared" si="216"/>
        <v>1.3869332078061262E-3</v>
      </c>
      <c r="K3417">
        <f t="shared" si="217"/>
        <v>1.8575739507324395E-6</v>
      </c>
    </row>
    <row r="3418" spans="1:11" x14ac:dyDescent="0.25">
      <c r="A3418" s="1">
        <v>36012</v>
      </c>
      <c r="B3418">
        <v>1072.119995</v>
      </c>
      <c r="C3418">
        <v>1084.8000489999999</v>
      </c>
      <c r="D3418">
        <v>1057.349976</v>
      </c>
      <c r="E3418">
        <v>1081.4300539999999</v>
      </c>
      <c r="F3418">
        <v>1081.4300539999999</v>
      </c>
      <c r="G3418">
        <v>851600000</v>
      </c>
      <c r="H3418">
        <f t="shared" si="214"/>
        <v>8.6462973124041016E-3</v>
      </c>
      <c r="I3418">
        <f t="shared" si="215"/>
        <v>6.4636033405545511E-7</v>
      </c>
      <c r="J3418">
        <f t="shared" si="216"/>
        <v>6.9264024722836686E-5</v>
      </c>
      <c r="K3418">
        <f t="shared" si="217"/>
        <v>5.5885558521978366E-9</v>
      </c>
    </row>
    <row r="3419" spans="1:11" x14ac:dyDescent="0.25">
      <c r="A3419" s="1">
        <v>36013</v>
      </c>
      <c r="B3419">
        <v>1081.4300539999999</v>
      </c>
      <c r="C3419">
        <v>1090.9499510000001</v>
      </c>
      <c r="D3419">
        <v>1074.9399410000001</v>
      </c>
      <c r="E3419">
        <v>1089.630005</v>
      </c>
      <c r="F3419">
        <v>1089.630005</v>
      </c>
      <c r="G3419">
        <v>768400000</v>
      </c>
      <c r="H3419">
        <f t="shared" si="214"/>
        <v>7.553904331427796E-3</v>
      </c>
      <c r="I3419">
        <f t="shared" si="215"/>
        <v>4.3101894288221492E-7</v>
      </c>
      <c r="J3419">
        <f t="shared" si="216"/>
        <v>5.2274463554668759E-5</v>
      </c>
      <c r="K3419">
        <f t="shared" si="217"/>
        <v>3.2558306698236159E-9</v>
      </c>
    </row>
    <row r="3420" spans="1:11" x14ac:dyDescent="0.25">
      <c r="A3420" s="1">
        <v>36014</v>
      </c>
      <c r="B3420">
        <v>1089.630005</v>
      </c>
      <c r="C3420">
        <v>1102.540039</v>
      </c>
      <c r="D3420">
        <v>1084.719971</v>
      </c>
      <c r="E3420">
        <v>1089.4499510000001</v>
      </c>
      <c r="F3420">
        <v>1089.4499510000001</v>
      </c>
      <c r="G3420">
        <v>759100000</v>
      </c>
      <c r="H3420">
        <f t="shared" si="214"/>
        <v>-1.6525690111918935E-4</v>
      </c>
      <c r="I3420">
        <f t="shared" si="215"/>
        <v>-4.5217353538415409E-12</v>
      </c>
      <c r="J3420">
        <f t="shared" si="216"/>
        <v>2.3917293824878258E-7</v>
      </c>
      <c r="K3420">
        <f t="shared" si="217"/>
        <v>7.477220489916115E-16</v>
      </c>
    </row>
    <row r="3421" spans="1:11" x14ac:dyDescent="0.25">
      <c r="A3421" s="1">
        <v>36017</v>
      </c>
      <c r="B3421">
        <v>1089.4499510000001</v>
      </c>
      <c r="C3421">
        <v>1092.8199460000001</v>
      </c>
      <c r="D3421">
        <v>1081.76001</v>
      </c>
      <c r="E3421">
        <v>1083.1400149999999</v>
      </c>
      <c r="F3421">
        <v>1083.1400149999999</v>
      </c>
      <c r="G3421">
        <v>579180000</v>
      </c>
      <c r="H3421">
        <f t="shared" si="214"/>
        <v>-5.8086927037809006E-3</v>
      </c>
      <c r="I3421">
        <f t="shared" si="215"/>
        <v>-1.9600119590614568E-7</v>
      </c>
      <c r="J3421">
        <f t="shared" si="216"/>
        <v>3.7607420186777111E-5</v>
      </c>
      <c r="K3421">
        <f t="shared" si="217"/>
        <v>1.1385312661379821E-9</v>
      </c>
    </row>
    <row r="3422" spans="1:11" x14ac:dyDescent="0.25">
      <c r="A3422" s="1">
        <v>36018</v>
      </c>
      <c r="B3422">
        <v>1083.1400149999999</v>
      </c>
      <c r="C3422">
        <v>1083.1400149999999</v>
      </c>
      <c r="D3422">
        <v>1054</v>
      </c>
      <c r="E3422">
        <v>1068.9799800000001</v>
      </c>
      <c r="F3422">
        <v>1068.9799800000001</v>
      </c>
      <c r="G3422">
        <v>774400000</v>
      </c>
      <c r="H3422">
        <f t="shared" si="214"/>
        <v>-1.3159339972978447E-2</v>
      </c>
      <c r="I3422">
        <f t="shared" si="215"/>
        <v>-2.2788340590446176E-6</v>
      </c>
      <c r="J3422">
        <f t="shared" si="216"/>
        <v>1.8179496112895536E-4</v>
      </c>
      <c r="K3422">
        <f t="shared" si="217"/>
        <v>2.9988191047004924E-8</v>
      </c>
    </row>
    <row r="3423" spans="1:11" x14ac:dyDescent="0.25">
      <c r="A3423" s="1">
        <v>36019</v>
      </c>
      <c r="B3423">
        <v>1068.9799800000001</v>
      </c>
      <c r="C3423">
        <v>1084.6999510000001</v>
      </c>
      <c r="D3423">
        <v>1068.9799800000001</v>
      </c>
      <c r="E3423">
        <v>1084.219971</v>
      </c>
      <c r="F3423">
        <v>1084.219971</v>
      </c>
      <c r="G3423">
        <v>711700000</v>
      </c>
      <c r="H3423">
        <f t="shared" si="214"/>
        <v>1.4155903623091798E-2</v>
      </c>
      <c r="I3423">
        <f t="shared" si="215"/>
        <v>2.8366329407635093E-6</v>
      </c>
      <c r="J3423">
        <f t="shared" si="216"/>
        <v>1.9132719569226722E-4</v>
      </c>
      <c r="K3423">
        <f t="shared" si="217"/>
        <v>4.0154805119646089E-8</v>
      </c>
    </row>
    <row r="3424" spans="1:11" x14ac:dyDescent="0.25">
      <c r="A3424" s="1">
        <v>36020</v>
      </c>
      <c r="B3424">
        <v>1084.219971</v>
      </c>
      <c r="C3424">
        <v>1091.5</v>
      </c>
      <c r="D3424">
        <v>1074.910034</v>
      </c>
      <c r="E3424">
        <v>1074.910034</v>
      </c>
      <c r="F3424">
        <v>1074.910034</v>
      </c>
      <c r="G3424">
        <v>660700000</v>
      </c>
      <c r="H3424">
        <f t="shared" si="214"/>
        <v>-8.6238389325027625E-3</v>
      </c>
      <c r="I3424">
        <f t="shared" si="215"/>
        <v>-6.413834501076021E-7</v>
      </c>
      <c r="J3424">
        <f t="shared" si="216"/>
        <v>8.0060174510768265E-5</v>
      </c>
      <c r="K3424">
        <f t="shared" si="217"/>
        <v>5.5312548128950188E-9</v>
      </c>
    </row>
    <row r="3425" spans="1:11" x14ac:dyDescent="0.25">
      <c r="A3425" s="1">
        <v>36021</v>
      </c>
      <c r="B3425">
        <v>1074.910034</v>
      </c>
      <c r="C3425">
        <v>1083.920044</v>
      </c>
      <c r="D3425">
        <v>1057.219971</v>
      </c>
      <c r="E3425">
        <v>1062.75</v>
      </c>
      <c r="F3425">
        <v>1062.75</v>
      </c>
      <c r="G3425">
        <v>644030000</v>
      </c>
      <c r="H3425">
        <f t="shared" si="214"/>
        <v>-1.1377080518392979E-2</v>
      </c>
      <c r="I3425">
        <f t="shared" si="215"/>
        <v>-1.4726668185700983E-6</v>
      </c>
      <c r="J3425">
        <f t="shared" si="216"/>
        <v>1.3691051603966989E-4</v>
      </c>
      <c r="K3425">
        <f t="shared" si="217"/>
        <v>1.6754803371889303E-8</v>
      </c>
    </row>
    <row r="3426" spans="1:11" x14ac:dyDescent="0.25">
      <c r="A3426" s="1">
        <v>36024</v>
      </c>
      <c r="B3426">
        <v>1062.75</v>
      </c>
      <c r="C3426">
        <v>1083.670044</v>
      </c>
      <c r="D3426">
        <v>1055.079956</v>
      </c>
      <c r="E3426">
        <v>1083.670044</v>
      </c>
      <c r="F3426">
        <v>1083.670044</v>
      </c>
      <c r="G3426">
        <v>584380000</v>
      </c>
      <c r="H3426">
        <f t="shared" si="214"/>
        <v>1.9493580971553515E-2</v>
      </c>
      <c r="I3426">
        <f t="shared" si="215"/>
        <v>7.4074353820642172E-6</v>
      </c>
      <c r="J3426">
        <f t="shared" si="216"/>
        <v>3.674806480883388E-4</v>
      </c>
      <c r="K3426">
        <f t="shared" si="217"/>
        <v>1.443966647868062E-7</v>
      </c>
    </row>
    <row r="3427" spans="1:11" x14ac:dyDescent="0.25">
      <c r="A3427" s="1">
        <v>36025</v>
      </c>
      <c r="B3427">
        <v>1083.670044</v>
      </c>
      <c r="C3427">
        <v>1101.719971</v>
      </c>
      <c r="D3427">
        <v>1083.670044</v>
      </c>
      <c r="E3427">
        <v>1101.1999510000001</v>
      </c>
      <c r="F3427">
        <v>1101.1999510000001</v>
      </c>
      <c r="G3427">
        <v>690600000</v>
      </c>
      <c r="H3427">
        <f t="shared" si="214"/>
        <v>1.6046980561085784E-2</v>
      </c>
      <c r="I3427">
        <f t="shared" si="215"/>
        <v>4.1321061257151684E-6</v>
      </c>
      <c r="J3427">
        <f t="shared" si="216"/>
        <v>2.4721852637120813E-4</v>
      </c>
      <c r="K3427">
        <f t="shared" si="217"/>
        <v>6.6307393449239431E-8</v>
      </c>
    </row>
    <row r="3428" spans="1:11" x14ac:dyDescent="0.25">
      <c r="A3428" s="1">
        <v>36026</v>
      </c>
      <c r="B3428">
        <v>1101.1999510000001</v>
      </c>
      <c r="C3428">
        <v>1106.3199460000001</v>
      </c>
      <c r="D3428">
        <v>1094.9300539999999</v>
      </c>
      <c r="E3428">
        <v>1098.0600589999999</v>
      </c>
      <c r="F3428">
        <v>1098.0600589999999</v>
      </c>
      <c r="G3428">
        <v>633630000</v>
      </c>
      <c r="H3428">
        <f t="shared" si="214"/>
        <v>-2.8554096551686703E-3</v>
      </c>
      <c r="I3428">
        <f t="shared" si="215"/>
        <v>-2.3283759728661732E-8</v>
      </c>
      <c r="J3428">
        <f t="shared" si="216"/>
        <v>1.0107349886014787E-5</v>
      </c>
      <c r="K3428">
        <f t="shared" si="217"/>
        <v>6.6487113499906411E-11</v>
      </c>
    </row>
    <row r="3429" spans="1:11" x14ac:dyDescent="0.25">
      <c r="A3429" s="1">
        <v>36027</v>
      </c>
      <c r="B3429">
        <v>1098.0600589999999</v>
      </c>
      <c r="C3429">
        <v>1098.790039</v>
      </c>
      <c r="D3429">
        <v>1089.5500489999999</v>
      </c>
      <c r="E3429">
        <v>1091.599976</v>
      </c>
      <c r="F3429">
        <v>1091.599976</v>
      </c>
      <c r="G3429">
        <v>621630000</v>
      </c>
      <c r="H3429">
        <f t="shared" si="214"/>
        <v>-5.9005522682625657E-3</v>
      </c>
      <c r="I3429">
        <f t="shared" si="215"/>
        <v>-2.0544762987465774E-7</v>
      </c>
      <c r="J3429">
        <f t="shared" si="216"/>
        <v>3.8742513886619838E-5</v>
      </c>
      <c r="K3429">
        <f t="shared" si="217"/>
        <v>1.2122760184134441E-9</v>
      </c>
    </row>
    <row r="3430" spans="1:11" x14ac:dyDescent="0.25">
      <c r="A3430" s="1">
        <v>36028</v>
      </c>
      <c r="B3430">
        <v>1091.599976</v>
      </c>
      <c r="C3430">
        <v>1091.599976</v>
      </c>
      <c r="D3430">
        <v>1054.920044</v>
      </c>
      <c r="E3430">
        <v>1081.23999</v>
      </c>
      <c r="F3430">
        <v>1081.23999</v>
      </c>
      <c r="G3430">
        <v>725700000</v>
      </c>
      <c r="H3430">
        <f t="shared" si="214"/>
        <v>-9.535966448340422E-3</v>
      </c>
      <c r="I3430">
        <f t="shared" si="215"/>
        <v>-8.671784317664053E-7</v>
      </c>
      <c r="J3430">
        <f t="shared" si="216"/>
        <v>9.721491953270651E-5</v>
      </c>
      <c r="K3430">
        <f t="shared" si="217"/>
        <v>8.2694753484877662E-9</v>
      </c>
    </row>
    <row r="3431" spans="1:11" x14ac:dyDescent="0.25">
      <c r="A3431" s="1">
        <v>36031</v>
      </c>
      <c r="B3431">
        <v>1081.23999</v>
      </c>
      <c r="C3431">
        <v>1093.8199460000001</v>
      </c>
      <c r="D3431">
        <v>1081.23999</v>
      </c>
      <c r="E3431">
        <v>1088.1400149999999</v>
      </c>
      <c r="F3431">
        <v>1088.1400149999999</v>
      </c>
      <c r="G3431">
        <v>558100000</v>
      </c>
      <c r="H3431">
        <f t="shared" si="214"/>
        <v>6.3613089935927961E-3</v>
      </c>
      <c r="I3431">
        <f t="shared" si="215"/>
        <v>2.5740560577772825E-7</v>
      </c>
      <c r="J3431">
        <f t="shared" si="216"/>
        <v>3.6451560701507658E-5</v>
      </c>
      <c r="K3431">
        <f t="shared" si="217"/>
        <v>1.6374096076066713E-9</v>
      </c>
    </row>
    <row r="3432" spans="1:11" x14ac:dyDescent="0.25">
      <c r="A3432" s="1">
        <v>36032</v>
      </c>
      <c r="B3432">
        <v>1088.1400149999999</v>
      </c>
      <c r="C3432">
        <v>1106.6400149999999</v>
      </c>
      <c r="D3432">
        <v>1085.530029</v>
      </c>
      <c r="E3432">
        <v>1092.849976</v>
      </c>
      <c r="F3432">
        <v>1092.849976</v>
      </c>
      <c r="G3432">
        <v>664900000</v>
      </c>
      <c r="H3432">
        <f t="shared" si="214"/>
        <v>4.3191104419083104E-3</v>
      </c>
      <c r="I3432">
        <f t="shared" si="215"/>
        <v>8.0565907026610971E-8</v>
      </c>
      <c r="J3432">
        <f t="shared" si="216"/>
        <v>1.5962535870889912E-5</v>
      </c>
      <c r="K3432">
        <f t="shared" si="217"/>
        <v>3.479646034500392E-10</v>
      </c>
    </row>
    <row r="3433" spans="1:11" x14ac:dyDescent="0.25">
      <c r="A3433" s="1">
        <v>36033</v>
      </c>
      <c r="B3433">
        <v>1092.849976</v>
      </c>
      <c r="C3433">
        <v>1092.849976</v>
      </c>
      <c r="D3433">
        <v>1075.910034</v>
      </c>
      <c r="E3433">
        <v>1084.1899410000001</v>
      </c>
      <c r="F3433">
        <v>1084.1899410000001</v>
      </c>
      <c r="G3433">
        <v>674100000</v>
      </c>
      <c r="H3433">
        <f t="shared" si="214"/>
        <v>-7.955830860591909E-3</v>
      </c>
      <c r="I3433">
        <f t="shared" si="215"/>
        <v>-5.0358616961114491E-7</v>
      </c>
      <c r="J3433">
        <f t="shared" si="216"/>
        <v>6.8552224305394452E-5</v>
      </c>
      <c r="K3433">
        <f t="shared" si="217"/>
        <v>4.0064991871383224E-9</v>
      </c>
    </row>
    <row r="3434" spans="1:11" x14ac:dyDescent="0.25">
      <c r="A3434" s="1">
        <v>36034</v>
      </c>
      <c r="B3434">
        <v>1084.1899410000001</v>
      </c>
      <c r="C3434">
        <v>1084.1899410000001</v>
      </c>
      <c r="D3434">
        <v>1037.6099850000001</v>
      </c>
      <c r="E3434">
        <v>1042.589966</v>
      </c>
      <c r="F3434">
        <v>1042.589966</v>
      </c>
      <c r="G3434">
        <v>938600000</v>
      </c>
      <c r="H3434">
        <f t="shared" si="214"/>
        <v>-3.9125140703862804E-2</v>
      </c>
      <c r="I3434">
        <f t="shared" si="215"/>
        <v>-5.9892332713796877E-5</v>
      </c>
      <c r="J3434">
        <f t="shared" si="216"/>
        <v>1.5562186230493901E-3</v>
      </c>
      <c r="K3434">
        <f t="shared" si="217"/>
        <v>2.3433022238604497E-6</v>
      </c>
    </row>
    <row r="3435" spans="1:11" x14ac:dyDescent="0.25">
      <c r="A3435" s="1">
        <v>36035</v>
      </c>
      <c r="B3435">
        <v>1042.589966</v>
      </c>
      <c r="C3435">
        <v>1051.8000489999999</v>
      </c>
      <c r="D3435">
        <v>1021.039978</v>
      </c>
      <c r="E3435">
        <v>1027.1400149999999</v>
      </c>
      <c r="F3435">
        <v>1027.1400149999999</v>
      </c>
      <c r="G3435">
        <v>840300000</v>
      </c>
      <c r="H3435">
        <f t="shared" si="214"/>
        <v>-1.4929713652414888E-2</v>
      </c>
      <c r="I3435">
        <f t="shared" si="215"/>
        <v>-3.3278487843472387E-6</v>
      </c>
      <c r="J3435">
        <f t="shared" si="216"/>
        <v>2.3266956289676839E-4</v>
      </c>
      <c r="K3435">
        <f t="shared" si="217"/>
        <v>4.968417833375536E-8</v>
      </c>
    </row>
    <row r="3436" spans="1:11" x14ac:dyDescent="0.25">
      <c r="A3436" s="1">
        <v>36038</v>
      </c>
      <c r="B3436">
        <v>1027.1400149999999</v>
      </c>
      <c r="C3436">
        <v>1033.469971</v>
      </c>
      <c r="D3436">
        <v>957.28002900000001</v>
      </c>
      <c r="E3436">
        <v>957.28002900000001</v>
      </c>
      <c r="F3436">
        <v>957.28002900000001</v>
      </c>
      <c r="G3436">
        <v>917500000</v>
      </c>
      <c r="H3436">
        <f t="shared" si="214"/>
        <v>-7.0437574682510579E-2</v>
      </c>
      <c r="I3436">
        <f t="shared" si="215"/>
        <v>-3.4947420119004868E-4</v>
      </c>
      <c r="J3436">
        <f t="shared" si="216"/>
        <v>5.0071716095389327E-3</v>
      </c>
      <c r="K3436">
        <f t="shared" si="217"/>
        <v>2.4616151786201226E-5</v>
      </c>
    </row>
    <row r="3437" spans="1:11" x14ac:dyDescent="0.25">
      <c r="A3437" s="1">
        <v>36039</v>
      </c>
      <c r="B3437">
        <v>957.28002900000001</v>
      </c>
      <c r="C3437">
        <v>1000.710022</v>
      </c>
      <c r="D3437">
        <v>939.97997999999995</v>
      </c>
      <c r="E3437">
        <v>994.26000999999997</v>
      </c>
      <c r="F3437">
        <v>994.26000999999997</v>
      </c>
      <c r="G3437">
        <v>1216600000</v>
      </c>
      <c r="H3437">
        <f t="shared" si="214"/>
        <v>3.7902791991600758E-2</v>
      </c>
      <c r="I3437">
        <f t="shared" si="215"/>
        <v>5.4451519358158392E-5</v>
      </c>
      <c r="J3437">
        <f t="shared" si="216"/>
        <v>1.4121809245103969E-3</v>
      </c>
      <c r="K3437">
        <f t="shared" si="217"/>
        <v>2.0638589029448488E-6</v>
      </c>
    </row>
    <row r="3438" spans="1:11" x14ac:dyDescent="0.25">
      <c r="A3438" s="1">
        <v>36040</v>
      </c>
      <c r="B3438">
        <v>994.26000999999997</v>
      </c>
      <c r="C3438">
        <v>1013.190002</v>
      </c>
      <c r="D3438">
        <v>988.40002400000003</v>
      </c>
      <c r="E3438">
        <v>990.47997999999995</v>
      </c>
      <c r="F3438">
        <v>990.47997999999995</v>
      </c>
      <c r="G3438">
        <v>894600000</v>
      </c>
      <c r="H3438">
        <f t="shared" si="214"/>
        <v>-3.8090980072829324E-3</v>
      </c>
      <c r="I3438">
        <f t="shared" si="215"/>
        <v>-5.5271633790331416E-8</v>
      </c>
      <c r="J3438">
        <f t="shared" si="216"/>
        <v>1.7080814550011282E-5</v>
      </c>
      <c r="K3438">
        <f t="shared" si="217"/>
        <v>2.1054086502813599E-10</v>
      </c>
    </row>
    <row r="3439" spans="1:11" x14ac:dyDescent="0.25">
      <c r="A3439" s="1">
        <v>36041</v>
      </c>
      <c r="B3439">
        <v>990.46997099999999</v>
      </c>
      <c r="C3439">
        <v>990.46997099999999</v>
      </c>
      <c r="D3439">
        <v>969.32000700000003</v>
      </c>
      <c r="E3439">
        <v>982.26000999999997</v>
      </c>
      <c r="F3439">
        <v>982.26000999999997</v>
      </c>
      <c r="G3439">
        <v>880500000</v>
      </c>
      <c r="H3439">
        <f t="shared" si="214"/>
        <v>-8.3336046452967168E-3</v>
      </c>
      <c r="I3439">
        <f t="shared" si="215"/>
        <v>-5.7878207306279696E-7</v>
      </c>
      <c r="J3439">
        <f t="shared" si="216"/>
        <v>7.4950589441010723E-5</v>
      </c>
      <c r="K3439">
        <f t="shared" si="217"/>
        <v>4.8234016545071519E-9</v>
      </c>
    </row>
    <row r="3440" spans="1:11" x14ac:dyDescent="0.25">
      <c r="A3440" s="1">
        <v>36042</v>
      </c>
      <c r="B3440">
        <v>982.26000999999997</v>
      </c>
      <c r="C3440">
        <v>991.40997300000004</v>
      </c>
      <c r="D3440">
        <v>956.51000999999997</v>
      </c>
      <c r="E3440">
        <v>973.89001499999995</v>
      </c>
      <c r="F3440">
        <v>973.89001499999995</v>
      </c>
      <c r="G3440">
        <v>780300000</v>
      </c>
      <c r="H3440">
        <f t="shared" si="214"/>
        <v>-8.5576729529824036E-3</v>
      </c>
      <c r="I3440">
        <f t="shared" si="215"/>
        <v>-6.2673365635234334E-7</v>
      </c>
      <c r="J3440">
        <f t="shared" si="216"/>
        <v>7.8880494361405616E-5</v>
      </c>
      <c r="K3440">
        <f t="shared" si="217"/>
        <v>5.3634473689416594E-9</v>
      </c>
    </row>
    <row r="3441" spans="1:11" x14ac:dyDescent="0.25">
      <c r="A3441" s="1">
        <v>36046</v>
      </c>
      <c r="B3441">
        <v>973.89001499999995</v>
      </c>
      <c r="C3441">
        <v>1023.460022</v>
      </c>
      <c r="D3441">
        <v>973.89001499999995</v>
      </c>
      <c r="E3441">
        <v>1023.460022</v>
      </c>
      <c r="F3441">
        <v>1023.460022</v>
      </c>
      <c r="G3441">
        <v>814800000</v>
      </c>
      <c r="H3441">
        <f t="shared" si="214"/>
        <v>4.9645967928618792E-2</v>
      </c>
      <c r="I3441">
        <f t="shared" si="215"/>
        <v>1.2236274066465121E-4</v>
      </c>
      <c r="J3441">
        <f t="shared" si="216"/>
        <v>2.4326766237717542E-3</v>
      </c>
      <c r="K3441">
        <f t="shared" si="217"/>
        <v>6.0748038696983382E-6</v>
      </c>
    </row>
    <row r="3442" spans="1:11" x14ac:dyDescent="0.25">
      <c r="A3442" s="1">
        <v>36047</v>
      </c>
      <c r="B3442">
        <v>1023.460022</v>
      </c>
      <c r="C3442">
        <v>1027.719971</v>
      </c>
      <c r="D3442">
        <v>1004.559998</v>
      </c>
      <c r="E3442">
        <v>1006.200012</v>
      </c>
      <c r="F3442">
        <v>1006.200012</v>
      </c>
      <c r="G3442">
        <v>704300000</v>
      </c>
      <c r="H3442">
        <f t="shared" si="214"/>
        <v>-1.7008194267268965E-2</v>
      </c>
      <c r="I3442">
        <f t="shared" si="215"/>
        <v>-4.9201988426627852E-6</v>
      </c>
      <c r="J3442">
        <f t="shared" si="216"/>
        <v>3.0039789364732426E-4</v>
      </c>
      <c r="K3442">
        <f t="shared" si="217"/>
        <v>8.3684213602833628E-8</v>
      </c>
    </row>
    <row r="3443" spans="1:11" x14ac:dyDescent="0.25">
      <c r="A3443" s="1">
        <v>36048</v>
      </c>
      <c r="B3443">
        <v>1006.200012</v>
      </c>
      <c r="C3443">
        <v>1006.200012</v>
      </c>
      <c r="D3443">
        <v>968.64001499999995</v>
      </c>
      <c r="E3443">
        <v>980.19000200000005</v>
      </c>
      <c r="F3443">
        <v>980.19000200000005</v>
      </c>
      <c r="G3443">
        <v>880300000</v>
      </c>
      <c r="H3443">
        <f t="shared" si="214"/>
        <v>-2.618971751904128E-2</v>
      </c>
      <c r="I3443">
        <f t="shared" si="215"/>
        <v>-1.7963777129289957E-5</v>
      </c>
      <c r="J3443">
        <f t="shared" si="216"/>
        <v>7.0296640986719484E-4</v>
      </c>
      <c r="K3443">
        <f t="shared" si="217"/>
        <v>4.7046813198502293E-7</v>
      </c>
    </row>
    <row r="3444" spans="1:11" x14ac:dyDescent="0.25">
      <c r="A3444" s="1">
        <v>36049</v>
      </c>
      <c r="B3444">
        <v>980.19000200000005</v>
      </c>
      <c r="C3444">
        <v>1009.059998</v>
      </c>
      <c r="D3444">
        <v>969.71002199999998</v>
      </c>
      <c r="E3444">
        <v>1009.059998</v>
      </c>
      <c r="F3444">
        <v>1009.059998</v>
      </c>
      <c r="G3444">
        <v>819100000</v>
      </c>
      <c r="H3444">
        <f t="shared" si="214"/>
        <v>2.9028048956018904E-2</v>
      </c>
      <c r="I3444">
        <f t="shared" si="215"/>
        <v>2.4459570952478507E-5</v>
      </c>
      <c r="J3444">
        <f t="shared" si="216"/>
        <v>8.2393412613266076E-4</v>
      </c>
      <c r="K3444">
        <f t="shared" si="217"/>
        <v>7.1001105861297632E-7</v>
      </c>
    </row>
    <row r="3445" spans="1:11" x14ac:dyDescent="0.25">
      <c r="A3445" s="1">
        <v>36052</v>
      </c>
      <c r="B3445">
        <v>1009.059998</v>
      </c>
      <c r="C3445">
        <v>1038.380005</v>
      </c>
      <c r="D3445">
        <v>1009.059998</v>
      </c>
      <c r="E3445">
        <v>1029.719971</v>
      </c>
      <c r="F3445">
        <v>1029.719971</v>
      </c>
      <c r="G3445">
        <v>714400000</v>
      </c>
      <c r="H3445">
        <f t="shared" si="214"/>
        <v>2.0267690023779556E-2</v>
      </c>
      <c r="I3445">
        <f t="shared" si="215"/>
        <v>8.3254174850535068E-6</v>
      </c>
      <c r="J3445">
        <f t="shared" si="216"/>
        <v>3.9775890075083434E-4</v>
      </c>
      <c r="K3445">
        <f t="shared" si="217"/>
        <v>1.6873610803570776E-7</v>
      </c>
    </row>
    <row r="3446" spans="1:11" x14ac:dyDescent="0.25">
      <c r="A3446" s="1">
        <v>36053</v>
      </c>
      <c r="B3446">
        <v>1029.719971</v>
      </c>
      <c r="C3446">
        <v>1037.900024</v>
      </c>
      <c r="D3446">
        <v>1021.419983</v>
      </c>
      <c r="E3446">
        <v>1037.6800539999999</v>
      </c>
      <c r="F3446">
        <v>1037.6800539999999</v>
      </c>
      <c r="G3446">
        <v>724600000</v>
      </c>
      <c r="H3446">
        <f t="shared" si="214"/>
        <v>7.7006116275467364E-3</v>
      </c>
      <c r="I3446">
        <f t="shared" si="215"/>
        <v>4.5662314752576442E-7</v>
      </c>
      <c r="J3446">
        <f t="shared" si="216"/>
        <v>5.4417405813861659E-5</v>
      </c>
      <c r="K3446">
        <f t="shared" si="217"/>
        <v>3.5162296450553726E-9</v>
      </c>
    </row>
    <row r="3447" spans="1:11" x14ac:dyDescent="0.25">
      <c r="A3447" s="1">
        <v>36054</v>
      </c>
      <c r="B3447">
        <v>1037.6800539999999</v>
      </c>
      <c r="C3447">
        <v>1046.0699460000001</v>
      </c>
      <c r="D3447">
        <v>1029.3100589999999</v>
      </c>
      <c r="E3447">
        <v>1045.4799800000001</v>
      </c>
      <c r="F3447">
        <v>1045.4799800000001</v>
      </c>
      <c r="G3447">
        <v>797500000</v>
      </c>
      <c r="H3447">
        <f t="shared" si="214"/>
        <v>7.4885868811047094E-3</v>
      </c>
      <c r="I3447">
        <f t="shared" si="215"/>
        <v>4.1993432716469312E-7</v>
      </c>
      <c r="J3447">
        <f t="shared" si="216"/>
        <v>5.1334225466913809E-5</v>
      </c>
      <c r="K3447">
        <f t="shared" si="217"/>
        <v>3.1446706657445143E-9</v>
      </c>
    </row>
    <row r="3448" spans="1:11" x14ac:dyDescent="0.25">
      <c r="A3448" s="1">
        <v>36055</v>
      </c>
      <c r="B3448">
        <v>1045.4799800000001</v>
      </c>
      <c r="C3448">
        <v>1045.4799800000001</v>
      </c>
      <c r="D3448">
        <v>1016.049988</v>
      </c>
      <c r="E3448">
        <v>1018.869995</v>
      </c>
      <c r="F3448">
        <v>1018.869995</v>
      </c>
      <c r="G3448">
        <v>694500000</v>
      </c>
      <c r="H3448">
        <f t="shared" si="214"/>
        <v>-2.5781925830830686E-2</v>
      </c>
      <c r="I3448">
        <f t="shared" si="215"/>
        <v>-1.7137653681542877E-5</v>
      </c>
      <c r="J3448">
        <f t="shared" si="216"/>
        <v>6.8150872288628994E-4</v>
      </c>
      <c r="K3448">
        <f t="shared" si="217"/>
        <v>4.4184351291183465E-7</v>
      </c>
    </row>
    <row r="3449" spans="1:11" x14ac:dyDescent="0.25">
      <c r="A3449" s="1">
        <v>36056</v>
      </c>
      <c r="B3449">
        <v>1018.869995</v>
      </c>
      <c r="C3449">
        <v>1022.01001</v>
      </c>
      <c r="D3449">
        <v>1011.8599850000001</v>
      </c>
      <c r="E3449">
        <v>1020.090027</v>
      </c>
      <c r="F3449">
        <v>1020.090027</v>
      </c>
      <c r="G3449">
        <v>794700000</v>
      </c>
      <c r="H3449">
        <f t="shared" si="214"/>
        <v>1.1967200263277979E-3</v>
      </c>
      <c r="I3449">
        <f t="shared" si="215"/>
        <v>1.7134187941251123E-9</v>
      </c>
      <c r="J3449">
        <f t="shared" si="216"/>
        <v>7.619960020468914E-7</v>
      </c>
      <c r="K3449">
        <f t="shared" si="217"/>
        <v>2.0503029427687733E-12</v>
      </c>
    </row>
    <row r="3450" spans="1:11" x14ac:dyDescent="0.25">
      <c r="A3450" s="1">
        <v>36059</v>
      </c>
      <c r="B3450">
        <v>1020.090027</v>
      </c>
      <c r="C3450">
        <v>1026.0200199999999</v>
      </c>
      <c r="D3450">
        <v>993.82000700000003</v>
      </c>
      <c r="E3450">
        <v>1023.8900149999999</v>
      </c>
      <c r="F3450">
        <v>1023.8900149999999</v>
      </c>
      <c r="G3450">
        <v>609880000</v>
      </c>
      <c r="H3450">
        <f t="shared" si="214"/>
        <v>3.7182284561390797E-3</v>
      </c>
      <c r="I3450">
        <f t="shared" si="215"/>
        <v>5.1400988669344117E-8</v>
      </c>
      <c r="J3450">
        <f t="shared" si="216"/>
        <v>1.1522170323926015E-5</v>
      </c>
      <c r="K3450">
        <f t="shared" si="217"/>
        <v>1.9111522965976793E-10</v>
      </c>
    </row>
    <row r="3451" spans="1:11" x14ac:dyDescent="0.25">
      <c r="A3451" s="1">
        <v>36060</v>
      </c>
      <c r="B3451">
        <v>1023.8900149999999</v>
      </c>
      <c r="C3451">
        <v>1033.8900149999999</v>
      </c>
      <c r="D3451">
        <v>1021.960022</v>
      </c>
      <c r="E3451">
        <v>1029.630005</v>
      </c>
      <c r="F3451">
        <v>1029.630005</v>
      </c>
      <c r="G3451">
        <v>694900000</v>
      </c>
      <c r="H3451">
        <f t="shared" si="214"/>
        <v>5.5904056383569512E-3</v>
      </c>
      <c r="I3451">
        <f t="shared" si="215"/>
        <v>1.7470507827556591E-7</v>
      </c>
      <c r="J3451">
        <f t="shared" si="216"/>
        <v>2.773717494889665E-5</v>
      </c>
      <c r="K3451">
        <f t="shared" si="217"/>
        <v>9.7665393786544152E-10</v>
      </c>
    </row>
    <row r="3452" spans="1:11" x14ac:dyDescent="0.25">
      <c r="A3452" s="1">
        <v>36061</v>
      </c>
      <c r="B3452">
        <v>1029.630005</v>
      </c>
      <c r="C3452">
        <v>1066.089966</v>
      </c>
      <c r="D3452">
        <v>1029.630005</v>
      </c>
      <c r="E3452">
        <v>1066.089966</v>
      </c>
      <c r="F3452">
        <v>1066.089966</v>
      </c>
      <c r="G3452">
        <v>899700000</v>
      </c>
      <c r="H3452">
        <f t="shared" si="214"/>
        <v>3.4798198794400673E-2</v>
      </c>
      <c r="I3452">
        <f t="shared" si="215"/>
        <v>4.2137267472430299E-5</v>
      </c>
      <c r="J3452">
        <f t="shared" si="216"/>
        <v>1.1884844340621587E-3</v>
      </c>
      <c r="K3452">
        <f t="shared" si="217"/>
        <v>1.4662965923196005E-6</v>
      </c>
    </row>
    <row r="3453" spans="1:11" x14ac:dyDescent="0.25">
      <c r="A3453" s="1">
        <v>36062</v>
      </c>
      <c r="B3453">
        <v>1066.089966</v>
      </c>
      <c r="C3453">
        <v>1066.1099850000001</v>
      </c>
      <c r="D3453">
        <v>1033.040039</v>
      </c>
      <c r="E3453">
        <v>1042.719971</v>
      </c>
      <c r="F3453">
        <v>1042.719971</v>
      </c>
      <c r="G3453">
        <v>805900000</v>
      </c>
      <c r="H3453">
        <f t="shared" si="214"/>
        <v>-2.2165062264885599E-2</v>
      </c>
      <c r="I3453">
        <f t="shared" si="215"/>
        <v>-1.088962763933566E-5</v>
      </c>
      <c r="J3453">
        <f t="shared" si="216"/>
        <v>5.0574875517020381E-4</v>
      </c>
      <c r="K3453">
        <f t="shared" si="217"/>
        <v>2.4137041637920534E-7</v>
      </c>
    </row>
    <row r="3454" spans="1:11" x14ac:dyDescent="0.25">
      <c r="A3454" s="1">
        <v>36063</v>
      </c>
      <c r="B3454">
        <v>1042.719971</v>
      </c>
      <c r="C3454">
        <v>1051.8900149999999</v>
      </c>
      <c r="D3454">
        <v>1028.48999</v>
      </c>
      <c r="E3454">
        <v>1044.75</v>
      </c>
      <c r="F3454">
        <v>1044.75</v>
      </c>
      <c r="G3454">
        <v>736800000</v>
      </c>
      <c r="H3454">
        <f t="shared" si="214"/>
        <v>1.9449665558315444E-3</v>
      </c>
      <c r="I3454">
        <f t="shared" si="215"/>
        <v>7.3564142940059783E-9</v>
      </c>
      <c r="J3454">
        <f t="shared" si="216"/>
        <v>2.6281933142253639E-6</v>
      </c>
      <c r="K3454">
        <f t="shared" si="217"/>
        <v>1.4307208496923662E-11</v>
      </c>
    </row>
    <row r="3455" spans="1:11" x14ac:dyDescent="0.25">
      <c r="A3455" s="1">
        <v>36066</v>
      </c>
      <c r="B3455">
        <v>1044.75</v>
      </c>
      <c r="C3455">
        <v>1061.459961</v>
      </c>
      <c r="D3455">
        <v>1042.2299800000001</v>
      </c>
      <c r="E3455">
        <v>1048.6899410000001</v>
      </c>
      <c r="F3455">
        <v>1048.6899410000001</v>
      </c>
      <c r="G3455">
        <v>690500000</v>
      </c>
      <c r="H3455">
        <f t="shared" si="214"/>
        <v>3.7640875906768093E-3</v>
      </c>
      <c r="I3455">
        <f t="shared" si="215"/>
        <v>5.3326474428663015E-8</v>
      </c>
      <c r="J3455">
        <f t="shared" si="216"/>
        <v>1.1835604834935885E-5</v>
      </c>
      <c r="K3455">
        <f t="shared" si="217"/>
        <v>2.0071992969161285E-10</v>
      </c>
    </row>
    <row r="3456" spans="1:11" x14ac:dyDescent="0.25">
      <c r="A3456" s="1">
        <v>36067</v>
      </c>
      <c r="B3456">
        <v>1048.6899410000001</v>
      </c>
      <c r="C3456">
        <v>1056.3100589999999</v>
      </c>
      <c r="D3456">
        <v>1039.880005</v>
      </c>
      <c r="E3456">
        <v>1049.0200199999999</v>
      </c>
      <c r="F3456">
        <v>1049.0200199999999</v>
      </c>
      <c r="G3456">
        <v>760100000</v>
      </c>
      <c r="H3456">
        <f t="shared" si="214"/>
        <v>3.1470413818957248E-4</v>
      </c>
      <c r="I3456">
        <f t="shared" si="215"/>
        <v>3.1136746573302175E-11</v>
      </c>
      <c r="J3456">
        <f t="shared" si="216"/>
        <v>8.2665635083671598E-11</v>
      </c>
      <c r="K3456">
        <f t="shared" si="217"/>
        <v>9.7955984959178913E-15</v>
      </c>
    </row>
    <row r="3457" spans="1:11" x14ac:dyDescent="0.25">
      <c r="A3457" s="1">
        <v>36068</v>
      </c>
      <c r="B3457">
        <v>1049.0200199999999</v>
      </c>
      <c r="C3457">
        <v>1049.0200199999999</v>
      </c>
      <c r="D3457">
        <v>1015.72998</v>
      </c>
      <c r="E3457">
        <v>1017.01001</v>
      </c>
      <c r="F3457">
        <v>1017.01001</v>
      </c>
      <c r="G3457">
        <v>800100000</v>
      </c>
      <c r="H3457">
        <f t="shared" si="214"/>
        <v>-3.0989454382237061E-2</v>
      </c>
      <c r="I3457">
        <f t="shared" si="215"/>
        <v>-2.97609093859554E-5</v>
      </c>
      <c r="J3457">
        <f t="shared" si="216"/>
        <v>9.8051966218824847E-4</v>
      </c>
      <c r="K3457">
        <f t="shared" si="217"/>
        <v>9.222774640421683E-7</v>
      </c>
    </row>
    <row r="3458" spans="1:11" x14ac:dyDescent="0.25">
      <c r="A3458" s="1">
        <v>36069</v>
      </c>
      <c r="B3458">
        <v>1017.01001</v>
      </c>
      <c r="C3458">
        <v>1017.01001</v>
      </c>
      <c r="D3458">
        <v>981.28997800000002</v>
      </c>
      <c r="E3458">
        <v>986.39001499999995</v>
      </c>
      <c r="F3458">
        <v>986.39001499999995</v>
      </c>
      <c r="G3458">
        <v>899700000</v>
      </c>
      <c r="H3458">
        <f t="shared" si="214"/>
        <v>-3.057040954404287E-2</v>
      </c>
      <c r="I3458">
        <f t="shared" si="215"/>
        <v>-2.8569868342515324E-5</v>
      </c>
      <c r="J3458">
        <f t="shared" si="216"/>
        <v>9.5445194871535881E-4</v>
      </c>
      <c r="K3458">
        <f t="shared" si="217"/>
        <v>8.73395571228807E-7</v>
      </c>
    </row>
    <row r="3459" spans="1:11" x14ac:dyDescent="0.25">
      <c r="A3459" s="1">
        <v>36070</v>
      </c>
      <c r="B3459">
        <v>986.39001499999995</v>
      </c>
      <c r="C3459">
        <v>1005.450012</v>
      </c>
      <c r="D3459">
        <v>971.69000200000005</v>
      </c>
      <c r="E3459">
        <v>1002.599976</v>
      </c>
      <c r="F3459">
        <v>1002.599976</v>
      </c>
      <c r="G3459">
        <v>902900000</v>
      </c>
      <c r="H3459">
        <f t="shared" si="214"/>
        <v>1.6300051761029756E-2</v>
      </c>
      <c r="I3459">
        <f t="shared" si="215"/>
        <v>4.3307046893099915E-6</v>
      </c>
      <c r="J3459">
        <f t="shared" si="216"/>
        <v>2.5524074166853822E-4</v>
      </c>
      <c r="K3459">
        <f t="shared" si="217"/>
        <v>7.059025654916779E-8</v>
      </c>
    </row>
    <row r="3460" spans="1:11" x14ac:dyDescent="0.25">
      <c r="A3460" s="1">
        <v>36073</v>
      </c>
      <c r="B3460">
        <v>1002.599976</v>
      </c>
      <c r="C3460">
        <v>1002.599976</v>
      </c>
      <c r="D3460">
        <v>964.71997099999999</v>
      </c>
      <c r="E3460">
        <v>988.55999799999995</v>
      </c>
      <c r="F3460">
        <v>988.55999799999995</v>
      </c>
      <c r="G3460">
        <v>817500000</v>
      </c>
      <c r="H3460">
        <f t="shared" ref="H3460:H3523" si="218">LN(E3460/E3459)</f>
        <v>-1.4102544118850709E-2</v>
      </c>
      <c r="I3460">
        <f t="shared" ref="I3460:I3523" si="219">(H3460-(($N$2)^2))^3</f>
        <v>-2.8048012177394652E-6</v>
      </c>
      <c r="J3460">
        <f t="shared" ref="J3460:J3523" si="220">(H3460-$N$2)^2</f>
        <v>2.0811929507006115E-4</v>
      </c>
      <c r="K3460">
        <f t="shared" ref="K3460:K3523" si="221">(H3460-(($N$2)^2))^4</f>
        <v>3.9555126984302054E-8</v>
      </c>
    </row>
    <row r="3461" spans="1:11" x14ac:dyDescent="0.25">
      <c r="A3461" s="1">
        <v>36074</v>
      </c>
      <c r="B3461">
        <v>988.55999799999995</v>
      </c>
      <c r="C3461">
        <v>1008.77002</v>
      </c>
      <c r="D3461">
        <v>974.80999799999995</v>
      </c>
      <c r="E3461">
        <v>984.59002699999996</v>
      </c>
      <c r="F3461">
        <v>984.59002699999996</v>
      </c>
      <c r="G3461">
        <v>845700000</v>
      </c>
      <c r="H3461">
        <f t="shared" si="218"/>
        <v>-4.023998486378892E-3</v>
      </c>
      <c r="I3461">
        <f t="shared" si="219"/>
        <v>-6.516394550700368E-8</v>
      </c>
      <c r="J3461">
        <f t="shared" si="220"/>
        <v>1.8903318657436699E-5</v>
      </c>
      <c r="K3461">
        <f t="shared" si="221"/>
        <v>2.6222645013411182E-10</v>
      </c>
    </row>
    <row r="3462" spans="1:11" x14ac:dyDescent="0.25">
      <c r="A3462" s="1">
        <v>36075</v>
      </c>
      <c r="B3462">
        <v>984.59002699999996</v>
      </c>
      <c r="C3462">
        <v>995.65997300000004</v>
      </c>
      <c r="D3462">
        <v>957.15002400000003</v>
      </c>
      <c r="E3462">
        <v>970.67999299999997</v>
      </c>
      <c r="F3462">
        <v>970.67999299999997</v>
      </c>
      <c r="G3462">
        <v>977000000</v>
      </c>
      <c r="H3462">
        <f t="shared" si="218"/>
        <v>-1.4228488679989151E-2</v>
      </c>
      <c r="I3462">
        <f t="shared" si="219"/>
        <v>-2.8806196472151936E-6</v>
      </c>
      <c r="J3462">
        <f t="shared" si="220"/>
        <v>2.1176899530377712E-4</v>
      </c>
      <c r="K3462">
        <f t="shared" si="221"/>
        <v>4.0987166057386749E-8</v>
      </c>
    </row>
    <row r="3463" spans="1:11" x14ac:dyDescent="0.25">
      <c r="A3463" s="1">
        <v>36076</v>
      </c>
      <c r="B3463">
        <v>970.67999299999997</v>
      </c>
      <c r="C3463">
        <v>970.67999299999997</v>
      </c>
      <c r="D3463">
        <v>923.32000700000003</v>
      </c>
      <c r="E3463">
        <v>959.44000200000005</v>
      </c>
      <c r="F3463">
        <v>959.44000200000005</v>
      </c>
      <c r="G3463">
        <v>1114600000</v>
      </c>
      <c r="H3463">
        <f t="shared" si="218"/>
        <v>-1.1647066598407068E-2</v>
      </c>
      <c r="I3463">
        <f t="shared" si="219"/>
        <v>-1.5800157078716359E-6</v>
      </c>
      <c r="J3463">
        <f t="shared" si="220"/>
        <v>1.4330155620032452E-4</v>
      </c>
      <c r="K3463">
        <f t="shared" si="221"/>
        <v>1.8402713831246791E-8</v>
      </c>
    </row>
    <row r="3464" spans="1:11" x14ac:dyDescent="0.25">
      <c r="A3464" s="1">
        <v>36077</v>
      </c>
      <c r="B3464">
        <v>959.44000200000005</v>
      </c>
      <c r="C3464">
        <v>984.419983</v>
      </c>
      <c r="D3464">
        <v>953.03997800000002</v>
      </c>
      <c r="E3464">
        <v>984.39001499999995</v>
      </c>
      <c r="F3464">
        <v>984.39001499999995</v>
      </c>
      <c r="G3464">
        <v>878100000</v>
      </c>
      <c r="H3464">
        <f t="shared" si="218"/>
        <v>2.5672392222985313E-2</v>
      </c>
      <c r="I3464">
        <f t="shared" si="219"/>
        <v>1.6919740463572895E-5</v>
      </c>
      <c r="J3464">
        <f t="shared" si="220"/>
        <v>6.4255132020513931E-4</v>
      </c>
      <c r="K3464">
        <f t="shared" si="221"/>
        <v>4.3436843955901416E-7</v>
      </c>
    </row>
    <row r="3465" spans="1:11" x14ac:dyDescent="0.25">
      <c r="A3465" s="1">
        <v>36080</v>
      </c>
      <c r="B3465">
        <v>984.39001499999995</v>
      </c>
      <c r="C3465">
        <v>1010.710022</v>
      </c>
      <c r="D3465">
        <v>984.39001499999995</v>
      </c>
      <c r="E3465">
        <v>997.71002199999998</v>
      </c>
      <c r="F3465">
        <v>997.71002199999998</v>
      </c>
      <c r="G3465">
        <v>691100000</v>
      </c>
      <c r="H3465">
        <f t="shared" si="218"/>
        <v>1.3440499741748168E-2</v>
      </c>
      <c r="I3465">
        <f t="shared" si="219"/>
        <v>2.4279295857037816E-6</v>
      </c>
      <c r="J3465">
        <f t="shared" si="220"/>
        <v>1.7204791173413246E-4</v>
      </c>
      <c r="K3465">
        <f t="shared" si="221"/>
        <v>3.2632332415831513E-8</v>
      </c>
    </row>
    <row r="3466" spans="1:11" x14ac:dyDescent="0.25">
      <c r="A3466" s="1">
        <v>36081</v>
      </c>
      <c r="B3466">
        <v>997.71002199999998</v>
      </c>
      <c r="C3466">
        <v>1000.780029</v>
      </c>
      <c r="D3466">
        <v>987.54998799999998</v>
      </c>
      <c r="E3466">
        <v>994.79998799999998</v>
      </c>
      <c r="F3466">
        <v>994.79998799999998</v>
      </c>
      <c r="G3466">
        <v>733300000</v>
      </c>
      <c r="H3466">
        <f t="shared" si="218"/>
        <v>-2.9209751062250445E-3</v>
      </c>
      <c r="I3466">
        <f t="shared" si="219"/>
        <v>-2.4924722480287038E-8</v>
      </c>
      <c r="J3466">
        <f t="shared" si="220"/>
        <v>1.0528540846517201E-5</v>
      </c>
      <c r="K3466">
        <f t="shared" si="221"/>
        <v>7.2807107101611664E-11</v>
      </c>
    </row>
    <row r="3467" spans="1:11" x14ac:dyDescent="0.25">
      <c r="A3467" s="1">
        <v>36082</v>
      </c>
      <c r="B3467">
        <v>994.79998799999998</v>
      </c>
      <c r="C3467">
        <v>1014.419983</v>
      </c>
      <c r="D3467">
        <v>987.79998799999998</v>
      </c>
      <c r="E3467">
        <v>1005.530029</v>
      </c>
      <c r="F3467">
        <v>1005.530029</v>
      </c>
      <c r="G3467">
        <v>791200000</v>
      </c>
      <c r="H3467">
        <f t="shared" si="218"/>
        <v>1.0728373644149433E-2</v>
      </c>
      <c r="I3467">
        <f t="shared" si="219"/>
        <v>1.234778159298744E-6</v>
      </c>
      <c r="J3467">
        <f t="shared" si="220"/>
        <v>1.0825523173738209E-4</v>
      </c>
      <c r="K3467">
        <f t="shared" si="221"/>
        <v>1.3247032001534352E-8</v>
      </c>
    </row>
    <row r="3468" spans="1:11" x14ac:dyDescent="0.25">
      <c r="A3468" s="1">
        <v>36083</v>
      </c>
      <c r="B3468">
        <v>1005.530029</v>
      </c>
      <c r="C3468">
        <v>1053.089966</v>
      </c>
      <c r="D3468">
        <v>1000.119995</v>
      </c>
      <c r="E3468">
        <v>1047.48999</v>
      </c>
      <c r="F3468">
        <v>1047.48999</v>
      </c>
      <c r="G3468">
        <v>937600000</v>
      </c>
      <c r="H3468">
        <f t="shared" si="218"/>
        <v>4.0882022154041638E-2</v>
      </c>
      <c r="I3468">
        <f t="shared" si="219"/>
        <v>6.8327222401312791E-5</v>
      </c>
      <c r="J3468">
        <f t="shared" si="220"/>
        <v>1.6449696923289065E-3</v>
      </c>
      <c r="K3468">
        <f t="shared" si="221"/>
        <v>2.7933478562366059E-6</v>
      </c>
    </row>
    <row r="3469" spans="1:11" x14ac:dyDescent="0.25">
      <c r="A3469" s="1">
        <v>36084</v>
      </c>
      <c r="B3469">
        <v>1047.48999</v>
      </c>
      <c r="C3469">
        <v>1062.650024</v>
      </c>
      <c r="D3469">
        <v>1047.48999</v>
      </c>
      <c r="E3469">
        <v>1056.420044</v>
      </c>
      <c r="F3469">
        <v>1056.420044</v>
      </c>
      <c r="G3469">
        <v>1042200000</v>
      </c>
      <c r="H3469">
        <f t="shared" si="218"/>
        <v>8.4890584517938981E-3</v>
      </c>
      <c r="I3469">
        <f t="shared" si="219"/>
        <v>6.117338047264736E-7</v>
      </c>
      <c r="J3469">
        <f t="shared" si="220"/>
        <v>6.6671507598254417E-5</v>
      </c>
      <c r="K3469">
        <f t="shared" si="221"/>
        <v>5.1929798886540234E-9</v>
      </c>
    </row>
    <row r="3470" spans="1:11" x14ac:dyDescent="0.25">
      <c r="A3470" s="1">
        <v>36087</v>
      </c>
      <c r="B3470">
        <v>1056.420044</v>
      </c>
      <c r="C3470">
        <v>1065.209961</v>
      </c>
      <c r="D3470">
        <v>1054.2299800000001</v>
      </c>
      <c r="E3470">
        <v>1062.3900149999999</v>
      </c>
      <c r="F3470">
        <v>1062.3900149999999</v>
      </c>
      <c r="G3470">
        <v>738600000</v>
      </c>
      <c r="H3470">
        <f t="shared" si="218"/>
        <v>5.6352260298681714E-3</v>
      </c>
      <c r="I3470">
        <f t="shared" si="219"/>
        <v>1.7894096725151336E-7</v>
      </c>
      <c r="J3470">
        <f t="shared" si="220"/>
        <v>2.8211286810087281E-5</v>
      </c>
      <c r="K3470">
        <f t="shared" si="221"/>
        <v>1.008354035582179E-9</v>
      </c>
    </row>
    <row r="3471" spans="1:11" x14ac:dyDescent="0.25">
      <c r="A3471" s="1">
        <v>36088</v>
      </c>
      <c r="B3471">
        <v>1062.3900149999999</v>
      </c>
      <c r="C3471">
        <v>1084.0600589999999</v>
      </c>
      <c r="D3471">
        <v>1060.6099850000001</v>
      </c>
      <c r="E3471">
        <v>1063.9300539999999</v>
      </c>
      <c r="F3471">
        <v>1063.9300539999999</v>
      </c>
      <c r="G3471">
        <v>958200000</v>
      </c>
      <c r="H3471">
        <f t="shared" si="218"/>
        <v>1.4485488725242187E-3</v>
      </c>
      <c r="I3471">
        <f t="shared" si="219"/>
        <v>3.0388212378256604E-9</v>
      </c>
      <c r="J3471">
        <f t="shared" si="220"/>
        <v>1.2650685685214137E-6</v>
      </c>
      <c r="K3471">
        <f t="shared" si="221"/>
        <v>4.401562475739461E-12</v>
      </c>
    </row>
    <row r="3472" spans="1:11" x14ac:dyDescent="0.25">
      <c r="A3472" s="1">
        <v>36089</v>
      </c>
      <c r="B3472">
        <v>1063.9300539999999</v>
      </c>
      <c r="C3472">
        <v>1073.6099850000001</v>
      </c>
      <c r="D3472">
        <v>1058.079956</v>
      </c>
      <c r="E3472">
        <v>1069.920044</v>
      </c>
      <c r="F3472">
        <v>1069.920044</v>
      </c>
      <c r="G3472">
        <v>745100000</v>
      </c>
      <c r="H3472">
        <f t="shared" si="218"/>
        <v>5.6142704113370653E-3</v>
      </c>
      <c r="I3472">
        <f t="shared" si="219"/>
        <v>1.7695207056280098E-7</v>
      </c>
      <c r="J3472">
        <f t="shared" si="220"/>
        <v>2.7989117353404994E-5</v>
      </c>
      <c r="K3472">
        <f t="shared" si="221"/>
        <v>9.934382216260712E-10</v>
      </c>
    </row>
    <row r="3473" spans="1:11" x14ac:dyDescent="0.25">
      <c r="A3473" s="1">
        <v>36090</v>
      </c>
      <c r="B3473">
        <v>1069.920044</v>
      </c>
      <c r="C3473">
        <v>1080.4300539999999</v>
      </c>
      <c r="D3473">
        <v>1061.469971</v>
      </c>
      <c r="E3473">
        <v>1078.4799800000001</v>
      </c>
      <c r="F3473">
        <v>1078.4799800000001</v>
      </c>
      <c r="G3473">
        <v>754900000</v>
      </c>
      <c r="H3473">
        <f t="shared" si="218"/>
        <v>7.9687034079526688E-3</v>
      </c>
      <c r="I3473">
        <f t="shared" si="219"/>
        <v>5.0599455852363562E-7</v>
      </c>
      <c r="J3473">
        <f t="shared" si="220"/>
        <v>5.844460617858742E-5</v>
      </c>
      <c r="K3473">
        <f t="shared" si="221"/>
        <v>4.0320675124290159E-9</v>
      </c>
    </row>
    <row r="3474" spans="1:11" x14ac:dyDescent="0.25">
      <c r="A3474" s="1">
        <v>36091</v>
      </c>
      <c r="B3474">
        <v>1078.4799800000001</v>
      </c>
      <c r="C3474">
        <v>1078.4799800000001</v>
      </c>
      <c r="D3474">
        <v>1067.4300539999999</v>
      </c>
      <c r="E3474">
        <v>1070.670044</v>
      </c>
      <c r="F3474">
        <v>1070.670044</v>
      </c>
      <c r="G3474">
        <v>637640000</v>
      </c>
      <c r="H3474">
        <f t="shared" si="218"/>
        <v>-7.2679620237012191E-3</v>
      </c>
      <c r="I3474">
        <f t="shared" si="219"/>
        <v>-3.8393414954949297E-7</v>
      </c>
      <c r="J3474">
        <f t="shared" si="220"/>
        <v>5.7634792966478895E-5</v>
      </c>
      <c r="K3474">
        <f t="shared" si="221"/>
        <v>2.7904590717123483E-9</v>
      </c>
    </row>
    <row r="3475" spans="1:11" x14ac:dyDescent="0.25">
      <c r="A3475" s="1">
        <v>36094</v>
      </c>
      <c r="B3475">
        <v>1070.670044</v>
      </c>
      <c r="C3475">
        <v>1081.2299800000001</v>
      </c>
      <c r="D3475">
        <v>1068.170044</v>
      </c>
      <c r="E3475">
        <v>1072.3199460000001</v>
      </c>
      <c r="F3475">
        <v>1072.3199460000001</v>
      </c>
      <c r="G3475">
        <v>609910000</v>
      </c>
      <c r="H3475">
        <f t="shared" si="218"/>
        <v>1.5398133763533343E-3</v>
      </c>
      <c r="I3475">
        <f t="shared" si="219"/>
        <v>3.6501906585838629E-9</v>
      </c>
      <c r="J3475">
        <f t="shared" si="220"/>
        <v>1.4786977668844043E-6</v>
      </c>
      <c r="K3475">
        <f t="shared" si="221"/>
        <v>5.6202297018080488E-12</v>
      </c>
    </row>
    <row r="3476" spans="1:11" x14ac:dyDescent="0.25">
      <c r="A3476" s="1">
        <v>36095</v>
      </c>
      <c r="B3476">
        <v>1072.3199460000001</v>
      </c>
      <c r="C3476">
        <v>1087.079956</v>
      </c>
      <c r="D3476">
        <v>1063.0600589999999</v>
      </c>
      <c r="E3476">
        <v>1065.339966</v>
      </c>
      <c r="F3476">
        <v>1065.339966</v>
      </c>
      <c r="G3476">
        <v>764500000</v>
      </c>
      <c r="H3476">
        <f t="shared" si="218"/>
        <v>-6.5305100847833676E-3</v>
      </c>
      <c r="I3476">
        <f t="shared" si="219"/>
        <v>-2.7852374775576543E-7</v>
      </c>
      <c r="J3476">
        <f t="shared" si="220"/>
        <v>4.698151468114278E-5</v>
      </c>
      <c r="K3476">
        <f t="shared" si="221"/>
        <v>1.8189313451091503E-9</v>
      </c>
    </row>
    <row r="3477" spans="1:11" x14ac:dyDescent="0.25">
      <c r="A3477" s="1">
        <v>36096</v>
      </c>
      <c r="B3477">
        <v>1065.339966</v>
      </c>
      <c r="C3477">
        <v>1072.790039</v>
      </c>
      <c r="D3477">
        <v>1059.650024</v>
      </c>
      <c r="E3477">
        <v>1068.089966</v>
      </c>
      <c r="F3477">
        <v>1068.089966</v>
      </c>
      <c r="G3477">
        <v>677500000</v>
      </c>
      <c r="H3477">
        <f t="shared" si="218"/>
        <v>2.578009693989879E-3</v>
      </c>
      <c r="I3477">
        <f t="shared" si="219"/>
        <v>1.7131707497522037E-8</v>
      </c>
      <c r="J3477">
        <f t="shared" si="220"/>
        <v>5.0814784648037413E-6</v>
      </c>
      <c r="K3477">
        <f t="shared" si="221"/>
        <v>4.4163911846798747E-11</v>
      </c>
    </row>
    <row r="3478" spans="1:11" x14ac:dyDescent="0.25">
      <c r="A3478" s="1">
        <v>36097</v>
      </c>
      <c r="B3478">
        <v>1068.089966</v>
      </c>
      <c r="C3478">
        <v>1086.1099850000001</v>
      </c>
      <c r="D3478">
        <v>1065.9499510000001</v>
      </c>
      <c r="E3478">
        <v>1085.9300539999999</v>
      </c>
      <c r="F3478">
        <v>1085.9300539999999</v>
      </c>
      <c r="G3478">
        <v>699400000</v>
      </c>
      <c r="H3478">
        <f t="shared" si="218"/>
        <v>1.6564837621453624E-2</v>
      </c>
      <c r="I3478">
        <f t="shared" si="219"/>
        <v>4.545203188710505E-6</v>
      </c>
      <c r="J3478">
        <f t="shared" si="220"/>
        <v>2.6377142636920415E-4</v>
      </c>
      <c r="K3478">
        <f t="shared" si="221"/>
        <v>7.5290076240306839E-8</v>
      </c>
    </row>
    <row r="3479" spans="1:11" x14ac:dyDescent="0.25">
      <c r="A3479" s="1">
        <v>36098</v>
      </c>
      <c r="B3479">
        <v>1085.9300539999999</v>
      </c>
      <c r="C3479">
        <v>1103.780029</v>
      </c>
      <c r="D3479">
        <v>1085.9300539999999</v>
      </c>
      <c r="E3479">
        <v>1098.670044</v>
      </c>
      <c r="F3479">
        <v>1098.670044</v>
      </c>
      <c r="G3479">
        <v>785000000</v>
      </c>
      <c r="H3479">
        <f t="shared" si="218"/>
        <v>1.1663584964151397E-2</v>
      </c>
      <c r="I3479">
        <f t="shared" si="219"/>
        <v>1.5866621451707894E-6</v>
      </c>
      <c r="J3479">
        <f t="shared" si="220"/>
        <v>1.2859080915680654E-4</v>
      </c>
      <c r="K3479">
        <f t="shared" si="221"/>
        <v>1.8506002387626716E-8</v>
      </c>
    </row>
    <row r="3480" spans="1:11" x14ac:dyDescent="0.25">
      <c r="A3480" s="1">
        <v>36101</v>
      </c>
      <c r="B3480">
        <v>1098.670044</v>
      </c>
      <c r="C3480">
        <v>1114.4399410000001</v>
      </c>
      <c r="D3480">
        <v>1098.670044</v>
      </c>
      <c r="E3480">
        <v>1111.599976</v>
      </c>
      <c r="F3480">
        <v>1111.599976</v>
      </c>
      <c r="G3480">
        <v>753800000</v>
      </c>
      <c r="H3480">
        <f t="shared" si="218"/>
        <v>1.1699999892194231E-2</v>
      </c>
      <c r="I3480">
        <f t="shared" si="219"/>
        <v>1.6015698998364254E-6</v>
      </c>
      <c r="J3480">
        <f t="shared" si="220"/>
        <v>1.2941801038733722E-4</v>
      </c>
      <c r="K3480">
        <f t="shared" si="221"/>
        <v>1.873819974046385E-8</v>
      </c>
    </row>
    <row r="3481" spans="1:11" x14ac:dyDescent="0.25">
      <c r="A3481" s="1">
        <v>36102</v>
      </c>
      <c r="B3481">
        <v>1111.599976</v>
      </c>
      <c r="C3481">
        <v>1115.0200199999999</v>
      </c>
      <c r="D3481">
        <v>1106.420044</v>
      </c>
      <c r="E3481">
        <v>1110.839966</v>
      </c>
      <c r="F3481">
        <v>1110.839966</v>
      </c>
      <c r="G3481">
        <v>704300000</v>
      </c>
      <c r="H3481">
        <f t="shared" si="218"/>
        <v>-6.8394201819665273E-4</v>
      </c>
      <c r="I3481">
        <f t="shared" si="219"/>
        <v>-3.2007928275912601E-10</v>
      </c>
      <c r="J3481">
        <f t="shared" si="220"/>
        <v>1.0155363216367034E-6</v>
      </c>
      <c r="K3481">
        <f t="shared" si="221"/>
        <v>2.1894922901939378E-13</v>
      </c>
    </row>
    <row r="3482" spans="1:11" x14ac:dyDescent="0.25">
      <c r="A3482" s="1">
        <v>36103</v>
      </c>
      <c r="B3482">
        <v>1110.839966</v>
      </c>
      <c r="C3482">
        <v>1127.1800539999999</v>
      </c>
      <c r="D3482">
        <v>1110.589966</v>
      </c>
      <c r="E3482">
        <v>1118.670044</v>
      </c>
      <c r="F3482">
        <v>1118.670044</v>
      </c>
      <c r="G3482">
        <v>861100000</v>
      </c>
      <c r="H3482">
        <f t="shared" si="218"/>
        <v>7.0240637251000083E-3</v>
      </c>
      <c r="I3482">
        <f t="shared" si="219"/>
        <v>3.4653402386526422E-7</v>
      </c>
      <c r="J3482">
        <f t="shared" si="220"/>
        <v>4.4893584873186075E-5</v>
      </c>
      <c r="K3482">
        <f t="shared" si="221"/>
        <v>2.4340407345383944E-9</v>
      </c>
    </row>
    <row r="3483" spans="1:11" x14ac:dyDescent="0.25">
      <c r="A3483" s="1">
        <v>36104</v>
      </c>
      <c r="B3483">
        <v>1118.670044</v>
      </c>
      <c r="C3483">
        <v>1133.880005</v>
      </c>
      <c r="D3483">
        <v>1109.5500489999999</v>
      </c>
      <c r="E3483">
        <v>1133.849976</v>
      </c>
      <c r="F3483">
        <v>1133.849976</v>
      </c>
      <c r="G3483">
        <v>770200000</v>
      </c>
      <c r="H3483">
        <f t="shared" si="218"/>
        <v>1.3478381254722647E-2</v>
      </c>
      <c r="I3483">
        <f t="shared" si="219"/>
        <v>2.4485167298517996E-6</v>
      </c>
      <c r="J3483">
        <f t="shared" si="220"/>
        <v>1.7304310789375963E-4</v>
      </c>
      <c r="K3483">
        <f t="shared" si="221"/>
        <v>3.3001785281268243E-8</v>
      </c>
    </row>
    <row r="3484" spans="1:11" x14ac:dyDescent="0.25">
      <c r="A3484" s="1">
        <v>36105</v>
      </c>
      <c r="B3484">
        <v>1133.849976</v>
      </c>
      <c r="C3484">
        <v>1141.3000489999999</v>
      </c>
      <c r="D3484">
        <v>1131.1800539999999</v>
      </c>
      <c r="E3484">
        <v>1141.01001</v>
      </c>
      <c r="F3484">
        <v>1141.01001</v>
      </c>
      <c r="G3484">
        <v>683100000</v>
      </c>
      <c r="H3484">
        <f t="shared" si="218"/>
        <v>6.2949435902538257E-3</v>
      </c>
      <c r="I3484">
        <f t="shared" si="219"/>
        <v>2.4943295284964609E-7</v>
      </c>
      <c r="J3484">
        <f t="shared" si="220"/>
        <v>3.5654601125189977E-5</v>
      </c>
      <c r="K3484">
        <f t="shared" si="221"/>
        <v>1.570140216195242E-9</v>
      </c>
    </row>
    <row r="3485" spans="1:11" x14ac:dyDescent="0.25">
      <c r="A3485" s="1">
        <v>36108</v>
      </c>
      <c r="B3485">
        <v>1141.01001</v>
      </c>
      <c r="C3485">
        <v>1141.01001</v>
      </c>
      <c r="D3485">
        <v>1123.170044</v>
      </c>
      <c r="E3485">
        <v>1130.1999510000001</v>
      </c>
      <c r="F3485">
        <v>1130.1999510000001</v>
      </c>
      <c r="G3485">
        <v>592990000</v>
      </c>
      <c r="H3485">
        <f t="shared" si="218"/>
        <v>-9.5192789891443037E-3</v>
      </c>
      <c r="I3485">
        <f t="shared" si="219"/>
        <v>-8.6263388849188962E-7</v>
      </c>
      <c r="J3485">
        <f t="shared" si="220"/>
        <v>9.6886129230159269E-5</v>
      </c>
      <c r="K3485">
        <f t="shared" si="221"/>
        <v>8.2117430920155483E-9</v>
      </c>
    </row>
    <row r="3486" spans="1:11" x14ac:dyDescent="0.25">
      <c r="A3486" s="1">
        <v>36109</v>
      </c>
      <c r="B3486">
        <v>1130.1999510000001</v>
      </c>
      <c r="C3486">
        <v>1135.369995</v>
      </c>
      <c r="D3486">
        <v>1122.8000489999999</v>
      </c>
      <c r="E3486">
        <v>1128.26001</v>
      </c>
      <c r="F3486">
        <v>1128.26001</v>
      </c>
      <c r="G3486">
        <v>671300000</v>
      </c>
      <c r="H3486">
        <f t="shared" si="218"/>
        <v>-1.7179330256999158E-3</v>
      </c>
      <c r="I3486">
        <f t="shared" si="219"/>
        <v>-5.0710535592060959E-9</v>
      </c>
      <c r="J3486">
        <f t="shared" si="220"/>
        <v>4.168658241658309E-6</v>
      </c>
      <c r="K3486">
        <f t="shared" si="221"/>
        <v>8.7122620538953149E-12</v>
      </c>
    </row>
    <row r="3487" spans="1:11" x14ac:dyDescent="0.25">
      <c r="A3487" s="1">
        <v>36110</v>
      </c>
      <c r="B3487">
        <v>1128.26001</v>
      </c>
      <c r="C3487">
        <v>1136.25</v>
      </c>
      <c r="D3487">
        <v>1117.400024</v>
      </c>
      <c r="E3487">
        <v>1120.969971</v>
      </c>
      <c r="F3487">
        <v>1120.969971</v>
      </c>
      <c r="G3487">
        <v>715700000</v>
      </c>
      <c r="H3487">
        <f t="shared" si="218"/>
        <v>-6.4822757910833074E-3</v>
      </c>
      <c r="I3487">
        <f t="shared" si="219"/>
        <v>-2.7239779364399043E-7</v>
      </c>
      <c r="J3487">
        <f t="shared" si="220"/>
        <v>4.6322615983080733E-5</v>
      </c>
      <c r="K3487">
        <f t="shared" si="221"/>
        <v>1.7657861825519956E-9</v>
      </c>
    </row>
    <row r="3488" spans="1:11" x14ac:dyDescent="0.25">
      <c r="A3488" s="1">
        <v>36111</v>
      </c>
      <c r="B3488">
        <v>1120.969971</v>
      </c>
      <c r="C3488">
        <v>1126.5699460000001</v>
      </c>
      <c r="D3488">
        <v>1115.5500489999999</v>
      </c>
      <c r="E3488">
        <v>1117.6899410000001</v>
      </c>
      <c r="F3488">
        <v>1117.6899410000001</v>
      </c>
      <c r="G3488">
        <v>662300000</v>
      </c>
      <c r="H3488">
        <f t="shared" si="218"/>
        <v>-2.930353404324005E-3</v>
      </c>
      <c r="I3488">
        <f t="shared" si="219"/>
        <v>-2.516556089353768E-8</v>
      </c>
      <c r="J3488">
        <f t="shared" si="220"/>
        <v>1.05894896641865E-5</v>
      </c>
      <c r="K3488">
        <f t="shared" si="221"/>
        <v>7.3746625493684655E-11</v>
      </c>
    </row>
    <row r="3489" spans="1:11" x14ac:dyDescent="0.25">
      <c r="A3489" s="1">
        <v>36112</v>
      </c>
      <c r="B3489">
        <v>1117.6899410000001</v>
      </c>
      <c r="C3489">
        <v>1126.339966</v>
      </c>
      <c r="D3489">
        <v>1116.76001</v>
      </c>
      <c r="E3489">
        <v>1125.719971</v>
      </c>
      <c r="F3489">
        <v>1125.719971</v>
      </c>
      <c r="G3489">
        <v>602270000</v>
      </c>
      <c r="H3489">
        <f t="shared" si="218"/>
        <v>7.1588025450925472E-3</v>
      </c>
      <c r="I3489">
        <f t="shared" si="219"/>
        <v>3.6686144302583444E-7</v>
      </c>
      <c r="J3489">
        <f t="shared" si="220"/>
        <v>4.6717311702033393E-5</v>
      </c>
      <c r="K3489">
        <f t="shared" si="221"/>
        <v>2.6262501688155748E-9</v>
      </c>
    </row>
    <row r="3490" spans="1:11" x14ac:dyDescent="0.25">
      <c r="A3490" s="1">
        <v>36115</v>
      </c>
      <c r="B3490">
        <v>1125.719971</v>
      </c>
      <c r="C3490">
        <v>1138.719971</v>
      </c>
      <c r="D3490">
        <v>1125.719971</v>
      </c>
      <c r="E3490">
        <v>1135.869995</v>
      </c>
      <c r="F3490">
        <v>1135.869995</v>
      </c>
      <c r="G3490">
        <v>615580000</v>
      </c>
      <c r="H3490">
        <f t="shared" si="218"/>
        <v>8.9760675465276885E-3</v>
      </c>
      <c r="I3490">
        <f t="shared" si="219"/>
        <v>7.2317452320539938E-7</v>
      </c>
      <c r="J3490">
        <f t="shared" si="220"/>
        <v>7.4861799409104221E-5</v>
      </c>
      <c r="K3490">
        <f t="shared" si="221"/>
        <v>6.4911875477237845E-9</v>
      </c>
    </row>
    <row r="3491" spans="1:11" x14ac:dyDescent="0.25">
      <c r="A3491" s="1">
        <v>36116</v>
      </c>
      <c r="B3491">
        <v>1135.869995</v>
      </c>
      <c r="C3491">
        <v>1151.709961</v>
      </c>
      <c r="D3491">
        <v>1129.670044</v>
      </c>
      <c r="E3491">
        <v>1139.3199460000001</v>
      </c>
      <c r="F3491">
        <v>1139.3199460000001</v>
      </c>
      <c r="G3491">
        <v>705200000</v>
      </c>
      <c r="H3491">
        <f t="shared" si="218"/>
        <v>3.0326730810120695E-3</v>
      </c>
      <c r="I3491">
        <f t="shared" si="219"/>
        <v>2.7888923155219249E-8</v>
      </c>
      <c r="J3491">
        <f t="shared" si="220"/>
        <v>7.3380139424430963E-6</v>
      </c>
      <c r="K3491">
        <f t="shared" si="221"/>
        <v>8.457506252552343E-11</v>
      </c>
    </row>
    <row r="3492" spans="1:11" x14ac:dyDescent="0.25">
      <c r="A3492" s="1">
        <v>36117</v>
      </c>
      <c r="B3492">
        <v>1139.3199460000001</v>
      </c>
      <c r="C3492">
        <v>1144.5200199999999</v>
      </c>
      <c r="D3492">
        <v>1133.0699460000001</v>
      </c>
      <c r="E3492">
        <v>1144.4799800000001</v>
      </c>
      <c r="F3492">
        <v>1144.4799800000001</v>
      </c>
      <c r="G3492">
        <v>652510000</v>
      </c>
      <c r="H3492">
        <f t="shared" si="218"/>
        <v>4.5188220927795796E-3</v>
      </c>
      <c r="I3492">
        <f t="shared" si="219"/>
        <v>9.2266808949775033E-8</v>
      </c>
      <c r="J3492">
        <f t="shared" si="220"/>
        <v>1.7598242219350652E-5</v>
      </c>
      <c r="K3492">
        <f t="shared" si="221"/>
        <v>4.1692762109296891E-10</v>
      </c>
    </row>
    <row r="3493" spans="1:11" x14ac:dyDescent="0.25">
      <c r="A3493" s="1">
        <v>36118</v>
      </c>
      <c r="B3493">
        <v>1144.4799800000001</v>
      </c>
      <c r="C3493">
        <v>1155.099976</v>
      </c>
      <c r="D3493">
        <v>1144.420044</v>
      </c>
      <c r="E3493">
        <v>1152.6099850000001</v>
      </c>
      <c r="F3493">
        <v>1152.6099850000001</v>
      </c>
      <c r="G3493">
        <v>671000000</v>
      </c>
      <c r="H3493">
        <f t="shared" si="218"/>
        <v>7.0785551028851633E-3</v>
      </c>
      <c r="I3493">
        <f t="shared" si="219"/>
        <v>3.546619141821613E-7</v>
      </c>
      <c r="J3493">
        <f t="shared" si="220"/>
        <v>4.5626767801100266E-5</v>
      </c>
      <c r="K3493">
        <f t="shared" si="221"/>
        <v>2.5104567182662322E-9</v>
      </c>
    </row>
    <row r="3494" spans="1:11" x14ac:dyDescent="0.25">
      <c r="A3494" s="1">
        <v>36119</v>
      </c>
      <c r="B3494">
        <v>1152.6099850000001</v>
      </c>
      <c r="C3494">
        <v>1163.5500489999999</v>
      </c>
      <c r="D3494">
        <v>1152.6099850000001</v>
      </c>
      <c r="E3494">
        <v>1163.5500489999999</v>
      </c>
      <c r="F3494">
        <v>1163.5500489999999</v>
      </c>
      <c r="G3494">
        <v>721200000</v>
      </c>
      <c r="H3494">
        <f t="shared" si="218"/>
        <v>9.4467957297164409E-3</v>
      </c>
      <c r="I3494">
        <f t="shared" si="219"/>
        <v>8.4302239887320717E-7</v>
      </c>
      <c r="J3494">
        <f t="shared" si="220"/>
        <v>8.3229120371927052E-5</v>
      </c>
      <c r="K3494">
        <f t="shared" si="221"/>
        <v>7.96377201190651E-9</v>
      </c>
    </row>
    <row r="3495" spans="1:11" x14ac:dyDescent="0.25">
      <c r="A3495" s="1">
        <v>36122</v>
      </c>
      <c r="B3495">
        <v>1163.5500489999999</v>
      </c>
      <c r="C3495">
        <v>1188.209961</v>
      </c>
      <c r="D3495">
        <v>1163.5500489999999</v>
      </c>
      <c r="E3495">
        <v>1188.209961</v>
      </c>
      <c r="F3495">
        <v>1188.209961</v>
      </c>
      <c r="G3495">
        <v>774100000</v>
      </c>
      <c r="H3495">
        <f t="shared" si="218"/>
        <v>2.0972221437821792E-2</v>
      </c>
      <c r="I3495">
        <f t="shared" si="219"/>
        <v>9.2241592134860621E-6</v>
      </c>
      <c r="J3495">
        <f t="shared" si="220"/>
        <v>4.2635746469490672E-4</v>
      </c>
      <c r="K3495">
        <f t="shared" si="221"/>
        <v>1.9345014250538222E-7</v>
      </c>
    </row>
    <row r="3496" spans="1:11" x14ac:dyDescent="0.25">
      <c r="A3496" s="1">
        <v>36123</v>
      </c>
      <c r="B3496">
        <v>1188.209961</v>
      </c>
      <c r="C3496">
        <v>1191.3000489999999</v>
      </c>
      <c r="D3496">
        <v>1181.8100589999999</v>
      </c>
      <c r="E3496">
        <v>1182.98999</v>
      </c>
      <c r="F3496">
        <v>1182.98999</v>
      </c>
      <c r="G3496">
        <v>766200000</v>
      </c>
      <c r="H3496">
        <f t="shared" si="218"/>
        <v>-4.4028167511854328E-3</v>
      </c>
      <c r="I3496">
        <f t="shared" si="219"/>
        <v>-8.5353798943675191E-8</v>
      </c>
      <c r="J3496">
        <f t="shared" si="220"/>
        <v>2.2340870014809239E-5</v>
      </c>
      <c r="K3496">
        <f t="shared" si="221"/>
        <v>3.7580608459858533E-10</v>
      </c>
    </row>
    <row r="3497" spans="1:11" x14ac:dyDescent="0.25">
      <c r="A3497" s="1">
        <v>36124</v>
      </c>
      <c r="B3497">
        <v>1182.98999</v>
      </c>
      <c r="C3497">
        <v>1187.160034</v>
      </c>
      <c r="D3497">
        <v>1179.369995</v>
      </c>
      <c r="E3497">
        <v>1186.869995</v>
      </c>
      <c r="F3497">
        <v>1186.869995</v>
      </c>
      <c r="G3497">
        <v>583580000</v>
      </c>
      <c r="H3497">
        <f t="shared" si="218"/>
        <v>3.274462197239817E-3</v>
      </c>
      <c r="I3497">
        <f t="shared" si="219"/>
        <v>3.5105747568554659E-8</v>
      </c>
      <c r="J3497">
        <f t="shared" si="220"/>
        <v>8.7064298119756066E-6</v>
      </c>
      <c r="K3497">
        <f t="shared" si="221"/>
        <v>1.1494876269275135E-10</v>
      </c>
    </row>
    <row r="3498" spans="1:11" x14ac:dyDescent="0.25">
      <c r="A3498" s="1">
        <v>36126</v>
      </c>
      <c r="B3498">
        <v>1186.869995</v>
      </c>
      <c r="C3498">
        <v>1192.969971</v>
      </c>
      <c r="D3498">
        <v>1186.829956</v>
      </c>
      <c r="E3498">
        <v>1192.329956</v>
      </c>
      <c r="F3498">
        <v>1192.329956</v>
      </c>
      <c r="G3498">
        <v>256950000</v>
      </c>
      <c r="H3498">
        <f t="shared" si="218"/>
        <v>4.5897534442946421E-3</v>
      </c>
      <c r="I3498">
        <f t="shared" si="219"/>
        <v>9.6680370729115553E-8</v>
      </c>
      <c r="J3498">
        <f t="shared" si="220"/>
        <v>1.8198391188041884E-5</v>
      </c>
      <c r="K3498">
        <f t="shared" si="221"/>
        <v>4.4372892819470739E-10</v>
      </c>
    </row>
    <row r="3499" spans="1:11" x14ac:dyDescent="0.25">
      <c r="A3499" s="1">
        <v>36129</v>
      </c>
      <c r="B3499">
        <v>1192.329956</v>
      </c>
      <c r="C3499">
        <v>1192.719971</v>
      </c>
      <c r="D3499">
        <v>1163.630005</v>
      </c>
      <c r="E3499">
        <v>1163.630005</v>
      </c>
      <c r="F3499">
        <v>1163.630005</v>
      </c>
      <c r="G3499">
        <v>687900000</v>
      </c>
      <c r="H3499">
        <f t="shared" si="218"/>
        <v>-2.436490540437794E-2</v>
      </c>
      <c r="I3499">
        <f t="shared" si="219"/>
        <v>-1.446437907904635E-5</v>
      </c>
      <c r="J3499">
        <f t="shared" si="220"/>
        <v>6.0953198703796153E-4</v>
      </c>
      <c r="K3499">
        <f t="shared" si="221"/>
        <v>3.5242474449711027E-7</v>
      </c>
    </row>
    <row r="3500" spans="1:11" x14ac:dyDescent="0.25">
      <c r="A3500" s="1">
        <v>36130</v>
      </c>
      <c r="B3500">
        <v>1163.630005</v>
      </c>
      <c r="C3500">
        <v>1175.8900149999999</v>
      </c>
      <c r="D3500">
        <v>1150.3100589999999</v>
      </c>
      <c r="E3500">
        <v>1175.280029</v>
      </c>
      <c r="F3500">
        <v>1175.280029</v>
      </c>
      <c r="G3500">
        <v>789200000</v>
      </c>
      <c r="H3500">
        <f t="shared" si="218"/>
        <v>9.9620080958595647E-3</v>
      </c>
      <c r="I3500">
        <f t="shared" si="219"/>
        <v>9.8861446113796705E-7</v>
      </c>
      <c r="J3500">
        <f t="shared" si="220"/>
        <v>9.2895128499539416E-5</v>
      </c>
      <c r="K3500">
        <f t="shared" si="221"/>
        <v>9.8484816152646748E-9</v>
      </c>
    </row>
    <row r="3501" spans="1:11" x14ac:dyDescent="0.25">
      <c r="A3501" s="1">
        <v>36131</v>
      </c>
      <c r="B3501">
        <v>1175.280029</v>
      </c>
      <c r="C3501">
        <v>1175.280029</v>
      </c>
      <c r="D3501">
        <v>1157.76001</v>
      </c>
      <c r="E3501">
        <v>1171.25</v>
      </c>
      <c r="F3501">
        <v>1171.25</v>
      </c>
      <c r="G3501">
        <v>727400000</v>
      </c>
      <c r="H3501">
        <f t="shared" si="218"/>
        <v>-3.4348871845104097E-3</v>
      </c>
      <c r="I3501">
        <f t="shared" si="219"/>
        <v>-4.0530055702777864E-8</v>
      </c>
      <c r="J3501">
        <f t="shared" si="220"/>
        <v>1.4127700804473765E-5</v>
      </c>
      <c r="K3501">
        <f t="shared" si="221"/>
        <v>1.3922041825334718E-10</v>
      </c>
    </row>
    <row r="3502" spans="1:11" x14ac:dyDescent="0.25">
      <c r="A3502" s="1">
        <v>36132</v>
      </c>
      <c r="B3502">
        <v>1171.25</v>
      </c>
      <c r="C3502">
        <v>1176.98999</v>
      </c>
      <c r="D3502">
        <v>1149.6099850000001</v>
      </c>
      <c r="E3502">
        <v>1150.1400149999999</v>
      </c>
      <c r="F3502">
        <v>1150.1400149999999</v>
      </c>
      <c r="G3502">
        <v>799100000</v>
      </c>
      <c r="H3502">
        <f t="shared" si="218"/>
        <v>-1.8187867432617626E-2</v>
      </c>
      <c r="I3502">
        <f t="shared" si="219"/>
        <v>-6.0166237077321065E-6</v>
      </c>
      <c r="J3502">
        <f t="shared" si="220"/>
        <v>3.4268169054311353E-4</v>
      </c>
      <c r="K3502">
        <f t="shared" si="221"/>
        <v>1.0943018519495646E-7</v>
      </c>
    </row>
    <row r="3503" spans="1:11" x14ac:dyDescent="0.25">
      <c r="A3503" s="1">
        <v>36133</v>
      </c>
      <c r="B3503">
        <v>1150.1400149999999</v>
      </c>
      <c r="C3503">
        <v>1176.73999</v>
      </c>
      <c r="D3503">
        <v>1150.1400149999999</v>
      </c>
      <c r="E3503">
        <v>1176.73999</v>
      </c>
      <c r="F3503">
        <v>1176.73999</v>
      </c>
      <c r="G3503">
        <v>709700000</v>
      </c>
      <c r="H3503">
        <f t="shared" si="218"/>
        <v>2.2864207645345865E-2</v>
      </c>
      <c r="I3503">
        <f t="shared" si="219"/>
        <v>1.1952602931363448E-5</v>
      </c>
      <c r="J3503">
        <f t="shared" si="220"/>
        <v>5.0807014800866458E-4</v>
      </c>
      <c r="K3503">
        <f t="shared" si="221"/>
        <v>2.7328554216659111E-7</v>
      </c>
    </row>
    <row r="3504" spans="1:11" x14ac:dyDescent="0.25">
      <c r="A3504" s="1">
        <v>36136</v>
      </c>
      <c r="B3504">
        <v>1176.73999</v>
      </c>
      <c r="C3504">
        <v>1188.959961</v>
      </c>
      <c r="D3504">
        <v>1176.709961</v>
      </c>
      <c r="E3504">
        <v>1187.6999510000001</v>
      </c>
      <c r="F3504">
        <v>1187.6999510000001</v>
      </c>
      <c r="G3504">
        <v>671200000</v>
      </c>
      <c r="H3504">
        <f t="shared" si="218"/>
        <v>9.2707277586240103E-3</v>
      </c>
      <c r="I3504">
        <f t="shared" si="219"/>
        <v>7.9675858037637891E-7</v>
      </c>
      <c r="J3504">
        <f t="shared" si="220"/>
        <v>8.0047584268335374E-5</v>
      </c>
      <c r="K3504">
        <f t="shared" si="221"/>
        <v>7.3864483526758422E-9</v>
      </c>
    </row>
    <row r="3505" spans="1:11" x14ac:dyDescent="0.25">
      <c r="A3505" s="1">
        <v>36137</v>
      </c>
      <c r="B3505">
        <v>1187.6999510000001</v>
      </c>
      <c r="C3505">
        <v>1193.530029</v>
      </c>
      <c r="D3505">
        <v>1172.780029</v>
      </c>
      <c r="E3505">
        <v>1181.380005</v>
      </c>
      <c r="F3505">
        <v>1181.380005</v>
      </c>
      <c r="G3505">
        <v>727700000</v>
      </c>
      <c r="H3505">
        <f t="shared" si="218"/>
        <v>-5.3353716290177357E-3</v>
      </c>
      <c r="I3505">
        <f t="shared" si="219"/>
        <v>-1.5188665845374088E-7</v>
      </c>
      <c r="J3505">
        <f t="shared" si="220"/>
        <v>3.202618054631759E-5</v>
      </c>
      <c r="K3505">
        <f t="shared" si="221"/>
        <v>8.1038769274230037E-10</v>
      </c>
    </row>
    <row r="3506" spans="1:11" x14ac:dyDescent="0.25">
      <c r="A3506" s="1">
        <v>36138</v>
      </c>
      <c r="B3506">
        <v>1181.380005</v>
      </c>
      <c r="C3506">
        <v>1185.219971</v>
      </c>
      <c r="D3506">
        <v>1175.8900149999999</v>
      </c>
      <c r="E3506">
        <v>1183.48999</v>
      </c>
      <c r="F3506">
        <v>1183.48999</v>
      </c>
      <c r="G3506">
        <v>694200000</v>
      </c>
      <c r="H3506">
        <f t="shared" si="218"/>
        <v>1.7844410596361236E-3</v>
      </c>
      <c r="I3506">
        <f t="shared" si="219"/>
        <v>5.681069085351271E-9</v>
      </c>
      <c r="J3506">
        <f t="shared" si="220"/>
        <v>2.1334833984117327E-6</v>
      </c>
      <c r="K3506">
        <f t="shared" si="221"/>
        <v>1.0136937312632065E-11</v>
      </c>
    </row>
    <row r="3507" spans="1:11" x14ac:dyDescent="0.25">
      <c r="A3507" s="1">
        <v>36139</v>
      </c>
      <c r="B3507">
        <v>1183.48999</v>
      </c>
      <c r="C3507">
        <v>1183.7700199999999</v>
      </c>
      <c r="D3507">
        <v>1163.75</v>
      </c>
      <c r="E3507">
        <v>1165.0200199999999</v>
      </c>
      <c r="F3507">
        <v>1165.0200199999999</v>
      </c>
      <c r="G3507">
        <v>748600000</v>
      </c>
      <c r="H3507">
        <f t="shared" si="218"/>
        <v>-1.5729420553098398E-2</v>
      </c>
      <c r="I3507">
        <f t="shared" si="219"/>
        <v>-3.8917672304982253E-6</v>
      </c>
      <c r="J3507">
        <f t="shared" si="220"/>
        <v>2.5770576820515389E-4</v>
      </c>
      <c r="K3507">
        <f t="shared" si="221"/>
        <v>6.1215651491642448E-8</v>
      </c>
    </row>
    <row r="3508" spans="1:11" x14ac:dyDescent="0.25">
      <c r="A3508" s="1">
        <v>36140</v>
      </c>
      <c r="B3508">
        <v>1165.0200199999999</v>
      </c>
      <c r="C3508">
        <v>1167.8900149999999</v>
      </c>
      <c r="D3508">
        <v>1153.1899410000001</v>
      </c>
      <c r="E3508">
        <v>1166.459961</v>
      </c>
      <c r="F3508">
        <v>1166.459961</v>
      </c>
      <c r="G3508">
        <v>688900000</v>
      </c>
      <c r="H3508">
        <f t="shared" si="218"/>
        <v>1.2352164246042725E-3</v>
      </c>
      <c r="I3508">
        <f t="shared" si="219"/>
        <v>1.8841634777987624E-9</v>
      </c>
      <c r="J3508">
        <f t="shared" si="220"/>
        <v>8.3068682109432526E-7</v>
      </c>
      <c r="K3508">
        <f t="shared" si="221"/>
        <v>2.3271521312170247E-12</v>
      </c>
    </row>
    <row r="3509" spans="1:11" x14ac:dyDescent="0.25">
      <c r="A3509" s="1">
        <v>36143</v>
      </c>
      <c r="B3509">
        <v>1166.459961</v>
      </c>
      <c r="C3509">
        <v>1166.459961</v>
      </c>
      <c r="D3509">
        <v>1136.8900149999999</v>
      </c>
      <c r="E3509">
        <v>1141.1999510000001</v>
      </c>
      <c r="F3509">
        <v>1141.1999510000001</v>
      </c>
      <c r="G3509">
        <v>741800000</v>
      </c>
      <c r="H3509">
        <f t="shared" si="218"/>
        <v>-2.1893190424023722E-2</v>
      </c>
      <c r="I3509">
        <f t="shared" si="219"/>
        <v>-1.049381498360199E-5</v>
      </c>
      <c r="J3509">
        <f t="shared" si="220"/>
        <v>4.9359449476718716E-4</v>
      </c>
      <c r="K3509">
        <f t="shared" si="221"/>
        <v>2.2974418992380851E-7</v>
      </c>
    </row>
    <row r="3510" spans="1:11" x14ac:dyDescent="0.25">
      <c r="A3510" s="1">
        <v>36144</v>
      </c>
      <c r="B3510">
        <v>1141.1999510000001</v>
      </c>
      <c r="C3510">
        <v>1162.829956</v>
      </c>
      <c r="D3510">
        <v>1141.1999510000001</v>
      </c>
      <c r="E3510">
        <v>1162.829956</v>
      </c>
      <c r="F3510">
        <v>1162.829956</v>
      </c>
      <c r="G3510">
        <v>777900000</v>
      </c>
      <c r="H3510">
        <f t="shared" si="218"/>
        <v>1.8776353904706746E-2</v>
      </c>
      <c r="I3510">
        <f t="shared" si="219"/>
        <v>6.6195202063122127E-6</v>
      </c>
      <c r="J3510">
        <f t="shared" si="220"/>
        <v>3.4049688574990303E-4</v>
      </c>
      <c r="K3510">
        <f t="shared" si="221"/>
        <v>1.2428976005622603E-7</v>
      </c>
    </row>
    <row r="3511" spans="1:11" x14ac:dyDescent="0.25">
      <c r="A3511" s="1">
        <v>36145</v>
      </c>
      <c r="B3511">
        <v>1162.829956</v>
      </c>
      <c r="C3511">
        <v>1166.290039</v>
      </c>
      <c r="D3511">
        <v>1154.6899410000001</v>
      </c>
      <c r="E3511">
        <v>1161.9399410000001</v>
      </c>
      <c r="F3511">
        <v>1161.9399410000001</v>
      </c>
      <c r="G3511">
        <v>725500000</v>
      </c>
      <c r="H3511">
        <f t="shared" si="218"/>
        <v>-7.6568011709943413E-4</v>
      </c>
      <c r="I3511">
        <f t="shared" si="219"/>
        <v>-4.4907667612437134E-10</v>
      </c>
      <c r="J3511">
        <f t="shared" si="220"/>
        <v>1.1869586511666883E-6</v>
      </c>
      <c r="K3511">
        <f t="shared" si="221"/>
        <v>3.4389616494794821E-13</v>
      </c>
    </row>
    <row r="3512" spans="1:11" x14ac:dyDescent="0.25">
      <c r="A3512" s="1">
        <v>36146</v>
      </c>
      <c r="B3512">
        <v>1161.9399410000001</v>
      </c>
      <c r="C3512">
        <v>1180.030029</v>
      </c>
      <c r="D3512">
        <v>1161.9399410000001</v>
      </c>
      <c r="E3512">
        <v>1179.9799800000001</v>
      </c>
      <c r="F3512">
        <v>1179.9799800000001</v>
      </c>
      <c r="G3512">
        <v>739400000</v>
      </c>
      <c r="H3512">
        <f t="shared" si="218"/>
        <v>1.5406501024397235E-2</v>
      </c>
      <c r="I3512">
        <f t="shared" si="219"/>
        <v>3.6568166447982766E-6</v>
      </c>
      <c r="J3512">
        <f t="shared" si="220"/>
        <v>2.274879847417305E-4</v>
      </c>
      <c r="K3512">
        <f t="shared" si="221"/>
        <v>5.6338365988903368E-8</v>
      </c>
    </row>
    <row r="3513" spans="1:11" x14ac:dyDescent="0.25">
      <c r="A3513" s="1">
        <v>36147</v>
      </c>
      <c r="B3513">
        <v>1179.9799800000001</v>
      </c>
      <c r="C3513">
        <v>1188.8900149999999</v>
      </c>
      <c r="D3513">
        <v>1178.2700199999999</v>
      </c>
      <c r="E3513">
        <v>1188.030029</v>
      </c>
      <c r="F3513">
        <v>1188.030029</v>
      </c>
      <c r="G3513">
        <v>839600000</v>
      </c>
      <c r="H3513">
        <f t="shared" si="218"/>
        <v>6.7990253250711698E-3</v>
      </c>
      <c r="I3513">
        <f t="shared" si="219"/>
        <v>3.1428227290896235E-7</v>
      </c>
      <c r="J3513">
        <f t="shared" si="220"/>
        <v>4.1928592188612481E-5</v>
      </c>
      <c r="K3513">
        <f t="shared" si="221"/>
        <v>2.1367801821243732E-9</v>
      </c>
    </row>
    <row r="3514" spans="1:11" x14ac:dyDescent="0.25">
      <c r="A3514" s="1">
        <v>36150</v>
      </c>
      <c r="B3514">
        <v>1188.030029</v>
      </c>
      <c r="C3514">
        <v>1210.880005</v>
      </c>
      <c r="D3514">
        <v>1188.030029</v>
      </c>
      <c r="E3514">
        <v>1202.839966</v>
      </c>
      <c r="F3514">
        <v>1202.839966</v>
      </c>
      <c r="G3514">
        <v>744800000</v>
      </c>
      <c r="H3514">
        <f t="shared" si="218"/>
        <v>1.2388901492431546E-2</v>
      </c>
      <c r="I3514">
        <f t="shared" si="219"/>
        <v>1.9014607857523612E-6</v>
      </c>
      <c r="J3514">
        <f t="shared" si="220"/>
        <v>1.4556676565493309E-4</v>
      </c>
      <c r="K3514">
        <f t="shared" si="221"/>
        <v>2.3556811009689349E-8</v>
      </c>
    </row>
    <row r="3515" spans="1:11" x14ac:dyDescent="0.25">
      <c r="A3515" s="1">
        <v>36151</v>
      </c>
      <c r="B3515">
        <v>1202.839966</v>
      </c>
      <c r="C3515">
        <v>1209.219971</v>
      </c>
      <c r="D3515">
        <v>1192.719971</v>
      </c>
      <c r="E3515">
        <v>1203.5699460000001</v>
      </c>
      <c r="F3515">
        <v>1203.5699460000001</v>
      </c>
      <c r="G3515">
        <v>680500000</v>
      </c>
      <c r="H3515">
        <f t="shared" si="218"/>
        <v>6.0669632280915895E-4</v>
      </c>
      <c r="I3515">
        <f t="shared" si="219"/>
        <v>2.2319728918616475E-10</v>
      </c>
      <c r="J3515">
        <f t="shared" si="220"/>
        <v>8.0032478019325386E-8</v>
      </c>
      <c r="K3515">
        <f t="shared" si="221"/>
        <v>1.353895737179138E-13</v>
      </c>
    </row>
    <row r="3516" spans="1:11" x14ac:dyDescent="0.25">
      <c r="A3516" s="1">
        <v>36152</v>
      </c>
      <c r="B3516">
        <v>1203.5699460000001</v>
      </c>
      <c r="C3516">
        <v>1229.8900149999999</v>
      </c>
      <c r="D3516">
        <v>1203.5699460000001</v>
      </c>
      <c r="E3516">
        <v>1228.540039</v>
      </c>
      <c r="F3516">
        <v>1228.540039</v>
      </c>
      <c r="G3516">
        <v>697500000</v>
      </c>
      <c r="H3516">
        <f t="shared" si="218"/>
        <v>2.0534408854323644E-2</v>
      </c>
      <c r="I3516">
        <f t="shared" si="219"/>
        <v>8.6584461924627102E-6</v>
      </c>
      <c r="J3516">
        <f t="shared" si="220"/>
        <v>4.0846886375836675E-4</v>
      </c>
      <c r="K3516">
        <f t="shared" si="221"/>
        <v>1.7779516637322464E-7</v>
      </c>
    </row>
    <row r="3517" spans="1:11" x14ac:dyDescent="0.25">
      <c r="A3517" s="1">
        <v>36153</v>
      </c>
      <c r="B3517">
        <v>1228.540039</v>
      </c>
      <c r="C3517">
        <v>1229.719971</v>
      </c>
      <c r="D3517">
        <v>1224.849976</v>
      </c>
      <c r="E3517">
        <v>1226.2700199999999</v>
      </c>
      <c r="F3517">
        <v>1226.2700199999999</v>
      </c>
      <c r="G3517">
        <v>246980000</v>
      </c>
      <c r="H3517">
        <f t="shared" si="218"/>
        <v>-1.8494462646657984E-3</v>
      </c>
      <c r="I3517">
        <f t="shared" si="219"/>
        <v>-6.3270171262827556E-9</v>
      </c>
      <c r="J3517">
        <f t="shared" si="220"/>
        <v>4.7229828214893654E-6</v>
      </c>
      <c r="K3517">
        <f t="shared" si="221"/>
        <v>1.1702141540342364E-11</v>
      </c>
    </row>
    <row r="3518" spans="1:11" x14ac:dyDescent="0.25">
      <c r="A3518" s="1">
        <v>36157</v>
      </c>
      <c r="B3518">
        <v>1226.2700199999999</v>
      </c>
      <c r="C3518">
        <v>1231.5200199999999</v>
      </c>
      <c r="D3518">
        <v>1221.170044</v>
      </c>
      <c r="E3518">
        <v>1225.48999</v>
      </c>
      <c r="F3518">
        <v>1225.48999</v>
      </c>
      <c r="G3518">
        <v>531560000</v>
      </c>
      <c r="H3518">
        <f t="shared" si="218"/>
        <v>-6.3630210390630136E-4</v>
      </c>
      <c r="I3518">
        <f t="shared" si="219"/>
        <v>-2.5775359842239123E-10</v>
      </c>
      <c r="J3518">
        <f t="shared" si="220"/>
        <v>9.2178875813940489E-7</v>
      </c>
      <c r="K3518">
        <f t="shared" si="221"/>
        <v>1.640361808789148E-13</v>
      </c>
    </row>
    <row r="3519" spans="1:11" x14ac:dyDescent="0.25">
      <c r="A3519" s="1">
        <v>36158</v>
      </c>
      <c r="B3519">
        <v>1225.48999</v>
      </c>
      <c r="C3519">
        <v>1241.8599850000001</v>
      </c>
      <c r="D3519">
        <v>1220.780029</v>
      </c>
      <c r="E3519">
        <v>1241.8100589999999</v>
      </c>
      <c r="F3519">
        <v>1241.8100589999999</v>
      </c>
      <c r="G3519">
        <v>586490000</v>
      </c>
      <c r="H3519">
        <f t="shared" si="218"/>
        <v>1.3229284396050615E-2</v>
      </c>
      <c r="I3519">
        <f t="shared" si="219"/>
        <v>2.3152544775746035E-6</v>
      </c>
      <c r="J3519">
        <f t="shared" si="220"/>
        <v>1.6655162551151991E-4</v>
      </c>
      <c r="K3519">
        <f t="shared" si="221"/>
        <v>3.0628917192567997E-8</v>
      </c>
    </row>
    <row r="3520" spans="1:11" x14ac:dyDescent="0.25">
      <c r="A3520" s="1">
        <v>36159</v>
      </c>
      <c r="B3520">
        <v>1241.8100589999999</v>
      </c>
      <c r="C3520">
        <v>1244.9300539999999</v>
      </c>
      <c r="D3520">
        <v>1231.1999510000001</v>
      </c>
      <c r="E3520">
        <v>1231.9300539999999</v>
      </c>
      <c r="F3520">
        <v>1231.9300539999999</v>
      </c>
      <c r="G3520">
        <v>594220000</v>
      </c>
      <c r="H3520">
        <f t="shared" si="218"/>
        <v>-7.9879511051122176E-3</v>
      </c>
      <c r="I3520">
        <f t="shared" si="219"/>
        <v>-5.0971016437036896E-7</v>
      </c>
      <c r="J3520">
        <f t="shared" si="220"/>
        <v>6.90851433071153E-5</v>
      </c>
      <c r="K3520">
        <f t="shared" si="221"/>
        <v>4.0715933108119126E-9</v>
      </c>
    </row>
    <row r="3521" spans="1:11" x14ac:dyDescent="0.25">
      <c r="A3521" s="1">
        <v>36160</v>
      </c>
      <c r="B3521">
        <v>1231.9300539999999</v>
      </c>
      <c r="C3521">
        <v>1237.1800539999999</v>
      </c>
      <c r="D3521">
        <v>1224.959961</v>
      </c>
      <c r="E3521">
        <v>1229.2299800000001</v>
      </c>
      <c r="F3521">
        <v>1229.2299800000001</v>
      </c>
      <c r="G3521">
        <v>719200000</v>
      </c>
      <c r="H3521">
        <f t="shared" si="218"/>
        <v>-2.1941483251340624E-3</v>
      </c>
      <c r="I3521">
        <f t="shared" si="219"/>
        <v>-1.0564773797783242E-8</v>
      </c>
      <c r="J3521">
        <f t="shared" si="220"/>
        <v>6.3400446447016855E-6</v>
      </c>
      <c r="K3521">
        <f t="shared" si="221"/>
        <v>2.3181788386767672E-11</v>
      </c>
    </row>
    <row r="3522" spans="1:11" x14ac:dyDescent="0.25">
      <c r="A3522" s="1">
        <v>36164</v>
      </c>
      <c r="B3522">
        <v>1229.2299800000001</v>
      </c>
      <c r="C3522">
        <v>1248.8100589999999</v>
      </c>
      <c r="D3522">
        <v>1219.099976</v>
      </c>
      <c r="E3522">
        <v>1228.099976</v>
      </c>
      <c r="F3522">
        <v>1228.099976</v>
      </c>
      <c r="G3522">
        <v>877000000</v>
      </c>
      <c r="H3522">
        <f t="shared" si="218"/>
        <v>-9.1970073200146136E-4</v>
      </c>
      <c r="I3522">
        <f t="shared" si="219"/>
        <v>-7.7819442285676856E-10</v>
      </c>
      <c r="J3522">
        <f t="shared" si="220"/>
        <v>1.5462846263413905E-6</v>
      </c>
      <c r="K3522">
        <f t="shared" si="221"/>
        <v>7.1578756934196317E-13</v>
      </c>
    </row>
    <row r="3523" spans="1:11" x14ac:dyDescent="0.25">
      <c r="A3523" s="1">
        <v>36165</v>
      </c>
      <c r="B3523">
        <v>1228.099976</v>
      </c>
      <c r="C3523">
        <v>1246.1099850000001</v>
      </c>
      <c r="D3523">
        <v>1228.099976</v>
      </c>
      <c r="E3523">
        <v>1244.780029</v>
      </c>
      <c r="F3523">
        <v>1244.780029</v>
      </c>
      <c r="G3523">
        <v>775000000</v>
      </c>
      <c r="H3523">
        <f t="shared" si="218"/>
        <v>1.3490590680341384E-2</v>
      </c>
      <c r="I3523">
        <f t="shared" si="219"/>
        <v>2.455176796200972E-6</v>
      </c>
      <c r="J3523">
        <f t="shared" si="220"/>
        <v>1.7336447681931229E-4</v>
      </c>
      <c r="K3523">
        <f t="shared" si="221"/>
        <v>3.312152779491034E-8</v>
      </c>
    </row>
    <row r="3524" spans="1:11" x14ac:dyDescent="0.25">
      <c r="A3524" s="1">
        <v>36166</v>
      </c>
      <c r="B3524">
        <v>1244.780029</v>
      </c>
      <c r="C3524">
        <v>1272.5</v>
      </c>
      <c r="D3524">
        <v>1244.780029</v>
      </c>
      <c r="E3524">
        <v>1272.339966</v>
      </c>
      <c r="F3524">
        <v>1272.339966</v>
      </c>
      <c r="G3524">
        <v>986900000</v>
      </c>
      <c r="H3524">
        <f t="shared" ref="H3524:H3587" si="222">LN(E3524/E3523)</f>
        <v>2.1898867303733697E-2</v>
      </c>
      <c r="I3524">
        <f t="shared" ref="I3524:I3587" si="223">(H3524-(($N$2)^2))^3</f>
        <v>1.0501678490584281E-5</v>
      </c>
      <c r="J3524">
        <f t="shared" ref="J3524:J3587" si="224">(H3524-$N$2)^2</f>
        <v>4.6548369301935326E-4</v>
      </c>
      <c r="K3524">
        <f t="shared" ref="K3524:K3587" si="225">(H3524-(($N$2)^2))^4</f>
        <v>2.2997376269400139E-7</v>
      </c>
    </row>
    <row r="3525" spans="1:11" x14ac:dyDescent="0.25">
      <c r="A3525" s="1">
        <v>36167</v>
      </c>
      <c r="B3525">
        <v>1272.339966</v>
      </c>
      <c r="C3525">
        <v>1272.339966</v>
      </c>
      <c r="D3525">
        <v>1257.6800539999999</v>
      </c>
      <c r="E3525">
        <v>1269.7299800000001</v>
      </c>
      <c r="F3525">
        <v>1269.7299800000001</v>
      </c>
      <c r="G3525">
        <v>863000000</v>
      </c>
      <c r="H3525">
        <f t="shared" si="222"/>
        <v>-2.0534343842196824E-3</v>
      </c>
      <c r="I3525">
        <f t="shared" si="223"/>
        <v>-8.6598228996085658E-9</v>
      </c>
      <c r="J3525">
        <f t="shared" si="224"/>
        <v>5.6512252628692978E-6</v>
      </c>
      <c r="K3525">
        <f t="shared" si="225"/>
        <v>1.7783286033615149E-11</v>
      </c>
    </row>
    <row r="3526" spans="1:11" x14ac:dyDescent="0.25">
      <c r="A3526" s="1">
        <v>36168</v>
      </c>
      <c r="B3526">
        <v>1269.7299800000001</v>
      </c>
      <c r="C3526">
        <v>1278.23999</v>
      </c>
      <c r="D3526">
        <v>1261.8199460000001</v>
      </c>
      <c r="E3526">
        <v>1275.089966</v>
      </c>
      <c r="F3526">
        <v>1275.089966</v>
      </c>
      <c r="G3526">
        <v>937800000</v>
      </c>
      <c r="H3526">
        <f t="shared" si="222"/>
        <v>4.2124739979924955E-3</v>
      </c>
      <c r="I3526">
        <f t="shared" si="223"/>
        <v>7.4744505271963158E-8</v>
      </c>
      <c r="J3526">
        <f t="shared" si="224"/>
        <v>1.512181499644694E-5</v>
      </c>
      <c r="K3526">
        <f t="shared" si="225"/>
        <v>3.1485144843948123E-10</v>
      </c>
    </row>
    <row r="3527" spans="1:11" x14ac:dyDescent="0.25">
      <c r="A3527" s="1">
        <v>36171</v>
      </c>
      <c r="B3527">
        <v>1275.089966</v>
      </c>
      <c r="C3527">
        <v>1276.219971</v>
      </c>
      <c r="D3527">
        <v>1253.339966</v>
      </c>
      <c r="E3527">
        <v>1263.880005</v>
      </c>
      <c r="F3527">
        <v>1263.880005</v>
      </c>
      <c r="G3527">
        <v>818000000</v>
      </c>
      <c r="H3527">
        <f t="shared" si="222"/>
        <v>-8.8303792245644757E-3</v>
      </c>
      <c r="I3527">
        <f t="shared" si="223"/>
        <v>-6.8857862008331491E-7</v>
      </c>
      <c r="J3527">
        <f t="shared" si="224"/>
        <v>8.3798927751141115E-5</v>
      </c>
      <c r="K3527">
        <f t="shared" si="225"/>
        <v>6.0804825345866114E-9</v>
      </c>
    </row>
    <row r="3528" spans="1:11" x14ac:dyDescent="0.25">
      <c r="A3528" s="1">
        <v>36172</v>
      </c>
      <c r="B3528">
        <v>1263.880005</v>
      </c>
      <c r="C3528">
        <v>1264.4499510000001</v>
      </c>
      <c r="D3528">
        <v>1238.290039</v>
      </c>
      <c r="E3528">
        <v>1239.51001</v>
      </c>
      <c r="F3528">
        <v>1239.51001</v>
      </c>
      <c r="G3528">
        <v>800200000</v>
      </c>
      <c r="H3528">
        <f t="shared" si="222"/>
        <v>-1.947021016757227E-2</v>
      </c>
      <c r="I3528">
        <f t="shared" si="223"/>
        <v>-7.3810633733853479E-6</v>
      </c>
      <c r="J3528">
        <f t="shared" si="224"/>
        <v>3.9180268818207281E-4</v>
      </c>
      <c r="K3528">
        <f t="shared" si="225"/>
        <v>1.4371162900004938E-7</v>
      </c>
    </row>
    <row r="3529" spans="1:11" x14ac:dyDescent="0.25">
      <c r="A3529" s="1">
        <v>36173</v>
      </c>
      <c r="B3529">
        <v>1239.51001</v>
      </c>
      <c r="C3529">
        <v>1247.75</v>
      </c>
      <c r="D3529">
        <v>1205.459961</v>
      </c>
      <c r="E3529">
        <v>1234.400024</v>
      </c>
      <c r="F3529">
        <v>1234.400024</v>
      </c>
      <c r="G3529">
        <v>931500000</v>
      </c>
      <c r="H3529">
        <f t="shared" si="222"/>
        <v>-4.1311067880717388E-3</v>
      </c>
      <c r="I3529">
        <f t="shared" si="223"/>
        <v>-7.0507015251217358E-8</v>
      </c>
      <c r="J3529">
        <f t="shared" si="224"/>
        <v>1.984616065621776E-5</v>
      </c>
      <c r="K3529">
        <f t="shared" si="225"/>
        <v>2.9127940154713578E-10</v>
      </c>
    </row>
    <row r="3530" spans="1:11" x14ac:dyDescent="0.25">
      <c r="A3530" s="1">
        <v>36174</v>
      </c>
      <c r="B3530">
        <v>1234.400024</v>
      </c>
      <c r="C3530">
        <v>1236.8100589999999</v>
      </c>
      <c r="D3530">
        <v>1209.540039</v>
      </c>
      <c r="E3530">
        <v>1212.1899410000001</v>
      </c>
      <c r="F3530">
        <v>1212.1899410000001</v>
      </c>
      <c r="G3530">
        <v>797200000</v>
      </c>
      <c r="H3530">
        <f t="shared" si="222"/>
        <v>-1.8156449144461261E-2</v>
      </c>
      <c r="I3530">
        <f t="shared" si="223"/>
        <v>-5.9854978079411289E-6</v>
      </c>
      <c r="J3530">
        <f t="shared" si="224"/>
        <v>3.4151946808725481E-4</v>
      </c>
      <c r="K3530">
        <f t="shared" si="225"/>
        <v>1.0867601409758477E-7</v>
      </c>
    </row>
    <row r="3531" spans="1:11" x14ac:dyDescent="0.25">
      <c r="A3531" s="1">
        <v>36175</v>
      </c>
      <c r="B3531">
        <v>1212.1899410000001</v>
      </c>
      <c r="C3531">
        <v>1243.26001</v>
      </c>
      <c r="D3531">
        <v>1212.1899410000001</v>
      </c>
      <c r="E3531">
        <v>1243.26001</v>
      </c>
      <c r="F3531">
        <v>1243.26001</v>
      </c>
      <c r="G3531">
        <v>798100000</v>
      </c>
      <c r="H3531">
        <f t="shared" si="222"/>
        <v>2.5308377693282296E-2</v>
      </c>
      <c r="I3531">
        <f t="shared" si="223"/>
        <v>1.6210168299493054E-5</v>
      </c>
      <c r="J3531">
        <f t="shared" si="224"/>
        <v>6.242293122649832E-4</v>
      </c>
      <c r="K3531">
        <f t="shared" si="225"/>
        <v>4.1025136225666763E-7</v>
      </c>
    </row>
    <row r="3532" spans="1:11" x14ac:dyDescent="0.25">
      <c r="A3532" s="1">
        <v>36179</v>
      </c>
      <c r="B3532">
        <v>1243.26001</v>
      </c>
      <c r="C3532">
        <v>1253.2700199999999</v>
      </c>
      <c r="D3532">
        <v>1234.910034</v>
      </c>
      <c r="E3532">
        <v>1252</v>
      </c>
      <c r="F3532">
        <v>1252</v>
      </c>
      <c r="G3532">
        <v>785500000</v>
      </c>
      <c r="H3532">
        <f t="shared" si="222"/>
        <v>7.0053026196278696E-3</v>
      </c>
      <c r="I3532">
        <f t="shared" si="223"/>
        <v>3.4376464051485029E-7</v>
      </c>
      <c r="J3532">
        <f t="shared" si="224"/>
        <v>4.4642528000901949E-5</v>
      </c>
      <c r="K3532">
        <f t="shared" si="225"/>
        <v>2.4081392950807396E-9</v>
      </c>
    </row>
    <row r="3533" spans="1:11" x14ac:dyDescent="0.25">
      <c r="A3533" s="1">
        <v>36180</v>
      </c>
      <c r="B3533">
        <v>1252</v>
      </c>
      <c r="C3533">
        <v>1274.0699460000001</v>
      </c>
      <c r="D3533">
        <v>1251.540039</v>
      </c>
      <c r="E3533">
        <v>1256.619995</v>
      </c>
      <c r="F3533">
        <v>1256.619995</v>
      </c>
      <c r="G3533">
        <v>905700000</v>
      </c>
      <c r="H3533">
        <f t="shared" si="222"/>
        <v>3.6833001669292036E-3</v>
      </c>
      <c r="I3533">
        <f t="shared" si="223"/>
        <v>4.9965961776493138E-8</v>
      </c>
      <c r="J3533">
        <f t="shared" si="224"/>
        <v>1.1286266886402642E-5</v>
      </c>
      <c r="K3533">
        <f t="shared" si="225"/>
        <v>1.8403439672179758E-10</v>
      </c>
    </row>
    <row r="3534" spans="1:11" x14ac:dyDescent="0.25">
      <c r="A3534" s="1">
        <v>36181</v>
      </c>
      <c r="B3534">
        <v>1256.619995</v>
      </c>
      <c r="C3534">
        <v>1256.9399410000001</v>
      </c>
      <c r="D3534">
        <v>1232.1899410000001</v>
      </c>
      <c r="E3534">
        <v>1235.160034</v>
      </c>
      <c r="F3534">
        <v>1235.160034</v>
      </c>
      <c r="G3534">
        <v>871800000</v>
      </c>
      <c r="H3534">
        <f t="shared" si="222"/>
        <v>-1.7225028973706896E-2</v>
      </c>
      <c r="I3534">
        <f t="shared" si="223"/>
        <v>-5.1107873779250935E-6</v>
      </c>
      <c r="J3534">
        <f t="shared" si="224"/>
        <v>3.0796126506827461E-4</v>
      </c>
      <c r="K3534">
        <f t="shared" si="225"/>
        <v>8.803399649850903E-8</v>
      </c>
    </row>
    <row r="3535" spans="1:11" x14ac:dyDescent="0.25">
      <c r="A3535" s="1">
        <v>36182</v>
      </c>
      <c r="B3535">
        <v>1235.160034</v>
      </c>
      <c r="C3535">
        <v>1236.410034</v>
      </c>
      <c r="D3535">
        <v>1217.969971</v>
      </c>
      <c r="E3535">
        <v>1225.1899410000001</v>
      </c>
      <c r="F3535">
        <v>1225.1899410000001</v>
      </c>
      <c r="G3535">
        <v>785900000</v>
      </c>
      <c r="H3535">
        <f t="shared" si="222"/>
        <v>-8.1046580164976772E-3</v>
      </c>
      <c r="I3535">
        <f t="shared" si="223"/>
        <v>-5.3237902517763648E-7</v>
      </c>
      <c r="J3535">
        <f t="shared" si="224"/>
        <v>7.1038840523277396E-5</v>
      </c>
      <c r="K3535">
        <f t="shared" si="225"/>
        <v>4.3148057509574518E-9</v>
      </c>
    </row>
    <row r="3536" spans="1:11" x14ac:dyDescent="0.25">
      <c r="A3536" s="1">
        <v>36185</v>
      </c>
      <c r="B3536">
        <v>1225.1899410000001</v>
      </c>
      <c r="C3536">
        <v>1233.9799800000001</v>
      </c>
      <c r="D3536">
        <v>1219.459961</v>
      </c>
      <c r="E3536">
        <v>1233.9799800000001</v>
      </c>
      <c r="F3536">
        <v>1233.9799800000001</v>
      </c>
      <c r="G3536">
        <v>723900000</v>
      </c>
      <c r="H3536">
        <f t="shared" si="222"/>
        <v>7.1488158340746915E-3</v>
      </c>
      <c r="I3536">
        <f t="shared" si="223"/>
        <v>3.6532821841125456E-7</v>
      </c>
      <c r="J3536">
        <f t="shared" si="224"/>
        <v>4.6580892970134805E-5</v>
      </c>
      <c r="K3536">
        <f t="shared" si="225"/>
        <v>2.6116258499479525E-9</v>
      </c>
    </row>
    <row r="3537" spans="1:11" x14ac:dyDescent="0.25">
      <c r="A3537" s="1">
        <v>36186</v>
      </c>
      <c r="B3537">
        <v>1233.9799800000001</v>
      </c>
      <c r="C3537">
        <v>1253.25</v>
      </c>
      <c r="D3537">
        <v>1233.9799800000001</v>
      </c>
      <c r="E3537">
        <v>1252.3100589999999</v>
      </c>
      <c r="F3537">
        <v>1252.3100589999999</v>
      </c>
      <c r="G3537">
        <v>896400000</v>
      </c>
      <c r="H3537">
        <f t="shared" si="222"/>
        <v>1.4745191287230284E-2</v>
      </c>
      <c r="I3537">
        <f t="shared" si="223"/>
        <v>3.2058409261392784E-6</v>
      </c>
      <c r="J3537">
        <f t="shared" si="224"/>
        <v>2.0797663618725182E-4</v>
      </c>
      <c r="K3537">
        <f t="shared" si="225"/>
        <v>4.7270401579230601E-8</v>
      </c>
    </row>
    <row r="3538" spans="1:11" x14ac:dyDescent="0.25">
      <c r="A3538" s="1">
        <v>36187</v>
      </c>
      <c r="B3538">
        <v>1252.3100589999999</v>
      </c>
      <c r="C3538">
        <v>1262.6099850000001</v>
      </c>
      <c r="D3538">
        <v>1242.8199460000001</v>
      </c>
      <c r="E3538">
        <v>1243.170044</v>
      </c>
      <c r="F3538">
        <v>1243.170044</v>
      </c>
      <c r="G3538">
        <v>893800000</v>
      </c>
      <c r="H3538">
        <f t="shared" si="222"/>
        <v>-7.3252885165968401E-3</v>
      </c>
      <c r="I3538">
        <f t="shared" si="223"/>
        <v>-3.9309077454824137E-7</v>
      </c>
      <c r="J3538">
        <f t="shared" si="224"/>
        <v>5.8508497041316257E-5</v>
      </c>
      <c r="K3538">
        <f t="shared" si="225"/>
        <v>2.879544549980014E-9</v>
      </c>
    </row>
    <row r="3539" spans="1:11" x14ac:dyDescent="0.25">
      <c r="A3539" s="1">
        <v>36188</v>
      </c>
      <c r="B3539">
        <v>1243.170044</v>
      </c>
      <c r="C3539">
        <v>1266.400024</v>
      </c>
      <c r="D3539">
        <v>1243.170044</v>
      </c>
      <c r="E3539">
        <v>1265.369995</v>
      </c>
      <c r="F3539">
        <v>1265.369995</v>
      </c>
      <c r="G3539">
        <v>848800000</v>
      </c>
      <c r="H3539">
        <f t="shared" si="222"/>
        <v>1.7699961120411899E-2</v>
      </c>
      <c r="I3539">
        <f t="shared" si="223"/>
        <v>5.5450979196261406E-6</v>
      </c>
      <c r="J3539">
        <f t="shared" si="224"/>
        <v>3.0193110725130215E-4</v>
      </c>
      <c r="K3539">
        <f t="shared" si="225"/>
        <v>9.8147436216119707E-8</v>
      </c>
    </row>
    <row r="3540" spans="1:11" x14ac:dyDescent="0.25">
      <c r="A3540" s="1">
        <v>36189</v>
      </c>
      <c r="B3540">
        <v>1265.369995</v>
      </c>
      <c r="C3540">
        <v>1280.369995</v>
      </c>
      <c r="D3540">
        <v>1255.1800539999999</v>
      </c>
      <c r="E3540">
        <v>1279.6400149999999</v>
      </c>
      <c r="F3540">
        <v>1279.6400149999999</v>
      </c>
      <c r="G3540">
        <v>917000000</v>
      </c>
      <c r="H3540">
        <f t="shared" si="222"/>
        <v>1.121423451562243E-2</v>
      </c>
      <c r="I3540">
        <f t="shared" si="223"/>
        <v>1.4102519890131842E-6</v>
      </c>
      <c r="J3540">
        <f t="shared" si="224"/>
        <v>1.1860164664993813E-4</v>
      </c>
      <c r="K3540">
        <f t="shared" si="225"/>
        <v>1.5814748674484354E-8</v>
      </c>
    </row>
    <row r="3541" spans="1:11" x14ac:dyDescent="0.25">
      <c r="A3541" s="1">
        <v>36192</v>
      </c>
      <c r="B3541">
        <v>1279.6400149999999</v>
      </c>
      <c r="C3541">
        <v>1283.75</v>
      </c>
      <c r="D3541">
        <v>1271.3100589999999</v>
      </c>
      <c r="E3541">
        <v>1273</v>
      </c>
      <c r="F3541">
        <v>1273</v>
      </c>
      <c r="G3541">
        <v>799400000</v>
      </c>
      <c r="H3541">
        <f t="shared" si="222"/>
        <v>-5.2024805201044471E-3</v>
      </c>
      <c r="I3541">
        <f t="shared" si="223"/>
        <v>-1.4081782902395338E-7</v>
      </c>
      <c r="J3541">
        <f t="shared" si="224"/>
        <v>3.0539734415807947E-5</v>
      </c>
      <c r="K3541">
        <f t="shared" si="225"/>
        <v>7.3261677628228029E-10</v>
      </c>
    </row>
    <row r="3542" spans="1:11" x14ac:dyDescent="0.25">
      <c r="A3542" s="1">
        <v>36193</v>
      </c>
      <c r="B3542">
        <v>1273</v>
      </c>
      <c r="C3542">
        <v>1273.48999</v>
      </c>
      <c r="D3542">
        <v>1247.5600589999999</v>
      </c>
      <c r="E3542">
        <v>1261.98999</v>
      </c>
      <c r="F3542">
        <v>1261.98999</v>
      </c>
      <c r="G3542">
        <v>845500000</v>
      </c>
      <c r="H3542">
        <f t="shared" si="222"/>
        <v>-8.6864873419049866E-3</v>
      </c>
      <c r="I3542">
        <f t="shared" si="223"/>
        <v>-6.5546317722218305E-7</v>
      </c>
      <c r="J3542">
        <f t="shared" si="224"/>
        <v>8.1185209552219086E-5</v>
      </c>
      <c r="K3542">
        <f t="shared" si="225"/>
        <v>5.6937413133940938E-9</v>
      </c>
    </row>
    <row r="3543" spans="1:11" x14ac:dyDescent="0.25">
      <c r="A3543" s="1">
        <v>36194</v>
      </c>
      <c r="B3543">
        <v>1261.98999</v>
      </c>
      <c r="C3543">
        <v>1276.040039</v>
      </c>
      <c r="D3543">
        <v>1255.2700199999999</v>
      </c>
      <c r="E3543">
        <v>1272.0699460000001</v>
      </c>
      <c r="F3543">
        <v>1272.0699460000001</v>
      </c>
      <c r="G3543">
        <v>876500000</v>
      </c>
      <c r="H3543">
        <f t="shared" si="222"/>
        <v>7.9556201664374177E-3</v>
      </c>
      <c r="I3543">
        <f t="shared" si="223"/>
        <v>5.0350634715840604E-7</v>
      </c>
      <c r="J3543">
        <f t="shared" si="224"/>
        <v>5.8244737015137112E-5</v>
      </c>
      <c r="K3543">
        <f t="shared" si="225"/>
        <v>4.0056524597728532E-9</v>
      </c>
    </row>
    <row r="3544" spans="1:11" x14ac:dyDescent="0.25">
      <c r="A3544" s="1">
        <v>36195</v>
      </c>
      <c r="B3544">
        <v>1272.0699460000001</v>
      </c>
      <c r="C3544">
        <v>1272.2299800000001</v>
      </c>
      <c r="D3544">
        <v>1248.3599850000001</v>
      </c>
      <c r="E3544">
        <v>1248.48999</v>
      </c>
      <c r="F3544">
        <v>1248.48999</v>
      </c>
      <c r="G3544">
        <v>854400000</v>
      </c>
      <c r="H3544">
        <f t="shared" si="222"/>
        <v>-1.8710639315397692E-2</v>
      </c>
      <c r="I3544">
        <f t="shared" si="223"/>
        <v>-6.5504808525329792E-6</v>
      </c>
      <c r="J3544">
        <f t="shared" si="224"/>
        <v>3.623097354884778E-4</v>
      </c>
      <c r="K3544">
        <f t="shared" si="225"/>
        <v>1.2256437135265214E-7</v>
      </c>
    </row>
    <row r="3545" spans="1:11" x14ac:dyDescent="0.25">
      <c r="A3545" s="1">
        <v>36196</v>
      </c>
      <c r="B3545">
        <v>1248.48999</v>
      </c>
      <c r="C3545">
        <v>1251.8599850000001</v>
      </c>
      <c r="D3545">
        <v>1232.280029</v>
      </c>
      <c r="E3545">
        <v>1239.400024</v>
      </c>
      <c r="F3545">
        <v>1239.400024</v>
      </c>
      <c r="G3545">
        <v>872000000</v>
      </c>
      <c r="H3545">
        <f t="shared" si="222"/>
        <v>-7.3074021743258742E-3</v>
      </c>
      <c r="I3545">
        <f t="shared" si="223"/>
        <v>-3.9021838162134283E-7</v>
      </c>
      <c r="J3545">
        <f t="shared" si="224"/>
        <v>5.8235188667862069E-5</v>
      </c>
      <c r="K3545">
        <f t="shared" si="225"/>
        <v>2.8515235623702395E-9</v>
      </c>
    </row>
    <row r="3546" spans="1:11" x14ac:dyDescent="0.25">
      <c r="A3546" s="1">
        <v>36199</v>
      </c>
      <c r="B3546">
        <v>1239.400024</v>
      </c>
      <c r="C3546">
        <v>1246.9300539999999</v>
      </c>
      <c r="D3546">
        <v>1231.9799800000001</v>
      </c>
      <c r="E3546">
        <v>1243.7700199999999</v>
      </c>
      <c r="F3546">
        <v>1243.7700199999999</v>
      </c>
      <c r="G3546">
        <v>705400000</v>
      </c>
      <c r="H3546">
        <f t="shared" si="222"/>
        <v>3.5196949334521188E-3</v>
      </c>
      <c r="I3546">
        <f t="shared" si="223"/>
        <v>4.3598972908048274E-8</v>
      </c>
      <c r="J3546">
        <f t="shared" si="224"/>
        <v>1.0213768697918317E-5</v>
      </c>
      <c r="K3546">
        <f t="shared" si="225"/>
        <v>1.5345051295829467E-10</v>
      </c>
    </row>
    <row r="3547" spans="1:11" x14ac:dyDescent="0.25">
      <c r="A3547" s="1">
        <v>36200</v>
      </c>
      <c r="B3547">
        <v>1243.7700199999999</v>
      </c>
      <c r="C3547">
        <v>1243.969971</v>
      </c>
      <c r="D3547">
        <v>1215.630005</v>
      </c>
      <c r="E3547">
        <v>1216.1400149999999</v>
      </c>
      <c r="F3547">
        <v>1216.1400149999999</v>
      </c>
      <c r="G3547">
        <v>736000000</v>
      </c>
      <c r="H3547">
        <f t="shared" si="222"/>
        <v>-2.2465185013633322E-2</v>
      </c>
      <c r="I3547">
        <f t="shared" si="223"/>
        <v>-1.1337990253026847E-5</v>
      </c>
      <c r="J3547">
        <f t="shared" si="224"/>
        <v>5.1933766487343499E-4</v>
      </c>
      <c r="K3547">
        <f t="shared" si="225"/>
        <v>2.5471123743705192E-7</v>
      </c>
    </row>
    <row r="3548" spans="1:11" x14ac:dyDescent="0.25">
      <c r="A3548" s="1">
        <v>36201</v>
      </c>
      <c r="B3548">
        <v>1216.1400149999999</v>
      </c>
      <c r="C3548">
        <v>1226.780029</v>
      </c>
      <c r="D3548">
        <v>1211.8900149999999</v>
      </c>
      <c r="E3548">
        <v>1223.5500489999999</v>
      </c>
      <c r="F3548">
        <v>1223.5500489999999</v>
      </c>
      <c r="G3548">
        <v>721400000</v>
      </c>
      <c r="H3548">
        <f t="shared" si="222"/>
        <v>6.0745886500670815E-3</v>
      </c>
      <c r="I3548">
        <f t="shared" si="223"/>
        <v>2.241445253540036E-7</v>
      </c>
      <c r="J3548">
        <f t="shared" si="224"/>
        <v>3.3071613773945428E-5</v>
      </c>
      <c r="K3548">
        <f t="shared" si="225"/>
        <v>1.361562289485788E-9</v>
      </c>
    </row>
    <row r="3549" spans="1:11" x14ac:dyDescent="0.25">
      <c r="A3549" s="1">
        <v>36202</v>
      </c>
      <c r="B3549">
        <v>1223.5500489999999</v>
      </c>
      <c r="C3549">
        <v>1254.0500489999999</v>
      </c>
      <c r="D3549">
        <v>1223.1899410000001</v>
      </c>
      <c r="E3549">
        <v>1254.040039</v>
      </c>
      <c r="F3549">
        <v>1254.040039</v>
      </c>
      <c r="G3549">
        <v>815800000</v>
      </c>
      <c r="H3549">
        <f t="shared" si="222"/>
        <v>2.461386124815736E-2</v>
      </c>
      <c r="I3549">
        <f t="shared" si="223"/>
        <v>1.4911924445070483E-5</v>
      </c>
      <c r="J3549">
        <f t="shared" si="224"/>
        <v>5.9000725991783403E-4</v>
      </c>
      <c r="K3549">
        <f t="shared" si="225"/>
        <v>3.6703847580845045E-7</v>
      </c>
    </row>
    <row r="3550" spans="1:11" x14ac:dyDescent="0.25">
      <c r="A3550" s="1">
        <v>36203</v>
      </c>
      <c r="B3550">
        <v>1254.040039</v>
      </c>
      <c r="C3550">
        <v>1254.040039</v>
      </c>
      <c r="D3550">
        <v>1225.530029</v>
      </c>
      <c r="E3550">
        <v>1230.130005</v>
      </c>
      <c r="F3550">
        <v>1230.130005</v>
      </c>
      <c r="G3550">
        <v>691500000</v>
      </c>
      <c r="H3550">
        <f t="shared" si="222"/>
        <v>-1.9250511807180112E-2</v>
      </c>
      <c r="I3550">
        <f t="shared" si="223"/>
        <v>-7.134013670347633E-6</v>
      </c>
      <c r="J3550">
        <f t="shared" si="224"/>
        <v>3.8315353406139809E-4</v>
      </c>
      <c r="K3550">
        <f t="shared" si="225"/>
        <v>1.3733416235200379E-7</v>
      </c>
    </row>
    <row r="3551" spans="1:11" x14ac:dyDescent="0.25">
      <c r="A3551" s="1">
        <v>36207</v>
      </c>
      <c r="B3551">
        <v>1230.130005</v>
      </c>
      <c r="C3551">
        <v>1252.170044</v>
      </c>
      <c r="D3551">
        <v>1230.130005</v>
      </c>
      <c r="E3551">
        <v>1241.869995</v>
      </c>
      <c r="F3551">
        <v>1241.869995</v>
      </c>
      <c r="G3551">
        <v>653760000</v>
      </c>
      <c r="H3551">
        <f t="shared" si="222"/>
        <v>9.4984451986057442E-3</v>
      </c>
      <c r="I3551">
        <f t="shared" si="223"/>
        <v>8.5692572951117766E-7</v>
      </c>
      <c r="J3551">
        <f t="shared" si="224"/>
        <v>8.4174184200070355E-5</v>
      </c>
      <c r="K3551">
        <f t="shared" si="225"/>
        <v>8.1393722375324274E-9</v>
      </c>
    </row>
    <row r="3552" spans="1:11" x14ac:dyDescent="0.25">
      <c r="A3552" s="1">
        <v>36208</v>
      </c>
      <c r="B3552">
        <v>1241.869995</v>
      </c>
      <c r="C3552">
        <v>1249.3100589999999</v>
      </c>
      <c r="D3552">
        <v>1220.920044</v>
      </c>
      <c r="E3552">
        <v>1224.030029</v>
      </c>
      <c r="F3552">
        <v>1224.030029</v>
      </c>
      <c r="G3552">
        <v>735100000</v>
      </c>
      <c r="H3552">
        <f t="shared" si="222"/>
        <v>-1.4469586833622098E-2</v>
      </c>
      <c r="I3552">
        <f t="shared" si="223"/>
        <v>-3.0295479566636646E-6</v>
      </c>
      <c r="J3552">
        <f t="shared" si="224"/>
        <v>2.1884418165612389E-4</v>
      </c>
      <c r="K3552">
        <f t="shared" si="225"/>
        <v>4.3836624855435127E-8</v>
      </c>
    </row>
    <row r="3553" spans="1:11" x14ac:dyDescent="0.25">
      <c r="A3553" s="1">
        <v>36209</v>
      </c>
      <c r="B3553">
        <v>1224.030029</v>
      </c>
      <c r="C3553">
        <v>1239.130005</v>
      </c>
      <c r="D3553">
        <v>1220.6999510000001</v>
      </c>
      <c r="E3553">
        <v>1237.280029</v>
      </c>
      <c r="F3553">
        <v>1237.280029</v>
      </c>
      <c r="G3553">
        <v>742400000</v>
      </c>
      <c r="H3553">
        <f t="shared" si="222"/>
        <v>1.0766728031173258E-2</v>
      </c>
      <c r="I3553">
        <f t="shared" si="223"/>
        <v>1.248068842457138E-6</v>
      </c>
      <c r="J3553">
        <f t="shared" si="224"/>
        <v>1.0905482517641184E-4</v>
      </c>
      <c r="K3553">
        <f t="shared" si="225"/>
        <v>1.3437486938411456E-8</v>
      </c>
    </row>
    <row r="3554" spans="1:11" x14ac:dyDescent="0.25">
      <c r="A3554" s="1">
        <v>36210</v>
      </c>
      <c r="B3554">
        <v>1237.280029</v>
      </c>
      <c r="C3554">
        <v>1247.910034</v>
      </c>
      <c r="D3554">
        <v>1232.030029</v>
      </c>
      <c r="E3554">
        <v>1239.219971</v>
      </c>
      <c r="F3554">
        <v>1239.219971</v>
      </c>
      <c r="G3554">
        <v>700000000</v>
      </c>
      <c r="H3554">
        <f t="shared" si="222"/>
        <v>1.5666807161696021E-3</v>
      </c>
      <c r="I3554">
        <f t="shared" si="223"/>
        <v>3.8446277850352087E-9</v>
      </c>
      <c r="J3554">
        <f t="shared" si="224"/>
        <v>1.544761914092976E-6</v>
      </c>
      <c r="K3554">
        <f t="shared" si="225"/>
        <v>6.0229011255827859E-12</v>
      </c>
    </row>
    <row r="3555" spans="1:11" x14ac:dyDescent="0.25">
      <c r="A3555" s="1">
        <v>36213</v>
      </c>
      <c r="B3555">
        <v>1239.219971</v>
      </c>
      <c r="C3555">
        <v>1272.219971</v>
      </c>
      <c r="D3555">
        <v>1239.219971</v>
      </c>
      <c r="E3555">
        <v>1272.1400149999999</v>
      </c>
      <c r="F3555">
        <v>1272.1400149999999</v>
      </c>
      <c r="G3555">
        <v>718500000</v>
      </c>
      <c r="H3555">
        <f t="shared" si="222"/>
        <v>2.6218407512423457E-2</v>
      </c>
      <c r="I3555">
        <f t="shared" si="223"/>
        <v>1.8022445387339502E-5</v>
      </c>
      <c r="J3555">
        <f t="shared" si="224"/>
        <v>6.7053089488729168E-4</v>
      </c>
      <c r="K3555">
        <f t="shared" si="225"/>
        <v>4.7251792799074505E-7</v>
      </c>
    </row>
    <row r="3556" spans="1:11" x14ac:dyDescent="0.25">
      <c r="A3556" s="1">
        <v>36214</v>
      </c>
      <c r="B3556">
        <v>1272.1400149999999</v>
      </c>
      <c r="C3556">
        <v>1280.380005</v>
      </c>
      <c r="D3556">
        <v>1263.3599850000001</v>
      </c>
      <c r="E3556">
        <v>1271.1800539999999</v>
      </c>
      <c r="F3556">
        <v>1271.1800539999999</v>
      </c>
      <c r="G3556">
        <v>781100000</v>
      </c>
      <c r="H3556">
        <f t="shared" si="222"/>
        <v>-7.5488811438833355E-4</v>
      </c>
      <c r="I3556">
        <f t="shared" si="223"/>
        <v>-4.3035683339542602E-10</v>
      </c>
      <c r="J3556">
        <f t="shared" si="224"/>
        <v>1.1635598556976419E-6</v>
      </c>
      <c r="K3556">
        <f t="shared" si="225"/>
        <v>3.2491637879959035E-13</v>
      </c>
    </row>
    <row r="3557" spans="1:11" x14ac:dyDescent="0.25">
      <c r="A3557" s="1">
        <v>36215</v>
      </c>
      <c r="B3557">
        <v>1271.1800539999999</v>
      </c>
      <c r="C3557">
        <v>1283.839966</v>
      </c>
      <c r="D3557">
        <v>1251.9399410000001</v>
      </c>
      <c r="E3557">
        <v>1253.410034</v>
      </c>
      <c r="F3557">
        <v>1253.410034</v>
      </c>
      <c r="G3557">
        <v>782000000</v>
      </c>
      <c r="H3557">
        <f t="shared" si="222"/>
        <v>-1.4077781229664807E-2</v>
      </c>
      <c r="I3557">
        <f t="shared" si="223"/>
        <v>-2.7900522658789298E-6</v>
      </c>
      <c r="J3557">
        <f t="shared" si="224"/>
        <v>2.0740543253726604E-4</v>
      </c>
      <c r="K3557">
        <f t="shared" si="225"/>
        <v>3.9278037938560394E-8</v>
      </c>
    </row>
    <row r="3558" spans="1:11" x14ac:dyDescent="0.25">
      <c r="A3558" s="1">
        <v>36216</v>
      </c>
      <c r="B3558">
        <v>1253.410034</v>
      </c>
      <c r="C3558">
        <v>1253.410034</v>
      </c>
      <c r="D3558">
        <v>1225.01001</v>
      </c>
      <c r="E3558">
        <v>1245.0200199999999</v>
      </c>
      <c r="F3558">
        <v>1245.0200199999999</v>
      </c>
      <c r="G3558">
        <v>740500000</v>
      </c>
      <c r="H3558">
        <f t="shared" si="222"/>
        <v>-6.7162540929690878E-3</v>
      </c>
      <c r="I3558">
        <f t="shared" si="223"/>
        <v>-3.029714414747814E-7</v>
      </c>
      <c r="J3558">
        <f t="shared" si="224"/>
        <v>4.9562308164018755E-5</v>
      </c>
      <c r="K3558">
        <f t="shared" si="225"/>
        <v>2.0348649485897419E-9</v>
      </c>
    </row>
    <row r="3559" spans="1:11" x14ac:dyDescent="0.25">
      <c r="A3559" s="1">
        <v>36217</v>
      </c>
      <c r="B3559">
        <v>1245.0200199999999</v>
      </c>
      <c r="C3559">
        <v>1246.7299800000001</v>
      </c>
      <c r="D3559">
        <v>1226.23999</v>
      </c>
      <c r="E3559">
        <v>1238.329956</v>
      </c>
      <c r="F3559">
        <v>1238.329956</v>
      </c>
      <c r="G3559">
        <v>784600000</v>
      </c>
      <c r="H3559">
        <f t="shared" si="222"/>
        <v>-5.3879479324442829E-3</v>
      </c>
      <c r="I3559">
        <f t="shared" si="223"/>
        <v>-1.5642116750201522E-7</v>
      </c>
      <c r="J3559">
        <f t="shared" si="224"/>
        <v>3.2624021064112448E-5</v>
      </c>
      <c r="K3559">
        <f t="shared" si="225"/>
        <v>8.4280550585088807E-10</v>
      </c>
    </row>
    <row r="3560" spans="1:11" x14ac:dyDescent="0.25">
      <c r="A3560" s="1">
        <v>36220</v>
      </c>
      <c r="B3560">
        <v>1238.329956</v>
      </c>
      <c r="C3560">
        <v>1238.6999510000001</v>
      </c>
      <c r="D3560">
        <v>1221.880005</v>
      </c>
      <c r="E3560">
        <v>1236.160034</v>
      </c>
      <c r="F3560">
        <v>1236.160034</v>
      </c>
      <c r="G3560">
        <v>699500000</v>
      </c>
      <c r="H3560">
        <f t="shared" si="222"/>
        <v>-1.7538341759155329E-3</v>
      </c>
      <c r="I3560">
        <f t="shared" si="223"/>
        <v>-5.3956462647731791E-9</v>
      </c>
      <c r="J3560">
        <f t="shared" si="224"/>
        <v>4.3165479896941058E-6</v>
      </c>
      <c r="K3560">
        <f t="shared" si="225"/>
        <v>9.4636345213436443E-12</v>
      </c>
    </row>
    <row r="3561" spans="1:11" x14ac:dyDescent="0.25">
      <c r="A3561" s="1">
        <v>36221</v>
      </c>
      <c r="B3561">
        <v>1236.160034</v>
      </c>
      <c r="C3561">
        <v>1248.3100589999999</v>
      </c>
      <c r="D3561">
        <v>1221.869995</v>
      </c>
      <c r="E3561">
        <v>1225.5</v>
      </c>
      <c r="F3561">
        <v>1225.5</v>
      </c>
      <c r="G3561">
        <v>753600000</v>
      </c>
      <c r="H3561">
        <f t="shared" si="222"/>
        <v>-8.6609040142790229E-3</v>
      </c>
      <c r="I3561">
        <f t="shared" si="223"/>
        <v>-6.496889022348747E-7</v>
      </c>
      <c r="J3561">
        <f t="shared" si="224"/>
        <v>8.0724837987028152E-5</v>
      </c>
      <c r="K3561">
        <f t="shared" si="225"/>
        <v>5.626961337369358E-9</v>
      </c>
    </row>
    <row r="3562" spans="1:11" x14ac:dyDescent="0.25">
      <c r="A3562" s="1">
        <v>36222</v>
      </c>
      <c r="B3562">
        <v>1225.5</v>
      </c>
      <c r="C3562">
        <v>1231.630005</v>
      </c>
      <c r="D3562">
        <v>1216.030029</v>
      </c>
      <c r="E3562">
        <v>1227.6999510000001</v>
      </c>
      <c r="F3562">
        <v>1227.6999510000001</v>
      </c>
      <c r="G3562">
        <v>751700000</v>
      </c>
      <c r="H3562">
        <f t="shared" si="222"/>
        <v>1.7935363065956337E-3</v>
      </c>
      <c r="I3562">
        <f t="shared" si="223"/>
        <v>5.7683865199022831E-9</v>
      </c>
      <c r="J3562">
        <f t="shared" si="224"/>
        <v>2.1601359733189103E-6</v>
      </c>
      <c r="K3562">
        <f t="shared" si="225"/>
        <v>1.0345205873315971E-11</v>
      </c>
    </row>
    <row r="3563" spans="1:11" x14ac:dyDescent="0.25">
      <c r="A3563" s="1">
        <v>36223</v>
      </c>
      <c r="B3563">
        <v>1227.6999510000001</v>
      </c>
      <c r="C3563">
        <v>1247.73999</v>
      </c>
      <c r="D3563">
        <v>1227.6999510000001</v>
      </c>
      <c r="E3563">
        <v>1246.6400149999999</v>
      </c>
      <c r="F3563">
        <v>1246.6400149999999</v>
      </c>
      <c r="G3563">
        <v>770900000</v>
      </c>
      <c r="H3563">
        <f t="shared" si="222"/>
        <v>1.5309483894939028E-2</v>
      </c>
      <c r="I3563">
        <f t="shared" si="223"/>
        <v>3.5881676646082656E-6</v>
      </c>
      <c r="J3563">
        <f t="shared" si="224"/>
        <v>2.2457083561258463E-4</v>
      </c>
      <c r="K3563">
        <f t="shared" si="225"/>
        <v>5.4932618875879439E-8</v>
      </c>
    </row>
    <row r="3564" spans="1:11" x14ac:dyDescent="0.25">
      <c r="A3564" s="1">
        <v>36224</v>
      </c>
      <c r="B3564">
        <v>1246.6400149999999</v>
      </c>
      <c r="C3564">
        <v>1275.7299800000001</v>
      </c>
      <c r="D3564">
        <v>1246.6400149999999</v>
      </c>
      <c r="E3564">
        <v>1275.469971</v>
      </c>
      <c r="F3564">
        <v>1275.469971</v>
      </c>
      <c r="G3564">
        <v>834900000</v>
      </c>
      <c r="H3564">
        <f t="shared" si="222"/>
        <v>2.2862771210681764E-2</v>
      </c>
      <c r="I3564">
        <f t="shared" si="223"/>
        <v>1.1950350310121356E-5</v>
      </c>
      <c r="J3564">
        <f t="shared" si="224"/>
        <v>5.0800539441533022E-4</v>
      </c>
      <c r="K3564">
        <f t="shared" si="225"/>
        <v>2.7321687210550578E-7</v>
      </c>
    </row>
    <row r="3565" spans="1:11" x14ac:dyDescent="0.25">
      <c r="A3565" s="1">
        <v>36227</v>
      </c>
      <c r="B3565">
        <v>1275.469971</v>
      </c>
      <c r="C3565">
        <v>1282.73999</v>
      </c>
      <c r="D3565">
        <v>1271.579956</v>
      </c>
      <c r="E3565">
        <v>1282.7299800000001</v>
      </c>
      <c r="F3565">
        <v>1282.7299800000001</v>
      </c>
      <c r="G3565">
        <v>714600000</v>
      </c>
      <c r="H3565">
        <f t="shared" si="222"/>
        <v>5.6758882257649593E-3</v>
      </c>
      <c r="I3565">
        <f t="shared" si="223"/>
        <v>1.8284262022341848E-7</v>
      </c>
      <c r="J3565">
        <f t="shared" si="224"/>
        <v>2.8644889024519985E-5</v>
      </c>
      <c r="K3565">
        <f t="shared" si="225"/>
        <v>1.0377751053459486E-9</v>
      </c>
    </row>
    <row r="3566" spans="1:11" x14ac:dyDescent="0.25">
      <c r="A3566" s="1">
        <v>36228</v>
      </c>
      <c r="B3566">
        <v>1282.7299800000001</v>
      </c>
      <c r="C3566">
        <v>1293.73999</v>
      </c>
      <c r="D3566">
        <v>1275.1099850000001</v>
      </c>
      <c r="E3566">
        <v>1279.839966</v>
      </c>
      <c r="F3566">
        <v>1279.839966</v>
      </c>
      <c r="G3566">
        <v>803700000</v>
      </c>
      <c r="H3566">
        <f t="shared" si="222"/>
        <v>-2.255560071457885E-3</v>
      </c>
      <c r="I3566">
        <f t="shared" si="223"/>
        <v>-1.1476877701071295E-8</v>
      </c>
      <c r="J3566">
        <f t="shared" si="224"/>
        <v>6.6530787884764709E-6</v>
      </c>
      <c r="K3566">
        <f t="shared" si="225"/>
        <v>2.5887990369087259E-11</v>
      </c>
    </row>
    <row r="3567" spans="1:11" x14ac:dyDescent="0.25">
      <c r="A3567" s="1">
        <v>36229</v>
      </c>
      <c r="B3567">
        <v>1279.839966</v>
      </c>
      <c r="C3567">
        <v>1287.0200199999999</v>
      </c>
      <c r="D3567">
        <v>1275.160034</v>
      </c>
      <c r="E3567">
        <v>1286.839966</v>
      </c>
      <c r="F3567">
        <v>1286.839966</v>
      </c>
      <c r="G3567">
        <v>841900000</v>
      </c>
      <c r="H3567">
        <f t="shared" si="222"/>
        <v>5.4545307874171306E-3</v>
      </c>
      <c r="I3567">
        <f t="shared" si="223"/>
        <v>1.622733301211976E-7</v>
      </c>
      <c r="J3567">
        <f t="shared" si="224"/>
        <v>2.6324437379928727E-5</v>
      </c>
      <c r="K3567">
        <f t="shared" si="225"/>
        <v>8.8510786174086636E-10</v>
      </c>
    </row>
    <row r="3568" spans="1:11" x14ac:dyDescent="0.25">
      <c r="A3568" s="1">
        <v>36230</v>
      </c>
      <c r="B3568">
        <v>1286.839966</v>
      </c>
      <c r="C3568">
        <v>1306.4300539999999</v>
      </c>
      <c r="D3568">
        <v>1286.839966</v>
      </c>
      <c r="E3568">
        <v>1297.6800539999999</v>
      </c>
      <c r="F3568">
        <v>1297.6800539999999</v>
      </c>
      <c r="G3568">
        <v>904800000</v>
      </c>
      <c r="H3568">
        <f t="shared" si="222"/>
        <v>8.3885220324746018E-3</v>
      </c>
      <c r="I3568">
        <f t="shared" si="223"/>
        <v>5.9025552977676185E-7</v>
      </c>
      <c r="J3568">
        <f t="shared" si="224"/>
        <v>6.5039802711188235E-5</v>
      </c>
      <c r="K3568">
        <f t="shared" si="225"/>
        <v>4.9513096315828967E-9</v>
      </c>
    </row>
    <row r="3569" spans="1:11" x14ac:dyDescent="0.25">
      <c r="A3569" s="1">
        <v>36231</v>
      </c>
      <c r="B3569">
        <v>1297.6800539999999</v>
      </c>
      <c r="C3569">
        <v>1304.420044</v>
      </c>
      <c r="D3569">
        <v>1289.170044</v>
      </c>
      <c r="E3569">
        <v>1294.589966</v>
      </c>
      <c r="F3569">
        <v>1294.589966</v>
      </c>
      <c r="G3569">
        <v>825800000</v>
      </c>
      <c r="H3569">
        <f t="shared" si="222"/>
        <v>-2.3840799297825464E-3</v>
      </c>
      <c r="I3569">
        <f t="shared" si="223"/>
        <v>-1.3552509808847214E-8</v>
      </c>
      <c r="J3569">
        <f t="shared" si="224"/>
        <v>7.3325931482794972E-6</v>
      </c>
      <c r="K3569">
        <f t="shared" si="225"/>
        <v>3.23116875325321E-11</v>
      </c>
    </row>
    <row r="3570" spans="1:11" x14ac:dyDescent="0.25">
      <c r="A3570" s="1">
        <v>36234</v>
      </c>
      <c r="B3570">
        <v>1294.589966</v>
      </c>
      <c r="C3570">
        <v>1307.469971</v>
      </c>
      <c r="D3570">
        <v>1291.030029</v>
      </c>
      <c r="E3570">
        <v>1307.26001</v>
      </c>
      <c r="F3570">
        <v>1307.26001</v>
      </c>
      <c r="G3570">
        <v>727200000</v>
      </c>
      <c r="H3570">
        <f t="shared" si="222"/>
        <v>9.7393349099731408E-3</v>
      </c>
      <c r="I3570">
        <f t="shared" si="223"/>
        <v>9.2379131594671337E-7</v>
      </c>
      <c r="J3570">
        <f t="shared" si="224"/>
        <v>8.865236915020726E-5</v>
      </c>
      <c r="K3570">
        <f t="shared" si="225"/>
        <v>8.997016158970847E-9</v>
      </c>
    </row>
    <row r="3571" spans="1:11" x14ac:dyDescent="0.25">
      <c r="A3571" s="1">
        <v>36235</v>
      </c>
      <c r="B3571">
        <v>1307.26001</v>
      </c>
      <c r="C3571">
        <v>1311.1099850000001</v>
      </c>
      <c r="D3571">
        <v>1302.290039</v>
      </c>
      <c r="E3571">
        <v>1306.380005</v>
      </c>
      <c r="F3571">
        <v>1306.380005</v>
      </c>
      <c r="G3571">
        <v>751900000</v>
      </c>
      <c r="H3571">
        <f t="shared" si="222"/>
        <v>-6.7339421512019283E-4</v>
      </c>
      <c r="I3571">
        <f t="shared" si="223"/>
        <v>-3.0549983499508564E-10</v>
      </c>
      <c r="J3571">
        <f t="shared" si="224"/>
        <v>9.9438872917545805E-7</v>
      </c>
      <c r="K3571">
        <f t="shared" si="225"/>
        <v>2.0575385142470252E-13</v>
      </c>
    </row>
    <row r="3572" spans="1:11" x14ac:dyDescent="0.25">
      <c r="A3572" s="1">
        <v>36236</v>
      </c>
      <c r="B3572">
        <v>1306.380005</v>
      </c>
      <c r="C3572">
        <v>1306.5500489999999</v>
      </c>
      <c r="D3572">
        <v>1292.630005</v>
      </c>
      <c r="E3572">
        <v>1297.8199460000001</v>
      </c>
      <c r="F3572">
        <v>1297.8199460000001</v>
      </c>
      <c r="G3572">
        <v>752300000</v>
      </c>
      <c r="H3572">
        <f t="shared" si="222"/>
        <v>-6.5740649645421433E-3</v>
      </c>
      <c r="I3572">
        <f t="shared" si="223"/>
        <v>-2.8413370387998378E-7</v>
      </c>
      <c r="J3572">
        <f t="shared" si="224"/>
        <v>4.7580488681046423E-5</v>
      </c>
      <c r="K3572">
        <f t="shared" si="225"/>
        <v>1.8679432176315912E-9</v>
      </c>
    </row>
    <row r="3573" spans="1:11" x14ac:dyDescent="0.25">
      <c r="A3573" s="1">
        <v>36237</v>
      </c>
      <c r="B3573">
        <v>1297.8199460000001</v>
      </c>
      <c r="C3573">
        <v>1317.619995</v>
      </c>
      <c r="D3573">
        <v>1294.75</v>
      </c>
      <c r="E3573">
        <v>1316.5500489999999</v>
      </c>
      <c r="F3573">
        <v>1316.5500489999999</v>
      </c>
      <c r="G3573">
        <v>831000000</v>
      </c>
      <c r="H3573">
        <f t="shared" si="222"/>
        <v>1.432882376961254E-2</v>
      </c>
      <c r="I3573">
        <f t="shared" si="223"/>
        <v>2.9418606059139726E-6</v>
      </c>
      <c r="J3573">
        <f t="shared" si="224"/>
        <v>1.9614079715302716E-4</v>
      </c>
      <c r="K3573">
        <f t="shared" si="225"/>
        <v>4.2153093740529956E-8</v>
      </c>
    </row>
    <row r="3574" spans="1:11" x14ac:dyDescent="0.25">
      <c r="A3574" s="1">
        <v>36238</v>
      </c>
      <c r="B3574">
        <v>1316.5500489999999</v>
      </c>
      <c r="C3574">
        <v>1323.8199460000001</v>
      </c>
      <c r="D3574">
        <v>1298.920044</v>
      </c>
      <c r="E3574">
        <v>1299.290039</v>
      </c>
      <c r="F3574">
        <v>1299.290039</v>
      </c>
      <c r="G3574">
        <v>914700000</v>
      </c>
      <c r="H3574">
        <f t="shared" si="222"/>
        <v>-1.3196724501192986E-2</v>
      </c>
      <c r="I3574">
        <f t="shared" si="223"/>
        <v>-2.2983110333782339E-6</v>
      </c>
      <c r="J3574">
        <f t="shared" si="224"/>
        <v>1.8280448010145729E-4</v>
      </c>
      <c r="K3574">
        <f t="shared" si="225"/>
        <v>3.0330418489622599E-8</v>
      </c>
    </row>
    <row r="3575" spans="1:11" x14ac:dyDescent="0.25">
      <c r="A3575" s="1">
        <v>36241</v>
      </c>
      <c r="B3575">
        <v>1299.290039</v>
      </c>
      <c r="C3575">
        <v>1303.839966</v>
      </c>
      <c r="D3575">
        <v>1294.26001</v>
      </c>
      <c r="E3575">
        <v>1297.01001</v>
      </c>
      <c r="F3575">
        <v>1297.01001</v>
      </c>
      <c r="G3575">
        <v>658200000</v>
      </c>
      <c r="H3575">
        <f t="shared" si="222"/>
        <v>-1.7563683265370117E-3</v>
      </c>
      <c r="I3575">
        <f t="shared" si="223"/>
        <v>-5.4190675105377926E-9</v>
      </c>
      <c r="J3575">
        <f t="shared" si="224"/>
        <v>4.32708446824327E-6</v>
      </c>
      <c r="K3575">
        <f t="shared" si="225"/>
        <v>9.5184466914844484E-12</v>
      </c>
    </row>
    <row r="3576" spans="1:11" x14ac:dyDescent="0.25">
      <c r="A3576" s="1">
        <v>36242</v>
      </c>
      <c r="B3576">
        <v>1297.01001</v>
      </c>
      <c r="C3576">
        <v>1297.01001</v>
      </c>
      <c r="D3576">
        <v>1257.459961</v>
      </c>
      <c r="E3576">
        <v>1262.1400149999999</v>
      </c>
      <c r="F3576">
        <v>1262.1400149999999</v>
      </c>
      <c r="G3576">
        <v>811300000</v>
      </c>
      <c r="H3576">
        <f t="shared" si="222"/>
        <v>-2.7252918240320848E-2</v>
      </c>
      <c r="I3576">
        <f t="shared" si="223"/>
        <v>-2.0241563359254295E-5</v>
      </c>
      <c r="J3576">
        <f t="shared" si="224"/>
        <v>7.6047517946591493E-4</v>
      </c>
      <c r="K3576">
        <f t="shared" si="225"/>
        <v>5.5164379349211193E-7</v>
      </c>
    </row>
    <row r="3577" spans="1:11" x14ac:dyDescent="0.25">
      <c r="A3577" s="1">
        <v>36243</v>
      </c>
      <c r="B3577">
        <v>1262.1400149999999</v>
      </c>
      <c r="C3577">
        <v>1269.0200199999999</v>
      </c>
      <c r="D3577">
        <v>1256.4300539999999</v>
      </c>
      <c r="E3577">
        <v>1268.589966</v>
      </c>
      <c r="F3577">
        <v>1268.589966</v>
      </c>
      <c r="G3577">
        <v>761900000</v>
      </c>
      <c r="H3577">
        <f t="shared" si="222"/>
        <v>5.0973158053014287E-3</v>
      </c>
      <c r="I3577">
        <f t="shared" si="223"/>
        <v>1.3243349030482485E-7</v>
      </c>
      <c r="J3577">
        <f t="shared" si="224"/>
        <v>2.2786489397458643E-5</v>
      </c>
      <c r="K3577">
        <f t="shared" si="225"/>
        <v>6.7504143842770086E-10</v>
      </c>
    </row>
    <row r="3578" spans="1:11" x14ac:dyDescent="0.25">
      <c r="A3578" s="1">
        <v>36244</v>
      </c>
      <c r="B3578">
        <v>1268.589966</v>
      </c>
      <c r="C3578">
        <v>1289.98999</v>
      </c>
      <c r="D3578">
        <v>1268.589966</v>
      </c>
      <c r="E3578">
        <v>1289.98999</v>
      </c>
      <c r="F3578">
        <v>1289.98999</v>
      </c>
      <c r="G3578">
        <v>784200000</v>
      </c>
      <c r="H3578">
        <f t="shared" si="222"/>
        <v>1.6728437973715069E-2</v>
      </c>
      <c r="I3578">
        <f t="shared" si="223"/>
        <v>4.6812087209882906E-6</v>
      </c>
      <c r="J3578">
        <f t="shared" si="224"/>
        <v>2.6911227163890143E-4</v>
      </c>
      <c r="K3578">
        <f t="shared" si="225"/>
        <v>7.8308818934509353E-8</v>
      </c>
    </row>
    <row r="3579" spans="1:11" x14ac:dyDescent="0.25">
      <c r="A3579" s="1">
        <v>36245</v>
      </c>
      <c r="B3579">
        <v>1289.98999</v>
      </c>
      <c r="C3579">
        <v>1289.98999</v>
      </c>
      <c r="D3579">
        <v>1277.25</v>
      </c>
      <c r="E3579">
        <v>1282.8000489999999</v>
      </c>
      <c r="F3579">
        <v>1282.8000489999999</v>
      </c>
      <c r="G3579">
        <v>707200000</v>
      </c>
      <c r="H3579">
        <f t="shared" si="222"/>
        <v>-5.5892316189972147E-3</v>
      </c>
      <c r="I3579">
        <f t="shared" si="223"/>
        <v>-1.7461468356957764E-7</v>
      </c>
      <c r="J3579">
        <f t="shared" si="224"/>
        <v>3.4963898018878854E-5</v>
      </c>
      <c r="K3579">
        <f t="shared" si="225"/>
        <v>9.7598021784681032E-10</v>
      </c>
    </row>
    <row r="3580" spans="1:11" x14ac:dyDescent="0.25">
      <c r="A3580" s="1">
        <v>36248</v>
      </c>
      <c r="B3580">
        <v>1282.8000489999999</v>
      </c>
      <c r="C3580">
        <v>1311.76001</v>
      </c>
      <c r="D3580">
        <v>1282.8000489999999</v>
      </c>
      <c r="E3580">
        <v>1310.170044</v>
      </c>
      <c r="F3580">
        <v>1310.170044</v>
      </c>
      <c r="G3580">
        <v>747900000</v>
      </c>
      <c r="H3580">
        <f t="shared" si="222"/>
        <v>2.111170633477269E-2</v>
      </c>
      <c r="I3580">
        <f t="shared" si="223"/>
        <v>9.4094348205453102E-6</v>
      </c>
      <c r="J3580">
        <f t="shared" si="224"/>
        <v>4.3213720766365301E-4</v>
      </c>
      <c r="K3580">
        <f t="shared" si="225"/>
        <v>1.9864823818493337E-7</v>
      </c>
    </row>
    <row r="3581" spans="1:11" x14ac:dyDescent="0.25">
      <c r="A3581" s="1">
        <v>36249</v>
      </c>
      <c r="B3581">
        <v>1310.170044</v>
      </c>
      <c r="C3581">
        <v>1310.170044</v>
      </c>
      <c r="D3581">
        <v>1295.469971</v>
      </c>
      <c r="E3581">
        <v>1300.75</v>
      </c>
      <c r="F3581">
        <v>1300.75</v>
      </c>
      <c r="G3581">
        <v>729000000</v>
      </c>
      <c r="H3581">
        <f t="shared" si="222"/>
        <v>-7.2159121810513871E-3</v>
      </c>
      <c r="I3581">
        <f t="shared" si="223"/>
        <v>-3.757445132160598E-7</v>
      </c>
      <c r="J3581">
        <f t="shared" si="224"/>
        <v>5.6847202510370594E-5</v>
      </c>
      <c r="K3581">
        <f t="shared" si="225"/>
        <v>2.7113788044295239E-9</v>
      </c>
    </row>
    <row r="3582" spans="1:11" x14ac:dyDescent="0.25">
      <c r="A3582" s="1">
        <v>36250</v>
      </c>
      <c r="B3582">
        <v>1300.75</v>
      </c>
      <c r="C3582">
        <v>1313.599976</v>
      </c>
      <c r="D3582">
        <v>1285.869995</v>
      </c>
      <c r="E3582">
        <v>1286.369995</v>
      </c>
      <c r="F3582">
        <v>1286.369995</v>
      </c>
      <c r="G3582">
        <v>924300000</v>
      </c>
      <c r="H3582">
        <f t="shared" si="222"/>
        <v>-1.111672680007623E-2</v>
      </c>
      <c r="I3582">
        <f t="shared" si="223"/>
        <v>-1.3738619193925281E-6</v>
      </c>
      <c r="J3582">
        <f t="shared" si="224"/>
        <v>1.3088556657456297E-4</v>
      </c>
      <c r="K3582">
        <f t="shared" si="225"/>
        <v>1.5272991660067803E-8</v>
      </c>
    </row>
    <row r="3583" spans="1:11" x14ac:dyDescent="0.25">
      <c r="A3583" s="1">
        <v>36251</v>
      </c>
      <c r="B3583">
        <v>1286.369995</v>
      </c>
      <c r="C3583">
        <v>1294.540039</v>
      </c>
      <c r="D3583">
        <v>1282.5600589999999</v>
      </c>
      <c r="E3583">
        <v>1293.719971</v>
      </c>
      <c r="F3583">
        <v>1293.719971</v>
      </c>
      <c r="G3583">
        <v>703000000</v>
      </c>
      <c r="H3583">
        <f t="shared" si="222"/>
        <v>5.6974725527112816E-3</v>
      </c>
      <c r="I3583">
        <f t="shared" si="223"/>
        <v>1.8493654903689013E-7</v>
      </c>
      <c r="J3583">
        <f t="shared" si="224"/>
        <v>2.8876397515839682E-5</v>
      </c>
      <c r="K3583">
        <f t="shared" si="225"/>
        <v>1.0536515226468269E-9</v>
      </c>
    </row>
    <row r="3584" spans="1:11" x14ac:dyDescent="0.25">
      <c r="A3584" s="1">
        <v>36255</v>
      </c>
      <c r="B3584">
        <v>1293.719971</v>
      </c>
      <c r="C3584">
        <v>1321.119995</v>
      </c>
      <c r="D3584">
        <v>1293.719971</v>
      </c>
      <c r="E3584">
        <v>1321.119995</v>
      </c>
      <c r="F3584">
        <v>1321.119995</v>
      </c>
      <c r="G3584">
        <v>695800000</v>
      </c>
      <c r="H3584">
        <f t="shared" si="222"/>
        <v>2.0958090961402911E-2</v>
      </c>
      <c r="I3584">
        <f t="shared" si="223"/>
        <v>9.2055267646666889E-6</v>
      </c>
      <c r="J3584">
        <f t="shared" si="224"/>
        <v>4.2577412019352367E-4</v>
      </c>
      <c r="K3584">
        <f t="shared" si="225"/>
        <v>1.92929302137442E-7</v>
      </c>
    </row>
    <row r="3585" spans="1:11" x14ac:dyDescent="0.25">
      <c r="A3585" s="1">
        <v>36256</v>
      </c>
      <c r="B3585">
        <v>1321.119995</v>
      </c>
      <c r="C3585">
        <v>1326.76001</v>
      </c>
      <c r="D3585">
        <v>1311.0699460000001</v>
      </c>
      <c r="E3585">
        <v>1317.8900149999999</v>
      </c>
      <c r="F3585">
        <v>1317.8900149999999</v>
      </c>
      <c r="G3585">
        <v>787500000</v>
      </c>
      <c r="H3585">
        <f t="shared" si="222"/>
        <v>-2.4478737106871872E-3</v>
      </c>
      <c r="I3585">
        <f t="shared" si="223"/>
        <v>-1.4669753848796935E-8</v>
      </c>
      <c r="J3585">
        <f t="shared" si="224"/>
        <v>7.6821541081727226E-6</v>
      </c>
      <c r="K3585">
        <f t="shared" si="225"/>
        <v>3.5911242824113247E-11</v>
      </c>
    </row>
    <row r="3586" spans="1:11" x14ac:dyDescent="0.25">
      <c r="A3586" s="1">
        <v>36257</v>
      </c>
      <c r="B3586">
        <v>1317.8900149999999</v>
      </c>
      <c r="C3586">
        <v>1329.579956</v>
      </c>
      <c r="D3586">
        <v>1312.589966</v>
      </c>
      <c r="E3586">
        <v>1326.8900149999999</v>
      </c>
      <c r="F3586">
        <v>1326.8900149999999</v>
      </c>
      <c r="G3586">
        <v>816400000</v>
      </c>
      <c r="H3586">
        <f t="shared" si="222"/>
        <v>6.805885281906808E-3</v>
      </c>
      <c r="I3586">
        <f t="shared" si="223"/>
        <v>3.1523454417687595E-7</v>
      </c>
      <c r="J3586">
        <f t="shared" si="224"/>
        <v>4.2017478832182429E-5</v>
      </c>
      <c r="K3586">
        <f t="shared" si="225"/>
        <v>2.1454170941175007E-9</v>
      </c>
    </row>
    <row r="3587" spans="1:11" x14ac:dyDescent="0.25">
      <c r="A3587" s="1">
        <v>36258</v>
      </c>
      <c r="B3587">
        <v>1326.8900149999999</v>
      </c>
      <c r="C3587">
        <v>1344.079956</v>
      </c>
      <c r="D3587">
        <v>1321.599976</v>
      </c>
      <c r="E3587">
        <v>1343.9799800000001</v>
      </c>
      <c r="F3587">
        <v>1343.9799800000001</v>
      </c>
      <c r="G3587">
        <v>850500000</v>
      </c>
      <c r="H3587">
        <f t="shared" si="222"/>
        <v>1.2797476683147008E-2</v>
      </c>
      <c r="I3587">
        <f t="shared" si="223"/>
        <v>2.0958604716064226E-6</v>
      </c>
      <c r="J3587">
        <f t="shared" si="224"/>
        <v>1.5559270473099854E-4</v>
      </c>
      <c r="K3587">
        <f t="shared" si="225"/>
        <v>2.6821505778157609E-8</v>
      </c>
    </row>
    <row r="3588" spans="1:11" x14ac:dyDescent="0.25">
      <c r="A3588" s="1">
        <v>36259</v>
      </c>
      <c r="B3588">
        <v>1343.9799800000001</v>
      </c>
      <c r="C3588">
        <v>1351.219971</v>
      </c>
      <c r="D3588">
        <v>1335.23999</v>
      </c>
      <c r="E3588">
        <v>1348.349976</v>
      </c>
      <c r="F3588">
        <v>1348.349976</v>
      </c>
      <c r="G3588">
        <v>716100000</v>
      </c>
      <c r="H3588">
        <f t="shared" ref="H3588:H3651" si="226">LN(E3588/E3587)</f>
        <v>3.2462587491674617E-3</v>
      </c>
      <c r="I3588">
        <f t="shared" ref="I3588:I3651" si="227">(H3588-(($N$2)^2))^3</f>
        <v>3.4206396040050599E-8</v>
      </c>
      <c r="J3588">
        <f t="shared" ref="J3588:J3651" si="228">(H3588-$N$2)^2</f>
        <v>8.5407873361409042E-6</v>
      </c>
      <c r="K3588">
        <f t="shared" ref="K3588:K3651" si="229">(H3588-(($N$2)^2))^4</f>
        <v>1.1103922608777139E-10</v>
      </c>
    </row>
    <row r="3589" spans="1:11" x14ac:dyDescent="0.25">
      <c r="A3589" s="1">
        <v>36262</v>
      </c>
      <c r="B3589">
        <v>1348.349976</v>
      </c>
      <c r="C3589">
        <v>1358.6899410000001</v>
      </c>
      <c r="D3589">
        <v>1333.4799800000001</v>
      </c>
      <c r="E3589">
        <v>1358.630005</v>
      </c>
      <c r="F3589">
        <v>1358.630005</v>
      </c>
      <c r="G3589">
        <v>810800000</v>
      </c>
      <c r="H3589">
        <f t="shared" si="226"/>
        <v>7.5952378601418504E-3</v>
      </c>
      <c r="I3589">
        <f t="shared" si="227"/>
        <v>4.381331890008204E-7</v>
      </c>
      <c r="J3589">
        <f t="shared" si="228"/>
        <v>5.2873863779162685E-5</v>
      </c>
      <c r="K3589">
        <f t="shared" si="229"/>
        <v>3.327679849256055E-9</v>
      </c>
    </row>
    <row r="3590" spans="1:11" x14ac:dyDescent="0.25">
      <c r="A3590" s="1">
        <v>36263</v>
      </c>
      <c r="B3590">
        <v>1358.6400149999999</v>
      </c>
      <c r="C3590">
        <v>1362.380005</v>
      </c>
      <c r="D3590">
        <v>1344.030029</v>
      </c>
      <c r="E3590">
        <v>1349.8199460000001</v>
      </c>
      <c r="F3590">
        <v>1349.8199460000001</v>
      </c>
      <c r="G3590">
        <v>810900000</v>
      </c>
      <c r="H3590">
        <f t="shared" si="226"/>
        <v>-6.5056325439989031E-3</v>
      </c>
      <c r="I3590">
        <f t="shared" si="227"/>
        <v>-2.7535285600889625E-7</v>
      </c>
      <c r="J3590">
        <f t="shared" si="228"/>
        <v>4.6641097004751518E-5</v>
      </c>
      <c r="K3590">
        <f t="shared" si="229"/>
        <v>1.7913733702240713E-9</v>
      </c>
    </row>
    <row r="3591" spans="1:11" x14ac:dyDescent="0.25">
      <c r="A3591" s="1">
        <v>36264</v>
      </c>
      <c r="B3591">
        <v>1349.8199460000001</v>
      </c>
      <c r="C3591">
        <v>1357.23999</v>
      </c>
      <c r="D3591">
        <v>1326.410034</v>
      </c>
      <c r="E3591">
        <v>1328.4399410000001</v>
      </c>
      <c r="F3591">
        <v>1328.4399410000001</v>
      </c>
      <c r="G3591">
        <v>952000000</v>
      </c>
      <c r="H3591">
        <f t="shared" si="226"/>
        <v>-1.5965933155647274E-2</v>
      </c>
      <c r="I3591">
        <f t="shared" si="227"/>
        <v>-4.0699725085805308E-6</v>
      </c>
      <c r="J3591">
        <f t="shared" si="228"/>
        <v>2.6535528256465711E-4</v>
      </c>
      <c r="K3591">
        <f t="shared" si="229"/>
        <v>6.4981335729438413E-8</v>
      </c>
    </row>
    <row r="3592" spans="1:11" x14ac:dyDescent="0.25">
      <c r="A3592" s="1">
        <v>36265</v>
      </c>
      <c r="B3592">
        <v>1328.4399410000001</v>
      </c>
      <c r="C3592">
        <v>1332.410034</v>
      </c>
      <c r="D3592">
        <v>1308.380005</v>
      </c>
      <c r="E3592">
        <v>1322.849976</v>
      </c>
      <c r="F3592">
        <v>1322.849976</v>
      </c>
      <c r="G3592">
        <v>1089800000</v>
      </c>
      <c r="H3592">
        <f t="shared" si="226"/>
        <v>-4.2167951888278966E-3</v>
      </c>
      <c r="I3592">
        <f t="shared" si="227"/>
        <v>-7.4985953263046567E-8</v>
      </c>
      <c r="J3592">
        <f t="shared" si="228"/>
        <v>2.0616970183829376E-5</v>
      </c>
      <c r="K3592">
        <f t="shared" si="229"/>
        <v>3.1620826877513337E-10</v>
      </c>
    </row>
    <row r="3593" spans="1:11" x14ac:dyDescent="0.25">
      <c r="A3593" s="1">
        <v>36266</v>
      </c>
      <c r="B3593">
        <v>1322.8599850000001</v>
      </c>
      <c r="C3593">
        <v>1325.030029</v>
      </c>
      <c r="D3593">
        <v>1311.400024</v>
      </c>
      <c r="E3593">
        <v>1319</v>
      </c>
      <c r="F3593">
        <v>1319</v>
      </c>
      <c r="G3593">
        <v>1002300000</v>
      </c>
      <c r="H3593">
        <f t="shared" si="226"/>
        <v>-2.9146081423381803E-3</v>
      </c>
      <c r="I3593">
        <f t="shared" si="227"/>
        <v>-2.4762095135885152E-8</v>
      </c>
      <c r="J3593">
        <f t="shared" si="228"/>
        <v>1.0487262701257604E-5</v>
      </c>
      <c r="K3593">
        <f t="shared" si="229"/>
        <v>7.2174400261030828E-11</v>
      </c>
    </row>
    <row r="3594" spans="1:11" x14ac:dyDescent="0.25">
      <c r="A3594" s="1">
        <v>36269</v>
      </c>
      <c r="B3594">
        <v>1319</v>
      </c>
      <c r="C3594">
        <v>1340.099976</v>
      </c>
      <c r="D3594">
        <v>1284.4799800000001</v>
      </c>
      <c r="E3594">
        <v>1289.4799800000001</v>
      </c>
      <c r="F3594">
        <v>1289.4799800000001</v>
      </c>
      <c r="G3594">
        <v>1214400000</v>
      </c>
      <c r="H3594">
        <f t="shared" si="226"/>
        <v>-2.2634852913876135E-2</v>
      </c>
      <c r="I3594">
        <f t="shared" si="227"/>
        <v>-1.1596823970568762E-5</v>
      </c>
      <c r="J3594">
        <f t="shared" si="228"/>
        <v>5.2709956925306727E-4</v>
      </c>
      <c r="K3594">
        <f t="shared" si="229"/>
        <v>2.6249362069912677E-7</v>
      </c>
    </row>
    <row r="3595" spans="1:11" x14ac:dyDescent="0.25">
      <c r="A3595" s="1">
        <v>36270</v>
      </c>
      <c r="B3595">
        <v>1289.4799800000001</v>
      </c>
      <c r="C3595">
        <v>1306.3000489999999</v>
      </c>
      <c r="D3595">
        <v>1284.209961</v>
      </c>
      <c r="E3595">
        <v>1306.170044</v>
      </c>
      <c r="F3595">
        <v>1306.170044</v>
      </c>
      <c r="G3595">
        <v>985400000</v>
      </c>
      <c r="H3595">
        <f t="shared" si="226"/>
        <v>1.2860203701325417E-2</v>
      </c>
      <c r="I3595">
        <f t="shared" si="227"/>
        <v>2.1268307033413575E-6</v>
      </c>
      <c r="J3595">
        <f t="shared" si="228"/>
        <v>1.5716151297431906E-4</v>
      </c>
      <c r="K3595">
        <f t="shared" si="229"/>
        <v>2.735125309780561E-8</v>
      </c>
    </row>
    <row r="3596" spans="1:11" x14ac:dyDescent="0.25">
      <c r="A3596" s="1">
        <v>36271</v>
      </c>
      <c r="B3596">
        <v>1306.170044</v>
      </c>
      <c r="C3596">
        <v>1336.119995</v>
      </c>
      <c r="D3596">
        <v>1301.839966</v>
      </c>
      <c r="E3596">
        <v>1336.119995</v>
      </c>
      <c r="F3596">
        <v>1336.119995</v>
      </c>
      <c r="G3596">
        <v>920000000</v>
      </c>
      <c r="H3596">
        <f t="shared" si="226"/>
        <v>2.2670663175322864E-2</v>
      </c>
      <c r="I3596">
        <f t="shared" si="227"/>
        <v>1.1651629012038564E-5</v>
      </c>
      <c r="J3596">
        <f t="shared" si="228"/>
        <v>4.9938246349696437E-4</v>
      </c>
      <c r="K3596">
        <f t="shared" si="229"/>
        <v>2.6414893517257766E-7</v>
      </c>
    </row>
    <row r="3597" spans="1:11" x14ac:dyDescent="0.25">
      <c r="A3597" s="1">
        <v>36272</v>
      </c>
      <c r="B3597">
        <v>1336.119995</v>
      </c>
      <c r="C3597">
        <v>1358.839966</v>
      </c>
      <c r="D3597">
        <v>1336.119995</v>
      </c>
      <c r="E3597">
        <v>1358.8199460000001</v>
      </c>
      <c r="F3597">
        <v>1358.8199460000001</v>
      </c>
      <c r="G3597">
        <v>927900000</v>
      </c>
      <c r="H3597">
        <f t="shared" si="226"/>
        <v>1.6846748627247686E-2</v>
      </c>
      <c r="I3597">
        <f t="shared" si="227"/>
        <v>4.781235978030804E-6</v>
      </c>
      <c r="J3597">
        <f t="shared" si="228"/>
        <v>2.7300795682746104E-4</v>
      </c>
      <c r="K3597">
        <f t="shared" si="229"/>
        <v>8.0547779365624544E-8</v>
      </c>
    </row>
    <row r="3598" spans="1:11" x14ac:dyDescent="0.25">
      <c r="A3598" s="1">
        <v>36273</v>
      </c>
      <c r="B3598">
        <v>1358.829956</v>
      </c>
      <c r="C3598">
        <v>1363.650024</v>
      </c>
      <c r="D3598">
        <v>1348.4499510000001</v>
      </c>
      <c r="E3598">
        <v>1356.849976</v>
      </c>
      <c r="F3598">
        <v>1356.849976</v>
      </c>
      <c r="G3598">
        <v>744900000</v>
      </c>
      <c r="H3598">
        <f t="shared" si="226"/>
        <v>-1.4508172216258473E-3</v>
      </c>
      <c r="I3598">
        <f t="shared" si="227"/>
        <v>-3.0544446279896275E-9</v>
      </c>
      <c r="J3598">
        <f t="shared" si="228"/>
        <v>3.1492528054114186E-6</v>
      </c>
      <c r="K3598">
        <f t="shared" si="229"/>
        <v>4.4317611089238756E-12</v>
      </c>
    </row>
    <row r="3599" spans="1:11" x14ac:dyDescent="0.25">
      <c r="A3599" s="1">
        <v>36276</v>
      </c>
      <c r="B3599">
        <v>1356.849976</v>
      </c>
      <c r="C3599">
        <v>1363.5600589999999</v>
      </c>
      <c r="D3599">
        <v>1353.719971</v>
      </c>
      <c r="E3599">
        <v>1360.040039</v>
      </c>
      <c r="F3599">
        <v>1360.040039</v>
      </c>
      <c r="G3599">
        <v>712000000</v>
      </c>
      <c r="H3599">
        <f t="shared" si="226"/>
        <v>2.3483206522042247E-3</v>
      </c>
      <c r="I3599">
        <f t="shared" si="227"/>
        <v>1.2948337839610776E-8</v>
      </c>
      <c r="J3599">
        <f t="shared" si="228"/>
        <v>4.0986992470808482E-6</v>
      </c>
      <c r="K3599">
        <f t="shared" si="229"/>
        <v>3.0405491605191408E-11</v>
      </c>
    </row>
    <row r="3600" spans="1:11" x14ac:dyDescent="0.25">
      <c r="A3600" s="1">
        <v>36277</v>
      </c>
      <c r="B3600">
        <v>1360.040039</v>
      </c>
      <c r="C3600">
        <v>1371.5600589999999</v>
      </c>
      <c r="D3600">
        <v>1356.5500489999999</v>
      </c>
      <c r="E3600">
        <v>1362.8000489999999</v>
      </c>
      <c r="F3600">
        <v>1362.8000489999999</v>
      </c>
      <c r="G3600">
        <v>891700000</v>
      </c>
      <c r="H3600">
        <f t="shared" si="226"/>
        <v>2.0273030042840014E-3</v>
      </c>
      <c r="I3600">
        <f t="shared" si="227"/>
        <v>8.3308364827465653E-9</v>
      </c>
      <c r="J3600">
        <f t="shared" si="228"/>
        <v>2.9019354234135761E-6</v>
      </c>
      <c r="K3600">
        <f t="shared" si="229"/>
        <v>1.6888256391610525E-11</v>
      </c>
    </row>
    <row r="3601" spans="1:11" x14ac:dyDescent="0.25">
      <c r="A3601" s="1">
        <v>36278</v>
      </c>
      <c r="B3601">
        <v>1362.8000489999999</v>
      </c>
      <c r="C3601">
        <v>1368.619995</v>
      </c>
      <c r="D3601">
        <v>1348.290039</v>
      </c>
      <c r="E3601">
        <v>1350.910034</v>
      </c>
      <c r="F3601">
        <v>1350.910034</v>
      </c>
      <c r="G3601">
        <v>951700000</v>
      </c>
      <c r="H3601">
        <f t="shared" si="226"/>
        <v>-8.7629781533139304E-3</v>
      </c>
      <c r="I3601">
        <f t="shared" si="227"/>
        <v>-6.7293137125696335E-7</v>
      </c>
      <c r="J3601">
        <f t="shared" si="228"/>
        <v>8.2569468195135414E-5</v>
      </c>
      <c r="K3601">
        <f t="shared" si="229"/>
        <v>5.8969534578081324E-9</v>
      </c>
    </row>
    <row r="3602" spans="1:11" x14ac:dyDescent="0.25">
      <c r="A3602" s="1">
        <v>36279</v>
      </c>
      <c r="B3602">
        <v>1350.910034</v>
      </c>
      <c r="C3602">
        <v>1356.75</v>
      </c>
      <c r="D3602">
        <v>1336.8100589999999</v>
      </c>
      <c r="E3602">
        <v>1342.829956</v>
      </c>
      <c r="F3602">
        <v>1342.829956</v>
      </c>
      <c r="G3602">
        <v>1003600000</v>
      </c>
      <c r="H3602">
        <f t="shared" si="226"/>
        <v>-5.9991701229593249E-3</v>
      </c>
      <c r="I3602">
        <f t="shared" si="227"/>
        <v>-2.1592170589126655E-7</v>
      </c>
      <c r="J3602">
        <f t="shared" si="228"/>
        <v>3.9979903154046136E-5</v>
      </c>
      <c r="K3602">
        <f t="shared" si="229"/>
        <v>1.2953736849724861E-9</v>
      </c>
    </row>
    <row r="3603" spans="1:11" x14ac:dyDescent="0.25">
      <c r="A3603" s="1">
        <v>36280</v>
      </c>
      <c r="B3603">
        <v>1342.829956</v>
      </c>
      <c r="C3603">
        <v>1351.829956</v>
      </c>
      <c r="D3603">
        <v>1314.579956</v>
      </c>
      <c r="E3603">
        <v>1335.1800539999999</v>
      </c>
      <c r="F3603">
        <v>1335.1800539999999</v>
      </c>
      <c r="G3603">
        <v>936500000</v>
      </c>
      <c r="H3603">
        <f t="shared" si="226"/>
        <v>-5.7131398158596688E-3</v>
      </c>
      <c r="I3603">
        <f t="shared" si="227"/>
        <v>-1.8648695901738771E-7</v>
      </c>
      <c r="J3603">
        <f t="shared" si="228"/>
        <v>3.6444596490869649E-5</v>
      </c>
      <c r="K3603">
        <f t="shared" si="229"/>
        <v>1.0654456227359809E-9</v>
      </c>
    </row>
    <row r="3604" spans="1:11" x14ac:dyDescent="0.25">
      <c r="A3604" s="1">
        <v>36283</v>
      </c>
      <c r="B3604">
        <v>1335.1800539999999</v>
      </c>
      <c r="C3604">
        <v>1354.630005</v>
      </c>
      <c r="D3604">
        <v>1329.01001</v>
      </c>
      <c r="E3604">
        <v>1354.630005</v>
      </c>
      <c r="F3604">
        <v>1354.630005</v>
      </c>
      <c r="G3604">
        <v>811400000</v>
      </c>
      <c r="H3604">
        <f t="shared" si="226"/>
        <v>1.4462203335739233E-2</v>
      </c>
      <c r="I3604">
        <f t="shared" si="227"/>
        <v>3.0247810580384091E-6</v>
      </c>
      <c r="J3604">
        <f t="shared" si="228"/>
        <v>1.9989455626265068E-4</v>
      </c>
      <c r="K3604">
        <f t="shared" si="229"/>
        <v>4.3744681577356715E-8</v>
      </c>
    </row>
    <row r="3605" spans="1:11" x14ac:dyDescent="0.25">
      <c r="A3605" s="1">
        <v>36284</v>
      </c>
      <c r="B3605">
        <v>1354.630005</v>
      </c>
      <c r="C3605">
        <v>1354.6400149999999</v>
      </c>
      <c r="D3605">
        <v>1330.6400149999999</v>
      </c>
      <c r="E3605">
        <v>1332</v>
      </c>
      <c r="F3605">
        <v>1332</v>
      </c>
      <c r="G3605">
        <v>933100000</v>
      </c>
      <c r="H3605">
        <f t="shared" si="226"/>
        <v>-1.6846785885468604E-2</v>
      </c>
      <c r="I3605">
        <f t="shared" si="227"/>
        <v>-4.7814462380615749E-6</v>
      </c>
      <c r="J3605">
        <f t="shared" si="228"/>
        <v>2.9482888924280083E-4</v>
      </c>
      <c r="K3605">
        <f t="shared" si="229"/>
        <v>8.0552502301360333E-8</v>
      </c>
    </row>
    <row r="3606" spans="1:11" x14ac:dyDescent="0.25">
      <c r="A3606" s="1">
        <v>36285</v>
      </c>
      <c r="B3606">
        <v>1332</v>
      </c>
      <c r="C3606">
        <v>1347.3199460000001</v>
      </c>
      <c r="D3606">
        <v>1317.4399410000001</v>
      </c>
      <c r="E3606">
        <v>1347.3100589999999</v>
      </c>
      <c r="F3606">
        <v>1347.3100589999999</v>
      </c>
      <c r="G3606">
        <v>913500000</v>
      </c>
      <c r="H3606">
        <f t="shared" si="226"/>
        <v>1.1428483676794277E-2</v>
      </c>
      <c r="I3606">
        <f t="shared" si="227"/>
        <v>1.4926359054412309E-6</v>
      </c>
      <c r="J3606">
        <f t="shared" si="228"/>
        <v>1.2331408389972231E-4</v>
      </c>
      <c r="K3606">
        <f t="shared" si="229"/>
        <v>1.7058408586841923E-8</v>
      </c>
    </row>
    <row r="3607" spans="1:11" x14ac:dyDescent="0.25">
      <c r="A3607" s="1">
        <v>36286</v>
      </c>
      <c r="B3607">
        <v>1347.3100589999999</v>
      </c>
      <c r="C3607">
        <v>1348.3599850000001</v>
      </c>
      <c r="D3607">
        <v>1322.5600589999999</v>
      </c>
      <c r="E3607">
        <v>1332.0500489999999</v>
      </c>
      <c r="F3607">
        <v>1332.0500489999999</v>
      </c>
      <c r="G3607">
        <v>875400000</v>
      </c>
      <c r="H3607">
        <f t="shared" si="226"/>
        <v>-1.1390910058367294E-2</v>
      </c>
      <c r="I3607">
        <f t="shared" si="227"/>
        <v>-1.478043650435805E-6</v>
      </c>
      <c r="J3607">
        <f t="shared" si="228"/>
        <v>1.3723434278054055E-4</v>
      </c>
      <c r="K3607">
        <f t="shared" si="229"/>
        <v>1.683641724843525E-8</v>
      </c>
    </row>
    <row r="3608" spans="1:11" x14ac:dyDescent="0.25">
      <c r="A3608" s="1">
        <v>36287</v>
      </c>
      <c r="B3608">
        <v>1332.0500489999999</v>
      </c>
      <c r="C3608">
        <v>1345.98999</v>
      </c>
      <c r="D3608">
        <v>1332.0500489999999</v>
      </c>
      <c r="E3608">
        <v>1345</v>
      </c>
      <c r="F3608">
        <v>1345</v>
      </c>
      <c r="G3608">
        <v>814900000</v>
      </c>
      <c r="H3608">
        <f t="shared" si="226"/>
        <v>9.6748673171779681E-3</v>
      </c>
      <c r="I3608">
        <f t="shared" si="227"/>
        <v>9.0556772197804392E-7</v>
      </c>
      <c r="J3608">
        <f t="shared" si="228"/>
        <v>8.7442530990058693E-5</v>
      </c>
      <c r="K3608">
        <f t="shared" si="229"/>
        <v>8.7611526135318151E-9</v>
      </c>
    </row>
    <row r="3609" spans="1:11" x14ac:dyDescent="0.25">
      <c r="A3609" s="1">
        <v>36290</v>
      </c>
      <c r="B3609">
        <v>1345</v>
      </c>
      <c r="C3609">
        <v>1352.01001</v>
      </c>
      <c r="D3609">
        <v>1334</v>
      </c>
      <c r="E3609">
        <v>1340.3000489999999</v>
      </c>
      <c r="F3609">
        <v>1340.3000489999999</v>
      </c>
      <c r="G3609">
        <v>773300000</v>
      </c>
      <c r="H3609">
        <f t="shared" si="226"/>
        <v>-3.5005069925098629E-3</v>
      </c>
      <c r="I3609">
        <f t="shared" si="227"/>
        <v>-4.2897488921872226E-8</v>
      </c>
      <c r="J3609">
        <f t="shared" si="228"/>
        <v>1.4625294928060336E-5</v>
      </c>
      <c r="K3609">
        <f t="shared" si="229"/>
        <v>1.5016745747563357E-10</v>
      </c>
    </row>
    <row r="3610" spans="1:11" x14ac:dyDescent="0.25">
      <c r="A3610" s="1">
        <v>36291</v>
      </c>
      <c r="B3610">
        <v>1340.3000489999999</v>
      </c>
      <c r="C3610">
        <v>1360</v>
      </c>
      <c r="D3610">
        <v>1340.3000489999999</v>
      </c>
      <c r="E3610">
        <v>1355.6099850000001</v>
      </c>
      <c r="F3610">
        <v>1355.6099850000001</v>
      </c>
      <c r="G3610">
        <v>836100000</v>
      </c>
      <c r="H3610">
        <f t="shared" si="226"/>
        <v>1.1358020404446669E-2</v>
      </c>
      <c r="I3610">
        <f t="shared" si="227"/>
        <v>1.4651966158004159E-6</v>
      </c>
      <c r="J3610">
        <f t="shared" si="228"/>
        <v>1.2175410373681257E-4</v>
      </c>
      <c r="K3610">
        <f t="shared" si="229"/>
        <v>1.6641579441741455E-8</v>
      </c>
    </row>
    <row r="3611" spans="1:11" x14ac:dyDescent="0.25">
      <c r="A3611" s="1">
        <v>36292</v>
      </c>
      <c r="B3611">
        <v>1355.6099850000001</v>
      </c>
      <c r="C3611">
        <v>1367.3599850000001</v>
      </c>
      <c r="D3611">
        <v>1333.099976</v>
      </c>
      <c r="E3611">
        <v>1364</v>
      </c>
      <c r="F3611">
        <v>1364</v>
      </c>
      <c r="G3611">
        <v>825500000</v>
      </c>
      <c r="H3611">
        <f t="shared" si="226"/>
        <v>6.1700329555311921E-3</v>
      </c>
      <c r="I3611">
        <f t="shared" si="227"/>
        <v>2.3487690295305914E-7</v>
      </c>
      <c r="J3611">
        <f t="shared" si="228"/>
        <v>3.4178484171426127E-5</v>
      </c>
      <c r="K3611">
        <f t="shared" si="229"/>
        <v>1.4491736062839699E-9</v>
      </c>
    </row>
    <row r="3612" spans="1:11" x14ac:dyDescent="0.25">
      <c r="A3612" s="1">
        <v>36293</v>
      </c>
      <c r="B3612">
        <v>1364</v>
      </c>
      <c r="C3612">
        <v>1375.9799800000001</v>
      </c>
      <c r="D3612">
        <v>1364</v>
      </c>
      <c r="E3612">
        <v>1367.5600589999999</v>
      </c>
      <c r="F3612">
        <v>1367.5600589999999</v>
      </c>
      <c r="G3612">
        <v>796900000</v>
      </c>
      <c r="H3612">
        <f t="shared" si="226"/>
        <v>2.6066137583070285E-3</v>
      </c>
      <c r="I3612">
        <f t="shared" si="227"/>
        <v>1.7708331512824605E-8</v>
      </c>
      <c r="J3612">
        <f t="shared" si="228"/>
        <v>5.2112559926843078E-6</v>
      </c>
      <c r="K3612">
        <f t="shared" si="229"/>
        <v>4.6156923946021179E-11</v>
      </c>
    </row>
    <row r="3613" spans="1:11" x14ac:dyDescent="0.25">
      <c r="A3613" s="1">
        <v>36294</v>
      </c>
      <c r="B3613">
        <v>1367.5600589999999</v>
      </c>
      <c r="C3613">
        <v>1367.5600589999999</v>
      </c>
      <c r="D3613">
        <v>1332.630005</v>
      </c>
      <c r="E3613">
        <v>1337.8000489999999</v>
      </c>
      <c r="F3613">
        <v>1337.8000489999999</v>
      </c>
      <c r="G3613">
        <v>727800000</v>
      </c>
      <c r="H3613">
        <f t="shared" si="226"/>
        <v>-2.2001662850108791E-2</v>
      </c>
      <c r="I3613">
        <f t="shared" si="227"/>
        <v>-1.0650566898056626E-5</v>
      </c>
      <c r="J3613">
        <f t="shared" si="228"/>
        <v>4.9842612191378479E-4</v>
      </c>
      <c r="K3613">
        <f t="shared" si="229"/>
        <v>2.3433129870140237E-7</v>
      </c>
    </row>
    <row r="3614" spans="1:11" x14ac:dyDescent="0.25">
      <c r="A3614" s="1">
        <v>36297</v>
      </c>
      <c r="B3614">
        <v>1337.8000489999999</v>
      </c>
      <c r="C3614">
        <v>1339.9499510000001</v>
      </c>
      <c r="D3614">
        <v>1321.1899410000001</v>
      </c>
      <c r="E3614">
        <v>1339.48999</v>
      </c>
      <c r="F3614">
        <v>1339.48999</v>
      </c>
      <c r="G3614">
        <v>665500000</v>
      </c>
      <c r="H3614">
        <f t="shared" si="226"/>
        <v>1.2624267074719951E-3</v>
      </c>
      <c r="I3614">
        <f t="shared" si="227"/>
        <v>2.0114549621223584E-9</v>
      </c>
      <c r="J3614">
        <f t="shared" si="228"/>
        <v>8.8102722469274239E-7</v>
      </c>
      <c r="K3614">
        <f t="shared" si="229"/>
        <v>2.5391035761148819E-12</v>
      </c>
    </row>
    <row r="3615" spans="1:11" x14ac:dyDescent="0.25">
      <c r="A3615" s="1">
        <v>36298</v>
      </c>
      <c r="B3615">
        <v>1339.48999</v>
      </c>
      <c r="C3615">
        <v>1345.4399410000001</v>
      </c>
      <c r="D3615">
        <v>1323.459961</v>
      </c>
      <c r="E3615">
        <v>1333.3199460000001</v>
      </c>
      <c r="F3615">
        <v>1333.3199460000001</v>
      </c>
      <c r="G3615">
        <v>753400000</v>
      </c>
      <c r="H3615">
        <f t="shared" si="226"/>
        <v>-4.6169051355657445E-3</v>
      </c>
      <c r="I3615">
        <f t="shared" si="227"/>
        <v>-9.841979130705037E-8</v>
      </c>
      <c r="J3615">
        <f t="shared" si="228"/>
        <v>2.4410529712866004E-5</v>
      </c>
      <c r="K3615">
        <f t="shared" si="229"/>
        <v>4.5440515864954099E-10</v>
      </c>
    </row>
    <row r="3616" spans="1:11" x14ac:dyDescent="0.25">
      <c r="A3616" s="1">
        <v>36299</v>
      </c>
      <c r="B3616">
        <v>1333.3199460000001</v>
      </c>
      <c r="C3616">
        <v>1344.2299800000001</v>
      </c>
      <c r="D3616">
        <v>1327.0500489999999</v>
      </c>
      <c r="E3616">
        <v>1344.2299800000001</v>
      </c>
      <c r="F3616">
        <v>1344.2299800000001</v>
      </c>
      <c r="G3616">
        <v>801100000</v>
      </c>
      <c r="H3616">
        <f t="shared" si="226"/>
        <v>8.1493116323266366E-3</v>
      </c>
      <c r="I3616">
        <f t="shared" si="227"/>
        <v>5.4118532907976894E-7</v>
      </c>
      <c r="J3616">
        <f t="shared" si="228"/>
        <v>6.1238691741027115E-5</v>
      </c>
      <c r="K3616">
        <f t="shared" si="229"/>
        <v>4.4102311574900207E-9</v>
      </c>
    </row>
    <row r="3617" spans="1:11" x14ac:dyDescent="0.25">
      <c r="A3617" s="1">
        <v>36300</v>
      </c>
      <c r="B3617">
        <v>1344.2299800000001</v>
      </c>
      <c r="C3617">
        <v>1350.48999</v>
      </c>
      <c r="D3617">
        <v>1338.829956</v>
      </c>
      <c r="E3617">
        <v>1338.829956</v>
      </c>
      <c r="F3617">
        <v>1338.829956</v>
      </c>
      <c r="G3617">
        <v>752200000</v>
      </c>
      <c r="H3617">
        <f t="shared" si="226"/>
        <v>-4.0252781675611657E-3</v>
      </c>
      <c r="I3617">
        <f t="shared" si="227"/>
        <v>-6.522613247551938E-8</v>
      </c>
      <c r="J3617">
        <f t="shared" si="228"/>
        <v>1.8914447877116357E-5</v>
      </c>
      <c r="K3617">
        <f t="shared" si="229"/>
        <v>2.6256016557554217E-10</v>
      </c>
    </row>
    <row r="3618" spans="1:11" x14ac:dyDescent="0.25">
      <c r="A3618" s="1">
        <v>36301</v>
      </c>
      <c r="B3618">
        <v>1338.829956</v>
      </c>
      <c r="C3618">
        <v>1340.880005</v>
      </c>
      <c r="D3618">
        <v>1326.1899410000001</v>
      </c>
      <c r="E3618">
        <v>1330.290039</v>
      </c>
      <c r="F3618">
        <v>1330.290039</v>
      </c>
      <c r="G3618">
        <v>686600000</v>
      </c>
      <c r="H3618">
        <f t="shared" si="226"/>
        <v>-6.3990724711610733E-3</v>
      </c>
      <c r="I3618">
        <f t="shared" si="227"/>
        <v>-2.620429214788373E-7</v>
      </c>
      <c r="J3618">
        <f t="shared" si="228"/>
        <v>4.51969632045199E-5</v>
      </c>
      <c r="K3618">
        <f t="shared" si="229"/>
        <v>1.6768591187208818E-9</v>
      </c>
    </row>
    <row r="3619" spans="1:11" x14ac:dyDescent="0.25">
      <c r="A3619" s="1">
        <v>36304</v>
      </c>
      <c r="B3619">
        <v>1330.290039</v>
      </c>
      <c r="C3619">
        <v>1333.0200199999999</v>
      </c>
      <c r="D3619">
        <v>1303.530029</v>
      </c>
      <c r="E3619">
        <v>1306.650024</v>
      </c>
      <c r="F3619">
        <v>1306.650024</v>
      </c>
      <c r="G3619">
        <v>754700000</v>
      </c>
      <c r="H3619">
        <f t="shared" si="226"/>
        <v>-1.7930364576524391E-2</v>
      </c>
      <c r="I3619">
        <f t="shared" si="227"/>
        <v>-5.7646770036655525E-6</v>
      </c>
      <c r="J3619">
        <f t="shared" si="228"/>
        <v>3.3321438574980262E-4</v>
      </c>
      <c r="K3619">
        <f t="shared" si="229"/>
        <v>1.0336336473331477E-7</v>
      </c>
    </row>
    <row r="3620" spans="1:11" x14ac:dyDescent="0.25">
      <c r="A3620" s="1">
        <v>36305</v>
      </c>
      <c r="B3620">
        <v>1306.650024</v>
      </c>
      <c r="C3620">
        <v>1317.5200199999999</v>
      </c>
      <c r="D3620">
        <v>1284.380005</v>
      </c>
      <c r="E3620">
        <v>1284.400024</v>
      </c>
      <c r="F3620">
        <v>1284.400024</v>
      </c>
      <c r="G3620">
        <v>826700000</v>
      </c>
      <c r="H3620">
        <f t="shared" si="226"/>
        <v>-1.7174926399465447E-2</v>
      </c>
      <c r="I3620">
        <f t="shared" si="227"/>
        <v>-5.0663198830592113E-6</v>
      </c>
      <c r="J3620">
        <f t="shared" si="228"/>
        <v>3.0620529270372881E-4</v>
      </c>
      <c r="K3620">
        <f t="shared" si="229"/>
        <v>8.7014202280834944E-8</v>
      </c>
    </row>
    <row r="3621" spans="1:11" x14ac:dyDescent="0.25">
      <c r="A3621" s="1">
        <v>36306</v>
      </c>
      <c r="B3621">
        <v>1284.400024</v>
      </c>
      <c r="C3621">
        <v>1304.849976</v>
      </c>
      <c r="D3621">
        <v>1278.4300539999999</v>
      </c>
      <c r="E3621">
        <v>1304.76001</v>
      </c>
      <c r="F3621">
        <v>1304.76001</v>
      </c>
      <c r="G3621">
        <v>870800000</v>
      </c>
      <c r="H3621">
        <f t="shared" si="226"/>
        <v>1.5727421560776819E-2</v>
      </c>
      <c r="I3621">
        <f t="shared" si="227"/>
        <v>3.8901280591150369E-6</v>
      </c>
      <c r="J3621">
        <f t="shared" si="228"/>
        <v>2.3727167417533849E-4</v>
      </c>
      <c r="K3621">
        <f t="shared" si="229"/>
        <v>6.1181276054597129E-8</v>
      </c>
    </row>
    <row r="3622" spans="1:11" x14ac:dyDescent="0.25">
      <c r="A3622" s="1">
        <v>36307</v>
      </c>
      <c r="B3622">
        <v>1304.76001</v>
      </c>
      <c r="C3622">
        <v>1304.76001</v>
      </c>
      <c r="D3622">
        <v>1277.3100589999999</v>
      </c>
      <c r="E3622">
        <v>1281.410034</v>
      </c>
      <c r="F3622">
        <v>1281.410034</v>
      </c>
      <c r="G3622">
        <v>811400000</v>
      </c>
      <c r="H3622">
        <f t="shared" si="226"/>
        <v>-1.8058062789747139E-2</v>
      </c>
      <c r="I3622">
        <f t="shared" si="227"/>
        <v>-5.8887218443673524E-6</v>
      </c>
      <c r="J3622">
        <f t="shared" si="228"/>
        <v>3.3789274001421056E-4</v>
      </c>
      <c r="K3622">
        <f t="shared" si="229"/>
        <v>1.0633952621398129E-7</v>
      </c>
    </row>
    <row r="3623" spans="1:11" x14ac:dyDescent="0.25">
      <c r="A3623" s="1">
        <v>36308</v>
      </c>
      <c r="B3623">
        <v>1281.410034</v>
      </c>
      <c r="C3623">
        <v>1304</v>
      </c>
      <c r="D3623">
        <v>1281.410034</v>
      </c>
      <c r="E3623">
        <v>1301.839966</v>
      </c>
      <c r="F3623">
        <v>1301.839966</v>
      </c>
      <c r="G3623">
        <v>649960000</v>
      </c>
      <c r="H3623">
        <f t="shared" si="226"/>
        <v>1.5817561563321984E-2</v>
      </c>
      <c r="I3623">
        <f t="shared" si="227"/>
        <v>3.9574001361048763E-6</v>
      </c>
      <c r="J3623">
        <f t="shared" si="228"/>
        <v>2.4005676505338056E-4</v>
      </c>
      <c r="K3623">
        <f t="shared" si="229"/>
        <v>6.2596005373953735E-8</v>
      </c>
    </row>
    <row r="3624" spans="1:11" x14ac:dyDescent="0.25">
      <c r="A3624" s="1">
        <v>36312</v>
      </c>
      <c r="B3624">
        <v>1301.839966</v>
      </c>
      <c r="C3624">
        <v>1301.839966</v>
      </c>
      <c r="D3624">
        <v>1281.4399410000001</v>
      </c>
      <c r="E3624">
        <v>1294.26001</v>
      </c>
      <c r="F3624">
        <v>1294.26001</v>
      </c>
      <c r="G3624">
        <v>683800000</v>
      </c>
      <c r="H3624">
        <f t="shared" si="226"/>
        <v>-5.8395112743746041E-3</v>
      </c>
      <c r="I3624">
        <f t="shared" si="227"/>
        <v>-1.9913742904032773E-7</v>
      </c>
      <c r="J3624">
        <f t="shared" si="228"/>
        <v>3.7986359055622811E-5</v>
      </c>
      <c r="K3624">
        <f t="shared" si="229"/>
        <v>1.1628861403917557E-9</v>
      </c>
    </row>
    <row r="3625" spans="1:11" x14ac:dyDescent="0.25">
      <c r="A3625" s="1">
        <v>36313</v>
      </c>
      <c r="B3625">
        <v>1294.26001</v>
      </c>
      <c r="C3625">
        <v>1297.099976</v>
      </c>
      <c r="D3625">
        <v>1277.469971</v>
      </c>
      <c r="E3625">
        <v>1294.8100589999999</v>
      </c>
      <c r="F3625">
        <v>1294.8100589999999</v>
      </c>
      <c r="G3625">
        <v>728000000</v>
      </c>
      <c r="H3625">
        <f t="shared" si="226"/>
        <v>4.2490082818652595E-4</v>
      </c>
      <c r="I3625">
        <f t="shared" si="227"/>
        <v>7.6655127001595859E-11</v>
      </c>
      <c r="J3625">
        <f t="shared" si="228"/>
        <v>1.0222145316767378E-8</v>
      </c>
      <c r="K3625">
        <f t="shared" si="229"/>
        <v>3.2562790119056874E-14</v>
      </c>
    </row>
    <row r="3626" spans="1:11" x14ac:dyDescent="0.25">
      <c r="A3626" s="1">
        <v>36314</v>
      </c>
      <c r="B3626">
        <v>1294.8100589999999</v>
      </c>
      <c r="C3626">
        <v>1304.150024</v>
      </c>
      <c r="D3626">
        <v>1294.1999510000001</v>
      </c>
      <c r="E3626">
        <v>1299.540039</v>
      </c>
      <c r="F3626">
        <v>1299.540039</v>
      </c>
      <c r="G3626">
        <v>719600000</v>
      </c>
      <c r="H3626">
        <f t="shared" si="226"/>
        <v>3.646373898788695E-3</v>
      </c>
      <c r="I3626">
        <f t="shared" si="227"/>
        <v>4.8478160819574148E-8</v>
      </c>
      <c r="J3626">
        <f t="shared" si="228"/>
        <v>1.1039522547268934E-5</v>
      </c>
      <c r="K3626">
        <f t="shared" si="229"/>
        <v>1.7676441763041314E-10</v>
      </c>
    </row>
    <row r="3627" spans="1:11" x14ac:dyDescent="0.25">
      <c r="A3627" s="1">
        <v>36315</v>
      </c>
      <c r="B3627">
        <v>1299.540039</v>
      </c>
      <c r="C3627">
        <v>1327.75</v>
      </c>
      <c r="D3627">
        <v>1299.540039</v>
      </c>
      <c r="E3627">
        <v>1327.75</v>
      </c>
      <c r="F3627">
        <v>1327.75</v>
      </c>
      <c r="G3627">
        <v>694500000</v>
      </c>
      <c r="H3627">
        <f t="shared" si="226"/>
        <v>2.1475394614430206E-2</v>
      </c>
      <c r="I3627">
        <f t="shared" si="227"/>
        <v>9.9041474574889094E-6</v>
      </c>
      <c r="J3627">
        <f t="shared" si="228"/>
        <v>4.4739011537570957E-4</v>
      </c>
      <c r="K3627">
        <f t="shared" si="229"/>
        <v>2.1269443657883392E-7</v>
      </c>
    </row>
    <row r="3628" spans="1:11" x14ac:dyDescent="0.25">
      <c r="A3628" s="1">
        <v>36318</v>
      </c>
      <c r="B3628">
        <v>1327.75</v>
      </c>
      <c r="C3628">
        <v>1336.420044</v>
      </c>
      <c r="D3628">
        <v>1325.8900149999999</v>
      </c>
      <c r="E3628">
        <v>1334.5200199999999</v>
      </c>
      <c r="F3628">
        <v>1334.5200199999999</v>
      </c>
      <c r="G3628">
        <v>664300000</v>
      </c>
      <c r="H3628">
        <f t="shared" si="226"/>
        <v>5.0859113029040233E-3</v>
      </c>
      <c r="I3628">
        <f t="shared" si="227"/>
        <v>1.3154655741650247E-7</v>
      </c>
      <c r="J3628">
        <f t="shared" si="228"/>
        <v>2.2677740228627234E-5</v>
      </c>
      <c r="K3628">
        <f t="shared" si="229"/>
        <v>6.6902033135796137E-10</v>
      </c>
    </row>
    <row r="3629" spans="1:11" x14ac:dyDescent="0.25">
      <c r="A3629" s="1">
        <v>36319</v>
      </c>
      <c r="B3629">
        <v>1334.5200199999999</v>
      </c>
      <c r="C3629">
        <v>1334.5200199999999</v>
      </c>
      <c r="D3629">
        <v>1312.829956</v>
      </c>
      <c r="E3629">
        <v>1317.329956</v>
      </c>
      <c r="F3629">
        <v>1317.329956</v>
      </c>
      <c r="G3629">
        <v>685900000</v>
      </c>
      <c r="H3629">
        <f t="shared" si="226"/>
        <v>-1.2964764174232467E-2</v>
      </c>
      <c r="I3629">
        <f t="shared" si="227"/>
        <v>-2.1792366821253419E-6</v>
      </c>
      <c r="J3629">
        <f t="shared" si="228"/>
        <v>1.7658583688848843E-4</v>
      </c>
      <c r="K3629">
        <f t="shared" si="229"/>
        <v>2.8253518143440753E-8</v>
      </c>
    </row>
    <row r="3630" spans="1:11" x14ac:dyDescent="0.25">
      <c r="A3630" s="1">
        <v>36320</v>
      </c>
      <c r="B3630">
        <v>1317.329956</v>
      </c>
      <c r="C3630">
        <v>1326.01001</v>
      </c>
      <c r="D3630">
        <v>1314.7299800000001</v>
      </c>
      <c r="E3630">
        <v>1318.6400149999999</v>
      </c>
      <c r="F3630">
        <v>1318.6400149999999</v>
      </c>
      <c r="G3630">
        <v>662000000</v>
      </c>
      <c r="H3630">
        <f t="shared" si="226"/>
        <v>9.9398636727674296E-4</v>
      </c>
      <c r="I3630">
        <f t="shared" si="227"/>
        <v>9.817566481095181E-10</v>
      </c>
      <c r="J3630">
        <f t="shared" si="228"/>
        <v>4.4915485684121093E-7</v>
      </c>
      <c r="K3630">
        <f t="shared" si="229"/>
        <v>9.7574979292899481E-13</v>
      </c>
    </row>
    <row r="3631" spans="1:11" x14ac:dyDescent="0.25">
      <c r="A3631" s="1">
        <v>36321</v>
      </c>
      <c r="B3631">
        <v>1318.6400149999999</v>
      </c>
      <c r="C3631">
        <v>1318.6400149999999</v>
      </c>
      <c r="D3631">
        <v>1293.280029</v>
      </c>
      <c r="E3631">
        <v>1302.8199460000001</v>
      </c>
      <c r="F3631">
        <v>1302.8199460000001</v>
      </c>
      <c r="G3631">
        <v>716500000</v>
      </c>
      <c r="H3631">
        <f t="shared" si="226"/>
        <v>-1.2069809412256551E-2</v>
      </c>
      <c r="I3631">
        <f t="shared" si="227"/>
        <v>-1.7583792685517593E-6</v>
      </c>
      <c r="J3631">
        <f t="shared" si="228"/>
        <v>1.5360146013638614E-4</v>
      </c>
      <c r="K3631">
        <f t="shared" si="229"/>
        <v>2.122348700136511E-8</v>
      </c>
    </row>
    <row r="3632" spans="1:11" x14ac:dyDescent="0.25">
      <c r="A3632" s="1">
        <v>36322</v>
      </c>
      <c r="B3632">
        <v>1302.8199460000001</v>
      </c>
      <c r="C3632">
        <v>1311.969971</v>
      </c>
      <c r="D3632">
        <v>1287.880005</v>
      </c>
      <c r="E3632">
        <v>1293.6400149999999</v>
      </c>
      <c r="F3632">
        <v>1293.6400149999999</v>
      </c>
      <c r="G3632">
        <v>698200000</v>
      </c>
      <c r="H3632">
        <f t="shared" si="226"/>
        <v>-7.0711425466801576E-3</v>
      </c>
      <c r="I3632">
        <f t="shared" si="227"/>
        <v>-3.535803280966987E-7</v>
      </c>
      <c r="J3632">
        <f t="shared" si="228"/>
        <v>5.4685119105475302E-5</v>
      </c>
      <c r="K3632">
        <f t="shared" si="229"/>
        <v>2.5002539724428302E-9</v>
      </c>
    </row>
    <row r="3633" spans="1:11" x14ac:dyDescent="0.25">
      <c r="A3633" s="1">
        <v>36325</v>
      </c>
      <c r="B3633">
        <v>1293.6400149999999</v>
      </c>
      <c r="C3633">
        <v>1301.98999</v>
      </c>
      <c r="D3633">
        <v>1292.1999510000001</v>
      </c>
      <c r="E3633">
        <v>1294</v>
      </c>
      <c r="F3633">
        <v>1294</v>
      </c>
      <c r="G3633">
        <v>669400000</v>
      </c>
      <c r="H3633">
        <f t="shared" si="226"/>
        <v>2.782342213256416E-4</v>
      </c>
      <c r="I3633">
        <f t="shared" si="227"/>
        <v>2.1514962358225696E-11</v>
      </c>
      <c r="J3633">
        <f t="shared" si="228"/>
        <v>2.0758941368447446E-9</v>
      </c>
      <c r="K3633">
        <f t="shared" si="229"/>
        <v>5.9839430842907496E-15</v>
      </c>
    </row>
    <row r="3634" spans="1:11" x14ac:dyDescent="0.25">
      <c r="A3634" s="1">
        <v>36326</v>
      </c>
      <c r="B3634">
        <v>1294</v>
      </c>
      <c r="C3634">
        <v>1310.76001</v>
      </c>
      <c r="D3634">
        <v>1294</v>
      </c>
      <c r="E3634">
        <v>1301.160034</v>
      </c>
      <c r="F3634">
        <v>1301.160034</v>
      </c>
      <c r="G3634">
        <v>696600000</v>
      </c>
      <c r="H3634">
        <f t="shared" si="226"/>
        <v>5.5180043417742642E-3</v>
      </c>
      <c r="I3634">
        <f t="shared" si="227"/>
        <v>1.680046716279628E-7</v>
      </c>
      <c r="J3634">
        <f t="shared" si="228"/>
        <v>2.6979798193155398E-5</v>
      </c>
      <c r="K3634">
        <f t="shared" si="229"/>
        <v>9.2703289320288966E-10</v>
      </c>
    </row>
    <row r="3635" spans="1:11" x14ac:dyDescent="0.25">
      <c r="A3635" s="1">
        <v>36327</v>
      </c>
      <c r="B3635">
        <v>1301.160034</v>
      </c>
      <c r="C3635">
        <v>1332.829956</v>
      </c>
      <c r="D3635">
        <v>1301.160034</v>
      </c>
      <c r="E3635">
        <v>1330.410034</v>
      </c>
      <c r="F3635">
        <v>1330.410034</v>
      </c>
      <c r="G3635">
        <v>806800000</v>
      </c>
      <c r="H3635">
        <f t="shared" si="226"/>
        <v>2.223099054026003E-2</v>
      </c>
      <c r="I3635">
        <f t="shared" si="227"/>
        <v>1.0986776680612653E-5</v>
      </c>
      <c r="J3635">
        <f t="shared" si="228"/>
        <v>4.7992516374838841E-4</v>
      </c>
      <c r="K3635">
        <f t="shared" si="229"/>
        <v>2.4424577655724589E-7</v>
      </c>
    </row>
    <row r="3636" spans="1:11" x14ac:dyDescent="0.25">
      <c r="A3636" s="1">
        <v>36328</v>
      </c>
      <c r="B3636">
        <v>1330.410034</v>
      </c>
      <c r="C3636">
        <v>1343.540039</v>
      </c>
      <c r="D3636">
        <v>1322.75</v>
      </c>
      <c r="E3636">
        <v>1339.900024</v>
      </c>
      <c r="F3636">
        <v>1339.900024</v>
      </c>
      <c r="G3636">
        <v>700300000</v>
      </c>
      <c r="H3636">
        <f t="shared" si="226"/>
        <v>7.1078112634663697E-3</v>
      </c>
      <c r="I3636">
        <f t="shared" si="227"/>
        <v>3.5907770726007406E-7</v>
      </c>
      <c r="J3636">
        <f t="shared" si="228"/>
        <v>4.6022860346180882E-5</v>
      </c>
      <c r="K3636">
        <f t="shared" si="229"/>
        <v>2.5522189249865841E-9</v>
      </c>
    </row>
    <row r="3637" spans="1:11" x14ac:dyDescent="0.25">
      <c r="A3637" s="1">
        <v>36329</v>
      </c>
      <c r="B3637">
        <v>1339.900024</v>
      </c>
      <c r="C3637">
        <v>1344.4799800000001</v>
      </c>
      <c r="D3637">
        <v>1333.5200199999999</v>
      </c>
      <c r="E3637">
        <v>1342.839966</v>
      </c>
      <c r="F3637">
        <v>1342.839966</v>
      </c>
      <c r="G3637">
        <v>914500000</v>
      </c>
      <c r="H3637">
        <f t="shared" si="226"/>
        <v>2.1917466380305178E-3</v>
      </c>
      <c r="I3637">
        <f t="shared" si="227"/>
        <v>1.0527099339105009E-8</v>
      </c>
      <c r="J3637">
        <f t="shared" si="228"/>
        <v>3.4892388292578696E-6</v>
      </c>
      <c r="K3637">
        <f t="shared" si="229"/>
        <v>2.3071630881695568E-11</v>
      </c>
    </row>
    <row r="3638" spans="1:11" x14ac:dyDescent="0.25">
      <c r="A3638" s="1">
        <v>36332</v>
      </c>
      <c r="B3638">
        <v>1342.839966</v>
      </c>
      <c r="C3638">
        <v>1349.0600589999999</v>
      </c>
      <c r="D3638">
        <v>1337.630005</v>
      </c>
      <c r="E3638">
        <v>1349</v>
      </c>
      <c r="F3638">
        <v>1349</v>
      </c>
      <c r="G3638">
        <v>686600000</v>
      </c>
      <c r="H3638">
        <f t="shared" si="226"/>
        <v>4.5768283633788216E-3</v>
      </c>
      <c r="I3638">
        <f t="shared" si="227"/>
        <v>9.5865873165094486E-8</v>
      </c>
      <c r="J3638">
        <f t="shared" si="228"/>
        <v>1.8088282560693668E-5</v>
      </c>
      <c r="K3638">
        <f t="shared" si="229"/>
        <v>4.3875159642231445E-10</v>
      </c>
    </row>
    <row r="3639" spans="1:11" x14ac:dyDescent="0.25">
      <c r="A3639" s="1">
        <v>36333</v>
      </c>
      <c r="B3639">
        <v>1349</v>
      </c>
      <c r="C3639">
        <v>1351.119995</v>
      </c>
      <c r="D3639">
        <v>1335.5200199999999</v>
      </c>
      <c r="E3639">
        <v>1335.880005</v>
      </c>
      <c r="F3639">
        <v>1335.880005</v>
      </c>
      <c r="G3639">
        <v>716500000</v>
      </c>
      <c r="H3639">
        <f t="shared" si="226"/>
        <v>-9.7733227616852228E-3</v>
      </c>
      <c r="I3639">
        <f t="shared" si="227"/>
        <v>-9.3355670209087436E-7</v>
      </c>
      <c r="J3639">
        <f t="shared" si="228"/>
        <v>1.0195181137875093E-4</v>
      </c>
      <c r="K3639">
        <f t="shared" si="229"/>
        <v>9.1240488436694951E-9</v>
      </c>
    </row>
    <row r="3640" spans="1:11" x14ac:dyDescent="0.25">
      <c r="A3640" s="1">
        <v>36334</v>
      </c>
      <c r="B3640">
        <v>1335.869995</v>
      </c>
      <c r="C3640">
        <v>1335.880005</v>
      </c>
      <c r="D3640">
        <v>1322.5500489999999</v>
      </c>
      <c r="E3640">
        <v>1333.0600589999999</v>
      </c>
      <c r="F3640">
        <v>1333.0600589999999</v>
      </c>
      <c r="G3640">
        <v>731800000</v>
      </c>
      <c r="H3640">
        <f t="shared" si="226"/>
        <v>-2.1131587684528308E-3</v>
      </c>
      <c r="I3640">
        <f t="shared" si="227"/>
        <v>-9.4375882433902728E-9</v>
      </c>
      <c r="J3640">
        <f t="shared" si="228"/>
        <v>5.9387495308963009E-6</v>
      </c>
      <c r="K3640">
        <f t="shared" si="229"/>
        <v>1.9944111823888213E-11</v>
      </c>
    </row>
    <row r="3641" spans="1:11" x14ac:dyDescent="0.25">
      <c r="A3641" s="1">
        <v>36335</v>
      </c>
      <c r="B3641">
        <v>1333.0600589999999</v>
      </c>
      <c r="C3641">
        <v>1333.0600589999999</v>
      </c>
      <c r="D3641">
        <v>1308.469971</v>
      </c>
      <c r="E3641">
        <v>1315.780029</v>
      </c>
      <c r="F3641">
        <v>1315.780029</v>
      </c>
      <c r="G3641">
        <v>690400000</v>
      </c>
      <c r="H3641">
        <f t="shared" si="226"/>
        <v>-1.3047427979482211E-2</v>
      </c>
      <c r="I3641">
        <f t="shared" si="227"/>
        <v>-2.2211873642929039E-6</v>
      </c>
      <c r="J3641">
        <f t="shared" si="228"/>
        <v>1.7878963612726523E-4</v>
      </c>
      <c r="K3641">
        <f t="shared" si="229"/>
        <v>2.8981015042672985E-8</v>
      </c>
    </row>
    <row r="3642" spans="1:11" x14ac:dyDescent="0.25">
      <c r="A3642" s="1">
        <v>36336</v>
      </c>
      <c r="B3642">
        <v>1315.780029</v>
      </c>
      <c r="C3642">
        <v>1329.130005</v>
      </c>
      <c r="D3642">
        <v>1312.6400149999999</v>
      </c>
      <c r="E3642">
        <v>1315.3100589999999</v>
      </c>
      <c r="F3642">
        <v>1315.3100589999999</v>
      </c>
      <c r="G3642">
        <v>623460000</v>
      </c>
      <c r="H3642">
        <f t="shared" si="226"/>
        <v>-3.5724356770736737E-4</v>
      </c>
      <c r="I3642">
        <f t="shared" si="227"/>
        <v>-4.563263721547892E-11</v>
      </c>
      <c r="J3642">
        <f t="shared" si="228"/>
        <v>4.6381516872835005E-7</v>
      </c>
      <c r="K3642">
        <f t="shared" si="229"/>
        <v>1.6306750430094318E-14</v>
      </c>
    </row>
    <row r="3643" spans="1:11" x14ac:dyDescent="0.25">
      <c r="A3643" s="1">
        <v>36339</v>
      </c>
      <c r="B3643">
        <v>1315.3100589999999</v>
      </c>
      <c r="C3643">
        <v>1333.6800539999999</v>
      </c>
      <c r="D3643">
        <v>1315.3100589999999</v>
      </c>
      <c r="E3643">
        <v>1331.349976</v>
      </c>
      <c r="F3643">
        <v>1331.349976</v>
      </c>
      <c r="G3643">
        <v>652910000</v>
      </c>
      <c r="H3643">
        <f t="shared" si="226"/>
        <v>1.2121022850215451E-2</v>
      </c>
      <c r="I3643">
        <f t="shared" si="227"/>
        <v>1.7807647085677345E-6</v>
      </c>
      <c r="J3643">
        <f t="shared" si="228"/>
        <v>1.3917455657541531E-4</v>
      </c>
      <c r="K3643">
        <f t="shared" si="229"/>
        <v>2.1584503020945826E-8</v>
      </c>
    </row>
    <row r="3644" spans="1:11" x14ac:dyDescent="0.25">
      <c r="A3644" s="1">
        <v>36340</v>
      </c>
      <c r="B3644">
        <v>1331.349976</v>
      </c>
      <c r="C3644">
        <v>1351.51001</v>
      </c>
      <c r="D3644">
        <v>1328.400024</v>
      </c>
      <c r="E3644">
        <v>1351.4499510000001</v>
      </c>
      <c r="F3644">
        <v>1351.4499510000001</v>
      </c>
      <c r="G3644">
        <v>820100000</v>
      </c>
      <c r="H3644">
        <f t="shared" si="226"/>
        <v>1.4984606863690759E-2</v>
      </c>
      <c r="I3644">
        <f t="shared" si="227"/>
        <v>3.364549668014482E-6</v>
      </c>
      <c r="J3644">
        <f t="shared" si="228"/>
        <v>2.1493936924060997E-4</v>
      </c>
      <c r="K3644">
        <f t="shared" si="229"/>
        <v>5.0416101295777435E-8</v>
      </c>
    </row>
    <row r="3645" spans="1:11" x14ac:dyDescent="0.25">
      <c r="A3645" s="1">
        <v>36341</v>
      </c>
      <c r="B3645">
        <v>1351.4499510000001</v>
      </c>
      <c r="C3645">
        <v>1372.9300539999999</v>
      </c>
      <c r="D3645">
        <v>1338.780029</v>
      </c>
      <c r="E3645">
        <v>1372.709961</v>
      </c>
      <c r="F3645">
        <v>1372.709961</v>
      </c>
      <c r="G3645">
        <v>1117000000</v>
      </c>
      <c r="H3645">
        <f t="shared" si="226"/>
        <v>1.5608805888735996E-2</v>
      </c>
      <c r="I3645">
        <f t="shared" si="227"/>
        <v>3.8027720025564203E-6</v>
      </c>
      <c r="J3645">
        <f t="shared" si="228"/>
        <v>2.336315211055397E-4</v>
      </c>
      <c r="K3645">
        <f t="shared" si="229"/>
        <v>5.9356331329268158E-8</v>
      </c>
    </row>
    <row r="3646" spans="1:11" x14ac:dyDescent="0.25">
      <c r="A3646" s="1">
        <v>36342</v>
      </c>
      <c r="B3646">
        <v>1372.709961</v>
      </c>
      <c r="C3646">
        <v>1382.8000489999999</v>
      </c>
      <c r="D3646">
        <v>1360.8000489999999</v>
      </c>
      <c r="E3646">
        <v>1380.959961</v>
      </c>
      <c r="F3646">
        <v>1380.959961</v>
      </c>
      <c r="G3646">
        <v>843400000</v>
      </c>
      <c r="H3646">
        <f t="shared" si="226"/>
        <v>5.9920214970532121E-3</v>
      </c>
      <c r="I3646">
        <f t="shared" si="227"/>
        <v>2.1512817413260522E-7</v>
      </c>
      <c r="J3646">
        <f t="shared" si="228"/>
        <v>3.2128777988778754E-5</v>
      </c>
      <c r="K3646">
        <f t="shared" si="229"/>
        <v>1.2890300891302163E-9</v>
      </c>
    </row>
    <row r="3647" spans="1:11" x14ac:dyDescent="0.25">
      <c r="A3647" s="1">
        <v>36343</v>
      </c>
      <c r="B3647">
        <v>1380.959961</v>
      </c>
      <c r="C3647">
        <v>1391.219971</v>
      </c>
      <c r="D3647">
        <v>1379.5699460000001</v>
      </c>
      <c r="E3647">
        <v>1391.219971</v>
      </c>
      <c r="F3647">
        <v>1391.219971</v>
      </c>
      <c r="G3647">
        <v>613570000</v>
      </c>
      <c r="H3647">
        <f t="shared" si="226"/>
        <v>7.402157939806803E-3</v>
      </c>
      <c r="I3647">
        <f t="shared" si="227"/>
        <v>4.0556137616844283E-7</v>
      </c>
      <c r="J3647">
        <f t="shared" si="228"/>
        <v>5.0103204882877629E-5</v>
      </c>
      <c r="K3647">
        <f t="shared" si="229"/>
        <v>3.0019868400150715E-9</v>
      </c>
    </row>
    <row r="3648" spans="1:11" x14ac:dyDescent="0.25">
      <c r="A3648" s="1">
        <v>36347</v>
      </c>
      <c r="B3648">
        <v>1391.219971</v>
      </c>
      <c r="C3648">
        <v>1405.290039</v>
      </c>
      <c r="D3648">
        <v>1387.079956</v>
      </c>
      <c r="E3648">
        <v>1388.119995</v>
      </c>
      <c r="F3648">
        <v>1388.119995</v>
      </c>
      <c r="G3648">
        <v>722900000</v>
      </c>
      <c r="H3648">
        <f t="shared" si="226"/>
        <v>-2.2307291108092826E-3</v>
      </c>
      <c r="I3648">
        <f t="shared" si="227"/>
        <v>-1.1102013174672155E-8</v>
      </c>
      <c r="J3648">
        <f t="shared" si="228"/>
        <v>6.5255995768039257E-6</v>
      </c>
      <c r="K3648">
        <f t="shared" si="229"/>
        <v>2.4766747956585625E-11</v>
      </c>
    </row>
    <row r="3649" spans="1:11" x14ac:dyDescent="0.25">
      <c r="A3649" s="1">
        <v>36348</v>
      </c>
      <c r="B3649">
        <v>1388.119995</v>
      </c>
      <c r="C3649">
        <v>1395.880005</v>
      </c>
      <c r="D3649">
        <v>1384.9499510000001</v>
      </c>
      <c r="E3649">
        <v>1395.8599850000001</v>
      </c>
      <c r="F3649">
        <v>1395.8599850000001</v>
      </c>
      <c r="G3649">
        <v>791200000</v>
      </c>
      <c r="H3649">
        <f t="shared" si="226"/>
        <v>5.5603919551513873E-3</v>
      </c>
      <c r="I3649">
        <f t="shared" si="227"/>
        <v>1.7190624429465125E-7</v>
      </c>
      <c r="J3649">
        <f t="shared" si="228"/>
        <v>2.7421935075731201E-5</v>
      </c>
      <c r="K3649">
        <f t="shared" si="229"/>
        <v>9.5584807448128948E-10</v>
      </c>
    </row>
    <row r="3650" spans="1:11" x14ac:dyDescent="0.25">
      <c r="A3650" s="1">
        <v>36349</v>
      </c>
      <c r="B3650">
        <v>1395.8599850000001</v>
      </c>
      <c r="C3650">
        <v>1403.25</v>
      </c>
      <c r="D3650">
        <v>1386.6899410000001</v>
      </c>
      <c r="E3650">
        <v>1394.420044</v>
      </c>
      <c r="F3650">
        <v>1394.420044</v>
      </c>
      <c r="G3650">
        <v>830600000</v>
      </c>
      <c r="H3650">
        <f t="shared" si="226"/>
        <v>-1.0321122703526879E-3</v>
      </c>
      <c r="I3650">
        <f t="shared" si="227"/>
        <v>-1.0997986098792104E-9</v>
      </c>
      <c r="J3650">
        <f t="shared" si="228"/>
        <v>1.8384877870010754E-6</v>
      </c>
      <c r="K3650">
        <f t="shared" si="229"/>
        <v>1.1352309474375138E-12</v>
      </c>
    </row>
    <row r="3651" spans="1:11" x14ac:dyDescent="0.25">
      <c r="A3651" s="1">
        <v>36350</v>
      </c>
      <c r="B3651">
        <v>1394.420044</v>
      </c>
      <c r="C3651">
        <v>1403.280029</v>
      </c>
      <c r="D3651">
        <v>1394.420044</v>
      </c>
      <c r="E3651">
        <v>1403.280029</v>
      </c>
      <c r="F3651">
        <v>1403.280029</v>
      </c>
      <c r="G3651">
        <v>701000000</v>
      </c>
      <c r="H3651">
        <f t="shared" si="226"/>
        <v>6.3337844574732436E-3</v>
      </c>
      <c r="I3651">
        <f t="shared" si="227"/>
        <v>2.5407870836117907E-7</v>
      </c>
      <c r="J3651">
        <f t="shared" si="228"/>
        <v>3.6119958823819892E-5</v>
      </c>
      <c r="K3651">
        <f t="shared" si="229"/>
        <v>1.6092531353696889E-9</v>
      </c>
    </row>
    <row r="3652" spans="1:11" x14ac:dyDescent="0.25">
      <c r="A3652" s="1">
        <v>36353</v>
      </c>
      <c r="B3652">
        <v>1403.280029</v>
      </c>
      <c r="C3652">
        <v>1406.8199460000001</v>
      </c>
      <c r="D3652">
        <v>1394.6999510000001</v>
      </c>
      <c r="E3652">
        <v>1399.099976</v>
      </c>
      <c r="F3652">
        <v>1399.099976</v>
      </c>
      <c r="G3652">
        <v>685300000</v>
      </c>
      <c r="H3652">
        <f t="shared" ref="H3652:H3715" si="230">LN(E3652/E3651)</f>
        <v>-2.9832186160376624E-3</v>
      </c>
      <c r="I3652">
        <f t="shared" ref="I3652:I3715" si="231">(H3652-(($N$2)^2))^3</f>
        <v>-2.6552231745508358E-8</v>
      </c>
      <c r="J3652">
        <f t="shared" ref="J3652:J3715" si="232">(H3652-$N$2)^2</f>
        <v>1.0936347010631006E-5</v>
      </c>
      <c r="K3652">
        <f t="shared" ref="K3652:K3715" si="233">(H3652-(($N$2)^2))^4</f>
        <v>7.9213895882222383E-11</v>
      </c>
    </row>
    <row r="3653" spans="1:11" x14ac:dyDescent="0.25">
      <c r="A3653" s="1">
        <v>36354</v>
      </c>
      <c r="B3653">
        <v>1399.099976</v>
      </c>
      <c r="C3653">
        <v>1399.099976</v>
      </c>
      <c r="D3653">
        <v>1386.839966</v>
      </c>
      <c r="E3653">
        <v>1393.5600589999999</v>
      </c>
      <c r="F3653">
        <v>1393.5600589999999</v>
      </c>
      <c r="G3653">
        <v>736000000</v>
      </c>
      <c r="H3653">
        <f t="shared" si="230"/>
        <v>-3.9674892020794246E-3</v>
      </c>
      <c r="I3653">
        <f t="shared" si="231"/>
        <v>-6.2457081930122251E-8</v>
      </c>
      <c r="J3653">
        <f t="shared" si="232"/>
        <v>1.8415130424339286E-5</v>
      </c>
      <c r="K3653">
        <f t="shared" si="233"/>
        <v>2.4780434640024941E-10</v>
      </c>
    </row>
    <row r="3654" spans="1:11" x14ac:dyDescent="0.25">
      <c r="A3654" s="1">
        <v>36355</v>
      </c>
      <c r="B3654">
        <v>1393.5600589999999</v>
      </c>
      <c r="C3654">
        <v>1400.0500489999999</v>
      </c>
      <c r="D3654">
        <v>1386.51001</v>
      </c>
      <c r="E3654">
        <v>1398.170044</v>
      </c>
      <c r="F3654">
        <v>1398.170044</v>
      </c>
      <c r="G3654">
        <v>756100000</v>
      </c>
      <c r="H3654">
        <f t="shared" si="230"/>
        <v>3.3026037762111343E-3</v>
      </c>
      <c r="I3654">
        <f t="shared" si="231"/>
        <v>3.6018701953726283E-8</v>
      </c>
      <c r="J3654">
        <f t="shared" si="232"/>
        <v>8.8732945606553739E-6</v>
      </c>
      <c r="K3654">
        <f t="shared" si="233"/>
        <v>1.1895172474250325E-10</v>
      </c>
    </row>
    <row r="3655" spans="1:11" x14ac:dyDescent="0.25">
      <c r="A3655" s="1">
        <v>36356</v>
      </c>
      <c r="B3655">
        <v>1398.170044</v>
      </c>
      <c r="C3655">
        <v>1409.839966</v>
      </c>
      <c r="D3655">
        <v>1398.170044</v>
      </c>
      <c r="E3655">
        <v>1409.619995</v>
      </c>
      <c r="F3655">
        <v>1409.619995</v>
      </c>
      <c r="G3655">
        <v>818800000</v>
      </c>
      <c r="H3655">
        <f t="shared" si="230"/>
        <v>8.1558907969654839E-3</v>
      </c>
      <c r="I3655">
        <f t="shared" si="231"/>
        <v>5.4249714609888063E-7</v>
      </c>
      <c r="J3655">
        <f t="shared" si="232"/>
        <v>6.13417057352266E-5</v>
      </c>
      <c r="K3655">
        <f t="shared" si="233"/>
        <v>4.4244906036875229E-9</v>
      </c>
    </row>
    <row r="3656" spans="1:11" x14ac:dyDescent="0.25">
      <c r="A3656" s="1">
        <v>36357</v>
      </c>
      <c r="B3656">
        <v>1409.619995</v>
      </c>
      <c r="C3656">
        <v>1418.780029</v>
      </c>
      <c r="D3656">
        <v>1407.0699460000001</v>
      </c>
      <c r="E3656">
        <v>1418.780029</v>
      </c>
      <c r="F3656">
        <v>1418.780029</v>
      </c>
      <c r="G3656">
        <v>714100000</v>
      </c>
      <c r="H3656">
        <f t="shared" si="230"/>
        <v>6.4772068642455494E-3</v>
      </c>
      <c r="I3656">
        <f t="shared" si="231"/>
        <v>2.7173289325352567E-7</v>
      </c>
      <c r="J3656">
        <f t="shared" si="232"/>
        <v>3.7864462770961188E-5</v>
      </c>
      <c r="K3656">
        <f t="shared" si="233"/>
        <v>1.7600416718647933E-9</v>
      </c>
    </row>
    <row r="3657" spans="1:11" x14ac:dyDescent="0.25">
      <c r="A3657" s="1">
        <v>36360</v>
      </c>
      <c r="B3657">
        <v>1418.780029</v>
      </c>
      <c r="C3657">
        <v>1420.329956</v>
      </c>
      <c r="D3657">
        <v>1404.5600589999999</v>
      </c>
      <c r="E3657">
        <v>1407.650024</v>
      </c>
      <c r="F3657">
        <v>1407.650024</v>
      </c>
      <c r="G3657">
        <v>642330000</v>
      </c>
      <c r="H3657">
        <f t="shared" si="230"/>
        <v>-7.8757034994884779E-3</v>
      </c>
      <c r="I3657">
        <f t="shared" si="231"/>
        <v>-4.8852345208894419E-7</v>
      </c>
      <c r="J3657">
        <f t="shared" si="232"/>
        <v>6.7231795364405014E-5</v>
      </c>
      <c r="K3657">
        <f t="shared" si="233"/>
        <v>3.8475170799425269E-9</v>
      </c>
    </row>
    <row r="3658" spans="1:11" x14ac:dyDescent="0.25">
      <c r="A3658" s="1">
        <v>36361</v>
      </c>
      <c r="B3658">
        <v>1407.650024</v>
      </c>
      <c r="C3658">
        <v>1407.650024</v>
      </c>
      <c r="D3658">
        <v>1375.150024</v>
      </c>
      <c r="E3658">
        <v>1377.099976</v>
      </c>
      <c r="F3658">
        <v>1377.099976</v>
      </c>
      <c r="G3658">
        <v>754800000</v>
      </c>
      <c r="H3658">
        <f t="shared" si="230"/>
        <v>-2.1941843016057762E-2</v>
      </c>
      <c r="I3658">
        <f t="shared" si="231"/>
        <v>-1.0563930520500312E-5</v>
      </c>
      <c r="J3658">
        <f t="shared" si="232"/>
        <v>4.9575868981503962E-4</v>
      </c>
      <c r="K3658">
        <f t="shared" si="233"/>
        <v>2.3179321267788798E-7</v>
      </c>
    </row>
    <row r="3659" spans="1:11" x14ac:dyDescent="0.25">
      <c r="A3659" s="1">
        <v>36362</v>
      </c>
      <c r="B3659">
        <v>1377.099976</v>
      </c>
      <c r="C3659">
        <v>1386.660034</v>
      </c>
      <c r="D3659">
        <v>1372.630005</v>
      </c>
      <c r="E3659">
        <v>1379.290039</v>
      </c>
      <c r="F3659">
        <v>1379.290039</v>
      </c>
      <c r="G3659">
        <v>785500000</v>
      </c>
      <c r="H3659">
        <f t="shared" si="230"/>
        <v>1.5890809710819164E-3</v>
      </c>
      <c r="I3659">
        <f t="shared" si="231"/>
        <v>4.0119186401655119E-9</v>
      </c>
      <c r="J3659">
        <f t="shared" si="232"/>
        <v>1.6009455453745602E-6</v>
      </c>
      <c r="K3659">
        <f t="shared" si="233"/>
        <v>6.3748429430949212E-12</v>
      </c>
    </row>
    <row r="3660" spans="1:11" x14ac:dyDescent="0.25">
      <c r="A3660" s="1">
        <v>36363</v>
      </c>
      <c r="B3660">
        <v>1379.290039</v>
      </c>
      <c r="C3660">
        <v>1379.290039</v>
      </c>
      <c r="D3660">
        <v>1353.9799800000001</v>
      </c>
      <c r="E3660">
        <v>1360.969971</v>
      </c>
      <c r="F3660">
        <v>1360.969971</v>
      </c>
      <c r="G3660">
        <v>771700000</v>
      </c>
      <c r="H3660">
        <f t="shared" si="230"/>
        <v>-1.3371242791765171E-2</v>
      </c>
      <c r="I3660">
        <f t="shared" si="231"/>
        <v>-2.3907025234119487E-6</v>
      </c>
      <c r="J3660">
        <f t="shared" si="232"/>
        <v>1.8755409305694205E-4</v>
      </c>
      <c r="K3660">
        <f t="shared" si="233"/>
        <v>3.196691453419632E-8</v>
      </c>
    </row>
    <row r="3661" spans="1:11" x14ac:dyDescent="0.25">
      <c r="A3661" s="1">
        <v>36364</v>
      </c>
      <c r="B3661">
        <v>1360.969971</v>
      </c>
      <c r="C3661">
        <v>1367.410034</v>
      </c>
      <c r="D3661">
        <v>1349.910034</v>
      </c>
      <c r="E3661">
        <v>1356.9399410000001</v>
      </c>
      <c r="F3661">
        <v>1356.9399410000001</v>
      </c>
      <c r="G3661">
        <v>630580000</v>
      </c>
      <c r="H3661">
        <f t="shared" si="230"/>
        <v>-2.9655382878488097E-3</v>
      </c>
      <c r="I3661">
        <f t="shared" si="231"/>
        <v>-2.6082947554259628E-8</v>
      </c>
      <c r="J3661">
        <f t="shared" si="232"/>
        <v>1.0819721389998357E-5</v>
      </c>
      <c r="K3661">
        <f t="shared" si="233"/>
        <v>7.7352714272162312E-11</v>
      </c>
    </row>
    <row r="3662" spans="1:11" x14ac:dyDescent="0.25">
      <c r="A3662" s="1">
        <v>36367</v>
      </c>
      <c r="B3662">
        <v>1356.9399410000001</v>
      </c>
      <c r="C3662">
        <v>1358.6099850000001</v>
      </c>
      <c r="D3662">
        <v>1346.1999510000001</v>
      </c>
      <c r="E3662">
        <v>1347.76001</v>
      </c>
      <c r="F3662">
        <v>1347.76001</v>
      </c>
      <c r="G3662">
        <v>613450000</v>
      </c>
      <c r="H3662">
        <f t="shared" si="230"/>
        <v>-6.7881586989524938E-3</v>
      </c>
      <c r="I3662">
        <f t="shared" si="231"/>
        <v>-3.1280672704533605E-7</v>
      </c>
      <c r="J3662">
        <f t="shared" si="232"/>
        <v>5.0579902521591632E-5</v>
      </c>
      <c r="K3662">
        <f t="shared" si="233"/>
        <v>2.1234145011861443E-9</v>
      </c>
    </row>
    <row r="3663" spans="1:11" x14ac:dyDescent="0.25">
      <c r="A3663" s="1">
        <v>36368</v>
      </c>
      <c r="B3663">
        <v>1347.75</v>
      </c>
      <c r="C3663">
        <v>1368.6999510000001</v>
      </c>
      <c r="D3663">
        <v>1347.75</v>
      </c>
      <c r="E3663">
        <v>1362.839966</v>
      </c>
      <c r="F3663">
        <v>1362.839966</v>
      </c>
      <c r="G3663">
        <v>723800000</v>
      </c>
      <c r="H3663">
        <f t="shared" si="230"/>
        <v>1.1126770245984897E-2</v>
      </c>
      <c r="I3663">
        <f t="shared" si="231"/>
        <v>1.377511029257047E-6</v>
      </c>
      <c r="J3663">
        <f t="shared" si="232"/>
        <v>1.1670424818223758E-4</v>
      </c>
      <c r="K3663">
        <f t="shared" si="233"/>
        <v>1.5327104310113419E-8</v>
      </c>
    </row>
    <row r="3664" spans="1:11" x14ac:dyDescent="0.25">
      <c r="A3664" s="1">
        <v>36369</v>
      </c>
      <c r="B3664">
        <v>1362.839966</v>
      </c>
      <c r="C3664">
        <v>1370.530029</v>
      </c>
      <c r="D3664">
        <v>1355.540039</v>
      </c>
      <c r="E3664">
        <v>1365.400024</v>
      </c>
      <c r="F3664">
        <v>1365.400024</v>
      </c>
      <c r="G3664">
        <v>690900000</v>
      </c>
      <c r="H3664">
        <f t="shared" si="230"/>
        <v>1.8767108177944534E-3</v>
      </c>
      <c r="I3664">
        <f t="shared" si="231"/>
        <v>6.6087493919371771E-9</v>
      </c>
      <c r="J3664">
        <f t="shared" si="232"/>
        <v>2.4115438021118126E-6</v>
      </c>
      <c r="K3664">
        <f t="shared" si="233"/>
        <v>1.2402018588346574E-11</v>
      </c>
    </row>
    <row r="3665" spans="1:11" x14ac:dyDescent="0.25">
      <c r="A3665" s="1">
        <v>36370</v>
      </c>
      <c r="B3665">
        <v>1365.400024</v>
      </c>
      <c r="C3665">
        <v>1365.400024</v>
      </c>
      <c r="D3665">
        <v>1332.8199460000001</v>
      </c>
      <c r="E3665">
        <v>1341.030029</v>
      </c>
      <c r="F3665">
        <v>1341.030029</v>
      </c>
      <c r="G3665">
        <v>770100000</v>
      </c>
      <c r="H3665">
        <f t="shared" si="230"/>
        <v>-1.8009446540181571E-2</v>
      </c>
      <c r="I3665">
        <f t="shared" si="231"/>
        <v>-5.8412888726399289E-6</v>
      </c>
      <c r="J3665">
        <f t="shared" si="232"/>
        <v>3.3610778946543122E-4</v>
      </c>
      <c r="K3665">
        <f t="shared" si="233"/>
        <v>1.0519899210154476E-7</v>
      </c>
    </row>
    <row r="3666" spans="1:11" x14ac:dyDescent="0.25">
      <c r="A3666" s="1">
        <v>36371</v>
      </c>
      <c r="B3666">
        <v>1341.030029</v>
      </c>
      <c r="C3666">
        <v>1350.920044</v>
      </c>
      <c r="D3666">
        <v>1328.48999</v>
      </c>
      <c r="E3666">
        <v>1328.719971</v>
      </c>
      <c r="F3666">
        <v>1328.719971</v>
      </c>
      <c r="G3666">
        <v>736800000</v>
      </c>
      <c r="H3666">
        <f t="shared" si="230"/>
        <v>-9.2219460560381498E-3</v>
      </c>
      <c r="I3666">
        <f t="shared" si="231"/>
        <v>-7.8430059553938242E-7</v>
      </c>
      <c r="J3666">
        <f t="shared" si="232"/>
        <v>9.1121195268182494E-5</v>
      </c>
      <c r="K3666">
        <f t="shared" si="233"/>
        <v>7.2328600129793706E-9</v>
      </c>
    </row>
    <row r="3667" spans="1:11" x14ac:dyDescent="0.25">
      <c r="A3667" s="1">
        <v>36374</v>
      </c>
      <c r="B3667">
        <v>1328.719971</v>
      </c>
      <c r="C3667">
        <v>1344.6899410000001</v>
      </c>
      <c r="D3667">
        <v>1325.209961</v>
      </c>
      <c r="E3667">
        <v>1328.0500489999999</v>
      </c>
      <c r="F3667">
        <v>1328.0500489999999</v>
      </c>
      <c r="G3667">
        <v>649550000</v>
      </c>
      <c r="H3667">
        <f t="shared" si="230"/>
        <v>-5.0431313900371907E-4</v>
      </c>
      <c r="I3667">
        <f t="shared" si="231"/>
        <v>-1.283428513316023E-10</v>
      </c>
      <c r="J3667">
        <f t="shared" si="232"/>
        <v>6.8576508163680035E-7</v>
      </c>
      <c r="K3667">
        <f t="shared" si="233"/>
        <v>6.4738442199170428E-14</v>
      </c>
    </row>
    <row r="3668" spans="1:11" x14ac:dyDescent="0.25">
      <c r="A3668" s="1">
        <v>36375</v>
      </c>
      <c r="B3668">
        <v>1328.0500489999999</v>
      </c>
      <c r="C3668">
        <v>1336.130005</v>
      </c>
      <c r="D3668">
        <v>1314.910034</v>
      </c>
      <c r="E3668">
        <v>1322.1800539999999</v>
      </c>
      <c r="F3668">
        <v>1322.1800539999999</v>
      </c>
      <c r="G3668">
        <v>739600000</v>
      </c>
      <c r="H3668">
        <f t="shared" si="230"/>
        <v>-4.4298075041534568E-3</v>
      </c>
      <c r="I3668">
        <f t="shared" si="231"/>
        <v>-8.6933146624805041E-8</v>
      </c>
      <c r="J3668">
        <f t="shared" si="232"/>
        <v>2.2596748200776717E-5</v>
      </c>
      <c r="K3668">
        <f t="shared" si="233"/>
        <v>3.8510621969539083E-10</v>
      </c>
    </row>
    <row r="3669" spans="1:11" x14ac:dyDescent="0.25">
      <c r="A3669" s="1">
        <v>36376</v>
      </c>
      <c r="B3669">
        <v>1322.1800539999999</v>
      </c>
      <c r="C3669">
        <v>1330.160034</v>
      </c>
      <c r="D3669">
        <v>1304.5</v>
      </c>
      <c r="E3669">
        <v>1305.329956</v>
      </c>
      <c r="F3669">
        <v>1305.329956</v>
      </c>
      <c r="G3669">
        <v>789300000</v>
      </c>
      <c r="H3669">
        <f t="shared" si="230"/>
        <v>-1.2826081677139847E-2</v>
      </c>
      <c r="I3669">
        <f t="shared" si="231"/>
        <v>-2.1100495489995267E-6</v>
      </c>
      <c r="J3669">
        <f t="shared" si="232"/>
        <v>1.7291928825184037E-4</v>
      </c>
      <c r="K3669">
        <f t="shared" si="233"/>
        <v>2.7063889084274459E-8</v>
      </c>
    </row>
    <row r="3670" spans="1:11" x14ac:dyDescent="0.25">
      <c r="A3670" s="1">
        <v>36377</v>
      </c>
      <c r="B3670">
        <v>1305.329956</v>
      </c>
      <c r="C3670">
        <v>1313.709961</v>
      </c>
      <c r="D3670">
        <v>1287.2299800000001</v>
      </c>
      <c r="E3670">
        <v>1313.709961</v>
      </c>
      <c r="F3670">
        <v>1313.709961</v>
      </c>
      <c r="G3670">
        <v>859300000</v>
      </c>
      <c r="H3670">
        <f t="shared" si="230"/>
        <v>6.3993172026387485E-3</v>
      </c>
      <c r="I3670">
        <f t="shared" si="231"/>
        <v>2.6204722654267314E-7</v>
      </c>
      <c r="J3670">
        <f t="shared" si="232"/>
        <v>3.6911955422018538E-5</v>
      </c>
      <c r="K3670">
        <f t="shared" si="233"/>
        <v>1.6768958506439098E-9</v>
      </c>
    </row>
    <row r="3671" spans="1:11" x14ac:dyDescent="0.25">
      <c r="A3671" s="1">
        <v>36378</v>
      </c>
      <c r="B3671">
        <v>1313.709961</v>
      </c>
      <c r="C3671">
        <v>1316.73999</v>
      </c>
      <c r="D3671">
        <v>1293.1899410000001</v>
      </c>
      <c r="E3671">
        <v>1300.290039</v>
      </c>
      <c r="F3671">
        <v>1300.290039</v>
      </c>
      <c r="G3671">
        <v>698900000</v>
      </c>
      <c r="H3671">
        <f t="shared" si="230"/>
        <v>-1.0267819359511994E-2</v>
      </c>
      <c r="I3671">
        <f t="shared" si="231"/>
        <v>-1.0825499949169535E-6</v>
      </c>
      <c r="J3671">
        <f t="shared" si="232"/>
        <v>1.1218232021538693E-4</v>
      </c>
      <c r="K3671">
        <f t="shared" si="233"/>
        <v>1.1115541294298801E-8</v>
      </c>
    </row>
    <row r="3672" spans="1:11" x14ac:dyDescent="0.25">
      <c r="A3672" s="1">
        <v>36381</v>
      </c>
      <c r="B3672">
        <v>1300.290039</v>
      </c>
      <c r="C3672">
        <v>1306.6800539999999</v>
      </c>
      <c r="D3672">
        <v>1295.98999</v>
      </c>
      <c r="E3672">
        <v>1297.8000489999999</v>
      </c>
      <c r="F3672">
        <v>1297.8000489999999</v>
      </c>
      <c r="G3672">
        <v>684300000</v>
      </c>
      <c r="H3672">
        <f t="shared" si="230"/>
        <v>-1.9167855447865298E-3</v>
      </c>
      <c r="I3672">
        <f t="shared" si="231"/>
        <v>-7.0435538547552646E-9</v>
      </c>
      <c r="J3672">
        <f t="shared" si="232"/>
        <v>5.0202065666823224E-6</v>
      </c>
      <c r="K3672">
        <f t="shared" si="233"/>
        <v>1.3501720686945531E-11</v>
      </c>
    </row>
    <row r="3673" spans="1:11" x14ac:dyDescent="0.25">
      <c r="A3673" s="1">
        <v>36382</v>
      </c>
      <c r="B3673">
        <v>1297.8000489999999</v>
      </c>
      <c r="C3673">
        <v>1298.619995</v>
      </c>
      <c r="D3673">
        <v>1267.7299800000001</v>
      </c>
      <c r="E3673">
        <v>1281.4300539999999</v>
      </c>
      <c r="F3673">
        <v>1281.4300539999999</v>
      </c>
      <c r="G3673">
        <v>836200000</v>
      </c>
      <c r="H3673">
        <f t="shared" si="230"/>
        <v>-1.2693876978740918E-2</v>
      </c>
      <c r="I3673">
        <f t="shared" si="231"/>
        <v>-2.0454723642656353E-6</v>
      </c>
      <c r="J3673">
        <f t="shared" si="232"/>
        <v>1.6945981505597392E-4</v>
      </c>
      <c r="K3673">
        <f t="shared" si="233"/>
        <v>2.5965189010867617E-8</v>
      </c>
    </row>
    <row r="3674" spans="1:11" x14ac:dyDescent="0.25">
      <c r="A3674" s="1">
        <v>36383</v>
      </c>
      <c r="B3674">
        <v>1281.4300539999999</v>
      </c>
      <c r="C3674">
        <v>1301.9300539999999</v>
      </c>
      <c r="D3674">
        <v>1281.4300539999999</v>
      </c>
      <c r="E3674">
        <v>1301.9300539999999</v>
      </c>
      <c r="F3674">
        <v>1301.9300539999999</v>
      </c>
      <c r="G3674">
        <v>792300000</v>
      </c>
      <c r="H3674">
        <f t="shared" si="230"/>
        <v>1.5871136394702921E-2</v>
      </c>
      <c r="I3674">
        <f t="shared" si="231"/>
        <v>3.997748463163939E-6</v>
      </c>
      <c r="J3674">
        <f t="shared" si="232"/>
        <v>2.4171978704925196E-4</v>
      </c>
      <c r="K3674">
        <f t="shared" si="233"/>
        <v>6.3448391990725697E-8</v>
      </c>
    </row>
    <row r="3675" spans="1:11" x14ac:dyDescent="0.25">
      <c r="A3675" s="1">
        <v>36384</v>
      </c>
      <c r="B3675">
        <v>1301.9300539999999</v>
      </c>
      <c r="C3675">
        <v>1313.6099850000001</v>
      </c>
      <c r="D3675">
        <v>1298.0600589999999</v>
      </c>
      <c r="E3675">
        <v>1298.160034</v>
      </c>
      <c r="F3675">
        <v>1298.160034</v>
      </c>
      <c r="G3675">
        <v>745600000</v>
      </c>
      <c r="H3675">
        <f t="shared" si="230"/>
        <v>-2.8999169370349178E-3</v>
      </c>
      <c r="I3675">
        <f t="shared" si="231"/>
        <v>-2.4389549539154279E-8</v>
      </c>
      <c r="J3675">
        <f t="shared" si="232"/>
        <v>1.0392326406598198E-5</v>
      </c>
      <c r="K3675">
        <f t="shared" si="233"/>
        <v>7.0730224892709574E-11</v>
      </c>
    </row>
    <row r="3676" spans="1:11" x14ac:dyDescent="0.25">
      <c r="A3676" s="1">
        <v>36385</v>
      </c>
      <c r="B3676">
        <v>1298.160034</v>
      </c>
      <c r="C3676">
        <v>1327.719971</v>
      </c>
      <c r="D3676">
        <v>1298.160034</v>
      </c>
      <c r="E3676">
        <v>1327.6800539999999</v>
      </c>
      <c r="F3676">
        <v>1327.6800539999999</v>
      </c>
      <c r="G3676">
        <v>691700000</v>
      </c>
      <c r="H3676">
        <f t="shared" si="230"/>
        <v>2.2485195394756189E-2</v>
      </c>
      <c r="I3676">
        <f t="shared" si="231"/>
        <v>1.1367996275363998E-5</v>
      </c>
      <c r="J3676">
        <f t="shared" si="232"/>
        <v>4.9112761415449012E-4</v>
      </c>
      <c r="K3676">
        <f t="shared" si="233"/>
        <v>2.5561042563243673E-7</v>
      </c>
    </row>
    <row r="3677" spans="1:11" x14ac:dyDescent="0.25">
      <c r="A3677" s="1">
        <v>36388</v>
      </c>
      <c r="B3677">
        <v>1327.6800539999999</v>
      </c>
      <c r="C3677">
        <v>1331.0500489999999</v>
      </c>
      <c r="D3677">
        <v>1320.51001</v>
      </c>
      <c r="E3677">
        <v>1330.7700199999999</v>
      </c>
      <c r="F3677">
        <v>1330.7700199999999</v>
      </c>
      <c r="G3677">
        <v>583550000</v>
      </c>
      <c r="H3677">
        <f t="shared" si="230"/>
        <v>2.3246382707880131E-3</v>
      </c>
      <c r="I3677">
        <f t="shared" si="231"/>
        <v>1.2560513284143996E-8</v>
      </c>
      <c r="J3677">
        <f t="shared" si="232"/>
        <v>4.0033689818660282E-6</v>
      </c>
      <c r="K3677">
        <f t="shared" si="233"/>
        <v>2.9197332986848609E-11</v>
      </c>
    </row>
    <row r="3678" spans="1:11" x14ac:dyDescent="0.25">
      <c r="A3678" s="1">
        <v>36389</v>
      </c>
      <c r="B3678">
        <v>1330.7700199999999</v>
      </c>
      <c r="C3678">
        <v>1344.160034</v>
      </c>
      <c r="D3678">
        <v>1328.76001</v>
      </c>
      <c r="E3678">
        <v>1344.160034</v>
      </c>
      <c r="F3678">
        <v>1344.160034</v>
      </c>
      <c r="G3678">
        <v>691500000</v>
      </c>
      <c r="H3678">
        <f t="shared" si="230"/>
        <v>1.0011570823403034E-2</v>
      </c>
      <c r="I3678">
        <f t="shared" si="231"/>
        <v>1.0034437393946068E-6</v>
      </c>
      <c r="J3678">
        <f t="shared" si="232"/>
        <v>9.3852977103645534E-5</v>
      </c>
      <c r="K3678">
        <f t="shared" si="233"/>
        <v>1.0045942859213323E-8</v>
      </c>
    </row>
    <row r="3679" spans="1:11" x14ac:dyDescent="0.25">
      <c r="A3679" s="1">
        <v>36390</v>
      </c>
      <c r="B3679">
        <v>1344.160034</v>
      </c>
      <c r="C3679">
        <v>1344.160034</v>
      </c>
      <c r="D3679">
        <v>1332.130005</v>
      </c>
      <c r="E3679">
        <v>1332.839966</v>
      </c>
      <c r="F3679">
        <v>1332.839966</v>
      </c>
      <c r="G3679">
        <v>682800000</v>
      </c>
      <c r="H3679">
        <f t="shared" si="230"/>
        <v>-8.4573294535543863E-3</v>
      </c>
      <c r="I3679">
        <f t="shared" si="231"/>
        <v>-6.0494500876372474E-7</v>
      </c>
      <c r="J3679">
        <f t="shared" si="232"/>
        <v>7.7108167789018568E-5</v>
      </c>
      <c r="K3679">
        <f t="shared" si="233"/>
        <v>5.1162826652410568E-9</v>
      </c>
    </row>
    <row r="3680" spans="1:11" x14ac:dyDescent="0.25">
      <c r="A3680" s="1">
        <v>36391</v>
      </c>
      <c r="B3680">
        <v>1332.839966</v>
      </c>
      <c r="C3680">
        <v>1332.839966</v>
      </c>
      <c r="D3680">
        <v>1315.349976</v>
      </c>
      <c r="E3680">
        <v>1323.589966</v>
      </c>
      <c r="F3680">
        <v>1323.589966</v>
      </c>
      <c r="G3680">
        <v>684200000</v>
      </c>
      <c r="H3680">
        <f t="shared" si="230"/>
        <v>-6.9642622790007441E-3</v>
      </c>
      <c r="I3680">
        <f t="shared" si="231"/>
        <v>-3.3778858557557309E-7</v>
      </c>
      <c r="J3680">
        <f t="shared" si="232"/>
        <v>5.311579643110454E-5</v>
      </c>
      <c r="K3680">
        <f t="shared" si="233"/>
        <v>2.3524837199009635E-9</v>
      </c>
    </row>
    <row r="3681" spans="1:11" x14ac:dyDescent="0.25">
      <c r="A3681" s="1">
        <v>36392</v>
      </c>
      <c r="B3681">
        <v>1323.589966</v>
      </c>
      <c r="C3681">
        <v>1336.6099850000001</v>
      </c>
      <c r="D3681">
        <v>1323.589966</v>
      </c>
      <c r="E3681">
        <v>1336.6099850000001</v>
      </c>
      <c r="F3681">
        <v>1336.6099850000001</v>
      </c>
      <c r="G3681">
        <v>661200000</v>
      </c>
      <c r="H3681">
        <f t="shared" si="230"/>
        <v>9.7888303178805067E-3</v>
      </c>
      <c r="I3681">
        <f t="shared" si="231"/>
        <v>9.3794731928601938E-7</v>
      </c>
      <c r="J3681">
        <f t="shared" si="232"/>
        <v>8.9586870803590104E-5</v>
      </c>
      <c r="K3681">
        <f t="shared" si="233"/>
        <v>9.1813088174709864E-9</v>
      </c>
    </row>
    <row r="3682" spans="1:11" x14ac:dyDescent="0.25">
      <c r="A3682" s="1">
        <v>36395</v>
      </c>
      <c r="B3682">
        <v>1336.6099850000001</v>
      </c>
      <c r="C3682">
        <v>1360.23999</v>
      </c>
      <c r="D3682">
        <v>1336.6099850000001</v>
      </c>
      <c r="E3682">
        <v>1360.219971</v>
      </c>
      <c r="F3682">
        <v>1360.219971</v>
      </c>
      <c r="G3682">
        <v>682600000</v>
      </c>
      <c r="H3682">
        <f t="shared" si="230"/>
        <v>1.7509883536930091E-2</v>
      </c>
      <c r="I3682">
        <f t="shared" si="231"/>
        <v>5.3683641952810946E-6</v>
      </c>
      <c r="J3682">
        <f t="shared" si="232"/>
        <v>2.9536159786352296E-4</v>
      </c>
      <c r="K3682">
        <f t="shared" si="233"/>
        <v>9.3998869002524709E-8</v>
      </c>
    </row>
    <row r="3683" spans="1:11" x14ac:dyDescent="0.25">
      <c r="A3683" s="1">
        <v>36396</v>
      </c>
      <c r="B3683">
        <v>1360.219971</v>
      </c>
      <c r="C3683">
        <v>1373.3199460000001</v>
      </c>
      <c r="D3683">
        <v>1353.630005</v>
      </c>
      <c r="E3683">
        <v>1363.5</v>
      </c>
      <c r="F3683">
        <v>1363.5</v>
      </c>
      <c r="G3683">
        <v>732700000</v>
      </c>
      <c r="H3683">
        <f t="shared" si="230"/>
        <v>2.4084932522431611E-3</v>
      </c>
      <c r="I3683">
        <f t="shared" si="231"/>
        <v>1.3969458915857893E-8</v>
      </c>
      <c r="J3683">
        <f t="shared" si="232"/>
        <v>4.3459617888275159E-6</v>
      </c>
      <c r="K3683">
        <f t="shared" si="233"/>
        <v>3.364388292264926E-11</v>
      </c>
    </row>
    <row r="3684" spans="1:11" x14ac:dyDescent="0.25">
      <c r="A3684" s="1">
        <v>36397</v>
      </c>
      <c r="B3684">
        <v>1363.5</v>
      </c>
      <c r="C3684">
        <v>1382.839966</v>
      </c>
      <c r="D3684">
        <v>1359.1999510000001</v>
      </c>
      <c r="E3684">
        <v>1381.790039</v>
      </c>
      <c r="F3684">
        <v>1381.790039</v>
      </c>
      <c r="G3684">
        <v>864600000</v>
      </c>
      <c r="H3684">
        <f t="shared" si="230"/>
        <v>1.3324865029795852E-2</v>
      </c>
      <c r="I3684">
        <f t="shared" si="231"/>
        <v>2.3658009643514979E-6</v>
      </c>
      <c r="J3684">
        <f t="shared" si="232"/>
        <v>1.6902779064971208E-4</v>
      </c>
      <c r="K3684">
        <f t="shared" si="233"/>
        <v>3.1523730497353664E-8</v>
      </c>
    </row>
    <row r="3685" spans="1:11" x14ac:dyDescent="0.25">
      <c r="A3685" s="1">
        <v>36398</v>
      </c>
      <c r="B3685">
        <v>1381.790039</v>
      </c>
      <c r="C3685">
        <v>1381.790039</v>
      </c>
      <c r="D3685">
        <v>1361.530029</v>
      </c>
      <c r="E3685">
        <v>1362.01001</v>
      </c>
      <c r="F3685">
        <v>1362.01001</v>
      </c>
      <c r="G3685">
        <v>719000000</v>
      </c>
      <c r="H3685">
        <f t="shared" si="230"/>
        <v>-1.4418231146938786E-2</v>
      </c>
      <c r="I3685">
        <f t="shared" si="231"/>
        <v>-2.9974049836059033E-6</v>
      </c>
      <c r="J3685">
        <f t="shared" si="232"/>
        <v>2.1732737037429063E-4</v>
      </c>
      <c r="K3685">
        <f t="shared" si="233"/>
        <v>4.3217592154486765E-8</v>
      </c>
    </row>
    <row r="3686" spans="1:11" x14ac:dyDescent="0.25">
      <c r="A3686" s="1">
        <v>36399</v>
      </c>
      <c r="B3686">
        <v>1362.01001</v>
      </c>
      <c r="C3686">
        <v>1365.630005</v>
      </c>
      <c r="D3686">
        <v>1347.349976</v>
      </c>
      <c r="E3686">
        <v>1348.2700199999999</v>
      </c>
      <c r="F3686">
        <v>1348.2700199999999</v>
      </c>
      <c r="G3686">
        <v>570050000</v>
      </c>
      <c r="H3686">
        <f t="shared" si="230"/>
        <v>-1.0139253183231925E-2</v>
      </c>
      <c r="I3686">
        <f t="shared" si="231"/>
        <v>-1.0423927343811101E-6</v>
      </c>
      <c r="J3686">
        <f t="shared" si="232"/>
        <v>1.0947540245017405E-4</v>
      </c>
      <c r="K3686">
        <f t="shared" si="233"/>
        <v>1.0569193138855346E-8</v>
      </c>
    </row>
    <row r="3687" spans="1:11" x14ac:dyDescent="0.25">
      <c r="A3687" s="1">
        <v>36402</v>
      </c>
      <c r="B3687">
        <v>1348.2700199999999</v>
      </c>
      <c r="C3687">
        <v>1350.6999510000001</v>
      </c>
      <c r="D3687">
        <v>1322.8000489999999</v>
      </c>
      <c r="E3687">
        <v>1324.0200199999999</v>
      </c>
      <c r="F3687">
        <v>1324.0200199999999</v>
      </c>
      <c r="G3687">
        <v>597900000</v>
      </c>
      <c r="H3687">
        <f t="shared" si="230"/>
        <v>-1.8149725756712195E-2</v>
      </c>
      <c r="I3687">
        <f t="shared" si="231"/>
        <v>-5.9788509647328767E-6</v>
      </c>
      <c r="J3687">
        <f t="shared" si="232"/>
        <v>3.4127101358086547E-4</v>
      </c>
      <c r="K3687">
        <f t="shared" si="233"/>
        <v>1.0851513219669168E-7</v>
      </c>
    </row>
    <row r="3688" spans="1:11" x14ac:dyDescent="0.25">
      <c r="A3688" s="1">
        <v>36403</v>
      </c>
      <c r="B3688">
        <v>1324.0200199999999</v>
      </c>
      <c r="C3688">
        <v>1333.2700199999999</v>
      </c>
      <c r="D3688">
        <v>1306.959961</v>
      </c>
      <c r="E3688">
        <v>1320.410034</v>
      </c>
      <c r="F3688">
        <v>1320.410034</v>
      </c>
      <c r="G3688">
        <v>861700000</v>
      </c>
      <c r="H3688">
        <f t="shared" si="230"/>
        <v>-2.7302580660320598E-3</v>
      </c>
      <c r="I3688">
        <f t="shared" si="231"/>
        <v>-2.0354532274805727E-8</v>
      </c>
      <c r="J3688">
        <f t="shared" si="232"/>
        <v>9.3272474756960643E-6</v>
      </c>
      <c r="K3688">
        <f t="shared" si="233"/>
        <v>5.5575259973789497E-11</v>
      </c>
    </row>
    <row r="3689" spans="1:11" x14ac:dyDescent="0.25">
      <c r="A3689" s="1">
        <v>36404</v>
      </c>
      <c r="B3689">
        <v>1320.410034</v>
      </c>
      <c r="C3689">
        <v>1331.1800539999999</v>
      </c>
      <c r="D3689">
        <v>1320.3900149999999</v>
      </c>
      <c r="E3689">
        <v>1331.0699460000001</v>
      </c>
      <c r="F3689">
        <v>1331.0699460000001</v>
      </c>
      <c r="G3689">
        <v>708200000</v>
      </c>
      <c r="H3689">
        <f t="shared" si="230"/>
        <v>8.0407693168717907E-3</v>
      </c>
      <c r="I3689">
        <f t="shared" si="231"/>
        <v>5.1984733242234582E-7</v>
      </c>
      <c r="J3689">
        <f t="shared" si="232"/>
        <v>5.9551674046529197E-5</v>
      </c>
      <c r="K3689">
        <f t="shared" si="233"/>
        <v>4.1799179771355024E-9</v>
      </c>
    </row>
    <row r="3690" spans="1:11" x14ac:dyDescent="0.25">
      <c r="A3690" s="1">
        <v>36405</v>
      </c>
      <c r="B3690">
        <v>1331.0699460000001</v>
      </c>
      <c r="C3690">
        <v>1331.0699460000001</v>
      </c>
      <c r="D3690">
        <v>1304.880005</v>
      </c>
      <c r="E3690">
        <v>1319.1099850000001</v>
      </c>
      <c r="F3690">
        <v>1319.1099850000001</v>
      </c>
      <c r="G3690">
        <v>687100000</v>
      </c>
      <c r="H3690">
        <f t="shared" si="230"/>
        <v>-9.0258340981708429E-3</v>
      </c>
      <c r="I3690">
        <f t="shared" si="231"/>
        <v>-7.3532134677075626E-7</v>
      </c>
      <c r="J3690">
        <f t="shared" si="232"/>
        <v>8.7415586760928056E-5</v>
      </c>
      <c r="K3690">
        <f t="shared" si="233"/>
        <v>6.6369655788135718E-9</v>
      </c>
    </row>
    <row r="3691" spans="1:11" x14ac:dyDescent="0.25">
      <c r="A3691" s="1">
        <v>36406</v>
      </c>
      <c r="B3691">
        <v>1319.1099850000001</v>
      </c>
      <c r="C3691">
        <v>1357.73999</v>
      </c>
      <c r="D3691">
        <v>1319.1099850000001</v>
      </c>
      <c r="E3691">
        <v>1357.23999</v>
      </c>
      <c r="F3691">
        <v>1357.23999</v>
      </c>
      <c r="G3691">
        <v>663200000</v>
      </c>
      <c r="H3691">
        <f t="shared" si="230"/>
        <v>2.8495963169918263E-2</v>
      </c>
      <c r="I3691">
        <f t="shared" si="231"/>
        <v>2.3139034242278209E-5</v>
      </c>
      <c r="J3691">
        <f t="shared" si="232"/>
        <v>7.9367099163495298E-4</v>
      </c>
      <c r="K3691">
        <f t="shared" si="233"/>
        <v>6.5936664156697527E-7</v>
      </c>
    </row>
    <row r="3692" spans="1:11" x14ac:dyDescent="0.25">
      <c r="A3692" s="1">
        <v>36410</v>
      </c>
      <c r="B3692">
        <v>1357.23999</v>
      </c>
      <c r="C3692">
        <v>1361.3900149999999</v>
      </c>
      <c r="D3692">
        <v>1349.589966</v>
      </c>
      <c r="E3692">
        <v>1350.4499510000001</v>
      </c>
      <c r="F3692">
        <v>1350.4499510000001</v>
      </c>
      <c r="G3692">
        <v>715300000</v>
      </c>
      <c r="H3692">
        <f t="shared" si="230"/>
        <v>-5.0153846127497315E-3</v>
      </c>
      <c r="I3692">
        <f t="shared" si="231"/>
        <v>-1.2616531182011899E-7</v>
      </c>
      <c r="J3692">
        <f t="shared" si="232"/>
        <v>2.850685177890485E-5</v>
      </c>
      <c r="K3692">
        <f t="shared" si="233"/>
        <v>6.3278079123892823E-10</v>
      </c>
    </row>
    <row r="3693" spans="1:11" x14ac:dyDescent="0.25">
      <c r="A3693" s="1">
        <v>36411</v>
      </c>
      <c r="B3693">
        <v>1350.4499510000001</v>
      </c>
      <c r="C3693">
        <v>1355.1800539999999</v>
      </c>
      <c r="D3693">
        <v>1337.3599850000001</v>
      </c>
      <c r="E3693">
        <v>1344.150024</v>
      </c>
      <c r="F3693">
        <v>1344.150024</v>
      </c>
      <c r="G3693">
        <v>791200000</v>
      </c>
      <c r="H3693">
        <f t="shared" si="230"/>
        <v>-4.6759730849051488E-3</v>
      </c>
      <c r="I3693">
        <f t="shared" si="231"/>
        <v>-1.02245739600855E-7</v>
      </c>
      <c r="J3693">
        <f t="shared" si="232"/>
        <v>2.4997692928191932E-5</v>
      </c>
      <c r="K3693">
        <f t="shared" si="233"/>
        <v>4.7810904627017936E-10</v>
      </c>
    </row>
    <row r="3694" spans="1:11" x14ac:dyDescent="0.25">
      <c r="A3694" s="1">
        <v>36412</v>
      </c>
      <c r="B3694">
        <v>1344.150024</v>
      </c>
      <c r="C3694">
        <v>1347.660034</v>
      </c>
      <c r="D3694">
        <v>1333.910034</v>
      </c>
      <c r="E3694">
        <v>1347.660034</v>
      </c>
      <c r="F3694">
        <v>1347.660034</v>
      </c>
      <c r="G3694">
        <v>773900000</v>
      </c>
      <c r="H3694">
        <f t="shared" si="230"/>
        <v>2.6079195141854162E-3</v>
      </c>
      <c r="I3694">
        <f t="shared" si="231"/>
        <v>1.773495832773318E-8</v>
      </c>
      <c r="J3694">
        <f t="shared" si="232"/>
        <v>5.2172193025680471E-6</v>
      </c>
      <c r="K3694">
        <f t="shared" si="233"/>
        <v>4.6249484502529891E-11</v>
      </c>
    </row>
    <row r="3695" spans="1:11" x14ac:dyDescent="0.25">
      <c r="A3695" s="1">
        <v>36413</v>
      </c>
      <c r="B3695">
        <v>1347.660034</v>
      </c>
      <c r="C3695">
        <v>1357.619995</v>
      </c>
      <c r="D3695">
        <v>1346.1999510000001</v>
      </c>
      <c r="E3695">
        <v>1351.660034</v>
      </c>
      <c r="F3695">
        <v>1351.660034</v>
      </c>
      <c r="G3695">
        <v>808500000</v>
      </c>
      <c r="H3695">
        <f t="shared" si="230"/>
        <v>2.9637114733304672E-3</v>
      </c>
      <c r="I3695">
        <f t="shared" si="231"/>
        <v>2.6029251087088382E-8</v>
      </c>
      <c r="J3695">
        <f t="shared" si="232"/>
        <v>6.9691526366822832E-6</v>
      </c>
      <c r="K3695">
        <f t="shared" si="233"/>
        <v>7.7140461078701821E-11</v>
      </c>
    </row>
    <row r="3696" spans="1:11" x14ac:dyDescent="0.25">
      <c r="A3696" s="1">
        <v>36416</v>
      </c>
      <c r="B3696">
        <v>1351.660034</v>
      </c>
      <c r="C3696">
        <v>1351.660034</v>
      </c>
      <c r="D3696">
        <v>1341.6999510000001</v>
      </c>
      <c r="E3696">
        <v>1344.130005</v>
      </c>
      <c r="F3696">
        <v>1344.130005</v>
      </c>
      <c r="G3696">
        <v>657900000</v>
      </c>
      <c r="H3696">
        <f t="shared" si="230"/>
        <v>-5.5865245252310226E-3</v>
      </c>
      <c r="I3696">
        <f t="shared" si="231"/>
        <v>-1.7436109206442832E-7</v>
      </c>
      <c r="J3696">
        <f t="shared" si="232"/>
        <v>3.4931891105725221E-5</v>
      </c>
      <c r="K3696">
        <f t="shared" si="233"/>
        <v>9.7409079777498397E-10</v>
      </c>
    </row>
    <row r="3697" spans="1:11" x14ac:dyDescent="0.25">
      <c r="A3697" s="1">
        <v>36417</v>
      </c>
      <c r="B3697">
        <v>1344.130005</v>
      </c>
      <c r="C3697">
        <v>1344.1800539999999</v>
      </c>
      <c r="D3697">
        <v>1330.6099850000001</v>
      </c>
      <c r="E3697">
        <v>1336.290039</v>
      </c>
      <c r="F3697">
        <v>1336.290039</v>
      </c>
      <c r="G3697">
        <v>734500000</v>
      </c>
      <c r="H3697">
        <f t="shared" si="230"/>
        <v>-5.8498207210242259E-3</v>
      </c>
      <c r="I3697">
        <f t="shared" si="231"/>
        <v>-2.0019398304239134E-7</v>
      </c>
      <c r="J3697">
        <f t="shared" si="232"/>
        <v>3.8113545919551026E-5</v>
      </c>
      <c r="K3697">
        <f t="shared" si="233"/>
        <v>1.1711198993598701E-9</v>
      </c>
    </row>
    <row r="3698" spans="1:11" x14ac:dyDescent="0.25">
      <c r="A3698" s="1">
        <v>36418</v>
      </c>
      <c r="B3698">
        <v>1336.290039</v>
      </c>
      <c r="C3698">
        <v>1347.209961</v>
      </c>
      <c r="D3698">
        <v>1317.969971</v>
      </c>
      <c r="E3698">
        <v>1317.969971</v>
      </c>
      <c r="F3698">
        <v>1317.969971</v>
      </c>
      <c r="G3698">
        <v>787300000</v>
      </c>
      <c r="H3698">
        <f t="shared" si="230"/>
        <v>-1.3804494555127873E-2</v>
      </c>
      <c r="I3698">
        <f t="shared" si="231"/>
        <v>-2.6307006045912198E-6</v>
      </c>
      <c r="J3698">
        <f t="shared" si="232"/>
        <v>1.9960859973465068E-4</v>
      </c>
      <c r="K3698">
        <f t="shared" si="233"/>
        <v>3.6315767985374809E-8</v>
      </c>
    </row>
    <row r="3699" spans="1:11" x14ac:dyDescent="0.25">
      <c r="A3699" s="1">
        <v>36419</v>
      </c>
      <c r="B3699">
        <v>1317.969971</v>
      </c>
      <c r="C3699">
        <v>1322.51001</v>
      </c>
      <c r="D3699">
        <v>1299.969971</v>
      </c>
      <c r="E3699">
        <v>1318.4799800000001</v>
      </c>
      <c r="F3699">
        <v>1318.4799800000001</v>
      </c>
      <c r="G3699">
        <v>739000000</v>
      </c>
      <c r="H3699">
        <f t="shared" si="230"/>
        <v>3.8689071732106434E-4</v>
      </c>
      <c r="I3699">
        <f t="shared" si="231"/>
        <v>5.7864447615183653E-11</v>
      </c>
      <c r="J3699">
        <f t="shared" si="232"/>
        <v>3.9809177889947835E-9</v>
      </c>
      <c r="K3699">
        <f t="shared" si="233"/>
        <v>2.2381150906190065E-14</v>
      </c>
    </row>
    <row r="3700" spans="1:11" x14ac:dyDescent="0.25">
      <c r="A3700" s="1">
        <v>36420</v>
      </c>
      <c r="B3700">
        <v>1318.4799800000001</v>
      </c>
      <c r="C3700">
        <v>1337.589966</v>
      </c>
      <c r="D3700">
        <v>1318.4799800000001</v>
      </c>
      <c r="E3700">
        <v>1335.420044</v>
      </c>
      <c r="F3700">
        <v>1335.420044</v>
      </c>
      <c r="G3700">
        <v>861900000</v>
      </c>
      <c r="H3700">
        <f t="shared" si="230"/>
        <v>1.2766339289092255E-2</v>
      </c>
      <c r="I3700">
        <f t="shared" si="231"/>
        <v>2.0805992962922006E-6</v>
      </c>
      <c r="J3700">
        <f t="shared" si="232"/>
        <v>1.5481687845943475E-4</v>
      </c>
      <c r="K3700">
        <f t="shared" si="233"/>
        <v>2.6561418402800119E-8</v>
      </c>
    </row>
    <row r="3701" spans="1:11" x14ac:dyDescent="0.25">
      <c r="A3701" s="1">
        <v>36423</v>
      </c>
      <c r="B3701">
        <v>1335.420044</v>
      </c>
      <c r="C3701">
        <v>1338.380005</v>
      </c>
      <c r="D3701">
        <v>1330.6099850000001</v>
      </c>
      <c r="E3701">
        <v>1335.530029</v>
      </c>
      <c r="F3701">
        <v>1335.530029</v>
      </c>
      <c r="G3701">
        <v>568000000</v>
      </c>
      <c r="H3701">
        <f t="shared" si="230"/>
        <v>8.2356462723848925E-5</v>
      </c>
      <c r="I3701">
        <f t="shared" si="231"/>
        <v>5.564592439650091E-13</v>
      </c>
      <c r="J3701">
        <f t="shared" si="232"/>
        <v>5.8293147987222891E-8</v>
      </c>
      <c r="K3701">
        <f t="shared" si="233"/>
        <v>4.5769673580648228E-17</v>
      </c>
    </row>
    <row r="3702" spans="1:11" x14ac:dyDescent="0.25">
      <c r="A3702" s="1">
        <v>36424</v>
      </c>
      <c r="B3702">
        <v>1335.5200199999999</v>
      </c>
      <c r="C3702">
        <v>1335.530029</v>
      </c>
      <c r="D3702">
        <v>1301.969971</v>
      </c>
      <c r="E3702">
        <v>1307.579956</v>
      </c>
      <c r="F3702">
        <v>1307.579956</v>
      </c>
      <c r="G3702">
        <v>817300000</v>
      </c>
      <c r="H3702">
        <f t="shared" si="230"/>
        <v>-2.1150171622932756E-2</v>
      </c>
      <c r="I3702">
        <f t="shared" si="231"/>
        <v>-9.4612418894625918E-6</v>
      </c>
      <c r="J3702">
        <f t="shared" si="232"/>
        <v>4.6113129417163891E-4</v>
      </c>
      <c r="K3702">
        <f t="shared" si="233"/>
        <v>2.0010788168247753E-7</v>
      </c>
    </row>
    <row r="3703" spans="1:11" x14ac:dyDescent="0.25">
      <c r="A3703" s="1">
        <v>36425</v>
      </c>
      <c r="B3703">
        <v>1307.579956</v>
      </c>
      <c r="C3703">
        <v>1316.1800539999999</v>
      </c>
      <c r="D3703">
        <v>1297.8100589999999</v>
      </c>
      <c r="E3703">
        <v>1310.51001</v>
      </c>
      <c r="F3703">
        <v>1310.51001</v>
      </c>
      <c r="G3703">
        <v>822200000</v>
      </c>
      <c r="H3703">
        <f t="shared" si="230"/>
        <v>2.2383151544538033E-3</v>
      </c>
      <c r="I3703">
        <f t="shared" si="231"/>
        <v>1.1212505679838891E-8</v>
      </c>
      <c r="J3703">
        <f t="shared" si="232"/>
        <v>3.6653828170410124E-6</v>
      </c>
      <c r="K3703">
        <f t="shared" si="233"/>
        <v>2.5095945818852375E-11</v>
      </c>
    </row>
    <row r="3704" spans="1:11" x14ac:dyDescent="0.25">
      <c r="A3704" s="1">
        <v>36426</v>
      </c>
      <c r="B3704">
        <v>1310.51001</v>
      </c>
      <c r="C3704">
        <v>1315.25</v>
      </c>
      <c r="D3704">
        <v>1277.3000489999999</v>
      </c>
      <c r="E3704">
        <v>1280.410034</v>
      </c>
      <c r="F3704">
        <v>1280.410034</v>
      </c>
      <c r="G3704">
        <v>890800000</v>
      </c>
      <c r="H3704">
        <f t="shared" si="230"/>
        <v>-2.3236016361719253E-2</v>
      </c>
      <c r="I3704">
        <f t="shared" si="231"/>
        <v>-1.2545584490405334E-5</v>
      </c>
      <c r="J3704">
        <f t="shared" si="232"/>
        <v>5.5506476806544162E-4</v>
      </c>
      <c r="K3704">
        <f t="shared" si="233"/>
        <v>2.9151072181540925E-7</v>
      </c>
    </row>
    <row r="3705" spans="1:11" x14ac:dyDescent="0.25">
      <c r="A3705" s="1">
        <v>36427</v>
      </c>
      <c r="B3705">
        <v>1280.410034</v>
      </c>
      <c r="C3705">
        <v>1281.170044</v>
      </c>
      <c r="D3705">
        <v>1263.839966</v>
      </c>
      <c r="E3705">
        <v>1277.3599850000001</v>
      </c>
      <c r="F3705">
        <v>1277.3599850000001</v>
      </c>
      <c r="G3705">
        <v>872800000</v>
      </c>
      <c r="H3705">
        <f t="shared" si="230"/>
        <v>-2.3849293900842128E-3</v>
      </c>
      <c r="I3705">
        <f t="shared" si="231"/>
        <v>-1.3567000826579082E-8</v>
      </c>
      <c r="J3705">
        <f t="shared" si="232"/>
        <v>7.3371943364148636E-6</v>
      </c>
      <c r="K3705">
        <f t="shared" si="233"/>
        <v>3.2357761424979606E-11</v>
      </c>
    </row>
    <row r="3706" spans="1:11" x14ac:dyDescent="0.25">
      <c r="A3706" s="1">
        <v>36430</v>
      </c>
      <c r="B3706">
        <v>1277.3599850000001</v>
      </c>
      <c r="C3706">
        <v>1295.030029</v>
      </c>
      <c r="D3706">
        <v>1277.3599850000001</v>
      </c>
      <c r="E3706">
        <v>1283.3100589999999</v>
      </c>
      <c r="F3706">
        <v>1283.3100589999999</v>
      </c>
      <c r="G3706">
        <v>780600000</v>
      </c>
      <c r="H3706">
        <f t="shared" si="230"/>
        <v>4.6472873166319159E-3</v>
      </c>
      <c r="I3706">
        <f t="shared" si="231"/>
        <v>1.0036196976385067E-7</v>
      </c>
      <c r="J3706">
        <f t="shared" si="232"/>
        <v>1.8692575413188871E-5</v>
      </c>
      <c r="K3706">
        <f t="shared" si="233"/>
        <v>4.6640038680730684E-10</v>
      </c>
    </row>
    <row r="3707" spans="1:11" x14ac:dyDescent="0.25">
      <c r="A3707" s="1">
        <v>36431</v>
      </c>
      <c r="B3707">
        <v>1283.3100589999999</v>
      </c>
      <c r="C3707">
        <v>1285.5500489999999</v>
      </c>
      <c r="D3707">
        <v>1256.26001</v>
      </c>
      <c r="E3707">
        <v>1282.1999510000001</v>
      </c>
      <c r="F3707">
        <v>1282.1999510000001</v>
      </c>
      <c r="G3707">
        <v>885400000</v>
      </c>
      <c r="H3707">
        <f t="shared" si="230"/>
        <v>-8.6540926751865982E-4</v>
      </c>
      <c r="I3707">
        <f t="shared" si="231"/>
        <v>-6.4836932425205801E-10</v>
      </c>
      <c r="J3707">
        <f t="shared" si="232"/>
        <v>1.4142096501392558E-6</v>
      </c>
      <c r="K3707">
        <f t="shared" si="233"/>
        <v>5.6117279960353322E-13</v>
      </c>
    </row>
    <row r="3708" spans="1:11" x14ac:dyDescent="0.25">
      <c r="A3708" s="1">
        <v>36432</v>
      </c>
      <c r="B3708">
        <v>1282.1999510000001</v>
      </c>
      <c r="C3708">
        <v>1288.829956</v>
      </c>
      <c r="D3708">
        <v>1268.160034</v>
      </c>
      <c r="E3708">
        <v>1268.369995</v>
      </c>
      <c r="F3708">
        <v>1268.369995</v>
      </c>
      <c r="G3708">
        <v>856000000</v>
      </c>
      <c r="H3708">
        <f t="shared" si="230"/>
        <v>-1.0844706740017543E-2</v>
      </c>
      <c r="I3708">
        <f t="shared" si="231"/>
        <v>-1.2754576211870217E-6</v>
      </c>
      <c r="J3708">
        <f t="shared" si="232"/>
        <v>1.2473545797906055E-4</v>
      </c>
      <c r="K3708">
        <f t="shared" si="233"/>
        <v>1.3832097585148001E-8</v>
      </c>
    </row>
    <row r="3709" spans="1:11" x14ac:dyDescent="0.25">
      <c r="A3709" s="1">
        <v>36433</v>
      </c>
      <c r="B3709">
        <v>1268.369995</v>
      </c>
      <c r="C3709">
        <v>1291.3100589999999</v>
      </c>
      <c r="D3709">
        <v>1268.369995</v>
      </c>
      <c r="E3709">
        <v>1282.709961</v>
      </c>
      <c r="F3709">
        <v>1282.709961</v>
      </c>
      <c r="G3709">
        <v>1017600000</v>
      </c>
      <c r="H3709">
        <f t="shared" si="230"/>
        <v>1.1242389328661621E-2</v>
      </c>
      <c r="I3709">
        <f t="shared" si="231"/>
        <v>1.4209006489276574E-6</v>
      </c>
      <c r="J3709">
        <f t="shared" si="232"/>
        <v>1.1921567585267186E-4</v>
      </c>
      <c r="K3709">
        <f t="shared" si="233"/>
        <v>1.5974169319712294E-8</v>
      </c>
    </row>
    <row r="3710" spans="1:11" x14ac:dyDescent="0.25">
      <c r="A3710" s="1">
        <v>36434</v>
      </c>
      <c r="B3710">
        <v>1282.709961</v>
      </c>
      <c r="C3710">
        <v>1283.170044</v>
      </c>
      <c r="D3710">
        <v>1265.780029</v>
      </c>
      <c r="E3710">
        <v>1282.8100589999999</v>
      </c>
      <c r="F3710">
        <v>1282.8100589999999</v>
      </c>
      <c r="G3710">
        <v>896200000</v>
      </c>
      <c r="H3710">
        <f t="shared" si="230"/>
        <v>7.8033302621172943E-5</v>
      </c>
      <c r="I3710">
        <f t="shared" si="231"/>
        <v>4.7324742438857485E-13</v>
      </c>
      <c r="J3710">
        <f t="shared" si="232"/>
        <v>6.0399403001686432E-8</v>
      </c>
      <c r="K3710">
        <f t="shared" si="233"/>
        <v>3.6879442338122164E-17</v>
      </c>
    </row>
    <row r="3711" spans="1:11" x14ac:dyDescent="0.25">
      <c r="A3711" s="1">
        <v>36437</v>
      </c>
      <c r="B3711">
        <v>1282.8100589999999</v>
      </c>
      <c r="C3711">
        <v>1304.599976</v>
      </c>
      <c r="D3711">
        <v>1282.8100589999999</v>
      </c>
      <c r="E3711">
        <v>1304.599976</v>
      </c>
      <c r="F3711">
        <v>1304.599976</v>
      </c>
      <c r="G3711">
        <v>803300000</v>
      </c>
      <c r="H3711">
        <f t="shared" si="230"/>
        <v>1.6843431736697632E-2</v>
      </c>
      <c r="I3711">
        <f t="shared" si="231"/>
        <v>4.7784124398047565E-6</v>
      </c>
      <c r="J3711">
        <f t="shared" si="232"/>
        <v>2.728983581797113E-4</v>
      </c>
      <c r="K3711">
        <f t="shared" si="233"/>
        <v>8.0484362751856048E-8</v>
      </c>
    </row>
    <row r="3712" spans="1:11" x14ac:dyDescent="0.25">
      <c r="A3712" s="1">
        <v>36438</v>
      </c>
      <c r="B3712">
        <v>1304.599976</v>
      </c>
      <c r="C3712">
        <v>1316.410034</v>
      </c>
      <c r="D3712">
        <v>1286.4399410000001</v>
      </c>
      <c r="E3712">
        <v>1301.349976</v>
      </c>
      <c r="F3712">
        <v>1301.349976</v>
      </c>
      <c r="G3712">
        <v>965700000</v>
      </c>
      <c r="H3712">
        <f t="shared" si="230"/>
        <v>-2.4942932480301323E-3</v>
      </c>
      <c r="I3712">
        <f t="shared" si="231"/>
        <v>-1.5520199409708037E-8</v>
      </c>
      <c r="J3712">
        <f t="shared" si="232"/>
        <v>7.9416281517033436E-6</v>
      </c>
      <c r="K3712">
        <f t="shared" si="233"/>
        <v>3.8713555795205124E-11</v>
      </c>
    </row>
    <row r="3713" spans="1:11" x14ac:dyDescent="0.25">
      <c r="A3713" s="1">
        <v>36439</v>
      </c>
      <c r="B3713">
        <v>1301.349976</v>
      </c>
      <c r="C3713">
        <v>1325.459961</v>
      </c>
      <c r="D3713">
        <v>1301.349976</v>
      </c>
      <c r="E3713">
        <v>1325.400024</v>
      </c>
      <c r="F3713">
        <v>1325.400024</v>
      </c>
      <c r="G3713">
        <v>895200000</v>
      </c>
      <c r="H3713">
        <f t="shared" si="230"/>
        <v>1.8312150044345429E-2</v>
      </c>
      <c r="I3713">
        <f t="shared" si="231"/>
        <v>6.1405964184660846E-6</v>
      </c>
      <c r="J3713">
        <f t="shared" si="232"/>
        <v>3.2358087393615344E-4</v>
      </c>
      <c r="K3713">
        <f t="shared" si="233"/>
        <v>1.1244687917214801E-7</v>
      </c>
    </row>
    <row r="3714" spans="1:11" x14ac:dyDescent="0.25">
      <c r="A3714" s="1">
        <v>36440</v>
      </c>
      <c r="B3714">
        <v>1325.400024</v>
      </c>
      <c r="C3714">
        <v>1328.0500489999999</v>
      </c>
      <c r="D3714">
        <v>1314.130005</v>
      </c>
      <c r="E3714">
        <v>1317.6400149999999</v>
      </c>
      <c r="F3714">
        <v>1317.6400149999999</v>
      </c>
      <c r="G3714">
        <v>827800000</v>
      </c>
      <c r="H3714">
        <f t="shared" si="230"/>
        <v>-5.8720497481694681E-3</v>
      </c>
      <c r="I3714">
        <f t="shared" si="231"/>
        <v>-2.0248480645911892E-7</v>
      </c>
      <c r="J3714">
        <f t="shared" si="232"/>
        <v>3.8388507045557599E-5</v>
      </c>
      <c r="K3714">
        <f t="shared" si="233"/>
        <v>1.1890220860895759E-9</v>
      </c>
    </row>
    <row r="3715" spans="1:11" x14ac:dyDescent="0.25">
      <c r="A3715" s="1">
        <v>36441</v>
      </c>
      <c r="B3715">
        <v>1317.6400149999999</v>
      </c>
      <c r="C3715">
        <v>1336.6099850000001</v>
      </c>
      <c r="D3715">
        <v>1311.880005</v>
      </c>
      <c r="E3715">
        <v>1336.0200199999999</v>
      </c>
      <c r="F3715">
        <v>1336.0200199999999</v>
      </c>
      <c r="G3715">
        <v>897300000</v>
      </c>
      <c r="H3715">
        <f t="shared" si="230"/>
        <v>1.3852791000558851E-2</v>
      </c>
      <c r="I3715">
        <f t="shared" si="231"/>
        <v>2.6582877206313681E-6</v>
      </c>
      <c r="J3715">
        <f t="shared" si="232"/>
        <v>1.8303370024343529E-4</v>
      </c>
      <c r="K3715">
        <f t="shared" si="233"/>
        <v>3.6824425507791539E-8</v>
      </c>
    </row>
    <row r="3716" spans="1:11" x14ac:dyDescent="0.25">
      <c r="A3716" s="1">
        <v>36444</v>
      </c>
      <c r="B3716">
        <v>1336.0200199999999</v>
      </c>
      <c r="C3716">
        <v>1339.2299800000001</v>
      </c>
      <c r="D3716">
        <v>1332.959961</v>
      </c>
      <c r="E3716">
        <v>1335.209961</v>
      </c>
      <c r="F3716">
        <v>1335.209961</v>
      </c>
      <c r="G3716">
        <v>655900000</v>
      </c>
      <c r="H3716">
        <f t="shared" ref="H3716:H3779" si="234">LN(E3716/E3715)</f>
        <v>-6.0650638888702581E-4</v>
      </c>
      <c r="I3716">
        <f t="shared" ref="I3716:I3779" si="235">(H3716-(($N$2)^2))^3</f>
        <v>-2.2321909558373521E-10</v>
      </c>
      <c r="J3716">
        <f t="shared" ref="J3716:J3779" si="236">(H3716-$N$2)^2</f>
        <v>8.654629117111364E-7</v>
      </c>
      <c r="K3716">
        <f t="shared" ref="K3716:K3779" si="237">(H3716-(($N$2)^2))^4</f>
        <v>1.3540721077169343E-13</v>
      </c>
    </row>
    <row r="3717" spans="1:11" x14ac:dyDescent="0.25">
      <c r="A3717" s="1">
        <v>36445</v>
      </c>
      <c r="B3717">
        <v>1335.209961</v>
      </c>
      <c r="C3717">
        <v>1335.209961</v>
      </c>
      <c r="D3717">
        <v>1311.8000489999999</v>
      </c>
      <c r="E3717">
        <v>1313.040039</v>
      </c>
      <c r="F3717">
        <v>1313.040039</v>
      </c>
      <c r="G3717">
        <v>778300000</v>
      </c>
      <c r="H3717">
        <f t="shared" si="234"/>
        <v>-1.674346449962439E-2</v>
      </c>
      <c r="I3717">
        <f t="shared" si="235"/>
        <v>-4.6940113496351941E-6</v>
      </c>
      <c r="J3717">
        <f t="shared" si="236"/>
        <v>2.9129138787739324E-4</v>
      </c>
      <c r="K3717">
        <f t="shared" si="237"/>
        <v>7.8594504532286711E-8</v>
      </c>
    </row>
    <row r="3718" spans="1:11" x14ac:dyDescent="0.25">
      <c r="A3718" s="1">
        <v>36446</v>
      </c>
      <c r="B3718">
        <v>1313.040039</v>
      </c>
      <c r="C3718">
        <v>1313.040039</v>
      </c>
      <c r="D3718">
        <v>1282.8000489999999</v>
      </c>
      <c r="E3718">
        <v>1285.5500489999999</v>
      </c>
      <c r="F3718">
        <v>1285.5500489999999</v>
      </c>
      <c r="G3718">
        <v>821500000</v>
      </c>
      <c r="H3718">
        <f t="shared" si="234"/>
        <v>-2.115840868877477E-2</v>
      </c>
      <c r="I3718">
        <f t="shared" si="235"/>
        <v>-9.4723003587564671E-6</v>
      </c>
      <c r="J3718">
        <f t="shared" si="236"/>
        <v>4.6148512699462882E-4</v>
      </c>
      <c r="K3718">
        <f t="shared" si="237"/>
        <v>2.004197953270743E-7</v>
      </c>
    </row>
    <row r="3719" spans="1:11" x14ac:dyDescent="0.25">
      <c r="A3719" s="1">
        <v>36447</v>
      </c>
      <c r="B3719">
        <v>1285.5500489999999</v>
      </c>
      <c r="C3719">
        <v>1289.630005</v>
      </c>
      <c r="D3719">
        <v>1267.619995</v>
      </c>
      <c r="E3719">
        <v>1283.420044</v>
      </c>
      <c r="F3719">
        <v>1283.420044</v>
      </c>
      <c r="G3719">
        <v>892300000</v>
      </c>
      <c r="H3719">
        <f t="shared" si="234"/>
        <v>-1.6582563525336809E-3</v>
      </c>
      <c r="I3719">
        <f t="shared" si="235"/>
        <v>-4.5607617096155002E-9</v>
      </c>
      <c r="J3719">
        <f t="shared" si="236"/>
        <v>3.9285323312771409E-6</v>
      </c>
      <c r="K3719">
        <f t="shared" si="237"/>
        <v>7.5633902457754463E-12</v>
      </c>
    </row>
    <row r="3720" spans="1:11" x14ac:dyDescent="0.25">
      <c r="A3720" s="1">
        <v>36448</v>
      </c>
      <c r="B3720">
        <v>1283.420044</v>
      </c>
      <c r="C3720">
        <v>1283.420044</v>
      </c>
      <c r="D3720">
        <v>1245.3900149999999</v>
      </c>
      <c r="E3720">
        <v>1247.410034</v>
      </c>
      <c r="F3720">
        <v>1247.410034</v>
      </c>
      <c r="G3720">
        <v>912600000</v>
      </c>
      <c r="H3720">
        <f t="shared" si="234"/>
        <v>-2.8458995093389471E-2</v>
      </c>
      <c r="I3720">
        <f t="shared" si="235"/>
        <v>-2.3049604729661822E-5</v>
      </c>
      <c r="J3720">
        <f t="shared" si="236"/>
        <v>8.2844907478798178E-4</v>
      </c>
      <c r="K3720">
        <f t="shared" si="237"/>
        <v>6.5597100451832858E-7</v>
      </c>
    </row>
    <row r="3721" spans="1:11" x14ac:dyDescent="0.25">
      <c r="A3721" s="1">
        <v>36451</v>
      </c>
      <c r="B3721">
        <v>1247.410034</v>
      </c>
      <c r="C3721">
        <v>1254.130005</v>
      </c>
      <c r="D3721">
        <v>1233.6999510000001</v>
      </c>
      <c r="E3721">
        <v>1254.130005</v>
      </c>
      <c r="F3721">
        <v>1254.130005</v>
      </c>
      <c r="G3721">
        <v>818700000</v>
      </c>
      <c r="H3721">
        <f t="shared" si="234"/>
        <v>5.3726800770263483E-3</v>
      </c>
      <c r="I3721">
        <f t="shared" si="235"/>
        <v>1.5507704506921555E-7</v>
      </c>
      <c r="J3721">
        <f t="shared" si="236"/>
        <v>2.549122837753109E-5</v>
      </c>
      <c r="K3721">
        <f t="shared" si="237"/>
        <v>8.3316309155275383E-10</v>
      </c>
    </row>
    <row r="3722" spans="1:11" x14ac:dyDescent="0.25">
      <c r="A3722" s="1">
        <v>36452</v>
      </c>
      <c r="B3722">
        <v>1254.130005</v>
      </c>
      <c r="C3722">
        <v>1279.3199460000001</v>
      </c>
      <c r="D3722">
        <v>1254.130005</v>
      </c>
      <c r="E3722">
        <v>1261.3199460000001</v>
      </c>
      <c r="F3722">
        <v>1261.3199460000001</v>
      </c>
      <c r="G3722">
        <v>905700000</v>
      </c>
      <c r="H3722">
        <f t="shared" si="234"/>
        <v>5.716639742896914E-3</v>
      </c>
      <c r="I3722">
        <f t="shared" si="235"/>
        <v>1.8680933630732649E-7</v>
      </c>
      <c r="J3722">
        <f t="shared" si="236"/>
        <v>2.9082761450216869E-5</v>
      </c>
      <c r="K3722">
        <f t="shared" si="237"/>
        <v>1.0679020904441867E-9</v>
      </c>
    </row>
    <row r="3723" spans="1:11" x14ac:dyDescent="0.25">
      <c r="A3723" s="1">
        <v>36453</v>
      </c>
      <c r="B3723">
        <v>1261.3199460000001</v>
      </c>
      <c r="C3723">
        <v>1289.4399410000001</v>
      </c>
      <c r="D3723">
        <v>1261.3199460000001</v>
      </c>
      <c r="E3723">
        <v>1289.4300539999999</v>
      </c>
      <c r="F3723">
        <v>1289.4300539999999</v>
      </c>
      <c r="G3723">
        <v>928800000</v>
      </c>
      <c r="H3723">
        <f t="shared" si="234"/>
        <v>2.2041553309498522E-2</v>
      </c>
      <c r="I3723">
        <f t="shared" si="235"/>
        <v>1.0708296629508543E-5</v>
      </c>
      <c r="J3723">
        <f t="shared" si="236"/>
        <v>4.7166097375462266E-4</v>
      </c>
      <c r="K3723">
        <f t="shared" si="237"/>
        <v>2.360263683127895E-7</v>
      </c>
    </row>
    <row r="3724" spans="1:11" x14ac:dyDescent="0.25">
      <c r="A3724" s="1">
        <v>36454</v>
      </c>
      <c r="B3724">
        <v>1289.4300539999999</v>
      </c>
      <c r="C3724">
        <v>1289.4300539999999</v>
      </c>
      <c r="D3724">
        <v>1265.6099850000001</v>
      </c>
      <c r="E3724">
        <v>1283.6099850000001</v>
      </c>
      <c r="F3724">
        <v>1283.6099850000001</v>
      </c>
      <c r="G3724">
        <v>1012500000</v>
      </c>
      <c r="H3724">
        <f t="shared" si="234"/>
        <v>-4.5238930119376941E-3</v>
      </c>
      <c r="I3724">
        <f t="shared" si="235"/>
        <v>-9.2590658178041867E-8</v>
      </c>
      <c r="J3724">
        <f t="shared" si="236"/>
        <v>2.3500090720659946E-5</v>
      </c>
      <c r="K3724">
        <f t="shared" si="237"/>
        <v>4.1887993907554475E-10</v>
      </c>
    </row>
    <row r="3725" spans="1:11" x14ac:dyDescent="0.25">
      <c r="A3725" s="1">
        <v>36455</v>
      </c>
      <c r="B3725">
        <v>1283.6099850000001</v>
      </c>
      <c r="C3725">
        <v>1308.8100589999999</v>
      </c>
      <c r="D3725">
        <v>1283.6099850000001</v>
      </c>
      <c r="E3725">
        <v>1301.650024</v>
      </c>
      <c r="F3725">
        <v>1301.650024</v>
      </c>
      <c r="G3725">
        <v>959200000</v>
      </c>
      <c r="H3725">
        <f t="shared" si="234"/>
        <v>1.3956299755996989E-2</v>
      </c>
      <c r="I3725">
        <f t="shared" si="235"/>
        <v>2.7183231174093505E-6</v>
      </c>
      <c r="J3725">
        <f t="shared" si="236"/>
        <v>1.8584515313362098E-4</v>
      </c>
      <c r="K3725">
        <f t="shared" si="237"/>
        <v>3.7937447260404329E-8</v>
      </c>
    </row>
    <row r="3726" spans="1:11" x14ac:dyDescent="0.25">
      <c r="A3726" s="1">
        <v>36458</v>
      </c>
      <c r="B3726">
        <v>1301.650024</v>
      </c>
      <c r="C3726">
        <v>1301.6800539999999</v>
      </c>
      <c r="D3726">
        <v>1286.0699460000001</v>
      </c>
      <c r="E3726">
        <v>1293.630005</v>
      </c>
      <c r="F3726">
        <v>1293.630005</v>
      </c>
      <c r="G3726">
        <v>777000000</v>
      </c>
      <c r="H3726">
        <f t="shared" si="234"/>
        <v>-6.180484910828136E-3</v>
      </c>
      <c r="I3726">
        <f t="shared" si="235"/>
        <v>-2.3609661090331197E-7</v>
      </c>
      <c r="J3726">
        <f t="shared" si="236"/>
        <v>4.2305672802383713E-5</v>
      </c>
      <c r="K3726">
        <f t="shared" si="237"/>
        <v>1.4592162944941247E-9</v>
      </c>
    </row>
    <row r="3727" spans="1:11" x14ac:dyDescent="0.25">
      <c r="A3727" s="1">
        <v>36459</v>
      </c>
      <c r="B3727">
        <v>1293.630005</v>
      </c>
      <c r="C3727">
        <v>1303.459961</v>
      </c>
      <c r="D3727">
        <v>1281.8599850000001</v>
      </c>
      <c r="E3727">
        <v>1281.910034</v>
      </c>
      <c r="F3727">
        <v>1281.910034</v>
      </c>
      <c r="G3727">
        <v>878300000</v>
      </c>
      <c r="H3727">
        <f t="shared" si="234"/>
        <v>-9.1010442226071905E-3</v>
      </c>
      <c r="I3727">
        <f t="shared" si="235"/>
        <v>-7.5385649865963978E-7</v>
      </c>
      <c r="J3727">
        <f t="shared" si="236"/>
        <v>8.8827617040454114E-5</v>
      </c>
      <c r="K3727">
        <f t="shared" si="237"/>
        <v>6.8609603691174815E-9</v>
      </c>
    </row>
    <row r="3728" spans="1:11" x14ac:dyDescent="0.25">
      <c r="A3728" s="1">
        <v>36460</v>
      </c>
      <c r="B3728">
        <v>1281.910034</v>
      </c>
      <c r="C3728">
        <v>1299.3900149999999</v>
      </c>
      <c r="D3728">
        <v>1280.4799800000001</v>
      </c>
      <c r="E3728">
        <v>1296.709961</v>
      </c>
      <c r="F3728">
        <v>1296.709961</v>
      </c>
      <c r="G3728">
        <v>950100000</v>
      </c>
      <c r="H3728">
        <f t="shared" si="234"/>
        <v>1.1479077601906151E-2</v>
      </c>
      <c r="I3728">
        <f t="shared" si="235"/>
        <v>1.5125476864091594E-6</v>
      </c>
      <c r="J3728">
        <f t="shared" si="236"/>
        <v>1.2444030309790172E-4</v>
      </c>
      <c r="K3728">
        <f t="shared" si="237"/>
        <v>1.7362493687353736E-8</v>
      </c>
    </row>
    <row r="3729" spans="1:11" x14ac:dyDescent="0.25">
      <c r="A3729" s="1">
        <v>36461</v>
      </c>
      <c r="B3729">
        <v>1296.709961</v>
      </c>
      <c r="C3729">
        <v>1342.469971</v>
      </c>
      <c r="D3729">
        <v>1296.709961</v>
      </c>
      <c r="E3729">
        <v>1342.4399410000001</v>
      </c>
      <c r="F3729">
        <v>1342.4399410000001</v>
      </c>
      <c r="G3729">
        <v>1135100000</v>
      </c>
      <c r="H3729">
        <f t="shared" si="234"/>
        <v>3.46585523640165E-2</v>
      </c>
      <c r="I3729">
        <f t="shared" si="235"/>
        <v>4.1632003891408799E-5</v>
      </c>
      <c r="J3729">
        <f t="shared" si="236"/>
        <v>1.1788754806645314E-3</v>
      </c>
      <c r="K3729">
        <f t="shared" si="237"/>
        <v>1.4429006220243136E-6</v>
      </c>
    </row>
    <row r="3730" spans="1:11" x14ac:dyDescent="0.25">
      <c r="A3730" s="1">
        <v>36462</v>
      </c>
      <c r="B3730">
        <v>1342.4399410000001</v>
      </c>
      <c r="C3730">
        <v>1373.170044</v>
      </c>
      <c r="D3730">
        <v>1342.4399410000001</v>
      </c>
      <c r="E3730">
        <v>1362.9300539999999</v>
      </c>
      <c r="F3730">
        <v>1362.9300539999999</v>
      </c>
      <c r="G3730">
        <v>1120500000</v>
      </c>
      <c r="H3730">
        <f t="shared" si="234"/>
        <v>1.5148024001134743E-2</v>
      </c>
      <c r="I3730">
        <f t="shared" si="235"/>
        <v>3.4758332710288494E-6</v>
      </c>
      <c r="J3730">
        <f t="shared" si="236"/>
        <v>2.1975772982311061E-4</v>
      </c>
      <c r="K3730">
        <f t="shared" si="237"/>
        <v>5.2651641393290912E-8</v>
      </c>
    </row>
    <row r="3731" spans="1:11" x14ac:dyDescent="0.25">
      <c r="A3731" s="1">
        <v>36465</v>
      </c>
      <c r="B3731">
        <v>1362.9300539999999</v>
      </c>
      <c r="C3731">
        <v>1367.3000489999999</v>
      </c>
      <c r="D3731">
        <v>1354.0500489999999</v>
      </c>
      <c r="E3731">
        <v>1354.119995</v>
      </c>
      <c r="F3731">
        <v>1354.119995</v>
      </c>
      <c r="G3731">
        <v>861000000</v>
      </c>
      <c r="H3731">
        <f t="shared" si="234"/>
        <v>-6.4850405529762916E-3</v>
      </c>
      <c r="I3731">
        <f t="shared" si="235"/>
        <v>-2.727464786415231E-7</v>
      </c>
      <c r="J3731">
        <f t="shared" si="236"/>
        <v>4.6360257963967099E-5</v>
      </c>
      <c r="K3731">
        <f t="shared" si="237"/>
        <v>1.7688005704983325E-9</v>
      </c>
    </row>
    <row r="3732" spans="1:11" x14ac:dyDescent="0.25">
      <c r="A3732" s="1">
        <v>36466</v>
      </c>
      <c r="B3732">
        <v>1354.119995</v>
      </c>
      <c r="C3732">
        <v>1369.3199460000001</v>
      </c>
      <c r="D3732">
        <v>1346.410034</v>
      </c>
      <c r="E3732">
        <v>1347.73999</v>
      </c>
      <c r="F3732">
        <v>1347.73999</v>
      </c>
      <c r="G3732">
        <v>904500000</v>
      </c>
      <c r="H3732">
        <f t="shared" si="234"/>
        <v>-4.7226850344484796E-3</v>
      </c>
      <c r="I3732">
        <f t="shared" si="235"/>
        <v>-1.0534062031776277E-7</v>
      </c>
      <c r="J3732">
        <f t="shared" si="236"/>
        <v>2.5466972875793719E-5</v>
      </c>
      <c r="K3732">
        <f t="shared" si="237"/>
        <v>4.9750161542419305E-10</v>
      </c>
    </row>
    <row r="3733" spans="1:11" x14ac:dyDescent="0.25">
      <c r="A3733" s="1">
        <v>36467</v>
      </c>
      <c r="B3733">
        <v>1347.73999</v>
      </c>
      <c r="C3733">
        <v>1360.329956</v>
      </c>
      <c r="D3733">
        <v>1347.73999</v>
      </c>
      <c r="E3733">
        <v>1354.9300539999999</v>
      </c>
      <c r="F3733">
        <v>1354.9300539999999</v>
      </c>
      <c r="G3733">
        <v>914400000</v>
      </c>
      <c r="H3733">
        <f t="shared" si="234"/>
        <v>5.3207242064763688E-3</v>
      </c>
      <c r="I3733">
        <f t="shared" si="235"/>
        <v>1.5062136245793433E-7</v>
      </c>
      <c r="J3733">
        <f t="shared" si="236"/>
        <v>2.4969289476011633E-5</v>
      </c>
      <c r="K3733">
        <f t="shared" si="237"/>
        <v>8.0139893749914668E-10</v>
      </c>
    </row>
    <row r="3734" spans="1:11" x14ac:dyDescent="0.25">
      <c r="A3734" s="1">
        <v>36468</v>
      </c>
      <c r="B3734">
        <v>1354.9300539999999</v>
      </c>
      <c r="C3734">
        <v>1369.410034</v>
      </c>
      <c r="D3734">
        <v>1354.9300539999999</v>
      </c>
      <c r="E3734">
        <v>1362.6400149999999</v>
      </c>
      <c r="F3734">
        <v>1362.6400149999999</v>
      </c>
      <c r="G3734">
        <v>981700000</v>
      </c>
      <c r="H3734">
        <f t="shared" si="234"/>
        <v>5.6741732431627202E-3</v>
      </c>
      <c r="I3734">
        <f t="shared" si="235"/>
        <v>1.8267692829005843E-7</v>
      </c>
      <c r="J3734">
        <f t="shared" si="236"/>
        <v>2.862653447627466E-5</v>
      </c>
      <c r="K3734">
        <f t="shared" si="237"/>
        <v>1.0365213860702401E-9</v>
      </c>
    </row>
    <row r="3735" spans="1:11" x14ac:dyDescent="0.25">
      <c r="A3735" s="1">
        <v>36469</v>
      </c>
      <c r="B3735">
        <v>1362.6400149999999</v>
      </c>
      <c r="C3735">
        <v>1387.4799800000001</v>
      </c>
      <c r="D3735">
        <v>1362.6400149999999</v>
      </c>
      <c r="E3735">
        <v>1370.2299800000001</v>
      </c>
      <c r="F3735">
        <v>1370.2299800000001</v>
      </c>
      <c r="G3735">
        <v>1007300000</v>
      </c>
      <c r="H3735">
        <f t="shared" si="234"/>
        <v>5.5545887865854982E-3</v>
      </c>
      <c r="I3735">
        <f t="shared" si="235"/>
        <v>1.7136855977698787E-7</v>
      </c>
      <c r="J3735">
        <f t="shared" si="236"/>
        <v>2.7361191056769554E-5</v>
      </c>
      <c r="K3735">
        <f t="shared" si="237"/>
        <v>9.518639135485704E-10</v>
      </c>
    </row>
    <row r="3736" spans="1:11" x14ac:dyDescent="0.25">
      <c r="A3736" s="1">
        <v>36472</v>
      </c>
      <c r="B3736">
        <v>1370.2299800000001</v>
      </c>
      <c r="C3736">
        <v>1380.780029</v>
      </c>
      <c r="D3736">
        <v>1365.869995</v>
      </c>
      <c r="E3736">
        <v>1377.01001</v>
      </c>
      <c r="F3736">
        <v>1377.01001</v>
      </c>
      <c r="G3736">
        <v>806800000</v>
      </c>
      <c r="H3736">
        <f t="shared" si="234"/>
        <v>4.9358947815712926E-3</v>
      </c>
      <c r="I3736">
        <f t="shared" si="235"/>
        <v>1.2024582456727716E-7</v>
      </c>
      <c r="J3736">
        <f t="shared" si="236"/>
        <v>2.1271453302230018E-5</v>
      </c>
      <c r="K3736">
        <f t="shared" si="237"/>
        <v>5.9350813093643669E-10</v>
      </c>
    </row>
    <row r="3737" spans="1:11" x14ac:dyDescent="0.25">
      <c r="A3737" s="1">
        <v>36473</v>
      </c>
      <c r="B3737">
        <v>1377.01001</v>
      </c>
      <c r="C3737">
        <v>1383.8100589999999</v>
      </c>
      <c r="D3737">
        <v>1361.4499510000001</v>
      </c>
      <c r="E3737">
        <v>1365.280029</v>
      </c>
      <c r="F3737">
        <v>1365.280029</v>
      </c>
      <c r="G3737">
        <v>854300000</v>
      </c>
      <c r="H3737">
        <f t="shared" si="234"/>
        <v>-8.5549320991830831E-3</v>
      </c>
      <c r="I3737">
        <f t="shared" si="235"/>
        <v>-6.2613166530163596E-7</v>
      </c>
      <c r="J3737">
        <f t="shared" si="236"/>
        <v>7.8831816256727958E-5</v>
      </c>
      <c r="K3737">
        <f t="shared" si="237"/>
        <v>5.3565795279402275E-9</v>
      </c>
    </row>
    <row r="3738" spans="1:11" x14ac:dyDescent="0.25">
      <c r="A3738" s="1">
        <v>36474</v>
      </c>
      <c r="B3738">
        <v>1365.280029</v>
      </c>
      <c r="C3738">
        <v>1379.1800539999999</v>
      </c>
      <c r="D3738">
        <v>1359.9799800000001</v>
      </c>
      <c r="E3738">
        <v>1373.459961</v>
      </c>
      <c r="F3738">
        <v>1373.459961</v>
      </c>
      <c r="G3738">
        <v>984700000</v>
      </c>
      <c r="H3738">
        <f t="shared" si="234"/>
        <v>5.973518007190386E-3</v>
      </c>
      <c r="I3738">
        <f t="shared" si="235"/>
        <v>2.1314132631149479E-7</v>
      </c>
      <c r="J3738">
        <f t="shared" si="236"/>
        <v>3.1919356469363275E-5</v>
      </c>
      <c r="K3738">
        <f t="shared" si="237"/>
        <v>1.2731812042130299E-9</v>
      </c>
    </row>
    <row r="3739" spans="1:11" x14ac:dyDescent="0.25">
      <c r="A3739" s="1">
        <v>36475</v>
      </c>
      <c r="B3739">
        <v>1373.459961</v>
      </c>
      <c r="C3739">
        <v>1382.119995</v>
      </c>
      <c r="D3739">
        <v>1372.1899410000001</v>
      </c>
      <c r="E3739">
        <v>1381.459961</v>
      </c>
      <c r="F3739">
        <v>1381.459961</v>
      </c>
      <c r="G3739">
        <v>891300000</v>
      </c>
      <c r="H3739">
        <f t="shared" si="234"/>
        <v>5.8078076412949381E-3</v>
      </c>
      <c r="I3739">
        <f t="shared" si="235"/>
        <v>1.9589039915767675E-7</v>
      </c>
      <c r="J3739">
        <f t="shared" si="236"/>
        <v>3.0074381459833241E-5</v>
      </c>
      <c r="K3739">
        <f t="shared" si="237"/>
        <v>1.1376732191550198E-9</v>
      </c>
    </row>
    <row r="3740" spans="1:11" x14ac:dyDescent="0.25">
      <c r="A3740" s="1">
        <v>36476</v>
      </c>
      <c r="B3740">
        <v>1381.459961</v>
      </c>
      <c r="C3740">
        <v>1396.119995</v>
      </c>
      <c r="D3740">
        <v>1368.540039</v>
      </c>
      <c r="E3740">
        <v>1396.0600589999999</v>
      </c>
      <c r="F3740">
        <v>1396.0600589999999</v>
      </c>
      <c r="G3740">
        <v>900200000</v>
      </c>
      <c r="H3740">
        <f t="shared" si="234"/>
        <v>1.0513142925368941E-2</v>
      </c>
      <c r="I3740">
        <f t="shared" si="235"/>
        <v>1.1619427023698251E-6</v>
      </c>
      <c r="J3740">
        <f t="shared" si="236"/>
        <v>1.0382278663698112E-4</v>
      </c>
      <c r="K3740">
        <f t="shared" si="237"/>
        <v>1.2215547878405002E-8</v>
      </c>
    </row>
    <row r="3741" spans="1:11" x14ac:dyDescent="0.25">
      <c r="A3741" s="1">
        <v>36479</v>
      </c>
      <c r="B3741">
        <v>1396.0600589999999</v>
      </c>
      <c r="C3741">
        <v>1398.579956</v>
      </c>
      <c r="D3741">
        <v>1392.280029</v>
      </c>
      <c r="E3741">
        <v>1394.3900149999999</v>
      </c>
      <c r="F3741">
        <v>1394.3900149999999</v>
      </c>
      <c r="G3741">
        <v>795700000</v>
      </c>
      <c r="H3741">
        <f t="shared" si="234"/>
        <v>-1.1969712090214538E-3</v>
      </c>
      <c r="I3741">
        <f t="shared" si="235"/>
        <v>-1.7153993020493688E-9</v>
      </c>
      <c r="J3741">
        <f t="shared" si="236"/>
        <v>2.3127335202231063E-6</v>
      </c>
      <c r="K3741">
        <f t="shared" si="237"/>
        <v>2.0534634258201007E-12</v>
      </c>
    </row>
    <row r="3742" spans="1:11" x14ac:dyDescent="0.25">
      <c r="A3742" s="1">
        <v>36480</v>
      </c>
      <c r="B3742">
        <v>1394.3900149999999</v>
      </c>
      <c r="C3742">
        <v>1420.3599850000001</v>
      </c>
      <c r="D3742">
        <v>1394.3900149999999</v>
      </c>
      <c r="E3742">
        <v>1420.0699460000001</v>
      </c>
      <c r="F3742">
        <v>1420.0699460000001</v>
      </c>
      <c r="G3742">
        <v>942200000</v>
      </c>
      <c r="H3742">
        <f t="shared" si="234"/>
        <v>1.8249073734491025E-2</v>
      </c>
      <c r="I3742">
        <f t="shared" si="235"/>
        <v>6.0773604114950519E-6</v>
      </c>
      <c r="J3742">
        <f t="shared" si="236"/>
        <v>3.21315574595632E-4</v>
      </c>
      <c r="K3742">
        <f t="shared" si="237"/>
        <v>1.1090556108579153E-7</v>
      </c>
    </row>
    <row r="3743" spans="1:11" x14ac:dyDescent="0.25">
      <c r="A3743" s="1">
        <v>36481</v>
      </c>
      <c r="B3743">
        <v>1420.0699460000001</v>
      </c>
      <c r="C3743">
        <v>1423.4399410000001</v>
      </c>
      <c r="D3743">
        <v>1410.6899410000001</v>
      </c>
      <c r="E3743">
        <v>1410.709961</v>
      </c>
      <c r="F3743">
        <v>1410.709961</v>
      </c>
      <c r="G3743">
        <v>960000000</v>
      </c>
      <c r="H3743">
        <f t="shared" si="234"/>
        <v>-6.6130320396052553E-3</v>
      </c>
      <c r="I3743">
        <f t="shared" si="235"/>
        <v>-2.8921614725282561E-7</v>
      </c>
      <c r="J3743">
        <f t="shared" si="236"/>
        <v>4.8119586061734622E-5</v>
      </c>
      <c r="K3743">
        <f t="shared" si="237"/>
        <v>1.9126259707263203E-9</v>
      </c>
    </row>
    <row r="3744" spans="1:11" x14ac:dyDescent="0.25">
      <c r="A3744" s="1">
        <v>36482</v>
      </c>
      <c r="B3744">
        <v>1410.709961</v>
      </c>
      <c r="C3744">
        <v>1425.3100589999999</v>
      </c>
      <c r="D3744">
        <v>1410.709961</v>
      </c>
      <c r="E3744">
        <v>1424.9399410000001</v>
      </c>
      <c r="F3744">
        <v>1424.9399410000001</v>
      </c>
      <c r="G3744">
        <v>1022800000</v>
      </c>
      <c r="H3744">
        <f t="shared" si="234"/>
        <v>1.0036570058831417E-2</v>
      </c>
      <c r="I3744">
        <f t="shared" si="235"/>
        <v>1.0109795043002341E-6</v>
      </c>
      <c r="J3744">
        <f t="shared" si="236"/>
        <v>9.4337975982463116E-5</v>
      </c>
      <c r="K3744">
        <f t="shared" si="237"/>
        <v>1.0146660627836208E-8</v>
      </c>
    </row>
    <row r="3745" spans="1:11" x14ac:dyDescent="0.25">
      <c r="A3745" s="1">
        <v>36483</v>
      </c>
      <c r="B3745">
        <v>1424.9399410000001</v>
      </c>
      <c r="C3745">
        <v>1424.9399410000001</v>
      </c>
      <c r="D3745">
        <v>1417.540039</v>
      </c>
      <c r="E3745">
        <v>1422</v>
      </c>
      <c r="F3745">
        <v>1422</v>
      </c>
      <c r="G3745">
        <v>893800000</v>
      </c>
      <c r="H3745">
        <f t="shared" si="234"/>
        <v>-2.0653347847024443E-3</v>
      </c>
      <c r="I3745">
        <f t="shared" si="235"/>
        <v>-8.8112498492791383E-9</v>
      </c>
      <c r="J3745">
        <f t="shared" si="236"/>
        <v>5.70794687444679E-6</v>
      </c>
      <c r="K3745">
        <f t="shared" si="237"/>
        <v>1.8199104616930509E-11</v>
      </c>
    </row>
    <row r="3746" spans="1:11" x14ac:dyDescent="0.25">
      <c r="A3746" s="1">
        <v>36486</v>
      </c>
      <c r="B3746">
        <v>1422</v>
      </c>
      <c r="C3746">
        <v>1425</v>
      </c>
      <c r="D3746">
        <v>1412.400024</v>
      </c>
      <c r="E3746">
        <v>1420.9399410000001</v>
      </c>
      <c r="F3746">
        <v>1420.9399410000001</v>
      </c>
      <c r="G3746">
        <v>873500000</v>
      </c>
      <c r="H3746">
        <f t="shared" si="234"/>
        <v>-7.4574846541117397E-4</v>
      </c>
      <c r="I3746">
        <f t="shared" si="235"/>
        <v>-4.1491607714320061E-10</v>
      </c>
      <c r="J3746">
        <f t="shared" si="236"/>
        <v>1.1439257968523472E-6</v>
      </c>
      <c r="K3746">
        <f t="shared" si="237"/>
        <v>3.0946652925719691E-13</v>
      </c>
    </row>
    <row r="3747" spans="1:11" x14ac:dyDescent="0.25">
      <c r="A3747" s="1">
        <v>36487</v>
      </c>
      <c r="B3747">
        <v>1420.9399410000001</v>
      </c>
      <c r="C3747">
        <v>1423.910034</v>
      </c>
      <c r="D3747">
        <v>1402.1999510000001</v>
      </c>
      <c r="E3747">
        <v>1404.6400149999999</v>
      </c>
      <c r="F3747">
        <v>1404.6400149999999</v>
      </c>
      <c r="G3747">
        <v>926100000</v>
      </c>
      <c r="H3747">
        <f t="shared" si="234"/>
        <v>-1.1537530040983721E-2</v>
      </c>
      <c r="I3747">
        <f t="shared" si="235"/>
        <v>-1.5358555591826862E-6</v>
      </c>
      <c r="J3747">
        <f t="shared" si="236"/>
        <v>1.4069106025651955E-4</v>
      </c>
      <c r="K3747">
        <f t="shared" si="237"/>
        <v>1.7720140677892873E-8</v>
      </c>
    </row>
    <row r="3748" spans="1:11" x14ac:dyDescent="0.25">
      <c r="A3748" s="1">
        <v>36488</v>
      </c>
      <c r="B3748">
        <v>1404.6400149999999</v>
      </c>
      <c r="C3748">
        <v>1419.709961</v>
      </c>
      <c r="D3748">
        <v>1399.170044</v>
      </c>
      <c r="E3748">
        <v>1417.079956</v>
      </c>
      <c r="F3748">
        <v>1417.079956</v>
      </c>
      <c r="G3748">
        <v>734800000</v>
      </c>
      <c r="H3748">
        <f t="shared" si="234"/>
        <v>8.8173324946343567E-3</v>
      </c>
      <c r="I3748">
        <f t="shared" si="235"/>
        <v>6.8548216822026112E-7</v>
      </c>
      <c r="J3748">
        <f t="shared" si="236"/>
        <v>7.2140158744253918E-5</v>
      </c>
      <c r="K3748">
        <f t="shared" si="237"/>
        <v>6.0440523276616298E-9</v>
      </c>
    </row>
    <row r="3749" spans="1:11" x14ac:dyDescent="0.25">
      <c r="A3749" s="1">
        <v>36490</v>
      </c>
      <c r="B3749">
        <v>1417.079956</v>
      </c>
      <c r="C3749">
        <v>1425.23999</v>
      </c>
      <c r="D3749">
        <v>1416.1400149999999</v>
      </c>
      <c r="E3749">
        <v>1416.619995</v>
      </c>
      <c r="F3749">
        <v>1416.619995</v>
      </c>
      <c r="G3749">
        <v>312120000</v>
      </c>
      <c r="H3749">
        <f t="shared" si="234"/>
        <v>-3.2463634964404104E-4</v>
      </c>
      <c r="I3749">
        <f t="shared" si="235"/>
        <v>-3.4246181018761739E-11</v>
      </c>
      <c r="J3749">
        <f t="shared" si="236"/>
        <v>4.204647747983321E-7</v>
      </c>
      <c r="K3749">
        <f t="shared" si="237"/>
        <v>1.112114570112549E-14</v>
      </c>
    </row>
    <row r="3750" spans="1:11" x14ac:dyDescent="0.25">
      <c r="A3750" s="1">
        <v>36493</v>
      </c>
      <c r="B3750">
        <v>1416.619995</v>
      </c>
      <c r="C3750">
        <v>1416.619995</v>
      </c>
      <c r="D3750">
        <v>1404.150024</v>
      </c>
      <c r="E3750">
        <v>1407.829956</v>
      </c>
      <c r="F3750">
        <v>1407.829956</v>
      </c>
      <c r="G3750">
        <v>866100000</v>
      </c>
      <c r="H3750">
        <f t="shared" si="234"/>
        <v>-6.2242684634275782E-3</v>
      </c>
      <c r="I3750">
        <f t="shared" si="235"/>
        <v>-2.411497937704175E-7</v>
      </c>
      <c r="J3750">
        <f t="shared" si="236"/>
        <v>4.2877150870363853E-5</v>
      </c>
      <c r="K3750">
        <f t="shared" si="237"/>
        <v>1.5010063394316248E-9</v>
      </c>
    </row>
    <row r="3751" spans="1:11" x14ac:dyDescent="0.25">
      <c r="A3751" s="1">
        <v>36494</v>
      </c>
      <c r="B3751">
        <v>1407.829956</v>
      </c>
      <c r="C3751">
        <v>1410.589966</v>
      </c>
      <c r="D3751">
        <v>1386.9499510000001</v>
      </c>
      <c r="E3751">
        <v>1388.910034</v>
      </c>
      <c r="F3751">
        <v>1388.910034</v>
      </c>
      <c r="G3751">
        <v>951500000</v>
      </c>
      <c r="H3751">
        <f t="shared" si="234"/>
        <v>-1.3530189220072309E-2</v>
      </c>
      <c r="I3751">
        <f t="shared" si="235"/>
        <v>-2.4769754754006578E-6</v>
      </c>
      <c r="J3751">
        <f t="shared" si="236"/>
        <v>1.919329120913735E-4</v>
      </c>
      <c r="K3751">
        <f t="shared" si="237"/>
        <v>3.351420657161868E-8</v>
      </c>
    </row>
    <row r="3752" spans="1:11" x14ac:dyDescent="0.25">
      <c r="A3752" s="1">
        <v>36495</v>
      </c>
      <c r="B3752">
        <v>1388.910034</v>
      </c>
      <c r="C3752">
        <v>1400.119995</v>
      </c>
      <c r="D3752">
        <v>1387.380005</v>
      </c>
      <c r="E3752">
        <v>1397.719971</v>
      </c>
      <c r="F3752">
        <v>1397.719971</v>
      </c>
      <c r="G3752">
        <v>884000000</v>
      </c>
      <c r="H3752">
        <f t="shared" si="234"/>
        <v>6.3230255444210503E-3</v>
      </c>
      <c r="I3752">
        <f t="shared" si="235"/>
        <v>2.5278610911881802E-7</v>
      </c>
      <c r="J3752">
        <f t="shared" si="236"/>
        <v>3.5990752695871999E-5</v>
      </c>
      <c r="K3752">
        <f t="shared" si="237"/>
        <v>1.5983465221311192E-9</v>
      </c>
    </row>
    <row r="3753" spans="1:11" x14ac:dyDescent="0.25">
      <c r="A3753" s="1">
        <v>36496</v>
      </c>
      <c r="B3753">
        <v>1397.719971</v>
      </c>
      <c r="C3753">
        <v>1409.040039</v>
      </c>
      <c r="D3753">
        <v>1397.719971</v>
      </c>
      <c r="E3753">
        <v>1409.040039</v>
      </c>
      <c r="F3753">
        <v>1409.040039</v>
      </c>
      <c r="G3753">
        <v>900700000</v>
      </c>
      <c r="H3753">
        <f t="shared" si="234"/>
        <v>8.0663322397562347E-3</v>
      </c>
      <c r="I3753">
        <f t="shared" si="235"/>
        <v>5.2482121609756774E-7</v>
      </c>
      <c r="J3753">
        <f t="shared" si="236"/>
        <v>5.9946864286798954E-5</v>
      </c>
      <c r="K3753">
        <f t="shared" si="237"/>
        <v>4.2333272711703732E-9</v>
      </c>
    </row>
    <row r="3754" spans="1:11" x14ac:dyDescent="0.25">
      <c r="A3754" s="1">
        <v>36497</v>
      </c>
      <c r="B3754">
        <v>1409.040039</v>
      </c>
      <c r="C3754">
        <v>1447.420044</v>
      </c>
      <c r="D3754">
        <v>1409.040039</v>
      </c>
      <c r="E3754">
        <v>1433.3000489999999</v>
      </c>
      <c r="F3754">
        <v>1433.3000489999999</v>
      </c>
      <c r="G3754">
        <v>1006400000</v>
      </c>
      <c r="H3754">
        <f t="shared" si="234"/>
        <v>1.707086301355188E-2</v>
      </c>
      <c r="I3754">
        <f t="shared" si="235"/>
        <v>4.9746030299309693E-6</v>
      </c>
      <c r="J3754">
        <f t="shared" si="236"/>
        <v>2.804642467707801E-4</v>
      </c>
      <c r="K3754">
        <f t="shared" si="237"/>
        <v>8.4920245313567081E-8</v>
      </c>
    </row>
    <row r="3755" spans="1:11" x14ac:dyDescent="0.25">
      <c r="A3755" s="1">
        <v>36500</v>
      </c>
      <c r="B3755">
        <v>1433.3000489999999</v>
      </c>
      <c r="C3755">
        <v>1434.150024</v>
      </c>
      <c r="D3755">
        <v>1418.25</v>
      </c>
      <c r="E3755">
        <v>1423.329956</v>
      </c>
      <c r="F3755">
        <v>1423.329956</v>
      </c>
      <c r="G3755">
        <v>916800000</v>
      </c>
      <c r="H3755">
        <f t="shared" si="234"/>
        <v>-6.9803463979892059E-3</v>
      </c>
      <c r="I3755">
        <f t="shared" si="235"/>
        <v>-3.4013435033170855E-7</v>
      </c>
      <c r="J3755">
        <f t="shared" si="236"/>
        <v>5.3350499129613762E-5</v>
      </c>
      <c r="K3755">
        <f t="shared" si="237"/>
        <v>2.37429124820964E-9</v>
      </c>
    </row>
    <row r="3756" spans="1:11" x14ac:dyDescent="0.25">
      <c r="A3756" s="1">
        <v>36501</v>
      </c>
      <c r="B3756">
        <v>1423.329956</v>
      </c>
      <c r="C3756">
        <v>1426.8100589999999</v>
      </c>
      <c r="D3756">
        <v>1409.170044</v>
      </c>
      <c r="E3756">
        <v>1409.170044</v>
      </c>
      <c r="F3756">
        <v>1409.170044</v>
      </c>
      <c r="G3756">
        <v>1085800000</v>
      </c>
      <c r="H3756">
        <f t="shared" si="234"/>
        <v>-9.9982559279180473E-3</v>
      </c>
      <c r="I3756">
        <f t="shared" si="235"/>
        <v>-9.9950831217731639E-7</v>
      </c>
      <c r="J3756">
        <f t="shared" si="236"/>
        <v>1.0654476018495085E-4</v>
      </c>
      <c r="K3756">
        <f t="shared" si="237"/>
        <v>9.9934446996605218E-9</v>
      </c>
    </row>
    <row r="3757" spans="1:11" x14ac:dyDescent="0.25">
      <c r="A3757" s="1">
        <v>36502</v>
      </c>
      <c r="B3757">
        <v>1409.170044</v>
      </c>
      <c r="C3757">
        <v>1415.660034</v>
      </c>
      <c r="D3757">
        <v>1403.880005</v>
      </c>
      <c r="E3757">
        <v>1403.880005</v>
      </c>
      <c r="F3757">
        <v>1403.880005</v>
      </c>
      <c r="G3757">
        <v>957000000</v>
      </c>
      <c r="H3757">
        <f t="shared" si="234"/>
        <v>-3.7610743810353119E-3</v>
      </c>
      <c r="I3757">
        <f t="shared" si="235"/>
        <v>-5.3207405922051771E-8</v>
      </c>
      <c r="J3757">
        <f t="shared" si="236"/>
        <v>1.6686167684977346E-5</v>
      </c>
      <c r="K3757">
        <f t="shared" si="237"/>
        <v>2.0012258977102104E-10</v>
      </c>
    </row>
    <row r="3758" spans="1:11" x14ac:dyDescent="0.25">
      <c r="A3758" s="1">
        <v>36503</v>
      </c>
      <c r="B3758">
        <v>1403.880005</v>
      </c>
      <c r="C3758">
        <v>1418.4300539999999</v>
      </c>
      <c r="D3758">
        <v>1391.469971</v>
      </c>
      <c r="E3758">
        <v>1408.1099850000001</v>
      </c>
      <c r="F3758">
        <v>1408.1099850000001</v>
      </c>
      <c r="G3758">
        <v>1122100000</v>
      </c>
      <c r="H3758">
        <f t="shared" si="234"/>
        <v>3.0085336047435945E-3</v>
      </c>
      <c r="I3758">
        <f t="shared" si="235"/>
        <v>2.7228216535480022E-8</v>
      </c>
      <c r="J3758">
        <f t="shared" si="236"/>
        <v>7.2078149185158913E-6</v>
      </c>
      <c r="K3758">
        <f t="shared" si="237"/>
        <v>8.1914149729614855E-11</v>
      </c>
    </row>
    <row r="3759" spans="1:11" x14ac:dyDescent="0.25">
      <c r="A3759" s="1">
        <v>36504</v>
      </c>
      <c r="B3759">
        <v>1408.1099850000001</v>
      </c>
      <c r="C3759">
        <v>1421.579956</v>
      </c>
      <c r="D3759">
        <v>1405.650024</v>
      </c>
      <c r="E3759">
        <v>1417.040039</v>
      </c>
      <c r="F3759">
        <v>1417.040039</v>
      </c>
      <c r="G3759">
        <v>987200000</v>
      </c>
      <c r="H3759">
        <f t="shared" si="234"/>
        <v>6.3218474526880149E-3</v>
      </c>
      <c r="I3759">
        <f t="shared" si="235"/>
        <v>2.5264483750292109E-7</v>
      </c>
      <c r="J3759">
        <f t="shared" si="236"/>
        <v>3.5976618798787746E-5</v>
      </c>
      <c r="K3759">
        <f t="shared" si="237"/>
        <v>1.5971556341121236E-9</v>
      </c>
    </row>
    <row r="3760" spans="1:11" x14ac:dyDescent="0.25">
      <c r="A3760" s="1">
        <v>36507</v>
      </c>
      <c r="B3760">
        <v>1417.040039</v>
      </c>
      <c r="C3760">
        <v>1421.579956</v>
      </c>
      <c r="D3760">
        <v>1410.099976</v>
      </c>
      <c r="E3760">
        <v>1415.219971</v>
      </c>
      <c r="F3760">
        <v>1415.219971</v>
      </c>
      <c r="G3760">
        <v>977600000</v>
      </c>
      <c r="H3760">
        <f t="shared" si="234"/>
        <v>-1.2852409341747462E-3</v>
      </c>
      <c r="I3760">
        <f t="shared" si="235"/>
        <v>-2.1235374585596434E-9</v>
      </c>
      <c r="J3760">
        <f t="shared" si="236"/>
        <v>2.5890005074920122E-6</v>
      </c>
      <c r="K3760">
        <f t="shared" si="237"/>
        <v>2.7294799071148225E-12</v>
      </c>
    </row>
    <row r="3761" spans="1:11" x14ac:dyDescent="0.25">
      <c r="A3761" s="1">
        <v>36508</v>
      </c>
      <c r="B3761">
        <v>1415.219971</v>
      </c>
      <c r="C3761">
        <v>1418.3000489999999</v>
      </c>
      <c r="D3761">
        <v>1401.589966</v>
      </c>
      <c r="E3761">
        <v>1403.170044</v>
      </c>
      <c r="F3761">
        <v>1403.170044</v>
      </c>
      <c r="G3761">
        <v>1027800000</v>
      </c>
      <c r="H3761">
        <f t="shared" si="234"/>
        <v>-8.5509814889220357E-3</v>
      </c>
      <c r="I3761">
        <f t="shared" si="235"/>
        <v>-6.2526464622443032E-7</v>
      </c>
      <c r="J3761">
        <f t="shared" si="236"/>
        <v>7.8761679073781311E-5</v>
      </c>
      <c r="K3761">
        <f t="shared" si="237"/>
        <v>5.3466919707770607E-9</v>
      </c>
    </row>
    <row r="3762" spans="1:11" x14ac:dyDescent="0.25">
      <c r="A3762" s="1">
        <v>36509</v>
      </c>
      <c r="B3762">
        <v>1403.170044</v>
      </c>
      <c r="C3762">
        <v>1417.400024</v>
      </c>
      <c r="D3762">
        <v>1396.1999510000001</v>
      </c>
      <c r="E3762">
        <v>1413.329956</v>
      </c>
      <c r="F3762">
        <v>1413.329956</v>
      </c>
      <c r="G3762">
        <v>1033900000</v>
      </c>
      <c r="H3762">
        <f t="shared" si="234"/>
        <v>7.2145968889940877E-3</v>
      </c>
      <c r="I3762">
        <f t="shared" si="235"/>
        <v>3.7550634230243796E-7</v>
      </c>
      <c r="J3762">
        <f t="shared" si="236"/>
        <v>4.7483134099730255E-5</v>
      </c>
      <c r="K3762">
        <f t="shared" si="237"/>
        <v>2.7090875193929709E-9</v>
      </c>
    </row>
    <row r="3763" spans="1:11" x14ac:dyDescent="0.25">
      <c r="A3763" s="1">
        <v>36510</v>
      </c>
      <c r="B3763">
        <v>1413.3199460000001</v>
      </c>
      <c r="C3763">
        <v>1423.1099850000001</v>
      </c>
      <c r="D3763">
        <v>1408.349976</v>
      </c>
      <c r="E3763">
        <v>1418.780029</v>
      </c>
      <c r="F3763">
        <v>1418.780029</v>
      </c>
      <c r="G3763">
        <v>1070300000</v>
      </c>
      <c r="H3763">
        <f t="shared" si="234"/>
        <v>3.8487768883009778E-3</v>
      </c>
      <c r="I3763">
        <f t="shared" si="235"/>
        <v>5.7007594496500763E-8</v>
      </c>
      <c r="J3763">
        <f t="shared" si="236"/>
        <v>1.2425488834626849E-5</v>
      </c>
      <c r="K3763">
        <f t="shared" si="237"/>
        <v>2.1940353525262258E-10</v>
      </c>
    </row>
    <row r="3764" spans="1:11" x14ac:dyDescent="0.25">
      <c r="A3764" s="1">
        <v>36511</v>
      </c>
      <c r="B3764">
        <v>1418.780029</v>
      </c>
      <c r="C3764">
        <v>1431.7700199999999</v>
      </c>
      <c r="D3764">
        <v>1418.780029</v>
      </c>
      <c r="E3764">
        <v>1421.030029</v>
      </c>
      <c r="F3764">
        <v>1421.030029</v>
      </c>
      <c r="G3764">
        <v>1349800000</v>
      </c>
      <c r="H3764">
        <f t="shared" si="234"/>
        <v>1.5846133543150577E-3</v>
      </c>
      <c r="I3764">
        <f t="shared" si="235"/>
        <v>3.9781735756323676E-9</v>
      </c>
      <c r="J3764">
        <f t="shared" si="236"/>
        <v>1.5896598900810157E-6</v>
      </c>
      <c r="K3764">
        <f t="shared" si="237"/>
        <v>6.3034498861763011E-12</v>
      </c>
    </row>
    <row r="3765" spans="1:11" x14ac:dyDescent="0.25">
      <c r="A3765" s="1">
        <v>36514</v>
      </c>
      <c r="B3765">
        <v>1421.030029</v>
      </c>
      <c r="C3765">
        <v>1429.160034</v>
      </c>
      <c r="D3765">
        <v>1411.099976</v>
      </c>
      <c r="E3765">
        <v>1418.089966</v>
      </c>
      <c r="F3765">
        <v>1418.089966</v>
      </c>
      <c r="G3765">
        <v>904600000</v>
      </c>
      <c r="H3765">
        <f t="shared" si="234"/>
        <v>-2.0711093973670228E-3</v>
      </c>
      <c r="I3765">
        <f t="shared" si="235"/>
        <v>-8.8853608659568118E-9</v>
      </c>
      <c r="J3765">
        <f t="shared" si="236"/>
        <v>5.7355728327113411E-6</v>
      </c>
      <c r="K3765">
        <f t="shared" si="237"/>
        <v>1.8403485965084485E-11</v>
      </c>
    </row>
    <row r="3766" spans="1:11" x14ac:dyDescent="0.25">
      <c r="A3766" s="1">
        <v>36515</v>
      </c>
      <c r="B3766">
        <v>1418.089966</v>
      </c>
      <c r="C3766">
        <v>1436.469971</v>
      </c>
      <c r="D3766">
        <v>1414.8000489999999</v>
      </c>
      <c r="E3766">
        <v>1433.4300539999999</v>
      </c>
      <c r="F3766">
        <v>1433.4300539999999</v>
      </c>
      <c r="G3766">
        <v>963500000</v>
      </c>
      <c r="H3766">
        <f t="shared" si="234"/>
        <v>1.0759339494140326E-2</v>
      </c>
      <c r="I3766">
        <f t="shared" si="235"/>
        <v>1.2455011638048207E-6</v>
      </c>
      <c r="J3766">
        <f t="shared" si="236"/>
        <v>1.0890056378979559E-4</v>
      </c>
      <c r="K3766">
        <f t="shared" si="237"/>
        <v>1.3400639278422825E-8</v>
      </c>
    </row>
    <row r="3767" spans="1:11" x14ac:dyDescent="0.25">
      <c r="A3767" s="1">
        <v>36516</v>
      </c>
      <c r="B3767">
        <v>1433.4300539999999</v>
      </c>
      <c r="C3767">
        <v>1440.0200199999999</v>
      </c>
      <c r="D3767">
        <v>1429.130005</v>
      </c>
      <c r="E3767">
        <v>1436.130005</v>
      </c>
      <c r="F3767">
        <v>1436.130005</v>
      </c>
      <c r="G3767">
        <v>850000000</v>
      </c>
      <c r="H3767">
        <f t="shared" si="234"/>
        <v>1.8817879683479409E-3</v>
      </c>
      <c r="I3767">
        <f t="shared" si="235"/>
        <v>6.662534486656735E-9</v>
      </c>
      <c r="J3767">
        <f t="shared" si="236"/>
        <v>2.4273383421657508E-6</v>
      </c>
      <c r="K3767">
        <f t="shared" si="237"/>
        <v>1.2536778709055989E-11</v>
      </c>
    </row>
    <row r="3768" spans="1:11" x14ac:dyDescent="0.25">
      <c r="A3768" s="1">
        <v>36517</v>
      </c>
      <c r="B3768">
        <v>1436.130005</v>
      </c>
      <c r="C3768">
        <v>1461.4399410000001</v>
      </c>
      <c r="D3768">
        <v>1436.130005</v>
      </c>
      <c r="E3768">
        <v>1458.339966</v>
      </c>
      <c r="F3768">
        <v>1458.339966</v>
      </c>
      <c r="G3768">
        <v>728600000</v>
      </c>
      <c r="H3768">
        <f t="shared" si="234"/>
        <v>1.5346779987413996E-2</v>
      </c>
      <c r="I3768">
        <f t="shared" si="235"/>
        <v>3.6144556509816084E-6</v>
      </c>
      <c r="J3768">
        <f t="shared" si="236"/>
        <v>2.2569004179904813E-4</v>
      </c>
      <c r="K3768">
        <f t="shared" si="237"/>
        <v>5.5469876695961054E-8</v>
      </c>
    </row>
    <row r="3769" spans="1:11" x14ac:dyDescent="0.25">
      <c r="A3769" s="1">
        <v>36521</v>
      </c>
      <c r="B3769">
        <v>1458.339966</v>
      </c>
      <c r="C3769">
        <v>1463.1899410000001</v>
      </c>
      <c r="D3769">
        <v>1450.829956</v>
      </c>
      <c r="E3769">
        <v>1457.099976</v>
      </c>
      <c r="F3769">
        <v>1457.099976</v>
      </c>
      <c r="G3769">
        <v>722600000</v>
      </c>
      <c r="H3769">
        <f t="shared" si="234"/>
        <v>-8.5063667881215752E-4</v>
      </c>
      <c r="I3769">
        <f t="shared" si="235"/>
        <v>-6.15733653194427E-10</v>
      </c>
      <c r="J3769">
        <f t="shared" si="236"/>
        <v>1.3792925929214354E-6</v>
      </c>
      <c r="K3769">
        <f t="shared" si="237"/>
        <v>5.2383018575350528E-13</v>
      </c>
    </row>
    <row r="3770" spans="1:11" x14ac:dyDescent="0.25">
      <c r="A3770" s="1">
        <v>36522</v>
      </c>
      <c r="B3770">
        <v>1457.089966</v>
      </c>
      <c r="C3770">
        <v>1462.6800539999999</v>
      </c>
      <c r="D3770">
        <v>1452.780029</v>
      </c>
      <c r="E3770">
        <v>1457.660034</v>
      </c>
      <c r="F3770">
        <v>1457.660034</v>
      </c>
      <c r="G3770">
        <v>655400000</v>
      </c>
      <c r="H3770">
        <f t="shared" si="234"/>
        <v>3.8429099134821063E-4</v>
      </c>
      <c r="I3770">
        <f t="shared" si="235"/>
        <v>5.6705489562841772E-11</v>
      </c>
      <c r="J3770">
        <f t="shared" si="236"/>
        <v>3.6596194667531487E-9</v>
      </c>
      <c r="K3770">
        <f t="shared" si="237"/>
        <v>2.1785463569730385E-14</v>
      </c>
    </row>
    <row r="3771" spans="1:11" x14ac:dyDescent="0.25">
      <c r="A3771" s="1">
        <v>36523</v>
      </c>
      <c r="B3771">
        <v>1457.660034</v>
      </c>
      <c r="C3771">
        <v>1467.469971</v>
      </c>
      <c r="D3771">
        <v>1457.660034</v>
      </c>
      <c r="E3771">
        <v>1463.459961</v>
      </c>
      <c r="F3771">
        <v>1463.459961</v>
      </c>
      <c r="G3771">
        <v>567860000</v>
      </c>
      <c r="H3771">
        <f t="shared" si="234"/>
        <v>3.971034830181382E-3</v>
      </c>
      <c r="I3771">
        <f t="shared" si="235"/>
        <v>6.2614755559983308E-8</v>
      </c>
      <c r="J3771">
        <f t="shared" si="236"/>
        <v>1.3302349606585783E-5</v>
      </c>
      <c r="K3771">
        <f t="shared" si="237"/>
        <v>2.4863881043175659E-10</v>
      </c>
    </row>
    <row r="3772" spans="1:11" x14ac:dyDescent="0.25">
      <c r="A3772" s="1">
        <v>36524</v>
      </c>
      <c r="B3772">
        <v>1463.459961</v>
      </c>
      <c r="C3772">
        <v>1473.099976</v>
      </c>
      <c r="D3772">
        <v>1462.599976</v>
      </c>
      <c r="E3772">
        <v>1464.469971</v>
      </c>
      <c r="F3772">
        <v>1464.469971</v>
      </c>
      <c r="G3772">
        <v>554680000</v>
      </c>
      <c r="H3772">
        <f t="shared" si="234"/>
        <v>6.8991407821847176E-4</v>
      </c>
      <c r="I3772">
        <f t="shared" si="235"/>
        <v>3.2823660458526903E-10</v>
      </c>
      <c r="J3772">
        <f t="shared" si="236"/>
        <v>1.3404229885381318E-7</v>
      </c>
      <c r="K3772">
        <f t="shared" si="237"/>
        <v>2.2642064085773381E-13</v>
      </c>
    </row>
    <row r="3773" spans="1:11" x14ac:dyDescent="0.25">
      <c r="A3773" s="1">
        <v>36525</v>
      </c>
      <c r="B3773">
        <v>1464.469971</v>
      </c>
      <c r="C3773">
        <v>1472.420044</v>
      </c>
      <c r="D3773">
        <v>1458.1899410000001</v>
      </c>
      <c r="E3773">
        <v>1469.25</v>
      </c>
      <c r="F3773">
        <v>1469.25</v>
      </c>
      <c r="G3773">
        <v>374050000</v>
      </c>
      <c r="H3773">
        <f t="shared" si="234"/>
        <v>3.2586840442756244E-3</v>
      </c>
      <c r="I3773">
        <f t="shared" si="235"/>
        <v>3.460069666690152E-8</v>
      </c>
      <c r="J3773">
        <f t="shared" si="236"/>
        <v>8.6135666432669528E-6</v>
      </c>
      <c r="K3773">
        <f t="shared" si="237"/>
        <v>1.1274911047447531E-10</v>
      </c>
    </row>
    <row r="3774" spans="1:11" x14ac:dyDescent="0.25">
      <c r="A3774" s="1">
        <v>36528</v>
      </c>
      <c r="B3774">
        <v>1469.25</v>
      </c>
      <c r="C3774">
        <v>1478</v>
      </c>
      <c r="D3774">
        <v>1438.3599850000001</v>
      </c>
      <c r="E3774">
        <v>1455.219971</v>
      </c>
      <c r="F3774">
        <v>1455.219971</v>
      </c>
      <c r="G3774">
        <v>931800000</v>
      </c>
      <c r="H3774">
        <f t="shared" si="234"/>
        <v>-9.5949944962679962E-3</v>
      </c>
      <c r="I3774">
        <f t="shared" si="235"/>
        <v>-8.8338175714851503E-7</v>
      </c>
      <c r="J3774">
        <f t="shared" si="236"/>
        <v>9.8382408927776048E-5</v>
      </c>
      <c r="K3774">
        <f t="shared" si="237"/>
        <v>8.4761357152035494E-9</v>
      </c>
    </row>
    <row r="3775" spans="1:11" x14ac:dyDescent="0.25">
      <c r="A3775" s="1">
        <v>36529</v>
      </c>
      <c r="B3775">
        <v>1455.219971</v>
      </c>
      <c r="C3775">
        <v>1455.219971</v>
      </c>
      <c r="D3775">
        <v>1397.4300539999999</v>
      </c>
      <c r="E3775">
        <v>1399.420044</v>
      </c>
      <c r="F3775">
        <v>1399.420044</v>
      </c>
      <c r="G3775">
        <v>1009000000</v>
      </c>
      <c r="H3775">
        <f t="shared" si="234"/>
        <v>-3.9099175505866383E-2</v>
      </c>
      <c r="I3775">
        <f t="shared" si="235"/>
        <v>-5.9773170435698532E-5</v>
      </c>
      <c r="J3775">
        <f t="shared" si="236"/>
        <v>1.5541706983258482E-3</v>
      </c>
      <c r="K3775">
        <f t="shared" si="237"/>
        <v>2.3370879482645749E-6</v>
      </c>
    </row>
    <row r="3776" spans="1:11" x14ac:dyDescent="0.25">
      <c r="A3776" s="1">
        <v>36530</v>
      </c>
      <c r="B3776">
        <v>1399.420044</v>
      </c>
      <c r="C3776">
        <v>1413.2700199999999</v>
      </c>
      <c r="D3776">
        <v>1377.6800539999999</v>
      </c>
      <c r="E3776">
        <v>1402.1099850000001</v>
      </c>
      <c r="F3776">
        <v>1402.1099850000001</v>
      </c>
      <c r="G3776">
        <v>1085500000</v>
      </c>
      <c r="H3776">
        <f t="shared" si="234"/>
        <v>1.9203376717690415E-3</v>
      </c>
      <c r="I3776">
        <f t="shared" si="235"/>
        <v>7.0804632013307706E-9</v>
      </c>
      <c r="J3776">
        <f t="shared" si="236"/>
        <v>2.5489446628044825E-6</v>
      </c>
      <c r="K3776">
        <f t="shared" si="237"/>
        <v>1.3596137875141882E-11</v>
      </c>
    </row>
    <row r="3777" spans="1:11" x14ac:dyDescent="0.25">
      <c r="A3777" s="1">
        <v>36531</v>
      </c>
      <c r="B3777">
        <v>1402.1099850000001</v>
      </c>
      <c r="C3777">
        <v>1411.900024</v>
      </c>
      <c r="D3777">
        <v>1392.099976</v>
      </c>
      <c r="E3777">
        <v>1403.4499510000001</v>
      </c>
      <c r="F3777">
        <v>1403.4499510000001</v>
      </c>
      <c r="G3777">
        <v>1092300000</v>
      </c>
      <c r="H3777">
        <f t="shared" si="234"/>
        <v>9.5522186832903034E-4</v>
      </c>
      <c r="I3777">
        <f t="shared" si="235"/>
        <v>8.7130410163046289E-10</v>
      </c>
      <c r="J3777">
        <f t="shared" si="236"/>
        <v>3.9869837135243936E-7</v>
      </c>
      <c r="K3777">
        <f t="shared" si="237"/>
        <v>8.321973808516848E-13</v>
      </c>
    </row>
    <row r="3778" spans="1:11" x14ac:dyDescent="0.25">
      <c r="A3778" s="1">
        <v>36532</v>
      </c>
      <c r="B3778">
        <v>1403.4499510000001</v>
      </c>
      <c r="C3778">
        <v>1441.469971</v>
      </c>
      <c r="D3778">
        <v>1400.7299800000001</v>
      </c>
      <c r="E3778">
        <v>1441.469971</v>
      </c>
      <c r="F3778">
        <v>1441.469971</v>
      </c>
      <c r="G3778">
        <v>1225200000</v>
      </c>
      <c r="H3778">
        <f t="shared" si="234"/>
        <v>2.672995005828958E-2</v>
      </c>
      <c r="I3778">
        <f t="shared" si="235"/>
        <v>1.9098063439089017E-5</v>
      </c>
      <c r="J3778">
        <f t="shared" si="236"/>
        <v>6.9728496145081344E-4</v>
      </c>
      <c r="K3778">
        <f t="shared" si="237"/>
        <v>5.104882796198988E-7</v>
      </c>
    </row>
    <row r="3779" spans="1:11" x14ac:dyDescent="0.25">
      <c r="A3779" s="1">
        <v>36535</v>
      </c>
      <c r="B3779">
        <v>1441.469971</v>
      </c>
      <c r="C3779">
        <v>1464.3599850000001</v>
      </c>
      <c r="D3779">
        <v>1441.469971</v>
      </c>
      <c r="E3779">
        <v>1457.599976</v>
      </c>
      <c r="F3779">
        <v>1457.599976</v>
      </c>
      <c r="G3779">
        <v>1064800000</v>
      </c>
      <c r="H3779">
        <f t="shared" si="234"/>
        <v>1.1127824951257899E-2</v>
      </c>
      <c r="I3779">
        <f t="shared" si="235"/>
        <v>1.3779027924178504E-6</v>
      </c>
      <c r="J3779">
        <f t="shared" si="236"/>
        <v>1.1672703720201614E-4</v>
      </c>
      <c r="K3779">
        <f t="shared" si="237"/>
        <v>1.5332916609061359E-8</v>
      </c>
    </row>
    <row r="3780" spans="1:11" x14ac:dyDescent="0.25">
      <c r="A3780" s="1">
        <v>36536</v>
      </c>
      <c r="B3780">
        <v>1457.599976</v>
      </c>
      <c r="C3780">
        <v>1458.660034</v>
      </c>
      <c r="D3780">
        <v>1434.420044</v>
      </c>
      <c r="E3780">
        <v>1438.5600589999999</v>
      </c>
      <c r="F3780">
        <v>1438.5600589999999</v>
      </c>
      <c r="G3780">
        <v>1014000000</v>
      </c>
      <c r="H3780">
        <f t="shared" ref="H3780:H3843" si="238">LN(E3780/E3779)</f>
        <v>-1.3148576790573768E-2</v>
      </c>
      <c r="I3780">
        <f t="shared" ref="I3780:I3843" si="239">(H3780-(($N$2)^2))^3</f>
        <v>-2.2732470184190524E-6</v>
      </c>
      <c r="J3780">
        <f t="shared" ref="J3780:J3843" si="240">(H3780-$N$2)^2</f>
        <v>1.8150483406696128E-4</v>
      </c>
      <c r="K3780">
        <f t="shared" ref="K3780:K3843" si="241">(H3780-(($N$2)^2))^4</f>
        <v>2.9890201321892557E-8</v>
      </c>
    </row>
    <row r="3781" spans="1:11" x14ac:dyDescent="0.25">
      <c r="A3781" s="1">
        <v>36537</v>
      </c>
      <c r="B3781">
        <v>1438.5600589999999</v>
      </c>
      <c r="C3781">
        <v>1442.599976</v>
      </c>
      <c r="D3781">
        <v>1427.079956</v>
      </c>
      <c r="E3781">
        <v>1432.25</v>
      </c>
      <c r="F3781">
        <v>1432.25</v>
      </c>
      <c r="G3781">
        <v>974600000</v>
      </c>
      <c r="H3781">
        <f t="shared" si="238"/>
        <v>-4.3960199610101882E-3</v>
      </c>
      <c r="I3781">
        <f t="shared" si="239"/>
        <v>-8.4959126841882901E-8</v>
      </c>
      <c r="J3781">
        <f t="shared" si="240"/>
        <v>2.22766646181931E-5</v>
      </c>
      <c r="K3781">
        <f t="shared" si="241"/>
        <v>3.7349092491997814E-10</v>
      </c>
    </row>
    <row r="3782" spans="1:11" x14ac:dyDescent="0.25">
      <c r="A3782" s="1">
        <v>36538</v>
      </c>
      <c r="B3782">
        <v>1432.25</v>
      </c>
      <c r="C3782">
        <v>1454.1999510000001</v>
      </c>
      <c r="D3782">
        <v>1432.25</v>
      </c>
      <c r="E3782">
        <v>1449.6800539999999</v>
      </c>
      <c r="F3782">
        <v>1449.6800539999999</v>
      </c>
      <c r="G3782">
        <v>1030400000</v>
      </c>
      <c r="H3782">
        <f t="shared" si="238"/>
        <v>1.2096245364814217E-2</v>
      </c>
      <c r="I3782">
        <f t="shared" si="239"/>
        <v>1.7698663416177004E-6</v>
      </c>
      <c r="J3782">
        <f t="shared" si="240"/>
        <v>1.38590559277125E-4</v>
      </c>
      <c r="K3782">
        <f t="shared" si="241"/>
        <v>2.1408551971301041E-8</v>
      </c>
    </row>
    <row r="3783" spans="1:11" x14ac:dyDescent="0.25">
      <c r="A3783" s="1">
        <v>36539</v>
      </c>
      <c r="B3783">
        <v>1449.6800539999999</v>
      </c>
      <c r="C3783">
        <v>1473</v>
      </c>
      <c r="D3783">
        <v>1449.6800539999999</v>
      </c>
      <c r="E3783">
        <v>1465.150024</v>
      </c>
      <c r="F3783">
        <v>1465.150024</v>
      </c>
      <c r="G3783">
        <v>1085900000</v>
      </c>
      <c r="H3783">
        <f t="shared" si="238"/>
        <v>1.0614763015335722E-2</v>
      </c>
      <c r="I3783">
        <f t="shared" si="239"/>
        <v>1.1959638121609978E-6</v>
      </c>
      <c r="J3783">
        <f t="shared" si="240"/>
        <v>1.0590399794100878E-4</v>
      </c>
      <c r="K3783">
        <f t="shared" si="241"/>
        <v>1.2694747051399502E-8</v>
      </c>
    </row>
    <row r="3784" spans="1:11" x14ac:dyDescent="0.25">
      <c r="A3784" s="1">
        <v>36543</v>
      </c>
      <c r="B3784">
        <v>1465.150024</v>
      </c>
      <c r="C3784">
        <v>1465.150024</v>
      </c>
      <c r="D3784">
        <v>1451.3000489999999</v>
      </c>
      <c r="E3784">
        <v>1455.1400149999999</v>
      </c>
      <c r="F3784">
        <v>1455.1400149999999</v>
      </c>
      <c r="G3784">
        <v>1056700000</v>
      </c>
      <c r="H3784">
        <f t="shared" si="238"/>
        <v>-6.8555164525271736E-3</v>
      </c>
      <c r="I3784">
        <f t="shared" si="239"/>
        <v>-3.2221107039273968E-7</v>
      </c>
      <c r="J3784">
        <f t="shared" si="240"/>
        <v>5.1542530199943095E-5</v>
      </c>
      <c r="K3784">
        <f t="shared" si="241"/>
        <v>2.2089570761550999E-9</v>
      </c>
    </row>
    <row r="3785" spans="1:11" x14ac:dyDescent="0.25">
      <c r="A3785" s="1">
        <v>36544</v>
      </c>
      <c r="B3785">
        <v>1455.1400149999999</v>
      </c>
      <c r="C3785">
        <v>1461.3900149999999</v>
      </c>
      <c r="D3785">
        <v>1448.6800539999999</v>
      </c>
      <c r="E3785">
        <v>1455.900024</v>
      </c>
      <c r="F3785">
        <v>1455.900024</v>
      </c>
      <c r="G3785">
        <v>1087800000</v>
      </c>
      <c r="H3785">
        <f t="shared" si="238"/>
        <v>5.2215634761864282E-4</v>
      </c>
      <c r="I3785">
        <f t="shared" si="239"/>
        <v>1.4227875390589863E-10</v>
      </c>
      <c r="J3785">
        <f t="shared" si="240"/>
        <v>3.9346747135300964E-8</v>
      </c>
      <c r="K3785">
        <f t="shared" si="241"/>
        <v>7.4276837412291205E-14</v>
      </c>
    </row>
    <row r="3786" spans="1:11" x14ac:dyDescent="0.25">
      <c r="A3786" s="1">
        <v>36545</v>
      </c>
      <c r="B3786">
        <v>1455.900024</v>
      </c>
      <c r="C3786">
        <v>1465.709961</v>
      </c>
      <c r="D3786">
        <v>1438.540039</v>
      </c>
      <c r="E3786">
        <v>1445.5699460000001</v>
      </c>
      <c r="F3786">
        <v>1445.5699460000001</v>
      </c>
      <c r="G3786">
        <v>1100700000</v>
      </c>
      <c r="H3786">
        <f t="shared" si="238"/>
        <v>-7.1206124854225651E-3</v>
      </c>
      <c r="I3786">
        <f t="shared" si="239"/>
        <v>-3.6105323274252188E-7</v>
      </c>
      <c r="J3786">
        <f t="shared" si="240"/>
        <v>5.5419220714175105E-5</v>
      </c>
      <c r="K3786">
        <f t="shared" si="241"/>
        <v>2.5709580112267866E-9</v>
      </c>
    </row>
    <row r="3787" spans="1:11" x14ac:dyDescent="0.25">
      <c r="A3787" s="1">
        <v>36546</v>
      </c>
      <c r="B3787">
        <v>1445.5699460000001</v>
      </c>
      <c r="C3787">
        <v>1453.1800539999999</v>
      </c>
      <c r="D3787">
        <v>1439.599976</v>
      </c>
      <c r="E3787">
        <v>1441.3599850000001</v>
      </c>
      <c r="F3787">
        <v>1441.3599850000001</v>
      </c>
      <c r="G3787">
        <v>1209800000</v>
      </c>
      <c r="H3787">
        <f t="shared" si="238"/>
        <v>-2.9165681778995142E-3</v>
      </c>
      <c r="I3787">
        <f t="shared" si="239"/>
        <v>-2.4812083486998318E-8</v>
      </c>
      <c r="J3787">
        <f t="shared" si="240"/>
        <v>1.0499961318353086E-5</v>
      </c>
      <c r="K3787">
        <f t="shared" si="241"/>
        <v>7.2368734523170344E-11</v>
      </c>
    </row>
    <row r="3788" spans="1:11" x14ac:dyDescent="0.25">
      <c r="A3788" s="1">
        <v>36549</v>
      </c>
      <c r="B3788">
        <v>1441.3599850000001</v>
      </c>
      <c r="C3788">
        <v>1454.089966</v>
      </c>
      <c r="D3788">
        <v>1395.420044</v>
      </c>
      <c r="E3788">
        <v>1401.530029</v>
      </c>
      <c r="F3788">
        <v>1401.530029</v>
      </c>
      <c r="G3788">
        <v>1115800000</v>
      </c>
      <c r="H3788">
        <f t="shared" si="238"/>
        <v>-2.8022584196370916E-2</v>
      </c>
      <c r="I3788">
        <f t="shared" si="239"/>
        <v>-2.2005407877161787E-5</v>
      </c>
      <c r="J3788">
        <f t="shared" si="240"/>
        <v>8.0351728172266474E-4</v>
      </c>
      <c r="K3788">
        <f t="shared" si="241"/>
        <v>6.1665070214781123E-7</v>
      </c>
    </row>
    <row r="3789" spans="1:11" x14ac:dyDescent="0.25">
      <c r="A3789" s="1">
        <v>36550</v>
      </c>
      <c r="B3789">
        <v>1401.530029</v>
      </c>
      <c r="C3789">
        <v>1414.26001</v>
      </c>
      <c r="D3789">
        <v>1388.48999</v>
      </c>
      <c r="E3789">
        <v>1410.030029</v>
      </c>
      <c r="F3789">
        <v>1410.030029</v>
      </c>
      <c r="G3789">
        <v>1073700000</v>
      </c>
      <c r="H3789">
        <f t="shared" si="238"/>
        <v>6.0464836043173315E-3</v>
      </c>
      <c r="I3789">
        <f t="shared" si="239"/>
        <v>2.2104772368595278E-7</v>
      </c>
      <c r="J3789">
        <f t="shared" si="240"/>
        <v>3.2749151097874773E-5</v>
      </c>
      <c r="K3789">
        <f t="shared" si="241"/>
        <v>1.3365382615154808E-9</v>
      </c>
    </row>
    <row r="3790" spans="1:11" x14ac:dyDescent="0.25">
      <c r="A3790" s="1">
        <v>36551</v>
      </c>
      <c r="B3790">
        <v>1410.030029</v>
      </c>
      <c r="C3790">
        <v>1412.7299800000001</v>
      </c>
      <c r="D3790">
        <v>1400.160034</v>
      </c>
      <c r="E3790">
        <v>1404.089966</v>
      </c>
      <c r="F3790">
        <v>1404.089966</v>
      </c>
      <c r="G3790">
        <v>1117300000</v>
      </c>
      <c r="H3790">
        <f t="shared" si="238"/>
        <v>-4.221619428147993E-3</v>
      </c>
      <c r="I3790">
        <f t="shared" si="239"/>
        <v>-7.5243605228090281E-8</v>
      </c>
      <c r="J3790">
        <f t="shared" si="240"/>
        <v>2.0660803256168342E-5</v>
      </c>
      <c r="K3790">
        <f t="shared" si="241"/>
        <v>3.1765775451390664E-10</v>
      </c>
    </row>
    <row r="3791" spans="1:11" x14ac:dyDescent="0.25">
      <c r="A3791" s="1">
        <v>36552</v>
      </c>
      <c r="B3791">
        <v>1404.089966</v>
      </c>
      <c r="C3791">
        <v>1418.8599850000001</v>
      </c>
      <c r="D3791">
        <v>1370.98999</v>
      </c>
      <c r="E3791">
        <v>1398.5600589999999</v>
      </c>
      <c r="F3791">
        <v>1398.5600589999999</v>
      </c>
      <c r="G3791">
        <v>1129500000</v>
      </c>
      <c r="H3791">
        <f t="shared" si="238"/>
        <v>-3.9462038619796263E-3</v>
      </c>
      <c r="I3791">
        <f t="shared" si="239"/>
        <v>-6.1457256167919419E-8</v>
      </c>
      <c r="J3791">
        <f t="shared" si="240"/>
        <v>1.8232900551435016E-5</v>
      </c>
      <c r="K3791">
        <f t="shared" si="241"/>
        <v>2.4252930505990126E-10</v>
      </c>
    </row>
    <row r="3792" spans="1:11" x14ac:dyDescent="0.25">
      <c r="A3792" s="1">
        <v>36553</v>
      </c>
      <c r="B3792">
        <v>1398.5600589999999</v>
      </c>
      <c r="C3792">
        <v>1398.5600589999999</v>
      </c>
      <c r="D3792">
        <v>1356.1999510000001</v>
      </c>
      <c r="E3792">
        <v>1360.160034</v>
      </c>
      <c r="F3792">
        <v>1360.160034</v>
      </c>
      <c r="G3792">
        <v>1095800000</v>
      </c>
      <c r="H3792">
        <f t="shared" si="238"/>
        <v>-2.7840813152317945E-2</v>
      </c>
      <c r="I3792">
        <f t="shared" si="239"/>
        <v>-2.15799608964408E-5</v>
      </c>
      <c r="J3792">
        <f t="shared" si="240"/>
        <v>7.9324522011463684E-4</v>
      </c>
      <c r="K3792">
        <f t="shared" si="241"/>
        <v>6.008059216811422E-7</v>
      </c>
    </row>
    <row r="3793" spans="1:11" x14ac:dyDescent="0.25">
      <c r="A3793" s="1">
        <v>36556</v>
      </c>
      <c r="B3793">
        <v>1360.160034</v>
      </c>
      <c r="C3793">
        <v>1394.4799800000001</v>
      </c>
      <c r="D3793">
        <v>1350.1400149999999</v>
      </c>
      <c r="E3793">
        <v>1394.459961</v>
      </c>
      <c r="F3793">
        <v>1394.459961</v>
      </c>
      <c r="G3793">
        <v>993800000</v>
      </c>
      <c r="H3793">
        <f t="shared" si="238"/>
        <v>2.4904850706052306E-2</v>
      </c>
      <c r="I3793">
        <f t="shared" si="239"/>
        <v>1.5447078128419278E-5</v>
      </c>
      <c r="J3793">
        <f t="shared" si="240"/>
        <v>6.0422824050212457E-4</v>
      </c>
      <c r="K3793">
        <f t="shared" si="241"/>
        <v>3.847055550998451E-7</v>
      </c>
    </row>
    <row r="3794" spans="1:11" x14ac:dyDescent="0.25">
      <c r="A3794" s="1">
        <v>36557</v>
      </c>
      <c r="B3794">
        <v>1394.459961</v>
      </c>
      <c r="C3794">
        <v>1412.48999</v>
      </c>
      <c r="D3794">
        <v>1384.790039</v>
      </c>
      <c r="E3794">
        <v>1409.280029</v>
      </c>
      <c r="F3794">
        <v>1409.280029</v>
      </c>
      <c r="G3794">
        <v>981000000</v>
      </c>
      <c r="H3794">
        <f t="shared" si="238"/>
        <v>1.0571740659929333E-2</v>
      </c>
      <c r="I3794">
        <f t="shared" si="239"/>
        <v>1.1814805619767706E-6</v>
      </c>
      <c r="J3794">
        <f t="shared" si="240"/>
        <v>1.0502036560068701E-4</v>
      </c>
      <c r="K3794">
        <f t="shared" si="241"/>
        <v>1.2490182224840612E-8</v>
      </c>
    </row>
    <row r="3795" spans="1:11" x14ac:dyDescent="0.25">
      <c r="A3795" s="1">
        <v>36558</v>
      </c>
      <c r="B3795">
        <v>1409.280029</v>
      </c>
      <c r="C3795">
        <v>1420.6099850000001</v>
      </c>
      <c r="D3795">
        <v>1403.48999</v>
      </c>
      <c r="E3795">
        <v>1409.119995</v>
      </c>
      <c r="F3795">
        <v>1409.119995</v>
      </c>
      <c r="G3795">
        <v>1038600000</v>
      </c>
      <c r="H3795">
        <f t="shared" si="238"/>
        <v>-1.1356372325381405E-4</v>
      </c>
      <c r="I3795">
        <f t="shared" si="239"/>
        <v>-1.4686596308423637E-12</v>
      </c>
      <c r="J3795">
        <f t="shared" si="240"/>
        <v>1.9128370473517202E-7</v>
      </c>
      <c r="K3795">
        <f t="shared" si="241"/>
        <v>1.6694043599318702E-16</v>
      </c>
    </row>
    <row r="3796" spans="1:11" x14ac:dyDescent="0.25">
      <c r="A3796" s="1">
        <v>36559</v>
      </c>
      <c r="B3796">
        <v>1409.119995</v>
      </c>
      <c r="C3796">
        <v>1425.780029</v>
      </c>
      <c r="D3796">
        <v>1398.5200199999999</v>
      </c>
      <c r="E3796">
        <v>1424.969971</v>
      </c>
      <c r="F3796">
        <v>1424.969971</v>
      </c>
      <c r="G3796">
        <v>1146500000</v>
      </c>
      <c r="H3796">
        <f t="shared" si="238"/>
        <v>1.1185347989420748E-2</v>
      </c>
      <c r="I3796">
        <f t="shared" si="239"/>
        <v>1.3993820141742523E-6</v>
      </c>
      <c r="J3796">
        <f t="shared" si="240"/>
        <v>1.1797330721797978E-4</v>
      </c>
      <c r="K3796">
        <f t="shared" si="241"/>
        <v>1.5652428081894485E-8</v>
      </c>
    </row>
    <row r="3797" spans="1:11" x14ac:dyDescent="0.25">
      <c r="A3797" s="1">
        <v>36560</v>
      </c>
      <c r="B3797">
        <v>1424.969971</v>
      </c>
      <c r="C3797">
        <v>1435.910034</v>
      </c>
      <c r="D3797">
        <v>1420.630005</v>
      </c>
      <c r="E3797">
        <v>1424.369995</v>
      </c>
      <c r="F3797">
        <v>1424.369995</v>
      </c>
      <c r="G3797">
        <v>1045100000</v>
      </c>
      <c r="H3797">
        <f t="shared" si="238"/>
        <v>-4.2113332633279029E-4</v>
      </c>
      <c r="I3797">
        <f t="shared" si="239"/>
        <v>-7.4745173290969181E-11</v>
      </c>
      <c r="J3797">
        <f t="shared" si="240"/>
        <v>5.5492000306294504E-7</v>
      </c>
      <c r="K3797">
        <f t="shared" si="241"/>
        <v>3.1485520036861027E-14</v>
      </c>
    </row>
    <row r="3798" spans="1:11" x14ac:dyDescent="0.25">
      <c r="A3798" s="1">
        <v>36563</v>
      </c>
      <c r="B3798">
        <v>1424.369995</v>
      </c>
      <c r="C3798">
        <v>1427.150024</v>
      </c>
      <c r="D3798">
        <v>1413.329956</v>
      </c>
      <c r="E3798">
        <v>1424.23999</v>
      </c>
      <c r="F3798">
        <v>1424.23999</v>
      </c>
      <c r="G3798">
        <v>918100000</v>
      </c>
      <c r="H3798">
        <f t="shared" si="238"/>
        <v>-9.1276096604892785E-5</v>
      </c>
      <c r="I3798">
        <f t="shared" si="239"/>
        <v>-7.6307437884539303E-13</v>
      </c>
      <c r="J3798">
        <f t="shared" si="240"/>
        <v>1.7228501355994577E-7</v>
      </c>
      <c r="K3798">
        <f t="shared" si="241"/>
        <v>6.9730454475744828E-17</v>
      </c>
    </row>
    <row r="3799" spans="1:11" x14ac:dyDescent="0.25">
      <c r="A3799" s="1">
        <v>36564</v>
      </c>
      <c r="B3799">
        <v>1424.23999</v>
      </c>
      <c r="C3799">
        <v>1441.829956</v>
      </c>
      <c r="D3799">
        <v>1424.23999</v>
      </c>
      <c r="E3799">
        <v>1441.719971</v>
      </c>
      <c r="F3799">
        <v>1441.719971</v>
      </c>
      <c r="G3799">
        <v>1047700000</v>
      </c>
      <c r="H3799">
        <f t="shared" si="238"/>
        <v>1.2198494043072149E-2</v>
      </c>
      <c r="I3799">
        <f t="shared" si="239"/>
        <v>1.815128840139356E-6</v>
      </c>
      <c r="J3799">
        <f t="shared" si="240"/>
        <v>1.410084488027225E-4</v>
      </c>
      <c r="K3799">
        <f t="shared" si="241"/>
        <v>2.2141648038515105E-8</v>
      </c>
    </row>
    <row r="3800" spans="1:11" x14ac:dyDescent="0.25">
      <c r="A3800" s="1">
        <v>36565</v>
      </c>
      <c r="B3800">
        <v>1441.719971</v>
      </c>
      <c r="C3800">
        <v>1444.5500489999999</v>
      </c>
      <c r="D3800">
        <v>1411.650024</v>
      </c>
      <c r="E3800">
        <v>1411.709961</v>
      </c>
      <c r="F3800">
        <v>1411.709961</v>
      </c>
      <c r="G3800">
        <v>1050500000</v>
      </c>
      <c r="H3800">
        <f t="shared" si="238"/>
        <v>-2.103511722139588E-2</v>
      </c>
      <c r="I3800">
        <f t="shared" si="239"/>
        <v>-9.3076769936046754E-6</v>
      </c>
      <c r="J3800">
        <f t="shared" si="240"/>
        <v>4.5620318265337628E-4</v>
      </c>
      <c r="K3800">
        <f t="shared" si="241"/>
        <v>1.9578905247327207E-7</v>
      </c>
    </row>
    <row r="3801" spans="1:11" x14ac:dyDescent="0.25">
      <c r="A3801" s="1">
        <v>36566</v>
      </c>
      <c r="B3801">
        <v>1411.6999510000001</v>
      </c>
      <c r="C3801">
        <v>1422.099976</v>
      </c>
      <c r="D3801">
        <v>1406.4300539999999</v>
      </c>
      <c r="E3801">
        <v>1416.829956</v>
      </c>
      <c r="F3801">
        <v>1416.829956</v>
      </c>
      <c r="G3801">
        <v>1058800000</v>
      </c>
      <c r="H3801">
        <f t="shared" si="238"/>
        <v>3.6202427699053154E-3</v>
      </c>
      <c r="I3801">
        <f t="shared" si="239"/>
        <v>4.7443350516053654E-8</v>
      </c>
      <c r="J3801">
        <f t="shared" si="240"/>
        <v>1.0866559971156896E-5</v>
      </c>
      <c r="K3801">
        <f t="shared" si="241"/>
        <v>1.7175147253609568E-10</v>
      </c>
    </row>
    <row r="3802" spans="1:11" x14ac:dyDescent="0.25">
      <c r="A3802" s="1">
        <v>36567</v>
      </c>
      <c r="B3802">
        <v>1416.829956</v>
      </c>
      <c r="C3802">
        <v>1416.829956</v>
      </c>
      <c r="D3802">
        <v>1378.8900149999999</v>
      </c>
      <c r="E3802">
        <v>1387.119995</v>
      </c>
      <c r="F3802">
        <v>1387.119995</v>
      </c>
      <c r="G3802">
        <v>1025700000</v>
      </c>
      <c r="H3802">
        <f t="shared" si="238"/>
        <v>-2.1192299035073751E-2</v>
      </c>
      <c r="I3802">
        <f t="shared" si="239"/>
        <v>-9.5178896675555434E-6</v>
      </c>
      <c r="J3802">
        <f t="shared" si="240"/>
        <v>4.6294235427626922E-4</v>
      </c>
      <c r="K3802">
        <f t="shared" si="241"/>
        <v>2.0170696191111746E-7</v>
      </c>
    </row>
    <row r="3803" spans="1:11" x14ac:dyDescent="0.25">
      <c r="A3803" s="1">
        <v>36570</v>
      </c>
      <c r="B3803">
        <v>1387.119995</v>
      </c>
      <c r="C3803">
        <v>1394.9300539999999</v>
      </c>
      <c r="D3803">
        <v>1380.530029</v>
      </c>
      <c r="E3803">
        <v>1389.9399410000001</v>
      </c>
      <c r="F3803">
        <v>1389.9399410000001</v>
      </c>
      <c r="G3803">
        <v>927300000</v>
      </c>
      <c r="H3803">
        <f t="shared" si="238"/>
        <v>2.0308866457530157E-3</v>
      </c>
      <c r="I3803">
        <f t="shared" si="239"/>
        <v>8.375095903540389E-9</v>
      </c>
      <c r="J3803">
        <f t="shared" si="240"/>
        <v>2.9141577811343429E-6</v>
      </c>
      <c r="K3803">
        <f t="shared" si="241"/>
        <v>1.7007992349006747E-11</v>
      </c>
    </row>
    <row r="3804" spans="1:11" x14ac:dyDescent="0.25">
      <c r="A3804" s="1">
        <v>36571</v>
      </c>
      <c r="B3804">
        <v>1389.9399410000001</v>
      </c>
      <c r="C3804">
        <v>1407.719971</v>
      </c>
      <c r="D3804">
        <v>1376.25</v>
      </c>
      <c r="E3804">
        <v>1402.0500489999999</v>
      </c>
      <c r="F3804">
        <v>1402.0500489999999</v>
      </c>
      <c r="G3804">
        <v>1092100000</v>
      </c>
      <c r="H3804">
        <f t="shared" si="238"/>
        <v>8.6749479679468326E-3</v>
      </c>
      <c r="I3804">
        <f t="shared" si="239"/>
        <v>6.5280713010351955E-7</v>
      </c>
      <c r="J3804">
        <f t="shared" si="240"/>
        <v>6.974173580800221E-5</v>
      </c>
      <c r="K3804">
        <f t="shared" si="241"/>
        <v>5.6629994438545069E-9</v>
      </c>
    </row>
    <row r="3805" spans="1:11" x14ac:dyDescent="0.25">
      <c r="A3805" s="1">
        <v>36572</v>
      </c>
      <c r="B3805">
        <v>1402.0500489999999</v>
      </c>
      <c r="C3805">
        <v>1404.5500489999999</v>
      </c>
      <c r="D3805">
        <v>1385.579956</v>
      </c>
      <c r="E3805">
        <v>1387.670044</v>
      </c>
      <c r="F3805">
        <v>1387.670044</v>
      </c>
      <c r="G3805">
        <v>1018800000</v>
      </c>
      <c r="H3805">
        <f t="shared" si="238"/>
        <v>-1.0309372899859285E-2</v>
      </c>
      <c r="I3805">
        <f t="shared" si="239"/>
        <v>-1.0957462580570657E-6</v>
      </c>
      <c r="J3805">
        <f t="shared" si="240"/>
        <v>1.1306428516130802E-4</v>
      </c>
      <c r="K3805">
        <f t="shared" si="241"/>
        <v>1.1296571660335387E-8</v>
      </c>
    </row>
    <row r="3806" spans="1:11" x14ac:dyDescent="0.25">
      <c r="A3806" s="1">
        <v>36573</v>
      </c>
      <c r="B3806">
        <v>1387.670044</v>
      </c>
      <c r="C3806">
        <v>1399.880005</v>
      </c>
      <c r="D3806">
        <v>1380.0699460000001</v>
      </c>
      <c r="E3806">
        <v>1388.26001</v>
      </c>
      <c r="F3806">
        <v>1388.26001</v>
      </c>
      <c r="G3806">
        <v>1034800000</v>
      </c>
      <c r="H3806">
        <f t="shared" si="238"/>
        <v>4.2505826689150648E-4</v>
      </c>
      <c r="I3806">
        <f t="shared" si="239"/>
        <v>7.6740388805648444E-11</v>
      </c>
      <c r="J3806">
        <f t="shared" si="240"/>
        <v>1.0254005666355736E-8</v>
      </c>
      <c r="K3806">
        <f t="shared" si="241"/>
        <v>3.261109089845781E-14</v>
      </c>
    </row>
    <row r="3807" spans="1:11" x14ac:dyDescent="0.25">
      <c r="A3807" s="1">
        <v>36574</v>
      </c>
      <c r="B3807">
        <v>1388.26001</v>
      </c>
      <c r="C3807">
        <v>1388.589966</v>
      </c>
      <c r="D3807">
        <v>1345.3199460000001</v>
      </c>
      <c r="E3807">
        <v>1346.089966</v>
      </c>
      <c r="F3807">
        <v>1346.089966</v>
      </c>
      <c r="G3807">
        <v>1042300000</v>
      </c>
      <c r="H3807">
        <f t="shared" si="238"/>
        <v>-3.0847103117029939E-2</v>
      </c>
      <c r="I3807">
        <f t="shared" si="239"/>
        <v>-2.9352668107469233E-5</v>
      </c>
      <c r="J3807">
        <f t="shared" si="240"/>
        <v>9.7162496439395871E-4</v>
      </c>
      <c r="K3807">
        <f t="shared" si="241"/>
        <v>9.0544785732163123E-7</v>
      </c>
    </row>
    <row r="3808" spans="1:11" x14ac:dyDescent="0.25">
      <c r="A3808" s="1">
        <v>36578</v>
      </c>
      <c r="B3808">
        <v>1346.089966</v>
      </c>
      <c r="C3808">
        <v>1358.1099850000001</v>
      </c>
      <c r="D3808">
        <v>1331.880005</v>
      </c>
      <c r="E3808">
        <v>1352.170044</v>
      </c>
      <c r="F3808">
        <v>1352.170044</v>
      </c>
      <c r="G3808">
        <v>980000000</v>
      </c>
      <c r="H3808">
        <f t="shared" si="238"/>
        <v>4.5066733880709895E-3</v>
      </c>
      <c r="I3808">
        <f t="shared" si="239"/>
        <v>9.1524621804797935E-8</v>
      </c>
      <c r="J3808">
        <f t="shared" si="240"/>
        <v>1.7496461548807172E-5</v>
      </c>
      <c r="K3808">
        <f t="shared" si="241"/>
        <v>4.1246198163525234E-10</v>
      </c>
    </row>
    <row r="3809" spans="1:11" x14ac:dyDescent="0.25">
      <c r="A3809" s="1">
        <v>36579</v>
      </c>
      <c r="B3809">
        <v>1352.170044</v>
      </c>
      <c r="C3809">
        <v>1370.1099850000001</v>
      </c>
      <c r="D3809">
        <v>1342.4399410000001</v>
      </c>
      <c r="E3809">
        <v>1360.6899410000001</v>
      </c>
      <c r="F3809">
        <v>1360.6899410000001</v>
      </c>
      <c r="G3809">
        <v>993700000</v>
      </c>
      <c r="H3809">
        <f t="shared" si="238"/>
        <v>6.2811387673316482E-3</v>
      </c>
      <c r="I3809">
        <f t="shared" si="239"/>
        <v>2.4779550098905694E-7</v>
      </c>
      <c r="J3809">
        <f t="shared" si="240"/>
        <v>3.5489930433668085E-5</v>
      </c>
      <c r="K3809">
        <f t="shared" si="241"/>
        <v>1.5564119477659822E-9</v>
      </c>
    </row>
    <row r="3810" spans="1:11" x14ac:dyDescent="0.25">
      <c r="A3810" s="1">
        <v>36580</v>
      </c>
      <c r="B3810">
        <v>1360.6899410000001</v>
      </c>
      <c r="C3810">
        <v>1364.8000489999999</v>
      </c>
      <c r="D3810">
        <v>1329.880005</v>
      </c>
      <c r="E3810">
        <v>1353.4300539999999</v>
      </c>
      <c r="F3810">
        <v>1353.4300539999999</v>
      </c>
      <c r="G3810">
        <v>1215000000</v>
      </c>
      <c r="H3810">
        <f t="shared" si="238"/>
        <v>-5.3497298041060405E-3</v>
      </c>
      <c r="I3810">
        <f t="shared" si="239"/>
        <v>-1.5311617708342045E-7</v>
      </c>
      <c r="J3810">
        <f t="shared" si="240"/>
        <v>3.2188897348670147E-5</v>
      </c>
      <c r="K3810">
        <f t="shared" si="241"/>
        <v>8.1914622934348481E-10</v>
      </c>
    </row>
    <row r="3811" spans="1:11" x14ac:dyDescent="0.25">
      <c r="A3811" s="1">
        <v>36581</v>
      </c>
      <c r="B3811">
        <v>1353.4300539999999</v>
      </c>
      <c r="C3811">
        <v>1362.1400149999999</v>
      </c>
      <c r="D3811">
        <v>1329.150024</v>
      </c>
      <c r="E3811">
        <v>1333.3599850000001</v>
      </c>
      <c r="F3811">
        <v>1333.3599850000001</v>
      </c>
      <c r="G3811">
        <v>1065200000</v>
      </c>
      <c r="H3811">
        <f t="shared" si="238"/>
        <v>-1.4940089862679742E-2</v>
      </c>
      <c r="I3811">
        <f t="shared" si="239"/>
        <v>-3.3347921633819042E-6</v>
      </c>
      <c r="J3811">
        <f t="shared" si="240"/>
        <v>2.3298621781357297E-4</v>
      </c>
      <c r="K3811">
        <f t="shared" si="241"/>
        <v>4.9822444227171428E-8</v>
      </c>
    </row>
    <row r="3812" spans="1:11" x14ac:dyDescent="0.25">
      <c r="A3812" s="1">
        <v>36584</v>
      </c>
      <c r="B3812">
        <v>1333.3599850000001</v>
      </c>
      <c r="C3812">
        <v>1360.8199460000001</v>
      </c>
      <c r="D3812">
        <v>1325.0699460000001</v>
      </c>
      <c r="E3812">
        <v>1348.0500489999999</v>
      </c>
      <c r="F3812">
        <v>1348.0500489999999</v>
      </c>
      <c r="G3812">
        <v>1026500000</v>
      </c>
      <c r="H3812">
        <f t="shared" si="238"/>
        <v>1.0957079137145902E-2</v>
      </c>
      <c r="I3812">
        <f t="shared" si="239"/>
        <v>1.3154426787470515E-6</v>
      </c>
      <c r="J3812">
        <f t="shared" si="240"/>
        <v>1.1306670596629189E-4</v>
      </c>
      <c r="K3812">
        <f t="shared" si="241"/>
        <v>1.4413271615163667E-8</v>
      </c>
    </row>
    <row r="3813" spans="1:11" x14ac:dyDescent="0.25">
      <c r="A3813" s="1">
        <v>36585</v>
      </c>
      <c r="B3813">
        <v>1348.0500489999999</v>
      </c>
      <c r="C3813">
        <v>1369.630005</v>
      </c>
      <c r="D3813">
        <v>1348.0500489999999</v>
      </c>
      <c r="E3813">
        <v>1366.420044</v>
      </c>
      <c r="F3813">
        <v>1366.420044</v>
      </c>
      <c r="G3813">
        <v>1204300000</v>
      </c>
      <c r="H3813">
        <f t="shared" si="238"/>
        <v>1.3535073009169125E-2</v>
      </c>
      <c r="I3813">
        <f t="shared" si="239"/>
        <v>2.4795434093641771E-6</v>
      </c>
      <c r="J3813">
        <f t="shared" si="240"/>
        <v>1.7453783486002337E-4</v>
      </c>
      <c r="K3813">
        <f t="shared" si="241"/>
        <v>3.3560541109946631E-8</v>
      </c>
    </row>
    <row r="3814" spans="1:11" x14ac:dyDescent="0.25">
      <c r="A3814" s="1">
        <v>36586</v>
      </c>
      <c r="B3814">
        <v>1366.420044</v>
      </c>
      <c r="C3814">
        <v>1383.459961</v>
      </c>
      <c r="D3814">
        <v>1366.420044</v>
      </c>
      <c r="E3814">
        <v>1379.1899410000001</v>
      </c>
      <c r="F3814">
        <v>1379.1899410000001</v>
      </c>
      <c r="G3814">
        <v>1274100000</v>
      </c>
      <c r="H3814">
        <f t="shared" si="238"/>
        <v>9.3021143939025271E-3</v>
      </c>
      <c r="I3814">
        <f t="shared" si="239"/>
        <v>8.0487853059461804E-7</v>
      </c>
      <c r="J3814">
        <f t="shared" si="240"/>
        <v>8.061019754443158E-5</v>
      </c>
      <c r="K3814">
        <f t="shared" si="241"/>
        <v>7.4869877781180938E-9</v>
      </c>
    </row>
    <row r="3815" spans="1:11" x14ac:dyDescent="0.25">
      <c r="A3815" s="1">
        <v>36587</v>
      </c>
      <c r="B3815">
        <v>1379.1899410000001</v>
      </c>
      <c r="C3815">
        <v>1386.5600589999999</v>
      </c>
      <c r="D3815">
        <v>1370.349976</v>
      </c>
      <c r="E3815">
        <v>1381.76001</v>
      </c>
      <c r="F3815">
        <v>1381.76001</v>
      </c>
      <c r="G3815">
        <v>1198600000</v>
      </c>
      <c r="H3815">
        <f t="shared" si="238"/>
        <v>1.8617285991713239E-3</v>
      </c>
      <c r="I3815">
        <f t="shared" si="239"/>
        <v>6.4517233467739683E-9</v>
      </c>
      <c r="J3815">
        <f t="shared" si="240"/>
        <v>2.3652360564506272E-6</v>
      </c>
      <c r="K3815">
        <f t="shared" si="241"/>
        <v>1.201068144427165E-11</v>
      </c>
    </row>
    <row r="3816" spans="1:11" x14ac:dyDescent="0.25">
      <c r="A3816" s="1">
        <v>36588</v>
      </c>
      <c r="B3816">
        <v>1381.76001</v>
      </c>
      <c r="C3816">
        <v>1410.880005</v>
      </c>
      <c r="D3816">
        <v>1381.76001</v>
      </c>
      <c r="E3816">
        <v>1409.170044</v>
      </c>
      <c r="F3816">
        <v>1409.170044</v>
      </c>
      <c r="G3816">
        <v>1150300000</v>
      </c>
      <c r="H3816">
        <f t="shared" si="238"/>
        <v>1.9642853666569128E-2</v>
      </c>
      <c r="I3816">
        <f t="shared" si="239"/>
        <v>7.5789106959341858E-6</v>
      </c>
      <c r="J3816">
        <f t="shared" si="240"/>
        <v>3.7322598129648052E-4</v>
      </c>
      <c r="K3816">
        <f t="shared" si="241"/>
        <v>1.4887063914906321E-7</v>
      </c>
    </row>
    <row r="3817" spans="1:11" x14ac:dyDescent="0.25">
      <c r="A3817" s="1">
        <v>36591</v>
      </c>
      <c r="B3817">
        <v>1409.170044</v>
      </c>
      <c r="C3817">
        <v>1409.73999</v>
      </c>
      <c r="D3817">
        <v>1384.75</v>
      </c>
      <c r="E3817">
        <v>1391.280029</v>
      </c>
      <c r="F3817">
        <v>1391.280029</v>
      </c>
      <c r="G3817">
        <v>1029000000</v>
      </c>
      <c r="H3817">
        <f t="shared" si="238"/>
        <v>-1.2776702246402047E-2</v>
      </c>
      <c r="I3817">
        <f t="shared" si="239"/>
        <v>-2.0857728643738306E-6</v>
      </c>
      <c r="J3817">
        <f t="shared" si="240"/>
        <v>1.7162305961207494E-4</v>
      </c>
      <c r="K3817">
        <f t="shared" si="241"/>
        <v>2.6649517522459728E-8</v>
      </c>
    </row>
    <row r="3818" spans="1:11" x14ac:dyDescent="0.25">
      <c r="A3818" s="1">
        <v>36592</v>
      </c>
      <c r="B3818">
        <v>1391.280029</v>
      </c>
      <c r="C3818">
        <v>1399.209961</v>
      </c>
      <c r="D3818">
        <v>1349.98999</v>
      </c>
      <c r="E3818">
        <v>1355.619995</v>
      </c>
      <c r="F3818">
        <v>1355.619995</v>
      </c>
      <c r="G3818">
        <v>1314100000</v>
      </c>
      <c r="H3818">
        <f t="shared" si="238"/>
        <v>-2.5965296993352604E-2</v>
      </c>
      <c r="I3818">
        <f t="shared" si="239"/>
        <v>-1.7505928253260105E-5</v>
      </c>
      <c r="J3818">
        <f t="shared" si="240"/>
        <v>6.9111642106501985E-4</v>
      </c>
      <c r="K3818">
        <f t="shared" si="241"/>
        <v>4.5454846163142688E-7</v>
      </c>
    </row>
    <row r="3819" spans="1:11" x14ac:dyDescent="0.25">
      <c r="A3819" s="1">
        <v>36593</v>
      </c>
      <c r="B3819">
        <v>1355.619995</v>
      </c>
      <c r="C3819">
        <v>1373.790039</v>
      </c>
      <c r="D3819">
        <v>1346.619995</v>
      </c>
      <c r="E3819">
        <v>1366.6999510000001</v>
      </c>
      <c r="F3819">
        <v>1366.6999510000001</v>
      </c>
      <c r="G3819">
        <v>1203000000</v>
      </c>
      <c r="H3819">
        <f t="shared" si="238"/>
        <v>8.1401285676210248E-3</v>
      </c>
      <c r="I3819">
        <f t="shared" si="239"/>
        <v>5.3935785977047673E-7</v>
      </c>
      <c r="J3819">
        <f t="shared" si="240"/>
        <v>6.1095051640612465E-5</v>
      </c>
      <c r="K3819">
        <f t="shared" si="241"/>
        <v>4.390385774063491E-9</v>
      </c>
    </row>
    <row r="3820" spans="1:11" x14ac:dyDescent="0.25">
      <c r="A3820" s="1">
        <v>36594</v>
      </c>
      <c r="B3820">
        <v>1366.6999510000001</v>
      </c>
      <c r="C3820">
        <v>1401.8199460000001</v>
      </c>
      <c r="D3820">
        <v>1357.880005</v>
      </c>
      <c r="E3820">
        <v>1401.6899410000001</v>
      </c>
      <c r="F3820">
        <v>1401.6899410000001</v>
      </c>
      <c r="G3820">
        <v>1123000000</v>
      </c>
      <c r="H3820">
        <f t="shared" si="238"/>
        <v>2.5279570239353916E-2</v>
      </c>
      <c r="I3820">
        <f t="shared" si="239"/>
        <v>1.6154877010866308E-5</v>
      </c>
      <c r="J3820">
        <f t="shared" si="240"/>
        <v>6.2279065777395913E-4</v>
      </c>
      <c r="K3820">
        <f t="shared" si="241"/>
        <v>4.0838665436270327E-7</v>
      </c>
    </row>
    <row r="3821" spans="1:11" x14ac:dyDescent="0.25">
      <c r="A3821" s="1">
        <v>36595</v>
      </c>
      <c r="B3821">
        <v>1401.6899410000001</v>
      </c>
      <c r="C3821">
        <v>1413.459961</v>
      </c>
      <c r="D3821">
        <v>1392.0699460000001</v>
      </c>
      <c r="E3821">
        <v>1395.0699460000001</v>
      </c>
      <c r="F3821">
        <v>1395.0699460000001</v>
      </c>
      <c r="G3821">
        <v>1138800000</v>
      </c>
      <c r="H3821">
        <f t="shared" si="238"/>
        <v>-4.7340548570587509E-3</v>
      </c>
      <c r="I3821">
        <f t="shared" si="239"/>
        <v>-1.0610325632930965E-7</v>
      </c>
      <c r="J3821">
        <f t="shared" si="240"/>
        <v>2.5581857341602318E-5</v>
      </c>
      <c r="K3821">
        <f t="shared" si="241"/>
        <v>5.0230976026328876E-10</v>
      </c>
    </row>
    <row r="3822" spans="1:11" x14ac:dyDescent="0.25">
      <c r="A3822" s="1">
        <v>36598</v>
      </c>
      <c r="B3822">
        <v>1395.0699460000001</v>
      </c>
      <c r="C3822">
        <v>1398.3900149999999</v>
      </c>
      <c r="D3822">
        <v>1364.839966</v>
      </c>
      <c r="E3822">
        <v>1383.619995</v>
      </c>
      <c r="F3822">
        <v>1383.619995</v>
      </c>
      <c r="G3822">
        <v>1016100000</v>
      </c>
      <c r="H3822">
        <f t="shared" si="238"/>
        <v>-8.2413051106230793E-3</v>
      </c>
      <c r="I3822">
        <f t="shared" si="239"/>
        <v>-5.5976347074661017E-7</v>
      </c>
      <c r="J3822">
        <f t="shared" si="240"/>
        <v>7.3360960505625274E-5</v>
      </c>
      <c r="K3822">
        <f t="shared" si="241"/>
        <v>4.6132402400347378E-9</v>
      </c>
    </row>
    <row r="3823" spans="1:11" x14ac:dyDescent="0.25">
      <c r="A3823" s="1">
        <v>36599</v>
      </c>
      <c r="B3823">
        <v>1383.619995</v>
      </c>
      <c r="C3823">
        <v>1395.150024</v>
      </c>
      <c r="D3823">
        <v>1359.150024</v>
      </c>
      <c r="E3823">
        <v>1359.150024</v>
      </c>
      <c r="F3823">
        <v>1359.150024</v>
      </c>
      <c r="G3823">
        <v>1094000000</v>
      </c>
      <c r="H3823">
        <f t="shared" si="238"/>
        <v>-1.784372739536786E-2</v>
      </c>
      <c r="I3823">
        <f t="shared" si="239"/>
        <v>-5.6815180999210749E-6</v>
      </c>
      <c r="J3823">
        <f t="shared" si="240"/>
        <v>3.3005891368240002E-4</v>
      </c>
      <c r="K3823">
        <f t="shared" si="241"/>
        <v>1.0138005583981469E-7</v>
      </c>
    </row>
    <row r="3824" spans="1:11" x14ac:dyDescent="0.25">
      <c r="A3824" s="1">
        <v>36600</v>
      </c>
      <c r="B3824">
        <v>1359.150024</v>
      </c>
      <c r="C3824">
        <v>1397.98999</v>
      </c>
      <c r="D3824">
        <v>1356.98999</v>
      </c>
      <c r="E3824">
        <v>1392.1400149999999</v>
      </c>
      <c r="F3824">
        <v>1392.1400149999999</v>
      </c>
      <c r="G3824">
        <v>1302800000</v>
      </c>
      <c r="H3824">
        <f t="shared" si="238"/>
        <v>2.3982620330215323E-2</v>
      </c>
      <c r="I3824">
        <f t="shared" si="239"/>
        <v>1.3793808765860032E-5</v>
      </c>
      <c r="J3824">
        <f t="shared" si="240"/>
        <v>5.5973995910184847E-4</v>
      </c>
      <c r="K3824">
        <f t="shared" si="241"/>
        <v>3.3081023234139555E-7</v>
      </c>
    </row>
    <row r="3825" spans="1:11" x14ac:dyDescent="0.25">
      <c r="A3825" s="1">
        <v>36601</v>
      </c>
      <c r="B3825">
        <v>1392.150024</v>
      </c>
      <c r="C3825">
        <v>1458.469971</v>
      </c>
      <c r="D3825">
        <v>1392.150024</v>
      </c>
      <c r="E3825">
        <v>1458.469971</v>
      </c>
      <c r="F3825">
        <v>1458.469971</v>
      </c>
      <c r="G3825">
        <v>1482300000</v>
      </c>
      <c r="H3825">
        <f t="shared" si="238"/>
        <v>4.6545778810069265E-2</v>
      </c>
      <c r="I3825">
        <f t="shared" si="239"/>
        <v>1.0084119170731462E-4</v>
      </c>
      <c r="J3825">
        <f t="shared" si="240"/>
        <v>2.1364716761660034E-3</v>
      </c>
      <c r="K3825">
        <f t="shared" si="241"/>
        <v>4.6937212315604886E-6</v>
      </c>
    </row>
    <row r="3826" spans="1:11" x14ac:dyDescent="0.25">
      <c r="A3826" s="1">
        <v>36602</v>
      </c>
      <c r="B3826">
        <v>1458.469971</v>
      </c>
      <c r="C3826">
        <v>1477.329956</v>
      </c>
      <c r="D3826">
        <v>1453.3199460000001</v>
      </c>
      <c r="E3826">
        <v>1464.469971</v>
      </c>
      <c r="F3826">
        <v>1464.469971</v>
      </c>
      <c r="G3826">
        <v>1295100000</v>
      </c>
      <c r="H3826">
        <f t="shared" si="238"/>
        <v>4.1054613139251822E-3</v>
      </c>
      <c r="I3826">
        <f t="shared" si="239"/>
        <v>6.9191479841755447E-8</v>
      </c>
      <c r="J3826">
        <f t="shared" si="240"/>
        <v>1.4300991014280524E-5</v>
      </c>
      <c r="K3826">
        <f t="shared" si="241"/>
        <v>2.8405568943337619E-10</v>
      </c>
    </row>
    <row r="3827" spans="1:11" x14ac:dyDescent="0.25">
      <c r="A3827" s="1">
        <v>36605</v>
      </c>
      <c r="B3827">
        <v>1464.469971</v>
      </c>
      <c r="C3827">
        <v>1470.3000489999999</v>
      </c>
      <c r="D3827">
        <v>1448.48999</v>
      </c>
      <c r="E3827">
        <v>1456.630005</v>
      </c>
      <c r="F3827">
        <v>1456.630005</v>
      </c>
      <c r="G3827">
        <v>920800000</v>
      </c>
      <c r="H3827">
        <f t="shared" si="238"/>
        <v>-5.367830535901996E-3</v>
      </c>
      <c r="I3827">
        <f t="shared" si="239"/>
        <v>-1.5467560993101871E-7</v>
      </c>
      <c r="J3827">
        <f t="shared" si="240"/>
        <v>3.2394614930330907E-5</v>
      </c>
      <c r="K3827">
        <f t="shared" si="241"/>
        <v>8.3028867895366807E-10</v>
      </c>
    </row>
    <row r="3828" spans="1:11" x14ac:dyDescent="0.25">
      <c r="A3828" s="1">
        <v>36606</v>
      </c>
      <c r="B3828">
        <v>1456.630005</v>
      </c>
      <c r="C3828">
        <v>1493.920044</v>
      </c>
      <c r="D3828">
        <v>1446.0600589999999</v>
      </c>
      <c r="E3828">
        <v>1493.869995</v>
      </c>
      <c r="F3828">
        <v>1493.869995</v>
      </c>
      <c r="G3828">
        <v>1065900000</v>
      </c>
      <c r="H3828">
        <f t="shared" si="238"/>
        <v>2.5244512921599203E-2</v>
      </c>
      <c r="I3828">
        <f t="shared" si="239"/>
        <v>1.608775989345676E-5</v>
      </c>
      <c r="J3828">
        <f t="shared" si="240"/>
        <v>6.2104212178904405E-4</v>
      </c>
      <c r="K3828">
        <f t="shared" si="241"/>
        <v>4.0612597580516496E-7</v>
      </c>
    </row>
    <row r="3829" spans="1:11" x14ac:dyDescent="0.25">
      <c r="A3829" s="1">
        <v>36607</v>
      </c>
      <c r="B3829">
        <v>1493.869995</v>
      </c>
      <c r="C3829">
        <v>1505.079956</v>
      </c>
      <c r="D3829">
        <v>1487.329956</v>
      </c>
      <c r="E3829">
        <v>1500.6400149999999</v>
      </c>
      <c r="F3829">
        <v>1500.6400149999999</v>
      </c>
      <c r="G3829">
        <v>1075000000</v>
      </c>
      <c r="H3829">
        <f t="shared" si="238"/>
        <v>4.5216289221820354E-3</v>
      </c>
      <c r="I3829">
        <f t="shared" si="239"/>
        <v>9.2438852082749723E-8</v>
      </c>
      <c r="J3829">
        <f t="shared" si="240"/>
        <v>1.7621799541667234E-5</v>
      </c>
      <c r="K3829">
        <f t="shared" si="241"/>
        <v>4.1796449545343419E-10</v>
      </c>
    </row>
    <row r="3830" spans="1:11" x14ac:dyDescent="0.25">
      <c r="A3830" s="1">
        <v>36608</v>
      </c>
      <c r="B3830">
        <v>1500.6400149999999</v>
      </c>
      <c r="C3830">
        <v>1532.5</v>
      </c>
      <c r="D3830">
        <v>1492.3900149999999</v>
      </c>
      <c r="E3830">
        <v>1527.349976</v>
      </c>
      <c r="F3830">
        <v>1527.349976</v>
      </c>
      <c r="G3830">
        <v>1078300000</v>
      </c>
      <c r="H3830">
        <f t="shared" si="238"/>
        <v>1.764249808132487E-2</v>
      </c>
      <c r="I3830">
        <f t="shared" si="239"/>
        <v>5.4912661552386706E-6</v>
      </c>
      <c r="J3830">
        <f t="shared" si="240"/>
        <v>2.9993743476445248E-4</v>
      </c>
      <c r="K3830">
        <f t="shared" si="241"/>
        <v>9.6879076881639009E-8</v>
      </c>
    </row>
    <row r="3831" spans="1:11" x14ac:dyDescent="0.25">
      <c r="A3831" s="1">
        <v>36609</v>
      </c>
      <c r="B3831">
        <v>1527.349976</v>
      </c>
      <c r="C3831">
        <v>1552.869995</v>
      </c>
      <c r="D3831">
        <v>1516.829956</v>
      </c>
      <c r="E3831">
        <v>1527.459961</v>
      </c>
      <c r="F3831">
        <v>1527.459961</v>
      </c>
      <c r="G3831">
        <v>1052200000</v>
      </c>
      <c r="H3831">
        <f t="shared" si="238"/>
        <v>7.2007753225760237E-5</v>
      </c>
      <c r="I3831">
        <f t="shared" si="239"/>
        <v>3.7174007981096891E-13</v>
      </c>
      <c r="J3831">
        <f t="shared" si="240"/>
        <v>6.3397423233861754E-8</v>
      </c>
      <c r="K3831">
        <f t="shared" si="241"/>
        <v>2.6729193221357726E-17</v>
      </c>
    </row>
    <row r="3832" spans="1:11" x14ac:dyDescent="0.25">
      <c r="A3832" s="1">
        <v>36612</v>
      </c>
      <c r="B3832">
        <v>1527.459961</v>
      </c>
      <c r="C3832">
        <v>1534.630005</v>
      </c>
      <c r="D3832">
        <v>1518.459961</v>
      </c>
      <c r="E3832">
        <v>1523.8599850000001</v>
      </c>
      <c r="F3832">
        <v>1523.8599850000001</v>
      </c>
      <c r="G3832">
        <v>901000000</v>
      </c>
      <c r="H3832">
        <f t="shared" si="238"/>
        <v>-2.3596199245180388E-3</v>
      </c>
      <c r="I3832">
        <f t="shared" si="239"/>
        <v>-1.3139657748199605E-8</v>
      </c>
      <c r="J3832">
        <f t="shared" si="240"/>
        <v>7.2007221112300429E-6</v>
      </c>
      <c r="K3832">
        <f t="shared" si="241"/>
        <v>3.1005975838024454E-11</v>
      </c>
    </row>
    <row r="3833" spans="1:11" x14ac:dyDescent="0.25">
      <c r="A3833" s="1">
        <v>36613</v>
      </c>
      <c r="B3833">
        <v>1523.8599850000001</v>
      </c>
      <c r="C3833">
        <v>1527.3599850000001</v>
      </c>
      <c r="D3833">
        <v>1507.089966</v>
      </c>
      <c r="E3833">
        <v>1507.7299800000001</v>
      </c>
      <c r="F3833">
        <v>1507.7299800000001</v>
      </c>
      <c r="G3833">
        <v>959100000</v>
      </c>
      <c r="H3833">
        <f t="shared" si="238"/>
        <v>-1.0641384486793396E-2</v>
      </c>
      <c r="I3833">
        <f t="shared" si="239"/>
        <v>-1.2050560344288997E-6</v>
      </c>
      <c r="J3833">
        <f t="shared" si="240"/>
        <v>1.2023518755085323E-4</v>
      </c>
      <c r="K3833">
        <f t="shared" si="241"/>
        <v>1.2823590933360214E-8</v>
      </c>
    </row>
    <row r="3834" spans="1:11" x14ac:dyDescent="0.25">
      <c r="A3834" s="1">
        <v>36614</v>
      </c>
      <c r="B3834">
        <v>1507.7299800000001</v>
      </c>
      <c r="C3834">
        <v>1521.4499510000001</v>
      </c>
      <c r="D3834">
        <v>1497.4499510000001</v>
      </c>
      <c r="E3834">
        <v>1508.5200199999999</v>
      </c>
      <c r="F3834">
        <v>1508.5200199999999</v>
      </c>
      <c r="G3834">
        <v>1061900000</v>
      </c>
      <c r="H3834">
        <f t="shared" si="238"/>
        <v>5.2385579316517735E-4</v>
      </c>
      <c r="I3834">
        <f t="shared" si="239"/>
        <v>1.4367277135964821E-10</v>
      </c>
      <c r="J3834">
        <f t="shared" si="240"/>
        <v>4.0023839780620204E-8</v>
      </c>
      <c r="K3834">
        <f t="shared" si="241"/>
        <v>7.5248750371563993E-14</v>
      </c>
    </row>
    <row r="3835" spans="1:11" x14ac:dyDescent="0.25">
      <c r="A3835" s="1">
        <v>36615</v>
      </c>
      <c r="B3835">
        <v>1508.5200199999999</v>
      </c>
      <c r="C3835">
        <v>1517.380005</v>
      </c>
      <c r="D3835">
        <v>1474.630005</v>
      </c>
      <c r="E3835">
        <v>1487.920044</v>
      </c>
      <c r="F3835">
        <v>1487.920044</v>
      </c>
      <c r="G3835">
        <v>1193400000</v>
      </c>
      <c r="H3835">
        <f t="shared" si="238"/>
        <v>-1.3749849894414365E-2</v>
      </c>
      <c r="I3835">
        <f t="shared" si="239"/>
        <v>-2.5995837032680206E-6</v>
      </c>
      <c r="J3835">
        <f t="shared" si="240"/>
        <v>1.9806751446376048E-4</v>
      </c>
      <c r="K3835">
        <f t="shared" si="241"/>
        <v>3.5744158258605005E-8</v>
      </c>
    </row>
    <row r="3836" spans="1:11" x14ac:dyDescent="0.25">
      <c r="A3836" s="1">
        <v>36616</v>
      </c>
      <c r="B3836">
        <v>1487.920044</v>
      </c>
      <c r="C3836">
        <v>1519.8100589999999</v>
      </c>
      <c r="D3836">
        <v>1484.380005</v>
      </c>
      <c r="E3836">
        <v>1498.579956</v>
      </c>
      <c r="F3836">
        <v>1498.579956</v>
      </c>
      <c r="G3836">
        <v>1227400000</v>
      </c>
      <c r="H3836">
        <f t="shared" si="238"/>
        <v>7.1387626122688145E-3</v>
      </c>
      <c r="I3836">
        <f t="shared" si="239"/>
        <v>3.6378910328019843E-7</v>
      </c>
      <c r="J3836">
        <f t="shared" si="240"/>
        <v>4.6443767165033942E-5</v>
      </c>
      <c r="K3836">
        <f t="shared" si="241"/>
        <v>2.5969659081497146E-9</v>
      </c>
    </row>
    <row r="3837" spans="1:11" x14ac:dyDescent="0.25">
      <c r="A3837" s="1">
        <v>36619</v>
      </c>
      <c r="B3837">
        <v>1498.579956</v>
      </c>
      <c r="C3837">
        <v>1507.1899410000001</v>
      </c>
      <c r="D3837">
        <v>1486.959961</v>
      </c>
      <c r="E3837">
        <v>1505.969971</v>
      </c>
      <c r="F3837">
        <v>1505.969971</v>
      </c>
      <c r="G3837">
        <v>1021700000</v>
      </c>
      <c r="H3837">
        <f t="shared" si="238"/>
        <v>4.9192258953876539E-3</v>
      </c>
      <c r="I3837">
        <f t="shared" si="239"/>
        <v>1.1903167085849198E-7</v>
      </c>
      <c r="J3837">
        <f t="shared" si="240"/>
        <v>2.1117974061435143E-5</v>
      </c>
      <c r="K3837">
        <f t="shared" si="241"/>
        <v>5.8553119790413817E-10</v>
      </c>
    </row>
    <row r="3838" spans="1:11" x14ac:dyDescent="0.25">
      <c r="A3838" s="1">
        <v>36620</v>
      </c>
      <c r="B3838">
        <v>1505.9799800000001</v>
      </c>
      <c r="C3838">
        <v>1526.4499510000001</v>
      </c>
      <c r="D3838">
        <v>1416.410034</v>
      </c>
      <c r="E3838">
        <v>1494.7299800000001</v>
      </c>
      <c r="F3838">
        <v>1494.7299800000001</v>
      </c>
      <c r="G3838">
        <v>1515460000</v>
      </c>
      <c r="H3838">
        <f t="shared" si="238"/>
        <v>-7.4916144587610593E-3</v>
      </c>
      <c r="I3838">
        <f t="shared" si="239"/>
        <v>-4.2047917459369316E-7</v>
      </c>
      <c r="J3838">
        <f t="shared" si="240"/>
        <v>6.1080643805578826E-5</v>
      </c>
      <c r="K3838">
        <f t="shared" si="241"/>
        <v>3.1501119487045406E-9</v>
      </c>
    </row>
    <row r="3839" spans="1:11" x14ac:dyDescent="0.25">
      <c r="A3839" s="1">
        <v>36621</v>
      </c>
      <c r="B3839">
        <v>1494.7299800000001</v>
      </c>
      <c r="C3839">
        <v>1506.5500489999999</v>
      </c>
      <c r="D3839">
        <v>1478.0500489999999</v>
      </c>
      <c r="E3839">
        <v>1487.369995</v>
      </c>
      <c r="F3839">
        <v>1487.369995</v>
      </c>
      <c r="G3839">
        <v>1110300000</v>
      </c>
      <c r="H3839">
        <f t="shared" si="238"/>
        <v>-4.9361188462471676E-3</v>
      </c>
      <c r="I3839">
        <f t="shared" si="239"/>
        <v>-1.2027752862753007E-7</v>
      </c>
      <c r="J3839">
        <f t="shared" si="240"/>
        <v>2.7666706320996522E-5</v>
      </c>
      <c r="K3839">
        <f t="shared" si="241"/>
        <v>5.9371678621328799E-10</v>
      </c>
    </row>
    <row r="3840" spans="1:11" x14ac:dyDescent="0.25">
      <c r="A3840" s="1">
        <v>36622</v>
      </c>
      <c r="B3840">
        <v>1487.369995</v>
      </c>
      <c r="C3840">
        <v>1511.76001</v>
      </c>
      <c r="D3840">
        <v>1487.369995</v>
      </c>
      <c r="E3840">
        <v>1501.339966</v>
      </c>
      <c r="F3840">
        <v>1501.339966</v>
      </c>
      <c r="G3840">
        <v>1008000000</v>
      </c>
      <c r="H3840">
        <f t="shared" si="238"/>
        <v>9.3485637114556919E-3</v>
      </c>
      <c r="I3840">
        <f t="shared" si="239"/>
        <v>8.1699625264306681E-7</v>
      </c>
      <c r="J3840">
        <f t="shared" si="240"/>
        <v>8.1446428589055893E-5</v>
      </c>
      <c r="K3840">
        <f t="shared" si="241"/>
        <v>7.6376558627148238E-9</v>
      </c>
    </row>
    <row r="3841" spans="1:11" x14ac:dyDescent="0.25">
      <c r="A3841" s="1">
        <v>36623</v>
      </c>
      <c r="B3841">
        <v>1501.339966</v>
      </c>
      <c r="C3841">
        <v>1518.6800539999999</v>
      </c>
      <c r="D3841">
        <v>1501.339966</v>
      </c>
      <c r="E3841">
        <v>1516.349976</v>
      </c>
      <c r="F3841">
        <v>1516.349976</v>
      </c>
      <c r="G3841">
        <v>891600000</v>
      </c>
      <c r="H3841">
        <f t="shared" si="238"/>
        <v>9.9480954482385371E-3</v>
      </c>
      <c r="I3841">
        <f t="shared" si="239"/>
        <v>9.8447818991044949E-7</v>
      </c>
      <c r="J3841">
        <f t="shared" si="240"/>
        <v>9.2627135969767569E-5</v>
      </c>
      <c r="K3841">
        <f t="shared" si="241"/>
        <v>9.7935797833258023E-9</v>
      </c>
    </row>
    <row r="3842" spans="1:11" x14ac:dyDescent="0.25">
      <c r="A3842" s="1">
        <v>36626</v>
      </c>
      <c r="B3842">
        <v>1516.349976</v>
      </c>
      <c r="C3842">
        <v>1527.1899410000001</v>
      </c>
      <c r="D3842">
        <v>1503.349976</v>
      </c>
      <c r="E3842">
        <v>1504.459961</v>
      </c>
      <c r="F3842">
        <v>1504.459961</v>
      </c>
      <c r="G3842">
        <v>853700000</v>
      </c>
      <c r="H3842">
        <f t="shared" si="238"/>
        <v>-7.8721115529055176E-3</v>
      </c>
      <c r="I3842">
        <f t="shared" si="239"/>
        <v>-4.878553492499366E-7</v>
      </c>
      <c r="J3842">
        <f t="shared" si="240"/>
        <v>6.717290393661153E-5</v>
      </c>
      <c r="K3842">
        <f t="shared" si="241"/>
        <v>3.8405028796740579E-9</v>
      </c>
    </row>
    <row r="3843" spans="1:11" x14ac:dyDescent="0.25">
      <c r="A3843" s="1">
        <v>36627</v>
      </c>
      <c r="B3843">
        <v>1504.459961</v>
      </c>
      <c r="C3843">
        <v>1512.8000489999999</v>
      </c>
      <c r="D3843">
        <v>1486.780029</v>
      </c>
      <c r="E3843">
        <v>1500.589966</v>
      </c>
      <c r="F3843">
        <v>1500.589966</v>
      </c>
      <c r="G3843">
        <v>971400000</v>
      </c>
      <c r="H3843">
        <f t="shared" si="238"/>
        <v>-2.5756624571874895E-3</v>
      </c>
      <c r="I3843">
        <f t="shared" si="239"/>
        <v>-1.7089126982481085E-8</v>
      </c>
      <c r="J3843">
        <f t="shared" si="240"/>
        <v>8.4068605197657385E-6</v>
      </c>
      <c r="K3843">
        <f t="shared" si="241"/>
        <v>4.4017614486987715E-11</v>
      </c>
    </row>
    <row r="3844" spans="1:11" x14ac:dyDescent="0.25">
      <c r="A3844" s="1">
        <v>36628</v>
      </c>
      <c r="B3844">
        <v>1500.589966</v>
      </c>
      <c r="C3844">
        <v>1509.079956</v>
      </c>
      <c r="D3844">
        <v>1466.150024</v>
      </c>
      <c r="E3844">
        <v>1467.170044</v>
      </c>
      <c r="F3844">
        <v>1467.170044</v>
      </c>
      <c r="G3844">
        <v>1175900000</v>
      </c>
      <c r="H3844">
        <f t="shared" ref="H3844:H3907" si="242">LN(E3844/E3843)</f>
        <v>-2.2522936257881529E-2</v>
      </c>
      <c r="I3844">
        <f t="shared" ref="I3844:I3907" si="243">(H3844-(($N$2)^2))^3</f>
        <v>-1.1425654520921092E-5</v>
      </c>
      <c r="J3844">
        <f t="shared" ref="J3844:J3907" si="244">(H3844-$N$2)^2</f>
        <v>5.2197318412041912E-4</v>
      </c>
      <c r="K3844">
        <f t="shared" ref="K3844:K3907" si="245">(H3844-(($N$2)^2))^4</f>
        <v>2.5734048639038506E-7</v>
      </c>
    </row>
    <row r="3845" spans="1:11" x14ac:dyDescent="0.25">
      <c r="A3845" s="1">
        <v>36629</v>
      </c>
      <c r="B3845">
        <v>1467.170044</v>
      </c>
      <c r="C3845">
        <v>1477.5200199999999</v>
      </c>
      <c r="D3845">
        <v>1439.339966</v>
      </c>
      <c r="E3845">
        <v>1440.51001</v>
      </c>
      <c r="F3845">
        <v>1440.51001</v>
      </c>
      <c r="G3845">
        <v>1032000000</v>
      </c>
      <c r="H3845">
        <f t="shared" si="242"/>
        <v>-1.8338180696232081E-2</v>
      </c>
      <c r="I3845">
        <f t="shared" si="243"/>
        <v>-6.1670318612681247E-6</v>
      </c>
      <c r="J3845">
        <f t="shared" si="244"/>
        <v>3.4826938177221455E-4</v>
      </c>
      <c r="K3845">
        <f t="shared" si="245"/>
        <v>1.1309279120752547E-7</v>
      </c>
    </row>
    <row r="3846" spans="1:11" x14ac:dyDescent="0.25">
      <c r="A3846" s="1">
        <v>36630</v>
      </c>
      <c r="B3846">
        <v>1440.51001</v>
      </c>
      <c r="C3846">
        <v>1440.51001</v>
      </c>
      <c r="D3846">
        <v>1339.400024</v>
      </c>
      <c r="E3846">
        <v>1356.5600589999999</v>
      </c>
      <c r="F3846">
        <v>1356.5600589999999</v>
      </c>
      <c r="G3846">
        <v>1279700000</v>
      </c>
      <c r="H3846">
        <f t="shared" si="242"/>
        <v>-6.0045097385255111E-2</v>
      </c>
      <c r="I3846">
        <f t="shared" si="243"/>
        <v>-2.1648855195158202E-4</v>
      </c>
      <c r="J3846">
        <f t="shared" si="244"/>
        <v>3.6444033130207136E-3</v>
      </c>
      <c r="K3846">
        <f t="shared" si="245"/>
        <v>1.299909888224719E-5</v>
      </c>
    </row>
    <row r="3847" spans="1:11" x14ac:dyDescent="0.25">
      <c r="A3847" s="1">
        <v>36633</v>
      </c>
      <c r="B3847">
        <v>1356.5600589999999</v>
      </c>
      <c r="C3847">
        <v>1401.530029</v>
      </c>
      <c r="D3847">
        <v>1346.5</v>
      </c>
      <c r="E3847">
        <v>1401.4399410000001</v>
      </c>
      <c r="F3847">
        <v>1401.4399410000001</v>
      </c>
      <c r="G3847">
        <v>1204700000</v>
      </c>
      <c r="H3847">
        <f t="shared" si="242"/>
        <v>3.2548110223989145E-2</v>
      </c>
      <c r="I3847">
        <f t="shared" si="243"/>
        <v>3.4480466848890297E-5</v>
      </c>
      <c r="J3847">
        <f t="shared" si="244"/>
        <v>1.0384064141496631E-3</v>
      </c>
      <c r="K3847">
        <f t="shared" si="245"/>
        <v>1.1222704205028804E-6</v>
      </c>
    </row>
    <row r="3848" spans="1:11" x14ac:dyDescent="0.25">
      <c r="A3848" s="1">
        <v>36634</v>
      </c>
      <c r="B3848">
        <v>1401.4399410000001</v>
      </c>
      <c r="C3848">
        <v>1441.6099850000001</v>
      </c>
      <c r="D3848">
        <v>1397.8100589999999</v>
      </c>
      <c r="E3848">
        <v>1441.6099850000001</v>
      </c>
      <c r="F3848">
        <v>1441.6099850000001</v>
      </c>
      <c r="G3848">
        <v>1109400000</v>
      </c>
      <c r="H3848">
        <f t="shared" si="242"/>
        <v>2.8260296846716895E-2</v>
      </c>
      <c r="I3848">
        <f t="shared" si="243"/>
        <v>2.2569675995178359E-5</v>
      </c>
      <c r="J3848">
        <f t="shared" si="244"/>
        <v>7.8044806823923435E-4</v>
      </c>
      <c r="K3848">
        <f t="shared" si="245"/>
        <v>6.37823377063284E-7</v>
      </c>
    </row>
    <row r="3849" spans="1:11" x14ac:dyDescent="0.25">
      <c r="A3849" s="1">
        <v>36635</v>
      </c>
      <c r="B3849">
        <v>1441.6099850000001</v>
      </c>
      <c r="C3849">
        <v>1447.6899410000001</v>
      </c>
      <c r="D3849">
        <v>1424.26001</v>
      </c>
      <c r="E3849">
        <v>1427.469971</v>
      </c>
      <c r="F3849">
        <v>1427.469971</v>
      </c>
      <c r="G3849">
        <v>1001400000</v>
      </c>
      <c r="H3849">
        <f t="shared" si="242"/>
        <v>-9.8569079300939774E-3</v>
      </c>
      <c r="I3849">
        <f t="shared" si="243"/>
        <v>-9.5771426920235187E-7</v>
      </c>
      <c r="J3849">
        <f t="shared" si="244"/>
        <v>1.0364673663727341E-4</v>
      </c>
      <c r="K3849">
        <f t="shared" si="245"/>
        <v>9.4402017854412857E-9</v>
      </c>
    </row>
    <row r="3850" spans="1:11" x14ac:dyDescent="0.25">
      <c r="A3850" s="1">
        <v>36636</v>
      </c>
      <c r="B3850">
        <v>1427.469971</v>
      </c>
      <c r="C3850">
        <v>1435.48999</v>
      </c>
      <c r="D3850">
        <v>1422.079956</v>
      </c>
      <c r="E3850">
        <v>1434.540039</v>
      </c>
      <c r="F3850">
        <v>1434.540039</v>
      </c>
      <c r="G3850">
        <v>896200000</v>
      </c>
      <c r="H3850">
        <f t="shared" si="242"/>
        <v>4.9406412674658931E-3</v>
      </c>
      <c r="I3850">
        <f t="shared" si="243"/>
        <v>1.2059306025709322E-7</v>
      </c>
      <c r="J3850">
        <f t="shared" si="244"/>
        <v>2.1315258353057638E-5</v>
      </c>
      <c r="K3850">
        <f t="shared" si="245"/>
        <v>5.9579440661970013E-10</v>
      </c>
    </row>
    <row r="3851" spans="1:11" x14ac:dyDescent="0.25">
      <c r="A3851" s="1">
        <v>36640</v>
      </c>
      <c r="B3851">
        <v>1434.540039</v>
      </c>
      <c r="C3851">
        <v>1434.540039</v>
      </c>
      <c r="D3851">
        <v>1407.130005</v>
      </c>
      <c r="E3851">
        <v>1429.8599850000001</v>
      </c>
      <c r="F3851">
        <v>1429.8599850000001</v>
      </c>
      <c r="G3851">
        <v>868700000</v>
      </c>
      <c r="H3851">
        <f t="shared" si="242"/>
        <v>-3.2677406265218777E-3</v>
      </c>
      <c r="I3851">
        <f t="shared" si="243"/>
        <v>-3.4896714022607382E-8</v>
      </c>
      <c r="J3851">
        <f t="shared" si="244"/>
        <v>1.289913679487575E-5</v>
      </c>
      <c r="K3851">
        <f t="shared" si="245"/>
        <v>1.1403706885420526E-10</v>
      </c>
    </row>
    <row r="3852" spans="1:11" x14ac:dyDescent="0.25">
      <c r="A3852" s="1">
        <v>36641</v>
      </c>
      <c r="B3852">
        <v>1429.8599850000001</v>
      </c>
      <c r="C3852">
        <v>1477.670044</v>
      </c>
      <c r="D3852">
        <v>1429.8599850000001</v>
      </c>
      <c r="E3852">
        <v>1477.4399410000001</v>
      </c>
      <c r="F3852">
        <v>1477.4399410000001</v>
      </c>
      <c r="G3852">
        <v>1071100000</v>
      </c>
      <c r="H3852">
        <f t="shared" si="242"/>
        <v>3.2734293511893567E-2</v>
      </c>
      <c r="I3852">
        <f t="shared" si="243"/>
        <v>3.5075570507757076E-5</v>
      </c>
      <c r="J3852">
        <f t="shared" si="244"/>
        <v>1.0504403358362949E-3</v>
      </c>
      <c r="K3852">
        <f t="shared" si="245"/>
        <v>1.1481703426355964E-6</v>
      </c>
    </row>
    <row r="3853" spans="1:11" x14ac:dyDescent="0.25">
      <c r="A3853" s="1">
        <v>36642</v>
      </c>
      <c r="B3853">
        <v>1477.4399410000001</v>
      </c>
      <c r="C3853">
        <v>1482.9399410000001</v>
      </c>
      <c r="D3853">
        <v>1456.9799800000001</v>
      </c>
      <c r="E3853">
        <v>1460.98999</v>
      </c>
      <c r="F3853">
        <v>1460.98999</v>
      </c>
      <c r="G3853">
        <v>999600000</v>
      </c>
      <c r="H3853">
        <f t="shared" si="242"/>
        <v>-1.1196539129050274E-2</v>
      </c>
      <c r="I3853">
        <f t="shared" si="243"/>
        <v>-1.4036654383272719E-6</v>
      </c>
      <c r="J3853">
        <f t="shared" si="244"/>
        <v>1.3271812615346727E-4</v>
      </c>
      <c r="K3853">
        <f t="shared" si="245"/>
        <v>1.5716342170199091E-8</v>
      </c>
    </row>
    <row r="3854" spans="1:11" x14ac:dyDescent="0.25">
      <c r="A3854" s="1">
        <v>36643</v>
      </c>
      <c r="B3854">
        <v>1460.98999</v>
      </c>
      <c r="C3854">
        <v>1469.209961</v>
      </c>
      <c r="D3854">
        <v>1434.8100589999999</v>
      </c>
      <c r="E3854">
        <v>1464.920044</v>
      </c>
      <c r="F3854">
        <v>1464.920044</v>
      </c>
      <c r="G3854">
        <v>1111000000</v>
      </c>
      <c r="H3854">
        <f t="shared" si="242"/>
        <v>2.6863822317270713E-3</v>
      </c>
      <c r="I3854">
        <f t="shared" si="243"/>
        <v>1.9384409197609608E-8</v>
      </c>
      <c r="J3854">
        <f t="shared" si="244"/>
        <v>5.5818127450679189E-6</v>
      </c>
      <c r="K3854">
        <f t="shared" si="245"/>
        <v>5.2071900102359289E-11</v>
      </c>
    </row>
    <row r="3855" spans="1:11" x14ac:dyDescent="0.25">
      <c r="A3855" s="1">
        <v>36644</v>
      </c>
      <c r="B3855">
        <v>1464.920044</v>
      </c>
      <c r="C3855">
        <v>1473.619995</v>
      </c>
      <c r="D3855">
        <v>1448.150024</v>
      </c>
      <c r="E3855">
        <v>1452.4300539999999</v>
      </c>
      <c r="F3855">
        <v>1452.4300539999999</v>
      </c>
      <c r="G3855">
        <v>984600000</v>
      </c>
      <c r="H3855">
        <f t="shared" si="242"/>
        <v>-8.5626105146157303E-3</v>
      </c>
      <c r="I3855">
        <f t="shared" si="243"/>
        <v>-6.2781909766206475E-7</v>
      </c>
      <c r="J3855">
        <f t="shared" si="244"/>
        <v>7.8968224343620768E-5</v>
      </c>
      <c r="K3855">
        <f t="shared" si="245"/>
        <v>5.375836229971185E-9</v>
      </c>
    </row>
    <row r="3856" spans="1:11" x14ac:dyDescent="0.25">
      <c r="A3856" s="1">
        <v>36647</v>
      </c>
      <c r="B3856">
        <v>1452.4300539999999</v>
      </c>
      <c r="C3856">
        <v>1481.51001</v>
      </c>
      <c r="D3856">
        <v>1452.4300539999999</v>
      </c>
      <c r="E3856">
        <v>1468.25</v>
      </c>
      <c r="F3856">
        <v>1468.25</v>
      </c>
      <c r="G3856">
        <v>966300000</v>
      </c>
      <c r="H3856">
        <f t="shared" si="242"/>
        <v>1.0833162429884175E-2</v>
      </c>
      <c r="I3856">
        <f t="shared" si="243"/>
        <v>1.2713149534339048E-6</v>
      </c>
      <c r="J3856">
        <f t="shared" si="244"/>
        <v>1.1044677849936582E-4</v>
      </c>
      <c r="K3856">
        <f t="shared" si="245"/>
        <v>1.3772228100369544E-8</v>
      </c>
    </row>
    <row r="3857" spans="1:11" x14ac:dyDescent="0.25">
      <c r="A3857" s="1">
        <v>36648</v>
      </c>
      <c r="B3857">
        <v>1468.25</v>
      </c>
      <c r="C3857">
        <v>1468.25</v>
      </c>
      <c r="D3857">
        <v>1445.219971</v>
      </c>
      <c r="E3857">
        <v>1446.290039</v>
      </c>
      <c r="F3857">
        <v>1446.290039</v>
      </c>
      <c r="G3857">
        <v>1011500000</v>
      </c>
      <c r="H3857">
        <f t="shared" si="242"/>
        <v>-1.5069531576141741E-2</v>
      </c>
      <c r="I3857">
        <f t="shared" si="243"/>
        <v>-3.4222231366611483E-6</v>
      </c>
      <c r="J3857">
        <f t="shared" si="244"/>
        <v>2.3695454010351174E-4</v>
      </c>
      <c r="K3857">
        <f t="shared" si="245"/>
        <v>5.1571658418014886E-8</v>
      </c>
    </row>
    <row r="3858" spans="1:11" x14ac:dyDescent="0.25">
      <c r="A3858" s="1">
        <v>36649</v>
      </c>
      <c r="B3858">
        <v>1446.290039</v>
      </c>
      <c r="C3858">
        <v>1446.290039</v>
      </c>
      <c r="D3858">
        <v>1398.3599850000001</v>
      </c>
      <c r="E3858">
        <v>1415.099976</v>
      </c>
      <c r="F3858">
        <v>1415.099976</v>
      </c>
      <c r="G3858">
        <v>991600000</v>
      </c>
      <c r="H3858">
        <f t="shared" si="242"/>
        <v>-2.1801500828093741E-2</v>
      </c>
      <c r="I3858">
        <f t="shared" si="243"/>
        <v>-1.0362521407407428E-5</v>
      </c>
      <c r="J3858">
        <f t="shared" si="244"/>
        <v>4.8952876869603676E-4</v>
      </c>
      <c r="K3858">
        <f t="shared" si="245"/>
        <v>2.259196054927278E-7</v>
      </c>
    </row>
    <row r="3859" spans="1:11" x14ac:dyDescent="0.25">
      <c r="A3859" s="1">
        <v>36650</v>
      </c>
      <c r="B3859">
        <v>1415.099976</v>
      </c>
      <c r="C3859">
        <v>1420.98999</v>
      </c>
      <c r="D3859">
        <v>1404.9399410000001</v>
      </c>
      <c r="E3859">
        <v>1409.5699460000001</v>
      </c>
      <c r="F3859">
        <v>1409.5699460000001</v>
      </c>
      <c r="G3859">
        <v>925800000</v>
      </c>
      <c r="H3859">
        <f t="shared" si="242"/>
        <v>-3.9155279858840439E-3</v>
      </c>
      <c r="I3859">
        <f t="shared" si="243"/>
        <v>-6.0035189155992412E-8</v>
      </c>
      <c r="J3859">
        <f t="shared" si="244"/>
        <v>1.7971869574991442E-5</v>
      </c>
      <c r="K3859">
        <f t="shared" si="245"/>
        <v>2.3507575760635051E-10</v>
      </c>
    </row>
    <row r="3860" spans="1:11" x14ac:dyDescent="0.25">
      <c r="A3860" s="1">
        <v>36651</v>
      </c>
      <c r="B3860">
        <v>1409.5699460000001</v>
      </c>
      <c r="C3860">
        <v>1436.030029</v>
      </c>
      <c r="D3860">
        <v>1405.079956</v>
      </c>
      <c r="E3860">
        <v>1432.630005</v>
      </c>
      <c r="F3860">
        <v>1432.630005</v>
      </c>
      <c r="G3860">
        <v>805500000</v>
      </c>
      <c r="H3860">
        <f t="shared" si="242"/>
        <v>1.6227264385198458E-2</v>
      </c>
      <c r="I3860">
        <f t="shared" si="243"/>
        <v>4.2729471193624654E-6</v>
      </c>
      <c r="J3860">
        <f t="shared" si="244"/>
        <v>2.5292030023520081E-4</v>
      </c>
      <c r="K3860">
        <f t="shared" si="245"/>
        <v>6.933779461708108E-8</v>
      </c>
    </row>
    <row r="3861" spans="1:11" x14ac:dyDescent="0.25">
      <c r="A3861" s="1">
        <v>36654</v>
      </c>
      <c r="B3861">
        <v>1432.630005</v>
      </c>
      <c r="C3861">
        <v>1432.630005</v>
      </c>
      <c r="D3861">
        <v>1417.0500489999999</v>
      </c>
      <c r="E3861">
        <v>1424.170044</v>
      </c>
      <c r="F3861">
        <v>1424.170044</v>
      </c>
      <c r="G3861">
        <v>787600000</v>
      </c>
      <c r="H3861">
        <f t="shared" si="242"/>
        <v>-5.922700633593664E-3</v>
      </c>
      <c r="I3861">
        <f t="shared" si="243"/>
        <v>-2.0776979347358999E-7</v>
      </c>
      <c r="J3861">
        <f t="shared" si="244"/>
        <v>3.9018722724467747E-5</v>
      </c>
      <c r="K3861">
        <f t="shared" si="245"/>
        <v>1.2305800708598964E-9</v>
      </c>
    </row>
    <row r="3862" spans="1:11" x14ac:dyDescent="0.25">
      <c r="A3862" s="1">
        <v>36655</v>
      </c>
      <c r="B3862">
        <v>1424.170044</v>
      </c>
      <c r="C3862">
        <v>1430.280029</v>
      </c>
      <c r="D3862">
        <v>1401.849976</v>
      </c>
      <c r="E3862">
        <v>1412.1400149999999</v>
      </c>
      <c r="F3862">
        <v>1412.1400149999999</v>
      </c>
      <c r="G3862">
        <v>896600000</v>
      </c>
      <c r="H3862">
        <f t="shared" si="242"/>
        <v>-8.4829238621577565E-3</v>
      </c>
      <c r="I3862">
        <f t="shared" si="243"/>
        <v>-6.1045381180017209E-7</v>
      </c>
      <c r="J3862">
        <f t="shared" si="244"/>
        <v>7.7558318298852179E-5</v>
      </c>
      <c r="K3862">
        <f t="shared" si="245"/>
        <v>5.178497209272572E-9</v>
      </c>
    </row>
    <row r="3863" spans="1:11" x14ac:dyDescent="0.25">
      <c r="A3863" s="1">
        <v>36656</v>
      </c>
      <c r="B3863">
        <v>1412.1400149999999</v>
      </c>
      <c r="C3863">
        <v>1412.1400149999999</v>
      </c>
      <c r="D3863">
        <v>1375.1400149999999</v>
      </c>
      <c r="E3863">
        <v>1383.0500489999999</v>
      </c>
      <c r="F3863">
        <v>1383.0500489999999</v>
      </c>
      <c r="G3863">
        <v>1006400000</v>
      </c>
      <c r="H3863">
        <f t="shared" si="242"/>
        <v>-2.0815054171820457E-2</v>
      </c>
      <c r="I3863">
        <f t="shared" si="243"/>
        <v>-9.0186015325276892E-6</v>
      </c>
      <c r="J3863">
        <f t="shared" si="244"/>
        <v>4.4685099515176464E-4</v>
      </c>
      <c r="K3863">
        <f t="shared" si="245"/>
        <v>1.8772362499971289E-7</v>
      </c>
    </row>
    <row r="3864" spans="1:11" x14ac:dyDescent="0.25">
      <c r="A3864" s="1">
        <v>36657</v>
      </c>
      <c r="B3864">
        <v>1383.0500489999999</v>
      </c>
      <c r="C3864">
        <v>1410.26001</v>
      </c>
      <c r="D3864">
        <v>1383.0500489999999</v>
      </c>
      <c r="E3864">
        <v>1407.8100589999999</v>
      </c>
      <c r="F3864">
        <v>1407.8100589999999</v>
      </c>
      <c r="G3864">
        <v>953600000</v>
      </c>
      <c r="H3864">
        <f t="shared" si="242"/>
        <v>1.7744106609446995E-2</v>
      </c>
      <c r="I3864">
        <f t="shared" si="243"/>
        <v>5.586691834352791E-6</v>
      </c>
      <c r="J3864">
        <f t="shared" si="244"/>
        <v>3.0346721467120765E-4</v>
      </c>
      <c r="K3864">
        <f t="shared" si="245"/>
        <v>9.9130269771871424E-8</v>
      </c>
    </row>
    <row r="3865" spans="1:11" x14ac:dyDescent="0.25">
      <c r="A3865" s="1">
        <v>36658</v>
      </c>
      <c r="B3865">
        <v>1407.8100589999999</v>
      </c>
      <c r="C3865">
        <v>1430.130005</v>
      </c>
      <c r="D3865">
        <v>1407.8100589999999</v>
      </c>
      <c r="E3865">
        <v>1420.959961</v>
      </c>
      <c r="F3865">
        <v>1420.959961</v>
      </c>
      <c r="G3865">
        <v>858200000</v>
      </c>
      <c r="H3865">
        <f t="shared" si="242"/>
        <v>9.2973247243773299E-3</v>
      </c>
      <c r="I3865">
        <f t="shared" si="243"/>
        <v>8.0363585798591021E-7</v>
      </c>
      <c r="J3865">
        <f t="shared" si="244"/>
        <v>8.0524214131308852E-5</v>
      </c>
      <c r="K3865">
        <f t="shared" si="245"/>
        <v>7.4715792754661164E-9</v>
      </c>
    </row>
    <row r="3866" spans="1:11" x14ac:dyDescent="0.25">
      <c r="A3866" s="1">
        <v>36661</v>
      </c>
      <c r="B3866">
        <v>1420.959961</v>
      </c>
      <c r="C3866">
        <v>1452.3900149999999</v>
      </c>
      <c r="D3866">
        <v>1416.540039</v>
      </c>
      <c r="E3866">
        <v>1452.3599850000001</v>
      </c>
      <c r="F3866">
        <v>1452.3599850000001</v>
      </c>
      <c r="G3866">
        <v>854600000</v>
      </c>
      <c r="H3866">
        <f t="shared" si="242"/>
        <v>2.1857137146534835E-2</v>
      </c>
      <c r="I3866">
        <f t="shared" si="243"/>
        <v>1.0441757005408515E-5</v>
      </c>
      <c r="J3866">
        <f t="shared" si="244"/>
        <v>4.6368477220811854E-4</v>
      </c>
      <c r="K3866">
        <f t="shared" si="245"/>
        <v>2.2822582016263366E-7</v>
      </c>
    </row>
    <row r="3867" spans="1:11" x14ac:dyDescent="0.25">
      <c r="A3867" s="1">
        <v>36662</v>
      </c>
      <c r="B3867">
        <v>1452.3599850000001</v>
      </c>
      <c r="C3867">
        <v>1470.400024</v>
      </c>
      <c r="D3867">
        <v>1450.76001</v>
      </c>
      <c r="E3867">
        <v>1466.040039</v>
      </c>
      <c r="F3867">
        <v>1466.040039</v>
      </c>
      <c r="G3867">
        <v>955500000</v>
      </c>
      <c r="H3867">
        <f t="shared" si="242"/>
        <v>9.375105595749042E-3</v>
      </c>
      <c r="I3867">
        <f t="shared" si="243"/>
        <v>8.2397480759515442E-7</v>
      </c>
      <c r="J3867">
        <f t="shared" si="244"/>
        <v>8.1926201730667071E-5</v>
      </c>
      <c r="K3867">
        <f t="shared" si="245"/>
        <v>7.7247644406426532E-9</v>
      </c>
    </row>
    <row r="3868" spans="1:11" x14ac:dyDescent="0.25">
      <c r="A3868" s="1">
        <v>36663</v>
      </c>
      <c r="B3868">
        <v>1466.040039</v>
      </c>
      <c r="C3868">
        <v>1466.040039</v>
      </c>
      <c r="D3868">
        <v>1441.670044</v>
      </c>
      <c r="E3868">
        <v>1447.8000489999999</v>
      </c>
      <c r="F3868">
        <v>1447.8000489999999</v>
      </c>
      <c r="G3868">
        <v>820500000</v>
      </c>
      <c r="H3868">
        <f t="shared" si="242"/>
        <v>-1.2519718102749832E-2</v>
      </c>
      <c r="I3868">
        <f t="shared" si="243"/>
        <v>-1.9624317496650419E-6</v>
      </c>
      <c r="J3868">
        <f t="shared" si="244"/>
        <v>1.6495585971150017E-4</v>
      </c>
      <c r="K3868">
        <f t="shared" si="245"/>
        <v>2.456929805084916E-8</v>
      </c>
    </row>
    <row r="3869" spans="1:11" x14ac:dyDescent="0.25">
      <c r="A3869" s="1">
        <v>36664</v>
      </c>
      <c r="B3869">
        <v>1447.8000489999999</v>
      </c>
      <c r="C3869">
        <v>1458.040039</v>
      </c>
      <c r="D3869">
        <v>1436.589966</v>
      </c>
      <c r="E3869">
        <v>1437.209961</v>
      </c>
      <c r="F3869">
        <v>1437.209961</v>
      </c>
      <c r="G3869">
        <v>807900000</v>
      </c>
      <c r="H3869">
        <f t="shared" si="242"/>
        <v>-7.3414896504085392E-3</v>
      </c>
      <c r="I3869">
        <f t="shared" si="243"/>
        <v>-3.9570467301374278E-7</v>
      </c>
      <c r="J3869">
        <f t="shared" si="244"/>
        <v>5.8756607208198223E-5</v>
      </c>
      <c r="K3869">
        <f t="shared" si="245"/>
        <v>2.9051032488018326E-9</v>
      </c>
    </row>
    <row r="3870" spans="1:11" x14ac:dyDescent="0.25">
      <c r="A3870" s="1">
        <v>36665</v>
      </c>
      <c r="B3870">
        <v>1437.209961</v>
      </c>
      <c r="C3870">
        <v>1437.209961</v>
      </c>
      <c r="D3870">
        <v>1401.73999</v>
      </c>
      <c r="E3870">
        <v>1406.9499510000001</v>
      </c>
      <c r="F3870">
        <v>1406.9499510000001</v>
      </c>
      <c r="G3870">
        <v>853700000</v>
      </c>
      <c r="H3870">
        <f t="shared" si="242"/>
        <v>-2.1279500999946133E-2</v>
      </c>
      <c r="I3870">
        <f t="shared" si="243"/>
        <v>-9.6358656949016418E-6</v>
      </c>
      <c r="J3870">
        <f t="shared" si="244"/>
        <v>4.6670245002115819E-4</v>
      </c>
      <c r="K3870">
        <f t="shared" si="245"/>
        <v>2.0504742395252415E-7</v>
      </c>
    </row>
    <row r="3871" spans="1:11" x14ac:dyDescent="0.25">
      <c r="A3871" s="1">
        <v>36668</v>
      </c>
      <c r="B3871">
        <v>1406.9499510000001</v>
      </c>
      <c r="C3871">
        <v>1410.5500489999999</v>
      </c>
      <c r="D3871">
        <v>1368.7299800000001</v>
      </c>
      <c r="E3871">
        <v>1400.719971</v>
      </c>
      <c r="F3871">
        <v>1400.719971</v>
      </c>
      <c r="G3871">
        <v>869000000</v>
      </c>
      <c r="H3871">
        <f t="shared" si="242"/>
        <v>-4.4378366387164206E-3</v>
      </c>
      <c r="I3871">
        <f t="shared" si="243"/>
        <v>-8.740669807459078E-8</v>
      </c>
      <c r="J3871">
        <f t="shared" si="244"/>
        <v>2.267314731541946E-5</v>
      </c>
      <c r="K3871">
        <f t="shared" si="245"/>
        <v>3.8790581125081874E-10</v>
      </c>
    </row>
    <row r="3872" spans="1:11" x14ac:dyDescent="0.25">
      <c r="A3872" s="1">
        <v>36669</v>
      </c>
      <c r="B3872">
        <v>1400.719971</v>
      </c>
      <c r="C3872">
        <v>1403.7700199999999</v>
      </c>
      <c r="D3872">
        <v>1373.4300539999999</v>
      </c>
      <c r="E3872">
        <v>1373.8599850000001</v>
      </c>
      <c r="F3872">
        <v>1373.8599850000001</v>
      </c>
      <c r="G3872">
        <v>869900000</v>
      </c>
      <c r="H3872">
        <f t="shared" si="242"/>
        <v>-1.9362084026941319E-2</v>
      </c>
      <c r="I3872">
        <f t="shared" si="243"/>
        <v>-7.2587753637851508E-6</v>
      </c>
      <c r="J3872">
        <f t="shared" si="244"/>
        <v>3.8753388041150007E-4</v>
      </c>
      <c r="K3872">
        <f t="shared" si="245"/>
        <v>1.4054577956520461E-7</v>
      </c>
    </row>
    <row r="3873" spans="1:11" x14ac:dyDescent="0.25">
      <c r="A3873" s="1">
        <v>36670</v>
      </c>
      <c r="B3873">
        <v>1373.8599850000001</v>
      </c>
      <c r="C3873">
        <v>1401.75</v>
      </c>
      <c r="D3873">
        <v>1361.089966</v>
      </c>
      <c r="E3873">
        <v>1399.0500489999999</v>
      </c>
      <c r="F3873">
        <v>1399.0500489999999</v>
      </c>
      <c r="G3873">
        <v>1152300000</v>
      </c>
      <c r="H3873">
        <f t="shared" si="242"/>
        <v>1.816918447726594E-2</v>
      </c>
      <c r="I3873">
        <f t="shared" si="243"/>
        <v>5.9978939849977362E-6</v>
      </c>
      <c r="J3873">
        <f t="shared" si="244"/>
        <v>3.1845788267389802E-4</v>
      </c>
      <c r="K3873">
        <f t="shared" si="245"/>
        <v>1.0897621344542574E-7</v>
      </c>
    </row>
    <row r="3874" spans="1:11" x14ac:dyDescent="0.25">
      <c r="A3874" s="1">
        <v>36671</v>
      </c>
      <c r="B3874">
        <v>1399.0500489999999</v>
      </c>
      <c r="C3874">
        <v>1411.650024</v>
      </c>
      <c r="D3874">
        <v>1373.9300539999999</v>
      </c>
      <c r="E3874">
        <v>1381.5200199999999</v>
      </c>
      <c r="F3874">
        <v>1381.5200199999999</v>
      </c>
      <c r="G3874">
        <v>984500000</v>
      </c>
      <c r="H3874">
        <f t="shared" si="242"/>
        <v>-1.2609113111525103E-2</v>
      </c>
      <c r="I3874">
        <f t="shared" si="243"/>
        <v>-2.0047695405242142E-6</v>
      </c>
      <c r="J3874">
        <f t="shared" si="244"/>
        <v>1.672601433271567E-4</v>
      </c>
      <c r="K3874">
        <f t="shared" si="245"/>
        <v>2.5278576087029265E-8</v>
      </c>
    </row>
    <row r="3875" spans="1:11" x14ac:dyDescent="0.25">
      <c r="A3875" s="1">
        <v>36672</v>
      </c>
      <c r="B3875">
        <v>1381.5200199999999</v>
      </c>
      <c r="C3875">
        <v>1391.420044</v>
      </c>
      <c r="D3875">
        <v>1369.75</v>
      </c>
      <c r="E3875">
        <v>1378.0200199999999</v>
      </c>
      <c r="F3875">
        <v>1378.0200199999999</v>
      </c>
      <c r="G3875">
        <v>722600000</v>
      </c>
      <c r="H3875">
        <f t="shared" si="242"/>
        <v>-2.5366559832667272E-3</v>
      </c>
      <c r="I3875">
        <f t="shared" si="243"/>
        <v>-1.6324450376094225E-8</v>
      </c>
      <c r="J3875">
        <f t="shared" si="244"/>
        <v>8.1821867075794971E-6</v>
      </c>
      <c r="K3875">
        <f t="shared" si="245"/>
        <v>4.1411226240422196E-11</v>
      </c>
    </row>
    <row r="3876" spans="1:11" x14ac:dyDescent="0.25">
      <c r="A3876" s="1">
        <v>36676</v>
      </c>
      <c r="B3876">
        <v>1378.0200199999999</v>
      </c>
      <c r="C3876">
        <v>1422.4499510000001</v>
      </c>
      <c r="D3876">
        <v>1378.0200199999999</v>
      </c>
      <c r="E3876">
        <v>1422.4499510000001</v>
      </c>
      <c r="F3876">
        <v>1422.4499510000001</v>
      </c>
      <c r="G3876">
        <v>844200000</v>
      </c>
      <c r="H3876">
        <f t="shared" si="242"/>
        <v>3.1733001780281739E-2</v>
      </c>
      <c r="I3876">
        <f t="shared" si="243"/>
        <v>3.1954289360580215E-5</v>
      </c>
      <c r="J3876">
        <f t="shared" si="244"/>
        <v>9.865381950216255E-4</v>
      </c>
      <c r="K3876">
        <f t="shared" si="245"/>
        <v>1.0140021709520292E-6</v>
      </c>
    </row>
    <row r="3877" spans="1:11" x14ac:dyDescent="0.25">
      <c r="A3877" s="1">
        <v>36677</v>
      </c>
      <c r="B3877">
        <v>1422.4399410000001</v>
      </c>
      <c r="C3877">
        <v>1434.48999</v>
      </c>
      <c r="D3877">
        <v>1415.5</v>
      </c>
      <c r="E3877">
        <v>1420.599976</v>
      </c>
      <c r="F3877">
        <v>1420.599976</v>
      </c>
      <c r="G3877">
        <v>960500000</v>
      </c>
      <c r="H3877">
        <f t="shared" si="242"/>
        <v>-1.3014018807981258E-3</v>
      </c>
      <c r="I3877">
        <f t="shared" si="243"/>
        <v>-2.204647951906095E-9</v>
      </c>
      <c r="J3877">
        <f t="shared" si="244"/>
        <v>2.6412688102523974E-6</v>
      </c>
      <c r="K3877">
        <f t="shared" si="245"/>
        <v>2.8693641351758961E-12</v>
      </c>
    </row>
    <row r="3878" spans="1:11" x14ac:dyDescent="0.25">
      <c r="A3878" s="1">
        <v>36678</v>
      </c>
      <c r="B3878">
        <v>1420.599976</v>
      </c>
      <c r="C3878">
        <v>1448.8100589999999</v>
      </c>
      <c r="D3878">
        <v>1420.599976</v>
      </c>
      <c r="E3878">
        <v>1448.8100589999999</v>
      </c>
      <c r="F3878">
        <v>1448.8100589999999</v>
      </c>
      <c r="G3878">
        <v>960100000</v>
      </c>
      <c r="H3878">
        <f t="shared" si="242"/>
        <v>1.9663269862961644E-2</v>
      </c>
      <c r="I3878">
        <f t="shared" si="243"/>
        <v>7.6025672744858839E-6</v>
      </c>
      <c r="J3878">
        <f t="shared" si="244"/>
        <v>3.7401524146016144E-4</v>
      </c>
      <c r="K3878">
        <f t="shared" si="245"/>
        <v>1.4949053488611928E-7</v>
      </c>
    </row>
    <row r="3879" spans="1:11" x14ac:dyDescent="0.25">
      <c r="A3879" s="1">
        <v>36679</v>
      </c>
      <c r="B3879">
        <v>1448.8100589999999</v>
      </c>
      <c r="C3879">
        <v>1483.2299800000001</v>
      </c>
      <c r="D3879">
        <v>1448.8100589999999</v>
      </c>
      <c r="E3879">
        <v>1477.26001</v>
      </c>
      <c r="F3879">
        <v>1477.26001</v>
      </c>
      <c r="G3879">
        <v>1162400000</v>
      </c>
      <c r="H3879">
        <f t="shared" si="242"/>
        <v>1.9446456774673097E-2</v>
      </c>
      <c r="I3879">
        <f t="shared" si="243"/>
        <v>7.3538441802793078E-6</v>
      </c>
      <c r="J3879">
        <f t="shared" si="244"/>
        <v>3.6567614735505481E-4</v>
      </c>
      <c r="K3879">
        <f t="shared" si="245"/>
        <v>1.4300544197318473E-7</v>
      </c>
    </row>
    <row r="3880" spans="1:11" x14ac:dyDescent="0.25">
      <c r="A3880" s="1">
        <v>36682</v>
      </c>
      <c r="B3880">
        <v>1477.26001</v>
      </c>
      <c r="C3880">
        <v>1477.280029</v>
      </c>
      <c r="D3880">
        <v>1464.6800539999999</v>
      </c>
      <c r="E3880">
        <v>1467.630005</v>
      </c>
      <c r="F3880">
        <v>1467.630005</v>
      </c>
      <c r="G3880">
        <v>838600000</v>
      </c>
      <c r="H3880">
        <f t="shared" si="242"/>
        <v>-6.5401690908156581E-3</v>
      </c>
      <c r="I3880">
        <f t="shared" si="243"/>
        <v>-2.7976141536093282E-7</v>
      </c>
      <c r="J3880">
        <f t="shared" si="244"/>
        <v>4.7114019549094151E-5</v>
      </c>
      <c r="K3880">
        <f t="shared" si="245"/>
        <v>1.8297162928468777E-9</v>
      </c>
    </row>
    <row r="3881" spans="1:11" x14ac:dyDescent="0.25">
      <c r="A3881" s="1">
        <v>36683</v>
      </c>
      <c r="B3881">
        <v>1467.630005</v>
      </c>
      <c r="C3881">
        <v>1471.3599850000001</v>
      </c>
      <c r="D3881">
        <v>1454.73999</v>
      </c>
      <c r="E3881">
        <v>1457.839966</v>
      </c>
      <c r="F3881">
        <v>1457.839966</v>
      </c>
      <c r="G3881">
        <v>950100000</v>
      </c>
      <c r="H3881">
        <f t="shared" si="242"/>
        <v>-6.6929933606342303E-3</v>
      </c>
      <c r="I3881">
        <f t="shared" si="243"/>
        <v>-2.9983449234581094E-7</v>
      </c>
      <c r="J3881">
        <f t="shared" si="244"/>
        <v>4.9235335774589582E-5</v>
      </c>
      <c r="K3881">
        <f t="shared" si="245"/>
        <v>2.00682170240141E-9</v>
      </c>
    </row>
    <row r="3882" spans="1:11" x14ac:dyDescent="0.25">
      <c r="A3882" s="1">
        <v>36684</v>
      </c>
      <c r="B3882">
        <v>1457.839966</v>
      </c>
      <c r="C3882">
        <v>1474.6400149999999</v>
      </c>
      <c r="D3882">
        <v>1455.0600589999999</v>
      </c>
      <c r="E3882">
        <v>1471.3599850000001</v>
      </c>
      <c r="F3882">
        <v>1471.3599850000001</v>
      </c>
      <c r="G3882">
        <v>854600000</v>
      </c>
      <c r="H3882">
        <f t="shared" si="242"/>
        <v>9.231268084487888E-3</v>
      </c>
      <c r="I3882">
        <f t="shared" si="243"/>
        <v>7.86627803966287E-7</v>
      </c>
      <c r="J3882">
        <f t="shared" si="244"/>
        <v>7.9343055326779808E-5</v>
      </c>
      <c r="K3882">
        <f t="shared" si="245"/>
        <v>7.2614896679343942E-9</v>
      </c>
    </row>
    <row r="3883" spans="1:11" x14ac:dyDescent="0.25">
      <c r="A3883" s="1">
        <v>36685</v>
      </c>
      <c r="B3883">
        <v>1471.3599850000001</v>
      </c>
      <c r="C3883">
        <v>1475.650024</v>
      </c>
      <c r="D3883">
        <v>1456.48999</v>
      </c>
      <c r="E3883">
        <v>1461.670044</v>
      </c>
      <c r="F3883">
        <v>1461.670044</v>
      </c>
      <c r="G3883">
        <v>854300000</v>
      </c>
      <c r="H3883">
        <f t="shared" si="242"/>
        <v>-6.6074852002749387E-3</v>
      </c>
      <c r="I3883">
        <f t="shared" si="243"/>
        <v>-2.8848900807427638E-7</v>
      </c>
      <c r="J3883">
        <f t="shared" si="244"/>
        <v>4.8042661885718243E-5</v>
      </c>
      <c r="K3883">
        <f t="shared" si="245"/>
        <v>1.9062170976288053E-9</v>
      </c>
    </row>
    <row r="3884" spans="1:11" x14ac:dyDescent="0.25">
      <c r="A3884" s="1">
        <v>36686</v>
      </c>
      <c r="B3884">
        <v>1461.670044</v>
      </c>
      <c r="C3884">
        <v>1472.670044</v>
      </c>
      <c r="D3884">
        <v>1454.959961</v>
      </c>
      <c r="E3884">
        <v>1456.9499510000001</v>
      </c>
      <c r="F3884">
        <v>1456.9499510000001</v>
      </c>
      <c r="G3884">
        <v>786000000</v>
      </c>
      <c r="H3884">
        <f t="shared" si="242"/>
        <v>-3.2344718552907779E-3</v>
      </c>
      <c r="I3884">
        <f t="shared" si="243"/>
        <v>-3.3841714801803679E-8</v>
      </c>
      <c r="J3884">
        <f t="shared" si="244"/>
        <v>1.2661271571743312E-5</v>
      </c>
      <c r="K3884">
        <f t="shared" si="245"/>
        <v>1.0946362216130868E-10</v>
      </c>
    </row>
    <row r="3885" spans="1:11" x14ac:dyDescent="0.25">
      <c r="A3885" s="1">
        <v>36689</v>
      </c>
      <c r="B3885">
        <v>1456.9499510000001</v>
      </c>
      <c r="C3885">
        <v>1462.9300539999999</v>
      </c>
      <c r="D3885">
        <v>1445.98999</v>
      </c>
      <c r="E3885">
        <v>1446</v>
      </c>
      <c r="F3885">
        <v>1446</v>
      </c>
      <c r="G3885">
        <v>774100000</v>
      </c>
      <c r="H3885">
        <f t="shared" si="242"/>
        <v>-7.5440521658365007E-3</v>
      </c>
      <c r="I3885">
        <f t="shared" si="243"/>
        <v>-4.2937045293995266E-7</v>
      </c>
      <c r="J3885">
        <f t="shared" si="244"/>
        <v>6.1903037948570725E-5</v>
      </c>
      <c r="K3885">
        <f t="shared" si="245"/>
        <v>3.2392381123553787E-9</v>
      </c>
    </row>
    <row r="3886" spans="1:11" x14ac:dyDescent="0.25">
      <c r="A3886" s="1">
        <v>36690</v>
      </c>
      <c r="B3886">
        <v>1446</v>
      </c>
      <c r="C3886">
        <v>1470.420044</v>
      </c>
      <c r="D3886">
        <v>1442.380005</v>
      </c>
      <c r="E3886">
        <v>1469.4399410000001</v>
      </c>
      <c r="F3886">
        <v>1469.4399410000001</v>
      </c>
      <c r="G3886">
        <v>935900000</v>
      </c>
      <c r="H3886">
        <f t="shared" si="242"/>
        <v>1.6080211940976509E-2</v>
      </c>
      <c r="I3886">
        <f t="shared" si="243"/>
        <v>4.1578307876071865E-6</v>
      </c>
      <c r="J3886">
        <f t="shared" si="244"/>
        <v>2.4826463692083567E-4</v>
      </c>
      <c r="K3886">
        <f t="shared" si="245"/>
        <v>6.6858364355909532E-8</v>
      </c>
    </row>
    <row r="3887" spans="1:11" x14ac:dyDescent="0.25">
      <c r="A3887" s="1">
        <v>36691</v>
      </c>
      <c r="B3887">
        <v>1469.4399410000001</v>
      </c>
      <c r="C3887">
        <v>1483.619995</v>
      </c>
      <c r="D3887">
        <v>1467.709961</v>
      </c>
      <c r="E3887">
        <v>1470.540039</v>
      </c>
      <c r="F3887">
        <v>1470.540039</v>
      </c>
      <c r="G3887">
        <v>929700000</v>
      </c>
      <c r="H3887">
        <f t="shared" si="242"/>
        <v>7.4837111737282539E-4</v>
      </c>
      <c r="I3887">
        <f t="shared" si="243"/>
        <v>4.1895609420566295E-10</v>
      </c>
      <c r="J3887">
        <f t="shared" si="244"/>
        <v>1.8026385826180909E-7</v>
      </c>
      <c r="K3887">
        <f t="shared" si="245"/>
        <v>3.1349071532614452E-13</v>
      </c>
    </row>
    <row r="3888" spans="1:11" x14ac:dyDescent="0.25">
      <c r="A3888" s="1">
        <v>36692</v>
      </c>
      <c r="B3888">
        <v>1470.540039</v>
      </c>
      <c r="C3888">
        <v>1482.040039</v>
      </c>
      <c r="D3888">
        <v>1464.619995</v>
      </c>
      <c r="E3888">
        <v>1478.7299800000001</v>
      </c>
      <c r="F3888">
        <v>1478.7299800000001</v>
      </c>
      <c r="G3888">
        <v>1011400000</v>
      </c>
      <c r="H3888">
        <f t="shared" si="242"/>
        <v>5.5538909623528169E-3</v>
      </c>
      <c r="I3888">
        <f t="shared" si="243"/>
        <v>1.7130397946036112E-7</v>
      </c>
      <c r="J3888">
        <f t="shared" si="244"/>
        <v>2.7353891196085733E-5</v>
      </c>
      <c r="K3888">
        <f t="shared" si="245"/>
        <v>9.5138566314883657E-10</v>
      </c>
    </row>
    <row r="3889" spans="1:11" x14ac:dyDescent="0.25">
      <c r="A3889" s="1">
        <v>36693</v>
      </c>
      <c r="B3889">
        <v>1478.7299800000001</v>
      </c>
      <c r="C3889">
        <v>1480.7700199999999</v>
      </c>
      <c r="D3889">
        <v>1460.420044</v>
      </c>
      <c r="E3889">
        <v>1464.459961</v>
      </c>
      <c r="F3889">
        <v>1464.459961</v>
      </c>
      <c r="G3889">
        <v>1250800000</v>
      </c>
      <c r="H3889">
        <f t="shared" si="242"/>
        <v>-9.6970505517451032E-3</v>
      </c>
      <c r="I3889">
        <f t="shared" si="243"/>
        <v>-9.1187028899914462E-7</v>
      </c>
      <c r="J3889">
        <f t="shared" si="244"/>
        <v>1.0041736967389277E-4</v>
      </c>
      <c r="K3889">
        <f t="shared" si="245"/>
        <v>8.8425478931702062E-9</v>
      </c>
    </row>
    <row r="3890" spans="1:11" x14ac:dyDescent="0.25">
      <c r="A3890" s="1">
        <v>36696</v>
      </c>
      <c r="B3890">
        <v>1464.459961</v>
      </c>
      <c r="C3890">
        <v>1488.9300539999999</v>
      </c>
      <c r="D3890">
        <v>1459.0500489999999</v>
      </c>
      <c r="E3890">
        <v>1486</v>
      </c>
      <c r="F3890">
        <v>1486</v>
      </c>
      <c r="G3890">
        <v>921700000</v>
      </c>
      <c r="H3890">
        <f t="shared" si="242"/>
        <v>1.4601399090037267E-2</v>
      </c>
      <c r="I3890">
        <f t="shared" si="243"/>
        <v>3.1129637178385398E-6</v>
      </c>
      <c r="J3890">
        <f t="shared" si="244"/>
        <v>2.0384994421160775E-4</v>
      </c>
      <c r="K3890">
        <f t="shared" si="245"/>
        <v>4.5453299221458375E-8</v>
      </c>
    </row>
    <row r="3891" spans="1:11" x14ac:dyDescent="0.25">
      <c r="A3891" s="1">
        <v>36697</v>
      </c>
      <c r="B3891">
        <v>1486</v>
      </c>
      <c r="C3891">
        <v>1487.3199460000001</v>
      </c>
      <c r="D3891">
        <v>1470.1800539999999</v>
      </c>
      <c r="E3891">
        <v>1475.9499510000001</v>
      </c>
      <c r="F3891">
        <v>1475.9499510000001</v>
      </c>
      <c r="G3891">
        <v>1031500000</v>
      </c>
      <c r="H3891">
        <f t="shared" si="242"/>
        <v>-6.7861292287794278E-3</v>
      </c>
      <c r="I3891">
        <f t="shared" si="243"/>
        <v>-3.1252625378000344E-7</v>
      </c>
      <c r="J3891">
        <f t="shared" si="244"/>
        <v>5.055103963965107E-5</v>
      </c>
      <c r="K3891">
        <f t="shared" si="245"/>
        <v>2.1208763120339731E-9</v>
      </c>
    </row>
    <row r="3892" spans="1:11" x14ac:dyDescent="0.25">
      <c r="A3892" s="1">
        <v>36698</v>
      </c>
      <c r="B3892">
        <v>1475.9499510000001</v>
      </c>
      <c r="C3892">
        <v>1482.1899410000001</v>
      </c>
      <c r="D3892">
        <v>1468</v>
      </c>
      <c r="E3892">
        <v>1479.130005</v>
      </c>
      <c r="F3892">
        <v>1479.130005</v>
      </c>
      <c r="G3892">
        <v>1009600000</v>
      </c>
      <c r="H3892">
        <f t="shared" si="242"/>
        <v>2.1522634073619976E-3</v>
      </c>
      <c r="I3892">
        <f t="shared" si="243"/>
        <v>9.9683389408495494E-9</v>
      </c>
      <c r="J3892">
        <f t="shared" si="244"/>
        <v>3.3432923189222682E-6</v>
      </c>
      <c r="K3892">
        <f t="shared" si="245"/>
        <v>2.1453446014235487E-11</v>
      </c>
    </row>
    <row r="3893" spans="1:11" x14ac:dyDescent="0.25">
      <c r="A3893" s="1">
        <v>36699</v>
      </c>
      <c r="B3893">
        <v>1479.130005</v>
      </c>
      <c r="C3893">
        <v>1479.130005</v>
      </c>
      <c r="D3893">
        <v>1448.030029</v>
      </c>
      <c r="E3893">
        <v>1452.1800539999999</v>
      </c>
      <c r="F3893">
        <v>1452.1800539999999</v>
      </c>
      <c r="G3893">
        <v>1022700000</v>
      </c>
      <c r="H3893">
        <f t="shared" si="242"/>
        <v>-1.8388167627191084E-2</v>
      </c>
      <c r="I3893">
        <f t="shared" si="243"/>
        <v>-6.2176001738351974E-6</v>
      </c>
      <c r="J3893">
        <f t="shared" si="244"/>
        <v>3.5013759036708122E-4</v>
      </c>
      <c r="K3893">
        <f t="shared" si="245"/>
        <v>1.1433092611328736E-7</v>
      </c>
    </row>
    <row r="3894" spans="1:11" x14ac:dyDescent="0.25">
      <c r="A3894" s="1">
        <v>36700</v>
      </c>
      <c r="B3894">
        <v>1452.1800539999999</v>
      </c>
      <c r="C3894">
        <v>1459.9399410000001</v>
      </c>
      <c r="D3894">
        <v>1438.3100589999999</v>
      </c>
      <c r="E3894">
        <v>1441.4799800000001</v>
      </c>
      <c r="F3894">
        <v>1441.4799800000001</v>
      </c>
      <c r="G3894">
        <v>847600000</v>
      </c>
      <c r="H3894">
        <f t="shared" si="242"/>
        <v>-7.3955631578698378E-3</v>
      </c>
      <c r="I3894">
        <f t="shared" si="243"/>
        <v>-4.0451275587254643E-7</v>
      </c>
      <c r="J3894">
        <f t="shared" si="244"/>
        <v>5.9588508935937724E-5</v>
      </c>
      <c r="K3894">
        <f t="shared" si="245"/>
        <v>2.9916420449470155E-9</v>
      </c>
    </row>
    <row r="3895" spans="1:11" x14ac:dyDescent="0.25">
      <c r="A3895" s="1">
        <v>36703</v>
      </c>
      <c r="B3895">
        <v>1441.4799800000001</v>
      </c>
      <c r="C3895">
        <v>1459.660034</v>
      </c>
      <c r="D3895">
        <v>1441.4799800000001</v>
      </c>
      <c r="E3895">
        <v>1455.3100589999999</v>
      </c>
      <c r="F3895">
        <v>1455.3100589999999</v>
      </c>
      <c r="G3895">
        <v>889000000</v>
      </c>
      <c r="H3895">
        <f t="shared" si="242"/>
        <v>9.5486272010787531E-3</v>
      </c>
      <c r="I3895">
        <f t="shared" si="243"/>
        <v>8.7057964337167618E-7</v>
      </c>
      <c r="J3895">
        <f t="shared" si="244"/>
        <v>8.5097506950656545E-5</v>
      </c>
      <c r="K3895">
        <f t="shared" si="245"/>
        <v>8.3127491883688008E-9</v>
      </c>
    </row>
    <row r="3896" spans="1:11" x14ac:dyDescent="0.25">
      <c r="A3896" s="1">
        <v>36704</v>
      </c>
      <c r="B3896">
        <v>1455.3100589999999</v>
      </c>
      <c r="C3896">
        <v>1463.349976</v>
      </c>
      <c r="D3896">
        <v>1450.5500489999999</v>
      </c>
      <c r="E3896">
        <v>1450.5500489999999</v>
      </c>
      <c r="F3896">
        <v>1450.5500489999999</v>
      </c>
      <c r="G3896">
        <v>1042500000</v>
      </c>
      <c r="H3896">
        <f t="shared" si="242"/>
        <v>-3.2761482525502771E-3</v>
      </c>
      <c r="I3896">
        <f t="shared" si="243"/>
        <v>-3.5166758035126736E-8</v>
      </c>
      <c r="J3896">
        <f t="shared" si="244"/>
        <v>1.2959600080103996E-5</v>
      </c>
      <c r="K3896">
        <f t="shared" si="245"/>
        <v>1.1521519990754357E-10</v>
      </c>
    </row>
    <row r="3897" spans="1:11" x14ac:dyDescent="0.25">
      <c r="A3897" s="1">
        <v>36705</v>
      </c>
      <c r="B3897">
        <v>1450.5500489999999</v>
      </c>
      <c r="C3897">
        <v>1467.630005</v>
      </c>
      <c r="D3897">
        <v>1450.5500489999999</v>
      </c>
      <c r="E3897">
        <v>1454.8199460000001</v>
      </c>
      <c r="F3897">
        <v>1454.8199460000001</v>
      </c>
      <c r="G3897">
        <v>1095100000</v>
      </c>
      <c r="H3897">
        <f t="shared" si="242"/>
        <v>2.9393158747584606E-3</v>
      </c>
      <c r="I3897">
        <f t="shared" si="243"/>
        <v>2.5391730886604785E-8</v>
      </c>
      <c r="J3897">
        <f t="shared" si="244"/>
        <v>6.8409431554938405E-6</v>
      </c>
      <c r="K3897">
        <f t="shared" si="245"/>
        <v>7.4631655512446284E-11</v>
      </c>
    </row>
    <row r="3898" spans="1:11" x14ac:dyDescent="0.25">
      <c r="A3898" s="1">
        <v>36706</v>
      </c>
      <c r="B3898">
        <v>1454.8199460000001</v>
      </c>
      <c r="C3898">
        <v>1455.1400149999999</v>
      </c>
      <c r="D3898">
        <v>1434.630005</v>
      </c>
      <c r="E3898">
        <v>1442.3900149999999</v>
      </c>
      <c r="F3898">
        <v>1442.3900149999999</v>
      </c>
      <c r="G3898">
        <v>1110900000</v>
      </c>
      <c r="H3898">
        <f t="shared" si="242"/>
        <v>-8.5806741196600804E-3</v>
      </c>
      <c r="I3898">
        <f t="shared" si="243"/>
        <v>-6.3180076111602227E-7</v>
      </c>
      <c r="J3898">
        <f t="shared" si="244"/>
        <v>7.9289591719854138E-5</v>
      </c>
      <c r="K3898">
        <f t="shared" si="245"/>
        <v>5.4213426801966694E-9</v>
      </c>
    </row>
    <row r="3899" spans="1:11" x14ac:dyDescent="0.25">
      <c r="A3899" s="1">
        <v>36707</v>
      </c>
      <c r="B3899">
        <v>1442.3900149999999</v>
      </c>
      <c r="C3899">
        <v>1454.6800539999999</v>
      </c>
      <c r="D3899">
        <v>1438.709961</v>
      </c>
      <c r="E3899">
        <v>1454.599976</v>
      </c>
      <c r="F3899">
        <v>1454.599976</v>
      </c>
      <c r="G3899">
        <v>1459700000</v>
      </c>
      <c r="H3899">
        <f t="shared" si="242"/>
        <v>8.4294618462059864E-3</v>
      </c>
      <c r="I3899">
        <f t="shared" si="243"/>
        <v>5.9894003373808223E-7</v>
      </c>
      <c r="J3899">
        <f t="shared" si="244"/>
        <v>6.5701815526076832E-5</v>
      </c>
      <c r="K3899">
        <f t="shared" si="245"/>
        <v>5.0486793673030854E-9</v>
      </c>
    </row>
    <row r="3900" spans="1:11" x14ac:dyDescent="0.25">
      <c r="A3900" s="1">
        <v>36710</v>
      </c>
      <c r="B3900">
        <v>1454.599976</v>
      </c>
      <c r="C3900">
        <v>1469.579956</v>
      </c>
      <c r="D3900">
        <v>1450.849976</v>
      </c>
      <c r="E3900">
        <v>1469.540039</v>
      </c>
      <c r="F3900">
        <v>1469.540039</v>
      </c>
      <c r="G3900">
        <v>451900000</v>
      </c>
      <c r="H3900">
        <f t="shared" si="242"/>
        <v>1.0218520949274001E-2</v>
      </c>
      <c r="I3900">
        <f t="shared" si="243"/>
        <v>1.0669664191097716E-6</v>
      </c>
      <c r="J3900">
        <f t="shared" si="244"/>
        <v>9.7905577812616688E-5</v>
      </c>
      <c r="K3900">
        <f t="shared" si="245"/>
        <v>1.0902706840838292E-8</v>
      </c>
    </row>
    <row r="3901" spans="1:11" x14ac:dyDescent="0.25">
      <c r="A3901" s="1">
        <v>36712</v>
      </c>
      <c r="B3901">
        <v>1469.540039</v>
      </c>
      <c r="C3901">
        <v>1469.540039</v>
      </c>
      <c r="D3901">
        <v>1442.4499510000001</v>
      </c>
      <c r="E3901">
        <v>1446.2299800000001</v>
      </c>
      <c r="F3901">
        <v>1446.2299800000001</v>
      </c>
      <c r="G3901">
        <v>1019300000</v>
      </c>
      <c r="H3901">
        <f t="shared" si="242"/>
        <v>-1.5989296454886802E-2</v>
      </c>
      <c r="I3901">
        <f t="shared" si="243"/>
        <v>-4.0878655882981035E-6</v>
      </c>
      <c r="J3901">
        <f t="shared" si="244"/>
        <v>2.6611699205146333E-4</v>
      </c>
      <c r="K3901">
        <f t="shared" si="245"/>
        <v>6.5362523347129922E-8</v>
      </c>
    </row>
    <row r="3902" spans="1:11" x14ac:dyDescent="0.25">
      <c r="A3902" s="1">
        <v>36713</v>
      </c>
      <c r="B3902">
        <v>1446.2299800000001</v>
      </c>
      <c r="C3902">
        <v>1461.650024</v>
      </c>
      <c r="D3902">
        <v>1439.5600589999999</v>
      </c>
      <c r="E3902">
        <v>1456.670044</v>
      </c>
      <c r="F3902">
        <v>1456.670044</v>
      </c>
      <c r="G3902">
        <v>947300000</v>
      </c>
      <c r="H3902">
        <f t="shared" si="242"/>
        <v>7.1928822388613234E-3</v>
      </c>
      <c r="I3902">
        <f t="shared" si="243"/>
        <v>3.7212586686117625E-7</v>
      </c>
      <c r="J3902">
        <f t="shared" si="244"/>
        <v>4.7184342973680944E-5</v>
      </c>
      <c r="K3902">
        <f t="shared" si="245"/>
        <v>2.6766185232093833E-9</v>
      </c>
    </row>
    <row r="3903" spans="1:11" x14ac:dyDescent="0.25">
      <c r="A3903" s="1">
        <v>36714</v>
      </c>
      <c r="B3903">
        <v>1456.670044</v>
      </c>
      <c r="C3903">
        <v>1484.119995</v>
      </c>
      <c r="D3903">
        <v>1456.670044</v>
      </c>
      <c r="E3903">
        <v>1478.900024</v>
      </c>
      <c r="F3903">
        <v>1478.900024</v>
      </c>
      <c r="G3903">
        <v>931700000</v>
      </c>
      <c r="H3903">
        <f t="shared" si="242"/>
        <v>1.5145545446693704E-2</v>
      </c>
      <c r="I3903">
        <f t="shared" si="243"/>
        <v>3.4741273669330371E-6</v>
      </c>
      <c r="J3903">
        <f t="shared" si="244"/>
        <v>2.1968425065505264E-4</v>
      </c>
      <c r="K3903">
        <f t="shared" si="245"/>
        <v>5.2617189682143655E-8</v>
      </c>
    </row>
    <row r="3904" spans="1:11" x14ac:dyDescent="0.25">
      <c r="A3904" s="1">
        <v>36717</v>
      </c>
      <c r="B3904">
        <v>1478.900024</v>
      </c>
      <c r="C3904">
        <v>1486.5600589999999</v>
      </c>
      <c r="D3904">
        <v>1474.76001</v>
      </c>
      <c r="E3904">
        <v>1475.619995</v>
      </c>
      <c r="F3904">
        <v>1475.619995</v>
      </c>
      <c r="G3904">
        <v>838700000</v>
      </c>
      <c r="H3904">
        <f t="shared" si="242"/>
        <v>-2.2203473501184873E-3</v>
      </c>
      <c r="I3904">
        <f t="shared" si="243"/>
        <v>-1.0947735142122927E-8</v>
      </c>
      <c r="J3904">
        <f t="shared" si="244"/>
        <v>6.4726664167943611E-6</v>
      </c>
      <c r="K3904">
        <f t="shared" si="245"/>
        <v>2.4308922516744862E-11</v>
      </c>
    </row>
    <row r="3905" spans="1:11" x14ac:dyDescent="0.25">
      <c r="A3905" s="1">
        <v>36718</v>
      </c>
      <c r="B3905">
        <v>1475.619995</v>
      </c>
      <c r="C3905">
        <v>1488.7700199999999</v>
      </c>
      <c r="D3905">
        <v>1470.4799800000001</v>
      </c>
      <c r="E3905">
        <v>1480.880005</v>
      </c>
      <c r="F3905">
        <v>1480.880005</v>
      </c>
      <c r="G3905">
        <v>980500000</v>
      </c>
      <c r="H3905">
        <f t="shared" si="242"/>
        <v>3.5582719769180187E-3</v>
      </c>
      <c r="I3905">
        <f t="shared" si="243"/>
        <v>4.5048364800231417E-8</v>
      </c>
      <c r="J3905">
        <f t="shared" si="244"/>
        <v>1.0461833534706957E-5</v>
      </c>
      <c r="K3905">
        <f t="shared" si="245"/>
        <v>1.6028961102474876E-10</v>
      </c>
    </row>
    <row r="3906" spans="1:11" x14ac:dyDescent="0.25">
      <c r="A3906" s="1">
        <v>36719</v>
      </c>
      <c r="B3906">
        <v>1480.880005</v>
      </c>
      <c r="C3906">
        <v>1497.6899410000001</v>
      </c>
      <c r="D3906">
        <v>1480.880005</v>
      </c>
      <c r="E3906">
        <v>1492.920044</v>
      </c>
      <c r="F3906">
        <v>1492.920044</v>
      </c>
      <c r="G3906">
        <v>1001200000</v>
      </c>
      <c r="H3906">
        <f t="shared" si="242"/>
        <v>8.0974541590423475E-3</v>
      </c>
      <c r="I3906">
        <f t="shared" si="243"/>
        <v>5.3091943639991238E-7</v>
      </c>
      <c r="J3906">
        <f t="shared" si="244"/>
        <v>6.0429758023895945E-5</v>
      </c>
      <c r="K3906">
        <f t="shared" si="245"/>
        <v>4.299040134685687E-9</v>
      </c>
    </row>
    <row r="3907" spans="1:11" x14ac:dyDescent="0.25">
      <c r="A3907" s="1">
        <v>36720</v>
      </c>
      <c r="B3907">
        <v>1492.920044</v>
      </c>
      <c r="C3907">
        <v>1501.3900149999999</v>
      </c>
      <c r="D3907">
        <v>1489.650024</v>
      </c>
      <c r="E3907">
        <v>1495.839966</v>
      </c>
      <c r="F3907">
        <v>1495.839966</v>
      </c>
      <c r="G3907">
        <v>1026800000</v>
      </c>
      <c r="H3907">
        <f t="shared" si="242"/>
        <v>1.9539360264587708E-3</v>
      </c>
      <c r="I3907">
        <f t="shared" si="243"/>
        <v>7.4586651364124475E-9</v>
      </c>
      <c r="J3907">
        <f t="shared" si="244"/>
        <v>2.6573558453589361E-6</v>
      </c>
      <c r="K3907">
        <f t="shared" si="245"/>
        <v>1.4572972523183851E-11</v>
      </c>
    </row>
    <row r="3908" spans="1:11" x14ac:dyDescent="0.25">
      <c r="A3908" s="1">
        <v>36721</v>
      </c>
      <c r="B3908">
        <v>1495.839966</v>
      </c>
      <c r="C3908">
        <v>1509.98999</v>
      </c>
      <c r="D3908">
        <v>1494.5600589999999</v>
      </c>
      <c r="E3908">
        <v>1509.9799800000001</v>
      </c>
      <c r="F3908">
        <v>1509.9799800000001</v>
      </c>
      <c r="G3908">
        <v>960600000</v>
      </c>
      <c r="H3908">
        <f t="shared" ref="H3908:H3971" si="246">LN(E3908/E3907)</f>
        <v>9.4084932296310698E-3</v>
      </c>
      <c r="I3908">
        <f t="shared" ref="I3908:I3971" si="247">(H3908-(($N$2)^2))^3</f>
        <v>8.3280957815180864E-7</v>
      </c>
      <c r="J3908">
        <f t="shared" ref="J3908:J3971" si="248">(H3908-$N$2)^2</f>
        <v>8.2531720073106732E-5</v>
      </c>
      <c r="K3908">
        <f t="shared" ref="K3908:K3971" si="249">(H3908-(($N$2)^2))^4</f>
        <v>7.835395962541767E-9</v>
      </c>
    </row>
    <row r="3909" spans="1:11" x14ac:dyDescent="0.25">
      <c r="A3909" s="1">
        <v>36724</v>
      </c>
      <c r="B3909">
        <v>1509.9799800000001</v>
      </c>
      <c r="C3909">
        <v>1517.3199460000001</v>
      </c>
      <c r="D3909">
        <v>1505.26001</v>
      </c>
      <c r="E3909">
        <v>1510.48999</v>
      </c>
      <c r="F3909">
        <v>1510.48999</v>
      </c>
      <c r="G3909">
        <v>906000000</v>
      </c>
      <c r="H3909">
        <f t="shared" si="246"/>
        <v>3.3770241711546652E-4</v>
      </c>
      <c r="I3909">
        <f t="shared" si="247"/>
        <v>3.8476711585059562E-11</v>
      </c>
      <c r="J3909">
        <f t="shared" si="248"/>
        <v>1.9338280239441736E-10</v>
      </c>
      <c r="K3909">
        <f t="shared" si="249"/>
        <v>1.2989644453318135E-14</v>
      </c>
    </row>
    <row r="3910" spans="1:11" x14ac:dyDescent="0.25">
      <c r="A3910" s="1">
        <v>36725</v>
      </c>
      <c r="B3910">
        <v>1510.48999</v>
      </c>
      <c r="C3910">
        <v>1510.48999</v>
      </c>
      <c r="D3910">
        <v>1491.349976</v>
      </c>
      <c r="E3910">
        <v>1493.73999</v>
      </c>
      <c r="F3910">
        <v>1493.73999</v>
      </c>
      <c r="G3910">
        <v>908300000</v>
      </c>
      <c r="H3910">
        <f t="shared" si="246"/>
        <v>-1.115105945791095E-2</v>
      </c>
      <c r="I3910">
        <f t="shared" si="247"/>
        <v>-1.3866301671121777E-6</v>
      </c>
      <c r="J3910">
        <f t="shared" si="248"/>
        <v>1.3167231242935864E-4</v>
      </c>
      <c r="K3910">
        <f t="shared" si="249"/>
        <v>1.5462540819427528E-8</v>
      </c>
    </row>
    <row r="3911" spans="1:11" x14ac:dyDescent="0.25">
      <c r="A3911" s="1">
        <v>36726</v>
      </c>
      <c r="B3911">
        <v>1493.73999</v>
      </c>
      <c r="C3911">
        <v>1495.630005</v>
      </c>
      <c r="D3911">
        <v>1479.920044</v>
      </c>
      <c r="E3911">
        <v>1481.959961</v>
      </c>
      <c r="F3911">
        <v>1481.959961</v>
      </c>
      <c r="G3911">
        <v>909400000</v>
      </c>
      <c r="H3911">
        <f t="shared" si="246"/>
        <v>-7.9175257801629619E-3</v>
      </c>
      <c r="I3911">
        <f t="shared" si="247"/>
        <v>-4.9634735412083534E-7</v>
      </c>
      <c r="J3911">
        <f t="shared" si="248"/>
        <v>6.7919388023427284E-5</v>
      </c>
      <c r="K3911">
        <f t="shared" si="249"/>
        <v>3.9298950111998608E-9</v>
      </c>
    </row>
    <row r="3912" spans="1:11" x14ac:dyDescent="0.25">
      <c r="A3912" s="1">
        <v>36727</v>
      </c>
      <c r="B3912">
        <v>1481.959961</v>
      </c>
      <c r="C3912">
        <v>1501.920044</v>
      </c>
      <c r="D3912">
        <v>1481.959961</v>
      </c>
      <c r="E3912">
        <v>1495.5699460000001</v>
      </c>
      <c r="F3912">
        <v>1495.5699460000001</v>
      </c>
      <c r="G3912">
        <v>1064600000</v>
      </c>
      <c r="H3912">
        <f t="shared" si="246"/>
        <v>9.1418593339058461E-3</v>
      </c>
      <c r="I3912">
        <f t="shared" si="247"/>
        <v>7.6399173657022544E-7</v>
      </c>
      <c r="J3912">
        <f t="shared" si="248"/>
        <v>7.7758237387850354E-5</v>
      </c>
      <c r="K3912">
        <f t="shared" si="249"/>
        <v>6.984224888056481E-9</v>
      </c>
    </row>
    <row r="3913" spans="1:11" x14ac:dyDescent="0.25">
      <c r="A3913" s="1">
        <v>36728</v>
      </c>
      <c r="B3913">
        <v>1495.5699460000001</v>
      </c>
      <c r="C3913">
        <v>1495.5699460000001</v>
      </c>
      <c r="D3913">
        <v>1477.910034</v>
      </c>
      <c r="E3913">
        <v>1480.1899410000001</v>
      </c>
      <c r="F3913">
        <v>1480.1899410000001</v>
      </c>
      <c r="G3913">
        <v>968300000</v>
      </c>
      <c r="H3913">
        <f t="shared" si="246"/>
        <v>-1.0336950918888256E-2</v>
      </c>
      <c r="I3913">
        <f t="shared" si="247"/>
        <v>-1.104563218234162E-6</v>
      </c>
      <c r="J3913">
        <f t="shared" si="248"/>
        <v>1.1365152918813289E-4</v>
      </c>
      <c r="K3913">
        <f t="shared" si="249"/>
        <v>1.1417931580500651E-8</v>
      </c>
    </row>
    <row r="3914" spans="1:11" x14ac:dyDescent="0.25">
      <c r="A3914" s="1">
        <v>36731</v>
      </c>
      <c r="B3914">
        <v>1480.1899410000001</v>
      </c>
      <c r="C3914">
        <v>1485.880005</v>
      </c>
      <c r="D3914">
        <v>1463.8000489999999</v>
      </c>
      <c r="E3914">
        <v>1464.290039</v>
      </c>
      <c r="F3914">
        <v>1464.290039</v>
      </c>
      <c r="G3914">
        <v>880300000</v>
      </c>
      <c r="H3914">
        <f t="shared" si="246"/>
        <v>-1.0799908066697738E-2</v>
      </c>
      <c r="I3914">
        <f t="shared" si="247"/>
        <v>-1.2597165177100392E-6</v>
      </c>
      <c r="J3914">
        <f t="shared" si="248"/>
        <v>1.2373679667059733E-4</v>
      </c>
      <c r="K3914">
        <f t="shared" si="249"/>
        <v>1.3604954655063448E-8</v>
      </c>
    </row>
    <row r="3915" spans="1:11" x14ac:dyDescent="0.25">
      <c r="A3915" s="1">
        <v>36732</v>
      </c>
      <c r="B3915">
        <v>1464.290039</v>
      </c>
      <c r="C3915">
        <v>1476.2299800000001</v>
      </c>
      <c r="D3915">
        <v>1464.290039</v>
      </c>
      <c r="E3915">
        <v>1474.469971</v>
      </c>
      <c r="F3915">
        <v>1474.469971</v>
      </c>
      <c r="G3915">
        <v>969400000</v>
      </c>
      <c r="H3915">
        <f t="shared" si="246"/>
        <v>6.9280735300129232E-3</v>
      </c>
      <c r="I3915">
        <f t="shared" si="247"/>
        <v>3.3251998182554441E-7</v>
      </c>
      <c r="J3915">
        <f t="shared" si="248"/>
        <v>4.3616479017496374E-5</v>
      </c>
      <c r="K3915">
        <f t="shared" si="249"/>
        <v>2.3036880215673383E-9</v>
      </c>
    </row>
    <row r="3916" spans="1:11" x14ac:dyDescent="0.25">
      <c r="A3916" s="1">
        <v>36733</v>
      </c>
      <c r="B3916">
        <v>1474.469971</v>
      </c>
      <c r="C3916">
        <v>1474.469971</v>
      </c>
      <c r="D3916">
        <v>1452.420044</v>
      </c>
      <c r="E3916">
        <v>1452.420044</v>
      </c>
      <c r="F3916">
        <v>1452.420044</v>
      </c>
      <c r="G3916">
        <v>1235800000</v>
      </c>
      <c r="H3916">
        <f t="shared" si="246"/>
        <v>-1.5067422449460133E-2</v>
      </c>
      <c r="I3916">
        <f t="shared" si="247"/>
        <v>-3.4207864280839069E-6</v>
      </c>
      <c r="J3916">
        <f t="shared" si="248"/>
        <v>2.3688961159525339E-4</v>
      </c>
      <c r="K3916">
        <f t="shared" si="249"/>
        <v>5.1542792870186633E-8</v>
      </c>
    </row>
    <row r="3917" spans="1:11" x14ac:dyDescent="0.25">
      <c r="A3917" s="1">
        <v>36734</v>
      </c>
      <c r="B3917">
        <v>1452.420044</v>
      </c>
      <c r="C3917">
        <v>1464.910034</v>
      </c>
      <c r="D3917">
        <v>1445.329956</v>
      </c>
      <c r="E3917">
        <v>1449.619995</v>
      </c>
      <c r="F3917">
        <v>1449.619995</v>
      </c>
      <c r="G3917">
        <v>1156400000</v>
      </c>
      <c r="H3917">
        <f t="shared" si="246"/>
        <v>-1.929711396995968E-3</v>
      </c>
      <c r="I3917">
        <f t="shared" si="247"/>
        <v>-7.1870037435501457E-9</v>
      </c>
      <c r="J3917">
        <f t="shared" si="248"/>
        <v>5.0782965013972009E-6</v>
      </c>
      <c r="K3917">
        <f t="shared" si="249"/>
        <v>1.3869596548263991E-11</v>
      </c>
    </row>
    <row r="3918" spans="1:11" x14ac:dyDescent="0.25">
      <c r="A3918" s="1">
        <v>36735</v>
      </c>
      <c r="B3918">
        <v>1449.619995</v>
      </c>
      <c r="C3918">
        <v>1456.6800539999999</v>
      </c>
      <c r="D3918">
        <v>1413.8900149999999</v>
      </c>
      <c r="E3918">
        <v>1419.8900149999999</v>
      </c>
      <c r="F3918">
        <v>1419.8900149999999</v>
      </c>
      <c r="G3918">
        <v>980000000</v>
      </c>
      <c r="H3918">
        <f t="shared" si="246"/>
        <v>-2.0722035283630001E-2</v>
      </c>
      <c r="I3918">
        <f t="shared" si="247"/>
        <v>-8.8982339211967017E-6</v>
      </c>
      <c r="J3918">
        <f t="shared" si="248"/>
        <v>4.429270229464205E-4</v>
      </c>
      <c r="K3918">
        <f t="shared" si="249"/>
        <v>1.843904502032979E-7</v>
      </c>
    </row>
    <row r="3919" spans="1:11" x14ac:dyDescent="0.25">
      <c r="A3919" s="1">
        <v>36738</v>
      </c>
      <c r="B3919">
        <v>1419.8900149999999</v>
      </c>
      <c r="C3919">
        <v>1437.650024</v>
      </c>
      <c r="D3919">
        <v>1418.709961</v>
      </c>
      <c r="E3919">
        <v>1430.829956</v>
      </c>
      <c r="F3919">
        <v>1430.829956</v>
      </c>
      <c r="G3919">
        <v>952600000</v>
      </c>
      <c r="H3919">
        <f t="shared" si="246"/>
        <v>7.6752503344747827E-3</v>
      </c>
      <c r="I3919">
        <f t="shared" si="247"/>
        <v>4.5212638298782106E-7</v>
      </c>
      <c r="J3919">
        <f t="shared" si="248"/>
        <v>5.4043877853187932E-5</v>
      </c>
      <c r="K3919">
        <f t="shared" si="249"/>
        <v>3.4701357695223244E-9</v>
      </c>
    </row>
    <row r="3920" spans="1:11" x14ac:dyDescent="0.25">
      <c r="A3920" s="1">
        <v>36739</v>
      </c>
      <c r="B3920">
        <v>1430.829956</v>
      </c>
      <c r="C3920">
        <v>1443.540039</v>
      </c>
      <c r="D3920">
        <v>1428.959961</v>
      </c>
      <c r="E3920">
        <v>1438.099976</v>
      </c>
      <c r="F3920">
        <v>1438.099976</v>
      </c>
      <c r="G3920">
        <v>938700000</v>
      </c>
      <c r="H3920">
        <f t="shared" si="246"/>
        <v>5.0681164989516752E-3</v>
      </c>
      <c r="I3920">
        <f t="shared" si="247"/>
        <v>1.3017057249469833E-7</v>
      </c>
      <c r="J3920">
        <f t="shared" si="248"/>
        <v>2.2508575074457772E-5</v>
      </c>
      <c r="K3920">
        <f t="shared" si="249"/>
        <v>6.5970597853736081E-10</v>
      </c>
    </row>
    <row r="3921" spans="1:11" x14ac:dyDescent="0.25">
      <c r="A3921" s="1">
        <v>36740</v>
      </c>
      <c r="B3921">
        <v>1438.099976</v>
      </c>
      <c r="C3921">
        <v>1451.589966</v>
      </c>
      <c r="D3921">
        <v>1433.48999</v>
      </c>
      <c r="E3921">
        <v>1438.6999510000001</v>
      </c>
      <c r="F3921">
        <v>1438.6999510000001</v>
      </c>
      <c r="G3921">
        <v>994500000</v>
      </c>
      <c r="H3921">
        <f t="shared" si="246"/>
        <v>4.1711278081433899E-4</v>
      </c>
      <c r="I3921">
        <f t="shared" si="247"/>
        <v>7.2515853462940421E-11</v>
      </c>
      <c r="J3921">
        <f t="shared" si="248"/>
        <v>8.7079837712718394E-9</v>
      </c>
      <c r="K3921">
        <f t="shared" si="249"/>
        <v>3.0239686440303123E-14</v>
      </c>
    </row>
    <row r="3922" spans="1:11" x14ac:dyDescent="0.25">
      <c r="A3922" s="1">
        <v>36741</v>
      </c>
      <c r="B3922">
        <v>1438.6999510000001</v>
      </c>
      <c r="C3922">
        <v>1454.1899410000001</v>
      </c>
      <c r="D3922">
        <v>1425.4300539999999</v>
      </c>
      <c r="E3922">
        <v>1452.5600589999999</v>
      </c>
      <c r="F3922">
        <v>1452.5600589999999</v>
      </c>
      <c r="G3922">
        <v>1095600000</v>
      </c>
      <c r="H3922">
        <f t="shared" si="246"/>
        <v>9.5876635958923231E-3</v>
      </c>
      <c r="I3922">
        <f t="shared" si="247"/>
        <v>8.8130069960081511E-7</v>
      </c>
      <c r="J3922">
        <f t="shared" si="248"/>
        <v>8.5819239080667413E-5</v>
      </c>
      <c r="K3922">
        <f t="shared" si="249"/>
        <v>8.4495222355235323E-9</v>
      </c>
    </row>
    <row r="3923" spans="1:11" x14ac:dyDescent="0.25">
      <c r="A3923" s="1">
        <v>36742</v>
      </c>
      <c r="B3923">
        <v>1452.5600589999999</v>
      </c>
      <c r="C3923">
        <v>1462.9300539999999</v>
      </c>
      <c r="D3923">
        <v>1451.3100589999999</v>
      </c>
      <c r="E3923">
        <v>1462.9300539999999</v>
      </c>
      <c r="F3923">
        <v>1462.9300539999999</v>
      </c>
      <c r="G3923">
        <v>956000000</v>
      </c>
      <c r="H3923">
        <f t="shared" si="246"/>
        <v>7.1137533173424583E-3</v>
      </c>
      <c r="I3923">
        <f t="shared" si="247"/>
        <v>3.5997902895050532E-7</v>
      </c>
      <c r="J3923">
        <f t="shared" si="248"/>
        <v>4.6103517620160983E-5</v>
      </c>
      <c r="K3923">
        <f t="shared" si="249"/>
        <v>2.5607642697359701E-9</v>
      </c>
    </row>
    <row r="3924" spans="1:11" x14ac:dyDescent="0.25">
      <c r="A3924" s="1">
        <v>36745</v>
      </c>
      <c r="B3924">
        <v>1462.9300539999999</v>
      </c>
      <c r="C3924">
        <v>1480.8000489999999</v>
      </c>
      <c r="D3924">
        <v>1460.719971</v>
      </c>
      <c r="E3924">
        <v>1479.3199460000001</v>
      </c>
      <c r="F3924">
        <v>1479.3199460000001</v>
      </c>
      <c r="G3924">
        <v>854800000</v>
      </c>
      <c r="H3924">
        <f t="shared" si="246"/>
        <v>1.1141175313906107E-2</v>
      </c>
      <c r="I3924">
        <f t="shared" si="247"/>
        <v>1.3828681169660238E-6</v>
      </c>
      <c r="J3924">
        <f t="shared" si="248"/>
        <v>1.1701569083791171E-4</v>
      </c>
      <c r="K3924">
        <f t="shared" si="249"/>
        <v>1.5406631141731368E-8</v>
      </c>
    </row>
    <row r="3925" spans="1:11" x14ac:dyDescent="0.25">
      <c r="A3925" s="1">
        <v>36746</v>
      </c>
      <c r="B3925">
        <v>1479.3199460000001</v>
      </c>
      <c r="C3925">
        <v>1484.5200199999999</v>
      </c>
      <c r="D3925">
        <v>1472.6099850000001</v>
      </c>
      <c r="E3925">
        <v>1482.8000489999999</v>
      </c>
      <c r="F3925">
        <v>1482.8000489999999</v>
      </c>
      <c r="G3925">
        <v>992200000</v>
      </c>
      <c r="H3925">
        <f t="shared" si="246"/>
        <v>2.3497391105633597E-3</v>
      </c>
      <c r="I3925">
        <f t="shared" si="247"/>
        <v>1.2971816654572002E-8</v>
      </c>
      <c r="J3925">
        <f t="shared" si="248"/>
        <v>4.1044446663626174E-6</v>
      </c>
      <c r="K3925">
        <f t="shared" si="249"/>
        <v>3.0479024911408556E-11</v>
      </c>
    </row>
    <row r="3926" spans="1:11" x14ac:dyDescent="0.25">
      <c r="A3926" s="1">
        <v>36747</v>
      </c>
      <c r="B3926">
        <v>1482.8000489999999</v>
      </c>
      <c r="C3926">
        <v>1490.329956</v>
      </c>
      <c r="D3926">
        <v>1471.160034</v>
      </c>
      <c r="E3926">
        <v>1472.869995</v>
      </c>
      <c r="F3926">
        <v>1472.869995</v>
      </c>
      <c r="G3926">
        <v>1054000000</v>
      </c>
      <c r="H3926">
        <f t="shared" si="246"/>
        <v>-6.7193504103646171E-3</v>
      </c>
      <c r="I3926">
        <f t="shared" si="247"/>
        <v>-3.0339065445577245E-7</v>
      </c>
      <c r="J3926">
        <f t="shared" si="248"/>
        <v>4.960591421159126E-5</v>
      </c>
      <c r="K3926">
        <f t="shared" si="249"/>
        <v>2.0386199272021385E-9</v>
      </c>
    </row>
    <row r="3927" spans="1:11" x14ac:dyDescent="0.25">
      <c r="A3927" s="1">
        <v>36748</v>
      </c>
      <c r="B3927">
        <v>1472.869995</v>
      </c>
      <c r="C3927">
        <v>1475.150024</v>
      </c>
      <c r="D3927">
        <v>1459.8900149999999</v>
      </c>
      <c r="E3927">
        <v>1460.25</v>
      </c>
      <c r="F3927">
        <v>1460.25</v>
      </c>
      <c r="G3927">
        <v>940800000</v>
      </c>
      <c r="H3927">
        <f t="shared" si="246"/>
        <v>-8.6052209913827487E-3</v>
      </c>
      <c r="I3927">
        <f t="shared" si="247"/>
        <v>-6.3723842830620778E-7</v>
      </c>
      <c r="J3927">
        <f t="shared" si="248"/>
        <v>7.9727348050282718E-5</v>
      </c>
      <c r="K3927">
        <f t="shared" si="249"/>
        <v>5.4836443103898803E-9</v>
      </c>
    </row>
    <row r="3928" spans="1:11" x14ac:dyDescent="0.25">
      <c r="A3928" s="1">
        <v>36749</v>
      </c>
      <c r="B3928">
        <v>1460.25</v>
      </c>
      <c r="C3928">
        <v>1475.719971</v>
      </c>
      <c r="D3928">
        <v>1453.0600589999999</v>
      </c>
      <c r="E3928">
        <v>1471.839966</v>
      </c>
      <c r="F3928">
        <v>1471.839966</v>
      </c>
      <c r="G3928">
        <v>835500000</v>
      </c>
      <c r="H3928">
        <f t="shared" si="246"/>
        <v>7.9056417080911774E-3</v>
      </c>
      <c r="I3928">
        <f t="shared" si="247"/>
        <v>4.9407639380480738E-7</v>
      </c>
      <c r="J3928">
        <f t="shared" si="248"/>
        <v>5.7484381269269927E-5</v>
      </c>
      <c r="K3928">
        <f t="shared" si="249"/>
        <v>3.9059391449106141E-9</v>
      </c>
    </row>
    <row r="3929" spans="1:11" x14ac:dyDescent="0.25">
      <c r="A3929" s="1">
        <v>36752</v>
      </c>
      <c r="B3929">
        <v>1471.839966</v>
      </c>
      <c r="C3929">
        <v>1491.6400149999999</v>
      </c>
      <c r="D3929">
        <v>1468.5600589999999</v>
      </c>
      <c r="E3929">
        <v>1491.5600589999999</v>
      </c>
      <c r="F3929">
        <v>1491.5600589999999</v>
      </c>
      <c r="G3929">
        <v>783800000</v>
      </c>
      <c r="H3929">
        <f t="shared" si="246"/>
        <v>1.3309296031502297E-2</v>
      </c>
      <c r="I3929">
        <f t="shared" si="247"/>
        <v>2.3575178589278078E-6</v>
      </c>
      <c r="J3929">
        <f t="shared" si="248"/>
        <v>1.6862320580664968E-4</v>
      </c>
      <c r="K3929">
        <f t="shared" si="249"/>
        <v>3.1376655912466497E-8</v>
      </c>
    </row>
    <row r="3930" spans="1:11" x14ac:dyDescent="0.25">
      <c r="A3930" s="1">
        <v>36753</v>
      </c>
      <c r="B3930">
        <v>1491.5600589999999</v>
      </c>
      <c r="C3930">
        <v>1493.119995</v>
      </c>
      <c r="D3930">
        <v>1482.73999</v>
      </c>
      <c r="E3930">
        <v>1484.4300539999999</v>
      </c>
      <c r="F3930">
        <v>1484.4300539999999</v>
      </c>
      <c r="G3930">
        <v>895900000</v>
      </c>
      <c r="H3930">
        <f t="shared" si="246"/>
        <v>-4.7916951142600948E-3</v>
      </c>
      <c r="I3930">
        <f t="shared" si="247"/>
        <v>-1.1002618082809692E-7</v>
      </c>
      <c r="J3930">
        <f t="shared" si="248"/>
        <v>2.6168251412781182E-5</v>
      </c>
      <c r="K3930">
        <f t="shared" si="249"/>
        <v>5.2722344869748122E-10</v>
      </c>
    </row>
    <row r="3931" spans="1:11" x14ac:dyDescent="0.25">
      <c r="A3931" s="1">
        <v>36754</v>
      </c>
      <c r="B3931">
        <v>1484.4300539999999</v>
      </c>
      <c r="C3931">
        <v>1496.089966</v>
      </c>
      <c r="D3931">
        <v>1475.73999</v>
      </c>
      <c r="E3931">
        <v>1479.849976</v>
      </c>
      <c r="F3931">
        <v>1479.849976</v>
      </c>
      <c r="G3931">
        <v>929800000</v>
      </c>
      <c r="H3931">
        <f t="shared" si="246"/>
        <v>-3.0901814931978732E-3</v>
      </c>
      <c r="I3931">
        <f t="shared" si="247"/>
        <v>-2.951183168810875E-8</v>
      </c>
      <c r="J3931">
        <f t="shared" si="248"/>
        <v>1.1655243707345392E-5</v>
      </c>
      <c r="K3931">
        <f t="shared" si="249"/>
        <v>9.1200010250879471E-11</v>
      </c>
    </row>
    <row r="3932" spans="1:11" x14ac:dyDescent="0.25">
      <c r="A3932" s="1">
        <v>36755</v>
      </c>
      <c r="B3932">
        <v>1479.849976</v>
      </c>
      <c r="C3932">
        <v>1499.3199460000001</v>
      </c>
      <c r="D3932">
        <v>1479.849976</v>
      </c>
      <c r="E3932">
        <v>1496.0699460000001</v>
      </c>
      <c r="F3932">
        <v>1496.0699460000001</v>
      </c>
      <c r="G3932">
        <v>922400000</v>
      </c>
      <c r="H3932">
        <f t="shared" si="246"/>
        <v>1.0900918736465025E-2</v>
      </c>
      <c r="I3932">
        <f t="shared" si="247"/>
        <v>1.2953191173598527E-6</v>
      </c>
      <c r="J3932">
        <f t="shared" si="248"/>
        <v>1.1187552109658108E-4</v>
      </c>
      <c r="K3932">
        <f t="shared" si="249"/>
        <v>1.4120032629716672E-8</v>
      </c>
    </row>
    <row r="3933" spans="1:11" x14ac:dyDescent="0.25">
      <c r="A3933" s="1">
        <v>36756</v>
      </c>
      <c r="B3933">
        <v>1496.0699460000001</v>
      </c>
      <c r="C3933">
        <v>1499.469971</v>
      </c>
      <c r="D3933">
        <v>1488.98999</v>
      </c>
      <c r="E3933">
        <v>1491.719971</v>
      </c>
      <c r="F3933">
        <v>1491.719971</v>
      </c>
      <c r="G3933">
        <v>821400000</v>
      </c>
      <c r="H3933">
        <f t="shared" si="246"/>
        <v>-2.9118366380405519E-3</v>
      </c>
      <c r="I3933">
        <f t="shared" si="247"/>
        <v>-2.4691525905480276E-8</v>
      </c>
      <c r="J3933">
        <f t="shared" si="248"/>
        <v>1.0469319879374817E-5</v>
      </c>
      <c r="K3933">
        <f t="shared" si="249"/>
        <v>7.1900278538573158E-11</v>
      </c>
    </row>
    <row r="3934" spans="1:11" x14ac:dyDescent="0.25">
      <c r="A3934" s="1">
        <v>36759</v>
      </c>
      <c r="B3934">
        <v>1491.719971</v>
      </c>
      <c r="C3934">
        <v>1502.839966</v>
      </c>
      <c r="D3934">
        <v>1491.130005</v>
      </c>
      <c r="E3934">
        <v>1499.4799800000001</v>
      </c>
      <c r="F3934">
        <v>1499.4799800000001</v>
      </c>
      <c r="G3934">
        <v>731600000</v>
      </c>
      <c r="H3934">
        <f t="shared" si="246"/>
        <v>5.1885708319193589E-3</v>
      </c>
      <c r="I3934">
        <f t="shared" si="247"/>
        <v>1.3967443472873971E-7</v>
      </c>
      <c r="J3934">
        <f t="shared" si="248"/>
        <v>2.3666032194154745E-5</v>
      </c>
      <c r="K3934">
        <f t="shared" si="249"/>
        <v>7.246960539746085E-10</v>
      </c>
    </row>
    <row r="3935" spans="1:11" x14ac:dyDescent="0.25">
      <c r="A3935" s="1">
        <v>36760</v>
      </c>
      <c r="B3935">
        <v>1499.4799800000001</v>
      </c>
      <c r="C3935">
        <v>1508.4499510000001</v>
      </c>
      <c r="D3935">
        <v>1497.420044</v>
      </c>
      <c r="E3935">
        <v>1498.130005</v>
      </c>
      <c r="F3935">
        <v>1498.130005</v>
      </c>
      <c r="G3935">
        <v>818800000</v>
      </c>
      <c r="H3935">
        <f t="shared" si="246"/>
        <v>-9.0070095710964766E-4</v>
      </c>
      <c r="I3935">
        <f t="shared" si="247"/>
        <v>-7.3095985032461005E-10</v>
      </c>
      <c r="J3935">
        <f t="shared" si="248"/>
        <v>1.4993932941154877E-6</v>
      </c>
      <c r="K3935">
        <f t="shared" si="249"/>
        <v>6.5845287353662312E-13</v>
      </c>
    </row>
    <row r="3936" spans="1:11" x14ac:dyDescent="0.25">
      <c r="A3936" s="1">
        <v>36761</v>
      </c>
      <c r="B3936">
        <v>1498.130005</v>
      </c>
      <c r="C3936">
        <v>1507.1999510000001</v>
      </c>
      <c r="D3936">
        <v>1489.5200199999999</v>
      </c>
      <c r="E3936">
        <v>1505.969971</v>
      </c>
      <c r="F3936">
        <v>1505.969971</v>
      </c>
      <c r="G3936">
        <v>871000000</v>
      </c>
      <c r="H3936">
        <f t="shared" si="246"/>
        <v>5.2195225602213709E-3</v>
      </c>
      <c r="I3936">
        <f t="shared" si="247"/>
        <v>1.4218905440702182E-7</v>
      </c>
      <c r="J3936">
        <f t="shared" si="248"/>
        <v>2.3968136568794598E-5</v>
      </c>
      <c r="K3936">
        <f t="shared" si="249"/>
        <v>7.4214406962750229E-10</v>
      </c>
    </row>
    <row r="3937" spans="1:11" x14ac:dyDescent="0.25">
      <c r="A3937" s="1">
        <v>36762</v>
      </c>
      <c r="B3937">
        <v>1505.969971</v>
      </c>
      <c r="C3937">
        <v>1511.160034</v>
      </c>
      <c r="D3937">
        <v>1501.25</v>
      </c>
      <c r="E3937">
        <v>1508.3100589999999</v>
      </c>
      <c r="F3937">
        <v>1508.3100589999999</v>
      </c>
      <c r="G3937">
        <v>837100000</v>
      </c>
      <c r="H3937">
        <f t="shared" si="246"/>
        <v>1.5526682636180448E-3</v>
      </c>
      <c r="I3937">
        <f t="shared" si="247"/>
        <v>3.7423814195889907E-9</v>
      </c>
      <c r="J3937">
        <f t="shared" si="248"/>
        <v>1.5101265423723206E-6</v>
      </c>
      <c r="K3937">
        <f t="shared" si="249"/>
        <v>5.8102844943839234E-12</v>
      </c>
    </row>
    <row r="3938" spans="1:11" x14ac:dyDescent="0.25">
      <c r="A3938" s="1">
        <v>36763</v>
      </c>
      <c r="B3938">
        <v>1508.3100589999999</v>
      </c>
      <c r="C3938">
        <v>1513.469971</v>
      </c>
      <c r="D3938">
        <v>1505.089966</v>
      </c>
      <c r="E3938">
        <v>1506.4499510000001</v>
      </c>
      <c r="F3938">
        <v>1506.4499510000001</v>
      </c>
      <c r="G3938">
        <v>685600000</v>
      </c>
      <c r="H3938">
        <f t="shared" si="246"/>
        <v>-1.2340008689720463E-3</v>
      </c>
      <c r="I3938">
        <f t="shared" si="247"/>
        <v>-1.8795638704716068E-9</v>
      </c>
      <c r="J3938">
        <f t="shared" si="248"/>
        <v>2.4267317161710827E-6</v>
      </c>
      <c r="K3938">
        <f t="shared" si="249"/>
        <v>2.3195805104087969E-12</v>
      </c>
    </row>
    <row r="3939" spans="1:11" x14ac:dyDescent="0.25">
      <c r="A3939" s="1">
        <v>36766</v>
      </c>
      <c r="B3939">
        <v>1506.4499510000001</v>
      </c>
      <c r="C3939">
        <v>1523.9499510000001</v>
      </c>
      <c r="D3939">
        <v>1506.4499510000001</v>
      </c>
      <c r="E3939">
        <v>1514.089966</v>
      </c>
      <c r="F3939">
        <v>1514.089966</v>
      </c>
      <c r="G3939">
        <v>733600000</v>
      </c>
      <c r="H3939">
        <f t="shared" si="246"/>
        <v>5.0587189725465193E-3</v>
      </c>
      <c r="I3939">
        <f t="shared" si="247"/>
        <v>1.2944779525908266E-7</v>
      </c>
      <c r="J3939">
        <f t="shared" si="248"/>
        <v>2.2419493637441179E-5</v>
      </c>
      <c r="K3939">
        <f t="shared" si="249"/>
        <v>6.5482644600927655E-10</v>
      </c>
    </row>
    <row r="3940" spans="1:11" x14ac:dyDescent="0.25">
      <c r="A3940" s="1">
        <v>36767</v>
      </c>
      <c r="B3940">
        <v>1514.089966</v>
      </c>
      <c r="C3940">
        <v>1514.8100589999999</v>
      </c>
      <c r="D3940">
        <v>1505.459961</v>
      </c>
      <c r="E3940">
        <v>1509.839966</v>
      </c>
      <c r="F3940">
        <v>1509.839966</v>
      </c>
      <c r="G3940">
        <v>795600000</v>
      </c>
      <c r="H3940">
        <f t="shared" si="246"/>
        <v>-2.8109135422610589E-3</v>
      </c>
      <c r="I3940">
        <f t="shared" si="247"/>
        <v>-2.2212173582711339E-8</v>
      </c>
      <c r="J3940">
        <f t="shared" si="248"/>
        <v>9.8264051844718276E-6</v>
      </c>
      <c r="K3940">
        <f t="shared" si="249"/>
        <v>6.2438828339397558E-11</v>
      </c>
    </row>
    <row r="3941" spans="1:11" x14ac:dyDescent="0.25">
      <c r="A3941" s="1">
        <v>36768</v>
      </c>
      <c r="B3941">
        <v>1509.839966</v>
      </c>
      <c r="C3941">
        <v>1510.48999</v>
      </c>
      <c r="D3941">
        <v>1500.089966</v>
      </c>
      <c r="E3941">
        <v>1502.589966</v>
      </c>
      <c r="F3941">
        <v>1502.589966</v>
      </c>
      <c r="G3941">
        <v>818400000</v>
      </c>
      <c r="H3941">
        <f t="shared" si="246"/>
        <v>-4.8133992567291469E-3</v>
      </c>
      <c r="I3941">
        <f t="shared" si="247"/>
        <v>-1.115280318982883E-7</v>
      </c>
      <c r="J3941">
        <f t="shared" si="248"/>
        <v>2.6390777187261778E-5</v>
      </c>
      <c r="K3941">
        <f t="shared" si="249"/>
        <v>5.3684063888652177E-10</v>
      </c>
    </row>
    <row r="3942" spans="1:11" x14ac:dyDescent="0.25">
      <c r="A3942" s="1">
        <v>36769</v>
      </c>
      <c r="B3942">
        <v>1502.589966</v>
      </c>
      <c r="C3942">
        <v>1525.209961</v>
      </c>
      <c r="D3942">
        <v>1502.589966</v>
      </c>
      <c r="E3942">
        <v>1517.6800539999999</v>
      </c>
      <c r="F3942">
        <v>1517.6800539999999</v>
      </c>
      <c r="G3942">
        <v>1056600000</v>
      </c>
      <c r="H3942">
        <f t="shared" si="246"/>
        <v>9.9926254707002286E-3</v>
      </c>
      <c r="I3942">
        <f t="shared" si="247"/>
        <v>9.9775786582816099E-7</v>
      </c>
      <c r="J3942">
        <f t="shared" si="248"/>
        <v>9.3486259415841434E-5</v>
      </c>
      <c r="K3942">
        <f t="shared" si="249"/>
        <v>9.9701160547594408E-9</v>
      </c>
    </row>
    <row r="3943" spans="1:11" x14ac:dyDescent="0.25">
      <c r="A3943" s="1">
        <v>36770</v>
      </c>
      <c r="B3943">
        <v>1517.6800539999999</v>
      </c>
      <c r="C3943">
        <v>1530.089966</v>
      </c>
      <c r="D3943">
        <v>1515.530029</v>
      </c>
      <c r="E3943">
        <v>1520.7700199999999</v>
      </c>
      <c r="F3943">
        <v>1520.7700199999999</v>
      </c>
      <c r="G3943">
        <v>767700000</v>
      </c>
      <c r="H3943">
        <f t="shared" si="246"/>
        <v>2.0339100462123147E-3</v>
      </c>
      <c r="I3943">
        <f t="shared" si="247"/>
        <v>8.412557809269957E-9</v>
      </c>
      <c r="J3943">
        <f t="shared" si="248"/>
        <v>2.9244893581445206E-6</v>
      </c>
      <c r="K3943">
        <f t="shared" si="249"/>
        <v>1.7109503836566489E-11</v>
      </c>
    </row>
    <row r="3944" spans="1:11" x14ac:dyDescent="0.25">
      <c r="A3944" s="1">
        <v>36774</v>
      </c>
      <c r="B3944">
        <v>1520.7700199999999</v>
      </c>
      <c r="C3944">
        <v>1520.7700199999999</v>
      </c>
      <c r="D3944">
        <v>1504.209961</v>
      </c>
      <c r="E3944">
        <v>1507.079956</v>
      </c>
      <c r="F3944">
        <v>1507.079956</v>
      </c>
      <c r="G3944">
        <v>838500000</v>
      </c>
      <c r="H3944">
        <f t="shared" si="246"/>
        <v>-9.0428240486198457E-3</v>
      </c>
      <c r="I3944">
        <f t="shared" si="247"/>
        <v>-7.3948155804031696E-7</v>
      </c>
      <c r="J3944">
        <f t="shared" si="248"/>
        <v>8.7733574930397203E-5</v>
      </c>
      <c r="K3944">
        <f t="shared" si="249"/>
        <v>6.6870791467481332E-9</v>
      </c>
    </row>
    <row r="3945" spans="1:11" x14ac:dyDescent="0.25">
      <c r="A3945" s="1">
        <v>36775</v>
      </c>
      <c r="B3945">
        <v>1507.079956</v>
      </c>
      <c r="C3945">
        <v>1512.6099850000001</v>
      </c>
      <c r="D3945">
        <v>1492.119995</v>
      </c>
      <c r="E3945">
        <v>1492.25</v>
      </c>
      <c r="F3945">
        <v>1492.25</v>
      </c>
      <c r="G3945">
        <v>995100000</v>
      </c>
      <c r="H3945">
        <f t="shared" si="246"/>
        <v>-9.888926573745618E-3</v>
      </c>
      <c r="I3945">
        <f t="shared" si="247"/>
        <v>-9.6707747963544831E-7</v>
      </c>
      <c r="J3945">
        <f t="shared" si="248"/>
        <v>1.0429970650630916E-4</v>
      </c>
      <c r="K3945">
        <f t="shared" si="249"/>
        <v>9.563459579490641E-9</v>
      </c>
    </row>
    <row r="3946" spans="1:11" x14ac:dyDescent="0.25">
      <c r="A3946" s="1">
        <v>36776</v>
      </c>
      <c r="B3946">
        <v>1492.25</v>
      </c>
      <c r="C3946">
        <v>1505.339966</v>
      </c>
      <c r="D3946">
        <v>1492.25</v>
      </c>
      <c r="E3946">
        <v>1502.51001</v>
      </c>
      <c r="F3946">
        <v>1502.51001</v>
      </c>
      <c r="G3946">
        <v>985500000</v>
      </c>
      <c r="H3946">
        <f t="shared" si="246"/>
        <v>6.8520015680281409E-3</v>
      </c>
      <c r="I3946">
        <f t="shared" si="247"/>
        <v>3.2168619603905736E-7</v>
      </c>
      <c r="J3946">
        <f t="shared" si="248"/>
        <v>4.2617465293319426E-5</v>
      </c>
      <c r="K3946">
        <f t="shared" si="249"/>
        <v>2.2041605928112638E-9</v>
      </c>
    </row>
    <row r="3947" spans="1:11" x14ac:dyDescent="0.25">
      <c r="A3947" s="1">
        <v>36777</v>
      </c>
      <c r="B3947">
        <v>1502.51001</v>
      </c>
      <c r="C3947">
        <v>1502.51001</v>
      </c>
      <c r="D3947">
        <v>1489.880005</v>
      </c>
      <c r="E3947">
        <v>1494.5</v>
      </c>
      <c r="F3947">
        <v>1494.5</v>
      </c>
      <c r="G3947">
        <v>961000000</v>
      </c>
      <c r="H3947">
        <f t="shared" si="246"/>
        <v>-5.3453468927948259E-3</v>
      </c>
      <c r="I3947">
        <f t="shared" si="247"/>
        <v>-1.5274015893500218E-7</v>
      </c>
      <c r="J3947">
        <f t="shared" si="248"/>
        <v>3.2139183435963263E-5</v>
      </c>
      <c r="K3947">
        <f t="shared" si="249"/>
        <v>8.1646514785449447E-10</v>
      </c>
    </row>
    <row r="3948" spans="1:11" x14ac:dyDescent="0.25">
      <c r="A3948" s="1">
        <v>36780</v>
      </c>
      <c r="B3948">
        <v>1494.5</v>
      </c>
      <c r="C3948">
        <v>1506.76001</v>
      </c>
      <c r="D3948">
        <v>1483.01001</v>
      </c>
      <c r="E3948">
        <v>1489.26001</v>
      </c>
      <c r="F3948">
        <v>1489.26001</v>
      </c>
      <c r="G3948">
        <v>899300000</v>
      </c>
      <c r="H3948">
        <f t="shared" si="246"/>
        <v>-3.5123437336722044E-3</v>
      </c>
      <c r="I3948">
        <f t="shared" si="247"/>
        <v>-4.3334114312266795E-8</v>
      </c>
      <c r="J3948">
        <f t="shared" si="248"/>
        <v>1.4715969610595135E-5</v>
      </c>
      <c r="K3948">
        <f t="shared" si="249"/>
        <v>1.5220884817997474E-10</v>
      </c>
    </row>
    <row r="3949" spans="1:11" x14ac:dyDescent="0.25">
      <c r="A3949" s="1">
        <v>36781</v>
      </c>
      <c r="B3949">
        <v>1489.26001</v>
      </c>
      <c r="C3949">
        <v>1496.9300539999999</v>
      </c>
      <c r="D3949">
        <v>1479.670044</v>
      </c>
      <c r="E3949">
        <v>1481.98999</v>
      </c>
      <c r="F3949">
        <v>1481.98999</v>
      </c>
      <c r="G3949">
        <v>991200000</v>
      </c>
      <c r="H3949">
        <f t="shared" si="246"/>
        <v>-4.8935865430640114E-3</v>
      </c>
      <c r="I3949">
        <f t="shared" si="247"/>
        <v>-1.1719517539714675E-7</v>
      </c>
      <c r="J3949">
        <f t="shared" si="248"/>
        <v>2.7221082714660905E-5</v>
      </c>
      <c r="K3949">
        <f t="shared" si="249"/>
        <v>5.7351702044422449E-10</v>
      </c>
    </row>
    <row r="3950" spans="1:11" x14ac:dyDescent="0.25">
      <c r="A3950" s="1">
        <v>36782</v>
      </c>
      <c r="B3950">
        <v>1481.98999</v>
      </c>
      <c r="C3950">
        <v>1487.4499510000001</v>
      </c>
      <c r="D3950">
        <v>1473.6099850000001</v>
      </c>
      <c r="E3950">
        <v>1484.910034</v>
      </c>
      <c r="F3950">
        <v>1484.910034</v>
      </c>
      <c r="G3950">
        <v>1068300000</v>
      </c>
      <c r="H3950">
        <f t="shared" si="246"/>
        <v>1.9684147893265324E-3</v>
      </c>
      <c r="I3950">
        <f t="shared" si="247"/>
        <v>7.6257130764921154E-9</v>
      </c>
      <c r="J3950">
        <f t="shared" si="248"/>
        <v>2.7047702958352628E-6</v>
      </c>
      <c r="K3950">
        <f t="shared" si="249"/>
        <v>1.500976688881234E-11</v>
      </c>
    </row>
    <row r="3951" spans="1:11" x14ac:dyDescent="0.25">
      <c r="A3951" s="1">
        <v>36783</v>
      </c>
      <c r="B3951">
        <v>1484.910034</v>
      </c>
      <c r="C3951">
        <v>1494.160034</v>
      </c>
      <c r="D3951">
        <v>1476.7299800000001</v>
      </c>
      <c r="E3951">
        <v>1480.869995</v>
      </c>
      <c r="F3951">
        <v>1480.869995</v>
      </c>
      <c r="G3951">
        <v>1014000000</v>
      </c>
      <c r="H3951">
        <f t="shared" si="246"/>
        <v>-2.7244377259596736E-3</v>
      </c>
      <c r="I3951">
        <f t="shared" si="247"/>
        <v>-2.0224639723202727E-8</v>
      </c>
      <c r="J3951">
        <f t="shared" si="248"/>
        <v>9.2917300831688013E-6</v>
      </c>
      <c r="K3951">
        <f t="shared" si="249"/>
        <v>5.5102891887575206E-11</v>
      </c>
    </row>
    <row r="3952" spans="1:11" x14ac:dyDescent="0.25">
      <c r="A3952" s="1">
        <v>36784</v>
      </c>
      <c r="B3952">
        <v>1480.869995</v>
      </c>
      <c r="C3952">
        <v>1480.959961</v>
      </c>
      <c r="D3952">
        <v>1460.219971</v>
      </c>
      <c r="E3952">
        <v>1465.8100589999999</v>
      </c>
      <c r="F3952">
        <v>1465.8100589999999</v>
      </c>
      <c r="G3952">
        <v>1268400000</v>
      </c>
      <c r="H3952">
        <f t="shared" si="246"/>
        <v>-1.0221718578236616E-2</v>
      </c>
      <c r="I3952">
        <f t="shared" si="247"/>
        <v>-1.0680341105459382E-6</v>
      </c>
      <c r="J3952">
        <f t="shared" si="248"/>
        <v>1.1120788199265831E-4</v>
      </c>
      <c r="K3952">
        <f t="shared" si="249"/>
        <v>1.0917256086905628E-8</v>
      </c>
    </row>
    <row r="3953" spans="1:11" x14ac:dyDescent="0.25">
      <c r="A3953" s="1">
        <v>36787</v>
      </c>
      <c r="B3953">
        <v>1465.8100589999999</v>
      </c>
      <c r="C3953">
        <v>1467.7700199999999</v>
      </c>
      <c r="D3953">
        <v>1441.920044</v>
      </c>
      <c r="E3953">
        <v>1444.51001</v>
      </c>
      <c r="F3953">
        <v>1444.51001</v>
      </c>
      <c r="G3953">
        <v>962500000</v>
      </c>
      <c r="H3953">
        <f t="shared" si="246"/>
        <v>-1.4637860316635318E-2</v>
      </c>
      <c r="I3953">
        <f t="shared" si="247"/>
        <v>-3.1364771469118401E-6</v>
      </c>
      <c r="J3953">
        <f t="shared" si="248"/>
        <v>2.2385116579931388E-4</v>
      </c>
      <c r="K3953">
        <f t="shared" si="249"/>
        <v>4.5911643203564195E-8</v>
      </c>
    </row>
    <row r="3954" spans="1:11" x14ac:dyDescent="0.25">
      <c r="A3954" s="1">
        <v>36788</v>
      </c>
      <c r="B3954">
        <v>1444.51001</v>
      </c>
      <c r="C3954">
        <v>1461.160034</v>
      </c>
      <c r="D3954">
        <v>1444.51001</v>
      </c>
      <c r="E3954">
        <v>1459.900024</v>
      </c>
      <c r="F3954">
        <v>1459.900024</v>
      </c>
      <c r="G3954">
        <v>1024900000</v>
      </c>
      <c r="H3954">
        <f t="shared" si="246"/>
        <v>1.0597786029665067E-2</v>
      </c>
      <c r="I3954">
        <f t="shared" si="247"/>
        <v>1.1902345450433949E-6</v>
      </c>
      <c r="J3954">
        <f t="shared" si="248"/>
        <v>1.0555486696681694E-4</v>
      </c>
      <c r="K3954">
        <f t="shared" si="249"/>
        <v>1.2613726244557844E-8</v>
      </c>
    </row>
    <row r="3955" spans="1:11" x14ac:dyDescent="0.25">
      <c r="A3955" s="1">
        <v>36789</v>
      </c>
      <c r="B3955">
        <v>1459.900024</v>
      </c>
      <c r="C3955">
        <v>1460.48999</v>
      </c>
      <c r="D3955">
        <v>1430.9499510000001</v>
      </c>
      <c r="E3955">
        <v>1451.339966</v>
      </c>
      <c r="F3955">
        <v>1451.339966</v>
      </c>
      <c r="G3955">
        <v>1104000000</v>
      </c>
      <c r="H3955">
        <f t="shared" si="246"/>
        <v>-5.8807124789475992E-3</v>
      </c>
      <c r="I3955">
        <f t="shared" si="247"/>
        <v>-2.0338225913392999E-7</v>
      </c>
      <c r="J3955">
        <f t="shared" si="248"/>
        <v>3.8495927979290554E-5</v>
      </c>
      <c r="K3955">
        <f t="shared" si="249"/>
        <v>1.1960539126911307E-9</v>
      </c>
    </row>
    <row r="3956" spans="1:11" x14ac:dyDescent="0.25">
      <c r="A3956" s="1">
        <v>36790</v>
      </c>
      <c r="B3956">
        <v>1451.339966</v>
      </c>
      <c r="C3956">
        <v>1452.7700199999999</v>
      </c>
      <c r="D3956">
        <v>1436.3000489999999</v>
      </c>
      <c r="E3956">
        <v>1449.0500489999999</v>
      </c>
      <c r="F3956">
        <v>1449.0500489999999</v>
      </c>
      <c r="G3956">
        <v>1105400000</v>
      </c>
      <c r="H3956">
        <f t="shared" si="246"/>
        <v>-1.5790410696204424E-3</v>
      </c>
      <c r="I3956">
        <f t="shared" si="247"/>
        <v>-3.9379190331768455E-9</v>
      </c>
      <c r="J3956">
        <f t="shared" si="248"/>
        <v>3.6207896845179128E-6</v>
      </c>
      <c r="K3956">
        <f t="shared" si="249"/>
        <v>6.2185487493338196E-12</v>
      </c>
    </row>
    <row r="3957" spans="1:11" x14ac:dyDescent="0.25">
      <c r="A3957" s="1">
        <v>36791</v>
      </c>
      <c r="B3957">
        <v>1449.0500489999999</v>
      </c>
      <c r="C3957">
        <v>1449.0500489999999</v>
      </c>
      <c r="D3957">
        <v>1421.880005</v>
      </c>
      <c r="E3957">
        <v>1448.719971</v>
      </c>
      <c r="F3957">
        <v>1448.719971</v>
      </c>
      <c r="G3957">
        <v>1185500000</v>
      </c>
      <c r="H3957">
        <f t="shared" si="246"/>
        <v>-2.2781518143214386E-4</v>
      </c>
      <c r="I3957">
        <f t="shared" si="247"/>
        <v>-1.1839884177509104E-11</v>
      </c>
      <c r="J3957">
        <f t="shared" si="248"/>
        <v>3.042751189841689E-7</v>
      </c>
      <c r="K3957">
        <f t="shared" si="249"/>
        <v>2.6985467026243346E-15</v>
      </c>
    </row>
    <row r="3958" spans="1:11" x14ac:dyDescent="0.25">
      <c r="A3958" s="1">
        <v>36794</v>
      </c>
      <c r="B3958">
        <v>1448.719971</v>
      </c>
      <c r="C3958">
        <v>1457.420044</v>
      </c>
      <c r="D3958">
        <v>1435.9300539999999</v>
      </c>
      <c r="E3958">
        <v>1439.030029</v>
      </c>
      <c r="F3958">
        <v>1439.030029</v>
      </c>
      <c r="G3958">
        <v>982400000</v>
      </c>
      <c r="H3958">
        <f t="shared" si="246"/>
        <v>-6.7110922819173021E-3</v>
      </c>
      <c r="I3958">
        <f t="shared" si="247"/>
        <v>-3.0227343839867612E-7</v>
      </c>
      <c r="J3958">
        <f t="shared" si="248"/>
        <v>4.9489655989470589E-5</v>
      </c>
      <c r="K3958">
        <f t="shared" si="249"/>
        <v>2.028616631016536E-9</v>
      </c>
    </row>
    <row r="3959" spans="1:11" x14ac:dyDescent="0.25">
      <c r="A3959" s="1">
        <v>36795</v>
      </c>
      <c r="B3959">
        <v>1439.030029</v>
      </c>
      <c r="C3959">
        <v>1448.040039</v>
      </c>
      <c r="D3959">
        <v>1425.25</v>
      </c>
      <c r="E3959">
        <v>1427.209961</v>
      </c>
      <c r="F3959">
        <v>1427.209961</v>
      </c>
      <c r="G3959">
        <v>1106600000</v>
      </c>
      <c r="H3959">
        <f t="shared" si="246"/>
        <v>-8.2478334318854749E-3</v>
      </c>
      <c r="I3959">
        <f t="shared" si="247"/>
        <v>-5.6109475189966729E-7</v>
      </c>
      <c r="J3959">
        <f t="shared" si="248"/>
        <v>7.3472834590639034E-5</v>
      </c>
      <c r="K3959">
        <f t="shared" si="249"/>
        <v>4.627874880580964E-9</v>
      </c>
    </row>
    <row r="3960" spans="1:11" x14ac:dyDescent="0.25">
      <c r="A3960" s="1">
        <v>36796</v>
      </c>
      <c r="B3960">
        <v>1427.209961</v>
      </c>
      <c r="C3960">
        <v>1437.219971</v>
      </c>
      <c r="D3960">
        <v>1419.4399410000001</v>
      </c>
      <c r="E3960">
        <v>1426.5699460000001</v>
      </c>
      <c r="F3960">
        <v>1426.5699460000001</v>
      </c>
      <c r="G3960">
        <v>1174700000</v>
      </c>
      <c r="H3960">
        <f t="shared" si="246"/>
        <v>-4.4853845186885793E-4</v>
      </c>
      <c r="I3960">
        <f t="shared" si="247"/>
        <v>-9.0303284603767062E-11</v>
      </c>
      <c r="J3960">
        <f t="shared" si="248"/>
        <v>5.96500818479965E-7</v>
      </c>
      <c r="K3960">
        <f t="shared" si="249"/>
        <v>4.0513963230684848E-14</v>
      </c>
    </row>
    <row r="3961" spans="1:11" x14ac:dyDescent="0.25">
      <c r="A3961" s="1">
        <v>36797</v>
      </c>
      <c r="B3961">
        <v>1426.5699460000001</v>
      </c>
      <c r="C3961">
        <v>1461.6899410000001</v>
      </c>
      <c r="D3961">
        <v>1425.780029</v>
      </c>
      <c r="E3961">
        <v>1458.290039</v>
      </c>
      <c r="F3961">
        <v>1458.290039</v>
      </c>
      <c r="G3961">
        <v>1206200000</v>
      </c>
      <c r="H3961">
        <f t="shared" si="246"/>
        <v>2.199161939031985E-2</v>
      </c>
      <c r="I3961">
        <f t="shared" si="247"/>
        <v>1.0635683872866277E-5</v>
      </c>
      <c r="J3961">
        <f t="shared" si="248"/>
        <v>4.6949456169467053E-4</v>
      </c>
      <c r="K3961">
        <f t="shared" si="249"/>
        <v>2.3389479660040225E-7</v>
      </c>
    </row>
    <row r="3962" spans="1:11" x14ac:dyDescent="0.25">
      <c r="A3962" s="1">
        <v>36798</v>
      </c>
      <c r="B3962">
        <v>1458.290039</v>
      </c>
      <c r="C3962">
        <v>1458.290039</v>
      </c>
      <c r="D3962">
        <v>1436.290039</v>
      </c>
      <c r="E3962">
        <v>1436.51001</v>
      </c>
      <c r="F3962">
        <v>1436.51001</v>
      </c>
      <c r="G3962">
        <v>1197100000</v>
      </c>
      <c r="H3962">
        <f t="shared" si="246"/>
        <v>-1.5047975419206747E-2</v>
      </c>
      <c r="I3962">
        <f t="shared" si="247"/>
        <v>-3.4075583158261789E-6</v>
      </c>
      <c r="J3962">
        <f t="shared" si="248"/>
        <v>2.3629136279271323E-4</v>
      </c>
      <c r="K3962">
        <f t="shared" si="249"/>
        <v>5.1277211038044565E-8</v>
      </c>
    </row>
    <row r="3963" spans="1:11" x14ac:dyDescent="0.25">
      <c r="A3963" s="1">
        <v>36801</v>
      </c>
      <c r="B3963">
        <v>1436.5200199999999</v>
      </c>
      <c r="C3963">
        <v>1445.599976</v>
      </c>
      <c r="D3963">
        <v>1429.829956</v>
      </c>
      <c r="E3963">
        <v>1436.2299800000001</v>
      </c>
      <c r="F3963">
        <v>1436.2299800000001</v>
      </c>
      <c r="G3963">
        <v>1051200000</v>
      </c>
      <c r="H3963">
        <f t="shared" si="246"/>
        <v>-1.9495673250045082E-4</v>
      </c>
      <c r="I3963">
        <f t="shared" si="247"/>
        <v>-7.4219015554564705E-12</v>
      </c>
      <c r="J3963">
        <f t="shared" si="248"/>
        <v>2.691046076662213E-7</v>
      </c>
      <c r="K3963">
        <f t="shared" si="249"/>
        <v>1.4477278178960795E-15</v>
      </c>
    </row>
    <row r="3964" spans="1:11" x14ac:dyDescent="0.25">
      <c r="A3964" s="1">
        <v>36802</v>
      </c>
      <c r="B3964">
        <v>1436.2299800000001</v>
      </c>
      <c r="C3964">
        <v>1454.8199460000001</v>
      </c>
      <c r="D3964">
        <v>1425.280029</v>
      </c>
      <c r="E3964">
        <v>1426.459961</v>
      </c>
      <c r="F3964">
        <v>1426.459961</v>
      </c>
      <c r="G3964">
        <v>1098100000</v>
      </c>
      <c r="H3964">
        <f t="shared" si="246"/>
        <v>-6.8257877273139242E-3</v>
      </c>
      <c r="I3964">
        <f t="shared" si="247"/>
        <v>-3.1803751152410373E-7</v>
      </c>
      <c r="J3964">
        <f t="shared" si="248"/>
        <v>5.1116550370757862E-5</v>
      </c>
      <c r="K3964">
        <f t="shared" si="249"/>
        <v>2.1708898873054441E-9</v>
      </c>
    </row>
    <row r="3965" spans="1:11" x14ac:dyDescent="0.25">
      <c r="A3965" s="1">
        <v>36803</v>
      </c>
      <c r="B3965">
        <v>1426.459961</v>
      </c>
      <c r="C3965">
        <v>1439.98999</v>
      </c>
      <c r="D3965">
        <v>1416.3100589999999</v>
      </c>
      <c r="E3965">
        <v>1434.3199460000001</v>
      </c>
      <c r="F3965">
        <v>1434.3199460000001</v>
      </c>
      <c r="G3965">
        <v>1167400000</v>
      </c>
      <c r="H3965">
        <f t="shared" si="246"/>
        <v>5.4950083776257146E-3</v>
      </c>
      <c r="I3965">
        <f t="shared" si="247"/>
        <v>1.6591292411639302E-7</v>
      </c>
      <c r="J3965">
        <f t="shared" si="248"/>
        <v>2.6741435359225003E-5</v>
      </c>
      <c r="K3965">
        <f t="shared" si="249"/>
        <v>9.1167551300452653E-10</v>
      </c>
    </row>
    <row r="3966" spans="1:11" x14ac:dyDescent="0.25">
      <c r="A3966" s="1">
        <v>36804</v>
      </c>
      <c r="B3966">
        <v>1434.3199460000001</v>
      </c>
      <c r="C3966">
        <v>1444.170044</v>
      </c>
      <c r="D3966">
        <v>1431.8000489999999</v>
      </c>
      <c r="E3966">
        <v>1436.280029</v>
      </c>
      <c r="F3966">
        <v>1436.280029</v>
      </c>
      <c r="G3966">
        <v>1176100000</v>
      </c>
      <c r="H3966">
        <f t="shared" si="246"/>
        <v>1.3656262256596489E-3</v>
      </c>
      <c r="I3966">
        <f t="shared" si="247"/>
        <v>2.5462175924574938E-9</v>
      </c>
      <c r="J3966">
        <f t="shared" si="248"/>
        <v>1.0854097969667674E-6</v>
      </c>
      <c r="K3966">
        <f t="shared" si="249"/>
        <v>3.4769145649075174E-12</v>
      </c>
    </row>
    <row r="3967" spans="1:11" x14ac:dyDescent="0.25">
      <c r="A3967" s="1">
        <v>36805</v>
      </c>
      <c r="B3967">
        <v>1436.280029</v>
      </c>
      <c r="C3967">
        <v>1443.3000489999999</v>
      </c>
      <c r="D3967">
        <v>1397.0600589999999</v>
      </c>
      <c r="E3967">
        <v>1408.98999</v>
      </c>
      <c r="F3967">
        <v>1408.98999</v>
      </c>
      <c r="G3967">
        <v>1150100000</v>
      </c>
      <c r="H3967">
        <f t="shared" si="246"/>
        <v>-1.9183329320195511E-2</v>
      </c>
      <c r="I3967">
        <f t="shared" si="247"/>
        <v>-7.0595833132901614E-6</v>
      </c>
      <c r="J3967">
        <f t="shared" si="248"/>
        <v>3.8052794616175747E-4</v>
      </c>
      <c r="K3967">
        <f t="shared" si="249"/>
        <v>1.3542705171701957E-7</v>
      </c>
    </row>
    <row r="3968" spans="1:11" x14ac:dyDescent="0.25">
      <c r="A3968" s="1">
        <v>36808</v>
      </c>
      <c r="B3968">
        <v>1408.98999</v>
      </c>
      <c r="C3968">
        <v>1409.6899410000001</v>
      </c>
      <c r="D3968">
        <v>1392.4799800000001</v>
      </c>
      <c r="E3968">
        <v>1402.030029</v>
      </c>
      <c r="F3968">
        <v>1402.030029</v>
      </c>
      <c r="G3968">
        <v>716600000</v>
      </c>
      <c r="H3968">
        <f t="shared" si="246"/>
        <v>-4.9519214913850132E-3</v>
      </c>
      <c r="I3968">
        <f t="shared" si="247"/>
        <v>-1.2143638682984358E-7</v>
      </c>
      <c r="J3968">
        <f t="shared" si="248"/>
        <v>2.7833197186533885E-5</v>
      </c>
      <c r="K3968">
        <f t="shared" si="249"/>
        <v>6.0135618565305707E-10</v>
      </c>
    </row>
    <row r="3969" spans="1:11" x14ac:dyDescent="0.25">
      <c r="A3969" s="1">
        <v>36809</v>
      </c>
      <c r="B3969">
        <v>1402.030029</v>
      </c>
      <c r="C3969">
        <v>1408.829956</v>
      </c>
      <c r="D3969">
        <v>1383.849976</v>
      </c>
      <c r="E3969">
        <v>1387.0200199999999</v>
      </c>
      <c r="F3969">
        <v>1387.0200199999999</v>
      </c>
      <c r="G3969">
        <v>1044000000</v>
      </c>
      <c r="H3969">
        <f t="shared" si="246"/>
        <v>-1.0763631811804626E-2</v>
      </c>
      <c r="I3969">
        <f t="shared" si="247"/>
        <v>-1.24706528988138E-6</v>
      </c>
      <c r="J3969">
        <f t="shared" si="248"/>
        <v>1.2293105997440978E-4</v>
      </c>
      <c r="K3969">
        <f t="shared" si="249"/>
        <v>1.3423082372853905E-8</v>
      </c>
    </row>
    <row r="3970" spans="1:11" x14ac:dyDescent="0.25">
      <c r="A3970" s="1">
        <v>36810</v>
      </c>
      <c r="B3970">
        <v>1387.0200199999999</v>
      </c>
      <c r="C3970">
        <v>1387.0200199999999</v>
      </c>
      <c r="D3970">
        <v>1349.670044</v>
      </c>
      <c r="E3970">
        <v>1364.589966</v>
      </c>
      <c r="F3970">
        <v>1364.589966</v>
      </c>
      <c r="G3970">
        <v>1387500000</v>
      </c>
      <c r="H3970">
        <f t="shared" si="246"/>
        <v>-1.6303582957150634E-2</v>
      </c>
      <c r="I3970">
        <f t="shared" si="247"/>
        <v>-4.3336871007319905E-6</v>
      </c>
      <c r="J3970">
        <f t="shared" si="248"/>
        <v>2.7646973772181766E-4</v>
      </c>
      <c r="K3970">
        <f t="shared" si="249"/>
        <v>7.0655081518124862E-8</v>
      </c>
    </row>
    <row r="3971" spans="1:11" x14ac:dyDescent="0.25">
      <c r="A3971" s="1">
        <v>36811</v>
      </c>
      <c r="B3971">
        <v>1364.589966</v>
      </c>
      <c r="C3971">
        <v>1374.9300539999999</v>
      </c>
      <c r="D3971">
        <v>1328.0600589999999</v>
      </c>
      <c r="E3971">
        <v>1329.780029</v>
      </c>
      <c r="F3971">
        <v>1329.780029</v>
      </c>
      <c r="G3971">
        <v>1388600000</v>
      </c>
      <c r="H3971">
        <f t="shared" si="246"/>
        <v>-2.5840455476036639E-2</v>
      </c>
      <c r="I3971">
        <f t="shared" si="247"/>
        <v>-1.7254635114778577E-5</v>
      </c>
      <c r="J3971">
        <f t="shared" si="248"/>
        <v>6.8456806590258068E-4</v>
      </c>
      <c r="K3971">
        <f t="shared" si="249"/>
        <v>4.4586943948332704E-7</v>
      </c>
    </row>
    <row r="3972" spans="1:11" x14ac:dyDescent="0.25">
      <c r="A3972" s="1">
        <v>36812</v>
      </c>
      <c r="B3972">
        <v>1329.780029</v>
      </c>
      <c r="C3972">
        <v>1374.170044</v>
      </c>
      <c r="D3972">
        <v>1327.079956</v>
      </c>
      <c r="E3972">
        <v>1374.170044</v>
      </c>
      <c r="F3972">
        <v>1374.170044</v>
      </c>
      <c r="G3972">
        <v>1223900000</v>
      </c>
      <c r="H3972">
        <f t="shared" ref="H3972:H4035" si="250">LN(E3972/E3971)</f>
        <v>3.2836407686826864E-2</v>
      </c>
      <c r="I3972">
        <f t="shared" ref="I3972:I4035" si="251">(H3972-(($N$2)^2))^3</f>
        <v>3.540484988019152E-5</v>
      </c>
      <c r="J3972">
        <f t="shared" ref="J3972:J4035" si="252">(H3972-$N$2)^2</f>
        <v>1.0570699055248518E-3</v>
      </c>
      <c r="K3972">
        <f t="shared" ref="K3972:K4035" si="253">(H3972-(($N$2)^2))^4</f>
        <v>1.1625643727714707E-6</v>
      </c>
    </row>
    <row r="3973" spans="1:11" x14ac:dyDescent="0.25">
      <c r="A3973" s="1">
        <v>36815</v>
      </c>
      <c r="B3973">
        <v>1374.170044</v>
      </c>
      <c r="C3973">
        <v>1379.4799800000001</v>
      </c>
      <c r="D3973">
        <v>1365.0600589999999</v>
      </c>
      <c r="E3973">
        <v>1374.619995</v>
      </c>
      <c r="F3973">
        <v>1374.619995</v>
      </c>
      <c r="G3973">
        <v>1005400000</v>
      </c>
      <c r="H3973">
        <f t="shared" si="250"/>
        <v>3.2738113688928318E-4</v>
      </c>
      <c r="I3973">
        <f t="shared" si="251"/>
        <v>3.5054489081674784E-11</v>
      </c>
      <c r="J3973">
        <f t="shared" si="252"/>
        <v>1.2851753921443319E-11</v>
      </c>
      <c r="K3973">
        <f t="shared" si="253"/>
        <v>1.1472503236450985E-14</v>
      </c>
    </row>
    <row r="3974" spans="1:11" x14ac:dyDescent="0.25">
      <c r="A3974" s="1">
        <v>36816</v>
      </c>
      <c r="B3974">
        <v>1374.619995</v>
      </c>
      <c r="C3974">
        <v>1380.98999</v>
      </c>
      <c r="D3974">
        <v>1342.339966</v>
      </c>
      <c r="E3974">
        <v>1349.969971</v>
      </c>
      <c r="F3974">
        <v>1349.969971</v>
      </c>
      <c r="G3974">
        <v>1161500000</v>
      </c>
      <c r="H3974">
        <f t="shared" si="250"/>
        <v>-1.809497715009541E-2</v>
      </c>
      <c r="I3974">
        <f t="shared" si="251"/>
        <v>-5.9249087494612604E-6</v>
      </c>
      <c r="J3974">
        <f t="shared" si="252"/>
        <v>3.3925121181763905E-4</v>
      </c>
      <c r="K3974">
        <f t="shared" si="253"/>
        <v>1.0721170962892111E-7</v>
      </c>
    </row>
    <row r="3975" spans="1:11" x14ac:dyDescent="0.25">
      <c r="A3975" s="1">
        <v>36817</v>
      </c>
      <c r="B3975">
        <v>1349.969971</v>
      </c>
      <c r="C3975">
        <v>1356.650024</v>
      </c>
      <c r="D3975">
        <v>1305.790039</v>
      </c>
      <c r="E3975">
        <v>1342.130005</v>
      </c>
      <c r="F3975">
        <v>1342.130005</v>
      </c>
      <c r="G3975">
        <v>1441700000</v>
      </c>
      <c r="H3975">
        <f t="shared" si="250"/>
        <v>-5.8244405731846492E-3</v>
      </c>
      <c r="I3975">
        <f t="shared" si="251"/>
        <v>-1.9759962139696659E-7</v>
      </c>
      <c r="J3975">
        <f t="shared" si="252"/>
        <v>3.7800815451002835E-5</v>
      </c>
      <c r="K3975">
        <f t="shared" si="253"/>
        <v>1.150927969241332E-9</v>
      </c>
    </row>
    <row r="3976" spans="1:11" x14ac:dyDescent="0.25">
      <c r="A3976" s="1">
        <v>36818</v>
      </c>
      <c r="B3976">
        <v>1342.130005</v>
      </c>
      <c r="C3976">
        <v>1389.9300539999999</v>
      </c>
      <c r="D3976">
        <v>1342.130005</v>
      </c>
      <c r="E3976">
        <v>1388.76001</v>
      </c>
      <c r="F3976">
        <v>1388.76001</v>
      </c>
      <c r="G3976">
        <v>1297900000</v>
      </c>
      <c r="H3976">
        <f t="shared" si="250"/>
        <v>3.4153361940463048E-2</v>
      </c>
      <c r="I3976">
        <f t="shared" si="251"/>
        <v>3.9837894959500332E-5</v>
      </c>
      <c r="J3976">
        <f t="shared" si="252"/>
        <v>1.1444395180129918E-3</v>
      </c>
      <c r="K3976">
        <f t="shared" si="253"/>
        <v>1.3605938687344686E-6</v>
      </c>
    </row>
    <row r="3977" spans="1:11" x14ac:dyDescent="0.25">
      <c r="A3977" s="1">
        <v>36819</v>
      </c>
      <c r="B3977">
        <v>1388.76001</v>
      </c>
      <c r="C3977">
        <v>1408.469971</v>
      </c>
      <c r="D3977">
        <v>1382.1899410000001</v>
      </c>
      <c r="E3977">
        <v>1396.9300539999999</v>
      </c>
      <c r="F3977">
        <v>1396.9300539999999</v>
      </c>
      <c r="G3977">
        <v>1177400000</v>
      </c>
      <c r="H3977">
        <f t="shared" si="250"/>
        <v>5.8657404361439555E-3</v>
      </c>
      <c r="I3977">
        <f t="shared" si="251"/>
        <v>2.0181118645994722E-7</v>
      </c>
      <c r="J3977">
        <f t="shared" si="252"/>
        <v>3.0713145887808435E-5</v>
      </c>
      <c r="K3977">
        <f t="shared" si="253"/>
        <v>1.1837508781961391E-9</v>
      </c>
    </row>
    <row r="3978" spans="1:11" x14ac:dyDescent="0.25">
      <c r="A3978" s="1">
        <v>36822</v>
      </c>
      <c r="B3978">
        <v>1396.9300539999999</v>
      </c>
      <c r="C3978">
        <v>1406.959961</v>
      </c>
      <c r="D3978">
        <v>1387.75</v>
      </c>
      <c r="E3978">
        <v>1395.780029</v>
      </c>
      <c r="F3978">
        <v>1395.780029</v>
      </c>
      <c r="G3978">
        <v>1046800000</v>
      </c>
      <c r="H3978">
        <f t="shared" si="250"/>
        <v>-8.2359072787806524E-4</v>
      </c>
      <c r="I3978">
        <f t="shared" si="251"/>
        <v>-5.5885635486343762E-10</v>
      </c>
      <c r="J3978">
        <f t="shared" si="252"/>
        <v>1.3164967682117243E-6</v>
      </c>
      <c r="K3978">
        <f t="shared" si="253"/>
        <v>4.6032750480620712E-13</v>
      </c>
    </row>
    <row r="3979" spans="1:11" x14ac:dyDescent="0.25">
      <c r="A3979" s="1">
        <v>36823</v>
      </c>
      <c r="B3979">
        <v>1395.780029</v>
      </c>
      <c r="C3979">
        <v>1415.6400149999999</v>
      </c>
      <c r="D3979">
        <v>1388.130005</v>
      </c>
      <c r="E3979">
        <v>1398.130005</v>
      </c>
      <c r="F3979">
        <v>1398.130005</v>
      </c>
      <c r="G3979">
        <v>1158600000</v>
      </c>
      <c r="H3979">
        <f t="shared" si="250"/>
        <v>1.6822134754333135E-3</v>
      </c>
      <c r="I3979">
        <f t="shared" si="251"/>
        <v>4.7595086230963574E-9</v>
      </c>
      <c r="J3979">
        <f t="shared" si="252"/>
        <v>1.845297487155756E-6</v>
      </c>
      <c r="K3979">
        <f t="shared" si="253"/>
        <v>8.0060105363829908E-12</v>
      </c>
    </row>
    <row r="3980" spans="1:11" x14ac:dyDescent="0.25">
      <c r="A3980" s="1">
        <v>36824</v>
      </c>
      <c r="B3980">
        <v>1398.130005</v>
      </c>
      <c r="C3980">
        <v>1398.130005</v>
      </c>
      <c r="D3980">
        <v>1362.209961</v>
      </c>
      <c r="E3980">
        <v>1364.900024</v>
      </c>
      <c r="F3980">
        <v>1364.900024</v>
      </c>
      <c r="G3980">
        <v>1315600000</v>
      </c>
      <c r="H3980">
        <f t="shared" si="250"/>
        <v>-2.4054449586498661E-2</v>
      </c>
      <c r="I3980">
        <f t="shared" si="251"/>
        <v>-1.3918484503616372E-5</v>
      </c>
      <c r="J3980">
        <f t="shared" si="252"/>
        <v>5.9429886775327846E-4</v>
      </c>
      <c r="K3980">
        <f t="shared" si="253"/>
        <v>3.3480294308202507E-7</v>
      </c>
    </row>
    <row r="3981" spans="1:11" x14ac:dyDescent="0.25">
      <c r="A3981" s="1">
        <v>36825</v>
      </c>
      <c r="B3981">
        <v>1364.900024</v>
      </c>
      <c r="C3981">
        <v>1372.719971</v>
      </c>
      <c r="D3981">
        <v>1337.8100589999999</v>
      </c>
      <c r="E3981">
        <v>1364.4399410000001</v>
      </c>
      <c r="F3981">
        <v>1364.4399410000001</v>
      </c>
      <c r="G3981">
        <v>1303800000</v>
      </c>
      <c r="H3981">
        <f t="shared" si="250"/>
        <v>-3.3713865642080336E-4</v>
      </c>
      <c r="I3981">
        <f t="shared" si="251"/>
        <v>-3.8355775250433559E-11</v>
      </c>
      <c r="J3981">
        <f t="shared" si="252"/>
        <v>4.3683488785724061E-7</v>
      </c>
      <c r="K3981">
        <f t="shared" si="253"/>
        <v>1.2935235906073876E-14</v>
      </c>
    </row>
    <row r="3982" spans="1:11" x14ac:dyDescent="0.25">
      <c r="A3982" s="1">
        <v>36826</v>
      </c>
      <c r="B3982">
        <v>1364.4399410000001</v>
      </c>
      <c r="C3982">
        <v>1384.5699460000001</v>
      </c>
      <c r="D3982">
        <v>1364.130005</v>
      </c>
      <c r="E3982">
        <v>1379.579956</v>
      </c>
      <c r="F3982">
        <v>1379.579956</v>
      </c>
      <c r="G3982">
        <v>1086300000</v>
      </c>
      <c r="H3982">
        <f t="shared" si="250"/>
        <v>1.1035028318764755E-2</v>
      </c>
      <c r="I3982">
        <f t="shared" si="251"/>
        <v>1.3437175123609575E-6</v>
      </c>
      <c r="J3982">
        <f t="shared" si="252"/>
        <v>1.1473049344654742E-4</v>
      </c>
      <c r="K3982">
        <f t="shared" si="253"/>
        <v>1.4827819920630211E-8</v>
      </c>
    </row>
    <row r="3983" spans="1:11" x14ac:dyDescent="0.25">
      <c r="A3983" s="1">
        <v>36829</v>
      </c>
      <c r="B3983">
        <v>1379.579956</v>
      </c>
      <c r="C3983">
        <v>1406.3599850000001</v>
      </c>
      <c r="D3983">
        <v>1376.8599850000001</v>
      </c>
      <c r="E3983">
        <v>1398.660034</v>
      </c>
      <c r="F3983">
        <v>1398.660034</v>
      </c>
      <c r="G3983">
        <v>1186500000</v>
      </c>
      <c r="H3983">
        <f t="shared" si="250"/>
        <v>1.3735586593267693E-2</v>
      </c>
      <c r="I3983">
        <f t="shared" si="251"/>
        <v>2.5913834962721565E-6</v>
      </c>
      <c r="J3983">
        <f t="shared" si="252"/>
        <v>1.7987612148344183E-4</v>
      </c>
      <c r="K3983">
        <f t="shared" si="253"/>
        <v>3.559390071844943E-8</v>
      </c>
    </row>
    <row r="3984" spans="1:11" x14ac:dyDescent="0.25">
      <c r="A3984" s="1">
        <v>36830</v>
      </c>
      <c r="B3984">
        <v>1398.660034</v>
      </c>
      <c r="C3984">
        <v>1432.219971</v>
      </c>
      <c r="D3984">
        <v>1398.660034</v>
      </c>
      <c r="E3984">
        <v>1429.400024</v>
      </c>
      <c r="F3984">
        <v>1429.400024</v>
      </c>
      <c r="G3984">
        <v>1366400000</v>
      </c>
      <c r="H3984">
        <f t="shared" si="250"/>
        <v>2.1740132874672909E-2</v>
      </c>
      <c r="I3984">
        <f t="shared" si="251"/>
        <v>1.027496376828744E-5</v>
      </c>
      <c r="J3984">
        <f t="shared" si="252"/>
        <v>4.5865947645195101E-4</v>
      </c>
      <c r="K3984">
        <f t="shared" si="253"/>
        <v>2.2337800033691461E-7</v>
      </c>
    </row>
    <row r="3985" spans="1:11" x14ac:dyDescent="0.25">
      <c r="A3985" s="1">
        <v>36831</v>
      </c>
      <c r="B3985">
        <v>1429.400024</v>
      </c>
      <c r="C3985">
        <v>1429.599976</v>
      </c>
      <c r="D3985">
        <v>1410.4499510000001</v>
      </c>
      <c r="E3985">
        <v>1421.219971</v>
      </c>
      <c r="F3985">
        <v>1421.219971</v>
      </c>
      <c r="G3985">
        <v>1206800000</v>
      </c>
      <c r="H3985">
        <f t="shared" si="250"/>
        <v>-5.7391553185988887E-3</v>
      </c>
      <c r="I3985">
        <f t="shared" si="251"/>
        <v>-1.8904610582295693E-7</v>
      </c>
      <c r="J3985">
        <f t="shared" si="252"/>
        <v>3.6759381148301436E-5</v>
      </c>
      <c r="K3985">
        <f t="shared" si="253"/>
        <v>1.084984784040523E-9</v>
      </c>
    </row>
    <row r="3986" spans="1:11" x14ac:dyDescent="0.25">
      <c r="A3986" s="1">
        <v>36832</v>
      </c>
      <c r="B3986">
        <v>1421.219971</v>
      </c>
      <c r="C3986">
        <v>1433.400024</v>
      </c>
      <c r="D3986">
        <v>1421.219971</v>
      </c>
      <c r="E3986">
        <v>1428.3199460000001</v>
      </c>
      <c r="F3986">
        <v>1428.3199460000001</v>
      </c>
      <c r="G3986">
        <v>1167700000</v>
      </c>
      <c r="H3986">
        <f t="shared" si="250"/>
        <v>4.9832533668561704E-3</v>
      </c>
      <c r="I3986">
        <f t="shared" si="251"/>
        <v>1.237403940145187E-7</v>
      </c>
      <c r="J3986">
        <f t="shared" si="252"/>
        <v>2.1710541065619988E-5</v>
      </c>
      <c r="K3986">
        <f t="shared" si="253"/>
        <v>6.1661676165346366E-10</v>
      </c>
    </row>
    <row r="3987" spans="1:11" x14ac:dyDescent="0.25">
      <c r="A3987" s="1">
        <v>36833</v>
      </c>
      <c r="B3987">
        <v>1428.3199460000001</v>
      </c>
      <c r="C3987">
        <v>1433.209961</v>
      </c>
      <c r="D3987">
        <v>1420.920044</v>
      </c>
      <c r="E3987">
        <v>1426.6899410000001</v>
      </c>
      <c r="F3987">
        <v>1426.6899410000001</v>
      </c>
      <c r="G3987">
        <v>997700000</v>
      </c>
      <c r="H3987">
        <f t="shared" si="250"/>
        <v>-1.1418560646860175E-3</v>
      </c>
      <c r="I3987">
        <f t="shared" si="251"/>
        <v>-1.4892023487070246E-9</v>
      </c>
      <c r="J3987">
        <f t="shared" si="252"/>
        <v>2.1481365685749011E-6</v>
      </c>
      <c r="K3987">
        <f t="shared" si="253"/>
        <v>1.7006108673182512E-12</v>
      </c>
    </row>
    <row r="3988" spans="1:11" x14ac:dyDescent="0.25">
      <c r="A3988" s="1">
        <v>36836</v>
      </c>
      <c r="B3988">
        <v>1428.76001</v>
      </c>
      <c r="C3988">
        <v>1438.459961</v>
      </c>
      <c r="D3988">
        <v>1427.719971</v>
      </c>
      <c r="E3988">
        <v>1432.1899410000001</v>
      </c>
      <c r="F3988">
        <v>1432.1899410000001</v>
      </c>
      <c r="G3988">
        <v>930900000</v>
      </c>
      <c r="H3988">
        <f t="shared" si="250"/>
        <v>3.847665528053061E-3</v>
      </c>
      <c r="I3988">
        <f t="shared" si="251"/>
        <v>5.6958223429996495E-8</v>
      </c>
      <c r="J3988">
        <f t="shared" si="252"/>
        <v>1.2417655022930905E-5</v>
      </c>
      <c r="K3988">
        <f t="shared" si="253"/>
        <v>2.1915022110385729E-10</v>
      </c>
    </row>
    <row r="3989" spans="1:11" x14ac:dyDescent="0.25">
      <c r="A3989" s="1">
        <v>36837</v>
      </c>
      <c r="B3989">
        <v>1432.1899410000001</v>
      </c>
      <c r="C3989">
        <v>1436.219971</v>
      </c>
      <c r="D3989">
        <v>1423.26001</v>
      </c>
      <c r="E3989">
        <v>1431.869995</v>
      </c>
      <c r="F3989">
        <v>1431.869995</v>
      </c>
      <c r="G3989">
        <v>880900000</v>
      </c>
      <c r="H3989">
        <f t="shared" si="250"/>
        <v>-2.2342130296186869E-4</v>
      </c>
      <c r="I3989">
        <f t="shared" si="251"/>
        <v>-1.1168246629266294E-11</v>
      </c>
      <c r="J3989">
        <f t="shared" si="252"/>
        <v>2.9944699838374263E-7</v>
      </c>
      <c r="K3989">
        <f t="shared" si="253"/>
        <v>2.4963951371454814E-15</v>
      </c>
    </row>
    <row r="3990" spans="1:11" x14ac:dyDescent="0.25">
      <c r="A3990" s="1">
        <v>36838</v>
      </c>
      <c r="B3990">
        <v>1431.869995</v>
      </c>
      <c r="C3990">
        <v>1437.280029</v>
      </c>
      <c r="D3990">
        <v>1408.780029</v>
      </c>
      <c r="E3990">
        <v>1409.280029</v>
      </c>
      <c r="F3990">
        <v>1409.280029</v>
      </c>
      <c r="G3990">
        <v>909300000</v>
      </c>
      <c r="H3990">
        <f t="shared" si="250"/>
        <v>-1.5902322552713167E-2</v>
      </c>
      <c r="I3990">
        <f t="shared" si="251"/>
        <v>-4.0215202915494681E-6</v>
      </c>
      <c r="J3990">
        <f t="shared" si="252"/>
        <v>2.6328692986124074E-4</v>
      </c>
      <c r="K3990">
        <f t="shared" si="253"/>
        <v>6.3951934460697026E-8</v>
      </c>
    </row>
    <row r="3991" spans="1:11" x14ac:dyDescent="0.25">
      <c r="A3991" s="1">
        <v>36839</v>
      </c>
      <c r="B3991">
        <v>1409.280029</v>
      </c>
      <c r="C3991">
        <v>1409.280029</v>
      </c>
      <c r="D3991">
        <v>1369.6800539999999</v>
      </c>
      <c r="E3991">
        <v>1400.1400149999999</v>
      </c>
      <c r="F3991">
        <v>1400.1400149999999</v>
      </c>
      <c r="G3991">
        <v>1111000000</v>
      </c>
      <c r="H3991">
        <f t="shared" si="250"/>
        <v>-6.5067139151917079E-3</v>
      </c>
      <c r="I3991">
        <f t="shared" si="251"/>
        <v>-2.7549018470395311E-7</v>
      </c>
      <c r="J3991">
        <f t="shared" si="252"/>
        <v>4.6655868469134925E-5</v>
      </c>
      <c r="K3991">
        <f t="shared" si="253"/>
        <v>1.7925647017995843E-9</v>
      </c>
    </row>
    <row r="3992" spans="1:11" x14ac:dyDescent="0.25">
      <c r="A3992" s="1">
        <v>36840</v>
      </c>
      <c r="B3992">
        <v>1400.1400149999999</v>
      </c>
      <c r="C3992">
        <v>1400.1400149999999</v>
      </c>
      <c r="D3992">
        <v>1365.969971</v>
      </c>
      <c r="E3992">
        <v>1365.9799800000001</v>
      </c>
      <c r="F3992">
        <v>1365.9799800000001</v>
      </c>
      <c r="G3992">
        <v>962500000</v>
      </c>
      <c r="H3992">
        <f t="shared" si="250"/>
        <v>-2.4700137223283212E-2</v>
      </c>
      <c r="I3992">
        <f t="shared" si="251"/>
        <v>-1.5069666052793347E-5</v>
      </c>
      <c r="J3992">
        <f t="shared" si="252"/>
        <v>6.2619724410259566E-4</v>
      </c>
      <c r="K3992">
        <f t="shared" si="253"/>
        <v>3.7222439937682686E-7</v>
      </c>
    </row>
    <row r="3993" spans="1:11" x14ac:dyDescent="0.25">
      <c r="A3993" s="1">
        <v>36843</v>
      </c>
      <c r="B3993">
        <v>1365.9799800000001</v>
      </c>
      <c r="C3993">
        <v>1365.9799800000001</v>
      </c>
      <c r="D3993">
        <v>1328.619995</v>
      </c>
      <c r="E3993">
        <v>1351.26001</v>
      </c>
      <c r="F3993">
        <v>1351.26001</v>
      </c>
      <c r="G3993">
        <v>1129300000</v>
      </c>
      <c r="H3993">
        <f t="shared" si="250"/>
        <v>-1.0834607212038544E-2</v>
      </c>
      <c r="I3993">
        <f t="shared" si="251"/>
        <v>-1.2718975240971735E-6</v>
      </c>
      <c r="J3993">
        <f t="shared" si="252"/>
        <v>1.2450996676362114E-4</v>
      </c>
      <c r="K3993">
        <f t="shared" si="253"/>
        <v>1.3780643438356817E-8</v>
      </c>
    </row>
    <row r="3994" spans="1:11" x14ac:dyDescent="0.25">
      <c r="A3994" s="1">
        <v>36844</v>
      </c>
      <c r="B3994">
        <v>1351.26001</v>
      </c>
      <c r="C3994">
        <v>1390.0600589999999</v>
      </c>
      <c r="D3994">
        <v>1351.26001</v>
      </c>
      <c r="E3994">
        <v>1382.9499510000001</v>
      </c>
      <c r="F3994">
        <v>1382.9499510000001</v>
      </c>
      <c r="G3994">
        <v>1118800000</v>
      </c>
      <c r="H3994">
        <f t="shared" si="250"/>
        <v>2.3181365408181203E-2</v>
      </c>
      <c r="I3994">
        <f t="shared" si="251"/>
        <v>1.2456933492830197E-5</v>
      </c>
      <c r="J3994">
        <f t="shared" si="252"/>
        <v>5.2246846998833547E-4</v>
      </c>
      <c r="K3994">
        <f t="shared" si="253"/>
        <v>2.887674211282117E-7</v>
      </c>
    </row>
    <row r="3995" spans="1:11" x14ac:dyDescent="0.25">
      <c r="A3995" s="1">
        <v>36845</v>
      </c>
      <c r="B3995">
        <v>1382.9499510000001</v>
      </c>
      <c r="C3995">
        <v>1395.959961</v>
      </c>
      <c r="D3995">
        <v>1374.75</v>
      </c>
      <c r="E3995">
        <v>1389.8100589999999</v>
      </c>
      <c r="F3995">
        <v>1389.8100589999999</v>
      </c>
      <c r="G3995">
        <v>1066800000</v>
      </c>
      <c r="H3995">
        <f t="shared" si="250"/>
        <v>4.9482262963251693E-3</v>
      </c>
      <c r="I3995">
        <f t="shared" si="251"/>
        <v>1.2114934005635176E-7</v>
      </c>
      <c r="J3995">
        <f t="shared" si="252"/>
        <v>2.1385353691832196E-5</v>
      </c>
      <c r="K3995">
        <f t="shared" si="253"/>
        <v>5.9946164847019566E-10</v>
      </c>
    </row>
    <row r="3996" spans="1:11" x14ac:dyDescent="0.25">
      <c r="A3996" s="1">
        <v>36846</v>
      </c>
      <c r="B3996">
        <v>1389.8100589999999</v>
      </c>
      <c r="C3996">
        <v>1394.76001</v>
      </c>
      <c r="D3996">
        <v>1370.3900149999999</v>
      </c>
      <c r="E3996">
        <v>1372.3199460000001</v>
      </c>
      <c r="F3996">
        <v>1372.3199460000001</v>
      </c>
      <c r="G3996">
        <v>956300000</v>
      </c>
      <c r="H3996">
        <f t="shared" si="250"/>
        <v>-1.2664390693394702E-2</v>
      </c>
      <c r="I3996">
        <f t="shared" si="251"/>
        <v>-2.0312514385117457E-6</v>
      </c>
      <c r="J3996">
        <f t="shared" si="252"/>
        <v>1.6869299884506036E-4</v>
      </c>
      <c r="K3996">
        <f t="shared" si="253"/>
        <v>2.5724774778319601E-8</v>
      </c>
    </row>
    <row r="3997" spans="1:11" x14ac:dyDescent="0.25">
      <c r="A3997" s="1">
        <v>36847</v>
      </c>
      <c r="B3997">
        <v>1372.3199460000001</v>
      </c>
      <c r="C3997">
        <v>1384.849976</v>
      </c>
      <c r="D3997">
        <v>1355.5500489999999</v>
      </c>
      <c r="E3997">
        <v>1367.719971</v>
      </c>
      <c r="F3997">
        <v>1367.719971</v>
      </c>
      <c r="G3997">
        <v>1070400000</v>
      </c>
      <c r="H3997">
        <f t="shared" si="250"/>
        <v>-3.3576002254102205E-3</v>
      </c>
      <c r="I3997">
        <f t="shared" si="251"/>
        <v>-3.785538253050582E-8</v>
      </c>
      <c r="J3997">
        <f t="shared" si="252"/>
        <v>1.355267966010175E-5</v>
      </c>
      <c r="K3997">
        <f t="shared" si="253"/>
        <v>1.2710720982641617E-10</v>
      </c>
    </row>
    <row r="3998" spans="1:11" x14ac:dyDescent="0.25">
      <c r="A3998" s="1">
        <v>36850</v>
      </c>
      <c r="B3998">
        <v>1367.719971</v>
      </c>
      <c r="C3998">
        <v>1367.719971</v>
      </c>
      <c r="D3998">
        <v>1341.670044</v>
      </c>
      <c r="E3998">
        <v>1342.619995</v>
      </c>
      <c r="F3998">
        <v>1342.619995</v>
      </c>
      <c r="G3998">
        <v>955800000</v>
      </c>
      <c r="H3998">
        <f t="shared" si="250"/>
        <v>-1.8522173528102849E-2</v>
      </c>
      <c r="I3998">
        <f t="shared" si="251"/>
        <v>-6.3545268756796119E-6</v>
      </c>
      <c r="J3998">
        <f t="shared" si="252"/>
        <v>3.5517057509023707E-4</v>
      </c>
      <c r="K3998">
        <f t="shared" si="253"/>
        <v>1.1770031571422483E-7</v>
      </c>
    </row>
    <row r="3999" spans="1:11" x14ac:dyDescent="0.25">
      <c r="A3999" s="1">
        <v>36851</v>
      </c>
      <c r="B3999">
        <v>1342.619995</v>
      </c>
      <c r="C3999">
        <v>1355.869995</v>
      </c>
      <c r="D3999">
        <v>1333.619995</v>
      </c>
      <c r="E3999">
        <v>1347.349976</v>
      </c>
      <c r="F3999">
        <v>1347.349976</v>
      </c>
      <c r="G3999">
        <v>1137100000</v>
      </c>
      <c r="H3999">
        <f t="shared" si="250"/>
        <v>3.5167573808341695E-3</v>
      </c>
      <c r="I3999">
        <f t="shared" si="251"/>
        <v>4.3489897070553978E-8</v>
      </c>
      <c r="J3999">
        <f t="shared" si="252"/>
        <v>1.0195001085766617E-5</v>
      </c>
      <c r="K3999">
        <f t="shared" si="253"/>
        <v>1.5293885686065504E-10</v>
      </c>
    </row>
    <row r="4000" spans="1:11" x14ac:dyDescent="0.25">
      <c r="A4000" s="1">
        <v>36852</v>
      </c>
      <c r="B4000">
        <v>1347.349976</v>
      </c>
      <c r="C4000">
        <v>1347.349976</v>
      </c>
      <c r="D4000">
        <v>1321.8900149999999</v>
      </c>
      <c r="E4000">
        <v>1322.3599850000001</v>
      </c>
      <c r="F4000">
        <v>1322.3599850000001</v>
      </c>
      <c r="G4000">
        <v>963200000</v>
      </c>
      <c r="H4000">
        <f t="shared" si="250"/>
        <v>-1.872167484790899E-2</v>
      </c>
      <c r="I4000">
        <f t="shared" si="251"/>
        <v>-6.5620780430164522E-6</v>
      </c>
      <c r="J4000">
        <f t="shared" si="252"/>
        <v>3.6272996753544158E-4</v>
      </c>
      <c r="K4000">
        <f t="shared" si="253"/>
        <v>1.228537794423414E-7</v>
      </c>
    </row>
    <row r="4001" spans="1:11" x14ac:dyDescent="0.25">
      <c r="A4001" s="1">
        <v>36854</v>
      </c>
      <c r="B4001">
        <v>1322.3599850000001</v>
      </c>
      <c r="C4001">
        <v>1343.829956</v>
      </c>
      <c r="D4001">
        <v>1322.3599850000001</v>
      </c>
      <c r="E4001">
        <v>1341.7700199999999</v>
      </c>
      <c r="F4001">
        <v>1341.7700199999999</v>
      </c>
      <c r="G4001">
        <v>404870000</v>
      </c>
      <c r="H4001">
        <f t="shared" si="250"/>
        <v>1.4571645085896173E-2</v>
      </c>
      <c r="I4001">
        <f t="shared" si="251"/>
        <v>3.093972007001795E-6</v>
      </c>
      <c r="J4001">
        <f t="shared" si="252"/>
        <v>2.0300119780149428E-4</v>
      </c>
      <c r="K4001">
        <f t="shared" si="253"/>
        <v>4.5083937607386288E-8</v>
      </c>
    </row>
    <row r="4002" spans="1:11" x14ac:dyDescent="0.25">
      <c r="A4002" s="1">
        <v>36857</v>
      </c>
      <c r="B4002">
        <v>1341.7700199999999</v>
      </c>
      <c r="C4002">
        <v>1362.5</v>
      </c>
      <c r="D4002">
        <v>1341.7700199999999</v>
      </c>
      <c r="E4002">
        <v>1348.969971</v>
      </c>
      <c r="F4002">
        <v>1348.969971</v>
      </c>
      <c r="G4002">
        <v>946100000</v>
      </c>
      <c r="H4002">
        <f t="shared" si="250"/>
        <v>5.351664009262771E-3</v>
      </c>
      <c r="I4002">
        <f t="shared" si="251"/>
        <v>1.5326429564613076E-7</v>
      </c>
      <c r="J4002">
        <f t="shared" si="252"/>
        <v>2.5279454681364207E-5</v>
      </c>
      <c r="K4002">
        <f t="shared" si="253"/>
        <v>8.2020294607553488E-10</v>
      </c>
    </row>
    <row r="4003" spans="1:11" x14ac:dyDescent="0.25">
      <c r="A4003" s="1">
        <v>36858</v>
      </c>
      <c r="B4003">
        <v>1348.969971</v>
      </c>
      <c r="C4003">
        <v>1358.8100589999999</v>
      </c>
      <c r="D4003">
        <v>1334.969971</v>
      </c>
      <c r="E4003">
        <v>1336.089966</v>
      </c>
      <c r="F4003">
        <v>1336.089966</v>
      </c>
      <c r="G4003">
        <v>1028200000</v>
      </c>
      <c r="H4003">
        <f t="shared" si="250"/>
        <v>-9.5939041175323644E-3</v>
      </c>
      <c r="I4003">
        <f t="shared" si="251"/>
        <v>-8.8308063116934359E-7</v>
      </c>
      <c r="J4003">
        <f t="shared" si="252"/>
        <v>9.8360779639779399E-5</v>
      </c>
      <c r="K4003">
        <f t="shared" si="253"/>
        <v>8.4722834891773962E-9</v>
      </c>
    </row>
    <row r="4004" spans="1:11" x14ac:dyDescent="0.25">
      <c r="A4004" s="1">
        <v>36859</v>
      </c>
      <c r="B4004">
        <v>1336.089966</v>
      </c>
      <c r="C4004">
        <v>1352.380005</v>
      </c>
      <c r="D4004">
        <v>1329.280029</v>
      </c>
      <c r="E4004">
        <v>1341.9300539999999</v>
      </c>
      <c r="F4004">
        <v>1341.9300539999999</v>
      </c>
      <c r="G4004">
        <v>402100000</v>
      </c>
      <c r="H4004">
        <f t="shared" si="250"/>
        <v>4.3615038082187533E-3</v>
      </c>
      <c r="I4004">
        <f t="shared" si="251"/>
        <v>8.296166285335089E-8</v>
      </c>
      <c r="J4004">
        <f t="shared" si="252"/>
        <v>1.6303082708542441E-5</v>
      </c>
      <c r="K4004">
        <f t="shared" si="253"/>
        <v>3.6182891044006183E-10</v>
      </c>
    </row>
    <row r="4005" spans="1:11" x14ac:dyDescent="0.25">
      <c r="A4005" s="1">
        <v>36860</v>
      </c>
      <c r="B4005">
        <v>1341.910034</v>
      </c>
      <c r="C4005">
        <v>1341.910034</v>
      </c>
      <c r="D4005">
        <v>1294.900024</v>
      </c>
      <c r="E4005">
        <v>1314.9499510000001</v>
      </c>
      <c r="F4005">
        <v>1314.9499510000001</v>
      </c>
      <c r="G4005">
        <v>1186530000</v>
      </c>
      <c r="H4005">
        <f t="shared" si="250"/>
        <v>-2.0310311646428863E-2</v>
      </c>
      <c r="I4005">
        <f t="shared" si="251"/>
        <v>-8.3783112035782863E-6</v>
      </c>
      <c r="J4005">
        <f t="shared" si="252"/>
        <v>4.2576640672499218E-4</v>
      </c>
      <c r="K4005">
        <f t="shared" si="253"/>
        <v>1.7016699003094056E-7</v>
      </c>
    </row>
    <row r="4006" spans="1:11" x14ac:dyDescent="0.25">
      <c r="A4006" s="1">
        <v>36861</v>
      </c>
      <c r="B4006">
        <v>1314.9499510000001</v>
      </c>
      <c r="C4006">
        <v>1334.670044</v>
      </c>
      <c r="D4006">
        <v>1307.0200199999999</v>
      </c>
      <c r="E4006">
        <v>1315.2299800000001</v>
      </c>
      <c r="F4006">
        <v>1315.2299800000001</v>
      </c>
      <c r="G4006">
        <v>1195200000</v>
      </c>
      <c r="H4006">
        <f t="shared" si="250"/>
        <v>2.1293524276244768E-4</v>
      </c>
      <c r="I4006">
        <f t="shared" si="251"/>
        <v>9.6405314626558342E-12</v>
      </c>
      <c r="J4006">
        <f t="shared" si="252"/>
        <v>1.229015241415625E-8</v>
      </c>
      <c r="K4006">
        <f t="shared" si="253"/>
        <v>2.0517981556639419E-15</v>
      </c>
    </row>
    <row r="4007" spans="1:11" x14ac:dyDescent="0.25">
      <c r="A4007" s="1">
        <v>36864</v>
      </c>
      <c r="B4007">
        <v>1315.1800539999999</v>
      </c>
      <c r="C4007">
        <v>1332.0600589999999</v>
      </c>
      <c r="D4007">
        <v>1310.2299800000001</v>
      </c>
      <c r="E4007">
        <v>1324.969971</v>
      </c>
      <c r="F4007">
        <v>1324.969971</v>
      </c>
      <c r="G4007">
        <v>1103000000</v>
      </c>
      <c r="H4007">
        <f t="shared" si="250"/>
        <v>7.3782557129987826E-3</v>
      </c>
      <c r="I4007">
        <f t="shared" si="251"/>
        <v>4.0164521226828286E-7</v>
      </c>
      <c r="J4007">
        <f t="shared" si="252"/>
        <v>4.9765398983979727E-5</v>
      </c>
      <c r="K4007">
        <f t="shared" si="253"/>
        <v>2.9633989719341386E-9</v>
      </c>
    </row>
    <row r="4008" spans="1:11" x14ac:dyDescent="0.25">
      <c r="A4008" s="1">
        <v>36865</v>
      </c>
      <c r="B4008">
        <v>1324.969971</v>
      </c>
      <c r="C4008">
        <v>1376.5600589999999</v>
      </c>
      <c r="D4008">
        <v>1324.969971</v>
      </c>
      <c r="E4008">
        <v>1376.540039</v>
      </c>
      <c r="F4008">
        <v>1376.540039</v>
      </c>
      <c r="G4008">
        <v>900300000</v>
      </c>
      <c r="H4008">
        <f t="shared" si="250"/>
        <v>3.8183336933214594E-2</v>
      </c>
      <c r="I4008">
        <f t="shared" si="251"/>
        <v>5.5669594998226495E-5</v>
      </c>
      <c r="J4008">
        <f t="shared" si="252"/>
        <v>1.4333448243337306E-3</v>
      </c>
      <c r="K4008">
        <f t="shared" si="253"/>
        <v>2.1256450661309304E-6</v>
      </c>
    </row>
    <row r="4009" spans="1:11" x14ac:dyDescent="0.25">
      <c r="A4009" s="1">
        <v>36866</v>
      </c>
      <c r="B4009">
        <v>1376.540039</v>
      </c>
      <c r="C4009">
        <v>1376.540039</v>
      </c>
      <c r="D4009">
        <v>1346.150024</v>
      </c>
      <c r="E4009">
        <v>1351.459961</v>
      </c>
      <c r="F4009">
        <v>1351.459961</v>
      </c>
      <c r="G4009">
        <v>1399300000</v>
      </c>
      <c r="H4009">
        <f t="shared" si="250"/>
        <v>-1.8387672024020477E-2</v>
      </c>
      <c r="I4009">
        <f t="shared" si="251"/>
        <v>-6.2170974546189173E-6</v>
      </c>
      <c r="J4009">
        <f t="shared" si="252"/>
        <v>3.5011904319549907E-4</v>
      </c>
      <c r="K4009">
        <f t="shared" si="253"/>
        <v>1.1431860076215143E-7</v>
      </c>
    </row>
    <row r="4010" spans="1:11" x14ac:dyDescent="0.25">
      <c r="A4010" s="1">
        <v>36867</v>
      </c>
      <c r="B4010">
        <v>1351.459961</v>
      </c>
      <c r="C4010">
        <v>1353.5</v>
      </c>
      <c r="D4010">
        <v>1339.26001</v>
      </c>
      <c r="E4010">
        <v>1343.5500489999999</v>
      </c>
      <c r="F4010">
        <v>1343.5500489999999</v>
      </c>
      <c r="G4010">
        <v>1128000000</v>
      </c>
      <c r="H4010">
        <f t="shared" si="250"/>
        <v>-5.8700596166139209E-3</v>
      </c>
      <c r="I4010">
        <f t="shared" si="251"/>
        <v>-2.0227900388310717E-7</v>
      </c>
      <c r="J4010">
        <f t="shared" si="252"/>
        <v>3.8363849909101368E-5</v>
      </c>
      <c r="K4010">
        <f t="shared" si="253"/>
        <v>1.1874110197191198E-9</v>
      </c>
    </row>
    <row r="4011" spans="1:11" x14ac:dyDescent="0.25">
      <c r="A4011" s="1">
        <v>36868</v>
      </c>
      <c r="B4011">
        <v>1343.5500489999999</v>
      </c>
      <c r="C4011">
        <v>1380.329956</v>
      </c>
      <c r="D4011">
        <v>1343.5500489999999</v>
      </c>
      <c r="E4011">
        <v>1369.8900149999999</v>
      </c>
      <c r="F4011">
        <v>1369.8900149999999</v>
      </c>
      <c r="G4011">
        <v>1358300000</v>
      </c>
      <c r="H4011">
        <f t="shared" si="250"/>
        <v>1.9415054517721336E-2</v>
      </c>
      <c r="I4011">
        <f t="shared" si="251"/>
        <v>7.318276388245849E-6</v>
      </c>
      <c r="J4011">
        <f t="shared" si="252"/>
        <v>3.6447614405502482E-4</v>
      </c>
      <c r="K4011">
        <f t="shared" si="253"/>
        <v>1.4208396777631671E-7</v>
      </c>
    </row>
    <row r="4012" spans="1:11" x14ac:dyDescent="0.25">
      <c r="A4012" s="1">
        <v>36871</v>
      </c>
      <c r="B4012">
        <v>1369.8900149999999</v>
      </c>
      <c r="C4012">
        <v>1389.0500489999999</v>
      </c>
      <c r="D4012">
        <v>1364.1400149999999</v>
      </c>
      <c r="E4012">
        <v>1380.1999510000001</v>
      </c>
      <c r="F4012">
        <v>1380.1999510000001</v>
      </c>
      <c r="G4012">
        <v>1202400000</v>
      </c>
      <c r="H4012">
        <f t="shared" si="250"/>
        <v>7.4979251068206009E-3</v>
      </c>
      <c r="I4012">
        <f t="shared" si="251"/>
        <v>4.2150727624707484E-7</v>
      </c>
      <c r="J4012">
        <f t="shared" si="252"/>
        <v>5.1468125534499478E-5</v>
      </c>
      <c r="K4012">
        <f t="shared" si="253"/>
        <v>3.1603857967797259E-9</v>
      </c>
    </row>
    <row r="4013" spans="1:11" x14ac:dyDescent="0.25">
      <c r="A4013" s="1">
        <v>36872</v>
      </c>
      <c r="B4013">
        <v>1380.1999510000001</v>
      </c>
      <c r="C4013">
        <v>1380.2700199999999</v>
      </c>
      <c r="D4013">
        <v>1370.2700199999999</v>
      </c>
      <c r="E4013">
        <v>1371.1800539999999</v>
      </c>
      <c r="F4013">
        <v>1371.1800539999999</v>
      </c>
      <c r="G4013">
        <v>1083400000</v>
      </c>
      <c r="H4013">
        <f t="shared" si="250"/>
        <v>-6.5566583294145442E-3</v>
      </c>
      <c r="I4013">
        <f t="shared" si="251"/>
        <v>-2.8188274525024136E-7</v>
      </c>
      <c r="J4013">
        <f t="shared" si="252"/>
        <v>4.7340654566998637E-5</v>
      </c>
      <c r="K4013">
        <f t="shared" si="253"/>
        <v>1.8482384032723676E-9</v>
      </c>
    </row>
    <row r="4014" spans="1:11" x14ac:dyDescent="0.25">
      <c r="A4014" s="1">
        <v>36873</v>
      </c>
      <c r="B4014">
        <v>1371.1800539999999</v>
      </c>
      <c r="C4014">
        <v>1385.8199460000001</v>
      </c>
      <c r="D4014">
        <v>1358.4799800000001</v>
      </c>
      <c r="E4014">
        <v>1359.98999</v>
      </c>
      <c r="F4014">
        <v>1359.98999</v>
      </c>
      <c r="G4014">
        <v>1195100000</v>
      </c>
      <c r="H4014">
        <f t="shared" si="250"/>
        <v>-8.1943829460922463E-3</v>
      </c>
      <c r="I4014">
        <f t="shared" si="251"/>
        <v>-5.5025682430372571E-7</v>
      </c>
      <c r="J4014">
        <f t="shared" si="252"/>
        <v>7.2559376009065742E-5</v>
      </c>
      <c r="K4014">
        <f t="shared" si="253"/>
        <v>4.5090728281612573E-9</v>
      </c>
    </row>
    <row r="4015" spans="1:11" x14ac:dyDescent="0.25">
      <c r="A4015" s="1">
        <v>36874</v>
      </c>
      <c r="B4015">
        <v>1359.98999</v>
      </c>
      <c r="C4015">
        <v>1359.98999</v>
      </c>
      <c r="D4015">
        <v>1340.4799800000001</v>
      </c>
      <c r="E4015">
        <v>1340.9300539999999</v>
      </c>
      <c r="F4015">
        <v>1340.9300539999999</v>
      </c>
      <c r="G4015">
        <v>1061300000</v>
      </c>
      <c r="H4015">
        <f t="shared" si="250"/>
        <v>-1.4113896069973977E-2</v>
      </c>
      <c r="I4015">
        <f t="shared" si="251"/>
        <v>-2.8115798597371162E-6</v>
      </c>
      <c r="J4015">
        <f t="shared" si="252"/>
        <v>2.0844695815728874E-4</v>
      </c>
      <c r="K4015">
        <f t="shared" si="253"/>
        <v>3.968264070998654E-8</v>
      </c>
    </row>
    <row r="4016" spans="1:11" x14ac:dyDescent="0.25">
      <c r="A4016" s="1">
        <v>36875</v>
      </c>
      <c r="B4016">
        <v>1340.9300539999999</v>
      </c>
      <c r="C4016">
        <v>1340.9300539999999</v>
      </c>
      <c r="D4016">
        <v>1305.380005</v>
      </c>
      <c r="E4016">
        <v>1312.150024</v>
      </c>
      <c r="F4016">
        <v>1312.150024</v>
      </c>
      <c r="G4016">
        <v>1561100000</v>
      </c>
      <c r="H4016">
        <f t="shared" si="250"/>
        <v>-2.1696411811093018E-2</v>
      </c>
      <c r="I4016">
        <f t="shared" si="251"/>
        <v>-1.0213392972984225E-5</v>
      </c>
      <c r="J4016">
        <f t="shared" si="252"/>
        <v>4.8488956096592352E-4</v>
      </c>
      <c r="K4016">
        <f t="shared" si="253"/>
        <v>2.2159505074316626E-7</v>
      </c>
    </row>
    <row r="4017" spans="1:11" x14ac:dyDescent="0.25">
      <c r="A4017" s="1">
        <v>36878</v>
      </c>
      <c r="B4017">
        <v>1312.150024</v>
      </c>
      <c r="C4017">
        <v>1332.3199460000001</v>
      </c>
      <c r="D4017">
        <v>1312.150024</v>
      </c>
      <c r="E4017">
        <v>1322.73999</v>
      </c>
      <c r="F4017">
        <v>1322.73999</v>
      </c>
      <c r="G4017">
        <v>1189900000</v>
      </c>
      <c r="H4017">
        <f t="shared" si="250"/>
        <v>8.0383036602135177E-3</v>
      </c>
      <c r="I4017">
        <f t="shared" si="251"/>
        <v>5.1936924804394311E-7</v>
      </c>
      <c r="J4017">
        <f t="shared" si="252"/>
        <v>5.9513625313710071E-5</v>
      </c>
      <c r="K4017">
        <f t="shared" si="253"/>
        <v>4.1747932748144932E-9</v>
      </c>
    </row>
    <row r="4018" spans="1:11" x14ac:dyDescent="0.25">
      <c r="A4018" s="1">
        <v>36879</v>
      </c>
      <c r="B4018">
        <v>1322.959961</v>
      </c>
      <c r="C4018">
        <v>1346.4399410000001</v>
      </c>
      <c r="D4018">
        <v>1305.1999510000001</v>
      </c>
      <c r="E4018">
        <v>1305.599976</v>
      </c>
      <c r="F4018">
        <v>1305.599976</v>
      </c>
      <c r="G4018">
        <v>1324900000</v>
      </c>
      <c r="H4018">
        <f t="shared" si="250"/>
        <v>-1.3042648360549998E-2</v>
      </c>
      <c r="I4018">
        <f t="shared" si="251"/>
        <v>-2.2187472384663976E-6</v>
      </c>
      <c r="J4018">
        <f t="shared" si="252"/>
        <v>1.7866184025952737E-4</v>
      </c>
      <c r="K4018">
        <f t="shared" si="253"/>
        <v>2.8938572654551497E-8</v>
      </c>
    </row>
    <row r="4019" spans="1:11" x14ac:dyDescent="0.25">
      <c r="A4019" s="1">
        <v>36880</v>
      </c>
      <c r="B4019">
        <v>1305.599976</v>
      </c>
      <c r="C4019">
        <v>1305.599976</v>
      </c>
      <c r="D4019">
        <v>1261.160034</v>
      </c>
      <c r="E4019">
        <v>1264.73999</v>
      </c>
      <c r="F4019">
        <v>1264.73999</v>
      </c>
      <c r="G4019">
        <v>1421600000</v>
      </c>
      <c r="H4019">
        <f t="shared" si="250"/>
        <v>-3.1796127294394579E-2</v>
      </c>
      <c r="I4019">
        <f t="shared" si="251"/>
        <v>-3.2146002717151618E-5</v>
      </c>
      <c r="J4019">
        <f t="shared" si="252"/>
        <v>1.0316894854522202E-3</v>
      </c>
      <c r="K4019">
        <f t="shared" si="253"/>
        <v>1.022121764715399E-6</v>
      </c>
    </row>
    <row r="4020" spans="1:11" x14ac:dyDescent="0.25">
      <c r="A4020" s="1">
        <v>36881</v>
      </c>
      <c r="B4020">
        <v>1264.73999</v>
      </c>
      <c r="C4020">
        <v>1285.3100589999999</v>
      </c>
      <c r="D4020">
        <v>1254.0699460000001</v>
      </c>
      <c r="E4020">
        <v>1274.8599850000001</v>
      </c>
      <c r="F4020">
        <v>1274.8599850000001</v>
      </c>
      <c r="G4020">
        <v>1449900000</v>
      </c>
      <c r="H4020">
        <f t="shared" si="250"/>
        <v>7.9697973429732893E-3</v>
      </c>
      <c r="I4020">
        <f t="shared" si="251"/>
        <v>5.0620297703857919E-7</v>
      </c>
      <c r="J4020">
        <f t="shared" si="252"/>
        <v>5.8461333438723926E-5</v>
      </c>
      <c r="K4020">
        <f t="shared" si="253"/>
        <v>4.0342820690720251E-9</v>
      </c>
    </row>
    <row r="4021" spans="1:11" x14ac:dyDescent="0.25">
      <c r="A4021" s="1">
        <v>36882</v>
      </c>
      <c r="B4021">
        <v>1274.8599850000001</v>
      </c>
      <c r="C4021">
        <v>1305.969971</v>
      </c>
      <c r="D4021">
        <v>1274.8599850000001</v>
      </c>
      <c r="E4021">
        <v>1305.9499510000001</v>
      </c>
      <c r="F4021">
        <v>1305.9499510000001</v>
      </c>
      <c r="G4021">
        <v>1087100000</v>
      </c>
      <c r="H4021">
        <f t="shared" si="250"/>
        <v>2.409435086764182E-2</v>
      </c>
      <c r="I4021">
        <f t="shared" si="251"/>
        <v>1.3987497492543163E-5</v>
      </c>
      <c r="J4021">
        <f t="shared" si="252"/>
        <v>5.6503926908415885E-4</v>
      </c>
      <c r="K4021">
        <f t="shared" si="253"/>
        <v>3.3701820584067642E-7</v>
      </c>
    </row>
    <row r="4022" spans="1:11" x14ac:dyDescent="0.25">
      <c r="A4022" s="1">
        <v>36886</v>
      </c>
      <c r="B4022">
        <v>1305.969971</v>
      </c>
      <c r="C4022">
        <v>1315.9399410000001</v>
      </c>
      <c r="D4022">
        <v>1301.6400149999999</v>
      </c>
      <c r="E4022">
        <v>1315.1899410000001</v>
      </c>
      <c r="F4022">
        <v>1315.1899410000001</v>
      </c>
      <c r="G4022">
        <v>806500000</v>
      </c>
      <c r="H4022">
        <f t="shared" si="250"/>
        <v>7.0503892625341062E-3</v>
      </c>
      <c r="I4022">
        <f t="shared" si="251"/>
        <v>3.5044503565036456E-7</v>
      </c>
      <c r="J4022">
        <f t="shared" si="252"/>
        <v>4.524705419407182E-5</v>
      </c>
      <c r="K4022">
        <f t="shared" si="253"/>
        <v>2.4707371744051186E-9</v>
      </c>
    </row>
    <row r="4023" spans="1:11" x14ac:dyDescent="0.25">
      <c r="A4023" s="1">
        <v>36887</v>
      </c>
      <c r="B4023">
        <v>1315.1899410000001</v>
      </c>
      <c r="C4023">
        <v>1332.030029</v>
      </c>
      <c r="D4023">
        <v>1310.959961</v>
      </c>
      <c r="E4023">
        <v>1328.920044</v>
      </c>
      <c r="F4023">
        <v>1328.920044</v>
      </c>
      <c r="G4023">
        <v>1092700000</v>
      </c>
      <c r="H4023">
        <f t="shared" si="250"/>
        <v>1.0385518368947043E-2</v>
      </c>
      <c r="I4023">
        <f t="shared" si="251"/>
        <v>1.1201376157534691E-6</v>
      </c>
      <c r="J4023">
        <f t="shared" si="252"/>
        <v>1.0123825295293617E-4</v>
      </c>
      <c r="K4023">
        <f t="shared" si="253"/>
        <v>1.1633092344469503E-8</v>
      </c>
    </row>
    <row r="4024" spans="1:11" x14ac:dyDescent="0.25">
      <c r="A4024" s="1">
        <v>36888</v>
      </c>
      <c r="B4024">
        <v>1328.920044</v>
      </c>
      <c r="C4024">
        <v>1335.9300539999999</v>
      </c>
      <c r="D4024">
        <v>1325.780029</v>
      </c>
      <c r="E4024">
        <v>1334.219971</v>
      </c>
      <c r="F4024">
        <v>1334.219971</v>
      </c>
      <c r="G4024">
        <v>1015300000</v>
      </c>
      <c r="H4024">
        <f t="shared" si="250"/>
        <v>3.9802143086583386E-3</v>
      </c>
      <c r="I4024">
        <f t="shared" si="251"/>
        <v>6.304999403590622E-8</v>
      </c>
      <c r="J4024">
        <f t="shared" si="252"/>
        <v>1.3369393366375469E-5</v>
      </c>
      <c r="K4024">
        <f t="shared" si="253"/>
        <v>2.5094587801017195E-10</v>
      </c>
    </row>
    <row r="4025" spans="1:11" x14ac:dyDescent="0.25">
      <c r="A4025" s="1">
        <v>36889</v>
      </c>
      <c r="B4025">
        <v>1334.219971</v>
      </c>
      <c r="C4025">
        <v>1340.099976</v>
      </c>
      <c r="D4025">
        <v>1317.51001</v>
      </c>
      <c r="E4025">
        <v>1320.280029</v>
      </c>
      <c r="F4025">
        <v>1320.280029</v>
      </c>
      <c r="G4025">
        <v>1035500000</v>
      </c>
      <c r="H4025">
        <f t="shared" si="250"/>
        <v>-1.0502972420797688E-2</v>
      </c>
      <c r="I4025">
        <f t="shared" si="251"/>
        <v>-1.1586431036457228E-6</v>
      </c>
      <c r="J4025">
        <f t="shared" si="252"/>
        <v>1.1721891882439848E-4</v>
      </c>
      <c r="K4025">
        <f t="shared" si="253"/>
        <v>1.2169318039893791E-8</v>
      </c>
    </row>
    <row r="4026" spans="1:11" x14ac:dyDescent="0.25">
      <c r="A4026" s="1">
        <v>36893</v>
      </c>
      <c r="B4026">
        <v>1320.280029</v>
      </c>
      <c r="C4026">
        <v>1320.280029</v>
      </c>
      <c r="D4026">
        <v>1276.0500489999999</v>
      </c>
      <c r="E4026">
        <v>1283.2700199999999</v>
      </c>
      <c r="F4026">
        <v>1283.2700199999999</v>
      </c>
      <c r="G4026">
        <v>1129400000</v>
      </c>
      <c r="H4026">
        <f t="shared" si="250"/>
        <v>-2.843233393128115E-2</v>
      </c>
      <c r="I4026">
        <f t="shared" si="251"/>
        <v>-2.2984885143617123E-5</v>
      </c>
      <c r="J4026">
        <f t="shared" si="252"/>
        <v>8.2691502027620249E-4</v>
      </c>
      <c r="K4026">
        <f t="shared" si="253"/>
        <v>6.5351633960232211E-7</v>
      </c>
    </row>
    <row r="4027" spans="1:11" x14ac:dyDescent="0.25">
      <c r="A4027" s="1">
        <v>36894</v>
      </c>
      <c r="B4027">
        <v>1283.2700199999999</v>
      </c>
      <c r="C4027">
        <v>1347.76001</v>
      </c>
      <c r="D4027">
        <v>1274.619995</v>
      </c>
      <c r="E4027">
        <v>1347.5600589999999</v>
      </c>
      <c r="F4027">
        <v>1347.5600589999999</v>
      </c>
      <c r="G4027">
        <v>1880700000</v>
      </c>
      <c r="H4027">
        <f t="shared" si="250"/>
        <v>4.8884070144594227E-2</v>
      </c>
      <c r="I4027">
        <f t="shared" si="251"/>
        <v>1.1681517971358616E-4</v>
      </c>
      <c r="J4027">
        <f t="shared" si="252"/>
        <v>2.3581002053223768E-3</v>
      </c>
      <c r="K4027">
        <f t="shared" si="253"/>
        <v>5.7103891917038656E-6</v>
      </c>
    </row>
    <row r="4028" spans="1:11" x14ac:dyDescent="0.25">
      <c r="A4028" s="1">
        <v>36895</v>
      </c>
      <c r="B4028">
        <v>1347.5600589999999</v>
      </c>
      <c r="C4028">
        <v>1350.23999</v>
      </c>
      <c r="D4028">
        <v>1329.1400149999999</v>
      </c>
      <c r="E4028">
        <v>1333.339966</v>
      </c>
      <c r="F4028">
        <v>1333.339966</v>
      </c>
      <c r="G4028">
        <v>2131000000</v>
      </c>
      <c r="H4028">
        <f t="shared" si="250"/>
        <v>-1.0608546554819845E-2</v>
      </c>
      <c r="I4028">
        <f t="shared" si="251"/>
        <v>-1.1939345942803529E-6</v>
      </c>
      <c r="J4028">
        <f t="shared" si="252"/>
        <v>1.195161181655181E-4</v>
      </c>
      <c r="K4028">
        <f t="shared" si="253"/>
        <v>1.2666035903688761E-8</v>
      </c>
    </row>
    <row r="4029" spans="1:11" x14ac:dyDescent="0.25">
      <c r="A4029" s="1">
        <v>36896</v>
      </c>
      <c r="B4029">
        <v>1333.339966</v>
      </c>
      <c r="C4029">
        <v>1334.7700199999999</v>
      </c>
      <c r="D4029">
        <v>1294.9499510000001</v>
      </c>
      <c r="E4029">
        <v>1298.349976</v>
      </c>
      <c r="F4029">
        <v>1298.349976</v>
      </c>
      <c r="G4029">
        <v>1430800000</v>
      </c>
      <c r="H4029">
        <f t="shared" si="250"/>
        <v>-2.6592837881724909E-2</v>
      </c>
      <c r="I4029">
        <f t="shared" si="251"/>
        <v>-1.8806119639098147E-5</v>
      </c>
      <c r="J4029">
        <f t="shared" si="252"/>
        <v>7.2450519042896878E-4</v>
      </c>
      <c r="K4029">
        <f t="shared" si="253"/>
        <v>5.0011006245530664E-7</v>
      </c>
    </row>
    <row r="4030" spans="1:11" x14ac:dyDescent="0.25">
      <c r="A4030" s="1">
        <v>36899</v>
      </c>
      <c r="B4030">
        <v>1298.349976</v>
      </c>
      <c r="C4030">
        <v>1298.349976</v>
      </c>
      <c r="D4030">
        <v>1276.290039</v>
      </c>
      <c r="E4030">
        <v>1295.8599850000001</v>
      </c>
      <c r="F4030">
        <v>1295.8599850000001</v>
      </c>
      <c r="G4030">
        <v>1115500000</v>
      </c>
      <c r="H4030">
        <f t="shared" si="250"/>
        <v>-1.9196532293700608E-3</v>
      </c>
      <c r="I4030">
        <f t="shared" si="251"/>
        <v>-7.0752128219119992E-9</v>
      </c>
      <c r="J4030">
        <f t="shared" si="252"/>
        <v>5.0330653537673857E-6</v>
      </c>
      <c r="K4030">
        <f t="shared" si="253"/>
        <v>1.3582696935541175E-11</v>
      </c>
    </row>
    <row r="4031" spans="1:11" x14ac:dyDescent="0.25">
      <c r="A4031" s="1">
        <v>36900</v>
      </c>
      <c r="B4031">
        <v>1295.8599850000001</v>
      </c>
      <c r="C4031">
        <v>1311.719971</v>
      </c>
      <c r="D4031">
        <v>1295.1400149999999</v>
      </c>
      <c r="E4031">
        <v>1300.8000489999999</v>
      </c>
      <c r="F4031">
        <v>1300.8000489999999</v>
      </c>
      <c r="G4031">
        <v>1191300000</v>
      </c>
      <c r="H4031">
        <f t="shared" si="250"/>
        <v>3.8049416522218486E-3</v>
      </c>
      <c r="I4031">
        <f t="shared" si="251"/>
        <v>5.5081797345896573E-8</v>
      </c>
      <c r="J4031">
        <f t="shared" si="252"/>
        <v>1.2118373641484045E-5</v>
      </c>
      <c r="K4031">
        <f t="shared" si="253"/>
        <v>2.0957725000574068E-10</v>
      </c>
    </row>
    <row r="4032" spans="1:11" x14ac:dyDescent="0.25">
      <c r="A4032" s="1">
        <v>36901</v>
      </c>
      <c r="B4032">
        <v>1300.8000489999999</v>
      </c>
      <c r="C4032">
        <v>1313.76001</v>
      </c>
      <c r="D4032">
        <v>1287.280029</v>
      </c>
      <c r="E4032">
        <v>1313.2700199999999</v>
      </c>
      <c r="F4032">
        <v>1313.2700199999999</v>
      </c>
      <c r="G4032">
        <v>1296500000</v>
      </c>
      <c r="H4032">
        <f t="shared" si="250"/>
        <v>9.54072787732144E-3</v>
      </c>
      <c r="I4032">
        <f t="shared" si="251"/>
        <v>8.6842078489323418E-7</v>
      </c>
      <c r="J4032">
        <f t="shared" si="252"/>
        <v>8.4951829496645261E-5</v>
      </c>
      <c r="K4032">
        <f t="shared" si="253"/>
        <v>8.2852753429841356E-9</v>
      </c>
    </row>
    <row r="4033" spans="1:11" x14ac:dyDescent="0.25">
      <c r="A4033" s="1">
        <v>36902</v>
      </c>
      <c r="B4033">
        <v>1313.2700199999999</v>
      </c>
      <c r="C4033">
        <v>1332.1899410000001</v>
      </c>
      <c r="D4033">
        <v>1309.719971</v>
      </c>
      <c r="E4033">
        <v>1326.8199460000001</v>
      </c>
      <c r="F4033">
        <v>1326.8199460000001</v>
      </c>
      <c r="G4033">
        <v>1411200000</v>
      </c>
      <c r="H4033">
        <f t="shared" si="250"/>
        <v>1.0264835782403203E-2</v>
      </c>
      <c r="I4033">
        <f t="shared" si="251"/>
        <v>1.081540308617443E-6</v>
      </c>
      <c r="J4033">
        <f t="shared" si="252"/>
        <v>9.8824267927388461E-5</v>
      </c>
      <c r="K4033">
        <f t="shared" si="253"/>
        <v>1.1101720267016366E-8</v>
      </c>
    </row>
    <row r="4034" spans="1:11" x14ac:dyDescent="0.25">
      <c r="A4034" s="1">
        <v>36903</v>
      </c>
      <c r="B4034">
        <v>1326.8199460000001</v>
      </c>
      <c r="C4034">
        <v>1333.209961</v>
      </c>
      <c r="D4034">
        <v>1311.589966</v>
      </c>
      <c r="E4034">
        <v>1318.5500489999999</v>
      </c>
      <c r="F4034">
        <v>1318.5500489999999</v>
      </c>
      <c r="G4034">
        <v>1276000000</v>
      </c>
      <c r="H4034">
        <f t="shared" si="250"/>
        <v>-6.2523760051131526E-3</v>
      </c>
      <c r="I4034">
        <f t="shared" si="251"/>
        <v>-2.4443146491744689E-7</v>
      </c>
      <c r="J4034">
        <f t="shared" si="252"/>
        <v>4.3246040905383382E-5</v>
      </c>
      <c r="K4034">
        <f t="shared" si="253"/>
        <v>1.5283030533123202E-9</v>
      </c>
    </row>
    <row r="4035" spans="1:11" x14ac:dyDescent="0.25">
      <c r="A4035" s="1">
        <v>36907</v>
      </c>
      <c r="B4035">
        <v>1318.3199460000001</v>
      </c>
      <c r="C4035">
        <v>1327.8100589999999</v>
      </c>
      <c r="D4035">
        <v>1313.329956</v>
      </c>
      <c r="E4035">
        <v>1326.650024</v>
      </c>
      <c r="F4035">
        <v>1326.650024</v>
      </c>
      <c r="G4035">
        <v>1205700000</v>
      </c>
      <c r="H4035">
        <f t="shared" si="250"/>
        <v>6.1243006907863648E-3</v>
      </c>
      <c r="I4035">
        <f t="shared" si="251"/>
        <v>2.2969271007784452E-7</v>
      </c>
      <c r="J4035">
        <f t="shared" si="252"/>
        <v>3.3645852317572037E-5</v>
      </c>
      <c r="K4035">
        <f t="shared" si="253"/>
        <v>1.4066831411002473E-9</v>
      </c>
    </row>
    <row r="4036" spans="1:11" x14ac:dyDescent="0.25">
      <c r="A4036" s="1">
        <v>36908</v>
      </c>
      <c r="B4036">
        <v>1326.650024</v>
      </c>
      <c r="C4036">
        <v>1346.920044</v>
      </c>
      <c r="D4036">
        <v>1325.410034</v>
      </c>
      <c r="E4036">
        <v>1329.469971</v>
      </c>
      <c r="F4036">
        <v>1329.469971</v>
      </c>
      <c r="G4036">
        <v>1349100000</v>
      </c>
      <c r="H4036">
        <f t="shared" ref="H4036:H4099" si="254">LN(E4036/E4035)</f>
        <v>2.1233589331972141E-3</v>
      </c>
      <c r="I4036">
        <f t="shared" ref="I4036:I4099" si="255">(H4036-(($N$2)^2))^3</f>
        <v>9.5720709168350039E-9</v>
      </c>
      <c r="J4036">
        <f t="shared" ref="J4036:J4099" si="256">(H4036-$N$2)^2</f>
        <v>3.2384260213861086E-6</v>
      </c>
      <c r="K4036">
        <f t="shared" ref="K4036:K4099" si="257">(H4036-(($N$2)^2))^4</f>
        <v>2.032393871643931E-11</v>
      </c>
    </row>
    <row r="4037" spans="1:11" x14ac:dyDescent="0.25">
      <c r="A4037" s="1">
        <v>36909</v>
      </c>
      <c r="B4037">
        <v>1329.8900149999999</v>
      </c>
      <c r="C4037">
        <v>1352.709961</v>
      </c>
      <c r="D4037">
        <v>1327.410034</v>
      </c>
      <c r="E4037">
        <v>1347.969971</v>
      </c>
      <c r="F4037">
        <v>1347.969971</v>
      </c>
      <c r="G4037">
        <v>1445000000</v>
      </c>
      <c r="H4037">
        <f t="shared" si="254"/>
        <v>1.3819390776624198E-2</v>
      </c>
      <c r="I4037">
        <f t="shared" si="255"/>
        <v>2.6391058448251616E-6</v>
      </c>
      <c r="J4037">
        <f t="shared" si="256"/>
        <v>1.8213107290666842E-4</v>
      </c>
      <c r="K4037">
        <f t="shared" si="257"/>
        <v>3.6470558276149292E-8</v>
      </c>
    </row>
    <row r="4038" spans="1:11" x14ac:dyDescent="0.25">
      <c r="A4038" s="1">
        <v>36910</v>
      </c>
      <c r="B4038">
        <v>1347.969971</v>
      </c>
      <c r="C4038">
        <v>1354.5500489999999</v>
      </c>
      <c r="D4038">
        <v>1336.73999</v>
      </c>
      <c r="E4038">
        <v>1342.540039</v>
      </c>
      <c r="F4038">
        <v>1342.540039</v>
      </c>
      <c r="G4038">
        <v>1407800000</v>
      </c>
      <c r="H4038">
        <f t="shared" si="254"/>
        <v>-4.0363643710383413E-3</v>
      </c>
      <c r="I4038">
        <f t="shared" si="255"/>
        <v>-6.5766530868837612E-8</v>
      </c>
      <c r="J4038">
        <f t="shared" si="256"/>
        <v>1.901100022783365E-5</v>
      </c>
      <c r="K4038">
        <f t="shared" si="257"/>
        <v>2.6546457723066989E-10</v>
      </c>
    </row>
    <row r="4039" spans="1:11" x14ac:dyDescent="0.25">
      <c r="A4039" s="1">
        <v>36913</v>
      </c>
      <c r="B4039">
        <v>1342.540039</v>
      </c>
      <c r="C4039">
        <v>1353.619995</v>
      </c>
      <c r="D4039">
        <v>1333.839966</v>
      </c>
      <c r="E4039">
        <v>1342.900024</v>
      </c>
      <c r="F4039">
        <v>1342.900024</v>
      </c>
      <c r="G4039">
        <v>1164000000</v>
      </c>
      <c r="H4039">
        <f t="shared" si="254"/>
        <v>2.681013120465696E-4</v>
      </c>
      <c r="I4039">
        <f t="shared" si="255"/>
        <v>1.9248070977094318E-11</v>
      </c>
      <c r="J4039">
        <f t="shared" si="256"/>
        <v>3.1019208327803775E-9</v>
      </c>
      <c r="K4039">
        <f t="shared" si="257"/>
        <v>5.1584150389402829E-15</v>
      </c>
    </row>
    <row r="4040" spans="1:11" x14ac:dyDescent="0.25">
      <c r="A4040" s="1">
        <v>36914</v>
      </c>
      <c r="B4040">
        <v>1342.900024</v>
      </c>
      <c r="C4040">
        <v>1362.900024</v>
      </c>
      <c r="D4040">
        <v>1339.630005</v>
      </c>
      <c r="E4040">
        <v>1360.400024</v>
      </c>
      <c r="F4040">
        <v>1360.400024</v>
      </c>
      <c r="G4040">
        <v>1232600000</v>
      </c>
      <c r="H4040">
        <f t="shared" si="254"/>
        <v>1.2947319316010772E-2</v>
      </c>
      <c r="I4040">
        <f t="shared" si="255"/>
        <v>2.1703462564088013E-6</v>
      </c>
      <c r="J4040">
        <f t="shared" si="256"/>
        <v>1.5935333579503771E-4</v>
      </c>
      <c r="K4040">
        <f t="shared" si="257"/>
        <v>2.8099938460292074E-8</v>
      </c>
    </row>
    <row r="4041" spans="1:11" x14ac:dyDescent="0.25">
      <c r="A4041" s="1">
        <v>36915</v>
      </c>
      <c r="B4041">
        <v>1360.400024</v>
      </c>
      <c r="C4041">
        <v>1369.75</v>
      </c>
      <c r="D4041">
        <v>1357.280029</v>
      </c>
      <c r="E4041">
        <v>1364.3000489999999</v>
      </c>
      <c r="F4041">
        <v>1364.3000489999999</v>
      </c>
      <c r="G4041">
        <v>1309000000</v>
      </c>
      <c r="H4041">
        <f t="shared" si="254"/>
        <v>2.8627207097717019E-3</v>
      </c>
      <c r="I4041">
        <f t="shared" si="255"/>
        <v>2.3457904936197114E-8</v>
      </c>
      <c r="J4041">
        <f t="shared" si="256"/>
        <v>6.4461376531616631E-6</v>
      </c>
      <c r="K4041">
        <f t="shared" si="257"/>
        <v>6.7150970848572278E-11</v>
      </c>
    </row>
    <row r="4042" spans="1:11" x14ac:dyDescent="0.25">
      <c r="A4042" s="1">
        <v>36916</v>
      </c>
      <c r="B4042">
        <v>1364.3000489999999</v>
      </c>
      <c r="C4042">
        <v>1367.349976</v>
      </c>
      <c r="D4042">
        <v>1354.630005</v>
      </c>
      <c r="E4042">
        <v>1357.51001</v>
      </c>
      <c r="F4042">
        <v>1357.51001</v>
      </c>
      <c r="G4042">
        <v>1258000000</v>
      </c>
      <c r="H4042">
        <f t="shared" si="254"/>
        <v>-4.9893658547911137E-3</v>
      </c>
      <c r="I4042">
        <f t="shared" si="255"/>
        <v>-1.2421196423331626E-7</v>
      </c>
      <c r="J4042">
        <f t="shared" si="256"/>
        <v>2.8229691048007256E-5</v>
      </c>
      <c r="K4042">
        <f t="shared" si="257"/>
        <v>6.1975195597903803E-10</v>
      </c>
    </row>
    <row r="4043" spans="1:11" x14ac:dyDescent="0.25">
      <c r="A4043" s="1">
        <v>36917</v>
      </c>
      <c r="B4043">
        <v>1357.51001</v>
      </c>
      <c r="C4043">
        <v>1357.51001</v>
      </c>
      <c r="D4043">
        <v>1342.75</v>
      </c>
      <c r="E4043">
        <v>1354.9499510000001</v>
      </c>
      <c r="F4043">
        <v>1354.9499510000001</v>
      </c>
      <c r="G4043">
        <v>1098000000</v>
      </c>
      <c r="H4043">
        <f t="shared" si="254"/>
        <v>-1.8876295296253623E-3</v>
      </c>
      <c r="I4043">
        <f t="shared" si="255"/>
        <v>-6.7270189607132105E-9</v>
      </c>
      <c r="J4043">
        <f t="shared" si="256"/>
        <v>4.8904037691096385E-6</v>
      </c>
      <c r="K4043">
        <f t="shared" si="257"/>
        <v>1.2698824924038813E-11</v>
      </c>
    </row>
    <row r="4044" spans="1:11" x14ac:dyDescent="0.25">
      <c r="A4044" s="1">
        <v>36920</v>
      </c>
      <c r="B4044">
        <v>1354.920044</v>
      </c>
      <c r="C4044">
        <v>1365.540039</v>
      </c>
      <c r="D4044">
        <v>1350.3599850000001</v>
      </c>
      <c r="E4044">
        <v>1364.170044</v>
      </c>
      <c r="F4044">
        <v>1364.170044</v>
      </c>
      <c r="G4044">
        <v>1053100000</v>
      </c>
      <c r="H4044">
        <f t="shared" si="254"/>
        <v>6.7817002221702083E-3</v>
      </c>
      <c r="I4044">
        <f t="shared" si="255"/>
        <v>3.1188581472235497E-7</v>
      </c>
      <c r="J4044">
        <f t="shared" si="256"/>
        <v>4.1704524326094477E-5</v>
      </c>
      <c r="K4044">
        <f t="shared" si="257"/>
        <v>2.1150833996439566E-9</v>
      </c>
    </row>
    <row r="4045" spans="1:11" x14ac:dyDescent="0.25">
      <c r="A4045" s="1">
        <v>36921</v>
      </c>
      <c r="B4045">
        <v>1364.170044</v>
      </c>
      <c r="C4045">
        <v>1375.6800539999999</v>
      </c>
      <c r="D4045">
        <v>1356.1999510000001</v>
      </c>
      <c r="E4045">
        <v>1373.7299800000001</v>
      </c>
      <c r="F4045">
        <v>1373.7299800000001</v>
      </c>
      <c r="G4045">
        <v>1149800000</v>
      </c>
      <c r="H4045">
        <f t="shared" si="254"/>
        <v>6.9834360407970758E-3</v>
      </c>
      <c r="I4045">
        <f t="shared" si="255"/>
        <v>3.405555161295716E-7</v>
      </c>
      <c r="J4045">
        <f t="shared" si="256"/>
        <v>4.4350802774618536E-5</v>
      </c>
      <c r="K4045">
        <f t="shared" si="257"/>
        <v>2.3782119600355016E-9</v>
      </c>
    </row>
    <row r="4046" spans="1:11" x14ac:dyDescent="0.25">
      <c r="A4046" s="1">
        <v>36922</v>
      </c>
      <c r="B4046">
        <v>1373.7299800000001</v>
      </c>
      <c r="C4046">
        <v>1383.369995</v>
      </c>
      <c r="D4046">
        <v>1364.660034</v>
      </c>
      <c r="E4046">
        <v>1366.01001</v>
      </c>
      <c r="F4046">
        <v>1366.01001</v>
      </c>
      <c r="G4046">
        <v>1295300000</v>
      </c>
      <c r="H4046">
        <f t="shared" si="254"/>
        <v>-5.6355642944858836E-3</v>
      </c>
      <c r="I4046">
        <f t="shared" si="255"/>
        <v>-1.7899317235731805E-7</v>
      </c>
      <c r="J4046">
        <f t="shared" si="256"/>
        <v>3.5513977534123042E-5</v>
      </c>
      <c r="K4046">
        <f t="shared" si="257"/>
        <v>1.0087462974503875E-9</v>
      </c>
    </row>
    <row r="4047" spans="1:11" x14ac:dyDescent="0.25">
      <c r="A4047" s="1">
        <v>36923</v>
      </c>
      <c r="B4047">
        <v>1366.01001</v>
      </c>
      <c r="C4047">
        <v>1373.5</v>
      </c>
      <c r="D4047">
        <v>1359.339966</v>
      </c>
      <c r="E4047">
        <v>1373.469971</v>
      </c>
      <c r="F4047">
        <v>1373.469971</v>
      </c>
      <c r="G4047">
        <v>1118800000</v>
      </c>
      <c r="H4047">
        <f t="shared" si="254"/>
        <v>5.4462741041726818E-3</v>
      </c>
      <c r="I4047">
        <f t="shared" si="255"/>
        <v>1.6153751722551082E-7</v>
      </c>
      <c r="J4047">
        <f t="shared" si="256"/>
        <v>2.6239779852190434E-5</v>
      </c>
      <c r="K4047">
        <f t="shared" si="257"/>
        <v>8.7976066068129171E-10</v>
      </c>
    </row>
    <row r="4048" spans="1:11" x14ac:dyDescent="0.25">
      <c r="A4048" s="1">
        <v>36924</v>
      </c>
      <c r="B4048">
        <v>1373.469971</v>
      </c>
      <c r="C4048">
        <v>1376.380005</v>
      </c>
      <c r="D4048">
        <v>1348.719971</v>
      </c>
      <c r="E4048">
        <v>1349.469971</v>
      </c>
      <c r="F4048">
        <v>1349.469971</v>
      </c>
      <c r="G4048">
        <v>1048400000</v>
      </c>
      <c r="H4048">
        <f t="shared" si="254"/>
        <v>-1.7628461907603359E-2</v>
      </c>
      <c r="I4048">
        <f t="shared" si="255"/>
        <v>-5.4783656221551349E-6</v>
      </c>
      <c r="J4048">
        <f t="shared" si="256"/>
        <v>3.2228357125504699E-4</v>
      </c>
      <c r="K4048">
        <f t="shared" si="257"/>
        <v>9.6575734059745739E-8</v>
      </c>
    </row>
    <row r="4049" spans="1:11" x14ac:dyDescent="0.25">
      <c r="A4049" s="1">
        <v>36927</v>
      </c>
      <c r="B4049">
        <v>1349.469971</v>
      </c>
      <c r="C4049">
        <v>1354.5600589999999</v>
      </c>
      <c r="D4049">
        <v>1344.4799800000001</v>
      </c>
      <c r="E4049">
        <v>1354.3100589999999</v>
      </c>
      <c r="F4049">
        <v>1354.3100589999999</v>
      </c>
      <c r="G4049">
        <v>1013000000</v>
      </c>
      <c r="H4049">
        <f t="shared" si="254"/>
        <v>3.5802418217227698E-3</v>
      </c>
      <c r="I4049">
        <f t="shared" si="255"/>
        <v>4.5887978886112189E-8</v>
      </c>
      <c r="J4049">
        <f t="shared" si="256"/>
        <v>1.0604438070361076E-5</v>
      </c>
      <c r="K4049">
        <f t="shared" si="257"/>
        <v>1.6428525004401241E-10</v>
      </c>
    </row>
    <row r="4050" spans="1:11" x14ac:dyDescent="0.25">
      <c r="A4050" s="1">
        <v>36928</v>
      </c>
      <c r="B4050">
        <v>1354.3100589999999</v>
      </c>
      <c r="C4050">
        <v>1363.5500489999999</v>
      </c>
      <c r="D4050">
        <v>1350.040039</v>
      </c>
      <c r="E4050">
        <v>1352.26001</v>
      </c>
      <c r="F4050">
        <v>1352.26001</v>
      </c>
      <c r="G4050">
        <v>1059600000</v>
      </c>
      <c r="H4050">
        <f t="shared" si="254"/>
        <v>-1.5148688855484661E-3</v>
      </c>
      <c r="I4050">
        <f t="shared" si="255"/>
        <v>-3.4770849882131723E-9</v>
      </c>
      <c r="J4050">
        <f t="shared" si="256"/>
        <v>3.3806893063437125E-6</v>
      </c>
      <c r="K4050">
        <f t="shared" si="257"/>
        <v>5.2676924124835763E-12</v>
      </c>
    </row>
    <row r="4051" spans="1:11" x14ac:dyDescent="0.25">
      <c r="A4051" s="1">
        <v>36929</v>
      </c>
      <c r="B4051">
        <v>1352.26001</v>
      </c>
      <c r="C4051">
        <v>1352.26001</v>
      </c>
      <c r="D4051">
        <v>1334.26001</v>
      </c>
      <c r="E4051">
        <v>1340.8900149999999</v>
      </c>
      <c r="F4051">
        <v>1340.8900149999999</v>
      </c>
      <c r="G4051">
        <v>1158300000</v>
      </c>
      <c r="H4051">
        <f t="shared" si="254"/>
        <v>-8.443690434782266E-3</v>
      </c>
      <c r="I4051">
        <f t="shared" si="255"/>
        <v>-6.0202300287540805E-7</v>
      </c>
      <c r="J4051">
        <f t="shared" si="256"/>
        <v>7.6868821936522597E-5</v>
      </c>
      <c r="K4051">
        <f t="shared" si="257"/>
        <v>5.0833589893861422E-9</v>
      </c>
    </row>
    <row r="4052" spans="1:11" x14ac:dyDescent="0.25">
      <c r="A4052" s="1">
        <v>36930</v>
      </c>
      <c r="B4052">
        <v>1341.099976</v>
      </c>
      <c r="C4052">
        <v>1350.3199460000001</v>
      </c>
      <c r="D4052">
        <v>1332.420044</v>
      </c>
      <c r="E4052">
        <v>1332.530029</v>
      </c>
      <c r="F4052">
        <v>1332.530029</v>
      </c>
      <c r="G4052">
        <v>1107200000</v>
      </c>
      <c r="H4052">
        <f t="shared" si="254"/>
        <v>-6.254171145740171E-3</v>
      </c>
      <c r="I4052">
        <f t="shared" si="255"/>
        <v>-2.4464206045026202E-7</v>
      </c>
      <c r="J4052">
        <f t="shared" si="256"/>
        <v>4.3269654435713888E-5</v>
      </c>
      <c r="K4052">
        <f t="shared" si="257"/>
        <v>1.5300589647499431E-9</v>
      </c>
    </row>
    <row r="4053" spans="1:11" x14ac:dyDescent="0.25">
      <c r="A4053" s="1">
        <v>36931</v>
      </c>
      <c r="B4053">
        <v>1332.530029</v>
      </c>
      <c r="C4053">
        <v>1332.530029</v>
      </c>
      <c r="D4053">
        <v>1309.9799800000001</v>
      </c>
      <c r="E4053">
        <v>1314.76001</v>
      </c>
      <c r="F4053">
        <v>1314.76001</v>
      </c>
      <c r="G4053">
        <v>1075500000</v>
      </c>
      <c r="H4053">
        <f t="shared" si="254"/>
        <v>-1.3425265565742544E-2</v>
      </c>
      <c r="I4053">
        <f t="shared" si="255"/>
        <v>-2.4197964236787562E-6</v>
      </c>
      <c r="J4053">
        <f t="shared" si="256"/>
        <v>1.890366995094571E-4</v>
      </c>
      <c r="K4053">
        <f t="shared" si="257"/>
        <v>3.2486663304011169E-8</v>
      </c>
    </row>
    <row r="4054" spans="1:11" x14ac:dyDescent="0.25">
      <c r="A4054" s="1">
        <v>36934</v>
      </c>
      <c r="B4054">
        <v>1314.76001</v>
      </c>
      <c r="C4054">
        <v>1330.959961</v>
      </c>
      <c r="D4054">
        <v>1313.6400149999999</v>
      </c>
      <c r="E4054">
        <v>1330.3100589999999</v>
      </c>
      <c r="F4054">
        <v>1330.3100589999999</v>
      </c>
      <c r="G4054">
        <v>1039100000</v>
      </c>
      <c r="H4054">
        <f t="shared" si="254"/>
        <v>1.1757895058350436E-2</v>
      </c>
      <c r="I4054">
        <f t="shared" si="255"/>
        <v>1.6254631241192438E-6</v>
      </c>
      <c r="J4054">
        <f t="shared" si="256"/>
        <v>1.3073861664327427E-4</v>
      </c>
      <c r="K4054">
        <f t="shared" si="257"/>
        <v>1.9111854414587922E-8</v>
      </c>
    </row>
    <row r="4055" spans="1:11" x14ac:dyDescent="0.25">
      <c r="A4055" s="1">
        <v>36935</v>
      </c>
      <c r="B4055">
        <v>1330.3100589999999</v>
      </c>
      <c r="C4055">
        <v>1336.619995</v>
      </c>
      <c r="D4055">
        <v>1317.51001</v>
      </c>
      <c r="E4055">
        <v>1318.8000489999999</v>
      </c>
      <c r="F4055">
        <v>1318.8000489999999</v>
      </c>
      <c r="G4055">
        <v>1075200000</v>
      </c>
      <c r="H4055">
        <f t="shared" si="254"/>
        <v>-8.689772761011634E-3</v>
      </c>
      <c r="I4055">
        <f t="shared" si="255"/>
        <v>-6.5620718100965127E-7</v>
      </c>
      <c r="J4055">
        <f t="shared" si="256"/>
        <v>8.1244425461624587E-5</v>
      </c>
      <c r="K4055">
        <f t="shared" si="257"/>
        <v>5.7023600864909935E-9</v>
      </c>
    </row>
    <row r="4056" spans="1:11" x14ac:dyDescent="0.25">
      <c r="A4056" s="1">
        <v>36936</v>
      </c>
      <c r="B4056">
        <v>1318.8000489999999</v>
      </c>
      <c r="C4056">
        <v>1320.7299800000001</v>
      </c>
      <c r="D4056">
        <v>1304.719971</v>
      </c>
      <c r="E4056">
        <v>1315.920044</v>
      </c>
      <c r="F4056">
        <v>1315.920044</v>
      </c>
      <c r="G4056">
        <v>1150300000</v>
      </c>
      <c r="H4056">
        <f t="shared" si="254"/>
        <v>-2.1861951519794413E-3</v>
      </c>
      <c r="I4056">
        <f t="shared" si="255"/>
        <v>-1.0450312124718161E-8</v>
      </c>
      <c r="J4056">
        <f t="shared" si="256"/>
        <v>6.3000566000194531E-6</v>
      </c>
      <c r="K4056">
        <f t="shared" si="257"/>
        <v>2.2847517356054711E-11</v>
      </c>
    </row>
    <row r="4057" spans="1:11" x14ac:dyDescent="0.25">
      <c r="A4057" s="1">
        <v>36937</v>
      </c>
      <c r="B4057">
        <v>1315.920044</v>
      </c>
      <c r="C4057">
        <v>1331.290039</v>
      </c>
      <c r="D4057">
        <v>1315.920044</v>
      </c>
      <c r="E4057">
        <v>1326.6099850000001</v>
      </c>
      <c r="F4057">
        <v>1326.6099850000001</v>
      </c>
      <c r="G4057">
        <v>1153700000</v>
      </c>
      <c r="H4057">
        <f t="shared" si="254"/>
        <v>8.0907306226832669E-3</v>
      </c>
      <c r="I4057">
        <f t="shared" si="255"/>
        <v>5.2959800658564064E-7</v>
      </c>
      <c r="J4057">
        <f t="shared" si="256"/>
        <v>6.0325270286010603E-5</v>
      </c>
      <c r="K4057">
        <f t="shared" si="257"/>
        <v>4.2847792844312159E-9</v>
      </c>
    </row>
    <row r="4058" spans="1:11" x14ac:dyDescent="0.25">
      <c r="A4058" s="1">
        <v>36938</v>
      </c>
      <c r="B4058">
        <v>1326.6099850000001</v>
      </c>
      <c r="C4058">
        <v>1326.6099850000001</v>
      </c>
      <c r="D4058">
        <v>1293.1800539999999</v>
      </c>
      <c r="E4058">
        <v>1301.530029</v>
      </c>
      <c r="F4058">
        <v>1301.530029</v>
      </c>
      <c r="G4058">
        <v>1257200000</v>
      </c>
      <c r="H4058">
        <f t="shared" si="254"/>
        <v>-1.9086287046288303E-2</v>
      </c>
      <c r="I4058">
        <f t="shared" si="255"/>
        <v>-6.9529884847985415E-6</v>
      </c>
      <c r="J4058">
        <f t="shared" si="256"/>
        <v>3.7675133172843344E-4</v>
      </c>
      <c r="K4058">
        <f t="shared" si="257"/>
        <v>1.3270746302939343E-7</v>
      </c>
    </row>
    <row r="4059" spans="1:11" x14ac:dyDescent="0.25">
      <c r="A4059" s="1">
        <v>36942</v>
      </c>
      <c r="B4059">
        <v>1301.530029</v>
      </c>
      <c r="C4059">
        <v>1307.160034</v>
      </c>
      <c r="D4059">
        <v>1278.4399410000001</v>
      </c>
      <c r="E4059">
        <v>1278.9399410000001</v>
      </c>
      <c r="F4059">
        <v>1278.9399410000001</v>
      </c>
      <c r="G4059">
        <v>1112200000</v>
      </c>
      <c r="H4059">
        <f t="shared" si="254"/>
        <v>-1.7508954080203729E-2</v>
      </c>
      <c r="I4059">
        <f t="shared" si="255"/>
        <v>-5.367702195703598E-6</v>
      </c>
      <c r="J4059">
        <f t="shared" si="256"/>
        <v>3.1800698264852333E-4</v>
      </c>
      <c r="K4059">
        <f t="shared" si="257"/>
        <v>9.3983414032049035E-8</v>
      </c>
    </row>
    <row r="4060" spans="1:11" x14ac:dyDescent="0.25">
      <c r="A4060" s="1">
        <v>36943</v>
      </c>
      <c r="B4060">
        <v>1278.9399410000001</v>
      </c>
      <c r="C4060">
        <v>1282.969971</v>
      </c>
      <c r="D4060">
        <v>1253.160034</v>
      </c>
      <c r="E4060">
        <v>1255.2700199999999</v>
      </c>
      <c r="F4060">
        <v>1255.2700199999999</v>
      </c>
      <c r="G4060">
        <v>1208500000</v>
      </c>
      <c r="H4060">
        <f t="shared" si="254"/>
        <v>-1.8680858895005245E-2</v>
      </c>
      <c r="I4060">
        <f t="shared" si="255"/>
        <v>-6.5192529522347518E-6</v>
      </c>
      <c r="J4060">
        <f t="shared" si="256"/>
        <v>3.6117691537859925E-4</v>
      </c>
      <c r="K4060">
        <f t="shared" si="257"/>
        <v>1.2178592800597519E-7</v>
      </c>
    </row>
    <row r="4061" spans="1:11" x14ac:dyDescent="0.25">
      <c r="A4061" s="1">
        <v>36944</v>
      </c>
      <c r="B4061">
        <v>1255.2700199999999</v>
      </c>
      <c r="C4061">
        <v>1259.9399410000001</v>
      </c>
      <c r="D4061">
        <v>1228.329956</v>
      </c>
      <c r="E4061">
        <v>1252.8199460000001</v>
      </c>
      <c r="F4061">
        <v>1252.8199460000001</v>
      </c>
      <c r="G4061">
        <v>1365900000</v>
      </c>
      <c r="H4061">
        <f t="shared" si="254"/>
        <v>-1.9537375553186297E-3</v>
      </c>
      <c r="I4061">
        <f t="shared" si="255"/>
        <v>-7.4587935963270976E-9</v>
      </c>
      <c r="J4061">
        <f t="shared" si="256"/>
        <v>5.1871600184189532E-6</v>
      </c>
      <c r="K4061">
        <f t="shared" si="257"/>
        <v>1.4573307176127051E-11</v>
      </c>
    </row>
    <row r="4062" spans="1:11" x14ac:dyDescent="0.25">
      <c r="A4062" s="1">
        <v>36945</v>
      </c>
      <c r="B4062">
        <v>1252.8199460000001</v>
      </c>
      <c r="C4062">
        <v>1252.8199460000001</v>
      </c>
      <c r="D4062">
        <v>1215.4399410000001</v>
      </c>
      <c r="E4062">
        <v>1245.8599850000001</v>
      </c>
      <c r="F4062">
        <v>1245.8599850000001</v>
      </c>
      <c r="G4062">
        <v>1231300000</v>
      </c>
      <c r="H4062">
        <f t="shared" si="254"/>
        <v>-5.5709248022993022E-3</v>
      </c>
      <c r="I4062">
        <f t="shared" si="255"/>
        <v>-1.7290454473518451E-7</v>
      </c>
      <c r="J4062">
        <f t="shared" si="256"/>
        <v>3.4747735725497511E-5</v>
      </c>
      <c r="K4062">
        <f t="shared" si="257"/>
        <v>9.6325634469627933E-10</v>
      </c>
    </row>
    <row r="4063" spans="1:11" x14ac:dyDescent="0.25">
      <c r="A4063" s="1">
        <v>36948</v>
      </c>
      <c r="B4063">
        <v>1245.8599850000001</v>
      </c>
      <c r="C4063">
        <v>1267.6899410000001</v>
      </c>
      <c r="D4063">
        <v>1241.709961</v>
      </c>
      <c r="E4063">
        <v>1267.650024</v>
      </c>
      <c r="F4063">
        <v>1267.650024</v>
      </c>
      <c r="G4063">
        <v>1130800000</v>
      </c>
      <c r="H4063">
        <f t="shared" si="254"/>
        <v>1.7338769147118047E-2</v>
      </c>
      <c r="I4063">
        <f t="shared" si="255"/>
        <v>5.2125101624388858E-6</v>
      </c>
      <c r="J4063">
        <f t="shared" si="256"/>
        <v>2.8950930430297997E-4</v>
      </c>
      <c r="K4063">
        <f t="shared" si="257"/>
        <v>9.0377963883219176E-8</v>
      </c>
    </row>
    <row r="4064" spans="1:11" x14ac:dyDescent="0.25">
      <c r="A4064" s="1">
        <v>36949</v>
      </c>
      <c r="B4064">
        <v>1267.650024</v>
      </c>
      <c r="C4064">
        <v>1272.76001</v>
      </c>
      <c r="D4064">
        <v>1252.26001</v>
      </c>
      <c r="E4064">
        <v>1257.9399410000001</v>
      </c>
      <c r="F4064">
        <v>1257.9399410000001</v>
      </c>
      <c r="G4064">
        <v>1114100000</v>
      </c>
      <c r="H4064">
        <f t="shared" si="254"/>
        <v>-7.6893961239727429E-3</v>
      </c>
      <c r="I4064">
        <f t="shared" si="255"/>
        <v>-4.5466808231806131E-7</v>
      </c>
      <c r="J4064">
        <f t="shared" si="256"/>
        <v>6.4211251262503532E-5</v>
      </c>
      <c r="K4064">
        <f t="shared" si="257"/>
        <v>3.4961706590823192E-9</v>
      </c>
    </row>
    <row r="4065" spans="1:11" x14ac:dyDescent="0.25">
      <c r="A4065" s="1">
        <v>36950</v>
      </c>
      <c r="B4065">
        <v>1257.9399410000001</v>
      </c>
      <c r="C4065">
        <v>1263.469971</v>
      </c>
      <c r="D4065">
        <v>1229.650024</v>
      </c>
      <c r="E4065">
        <v>1239.9399410000001</v>
      </c>
      <c r="F4065">
        <v>1239.9399410000001</v>
      </c>
      <c r="G4065">
        <v>1225300000</v>
      </c>
      <c r="H4065">
        <f t="shared" si="254"/>
        <v>-1.441247171863241E-2</v>
      </c>
      <c r="I4065">
        <f t="shared" si="255"/>
        <v>-2.9938144630005214E-6</v>
      </c>
      <c r="J4065">
        <f t="shared" si="256"/>
        <v>2.1715759224608453E-4</v>
      </c>
      <c r="K4065">
        <f t="shared" si="257"/>
        <v>4.314858016225381E-8</v>
      </c>
    </row>
    <row r="4066" spans="1:11" x14ac:dyDescent="0.25">
      <c r="A4066" s="1">
        <v>36951</v>
      </c>
      <c r="B4066">
        <v>1239.9399410000001</v>
      </c>
      <c r="C4066">
        <v>1241.3599850000001</v>
      </c>
      <c r="D4066">
        <v>1214.5</v>
      </c>
      <c r="E4066">
        <v>1241.2299800000001</v>
      </c>
      <c r="F4066">
        <v>1241.2299800000001</v>
      </c>
      <c r="G4066">
        <v>1294900000</v>
      </c>
      <c r="H4066">
        <f t="shared" si="254"/>
        <v>1.0398635783276735E-3</v>
      </c>
      <c r="I4066">
        <f t="shared" si="255"/>
        <v>1.124081322807091E-9</v>
      </c>
      <c r="J4066">
        <f t="shared" si="256"/>
        <v>5.1275248659409409E-7</v>
      </c>
      <c r="K4066">
        <f t="shared" si="257"/>
        <v>1.1687733735048464E-12</v>
      </c>
    </row>
    <row r="4067" spans="1:11" x14ac:dyDescent="0.25">
      <c r="A4067" s="1">
        <v>36952</v>
      </c>
      <c r="B4067">
        <v>1241.2299800000001</v>
      </c>
      <c r="C4067">
        <v>1251.01001</v>
      </c>
      <c r="D4067">
        <v>1219.73999</v>
      </c>
      <c r="E4067">
        <v>1234.1800539999999</v>
      </c>
      <c r="F4067">
        <v>1234.1800539999999</v>
      </c>
      <c r="G4067">
        <v>1294000000</v>
      </c>
      <c r="H4067">
        <f t="shared" si="254"/>
        <v>-5.6959816466198273E-3</v>
      </c>
      <c r="I4067">
        <f t="shared" si="255"/>
        <v>-1.8481181207491126E-7</v>
      </c>
      <c r="J4067">
        <f t="shared" si="256"/>
        <v>3.6237725353851966E-5</v>
      </c>
      <c r="K4067">
        <f t="shared" si="257"/>
        <v>1.0527040660633259E-9</v>
      </c>
    </row>
    <row r="4068" spans="1:11" x14ac:dyDescent="0.25">
      <c r="A4068" s="1">
        <v>36955</v>
      </c>
      <c r="B4068">
        <v>1234.1800539999999</v>
      </c>
      <c r="C4068">
        <v>1242.5500489999999</v>
      </c>
      <c r="D4068">
        <v>1234.040039</v>
      </c>
      <c r="E4068">
        <v>1241.410034</v>
      </c>
      <c r="F4068">
        <v>1241.410034</v>
      </c>
      <c r="G4068">
        <v>929200000</v>
      </c>
      <c r="H4068">
        <f t="shared" si="254"/>
        <v>5.8410320762434737E-3</v>
      </c>
      <c r="I4068">
        <f t="shared" si="255"/>
        <v>1.992715905017589E-7</v>
      </c>
      <c r="J4068">
        <f t="shared" si="256"/>
        <v>3.0439891685515364E-5</v>
      </c>
      <c r="K4068">
        <f t="shared" si="257"/>
        <v>1.1639308595780172E-9</v>
      </c>
    </row>
    <row r="4069" spans="1:11" x14ac:dyDescent="0.25">
      <c r="A4069" s="1">
        <v>36956</v>
      </c>
      <c r="B4069">
        <v>1241.410034</v>
      </c>
      <c r="C4069">
        <v>1267.420044</v>
      </c>
      <c r="D4069">
        <v>1241.410034</v>
      </c>
      <c r="E4069">
        <v>1253.8000489999999</v>
      </c>
      <c r="F4069">
        <v>1253.8000489999999</v>
      </c>
      <c r="G4069">
        <v>1091800000</v>
      </c>
      <c r="H4069">
        <f t="shared" si="254"/>
        <v>9.9311211644429031E-3</v>
      </c>
      <c r="I4069">
        <f t="shared" si="255"/>
        <v>9.7944733030395465E-7</v>
      </c>
      <c r="J4069">
        <f t="shared" si="256"/>
        <v>9.2300692922618488E-5</v>
      </c>
      <c r="K4069">
        <f t="shared" si="257"/>
        <v>9.726907422281599E-9</v>
      </c>
    </row>
    <row r="4070" spans="1:11" x14ac:dyDescent="0.25">
      <c r="A4070" s="1">
        <v>36957</v>
      </c>
      <c r="B4070">
        <v>1253.8000489999999</v>
      </c>
      <c r="C4070">
        <v>1263.8599850000001</v>
      </c>
      <c r="D4070">
        <v>1253.8000489999999</v>
      </c>
      <c r="E4070">
        <v>1261.8900149999999</v>
      </c>
      <c r="F4070">
        <v>1261.8900149999999</v>
      </c>
      <c r="G4070">
        <v>1132200000</v>
      </c>
      <c r="H4070">
        <f t="shared" si="254"/>
        <v>6.4316300351305285E-3</v>
      </c>
      <c r="I4070">
        <f t="shared" si="255"/>
        <v>2.660369285027988E-7</v>
      </c>
      <c r="J4070">
        <f t="shared" si="256"/>
        <v>3.7305634125911838E-5</v>
      </c>
      <c r="K4070">
        <f t="shared" si="257"/>
        <v>1.7110232074418465E-9</v>
      </c>
    </row>
    <row r="4071" spans="1:11" x14ac:dyDescent="0.25">
      <c r="A4071" s="1">
        <v>36958</v>
      </c>
      <c r="B4071">
        <v>1261.8900149999999</v>
      </c>
      <c r="C4071">
        <v>1266.5</v>
      </c>
      <c r="D4071">
        <v>1257.599976</v>
      </c>
      <c r="E4071">
        <v>1264.73999</v>
      </c>
      <c r="F4071">
        <v>1264.73999</v>
      </c>
      <c r="G4071">
        <v>1114100000</v>
      </c>
      <c r="H4071">
        <f t="shared" si="254"/>
        <v>2.2559505769039877E-3</v>
      </c>
      <c r="I4071">
        <f t="shared" si="255"/>
        <v>1.1479637933540089E-8</v>
      </c>
      <c r="J4071">
        <f t="shared" si="256"/>
        <v>3.7332205261759709E-6</v>
      </c>
      <c r="K4071">
        <f t="shared" si="257"/>
        <v>2.5896292247879425E-11</v>
      </c>
    </row>
    <row r="4072" spans="1:11" x14ac:dyDescent="0.25">
      <c r="A4072" s="1">
        <v>36959</v>
      </c>
      <c r="B4072">
        <v>1264.73999</v>
      </c>
      <c r="C4072">
        <v>1264.73999</v>
      </c>
      <c r="D4072">
        <v>1228.420044</v>
      </c>
      <c r="E4072">
        <v>1233.420044</v>
      </c>
      <c r="F4072">
        <v>1233.420044</v>
      </c>
      <c r="G4072">
        <v>1085900000</v>
      </c>
      <c r="H4072">
        <f t="shared" si="254"/>
        <v>-2.5075725094289958E-2</v>
      </c>
      <c r="I4072">
        <f t="shared" si="255"/>
        <v>-1.5767612833758817E-5</v>
      </c>
      <c r="J4072">
        <f t="shared" si="256"/>
        <v>6.4513568211072047E-4</v>
      </c>
      <c r="K4072">
        <f t="shared" si="257"/>
        <v>3.9538597795183179E-7</v>
      </c>
    </row>
    <row r="4073" spans="1:11" x14ac:dyDescent="0.25">
      <c r="A4073" s="1">
        <v>36962</v>
      </c>
      <c r="B4073">
        <v>1233.420044</v>
      </c>
      <c r="C4073">
        <v>1233.420044</v>
      </c>
      <c r="D4073">
        <v>1176.780029</v>
      </c>
      <c r="E4073">
        <v>1180.160034</v>
      </c>
      <c r="F4073">
        <v>1180.160034</v>
      </c>
      <c r="G4073">
        <v>1229000000</v>
      </c>
      <c r="H4073">
        <f t="shared" si="254"/>
        <v>-4.4140783141032709E-2</v>
      </c>
      <c r="I4073">
        <f t="shared" si="255"/>
        <v>-8.6004900337514312E-5</v>
      </c>
      <c r="J4073">
        <f t="shared" si="256"/>
        <v>1.9770988162054275E-3</v>
      </c>
      <c r="K4073">
        <f t="shared" si="257"/>
        <v>3.7963326719604706E-6</v>
      </c>
    </row>
    <row r="4074" spans="1:11" x14ac:dyDescent="0.25">
      <c r="A4074" s="1">
        <v>36963</v>
      </c>
      <c r="B4074">
        <v>1180.160034</v>
      </c>
      <c r="C4074">
        <v>1197.829956</v>
      </c>
      <c r="D4074">
        <v>1171.5</v>
      </c>
      <c r="E4074">
        <v>1197.660034</v>
      </c>
      <c r="F4074">
        <v>1197.660034</v>
      </c>
      <c r="G4074">
        <v>1360900000</v>
      </c>
      <c r="H4074">
        <f t="shared" si="254"/>
        <v>1.4719630141765094E-2</v>
      </c>
      <c r="I4074">
        <f t="shared" si="255"/>
        <v>3.1891974848012687E-6</v>
      </c>
      <c r="J4074">
        <f t="shared" si="256"/>
        <v>2.0724003480427044E-4</v>
      </c>
      <c r="K4074">
        <f t="shared" si="257"/>
        <v>4.6943473057162277E-8</v>
      </c>
    </row>
    <row r="4075" spans="1:11" x14ac:dyDescent="0.25">
      <c r="A4075" s="1">
        <v>36964</v>
      </c>
      <c r="B4075">
        <v>1197.660034</v>
      </c>
      <c r="C4075">
        <v>1197.660034</v>
      </c>
      <c r="D4075">
        <v>1155.349976</v>
      </c>
      <c r="E4075">
        <v>1166.709961</v>
      </c>
      <c r="F4075">
        <v>1166.709961</v>
      </c>
      <c r="G4075">
        <v>1397400000</v>
      </c>
      <c r="H4075">
        <f t="shared" si="254"/>
        <v>-2.6181892890108138E-2</v>
      </c>
      <c r="I4075">
        <f t="shared" si="255"/>
        <v>-1.7947681040741884E-5</v>
      </c>
      <c r="J4075">
        <f t="shared" si="256"/>
        <v>7.0255155427884173E-4</v>
      </c>
      <c r="K4075">
        <f t="shared" si="257"/>
        <v>4.6990614434085521E-7</v>
      </c>
    </row>
    <row r="4076" spans="1:11" x14ac:dyDescent="0.25">
      <c r="A4076" s="1">
        <v>36965</v>
      </c>
      <c r="B4076">
        <v>1166.709961</v>
      </c>
      <c r="C4076">
        <v>1182.040039</v>
      </c>
      <c r="D4076">
        <v>1166.709961</v>
      </c>
      <c r="E4076">
        <v>1173.5600589999999</v>
      </c>
      <c r="F4076">
        <v>1173.5600589999999</v>
      </c>
      <c r="G4076">
        <v>1259500000</v>
      </c>
      <c r="H4076">
        <f t="shared" si="254"/>
        <v>5.8541258099587415E-3</v>
      </c>
      <c r="I4076">
        <f t="shared" si="255"/>
        <v>2.0061473134088849E-7</v>
      </c>
      <c r="J4076">
        <f t="shared" si="256"/>
        <v>3.0584545566125822E-5</v>
      </c>
      <c r="K4076">
        <f t="shared" si="257"/>
        <v>1.1744028433535908E-9</v>
      </c>
    </row>
    <row r="4077" spans="1:11" x14ac:dyDescent="0.25">
      <c r="A4077" s="1">
        <v>36966</v>
      </c>
      <c r="B4077">
        <v>1173.5600589999999</v>
      </c>
      <c r="C4077">
        <v>1173.5600589999999</v>
      </c>
      <c r="D4077">
        <v>1148.6400149999999</v>
      </c>
      <c r="E4077">
        <v>1150.530029</v>
      </c>
      <c r="F4077">
        <v>1150.530029</v>
      </c>
      <c r="G4077">
        <v>1543560000</v>
      </c>
      <c r="H4077">
        <f t="shared" si="254"/>
        <v>-1.9819183398859835E-2</v>
      </c>
      <c r="I4077">
        <f t="shared" si="255"/>
        <v>-7.7850993943025952E-6</v>
      </c>
      <c r="J4077">
        <f t="shared" si="256"/>
        <v>4.0573962722447327E-4</v>
      </c>
      <c r="K4077">
        <f t="shared" si="257"/>
        <v>1.5429512889484725E-7</v>
      </c>
    </row>
    <row r="4078" spans="1:11" x14ac:dyDescent="0.25">
      <c r="A4078" s="1">
        <v>36969</v>
      </c>
      <c r="B4078">
        <v>1150.530029</v>
      </c>
      <c r="C4078">
        <v>1173.5</v>
      </c>
      <c r="D4078">
        <v>1147.1800539999999</v>
      </c>
      <c r="E4078">
        <v>1170.8100589999999</v>
      </c>
      <c r="F4078">
        <v>1170.8100589999999</v>
      </c>
      <c r="G4078">
        <v>1126200000</v>
      </c>
      <c r="H4078">
        <f t="shared" si="254"/>
        <v>1.7473136381621113E-2</v>
      </c>
      <c r="I4078">
        <f t="shared" si="255"/>
        <v>5.3346358887359262E-6</v>
      </c>
      <c r="J4078">
        <f t="shared" si="256"/>
        <v>2.9409986857608907E-4</v>
      </c>
      <c r="K4078">
        <f t="shared" si="257"/>
        <v>9.321226112571063E-8</v>
      </c>
    </row>
    <row r="4079" spans="1:11" x14ac:dyDescent="0.25">
      <c r="A4079" s="1">
        <v>36970</v>
      </c>
      <c r="B4079">
        <v>1170.8100589999999</v>
      </c>
      <c r="C4079">
        <v>1180.5600589999999</v>
      </c>
      <c r="D4079">
        <v>1142.1899410000001</v>
      </c>
      <c r="E4079">
        <v>1142.619995</v>
      </c>
      <c r="F4079">
        <v>1142.619995</v>
      </c>
      <c r="G4079">
        <v>1235900000</v>
      </c>
      <c r="H4079">
        <f t="shared" si="254"/>
        <v>-2.4372000642500922E-2</v>
      </c>
      <c r="I4079">
        <f t="shared" si="255"/>
        <v>-1.4477019102794806E-5</v>
      </c>
      <c r="J4079">
        <f t="shared" si="256"/>
        <v>6.0988238181406296E-4</v>
      </c>
      <c r="K4079">
        <f t="shared" si="257"/>
        <v>3.5283543670312617E-7</v>
      </c>
    </row>
    <row r="4080" spans="1:11" x14ac:dyDescent="0.25">
      <c r="A4080" s="1">
        <v>36971</v>
      </c>
      <c r="B4080">
        <v>1142.619995</v>
      </c>
      <c r="C4080">
        <v>1149.3900149999999</v>
      </c>
      <c r="D4080">
        <v>1118.73999</v>
      </c>
      <c r="E4080">
        <v>1122.1400149999999</v>
      </c>
      <c r="F4080">
        <v>1122.1400149999999</v>
      </c>
      <c r="G4080">
        <v>1346300000</v>
      </c>
      <c r="H4080">
        <f t="shared" si="254"/>
        <v>-1.808627685011523E-2</v>
      </c>
      <c r="I4080">
        <f t="shared" si="255"/>
        <v>-5.916366588266071E-6</v>
      </c>
      <c r="J4080">
        <f t="shared" si="256"/>
        <v>3.3893078980598817E-4</v>
      </c>
      <c r="K4080">
        <f t="shared" si="257"/>
        <v>1.0700566435757694E-7</v>
      </c>
    </row>
    <row r="4081" spans="1:11" x14ac:dyDescent="0.25">
      <c r="A4081" s="1">
        <v>36972</v>
      </c>
      <c r="B4081">
        <v>1122.1400149999999</v>
      </c>
      <c r="C4081">
        <v>1124.2700199999999</v>
      </c>
      <c r="D4081">
        <v>1081.1899410000001</v>
      </c>
      <c r="E4081">
        <v>1117.579956</v>
      </c>
      <c r="F4081">
        <v>1117.579956</v>
      </c>
      <c r="G4081">
        <v>1723950000</v>
      </c>
      <c r="H4081">
        <f t="shared" si="254"/>
        <v>-4.0719959280275464E-3</v>
      </c>
      <c r="I4081">
        <f t="shared" si="255"/>
        <v>-6.7523594129692417E-8</v>
      </c>
      <c r="J4081">
        <f t="shared" si="256"/>
        <v>1.9322988455609859E-5</v>
      </c>
      <c r="K4081">
        <f t="shared" si="257"/>
        <v>2.7496287978429953E-10</v>
      </c>
    </row>
    <row r="4082" spans="1:11" x14ac:dyDescent="0.25">
      <c r="A4082" s="1">
        <v>36973</v>
      </c>
      <c r="B4082">
        <v>1117.579956</v>
      </c>
      <c r="C4082">
        <v>1141.829956</v>
      </c>
      <c r="D4082">
        <v>1117.579956</v>
      </c>
      <c r="E4082">
        <v>1139.829956</v>
      </c>
      <c r="F4082">
        <v>1139.829956</v>
      </c>
      <c r="G4082">
        <v>1364900000</v>
      </c>
      <c r="H4082">
        <f t="shared" si="254"/>
        <v>1.9713495937858476E-2</v>
      </c>
      <c r="I4082">
        <f t="shared" si="255"/>
        <v>7.6609744491647148E-6</v>
      </c>
      <c r="J4082">
        <f t="shared" si="256"/>
        <v>3.7596045582382313E-4</v>
      </c>
      <c r="K4082">
        <f t="shared" si="257"/>
        <v>1.5102378547658802E-7</v>
      </c>
    </row>
    <row r="4083" spans="1:11" x14ac:dyDescent="0.25">
      <c r="A4083" s="1">
        <v>36976</v>
      </c>
      <c r="B4083">
        <v>1139.829956</v>
      </c>
      <c r="C4083">
        <v>1160.0200199999999</v>
      </c>
      <c r="D4083">
        <v>1139.829956</v>
      </c>
      <c r="E4083">
        <v>1152.6899410000001</v>
      </c>
      <c r="F4083">
        <v>1152.6899410000001</v>
      </c>
      <c r="G4083">
        <v>1114000000</v>
      </c>
      <c r="H4083">
        <f t="shared" si="254"/>
        <v>1.1219200241235275E-2</v>
      </c>
      <c r="I4083">
        <f t="shared" si="255"/>
        <v>1.41212623856663E-6</v>
      </c>
      <c r="J4083">
        <f t="shared" si="256"/>
        <v>1.1870982916530124E-4</v>
      </c>
      <c r="K4083">
        <f t="shared" si="257"/>
        <v>1.5842778983445135E-8</v>
      </c>
    </row>
    <row r="4084" spans="1:11" x14ac:dyDescent="0.25">
      <c r="A4084" s="1">
        <v>36977</v>
      </c>
      <c r="B4084">
        <v>1152.6899410000001</v>
      </c>
      <c r="C4084">
        <v>1183.349976</v>
      </c>
      <c r="D4084">
        <v>1150.959961</v>
      </c>
      <c r="E4084">
        <v>1182.170044</v>
      </c>
      <c r="F4084">
        <v>1182.170044</v>
      </c>
      <c r="G4084">
        <v>1314200000</v>
      </c>
      <c r="H4084">
        <f t="shared" si="254"/>
        <v>2.5253479770521753E-2</v>
      </c>
      <c r="I4084">
        <f t="shared" si="255"/>
        <v>1.6104909167649E-5</v>
      </c>
      <c r="J4084">
        <f t="shared" si="256"/>
        <v>6.2148912279714563E-4</v>
      </c>
      <c r="K4084">
        <f t="shared" si="257"/>
        <v>4.0670330936852651E-7</v>
      </c>
    </row>
    <row r="4085" spans="1:11" x14ac:dyDescent="0.25">
      <c r="A4085" s="1">
        <v>36978</v>
      </c>
      <c r="B4085">
        <v>1182.170044</v>
      </c>
      <c r="C4085">
        <v>1182.170044</v>
      </c>
      <c r="D4085">
        <v>1147.829956</v>
      </c>
      <c r="E4085">
        <v>1153.290039</v>
      </c>
      <c r="F4085">
        <v>1153.290039</v>
      </c>
      <c r="G4085">
        <v>1333400000</v>
      </c>
      <c r="H4085">
        <f t="shared" si="254"/>
        <v>-2.4733008631351888E-2</v>
      </c>
      <c r="I4085">
        <f t="shared" si="255"/>
        <v>-1.5129910887622805E-5</v>
      </c>
      <c r="J4085">
        <f t="shared" si="256"/>
        <v>6.2784346848631463E-4</v>
      </c>
      <c r="K4085">
        <f t="shared" si="257"/>
        <v>3.7420980285524656E-7</v>
      </c>
    </row>
    <row r="4086" spans="1:11" x14ac:dyDescent="0.25">
      <c r="A4086" s="1">
        <v>36979</v>
      </c>
      <c r="B4086">
        <v>1153.290039</v>
      </c>
      <c r="C4086">
        <v>1161.6899410000001</v>
      </c>
      <c r="D4086">
        <v>1136.26001</v>
      </c>
      <c r="E4086">
        <v>1147.9499510000001</v>
      </c>
      <c r="F4086">
        <v>1147.9499510000001</v>
      </c>
      <c r="G4086">
        <v>1234500000</v>
      </c>
      <c r="H4086">
        <f t="shared" si="254"/>
        <v>-4.6410610005160708E-3</v>
      </c>
      <c r="I4086">
        <f t="shared" si="255"/>
        <v>-9.997266341859688E-8</v>
      </c>
      <c r="J4086">
        <f t="shared" si="256"/>
        <v>2.4649807047246334E-5</v>
      </c>
      <c r="K4086">
        <f t="shared" si="257"/>
        <v>4.6398971084177484E-10</v>
      </c>
    </row>
    <row r="4087" spans="1:11" x14ac:dyDescent="0.25">
      <c r="A4087" s="1">
        <v>36980</v>
      </c>
      <c r="B4087">
        <v>1147.9499510000001</v>
      </c>
      <c r="C4087">
        <v>1162.8000489999999</v>
      </c>
      <c r="D4087">
        <v>1143.829956</v>
      </c>
      <c r="E4087">
        <v>1160.329956</v>
      </c>
      <c r="F4087">
        <v>1160.329956</v>
      </c>
      <c r="G4087">
        <v>1280800000</v>
      </c>
      <c r="H4087">
        <f t="shared" si="254"/>
        <v>1.0726709241983339E-2</v>
      </c>
      <c r="I4087">
        <f t="shared" si="255"/>
        <v>1.2342035515995382E-6</v>
      </c>
      <c r="J4087">
        <f t="shared" si="256"/>
        <v>1.0822059970515463E-4</v>
      </c>
      <c r="K4087">
        <f t="shared" si="257"/>
        <v>1.3238813244617944E-8</v>
      </c>
    </row>
    <row r="4088" spans="1:11" x14ac:dyDescent="0.25">
      <c r="A4088" s="1">
        <v>36983</v>
      </c>
      <c r="B4088">
        <v>1160.329956</v>
      </c>
      <c r="C4088">
        <v>1169.51001</v>
      </c>
      <c r="D4088">
        <v>1137.51001</v>
      </c>
      <c r="E4088">
        <v>1145.869995</v>
      </c>
      <c r="F4088">
        <v>1145.869995</v>
      </c>
      <c r="G4088">
        <v>1254900000</v>
      </c>
      <c r="H4088">
        <f t="shared" si="254"/>
        <v>-1.2540240050005138E-2</v>
      </c>
      <c r="I4088">
        <f t="shared" si="255"/>
        <v>-1.9720977738683739E-6</v>
      </c>
      <c r="J4088">
        <f t="shared" si="256"/>
        <v>1.6548342870811329E-4</v>
      </c>
      <c r="K4088">
        <f t="shared" si="257"/>
        <v>2.4730786248971322E-8</v>
      </c>
    </row>
    <row r="4089" spans="1:11" x14ac:dyDescent="0.25">
      <c r="A4089" s="1">
        <v>36984</v>
      </c>
      <c r="B4089">
        <v>1145.869995</v>
      </c>
      <c r="C4089">
        <v>1145.869995</v>
      </c>
      <c r="D4089">
        <v>1100.1899410000001</v>
      </c>
      <c r="E4089">
        <v>1106.459961</v>
      </c>
      <c r="F4089">
        <v>1106.459961</v>
      </c>
      <c r="G4089">
        <v>1386100000</v>
      </c>
      <c r="H4089">
        <f t="shared" si="254"/>
        <v>-3.4998474863695311E-2</v>
      </c>
      <c r="I4089">
        <f t="shared" si="255"/>
        <v>-4.2869780637516061E-5</v>
      </c>
      <c r="J4089">
        <f t="shared" si="256"/>
        <v>1.2476628332802225E-3</v>
      </c>
      <c r="K4089">
        <f t="shared" si="257"/>
        <v>1.5003814346926962E-6</v>
      </c>
    </row>
    <row r="4090" spans="1:11" x14ac:dyDescent="0.25">
      <c r="A4090" s="1">
        <v>36985</v>
      </c>
      <c r="B4090">
        <v>1106.459961</v>
      </c>
      <c r="C4090">
        <v>1117.5</v>
      </c>
      <c r="D4090">
        <v>1091.98999</v>
      </c>
      <c r="E4090">
        <v>1103.25</v>
      </c>
      <c r="F4090">
        <v>1103.25</v>
      </c>
      <c r="G4090">
        <v>1425590000</v>
      </c>
      <c r="H4090">
        <f t="shared" si="254"/>
        <v>-2.9053254178793195E-3</v>
      </c>
      <c r="I4090">
        <f t="shared" si="255"/>
        <v>-2.4526262210228973E-8</v>
      </c>
      <c r="J4090">
        <f t="shared" si="256"/>
        <v>1.042722643979027E-5</v>
      </c>
      <c r="K4090">
        <f t="shared" si="257"/>
        <v>7.1259344435915837E-11</v>
      </c>
    </row>
    <row r="4091" spans="1:11" x14ac:dyDescent="0.25">
      <c r="A4091" s="1">
        <v>36986</v>
      </c>
      <c r="B4091">
        <v>1103.25</v>
      </c>
      <c r="C4091">
        <v>1151.469971</v>
      </c>
      <c r="D4091">
        <v>1103.25</v>
      </c>
      <c r="E4091">
        <v>1151.4399410000001</v>
      </c>
      <c r="F4091">
        <v>1151.4399410000001</v>
      </c>
      <c r="G4091">
        <v>1368000000</v>
      </c>
      <c r="H4091">
        <f t="shared" si="254"/>
        <v>4.2752912564571283E-2</v>
      </c>
      <c r="I4091">
        <f t="shared" si="255"/>
        <v>7.8143691740639582E-5</v>
      </c>
      <c r="J4091">
        <f t="shared" si="256"/>
        <v>1.8002299152584445E-3</v>
      </c>
      <c r="K4091">
        <f t="shared" si="257"/>
        <v>3.3408622275646579E-6</v>
      </c>
    </row>
    <row r="4092" spans="1:11" x14ac:dyDescent="0.25">
      <c r="A4092" s="1">
        <v>36987</v>
      </c>
      <c r="B4092">
        <v>1151.4399410000001</v>
      </c>
      <c r="C4092">
        <v>1151.4399410000001</v>
      </c>
      <c r="D4092">
        <v>1119.290039</v>
      </c>
      <c r="E4092">
        <v>1128.4300539999999</v>
      </c>
      <c r="F4092">
        <v>1128.4300539999999</v>
      </c>
      <c r="G4092">
        <v>1266800000</v>
      </c>
      <c r="H4092">
        <f t="shared" si="254"/>
        <v>-2.0185947768790659E-2</v>
      </c>
      <c r="I4092">
        <f t="shared" si="255"/>
        <v>-8.2253465101270306E-6</v>
      </c>
      <c r="J4092">
        <f t="shared" si="256"/>
        <v>4.206495977716353E-4</v>
      </c>
      <c r="K4092">
        <f t="shared" si="257"/>
        <v>1.6603727741170046E-7</v>
      </c>
    </row>
    <row r="4093" spans="1:11" x14ac:dyDescent="0.25">
      <c r="A4093" s="1">
        <v>36990</v>
      </c>
      <c r="B4093">
        <v>1128.4300539999999</v>
      </c>
      <c r="C4093">
        <v>1146.130005</v>
      </c>
      <c r="D4093">
        <v>1126.380005</v>
      </c>
      <c r="E4093">
        <v>1137.589966</v>
      </c>
      <c r="F4093">
        <v>1137.589966</v>
      </c>
      <c r="G4093">
        <v>1062800000</v>
      </c>
      <c r="H4093">
        <f t="shared" si="254"/>
        <v>8.0846257411519139E-3</v>
      </c>
      <c r="I4093">
        <f t="shared" si="255"/>
        <v>5.2840006682512679E-7</v>
      </c>
      <c r="J4093">
        <f t="shared" si="256"/>
        <v>6.023047512659622E-5</v>
      </c>
      <c r="K4093">
        <f t="shared" si="257"/>
        <v>4.2718613823143439E-9</v>
      </c>
    </row>
    <row r="4094" spans="1:11" x14ac:dyDescent="0.25">
      <c r="A4094" s="1">
        <v>36991</v>
      </c>
      <c r="B4094">
        <v>1137.589966</v>
      </c>
      <c r="C4094">
        <v>1173.920044</v>
      </c>
      <c r="D4094">
        <v>1137.589966</v>
      </c>
      <c r="E4094">
        <v>1168.380005</v>
      </c>
      <c r="F4094">
        <v>1168.380005</v>
      </c>
      <c r="G4094">
        <v>1349600000</v>
      </c>
      <c r="H4094">
        <f t="shared" si="254"/>
        <v>2.6706218534382407E-2</v>
      </c>
      <c r="I4094">
        <f t="shared" si="255"/>
        <v>1.9047241160394235E-5</v>
      </c>
      <c r="J4094">
        <f t="shared" si="256"/>
        <v>6.9603220809299441E-4</v>
      </c>
      <c r="K4094">
        <f t="shared" si="257"/>
        <v>5.0867778791798529E-7</v>
      </c>
    </row>
    <row r="4095" spans="1:11" x14ac:dyDescent="0.25">
      <c r="A4095" s="1">
        <v>36992</v>
      </c>
      <c r="B4095">
        <v>1168.380005</v>
      </c>
      <c r="C4095">
        <v>1182.23999</v>
      </c>
      <c r="D4095">
        <v>1160.26001</v>
      </c>
      <c r="E4095">
        <v>1165.8900149999999</v>
      </c>
      <c r="F4095">
        <v>1165.8900149999999</v>
      </c>
      <c r="G4095">
        <v>1290300000</v>
      </c>
      <c r="H4095">
        <f t="shared" si="254"/>
        <v>-2.1334215177298398E-3</v>
      </c>
      <c r="I4095">
        <f t="shared" si="255"/>
        <v>-9.7116727562862685E-9</v>
      </c>
      <c r="J4095">
        <f t="shared" si="256"/>
        <v>6.0379189250598168E-6</v>
      </c>
      <c r="K4095">
        <f t="shared" si="257"/>
        <v>2.0720109841843906E-11</v>
      </c>
    </row>
    <row r="4096" spans="1:11" x14ac:dyDescent="0.25">
      <c r="A4096" s="1">
        <v>36993</v>
      </c>
      <c r="B4096">
        <v>1165.8900149999999</v>
      </c>
      <c r="C4096">
        <v>1183.51001</v>
      </c>
      <c r="D4096">
        <v>1157.7299800000001</v>
      </c>
      <c r="E4096">
        <v>1183.5</v>
      </c>
      <c r="F4096">
        <v>1183.5</v>
      </c>
      <c r="G4096">
        <v>1102000000</v>
      </c>
      <c r="H4096">
        <f t="shared" si="254"/>
        <v>1.4991393250796823E-2</v>
      </c>
      <c r="I4096">
        <f t="shared" si="255"/>
        <v>3.3691230890731788E-6</v>
      </c>
      <c r="J4096">
        <f t="shared" si="256"/>
        <v>2.1513840316852978E-4</v>
      </c>
      <c r="K4096">
        <f t="shared" si="257"/>
        <v>5.0507495906358883E-8</v>
      </c>
    </row>
    <row r="4097" spans="1:11" x14ac:dyDescent="0.25">
      <c r="A4097" s="1">
        <v>36997</v>
      </c>
      <c r="B4097">
        <v>1183.5</v>
      </c>
      <c r="C4097">
        <v>1184.6400149999999</v>
      </c>
      <c r="D4097">
        <v>1167.380005</v>
      </c>
      <c r="E4097">
        <v>1179.6800539999999</v>
      </c>
      <c r="F4097">
        <v>1179.6800539999999</v>
      </c>
      <c r="G4097">
        <v>913900000</v>
      </c>
      <c r="H4097">
        <f t="shared" si="254"/>
        <v>-3.2328889375737939E-3</v>
      </c>
      <c r="I4097">
        <f t="shared" si="255"/>
        <v>-3.3792055346409903E-8</v>
      </c>
      <c r="J4097">
        <f t="shared" si="256"/>
        <v>1.2650009186270611E-5</v>
      </c>
      <c r="K4097">
        <f t="shared" si="257"/>
        <v>1.0924950480089232E-10</v>
      </c>
    </row>
    <row r="4098" spans="1:11" x14ac:dyDescent="0.25">
      <c r="A4098" s="1">
        <v>36998</v>
      </c>
      <c r="B4098">
        <v>1179.6800539999999</v>
      </c>
      <c r="C4098">
        <v>1192.25</v>
      </c>
      <c r="D4098">
        <v>1168.900024</v>
      </c>
      <c r="E4098">
        <v>1191.8100589999999</v>
      </c>
      <c r="F4098">
        <v>1191.8100589999999</v>
      </c>
      <c r="G4098">
        <v>1109600000</v>
      </c>
      <c r="H4098">
        <f t="shared" si="254"/>
        <v>1.0229948435321486E-2</v>
      </c>
      <c r="I4098">
        <f t="shared" si="255"/>
        <v>1.0705500618914352E-6</v>
      </c>
      <c r="J4098">
        <f t="shared" si="256"/>
        <v>9.813185205802689E-5</v>
      </c>
      <c r="K4098">
        <f t="shared" si="257"/>
        <v>1.095155968984946E-8</v>
      </c>
    </row>
    <row r="4099" spans="1:11" x14ac:dyDescent="0.25">
      <c r="A4099" s="1">
        <v>36999</v>
      </c>
      <c r="B4099">
        <v>1191.8100589999999</v>
      </c>
      <c r="C4099">
        <v>1248.420044</v>
      </c>
      <c r="D4099">
        <v>1191.8100589999999</v>
      </c>
      <c r="E4099">
        <v>1238.160034</v>
      </c>
      <c r="F4099">
        <v>1238.160034</v>
      </c>
      <c r="G4099">
        <v>1918900000</v>
      </c>
      <c r="H4099">
        <f t="shared" si="254"/>
        <v>3.8153224612819565E-2</v>
      </c>
      <c r="I4099">
        <f t="shared" si="255"/>
        <v>5.5537991234255531E-5</v>
      </c>
      <c r="J4099">
        <f t="shared" si="256"/>
        <v>1.4310656538445918E-3</v>
      </c>
      <c r="K4099">
        <f t="shared" si="257"/>
        <v>2.1189476312812681E-6</v>
      </c>
    </row>
    <row r="4100" spans="1:11" x14ac:dyDescent="0.25">
      <c r="A4100" s="1">
        <v>37000</v>
      </c>
      <c r="B4100">
        <v>1238.160034</v>
      </c>
      <c r="C4100">
        <v>1253.709961</v>
      </c>
      <c r="D4100">
        <v>1233.3900149999999</v>
      </c>
      <c r="E4100">
        <v>1253.6899410000001</v>
      </c>
      <c r="F4100">
        <v>1253.6899410000001</v>
      </c>
      <c r="G4100">
        <v>1486800000</v>
      </c>
      <c r="H4100">
        <f t="shared" ref="H4100:H4163" si="258">LN(E4100/E4099)</f>
        <v>1.2464721574599179E-2</v>
      </c>
      <c r="I4100">
        <f t="shared" ref="I4100:I4163" si="259">(H4100-(($N$2)^2))^3</f>
        <v>1.9365859972690686E-6</v>
      </c>
      <c r="J4100">
        <f t="shared" ref="J4100:J4163" si="260">(H4100-$N$2)^2</f>
        <v>1.4740206888866664E-4</v>
      </c>
      <c r="K4100">
        <f t="shared" ref="K4100:K4163" si="261">(H4100-(($N$2)^2))^4</f>
        <v>2.4138802221841289E-8</v>
      </c>
    </row>
    <row r="4101" spans="1:11" x14ac:dyDescent="0.25">
      <c r="A4101" s="1">
        <v>37001</v>
      </c>
      <c r="B4101">
        <v>1253.6999510000001</v>
      </c>
      <c r="C4101">
        <v>1253.6999510000001</v>
      </c>
      <c r="D4101">
        <v>1234.410034</v>
      </c>
      <c r="E4101">
        <v>1242.9799800000001</v>
      </c>
      <c r="F4101">
        <v>1242.9799800000001</v>
      </c>
      <c r="G4101">
        <v>1338700000</v>
      </c>
      <c r="H4101">
        <f t="shared" si="258"/>
        <v>-8.5794494528904121E-3</v>
      </c>
      <c r="I4101">
        <f t="shared" si="259"/>
        <v>-6.3153028393376792E-7</v>
      </c>
      <c r="J4101">
        <f t="shared" si="260"/>
        <v>7.9267783201852519E-5</v>
      </c>
      <c r="K4101">
        <f t="shared" si="261"/>
        <v>5.4182483611282633E-9</v>
      </c>
    </row>
    <row r="4102" spans="1:11" x14ac:dyDescent="0.25">
      <c r="A4102" s="1">
        <v>37004</v>
      </c>
      <c r="B4102">
        <v>1242.9799800000001</v>
      </c>
      <c r="C4102">
        <v>1242.9799800000001</v>
      </c>
      <c r="D4102">
        <v>1217.469971</v>
      </c>
      <c r="E4102">
        <v>1224.3599850000001</v>
      </c>
      <c r="F4102">
        <v>1224.3599850000001</v>
      </c>
      <c r="G4102">
        <v>1012600000</v>
      </c>
      <c r="H4102">
        <f t="shared" si="258"/>
        <v>-1.5093459962399306E-2</v>
      </c>
      <c r="I4102">
        <f t="shared" si="259"/>
        <v>-3.4385510101924772E-6</v>
      </c>
      <c r="J4102">
        <f t="shared" si="260"/>
        <v>2.3769178765693831E-4</v>
      </c>
      <c r="K4102">
        <f t="shared" si="261"/>
        <v>5.1899992512383973E-8</v>
      </c>
    </row>
    <row r="4103" spans="1:11" x14ac:dyDescent="0.25">
      <c r="A4103" s="1">
        <v>37005</v>
      </c>
      <c r="B4103">
        <v>1224.3599850000001</v>
      </c>
      <c r="C4103">
        <v>1233.540039</v>
      </c>
      <c r="D4103">
        <v>1208.8900149999999</v>
      </c>
      <c r="E4103">
        <v>1209.469971</v>
      </c>
      <c r="F4103">
        <v>1209.469971</v>
      </c>
      <c r="G4103">
        <v>1216500000</v>
      </c>
      <c r="H4103">
        <f t="shared" si="258"/>
        <v>-1.223602309676059E-2</v>
      </c>
      <c r="I4103">
        <f t="shared" si="259"/>
        <v>-1.8320276666035957E-6</v>
      </c>
      <c r="J4103">
        <f t="shared" si="260"/>
        <v>1.5774906083237012E-4</v>
      </c>
      <c r="K4103">
        <f t="shared" si="261"/>
        <v>2.2416924919539534E-8</v>
      </c>
    </row>
    <row r="4104" spans="1:11" x14ac:dyDescent="0.25">
      <c r="A4104" s="1">
        <v>37006</v>
      </c>
      <c r="B4104">
        <v>1209.469971</v>
      </c>
      <c r="C4104">
        <v>1232.3599850000001</v>
      </c>
      <c r="D4104">
        <v>1207.380005</v>
      </c>
      <c r="E4104">
        <v>1228.75</v>
      </c>
      <c r="F4104">
        <v>1228.75</v>
      </c>
      <c r="G4104">
        <v>1203600000</v>
      </c>
      <c r="H4104">
        <f t="shared" si="258"/>
        <v>1.5815169334221467E-2</v>
      </c>
      <c r="I4104">
        <f t="shared" si="259"/>
        <v>3.9556048583520069E-6</v>
      </c>
      <c r="J4104">
        <f t="shared" si="260"/>
        <v>2.3998264150339559E-4</v>
      </c>
      <c r="K4104">
        <f t="shared" si="261"/>
        <v>6.2558145932746229E-8</v>
      </c>
    </row>
    <row r="4105" spans="1:11" x14ac:dyDescent="0.25">
      <c r="A4105" s="1">
        <v>37007</v>
      </c>
      <c r="B4105">
        <v>1228.75</v>
      </c>
      <c r="C4105">
        <v>1248.3000489999999</v>
      </c>
      <c r="D4105">
        <v>1228.75</v>
      </c>
      <c r="E4105">
        <v>1234.5200199999999</v>
      </c>
      <c r="F4105">
        <v>1234.5200199999999</v>
      </c>
      <c r="G4105">
        <v>1345200000</v>
      </c>
      <c r="H4105">
        <f t="shared" si="258"/>
        <v>4.6848542843021994E-3</v>
      </c>
      <c r="I4105">
        <f t="shared" si="259"/>
        <v>1.028156212350739E-7</v>
      </c>
      <c r="J4105">
        <f t="shared" si="260"/>
        <v>1.9018827592056662E-5</v>
      </c>
      <c r="K4105">
        <f t="shared" si="261"/>
        <v>4.8166542403730822E-10</v>
      </c>
    </row>
    <row r="4106" spans="1:11" x14ac:dyDescent="0.25">
      <c r="A4106" s="1">
        <v>37008</v>
      </c>
      <c r="B4106">
        <v>1234.5200199999999</v>
      </c>
      <c r="C4106">
        <v>1253.0699460000001</v>
      </c>
      <c r="D4106">
        <v>1234.5200199999999</v>
      </c>
      <c r="E4106">
        <v>1253.0500489999999</v>
      </c>
      <c r="F4106">
        <v>1253.0500489999999</v>
      </c>
      <c r="G4106">
        <v>1091300000</v>
      </c>
      <c r="H4106">
        <f t="shared" si="258"/>
        <v>1.4898371688669558E-2</v>
      </c>
      <c r="I4106">
        <f t="shared" si="259"/>
        <v>3.3067948008339205E-6</v>
      </c>
      <c r="J4106">
        <f t="shared" si="260"/>
        <v>2.1241825059939567E-4</v>
      </c>
      <c r="K4106">
        <f t="shared" si="261"/>
        <v>4.9265511343453118E-8</v>
      </c>
    </row>
    <row r="4107" spans="1:11" x14ac:dyDescent="0.25">
      <c r="A4107" s="1">
        <v>37011</v>
      </c>
      <c r="B4107">
        <v>1253.0500489999999</v>
      </c>
      <c r="C4107">
        <v>1269.3000489999999</v>
      </c>
      <c r="D4107">
        <v>1243.98999</v>
      </c>
      <c r="E4107">
        <v>1249.459961</v>
      </c>
      <c r="F4107">
        <v>1249.459961</v>
      </c>
      <c r="G4107">
        <v>1266800000</v>
      </c>
      <c r="H4107">
        <f t="shared" si="258"/>
        <v>-2.8691916903685528E-3</v>
      </c>
      <c r="I4107">
        <f t="shared" si="259"/>
        <v>-2.3622524131777107E-8</v>
      </c>
      <c r="J4107">
        <f t="shared" si="260"/>
        <v>1.0195171684587677E-5</v>
      </c>
      <c r="K4107">
        <f t="shared" si="261"/>
        <v>6.7780026623892304E-11</v>
      </c>
    </row>
    <row r="4108" spans="1:11" x14ac:dyDescent="0.25">
      <c r="A4108" s="1">
        <v>37012</v>
      </c>
      <c r="B4108">
        <v>1249.459961</v>
      </c>
      <c r="C4108">
        <v>1266.469971</v>
      </c>
      <c r="D4108">
        <v>1243.5500489999999</v>
      </c>
      <c r="E4108">
        <v>1266.4399410000001</v>
      </c>
      <c r="F4108">
        <v>1266.4399410000001</v>
      </c>
      <c r="G4108">
        <v>1181300000</v>
      </c>
      <c r="H4108">
        <f t="shared" si="258"/>
        <v>1.3498341333691197E-2</v>
      </c>
      <c r="I4108">
        <f t="shared" si="259"/>
        <v>2.4594109266973937E-6</v>
      </c>
      <c r="J4108">
        <f t="shared" si="260"/>
        <v>1.7356863941139016E-4</v>
      </c>
      <c r="K4108">
        <f t="shared" si="261"/>
        <v>3.3197710313939187E-8</v>
      </c>
    </row>
    <row r="4109" spans="1:11" x14ac:dyDescent="0.25">
      <c r="A4109" s="1">
        <v>37013</v>
      </c>
      <c r="B4109">
        <v>1266.4399410000001</v>
      </c>
      <c r="C4109">
        <v>1272.9300539999999</v>
      </c>
      <c r="D4109">
        <v>1257.6999510000001</v>
      </c>
      <c r="E4109">
        <v>1267.4300539999999</v>
      </c>
      <c r="F4109">
        <v>1267.4300539999999</v>
      </c>
      <c r="G4109">
        <v>1342200000</v>
      </c>
      <c r="H4109">
        <f t="shared" si="258"/>
        <v>7.8150264405496875E-4</v>
      </c>
      <c r="I4109">
        <f t="shared" si="259"/>
        <v>4.7710783942384556E-10</v>
      </c>
      <c r="J4109">
        <f t="shared" si="260"/>
        <v>2.094951865574098E-7</v>
      </c>
      <c r="K4109">
        <f t="shared" si="261"/>
        <v>3.7281101612392676E-13</v>
      </c>
    </row>
    <row r="4110" spans="1:11" x14ac:dyDescent="0.25">
      <c r="A4110" s="1">
        <v>37014</v>
      </c>
      <c r="B4110">
        <v>1267.4300539999999</v>
      </c>
      <c r="C4110">
        <v>1267.4300539999999</v>
      </c>
      <c r="D4110">
        <v>1239.880005</v>
      </c>
      <c r="E4110">
        <v>1248.579956</v>
      </c>
      <c r="F4110">
        <v>1248.579956</v>
      </c>
      <c r="G4110">
        <v>1137900000</v>
      </c>
      <c r="H4110">
        <f t="shared" si="258"/>
        <v>-1.4984400402496685E-2</v>
      </c>
      <c r="I4110">
        <f t="shared" si="259"/>
        <v>-3.3645518415846192E-6</v>
      </c>
      <c r="J4110">
        <f t="shared" si="260"/>
        <v>2.3434088330002479E-4</v>
      </c>
      <c r="K4110">
        <f t="shared" si="261"/>
        <v>5.0416144722270254E-8</v>
      </c>
    </row>
    <row r="4111" spans="1:11" x14ac:dyDescent="0.25">
      <c r="A4111" s="1">
        <v>37015</v>
      </c>
      <c r="B4111">
        <v>1248.579956</v>
      </c>
      <c r="C4111">
        <v>1267.51001</v>
      </c>
      <c r="D4111">
        <v>1232</v>
      </c>
      <c r="E4111">
        <v>1266.6099850000001</v>
      </c>
      <c r="F4111">
        <v>1266.6099850000001</v>
      </c>
      <c r="G4111">
        <v>1082100000</v>
      </c>
      <c r="H4111">
        <f t="shared" si="258"/>
        <v>1.4337158041675655E-2</v>
      </c>
      <c r="I4111">
        <f t="shared" si="259"/>
        <v>2.9469969751644608E-6</v>
      </c>
      <c r="J4111">
        <f t="shared" si="260"/>
        <v>1.9637431003310797E-4</v>
      </c>
      <c r="K4111">
        <f t="shared" si="261"/>
        <v>4.2251252406378654E-8</v>
      </c>
    </row>
    <row r="4112" spans="1:11" x14ac:dyDescent="0.25">
      <c r="A4112" s="1">
        <v>37018</v>
      </c>
      <c r="B4112">
        <v>1266.6099850000001</v>
      </c>
      <c r="C4112">
        <v>1270</v>
      </c>
      <c r="D4112">
        <v>1259.1899410000001</v>
      </c>
      <c r="E4112">
        <v>1263.51001</v>
      </c>
      <c r="F4112">
        <v>1263.51001</v>
      </c>
      <c r="G4112">
        <v>949000000</v>
      </c>
      <c r="H4112">
        <f t="shared" si="258"/>
        <v>-2.4504581263650308E-3</v>
      </c>
      <c r="I4112">
        <f t="shared" si="259"/>
        <v>-1.4716265018157939E-8</v>
      </c>
      <c r="J4112">
        <f t="shared" si="260"/>
        <v>7.6964870817324869E-6</v>
      </c>
      <c r="K4112">
        <f t="shared" si="261"/>
        <v>3.6063134115293748E-11</v>
      </c>
    </row>
    <row r="4113" spans="1:11" x14ac:dyDescent="0.25">
      <c r="A4113" s="1">
        <v>37019</v>
      </c>
      <c r="B4113">
        <v>1266.709961</v>
      </c>
      <c r="C4113">
        <v>1267.01001</v>
      </c>
      <c r="D4113">
        <v>1253</v>
      </c>
      <c r="E4113">
        <v>1261.1999510000001</v>
      </c>
      <c r="F4113">
        <v>1261.1999510000001</v>
      </c>
      <c r="G4113">
        <v>1006300000</v>
      </c>
      <c r="H4113">
        <f t="shared" si="258"/>
        <v>-1.8299604155216924E-3</v>
      </c>
      <c r="I4113">
        <f t="shared" si="259"/>
        <v>-6.1291426660249202E-9</v>
      </c>
      <c r="J4113">
        <f t="shared" si="260"/>
        <v>4.6386675700651606E-6</v>
      </c>
      <c r="K4113">
        <f t="shared" si="261"/>
        <v>1.1216731063626769E-11</v>
      </c>
    </row>
    <row r="4114" spans="1:11" x14ac:dyDescent="0.25">
      <c r="A4114" s="1">
        <v>37020</v>
      </c>
      <c r="B4114">
        <v>1261.1999510000001</v>
      </c>
      <c r="C4114">
        <v>1261.650024</v>
      </c>
      <c r="D4114">
        <v>1247.829956</v>
      </c>
      <c r="E4114">
        <v>1255.540039</v>
      </c>
      <c r="F4114">
        <v>1255.540039</v>
      </c>
      <c r="G4114">
        <v>1132400000</v>
      </c>
      <c r="H4114">
        <f t="shared" si="258"/>
        <v>-4.4978198497541777E-3</v>
      </c>
      <c r="I4114">
        <f t="shared" si="259"/>
        <v>-9.0998983278559779E-8</v>
      </c>
      <c r="J4114">
        <f t="shared" si="260"/>
        <v>2.3247981356234803E-5</v>
      </c>
      <c r="K4114">
        <f t="shared" si="261"/>
        <v>4.0930657399341146E-10</v>
      </c>
    </row>
    <row r="4115" spans="1:11" x14ac:dyDescent="0.25">
      <c r="A4115" s="1">
        <v>37021</v>
      </c>
      <c r="B4115">
        <v>1255.540039</v>
      </c>
      <c r="C4115">
        <v>1268.1400149999999</v>
      </c>
      <c r="D4115">
        <v>1254.5600589999999</v>
      </c>
      <c r="E4115">
        <v>1255.1800539999999</v>
      </c>
      <c r="F4115">
        <v>1255.1800539999999</v>
      </c>
      <c r="G4115">
        <v>1056700000</v>
      </c>
      <c r="H4115">
        <f t="shared" si="258"/>
        <v>-2.8675837140952615E-4</v>
      </c>
      <c r="I4115">
        <f t="shared" si="259"/>
        <v>-2.3606118672236515E-11</v>
      </c>
      <c r="J4115">
        <f t="shared" si="260"/>
        <v>3.7277688783323024E-7</v>
      </c>
      <c r="K4115">
        <f t="shared" si="261"/>
        <v>6.7717271052036782E-15</v>
      </c>
    </row>
    <row r="4116" spans="1:11" x14ac:dyDescent="0.25">
      <c r="A4116" s="1">
        <v>37022</v>
      </c>
      <c r="B4116">
        <v>1255.1800539999999</v>
      </c>
      <c r="C4116">
        <v>1259.839966</v>
      </c>
      <c r="D4116">
        <v>1240.790039</v>
      </c>
      <c r="E4116">
        <v>1245.670044</v>
      </c>
      <c r="F4116">
        <v>1245.670044</v>
      </c>
      <c r="G4116">
        <v>906200000</v>
      </c>
      <c r="H4116">
        <f t="shared" si="258"/>
        <v>-7.6054585184344957E-3</v>
      </c>
      <c r="I4116">
        <f t="shared" si="259"/>
        <v>-4.3994072529434727E-7</v>
      </c>
      <c r="J4116">
        <f t="shared" si="260"/>
        <v>6.2873080430908562E-5</v>
      </c>
      <c r="K4116">
        <f t="shared" si="261"/>
        <v>3.3459970619331049E-9</v>
      </c>
    </row>
    <row r="4117" spans="1:11" x14ac:dyDescent="0.25">
      <c r="A4117" s="1">
        <v>37025</v>
      </c>
      <c r="B4117">
        <v>1245.670044</v>
      </c>
      <c r="C4117">
        <v>1249.6800539999999</v>
      </c>
      <c r="D4117">
        <v>1241.0200199999999</v>
      </c>
      <c r="E4117">
        <v>1248.920044</v>
      </c>
      <c r="F4117">
        <v>1248.920044</v>
      </c>
      <c r="G4117">
        <v>858200000</v>
      </c>
      <c r="H4117">
        <f t="shared" si="258"/>
        <v>2.6056399842350705E-3</v>
      </c>
      <c r="I4117">
        <f t="shared" si="259"/>
        <v>1.7688491788606292E-8</v>
      </c>
      <c r="J4117">
        <f t="shared" si="260"/>
        <v>5.2068110438267179E-6</v>
      </c>
      <c r="K4117">
        <f t="shared" si="261"/>
        <v>4.608798693331259E-11</v>
      </c>
    </row>
    <row r="4118" spans="1:11" x14ac:dyDescent="0.25">
      <c r="A4118" s="1">
        <v>37026</v>
      </c>
      <c r="B4118">
        <v>1248.920044</v>
      </c>
      <c r="C4118">
        <v>1257.4499510000001</v>
      </c>
      <c r="D4118">
        <v>1245.3599850000001</v>
      </c>
      <c r="E4118">
        <v>1249.4399410000001</v>
      </c>
      <c r="F4118">
        <v>1249.4399410000001</v>
      </c>
      <c r="G4118">
        <v>1071800000</v>
      </c>
      <c r="H4118">
        <f t="shared" si="258"/>
        <v>4.1619062955389603E-4</v>
      </c>
      <c r="I4118">
        <f t="shared" si="259"/>
        <v>7.2035842309275304E-11</v>
      </c>
      <c r="J4118">
        <f t="shared" si="260"/>
        <v>8.5367301337616255E-9</v>
      </c>
      <c r="K4118">
        <f t="shared" si="261"/>
        <v>2.9973090036673585E-14</v>
      </c>
    </row>
    <row r="4119" spans="1:11" x14ac:dyDescent="0.25">
      <c r="A4119" s="1">
        <v>37027</v>
      </c>
      <c r="B4119">
        <v>1249.4399410000001</v>
      </c>
      <c r="C4119">
        <v>1286.3900149999999</v>
      </c>
      <c r="D4119">
        <v>1243.0200199999999</v>
      </c>
      <c r="E4119">
        <v>1284.98999</v>
      </c>
      <c r="F4119">
        <v>1284.98999</v>
      </c>
      <c r="G4119">
        <v>1405300000</v>
      </c>
      <c r="H4119">
        <f t="shared" si="258"/>
        <v>2.8055524722501668E-2</v>
      </c>
      <c r="I4119">
        <f t="shared" si="259"/>
        <v>2.2082605718982174E-5</v>
      </c>
      <c r="J4119">
        <f t="shared" si="260"/>
        <v>7.6904876670201453E-4</v>
      </c>
      <c r="K4119">
        <f t="shared" si="261"/>
        <v>6.195367754578707E-7</v>
      </c>
    </row>
    <row r="4120" spans="1:11" x14ac:dyDescent="0.25">
      <c r="A4120" s="1">
        <v>37028</v>
      </c>
      <c r="B4120">
        <v>1284.98999</v>
      </c>
      <c r="C4120">
        <v>1296.4799800000001</v>
      </c>
      <c r="D4120">
        <v>1282.650024</v>
      </c>
      <c r="E4120">
        <v>1288.48999</v>
      </c>
      <c r="F4120">
        <v>1288.48999</v>
      </c>
      <c r="G4120">
        <v>1355600000</v>
      </c>
      <c r="H4120">
        <f t="shared" si="258"/>
        <v>2.7200539232110281E-3</v>
      </c>
      <c r="I4120">
        <f t="shared" si="259"/>
        <v>2.0122517824488612E-8</v>
      </c>
      <c r="J4120">
        <f t="shared" si="260"/>
        <v>5.7420510636300482E-6</v>
      </c>
      <c r="K4120">
        <f t="shared" si="261"/>
        <v>5.4732223828511396E-11</v>
      </c>
    </row>
    <row r="4121" spans="1:11" x14ac:dyDescent="0.25">
      <c r="A4121" s="1">
        <v>37029</v>
      </c>
      <c r="B4121">
        <v>1288.48999</v>
      </c>
      <c r="C4121">
        <v>1292.0600589999999</v>
      </c>
      <c r="D4121">
        <v>1281.150024</v>
      </c>
      <c r="E4121">
        <v>1291.959961</v>
      </c>
      <c r="F4121">
        <v>1291.959961</v>
      </c>
      <c r="G4121">
        <v>1130800000</v>
      </c>
      <c r="H4121">
        <f t="shared" si="258"/>
        <v>2.6894325853473343E-3</v>
      </c>
      <c r="I4121">
        <f t="shared" si="259"/>
        <v>1.9450519054691626E-8</v>
      </c>
      <c r="J4121">
        <f t="shared" si="260"/>
        <v>5.5962354954194418E-6</v>
      </c>
      <c r="K4121">
        <f t="shared" si="261"/>
        <v>5.2308820477760318E-11</v>
      </c>
    </row>
    <row r="4122" spans="1:11" x14ac:dyDescent="0.25">
      <c r="A4122" s="1">
        <v>37032</v>
      </c>
      <c r="B4122">
        <v>1291.959961</v>
      </c>
      <c r="C4122">
        <v>1312.9499510000001</v>
      </c>
      <c r="D4122">
        <v>1287.869995</v>
      </c>
      <c r="E4122">
        <v>1312.829956</v>
      </c>
      <c r="F4122">
        <v>1312.829956</v>
      </c>
      <c r="G4122">
        <v>1174900000</v>
      </c>
      <c r="H4122">
        <f t="shared" si="258"/>
        <v>1.6024663994689332E-2</v>
      </c>
      <c r="I4122">
        <f t="shared" si="259"/>
        <v>4.1148903938474501E-6</v>
      </c>
      <c r="J4122">
        <f t="shared" si="260"/>
        <v>2.4651724942494389E-4</v>
      </c>
      <c r="K4122">
        <f t="shared" si="261"/>
        <v>6.5939304514890732E-8</v>
      </c>
    </row>
    <row r="4123" spans="1:11" x14ac:dyDescent="0.25">
      <c r="A4123" s="1">
        <v>37033</v>
      </c>
      <c r="B4123">
        <v>1312.829956</v>
      </c>
      <c r="C4123">
        <v>1315.9300539999999</v>
      </c>
      <c r="D4123">
        <v>1306.8900149999999</v>
      </c>
      <c r="E4123">
        <v>1309.380005</v>
      </c>
      <c r="F4123">
        <v>1309.380005</v>
      </c>
      <c r="G4123">
        <v>1260400000</v>
      </c>
      <c r="H4123">
        <f t="shared" si="258"/>
        <v>-2.6313323813933628E-3</v>
      </c>
      <c r="I4123">
        <f t="shared" si="259"/>
        <v>-1.8221286733257023E-8</v>
      </c>
      <c r="J4123">
        <f t="shared" si="260"/>
        <v>8.7327849478827127E-6</v>
      </c>
      <c r="K4123">
        <f t="shared" si="261"/>
        <v>4.7948172204109128E-11</v>
      </c>
    </row>
    <row r="4124" spans="1:11" x14ac:dyDescent="0.25">
      <c r="A4124" s="1">
        <v>37034</v>
      </c>
      <c r="B4124">
        <v>1309.380005</v>
      </c>
      <c r="C4124">
        <v>1309.380005</v>
      </c>
      <c r="D4124">
        <v>1288.6999510000001</v>
      </c>
      <c r="E4124">
        <v>1289.0500489999999</v>
      </c>
      <c r="F4124">
        <v>1289.0500489999999</v>
      </c>
      <c r="G4124">
        <v>1134800000</v>
      </c>
      <c r="H4124">
        <f t="shared" si="258"/>
        <v>-1.5648195578687938E-2</v>
      </c>
      <c r="I4124">
        <f t="shared" si="259"/>
        <v>-3.8317884664263894E-6</v>
      </c>
      <c r="J4124">
        <f t="shared" si="260"/>
        <v>2.5510452146124894E-4</v>
      </c>
      <c r="K4124">
        <f t="shared" si="261"/>
        <v>5.9960977078757321E-8</v>
      </c>
    </row>
    <row r="4125" spans="1:11" x14ac:dyDescent="0.25">
      <c r="A4125" s="1">
        <v>37035</v>
      </c>
      <c r="B4125">
        <v>1289.0500489999999</v>
      </c>
      <c r="C4125">
        <v>1295.040039</v>
      </c>
      <c r="D4125">
        <v>1281.219971</v>
      </c>
      <c r="E4125">
        <v>1293.170044</v>
      </c>
      <c r="F4125">
        <v>1293.170044</v>
      </c>
      <c r="G4125">
        <v>1100700000</v>
      </c>
      <c r="H4125">
        <f t="shared" si="258"/>
        <v>3.1910513803696593E-3</v>
      </c>
      <c r="I4125">
        <f t="shared" si="259"/>
        <v>3.2490663721748626E-8</v>
      </c>
      <c r="J4125">
        <f t="shared" si="260"/>
        <v>8.2211522544972803E-6</v>
      </c>
      <c r="K4125">
        <f t="shared" si="261"/>
        <v>1.0367597086788852E-10</v>
      </c>
    </row>
    <row r="4126" spans="1:11" x14ac:dyDescent="0.25">
      <c r="A4126" s="1">
        <v>37036</v>
      </c>
      <c r="B4126">
        <v>1293.170044</v>
      </c>
      <c r="C4126">
        <v>1293.170044</v>
      </c>
      <c r="D4126">
        <v>1276.420044</v>
      </c>
      <c r="E4126">
        <v>1277.8900149999999</v>
      </c>
      <c r="F4126">
        <v>1277.8900149999999</v>
      </c>
      <c r="G4126">
        <v>828100000</v>
      </c>
      <c r="H4126">
        <f t="shared" si="258"/>
        <v>-1.1886310355553284E-2</v>
      </c>
      <c r="I4126">
        <f t="shared" si="259"/>
        <v>-1.6793943550319307E-6</v>
      </c>
      <c r="J4126">
        <f t="shared" si="260"/>
        <v>1.4908670216124336E-4</v>
      </c>
      <c r="K4126">
        <f t="shared" si="261"/>
        <v>1.9961978587663303E-8</v>
      </c>
    </row>
    <row r="4127" spans="1:11" x14ac:dyDescent="0.25">
      <c r="A4127" s="1">
        <v>37040</v>
      </c>
      <c r="B4127">
        <v>1277.8900149999999</v>
      </c>
      <c r="C4127">
        <v>1278.420044</v>
      </c>
      <c r="D4127">
        <v>1265.410034</v>
      </c>
      <c r="E4127">
        <v>1267.9300539999999</v>
      </c>
      <c r="F4127">
        <v>1267.9300539999999</v>
      </c>
      <c r="G4127">
        <v>1026000000</v>
      </c>
      <c r="H4127">
        <f t="shared" si="258"/>
        <v>-7.8245999685941717E-3</v>
      </c>
      <c r="I4127">
        <f t="shared" si="259"/>
        <v>-4.7907541913890533E-7</v>
      </c>
      <c r="J4127">
        <f t="shared" si="260"/>
        <v>6.639636016258871E-5</v>
      </c>
      <c r="K4127">
        <f t="shared" si="261"/>
        <v>3.7486237377225703E-9</v>
      </c>
    </row>
    <row r="4128" spans="1:11" x14ac:dyDescent="0.25">
      <c r="A4128" s="1">
        <v>37041</v>
      </c>
      <c r="B4128">
        <v>1267.9300539999999</v>
      </c>
      <c r="C4128">
        <v>1267.9300539999999</v>
      </c>
      <c r="D4128">
        <v>1245.959961</v>
      </c>
      <c r="E4128">
        <v>1248.079956</v>
      </c>
      <c r="F4128">
        <v>1248.079956</v>
      </c>
      <c r="G4128">
        <v>1158600000</v>
      </c>
      <c r="H4128">
        <f t="shared" si="258"/>
        <v>-1.5779356830255869E-2</v>
      </c>
      <c r="I4128">
        <f t="shared" si="259"/>
        <v>-3.9289504228077136E-6</v>
      </c>
      <c r="J4128">
        <f t="shared" si="260"/>
        <v>2.5931153759929236E-4</v>
      </c>
      <c r="K4128">
        <f t="shared" si="261"/>
        <v>6.1996722616670327E-8</v>
      </c>
    </row>
    <row r="4129" spans="1:11" x14ac:dyDescent="0.25">
      <c r="A4129" s="1">
        <v>37042</v>
      </c>
      <c r="B4129">
        <v>1248.079956</v>
      </c>
      <c r="C4129">
        <v>1261.910034</v>
      </c>
      <c r="D4129">
        <v>1248.0699460000001</v>
      </c>
      <c r="E4129">
        <v>1255.8199460000001</v>
      </c>
      <c r="F4129">
        <v>1255.8199460000001</v>
      </c>
      <c r="G4129">
        <v>1226600000</v>
      </c>
      <c r="H4129">
        <f t="shared" si="258"/>
        <v>6.182367471435718E-3</v>
      </c>
      <c r="I4129">
        <f t="shared" si="259"/>
        <v>2.362883724452245E-7</v>
      </c>
      <c r="J4129">
        <f t="shared" si="260"/>
        <v>3.4322857312130251E-5</v>
      </c>
      <c r="K4129">
        <f t="shared" si="261"/>
        <v>1.4607967742702569E-9</v>
      </c>
    </row>
    <row r="4130" spans="1:11" x14ac:dyDescent="0.25">
      <c r="A4130" s="1">
        <v>37043</v>
      </c>
      <c r="B4130">
        <v>1255.8199460000001</v>
      </c>
      <c r="C4130">
        <v>1265.339966</v>
      </c>
      <c r="D4130">
        <v>1246.880005</v>
      </c>
      <c r="E4130">
        <v>1260.670044</v>
      </c>
      <c r="F4130">
        <v>1260.670044</v>
      </c>
      <c r="G4130">
        <v>1015000000</v>
      </c>
      <c r="H4130">
        <f t="shared" si="258"/>
        <v>3.8546578962426904E-3</v>
      </c>
      <c r="I4130">
        <f t="shared" si="259"/>
        <v>5.7269327380631702E-8</v>
      </c>
      <c r="J4130">
        <f t="shared" si="260"/>
        <v>1.2466984299695343E-5</v>
      </c>
      <c r="K4130">
        <f t="shared" si="261"/>
        <v>2.2074766065599867E-10</v>
      </c>
    </row>
    <row r="4131" spans="1:11" x14ac:dyDescent="0.25">
      <c r="A4131" s="1">
        <v>37046</v>
      </c>
      <c r="B4131">
        <v>1260.670044</v>
      </c>
      <c r="C4131">
        <v>1267.170044</v>
      </c>
      <c r="D4131">
        <v>1256.3599850000001</v>
      </c>
      <c r="E4131">
        <v>1267.1099850000001</v>
      </c>
      <c r="F4131">
        <v>1267.1099850000001</v>
      </c>
      <c r="G4131">
        <v>836500000</v>
      </c>
      <c r="H4131">
        <f t="shared" si="258"/>
        <v>5.0953444201718035E-3</v>
      </c>
      <c r="I4131">
        <f t="shared" si="259"/>
        <v>1.3227989074531714E-7</v>
      </c>
      <c r="J4131">
        <f t="shared" si="260"/>
        <v>2.2767672392696457E-5</v>
      </c>
      <c r="K4131">
        <f t="shared" si="261"/>
        <v>6.7399773445976027E-10</v>
      </c>
    </row>
    <row r="4132" spans="1:11" x14ac:dyDescent="0.25">
      <c r="A4132" s="1">
        <v>37047</v>
      </c>
      <c r="B4132">
        <v>1267.1099850000001</v>
      </c>
      <c r="C4132">
        <v>1286.619995</v>
      </c>
      <c r="D4132">
        <v>1267.1099850000001</v>
      </c>
      <c r="E4132">
        <v>1283.5699460000001</v>
      </c>
      <c r="F4132">
        <v>1283.5699460000001</v>
      </c>
      <c r="G4132">
        <v>1116800000</v>
      </c>
      <c r="H4132">
        <f t="shared" si="258"/>
        <v>1.2906511152814439E-2</v>
      </c>
      <c r="I4132">
        <f t="shared" si="259"/>
        <v>2.149888810100615E-6</v>
      </c>
      <c r="J4132">
        <f t="shared" si="260"/>
        <v>1.5832471551857096E-4</v>
      </c>
      <c r="K4132">
        <f t="shared" si="261"/>
        <v>2.7747338501973395E-8</v>
      </c>
    </row>
    <row r="4133" spans="1:11" x14ac:dyDescent="0.25">
      <c r="A4133" s="1">
        <v>37048</v>
      </c>
      <c r="B4133">
        <v>1283.5699460000001</v>
      </c>
      <c r="C4133">
        <v>1283.849976</v>
      </c>
      <c r="D4133">
        <v>1269.01001</v>
      </c>
      <c r="E4133">
        <v>1270.030029</v>
      </c>
      <c r="F4133">
        <v>1270.030029</v>
      </c>
      <c r="G4133">
        <v>1061900000</v>
      </c>
      <c r="H4133">
        <f t="shared" si="258"/>
        <v>-1.0604671070516795E-2</v>
      </c>
      <c r="I4133">
        <f t="shared" si="259"/>
        <v>-1.1926265907054147E-6</v>
      </c>
      <c r="J4133">
        <f t="shared" si="260"/>
        <v>1.1943139693939288E-4</v>
      </c>
      <c r="K4133">
        <f t="shared" si="261"/>
        <v>1.2647537744102178E-8</v>
      </c>
    </row>
    <row r="4134" spans="1:11" x14ac:dyDescent="0.25">
      <c r="A4134" s="1">
        <v>37049</v>
      </c>
      <c r="B4134">
        <v>1270.030029</v>
      </c>
      <c r="C4134">
        <v>1277.079956</v>
      </c>
      <c r="D4134">
        <v>1265.079956</v>
      </c>
      <c r="E4134">
        <v>1276.959961</v>
      </c>
      <c r="F4134">
        <v>1276.959961</v>
      </c>
      <c r="G4134">
        <v>1089600000</v>
      </c>
      <c r="H4134">
        <f t="shared" si="258"/>
        <v>5.4416775314219254E-3</v>
      </c>
      <c r="I4134">
        <f t="shared" si="259"/>
        <v>1.6112884881806502E-7</v>
      </c>
      <c r="J4134">
        <f t="shared" si="260"/>
        <v>2.6192709295993961E-5</v>
      </c>
      <c r="K4134">
        <f t="shared" si="261"/>
        <v>8.7679434288721099E-10</v>
      </c>
    </row>
    <row r="4135" spans="1:11" x14ac:dyDescent="0.25">
      <c r="A4135" s="1">
        <v>37050</v>
      </c>
      <c r="B4135">
        <v>1276.959961</v>
      </c>
      <c r="C4135">
        <v>1277.1099850000001</v>
      </c>
      <c r="D4135">
        <v>1259.98999</v>
      </c>
      <c r="E4135">
        <v>1264.959961</v>
      </c>
      <c r="F4135">
        <v>1264.959961</v>
      </c>
      <c r="G4135">
        <v>726200000</v>
      </c>
      <c r="H4135">
        <f t="shared" si="258"/>
        <v>-9.4417523091069443E-3</v>
      </c>
      <c r="I4135">
        <f t="shared" si="259"/>
        <v>-8.4172897447478705E-7</v>
      </c>
      <c r="J4135">
        <f t="shared" si="260"/>
        <v>9.5365937734330188E-5</v>
      </c>
      <c r="K4135">
        <f t="shared" si="261"/>
        <v>7.9474847386059905E-9</v>
      </c>
    </row>
    <row r="4136" spans="1:11" x14ac:dyDescent="0.25">
      <c r="A4136" s="1">
        <v>37053</v>
      </c>
      <c r="B4136">
        <v>1264.959961</v>
      </c>
      <c r="C4136">
        <v>1264.959961</v>
      </c>
      <c r="D4136">
        <v>1249.2299800000001</v>
      </c>
      <c r="E4136">
        <v>1254.3900149999999</v>
      </c>
      <c r="F4136">
        <v>1254.3900149999999</v>
      </c>
      <c r="G4136">
        <v>870100000</v>
      </c>
      <c r="H4136">
        <f t="shared" si="258"/>
        <v>-8.3910596937106161E-3</v>
      </c>
      <c r="I4136">
        <f t="shared" si="259"/>
        <v>-5.908356758967119E-7</v>
      </c>
      <c r="J4136">
        <f t="shared" si="260"/>
        <v>7.5948713293306838E-5</v>
      </c>
      <c r="K4136">
        <f t="shared" si="261"/>
        <v>4.957799371187435E-9</v>
      </c>
    </row>
    <row r="4137" spans="1:11" x14ac:dyDescent="0.25">
      <c r="A4137" s="1">
        <v>37054</v>
      </c>
      <c r="B4137">
        <v>1254.3900149999999</v>
      </c>
      <c r="C4137">
        <v>1261</v>
      </c>
      <c r="D4137">
        <v>1235.75</v>
      </c>
      <c r="E4137">
        <v>1255.849976</v>
      </c>
      <c r="F4137">
        <v>1255.849976</v>
      </c>
      <c r="G4137">
        <v>1136500000</v>
      </c>
      <c r="H4137">
        <f t="shared" si="258"/>
        <v>1.1632044504512338E-3</v>
      </c>
      <c r="I4137">
        <f t="shared" si="259"/>
        <v>1.5734419554891975E-9</v>
      </c>
      <c r="J4137">
        <f t="shared" si="260"/>
        <v>7.0460620657542141E-7</v>
      </c>
      <c r="K4137">
        <f t="shared" si="261"/>
        <v>1.8300697192335357E-12</v>
      </c>
    </row>
    <row r="4138" spans="1:11" x14ac:dyDescent="0.25">
      <c r="A4138" s="1">
        <v>37055</v>
      </c>
      <c r="B4138">
        <v>1255.849976</v>
      </c>
      <c r="C4138">
        <v>1259.75</v>
      </c>
      <c r="D4138">
        <v>1241.589966</v>
      </c>
      <c r="E4138">
        <v>1241.599976</v>
      </c>
      <c r="F4138">
        <v>1241.599976</v>
      </c>
      <c r="G4138">
        <v>1063600000</v>
      </c>
      <c r="H4138">
        <f t="shared" si="258"/>
        <v>-1.1411763934989322E-2</v>
      </c>
      <c r="I4138">
        <f t="shared" si="259"/>
        <v>-1.4861762188994736E-6</v>
      </c>
      <c r="J4138">
        <f t="shared" si="260"/>
        <v>1.3772337174276938E-4</v>
      </c>
      <c r="K4138">
        <f t="shared" si="261"/>
        <v>1.6960047992506789E-8</v>
      </c>
    </row>
    <row r="4139" spans="1:11" x14ac:dyDescent="0.25">
      <c r="A4139" s="1">
        <v>37056</v>
      </c>
      <c r="B4139">
        <v>1241.599976</v>
      </c>
      <c r="C4139">
        <v>1241.599976</v>
      </c>
      <c r="D4139">
        <v>1218.900024</v>
      </c>
      <c r="E4139">
        <v>1219.869995</v>
      </c>
      <c r="F4139">
        <v>1219.869995</v>
      </c>
      <c r="G4139">
        <v>1242900000</v>
      </c>
      <c r="H4139">
        <f t="shared" si="258"/>
        <v>-1.7656559525242217E-2</v>
      </c>
      <c r="I4139">
        <f t="shared" si="259"/>
        <v>-5.504602779891452E-6</v>
      </c>
      <c r="J4139">
        <f t="shared" si="260"/>
        <v>3.2329319209943266E-4</v>
      </c>
      <c r="K4139">
        <f t="shared" si="261"/>
        <v>9.7192923770435441E-8</v>
      </c>
    </row>
    <row r="4140" spans="1:11" x14ac:dyDescent="0.25">
      <c r="A4140" s="1">
        <v>37057</v>
      </c>
      <c r="B4140">
        <v>1219.869995</v>
      </c>
      <c r="C4140">
        <v>1221.5</v>
      </c>
      <c r="D4140">
        <v>1203.030029</v>
      </c>
      <c r="E4140">
        <v>1214.3599850000001</v>
      </c>
      <c r="F4140">
        <v>1214.3599850000001</v>
      </c>
      <c r="G4140">
        <v>1635550000</v>
      </c>
      <c r="H4140">
        <f t="shared" si="258"/>
        <v>-4.5271149035217874E-3</v>
      </c>
      <c r="I4140">
        <f t="shared" si="259"/>
        <v>-9.2788622176123154E-8</v>
      </c>
      <c r="J4140">
        <f t="shared" si="260"/>
        <v>2.3531338559410506E-5</v>
      </c>
      <c r="K4140">
        <f t="shared" si="261"/>
        <v>4.2007448265930231E-10</v>
      </c>
    </row>
    <row r="4141" spans="1:11" x14ac:dyDescent="0.25">
      <c r="A4141" s="1">
        <v>37060</v>
      </c>
      <c r="B4141">
        <v>1214.3599850000001</v>
      </c>
      <c r="C4141">
        <v>1221.2299800000001</v>
      </c>
      <c r="D4141">
        <v>1208.329956</v>
      </c>
      <c r="E4141">
        <v>1208.4300539999999</v>
      </c>
      <c r="F4141">
        <v>1208.4300539999999</v>
      </c>
      <c r="G4141">
        <v>1111600000</v>
      </c>
      <c r="H4141">
        <f t="shared" si="258"/>
        <v>-4.8951355633779147E-3</v>
      </c>
      <c r="I4141">
        <f t="shared" si="259"/>
        <v>-1.1730649944394166E-7</v>
      </c>
      <c r="J4141">
        <f t="shared" si="260"/>
        <v>2.7237248777841694E-5</v>
      </c>
      <c r="K4141">
        <f t="shared" si="261"/>
        <v>5.7424351612378723E-10</v>
      </c>
    </row>
    <row r="4142" spans="1:11" x14ac:dyDescent="0.25">
      <c r="A4142" s="1">
        <v>37061</v>
      </c>
      <c r="B4142">
        <v>1208.4300539999999</v>
      </c>
      <c r="C4142">
        <v>1226.1099850000001</v>
      </c>
      <c r="D4142">
        <v>1207.709961</v>
      </c>
      <c r="E4142">
        <v>1212.579956</v>
      </c>
      <c r="F4142">
        <v>1212.579956</v>
      </c>
      <c r="G4142">
        <v>1184900000</v>
      </c>
      <c r="H4142">
        <f t="shared" si="258"/>
        <v>3.428243623356194E-3</v>
      </c>
      <c r="I4142">
        <f t="shared" si="259"/>
        <v>4.0287951415996116E-8</v>
      </c>
      <c r="J4142">
        <f t="shared" si="260"/>
        <v>9.6375937882943124E-6</v>
      </c>
      <c r="K4142">
        <f t="shared" si="261"/>
        <v>1.3811268859076759E-10</v>
      </c>
    </row>
    <row r="4143" spans="1:11" x14ac:dyDescent="0.25">
      <c r="A4143" s="1">
        <v>37062</v>
      </c>
      <c r="B4143">
        <v>1212.579956</v>
      </c>
      <c r="C4143">
        <v>1225.6099850000001</v>
      </c>
      <c r="D4143">
        <v>1210.0699460000001</v>
      </c>
      <c r="E4143">
        <v>1223.1400149999999</v>
      </c>
      <c r="F4143">
        <v>1223.1400149999999</v>
      </c>
      <c r="G4143">
        <v>1350100000</v>
      </c>
      <c r="H4143">
        <f t="shared" si="258"/>
        <v>8.6710502772700745E-3</v>
      </c>
      <c r="I4143">
        <f t="shared" si="259"/>
        <v>6.5192758779086172E-7</v>
      </c>
      <c r="J4143">
        <f t="shared" si="260"/>
        <v>6.9676650587242785E-5</v>
      </c>
      <c r="K4143">
        <f t="shared" si="261"/>
        <v>5.652828540190457E-9</v>
      </c>
    </row>
    <row r="4144" spans="1:11" x14ac:dyDescent="0.25">
      <c r="A4144" s="1">
        <v>37063</v>
      </c>
      <c r="B4144">
        <v>1223.1400149999999</v>
      </c>
      <c r="C4144">
        <v>1240.23999</v>
      </c>
      <c r="D4144">
        <v>1220.25</v>
      </c>
      <c r="E4144">
        <v>1237.040039</v>
      </c>
      <c r="F4144">
        <v>1237.040039</v>
      </c>
      <c r="G4144">
        <v>1546820000</v>
      </c>
      <c r="H4144">
        <f t="shared" si="258"/>
        <v>1.1300125686503348E-2</v>
      </c>
      <c r="I4144">
        <f t="shared" si="259"/>
        <v>1.4429049841598341E-6</v>
      </c>
      <c r="J4144">
        <f t="shared" si="260"/>
        <v>1.2047980893939874E-4</v>
      </c>
      <c r="K4144">
        <f t="shared" si="261"/>
        <v>1.6304856394785778E-8</v>
      </c>
    </row>
    <row r="4145" spans="1:11" x14ac:dyDescent="0.25">
      <c r="A4145" s="1">
        <v>37064</v>
      </c>
      <c r="B4145">
        <v>1237.040039</v>
      </c>
      <c r="C4145">
        <v>1237.7299800000001</v>
      </c>
      <c r="D4145">
        <v>1221.410034</v>
      </c>
      <c r="E4145">
        <v>1225.349976</v>
      </c>
      <c r="F4145">
        <v>1225.349976</v>
      </c>
      <c r="G4145">
        <v>1189200000</v>
      </c>
      <c r="H4145">
        <f t="shared" si="258"/>
        <v>-9.4949628242980231E-3</v>
      </c>
      <c r="I4145">
        <f t="shared" si="259"/>
        <v>-8.5604026441154354E-7</v>
      </c>
      <c r="J4145">
        <f t="shared" si="260"/>
        <v>9.6408028828118945E-5</v>
      </c>
      <c r="K4145">
        <f t="shared" si="261"/>
        <v>8.1281602373589141E-9</v>
      </c>
    </row>
    <row r="4146" spans="1:11" x14ac:dyDescent="0.25">
      <c r="A4146" s="1">
        <v>37067</v>
      </c>
      <c r="B4146">
        <v>1225.349976</v>
      </c>
      <c r="C4146">
        <v>1231.5</v>
      </c>
      <c r="D4146">
        <v>1213.599976</v>
      </c>
      <c r="E4146">
        <v>1218.599976</v>
      </c>
      <c r="F4146">
        <v>1218.599976</v>
      </c>
      <c r="G4146">
        <v>1050100000</v>
      </c>
      <c r="H4146">
        <f t="shared" si="258"/>
        <v>-5.5238587500849746E-3</v>
      </c>
      <c r="I4146">
        <f t="shared" si="259"/>
        <v>-1.6855918511102514E-7</v>
      </c>
      <c r="J4146">
        <f t="shared" si="260"/>
        <v>3.4195068445558412E-5</v>
      </c>
      <c r="K4146">
        <f t="shared" si="261"/>
        <v>9.3111480199869871E-10</v>
      </c>
    </row>
    <row r="4147" spans="1:11" x14ac:dyDescent="0.25">
      <c r="A4147" s="1">
        <v>37068</v>
      </c>
      <c r="B4147">
        <v>1218.599976</v>
      </c>
      <c r="C4147">
        <v>1220.6999510000001</v>
      </c>
      <c r="D4147">
        <v>1204.6400149999999</v>
      </c>
      <c r="E4147">
        <v>1216.76001</v>
      </c>
      <c r="F4147">
        <v>1216.76001</v>
      </c>
      <c r="G4147">
        <v>1198900000</v>
      </c>
      <c r="H4147">
        <f t="shared" si="258"/>
        <v>-1.5110426061601314E-3</v>
      </c>
      <c r="I4147">
        <f t="shared" si="259"/>
        <v>-3.4508058690973507E-9</v>
      </c>
      <c r="J4147">
        <f t="shared" si="260"/>
        <v>3.3666334541000711E-6</v>
      </c>
      <c r="K4147">
        <f t="shared" si="261"/>
        <v>5.2146764900178652E-12</v>
      </c>
    </row>
    <row r="4148" spans="1:11" x14ac:dyDescent="0.25">
      <c r="A4148" s="1">
        <v>37069</v>
      </c>
      <c r="B4148">
        <v>1216.76001</v>
      </c>
      <c r="C4148">
        <v>1219.920044</v>
      </c>
      <c r="D4148">
        <v>1207.290039</v>
      </c>
      <c r="E4148">
        <v>1211.0699460000001</v>
      </c>
      <c r="F4148">
        <v>1211.0699460000001</v>
      </c>
      <c r="G4148">
        <v>1162100000</v>
      </c>
      <c r="H4148">
        <f t="shared" si="258"/>
        <v>-4.6873747514281786E-3</v>
      </c>
      <c r="I4148">
        <f t="shared" si="259"/>
        <v>-1.0299548114853738E-7</v>
      </c>
      <c r="J4148">
        <f t="shared" si="260"/>
        <v>2.5111834330407673E-5</v>
      </c>
      <c r="K4148">
        <f t="shared" si="261"/>
        <v>4.8278921630310028E-10</v>
      </c>
    </row>
    <row r="4149" spans="1:11" x14ac:dyDescent="0.25">
      <c r="A4149" s="1">
        <v>37070</v>
      </c>
      <c r="B4149">
        <v>1211.0699460000001</v>
      </c>
      <c r="C4149">
        <v>1234.4399410000001</v>
      </c>
      <c r="D4149">
        <v>1211.0699460000001</v>
      </c>
      <c r="E4149">
        <v>1226.1999510000001</v>
      </c>
      <c r="F4149">
        <v>1226.1999510000001</v>
      </c>
      <c r="G4149">
        <v>1327300000</v>
      </c>
      <c r="H4149">
        <f t="shared" si="258"/>
        <v>1.2415694605658261E-2</v>
      </c>
      <c r="I4149">
        <f t="shared" si="259"/>
        <v>1.9138242901684122E-6</v>
      </c>
      <c r="J4149">
        <f t="shared" si="260"/>
        <v>1.462140069900953E-4</v>
      </c>
      <c r="K4149">
        <f t="shared" si="261"/>
        <v>2.3761257262664546E-8</v>
      </c>
    </row>
    <row r="4150" spans="1:11" x14ac:dyDescent="0.25">
      <c r="A4150" s="1">
        <v>37071</v>
      </c>
      <c r="B4150">
        <v>1226.1999510000001</v>
      </c>
      <c r="C4150">
        <v>1237.290039</v>
      </c>
      <c r="D4150">
        <v>1221.1400149999999</v>
      </c>
      <c r="E4150">
        <v>1224.380005</v>
      </c>
      <c r="F4150">
        <v>1224.380005</v>
      </c>
      <c r="G4150">
        <v>1832360000</v>
      </c>
      <c r="H4150">
        <f t="shared" si="258"/>
        <v>-1.4853188773840183E-3</v>
      </c>
      <c r="I4150">
        <f t="shared" si="259"/>
        <v>-3.277563127766138E-9</v>
      </c>
      <c r="J4150">
        <f t="shared" si="260"/>
        <v>3.2728973725938063E-6</v>
      </c>
      <c r="K4150">
        <f t="shared" si="261"/>
        <v>4.8685700182545305E-12</v>
      </c>
    </row>
    <row r="4151" spans="1:11" x14ac:dyDescent="0.25">
      <c r="A4151" s="1">
        <v>37074</v>
      </c>
      <c r="B4151">
        <v>1224.420044</v>
      </c>
      <c r="C4151">
        <v>1239.780029</v>
      </c>
      <c r="D4151">
        <v>1224.030029</v>
      </c>
      <c r="E4151">
        <v>1236.719971</v>
      </c>
      <c r="F4151">
        <v>1236.719971</v>
      </c>
      <c r="G4151">
        <v>1128300000</v>
      </c>
      <c r="H4151">
        <f t="shared" si="258"/>
        <v>1.0028092748606663E-2</v>
      </c>
      <c r="I4151">
        <f t="shared" si="259"/>
        <v>1.0084198929954794E-6</v>
      </c>
      <c r="J4151">
        <f t="shared" si="260"/>
        <v>9.4173371453007317E-5</v>
      </c>
      <c r="K4151">
        <f t="shared" si="261"/>
        <v>1.0112422489742762E-8</v>
      </c>
    </row>
    <row r="4152" spans="1:11" x14ac:dyDescent="0.25">
      <c r="A4152" s="1">
        <v>37075</v>
      </c>
      <c r="B4152">
        <v>1236.709961</v>
      </c>
      <c r="C4152">
        <v>1236.709961</v>
      </c>
      <c r="D4152">
        <v>1229.4300539999999</v>
      </c>
      <c r="E4152">
        <v>1234.4499510000001</v>
      </c>
      <c r="F4152">
        <v>1234.4499510000001</v>
      </c>
      <c r="G4152">
        <v>622110000</v>
      </c>
      <c r="H4152">
        <f t="shared" si="258"/>
        <v>-1.8372031953719399E-3</v>
      </c>
      <c r="I4152">
        <f t="shared" si="259"/>
        <v>-6.20220227611007E-9</v>
      </c>
      <c r="J4152">
        <f t="shared" si="260"/>
        <v>4.6699183979971311E-6</v>
      </c>
      <c r="K4152">
        <f t="shared" si="261"/>
        <v>1.1395356103588969E-11</v>
      </c>
    </row>
    <row r="4153" spans="1:11" x14ac:dyDescent="0.25">
      <c r="A4153" s="1">
        <v>37077</v>
      </c>
      <c r="B4153">
        <v>1234.4499510000001</v>
      </c>
      <c r="C4153">
        <v>1234.4499510000001</v>
      </c>
      <c r="D4153">
        <v>1219.150024</v>
      </c>
      <c r="E4153">
        <v>1219.23999</v>
      </c>
      <c r="F4153">
        <v>1219.23999</v>
      </c>
      <c r="G4153">
        <v>934900000</v>
      </c>
      <c r="H4153">
        <f t="shared" si="258"/>
        <v>-1.2397781452265276E-2</v>
      </c>
      <c r="I4153">
        <f t="shared" si="259"/>
        <v>-1.9056491569230129E-6</v>
      </c>
      <c r="J4153">
        <f t="shared" si="260"/>
        <v>1.6183853802854403E-4</v>
      </c>
      <c r="K4153">
        <f t="shared" si="261"/>
        <v>2.3626021568068733E-8</v>
      </c>
    </row>
    <row r="4154" spans="1:11" x14ac:dyDescent="0.25">
      <c r="A4154" s="1">
        <v>37078</v>
      </c>
      <c r="B4154">
        <v>1219.23999</v>
      </c>
      <c r="C4154">
        <v>1219.23999</v>
      </c>
      <c r="D4154">
        <v>1188.73999</v>
      </c>
      <c r="E4154">
        <v>1190.589966</v>
      </c>
      <c r="F4154">
        <v>1190.589966</v>
      </c>
      <c r="G4154">
        <v>1056700000</v>
      </c>
      <c r="H4154">
        <f t="shared" si="258"/>
        <v>-2.3778751591061825E-2</v>
      </c>
      <c r="I4154">
        <f t="shared" si="259"/>
        <v>-1.3445374227138631E-5</v>
      </c>
      <c r="J4154">
        <f t="shared" si="260"/>
        <v>5.8093281014532923E-4</v>
      </c>
      <c r="K4154">
        <f t="shared" si="261"/>
        <v>3.1971562346255195E-7</v>
      </c>
    </row>
    <row r="4155" spans="1:11" x14ac:dyDescent="0.25">
      <c r="A4155" s="1">
        <v>37081</v>
      </c>
      <c r="B4155">
        <v>1190.589966</v>
      </c>
      <c r="C4155">
        <v>1201.76001</v>
      </c>
      <c r="D4155">
        <v>1189.75</v>
      </c>
      <c r="E4155">
        <v>1198.780029</v>
      </c>
      <c r="F4155">
        <v>1198.780029</v>
      </c>
      <c r="G4155">
        <v>1045700000</v>
      </c>
      <c r="H4155">
        <f t="shared" si="258"/>
        <v>6.8554431443280531E-3</v>
      </c>
      <c r="I4155">
        <f t="shared" si="259"/>
        <v>3.2217116996886793E-7</v>
      </c>
      <c r="J4155">
        <f t="shared" si="260"/>
        <v>4.2662411771500143E-5</v>
      </c>
      <c r="K4155">
        <f t="shared" si="261"/>
        <v>2.2085923607552609E-9</v>
      </c>
    </row>
    <row r="4156" spans="1:11" x14ac:dyDescent="0.25">
      <c r="A4156" s="1">
        <v>37082</v>
      </c>
      <c r="B4156">
        <v>1198.780029</v>
      </c>
      <c r="C4156">
        <v>1203.4300539999999</v>
      </c>
      <c r="D4156">
        <v>1179.9300539999999</v>
      </c>
      <c r="E4156">
        <v>1181.5200199999999</v>
      </c>
      <c r="F4156">
        <v>1181.5200199999999</v>
      </c>
      <c r="G4156">
        <v>1263800000</v>
      </c>
      <c r="H4156">
        <f t="shared" si="258"/>
        <v>-1.4502635099181243E-2</v>
      </c>
      <c r="I4156">
        <f t="shared" si="259"/>
        <v>-3.0503535457370872E-6</v>
      </c>
      <c r="J4156">
        <f t="shared" si="260"/>
        <v>2.1982306514617821E-4</v>
      </c>
      <c r="K4156">
        <f t="shared" si="261"/>
        <v>4.423848420852726E-8</v>
      </c>
    </row>
    <row r="4157" spans="1:11" x14ac:dyDescent="0.25">
      <c r="A4157" s="1">
        <v>37083</v>
      </c>
      <c r="B4157">
        <v>1181.5200199999999</v>
      </c>
      <c r="C4157">
        <v>1184.9300539999999</v>
      </c>
      <c r="D4157">
        <v>1168.459961</v>
      </c>
      <c r="E4157">
        <v>1180.1800539999999</v>
      </c>
      <c r="F4157">
        <v>1180.1800539999999</v>
      </c>
      <c r="G4157">
        <v>1384100000</v>
      </c>
      <c r="H4157">
        <f t="shared" si="258"/>
        <v>-1.1347470904842687E-3</v>
      </c>
      <c r="I4157">
        <f t="shared" si="259"/>
        <v>-1.4615632244747774E-9</v>
      </c>
      <c r="J4157">
        <f t="shared" si="260"/>
        <v>2.1273485377754851E-6</v>
      </c>
      <c r="K4157">
        <f t="shared" si="261"/>
        <v>1.6586578526382228E-12</v>
      </c>
    </row>
    <row r="4158" spans="1:11" x14ac:dyDescent="0.25">
      <c r="A4158" s="1">
        <v>37084</v>
      </c>
      <c r="B4158">
        <v>1180.1800539999999</v>
      </c>
      <c r="C4158">
        <v>1210.25</v>
      </c>
      <c r="D4158">
        <v>1180.1800539999999</v>
      </c>
      <c r="E4158">
        <v>1208.1400149999999</v>
      </c>
      <c r="F4158">
        <v>1208.1400149999999</v>
      </c>
      <c r="G4158">
        <v>1394000000</v>
      </c>
      <c r="H4158">
        <f t="shared" si="258"/>
        <v>2.3414984280161272E-2</v>
      </c>
      <c r="I4158">
        <f t="shared" si="259"/>
        <v>1.2837361697632187E-5</v>
      </c>
      <c r="J4158">
        <f t="shared" si="260"/>
        <v>5.3320296683371333E-4</v>
      </c>
      <c r="K4158">
        <f t="shared" si="261"/>
        <v>3.005852764286986E-7</v>
      </c>
    </row>
    <row r="4159" spans="1:11" x14ac:dyDescent="0.25">
      <c r="A4159" s="1">
        <v>37085</v>
      </c>
      <c r="B4159">
        <v>1208.1400149999999</v>
      </c>
      <c r="C4159">
        <v>1218.540039</v>
      </c>
      <c r="D4159">
        <v>1203.6099850000001</v>
      </c>
      <c r="E4159">
        <v>1215.6800539999999</v>
      </c>
      <c r="F4159">
        <v>1215.6800539999999</v>
      </c>
      <c r="G4159">
        <v>1121700000</v>
      </c>
      <c r="H4159">
        <f t="shared" si="258"/>
        <v>6.2216361837644134E-3</v>
      </c>
      <c r="I4159">
        <f t="shared" si="259"/>
        <v>2.4081962701957126E-7</v>
      </c>
      <c r="J4159">
        <f t="shared" si="260"/>
        <v>3.4784516443525034E-5</v>
      </c>
      <c r="K4159">
        <f t="shared" si="261"/>
        <v>1.4982668567372602E-9</v>
      </c>
    </row>
    <row r="4160" spans="1:11" x14ac:dyDescent="0.25">
      <c r="A4160" s="1">
        <v>37088</v>
      </c>
      <c r="B4160">
        <v>1215.6800539999999</v>
      </c>
      <c r="C4160">
        <v>1219.630005</v>
      </c>
      <c r="D4160">
        <v>1200.0500489999999</v>
      </c>
      <c r="E4160">
        <v>1202.4499510000001</v>
      </c>
      <c r="F4160">
        <v>1202.4499510000001</v>
      </c>
      <c r="G4160">
        <v>1039800000</v>
      </c>
      <c r="H4160">
        <f t="shared" si="258"/>
        <v>-1.0942534095117406E-2</v>
      </c>
      <c r="I4160">
        <f t="shared" si="259"/>
        <v>-1.31028632577121E-6</v>
      </c>
      <c r="J4160">
        <f t="shared" si="260"/>
        <v>1.2693019837706727E-4</v>
      </c>
      <c r="K4160">
        <f t="shared" si="261"/>
        <v>1.4337990169751976E-8</v>
      </c>
    </row>
    <row r="4161" spans="1:11" x14ac:dyDescent="0.25">
      <c r="A4161" s="1">
        <v>37089</v>
      </c>
      <c r="B4161">
        <v>1202.4499510000001</v>
      </c>
      <c r="C4161">
        <v>1215.3599850000001</v>
      </c>
      <c r="D4161">
        <v>1196.1400149999999</v>
      </c>
      <c r="E4161">
        <v>1214.4399410000001</v>
      </c>
      <c r="F4161">
        <v>1214.4399410000001</v>
      </c>
      <c r="G4161">
        <v>1238100000</v>
      </c>
      <c r="H4161">
        <f t="shared" si="258"/>
        <v>9.9219152695453495E-3</v>
      </c>
      <c r="I4161">
        <f t="shared" si="259"/>
        <v>9.7672605793534384E-7</v>
      </c>
      <c r="J4161">
        <f t="shared" si="260"/>
        <v>9.2123889623428457E-5</v>
      </c>
      <c r="K4161">
        <f t="shared" si="261"/>
        <v>9.6908907845434458E-9</v>
      </c>
    </row>
    <row r="4162" spans="1:11" x14ac:dyDescent="0.25">
      <c r="A4162" s="1">
        <v>37090</v>
      </c>
      <c r="B4162">
        <v>1214.4399410000001</v>
      </c>
      <c r="C4162">
        <v>1214.4399410000001</v>
      </c>
      <c r="D4162">
        <v>1198.329956</v>
      </c>
      <c r="E4162">
        <v>1207.709961</v>
      </c>
      <c r="F4162">
        <v>1207.709961</v>
      </c>
      <c r="G4162">
        <v>1316300000</v>
      </c>
      <c r="H4162">
        <f t="shared" si="258"/>
        <v>-5.5570444367069481E-3</v>
      </c>
      <c r="I4162">
        <f t="shared" si="259"/>
        <v>-1.7161537353893874E-7</v>
      </c>
      <c r="J4162">
        <f t="shared" si="260"/>
        <v>3.4584286624820869E-5</v>
      </c>
      <c r="K4162">
        <f t="shared" si="261"/>
        <v>9.5369224961687469E-10</v>
      </c>
    </row>
    <row r="4163" spans="1:11" x14ac:dyDescent="0.25">
      <c r="A4163" s="1">
        <v>37091</v>
      </c>
      <c r="B4163">
        <v>1207.709961</v>
      </c>
      <c r="C4163">
        <v>1225.040039</v>
      </c>
      <c r="D4163">
        <v>1205.8000489999999</v>
      </c>
      <c r="E4163">
        <v>1215.0200199999999</v>
      </c>
      <c r="F4163">
        <v>1215.0200199999999</v>
      </c>
      <c r="G4163">
        <v>1343500000</v>
      </c>
      <c r="H4163">
        <f t="shared" si="258"/>
        <v>6.0345818485889081E-3</v>
      </c>
      <c r="I4163">
        <f t="shared" si="259"/>
        <v>2.1974495342848472E-7</v>
      </c>
      <c r="J4163">
        <f t="shared" si="260"/>
        <v>3.2613072694533249E-5</v>
      </c>
      <c r="K4163">
        <f t="shared" si="261"/>
        <v>1.3260458683428679E-9</v>
      </c>
    </row>
    <row r="4164" spans="1:11" x14ac:dyDescent="0.25">
      <c r="A4164" s="1">
        <v>37092</v>
      </c>
      <c r="B4164">
        <v>1215.0200199999999</v>
      </c>
      <c r="C4164">
        <v>1215.6899410000001</v>
      </c>
      <c r="D4164">
        <v>1207.040039</v>
      </c>
      <c r="E4164">
        <v>1210.849976</v>
      </c>
      <c r="F4164">
        <v>1210.849976</v>
      </c>
      <c r="G4164">
        <v>1170900000</v>
      </c>
      <c r="H4164">
        <f t="shared" ref="H4164:H4227" si="262">LN(E4164/E4163)</f>
        <v>-3.4379815194302186E-3</v>
      </c>
      <c r="I4164">
        <f t="shared" ref="I4164:I4227" si="263">(H4164-(($N$2)^2))^3</f>
        <v>-4.0639686155066134E-8</v>
      </c>
      <c r="J4164">
        <f t="shared" ref="J4164:J4227" si="264">(H4164-$N$2)^2</f>
        <v>1.4150971629896788E-5</v>
      </c>
      <c r="K4164">
        <f t="shared" ref="K4164:K4227" si="265">(H4164-(($N$2)^2))^4</f>
        <v>1.3972275078303694E-10</v>
      </c>
    </row>
    <row r="4165" spans="1:11" x14ac:dyDescent="0.25">
      <c r="A4165" s="1">
        <v>37095</v>
      </c>
      <c r="B4165">
        <v>1210.849976</v>
      </c>
      <c r="C4165">
        <v>1215.219971</v>
      </c>
      <c r="D4165">
        <v>1190.5</v>
      </c>
      <c r="E4165">
        <v>1191.030029</v>
      </c>
      <c r="F4165">
        <v>1191.030029</v>
      </c>
      <c r="G4165">
        <v>986900000</v>
      </c>
      <c r="H4165">
        <f t="shared" si="262"/>
        <v>-1.6504069182109501E-2</v>
      </c>
      <c r="I4165">
        <f t="shared" si="263"/>
        <v>-4.4955349982954287E-6</v>
      </c>
      <c r="J4165">
        <f t="shared" si="264"/>
        <v>2.8317705340560873E-4</v>
      </c>
      <c r="K4165">
        <f t="shared" si="265"/>
        <v>7.4195091952247379E-8</v>
      </c>
    </row>
    <row r="4166" spans="1:11" x14ac:dyDescent="0.25">
      <c r="A4166" s="1">
        <v>37096</v>
      </c>
      <c r="B4166">
        <v>1191.030029</v>
      </c>
      <c r="C4166">
        <v>1191.030029</v>
      </c>
      <c r="D4166">
        <v>1165.540039</v>
      </c>
      <c r="E4166">
        <v>1171.650024</v>
      </c>
      <c r="F4166">
        <v>1171.650024</v>
      </c>
      <c r="G4166">
        <v>1198700000</v>
      </c>
      <c r="H4166">
        <f t="shared" si="262"/>
        <v>-1.6405471095265235E-2</v>
      </c>
      <c r="I4166">
        <f t="shared" si="263"/>
        <v>-4.4154446437142575E-6</v>
      </c>
      <c r="J4166">
        <f t="shared" si="264"/>
        <v>2.7986838432312938E-4</v>
      </c>
      <c r="K4166">
        <f t="shared" si="265"/>
        <v>7.243791240799146E-8</v>
      </c>
    </row>
    <row r="4167" spans="1:11" x14ac:dyDescent="0.25">
      <c r="A4167" s="1">
        <v>37097</v>
      </c>
      <c r="B4167">
        <v>1171.650024</v>
      </c>
      <c r="C4167">
        <v>1190.5200199999999</v>
      </c>
      <c r="D4167">
        <v>1171.280029</v>
      </c>
      <c r="E4167">
        <v>1190.48999</v>
      </c>
      <c r="F4167">
        <v>1190.48999</v>
      </c>
      <c r="G4167">
        <v>1280700000</v>
      </c>
      <c r="H4167">
        <f t="shared" si="262"/>
        <v>1.5951946451384126E-2</v>
      </c>
      <c r="I4167">
        <f t="shared" si="263"/>
        <v>4.059125565872638E-6</v>
      </c>
      <c r="J4167">
        <f t="shared" si="264"/>
        <v>2.4423908019884582E-4</v>
      </c>
      <c r="K4167">
        <f t="shared" si="265"/>
        <v>6.4750528091361679E-8</v>
      </c>
    </row>
    <row r="4168" spans="1:11" x14ac:dyDescent="0.25">
      <c r="A4168" s="1">
        <v>37098</v>
      </c>
      <c r="B4168">
        <v>1190.48999</v>
      </c>
      <c r="C4168">
        <v>1204.1800539999999</v>
      </c>
      <c r="D4168">
        <v>1182.650024</v>
      </c>
      <c r="E4168">
        <v>1202.9300539999999</v>
      </c>
      <c r="F4168">
        <v>1202.9300539999999</v>
      </c>
      <c r="G4168">
        <v>1213900000</v>
      </c>
      <c r="H4168">
        <f t="shared" si="262"/>
        <v>1.0395313648684153E-2</v>
      </c>
      <c r="I4168">
        <f t="shared" si="263"/>
        <v>1.1233100690533892E-6</v>
      </c>
      <c r="J4168">
        <f t="shared" si="264"/>
        <v>1.0143546366695437E-4</v>
      </c>
      <c r="K4168">
        <f t="shared" si="265"/>
        <v>1.1677042720235708E-8</v>
      </c>
    </row>
    <row r="4169" spans="1:11" x14ac:dyDescent="0.25">
      <c r="A4169" s="1">
        <v>37099</v>
      </c>
      <c r="B4169">
        <v>1202.9300539999999</v>
      </c>
      <c r="C4169">
        <v>1209.26001</v>
      </c>
      <c r="D4169">
        <v>1195.98999</v>
      </c>
      <c r="E4169">
        <v>1205.8199460000001</v>
      </c>
      <c r="F4169">
        <v>1205.8199460000001</v>
      </c>
      <c r="G4169">
        <v>1015300000</v>
      </c>
      <c r="H4169">
        <f t="shared" si="262"/>
        <v>2.3994963251197815E-3</v>
      </c>
      <c r="I4169">
        <f t="shared" si="263"/>
        <v>1.3813487459981519E-8</v>
      </c>
      <c r="J4169">
        <f t="shared" si="264"/>
        <v>4.3085309986650932E-6</v>
      </c>
      <c r="K4169">
        <f t="shared" si="265"/>
        <v>3.3143964136299631E-11</v>
      </c>
    </row>
    <row r="4170" spans="1:11" x14ac:dyDescent="0.25">
      <c r="A4170" s="1">
        <v>37102</v>
      </c>
      <c r="B4170">
        <v>1205.8199460000001</v>
      </c>
      <c r="C4170">
        <v>1209.0500489999999</v>
      </c>
      <c r="D4170">
        <v>1200.410034</v>
      </c>
      <c r="E4170">
        <v>1204.5200199999999</v>
      </c>
      <c r="F4170">
        <v>1204.5200199999999</v>
      </c>
      <c r="G4170">
        <v>909100000</v>
      </c>
      <c r="H4170">
        <f t="shared" si="262"/>
        <v>-1.0786247121717166E-3</v>
      </c>
      <c r="I4170">
        <f t="shared" si="263"/>
        <v>-1.2552716902877236E-9</v>
      </c>
      <c r="J4170">
        <f t="shared" si="264"/>
        <v>1.9667844221645069E-6</v>
      </c>
      <c r="K4170">
        <f t="shared" si="265"/>
        <v>1.354098673314911E-12</v>
      </c>
    </row>
    <row r="4171" spans="1:11" x14ac:dyDescent="0.25">
      <c r="A4171" s="1">
        <v>37103</v>
      </c>
      <c r="B4171">
        <v>1204.5200199999999</v>
      </c>
      <c r="C4171">
        <v>1222.73999</v>
      </c>
      <c r="D4171">
        <v>1204.5200199999999</v>
      </c>
      <c r="E4171">
        <v>1211.2299800000001</v>
      </c>
      <c r="F4171">
        <v>1211.2299800000001</v>
      </c>
      <c r="G4171">
        <v>1129200000</v>
      </c>
      <c r="H4171">
        <f t="shared" si="262"/>
        <v>5.5551917672431277E-3</v>
      </c>
      <c r="I4171">
        <f t="shared" si="263"/>
        <v>1.7142437584152045E-7</v>
      </c>
      <c r="J4171">
        <f t="shared" si="264"/>
        <v>2.7367499553859668E-5</v>
      </c>
      <c r="K4171">
        <f t="shared" si="265"/>
        <v>9.5227730856563465E-10</v>
      </c>
    </row>
    <row r="4172" spans="1:11" x14ac:dyDescent="0.25">
      <c r="A4172" s="1">
        <v>37104</v>
      </c>
      <c r="B4172">
        <v>1211.2299800000001</v>
      </c>
      <c r="C4172">
        <v>1223.040039</v>
      </c>
      <c r="D4172">
        <v>1211.2299800000001</v>
      </c>
      <c r="E4172">
        <v>1215.9300539999999</v>
      </c>
      <c r="F4172">
        <v>1215.9300539999999</v>
      </c>
      <c r="G4172">
        <v>1340300000</v>
      </c>
      <c r="H4172">
        <f t="shared" si="262"/>
        <v>3.8729048015073227E-3</v>
      </c>
      <c r="I4172">
        <f t="shared" si="263"/>
        <v>5.808649809322593E-8</v>
      </c>
      <c r="J4172">
        <f t="shared" si="264"/>
        <v>1.2596171846900236E-5</v>
      </c>
      <c r="K4172">
        <f t="shared" si="265"/>
        <v>2.249573873483091E-10</v>
      </c>
    </row>
    <row r="4173" spans="1:11" x14ac:dyDescent="0.25">
      <c r="A4173" s="1">
        <v>37105</v>
      </c>
      <c r="B4173">
        <v>1215.9300539999999</v>
      </c>
      <c r="C4173">
        <v>1226.2700199999999</v>
      </c>
      <c r="D4173">
        <v>1215.3100589999999</v>
      </c>
      <c r="E4173">
        <v>1220.75</v>
      </c>
      <c r="F4173">
        <v>1220.75</v>
      </c>
      <c r="G4173">
        <v>1218300000</v>
      </c>
      <c r="H4173">
        <f t="shared" si="262"/>
        <v>3.956163451654348E-3</v>
      </c>
      <c r="I4173">
        <f t="shared" si="263"/>
        <v>6.1913898475784953E-8</v>
      </c>
      <c r="J4173">
        <f t="shared" si="264"/>
        <v>1.3194091832066451E-5</v>
      </c>
      <c r="K4173">
        <f t="shared" si="265"/>
        <v>2.4493501099975446E-10</v>
      </c>
    </row>
    <row r="4174" spans="1:11" x14ac:dyDescent="0.25">
      <c r="A4174" s="1">
        <v>37106</v>
      </c>
      <c r="B4174">
        <v>1220.75</v>
      </c>
      <c r="C4174">
        <v>1220.75</v>
      </c>
      <c r="D4174">
        <v>1205.3100589999999</v>
      </c>
      <c r="E4174">
        <v>1214.349976</v>
      </c>
      <c r="F4174">
        <v>1214.349976</v>
      </c>
      <c r="G4174">
        <v>939900000</v>
      </c>
      <c r="H4174">
        <f t="shared" si="262"/>
        <v>-5.2564895071989639E-3</v>
      </c>
      <c r="I4174">
        <f t="shared" si="263"/>
        <v>-1.4524908059604902E-7</v>
      </c>
      <c r="J4174">
        <f t="shared" si="264"/>
        <v>3.1139588602888517E-5</v>
      </c>
      <c r="K4174">
        <f t="shared" si="265"/>
        <v>7.6351549657524725E-10</v>
      </c>
    </row>
    <row r="4175" spans="1:11" x14ac:dyDescent="0.25">
      <c r="A4175" s="1">
        <v>37109</v>
      </c>
      <c r="B4175">
        <v>1214.349976</v>
      </c>
      <c r="C4175">
        <v>1214.349976</v>
      </c>
      <c r="D4175">
        <v>1197.349976</v>
      </c>
      <c r="E4175">
        <v>1200.4799800000001</v>
      </c>
      <c r="F4175">
        <v>1200.4799800000001</v>
      </c>
      <c r="G4175">
        <v>811700000</v>
      </c>
      <c r="H4175">
        <f t="shared" si="262"/>
        <v>-1.1487474297154779E-2</v>
      </c>
      <c r="I4175">
        <f t="shared" si="263"/>
        <v>-1.5159523449111393E-6</v>
      </c>
      <c r="J4175">
        <f t="shared" si="264"/>
        <v>1.3950611081817006E-4</v>
      </c>
      <c r="K4175">
        <f t="shared" si="265"/>
        <v>1.7414622536356793E-8</v>
      </c>
    </row>
    <row r="4176" spans="1:11" x14ac:dyDescent="0.25">
      <c r="A4176" s="1">
        <v>37110</v>
      </c>
      <c r="B4176">
        <v>1200.469971</v>
      </c>
      <c r="C4176">
        <v>1207.5600589999999</v>
      </c>
      <c r="D4176">
        <v>1195.6400149999999</v>
      </c>
      <c r="E4176">
        <v>1204.400024</v>
      </c>
      <c r="F4176">
        <v>1204.400024</v>
      </c>
      <c r="G4176">
        <v>1012000000</v>
      </c>
      <c r="H4176">
        <f t="shared" si="262"/>
        <v>3.2600773970972419E-3</v>
      </c>
      <c r="I4176">
        <f t="shared" si="263"/>
        <v>3.4645100923868049E-8</v>
      </c>
      <c r="J4176">
        <f t="shared" si="264"/>
        <v>8.621747253209723E-6</v>
      </c>
      <c r="K4176">
        <f t="shared" si="265"/>
        <v>1.129420781117585E-10</v>
      </c>
    </row>
    <row r="4177" spans="1:11" x14ac:dyDescent="0.25">
      <c r="A4177" s="1">
        <v>37111</v>
      </c>
      <c r="B4177">
        <v>1204.400024</v>
      </c>
      <c r="C4177">
        <v>1206.790039</v>
      </c>
      <c r="D4177">
        <v>1181.2700199999999</v>
      </c>
      <c r="E4177">
        <v>1183.530029</v>
      </c>
      <c r="F4177">
        <v>1183.530029</v>
      </c>
      <c r="G4177">
        <v>1124600000</v>
      </c>
      <c r="H4177">
        <f t="shared" si="262"/>
        <v>-1.7480014856315014E-2</v>
      </c>
      <c r="I4177">
        <f t="shared" si="263"/>
        <v>-5.3411307161711807E-6</v>
      </c>
      <c r="J4177">
        <f t="shared" si="264"/>
        <v>3.169756882212319E-4</v>
      </c>
      <c r="K4177">
        <f t="shared" si="265"/>
        <v>9.3363604253598999E-8</v>
      </c>
    </row>
    <row r="4178" spans="1:11" x14ac:dyDescent="0.25">
      <c r="A4178" s="1">
        <v>37112</v>
      </c>
      <c r="B4178">
        <v>1183.530029</v>
      </c>
      <c r="C4178">
        <v>1184.709961</v>
      </c>
      <c r="D4178">
        <v>1174.6800539999999</v>
      </c>
      <c r="E4178">
        <v>1183.4300539999999</v>
      </c>
      <c r="F4178">
        <v>1183.4300539999999</v>
      </c>
      <c r="G4178">
        <v>1104200000</v>
      </c>
      <c r="H4178">
        <f t="shared" si="262"/>
        <v>-8.4475442384991141E-5</v>
      </c>
      <c r="I4178">
        <f t="shared" si="263"/>
        <v>-6.0507255372359152E-13</v>
      </c>
      <c r="J4178">
        <f t="shared" si="264"/>
        <v>1.6668573609157984E-7</v>
      </c>
      <c r="K4178">
        <f t="shared" si="265"/>
        <v>5.1177209866029475E-17</v>
      </c>
    </row>
    <row r="4179" spans="1:11" x14ac:dyDescent="0.25">
      <c r="A4179" s="1">
        <v>37113</v>
      </c>
      <c r="B4179">
        <v>1183.4300539999999</v>
      </c>
      <c r="C4179">
        <v>1193.329956</v>
      </c>
      <c r="D4179">
        <v>1169.5500489999999</v>
      </c>
      <c r="E4179">
        <v>1190.160034</v>
      </c>
      <c r="F4179">
        <v>1190.160034</v>
      </c>
      <c r="G4179">
        <v>960900000</v>
      </c>
      <c r="H4179">
        <f t="shared" si="262"/>
        <v>5.6707331807621776E-3</v>
      </c>
      <c r="I4179">
        <f t="shared" si="263"/>
        <v>1.8234487072496837E-7</v>
      </c>
      <c r="J4179">
        <f t="shared" si="264"/>
        <v>2.858973504853199E-5</v>
      </c>
      <c r="K4179">
        <f t="shared" si="265"/>
        <v>1.0340099909997406E-9</v>
      </c>
    </row>
    <row r="4180" spans="1:11" x14ac:dyDescent="0.25">
      <c r="A4180" s="1">
        <v>37116</v>
      </c>
      <c r="B4180">
        <v>1190.160034</v>
      </c>
      <c r="C4180">
        <v>1193.8199460000001</v>
      </c>
      <c r="D4180">
        <v>1185.119995</v>
      </c>
      <c r="E4180">
        <v>1191.290039</v>
      </c>
      <c r="F4180">
        <v>1191.290039</v>
      </c>
      <c r="G4180">
        <v>837600000</v>
      </c>
      <c r="H4180">
        <f t="shared" si="262"/>
        <v>9.4900589990920374E-4</v>
      </c>
      <c r="I4180">
        <f t="shared" si="263"/>
        <v>8.5440304948145547E-10</v>
      </c>
      <c r="J4180">
        <f t="shared" si="264"/>
        <v>3.908871656204472E-7</v>
      </c>
      <c r="K4180">
        <f t="shared" si="265"/>
        <v>8.1074395584139065E-13</v>
      </c>
    </row>
    <row r="4181" spans="1:11" x14ac:dyDescent="0.25">
      <c r="A4181" s="1">
        <v>37117</v>
      </c>
      <c r="B4181">
        <v>1191.290039</v>
      </c>
      <c r="C4181">
        <v>1198.790039</v>
      </c>
      <c r="D4181">
        <v>1184.26001</v>
      </c>
      <c r="E4181">
        <v>1186.7299800000001</v>
      </c>
      <c r="F4181">
        <v>1186.7299800000001</v>
      </c>
      <c r="G4181">
        <v>964600000</v>
      </c>
      <c r="H4181">
        <f t="shared" si="262"/>
        <v>-3.8351776292040096E-3</v>
      </c>
      <c r="I4181">
        <f t="shared" si="263"/>
        <v>-5.641467198307609E-8</v>
      </c>
      <c r="J4181">
        <f t="shared" si="264"/>
        <v>1.7297063333557481E-5</v>
      </c>
      <c r="K4181">
        <f t="shared" si="265"/>
        <v>2.1636620268716255E-10</v>
      </c>
    </row>
    <row r="4182" spans="1:11" x14ac:dyDescent="0.25">
      <c r="A4182" s="1">
        <v>37118</v>
      </c>
      <c r="B4182">
        <v>1186.7299800000001</v>
      </c>
      <c r="C4182">
        <v>1191.209961</v>
      </c>
      <c r="D4182">
        <v>1177.6099850000001</v>
      </c>
      <c r="E4182">
        <v>1178.0200199999999</v>
      </c>
      <c r="F4182">
        <v>1178.0200199999999</v>
      </c>
      <c r="G4182">
        <v>1065600000</v>
      </c>
      <c r="H4182">
        <f t="shared" si="262"/>
        <v>-7.3665287135387938E-3</v>
      </c>
      <c r="I4182">
        <f t="shared" si="263"/>
        <v>-3.9976723937435069E-7</v>
      </c>
      <c r="J4182">
        <f t="shared" si="264"/>
        <v>5.9141097315650081E-5</v>
      </c>
      <c r="K4182">
        <f t="shared" si="265"/>
        <v>2.944938760772065E-9</v>
      </c>
    </row>
    <row r="4183" spans="1:11" x14ac:dyDescent="0.25">
      <c r="A4183" s="1">
        <v>37119</v>
      </c>
      <c r="B4183">
        <v>1178.0200199999999</v>
      </c>
      <c r="C4183">
        <v>1181.8000489999999</v>
      </c>
      <c r="D4183">
        <v>1166.079956</v>
      </c>
      <c r="E4183">
        <v>1181.660034</v>
      </c>
      <c r="F4183">
        <v>1181.660034</v>
      </c>
      <c r="G4183">
        <v>1055400000</v>
      </c>
      <c r="H4183">
        <f t="shared" si="262"/>
        <v>3.0851783326012764E-3</v>
      </c>
      <c r="I4183">
        <f t="shared" si="263"/>
        <v>2.9362737398190419E-8</v>
      </c>
      <c r="J4183">
        <f t="shared" si="264"/>
        <v>7.6252312679388872E-6</v>
      </c>
      <c r="K4183">
        <f t="shared" si="265"/>
        <v>9.0586202700481874E-11</v>
      </c>
    </row>
    <row r="4184" spans="1:11" x14ac:dyDescent="0.25">
      <c r="A4184" s="1">
        <v>37120</v>
      </c>
      <c r="B4184">
        <v>1181.660034</v>
      </c>
      <c r="C4184">
        <v>1181.660034</v>
      </c>
      <c r="D4184">
        <v>1156.0699460000001</v>
      </c>
      <c r="E4184">
        <v>1161.969971</v>
      </c>
      <c r="F4184">
        <v>1161.969971</v>
      </c>
      <c r="G4184">
        <v>974300000</v>
      </c>
      <c r="H4184">
        <f t="shared" si="262"/>
        <v>-1.6803442741318557E-2</v>
      </c>
      <c r="I4184">
        <f t="shared" si="263"/>
        <v>-4.7446364457715473E-6</v>
      </c>
      <c r="J4184">
        <f t="shared" si="264"/>
        <v>2.9334231384177964E-4</v>
      </c>
      <c r="K4184">
        <f t="shared" si="265"/>
        <v>7.9726724291467863E-8</v>
      </c>
    </row>
    <row r="4185" spans="1:11" x14ac:dyDescent="0.25">
      <c r="A4185" s="1">
        <v>37123</v>
      </c>
      <c r="B4185">
        <v>1161.969971</v>
      </c>
      <c r="C4185">
        <v>1171.410034</v>
      </c>
      <c r="D4185">
        <v>1160.9399410000001</v>
      </c>
      <c r="E4185">
        <v>1171.410034</v>
      </c>
      <c r="F4185">
        <v>1171.410034</v>
      </c>
      <c r="G4185">
        <v>897100000</v>
      </c>
      <c r="H4185">
        <f t="shared" si="262"/>
        <v>8.0913648726498293E-3</v>
      </c>
      <c r="I4185">
        <f t="shared" si="263"/>
        <v>5.2972256698180393E-7</v>
      </c>
      <c r="J4185">
        <f t="shared" si="264"/>
        <v>6.0335123044076099E-5</v>
      </c>
      <c r="K4185">
        <f t="shared" si="265"/>
        <v>4.2861230325038155E-9</v>
      </c>
    </row>
    <row r="4186" spans="1:11" x14ac:dyDescent="0.25">
      <c r="A4186" s="1">
        <v>37124</v>
      </c>
      <c r="B4186">
        <v>1171.410034</v>
      </c>
      <c r="C4186">
        <v>1179.849976</v>
      </c>
      <c r="D4186">
        <v>1156.5600589999999</v>
      </c>
      <c r="E4186">
        <v>1157.26001</v>
      </c>
      <c r="F4186">
        <v>1157.26001</v>
      </c>
      <c r="G4186">
        <v>1041600000</v>
      </c>
      <c r="H4186">
        <f t="shared" si="262"/>
        <v>-1.2153029747328573E-2</v>
      </c>
      <c r="I4186">
        <f t="shared" si="263"/>
        <v>-1.7950019417929136E-6</v>
      </c>
      <c r="J4186">
        <f t="shared" si="264"/>
        <v>1.5567118578459189E-4</v>
      </c>
      <c r="K4186">
        <f t="shared" si="265"/>
        <v>2.1814900190270975E-8</v>
      </c>
    </row>
    <row r="4187" spans="1:11" x14ac:dyDescent="0.25">
      <c r="A4187" s="1">
        <v>37125</v>
      </c>
      <c r="B4187">
        <v>1157.26001</v>
      </c>
      <c r="C4187">
        <v>1168.5600589999999</v>
      </c>
      <c r="D4187">
        <v>1153.339966</v>
      </c>
      <c r="E4187">
        <v>1165.3100589999999</v>
      </c>
      <c r="F4187">
        <v>1165.3100589999999</v>
      </c>
      <c r="G4187">
        <v>1110800000</v>
      </c>
      <c r="H4187">
        <f t="shared" si="262"/>
        <v>6.932045963518171E-3</v>
      </c>
      <c r="I4187">
        <f t="shared" si="263"/>
        <v>3.3309230155790091E-7</v>
      </c>
      <c r="J4187">
        <f t="shared" si="264"/>
        <v>4.3668964902791127E-5</v>
      </c>
      <c r="K4187">
        <f t="shared" si="265"/>
        <v>2.3089762217705513E-9</v>
      </c>
    </row>
    <row r="4188" spans="1:11" x14ac:dyDescent="0.25">
      <c r="A4188" s="1">
        <v>37126</v>
      </c>
      <c r="B4188">
        <v>1165.3100589999999</v>
      </c>
      <c r="C4188">
        <v>1169.8599850000001</v>
      </c>
      <c r="D4188">
        <v>1160.959961</v>
      </c>
      <c r="E4188">
        <v>1162.089966</v>
      </c>
      <c r="F4188">
        <v>1162.089966</v>
      </c>
      <c r="G4188">
        <v>986200000</v>
      </c>
      <c r="H4188">
        <f t="shared" si="262"/>
        <v>-2.7671178311270486E-3</v>
      </c>
      <c r="I4188">
        <f t="shared" si="263"/>
        <v>-2.1190066669546191E-8</v>
      </c>
      <c r="J4188">
        <f t="shared" si="264"/>
        <v>9.5537495638365264E-6</v>
      </c>
      <c r="K4188">
        <f t="shared" si="265"/>
        <v>5.863763297501554E-11</v>
      </c>
    </row>
    <row r="4189" spans="1:11" x14ac:dyDescent="0.25">
      <c r="A4189" s="1">
        <v>37127</v>
      </c>
      <c r="B4189">
        <v>1162.089966</v>
      </c>
      <c r="C4189">
        <v>1185.150024</v>
      </c>
      <c r="D4189">
        <v>1162.089966</v>
      </c>
      <c r="E4189">
        <v>1184.9300539999999</v>
      </c>
      <c r="F4189">
        <v>1184.9300539999999</v>
      </c>
      <c r="G4189">
        <v>1043600000</v>
      </c>
      <c r="H4189">
        <f t="shared" si="262"/>
        <v>1.9463667844045074E-2</v>
      </c>
      <c r="I4189">
        <f t="shared" si="263"/>
        <v>7.3733871117629538E-6</v>
      </c>
      <c r="J4189">
        <f t="shared" si="264"/>
        <v>3.6633468645132949E-4</v>
      </c>
      <c r="K4189">
        <f t="shared" si="265"/>
        <v>1.4351238457366012E-7</v>
      </c>
    </row>
    <row r="4190" spans="1:11" x14ac:dyDescent="0.25">
      <c r="A4190" s="1">
        <v>37130</v>
      </c>
      <c r="B4190">
        <v>1184.9300539999999</v>
      </c>
      <c r="C4190">
        <v>1186.849976</v>
      </c>
      <c r="D4190">
        <v>1178.0699460000001</v>
      </c>
      <c r="E4190">
        <v>1179.209961</v>
      </c>
      <c r="F4190">
        <v>1179.209961</v>
      </c>
      <c r="G4190">
        <v>842600000</v>
      </c>
      <c r="H4190">
        <f t="shared" si="262"/>
        <v>-4.8390570150127262E-3</v>
      </c>
      <c r="I4190">
        <f t="shared" si="263"/>
        <v>-1.1332101233154297E-7</v>
      </c>
      <c r="J4190">
        <f t="shared" si="264"/>
        <v>2.6655053346523404E-5</v>
      </c>
      <c r="K4190">
        <f t="shared" si="265"/>
        <v>5.4837872069733922E-10</v>
      </c>
    </row>
    <row r="4191" spans="1:11" x14ac:dyDescent="0.25">
      <c r="A4191" s="1">
        <v>37131</v>
      </c>
      <c r="B4191">
        <v>1179.209961</v>
      </c>
      <c r="C4191">
        <v>1179.660034</v>
      </c>
      <c r="D4191">
        <v>1161.170044</v>
      </c>
      <c r="E4191">
        <v>1161.51001</v>
      </c>
      <c r="F4191">
        <v>1161.51001</v>
      </c>
      <c r="G4191">
        <v>987100000</v>
      </c>
      <c r="H4191">
        <f t="shared" si="262"/>
        <v>-1.5123798312276724E-2</v>
      </c>
      <c r="I4191">
        <f t="shared" si="263"/>
        <v>-3.4593273722799938E-6</v>
      </c>
      <c r="J4191">
        <f t="shared" si="264"/>
        <v>2.3862817629577814E-4</v>
      </c>
      <c r="K4191">
        <f t="shared" si="265"/>
        <v>5.2318532164153486E-8</v>
      </c>
    </row>
    <row r="4192" spans="1:11" x14ac:dyDescent="0.25">
      <c r="A4192" s="1">
        <v>37132</v>
      </c>
      <c r="B4192">
        <v>1161.51001</v>
      </c>
      <c r="C4192">
        <v>1166.969971</v>
      </c>
      <c r="D4192">
        <v>1147.380005</v>
      </c>
      <c r="E4192">
        <v>1148.5600589999999</v>
      </c>
      <c r="F4192">
        <v>1148.5600589999999</v>
      </c>
      <c r="G4192">
        <v>963700000</v>
      </c>
      <c r="H4192">
        <f t="shared" si="262"/>
        <v>-1.121185615138467E-2</v>
      </c>
      <c r="I4192">
        <f t="shared" si="263"/>
        <v>-1.4094339704849236E-6</v>
      </c>
      <c r="J4192">
        <f t="shared" si="264"/>
        <v>1.3307127523178944E-4</v>
      </c>
      <c r="K4192">
        <f t="shared" si="265"/>
        <v>1.5802518702620065E-8</v>
      </c>
    </row>
    <row r="4193" spans="1:11" x14ac:dyDescent="0.25">
      <c r="A4193" s="1">
        <v>37133</v>
      </c>
      <c r="B4193">
        <v>1148.599976</v>
      </c>
      <c r="C4193">
        <v>1151.75</v>
      </c>
      <c r="D4193">
        <v>1124.869995</v>
      </c>
      <c r="E4193">
        <v>1129.030029</v>
      </c>
      <c r="F4193">
        <v>1129.030029</v>
      </c>
      <c r="G4193">
        <v>1157000000</v>
      </c>
      <c r="H4193">
        <f t="shared" si="262"/>
        <v>-1.7150152517937639E-2</v>
      </c>
      <c r="I4193">
        <f t="shared" si="263"/>
        <v>-5.0444279662003957E-6</v>
      </c>
      <c r="J4193">
        <f t="shared" si="264"/>
        <v>3.0533888388767214E-4</v>
      </c>
      <c r="K4193">
        <f t="shared" si="265"/>
        <v>8.6513237863995657E-8</v>
      </c>
    </row>
    <row r="4194" spans="1:11" x14ac:dyDescent="0.25">
      <c r="A4194" s="1">
        <v>37134</v>
      </c>
      <c r="B4194">
        <v>1129.030029</v>
      </c>
      <c r="C4194">
        <v>1141.829956</v>
      </c>
      <c r="D4194">
        <v>1126.380005</v>
      </c>
      <c r="E4194">
        <v>1133.579956</v>
      </c>
      <c r="F4194">
        <v>1133.579956</v>
      </c>
      <c r="G4194">
        <v>920100000</v>
      </c>
      <c r="H4194">
        <f t="shared" si="262"/>
        <v>4.0218448280297326E-3</v>
      </c>
      <c r="I4194">
        <f t="shared" si="263"/>
        <v>6.5049201032126957E-8</v>
      </c>
      <c r="J4194">
        <f t="shared" si="264"/>
        <v>1.3675563636107686E-5</v>
      </c>
      <c r="K4194">
        <f t="shared" si="265"/>
        <v>2.6161097272134131E-10</v>
      </c>
    </row>
    <row r="4195" spans="1:11" x14ac:dyDescent="0.25">
      <c r="A4195" s="1">
        <v>37138</v>
      </c>
      <c r="B4195">
        <v>1133.579956</v>
      </c>
      <c r="C4195">
        <v>1155.400024</v>
      </c>
      <c r="D4195">
        <v>1129.0600589999999</v>
      </c>
      <c r="E4195">
        <v>1132.9399410000001</v>
      </c>
      <c r="F4195">
        <v>1132.9399410000001</v>
      </c>
      <c r="G4195">
        <v>1178300000</v>
      </c>
      <c r="H4195">
        <f t="shared" si="262"/>
        <v>-5.6475570133585735E-4</v>
      </c>
      <c r="I4195">
        <f t="shared" si="263"/>
        <v>-1.8022860569712641E-10</v>
      </c>
      <c r="J4195">
        <f t="shared" si="264"/>
        <v>7.8952448597243068E-7</v>
      </c>
      <c r="K4195">
        <f t="shared" si="265"/>
        <v>1.0180402849574189E-13</v>
      </c>
    </row>
    <row r="4196" spans="1:11" x14ac:dyDescent="0.25">
      <c r="A4196" s="1">
        <v>37139</v>
      </c>
      <c r="B4196">
        <v>1132.9399410000001</v>
      </c>
      <c r="C4196">
        <v>1135.5200199999999</v>
      </c>
      <c r="D4196">
        <v>1114.8599850000001</v>
      </c>
      <c r="E4196">
        <v>1131.73999</v>
      </c>
      <c r="F4196">
        <v>1131.73999</v>
      </c>
      <c r="G4196">
        <v>1384500000</v>
      </c>
      <c r="H4196">
        <f t="shared" si="262"/>
        <v>-1.0597092294308834E-3</v>
      </c>
      <c r="I4196">
        <f t="shared" si="263"/>
        <v>-1.1903893885781711E-9</v>
      </c>
      <c r="J4196">
        <f t="shared" si="264"/>
        <v>1.9140872804346614E-6</v>
      </c>
      <c r="K4196">
        <f t="shared" si="265"/>
        <v>1.2615914268550895E-12</v>
      </c>
    </row>
    <row r="4197" spans="1:11" x14ac:dyDescent="0.25">
      <c r="A4197" s="1">
        <v>37140</v>
      </c>
      <c r="B4197">
        <v>1131.73999</v>
      </c>
      <c r="C4197">
        <v>1131.73999</v>
      </c>
      <c r="D4197">
        <v>1105.829956</v>
      </c>
      <c r="E4197">
        <v>1106.400024</v>
      </c>
      <c r="F4197">
        <v>1106.400024</v>
      </c>
      <c r="G4197">
        <v>1359700000</v>
      </c>
      <c r="H4197">
        <f t="shared" si="262"/>
        <v>-2.2644739524910407E-2</v>
      </c>
      <c r="I4197">
        <f t="shared" si="263"/>
        <v>-1.1612026566728608E-5</v>
      </c>
      <c r="J4197">
        <f t="shared" si="264"/>
        <v>5.275536334655187E-4</v>
      </c>
      <c r="K4197">
        <f t="shared" si="265"/>
        <v>2.6295253441099954E-7</v>
      </c>
    </row>
    <row r="4198" spans="1:11" x14ac:dyDescent="0.25">
      <c r="A4198" s="1">
        <v>37141</v>
      </c>
      <c r="B4198">
        <v>1106.400024</v>
      </c>
      <c r="C4198">
        <v>1106.400024</v>
      </c>
      <c r="D4198">
        <v>1082.119995</v>
      </c>
      <c r="E4198">
        <v>1085.780029</v>
      </c>
      <c r="F4198">
        <v>1085.780029</v>
      </c>
      <c r="G4198">
        <v>1424300000</v>
      </c>
      <c r="H4198">
        <f t="shared" si="262"/>
        <v>-1.8812873630357788E-2</v>
      </c>
      <c r="I4198">
        <f t="shared" si="263"/>
        <v>-6.6584428381577127E-6</v>
      </c>
      <c r="J4198">
        <f t="shared" si="264"/>
        <v>3.6621213229530057E-4</v>
      </c>
      <c r="K4198">
        <f t="shared" si="265"/>
        <v>1.2526514178687506E-7</v>
      </c>
    </row>
    <row r="4199" spans="1:11" x14ac:dyDescent="0.25">
      <c r="A4199" s="1">
        <v>37144</v>
      </c>
      <c r="B4199">
        <v>1085.780029</v>
      </c>
      <c r="C4199">
        <v>1096.9399410000001</v>
      </c>
      <c r="D4199">
        <v>1073.150024</v>
      </c>
      <c r="E4199">
        <v>1092.540039</v>
      </c>
      <c r="F4199">
        <v>1092.540039</v>
      </c>
      <c r="G4199">
        <v>1276600000</v>
      </c>
      <c r="H4199">
        <f t="shared" si="262"/>
        <v>6.2066468562753403E-3</v>
      </c>
      <c r="I4199">
        <f t="shared" si="263"/>
        <v>2.3908322117919192E-7</v>
      </c>
      <c r="J4199">
        <f t="shared" si="264"/>
        <v>3.4607931813551703E-5</v>
      </c>
      <c r="K4199">
        <f t="shared" si="265"/>
        <v>1.4838800566833595E-9</v>
      </c>
    </row>
    <row r="4200" spans="1:11" x14ac:dyDescent="0.25">
      <c r="A4200" s="1">
        <v>37151</v>
      </c>
      <c r="B4200">
        <v>1092.540039</v>
      </c>
      <c r="C4200">
        <v>1092.540039</v>
      </c>
      <c r="D4200">
        <v>1037.459961</v>
      </c>
      <c r="E4200">
        <v>1038.7700199999999</v>
      </c>
      <c r="F4200">
        <v>1038.7700199999999</v>
      </c>
      <c r="G4200">
        <v>2330830000</v>
      </c>
      <c r="H4200">
        <f t="shared" si="262"/>
        <v>-5.0467956119645427E-2</v>
      </c>
      <c r="I4200">
        <f t="shared" si="263"/>
        <v>-1.285434219303421E-4</v>
      </c>
      <c r="J4200">
        <f t="shared" si="264"/>
        <v>2.5798021039634316E-3</v>
      </c>
      <c r="K4200">
        <f t="shared" si="265"/>
        <v>6.487337254453634E-6</v>
      </c>
    </row>
    <row r="4201" spans="1:11" x14ac:dyDescent="0.25">
      <c r="A4201" s="1">
        <v>37152</v>
      </c>
      <c r="B4201">
        <v>1038.7700199999999</v>
      </c>
      <c r="C4201">
        <v>1046.420044</v>
      </c>
      <c r="D4201">
        <v>1029.25</v>
      </c>
      <c r="E4201">
        <v>1032.73999</v>
      </c>
      <c r="F4201">
        <v>1032.73999</v>
      </c>
      <c r="G4201">
        <v>1650410000</v>
      </c>
      <c r="H4201">
        <f t="shared" si="262"/>
        <v>-5.8218854872790805E-3</v>
      </c>
      <c r="I4201">
        <f t="shared" si="263"/>
        <v>-1.9733968906395475E-7</v>
      </c>
      <c r="J4201">
        <f t="shared" si="264"/>
        <v>3.7769403433207052E-5</v>
      </c>
      <c r="K4201">
        <f t="shared" si="265"/>
        <v>1.1489097617041781E-9</v>
      </c>
    </row>
    <row r="4202" spans="1:11" x14ac:dyDescent="0.25">
      <c r="A4202" s="1">
        <v>37153</v>
      </c>
      <c r="B4202">
        <v>1032.73999</v>
      </c>
      <c r="C4202">
        <v>1038.910034</v>
      </c>
      <c r="D4202">
        <v>984.61999500000002</v>
      </c>
      <c r="E4202">
        <v>1016.099976</v>
      </c>
      <c r="F4202">
        <v>1016.099976</v>
      </c>
      <c r="G4202">
        <v>2120550000</v>
      </c>
      <c r="H4202">
        <f t="shared" si="262"/>
        <v>-1.6243708789402393E-2</v>
      </c>
      <c r="I4202">
        <f t="shared" si="263"/>
        <v>-4.2861167281766801E-6</v>
      </c>
      <c r="J4202">
        <f t="shared" si="264"/>
        <v>2.7448222165973326E-4</v>
      </c>
      <c r="K4202">
        <f t="shared" si="265"/>
        <v>6.9622881343428178E-8</v>
      </c>
    </row>
    <row r="4203" spans="1:11" x14ac:dyDescent="0.25">
      <c r="A4203" s="1">
        <v>37154</v>
      </c>
      <c r="B4203">
        <v>1016.099976</v>
      </c>
      <c r="C4203">
        <v>1016.099976</v>
      </c>
      <c r="D4203">
        <v>984.48999000000003</v>
      </c>
      <c r="E4203">
        <v>984.53997800000002</v>
      </c>
      <c r="F4203">
        <v>984.53997800000002</v>
      </c>
      <c r="G4203">
        <v>2004800000</v>
      </c>
      <c r="H4203">
        <f t="shared" si="262"/>
        <v>-3.1552520202459994E-2</v>
      </c>
      <c r="I4203">
        <f t="shared" si="263"/>
        <v>-3.1412788460608194E-5</v>
      </c>
      <c r="J4203">
        <f t="shared" si="264"/>
        <v>1.0160995475549368E-3</v>
      </c>
      <c r="K4203">
        <f t="shared" si="265"/>
        <v>9.9115593596073279E-7</v>
      </c>
    </row>
    <row r="4204" spans="1:11" x14ac:dyDescent="0.25">
      <c r="A4204" s="1">
        <v>37155</v>
      </c>
      <c r="B4204">
        <v>984.53997800000002</v>
      </c>
      <c r="C4204">
        <v>984.53997800000002</v>
      </c>
      <c r="D4204">
        <v>944.75</v>
      </c>
      <c r="E4204">
        <v>965.79998799999998</v>
      </c>
      <c r="F4204">
        <v>965.79998799999998</v>
      </c>
      <c r="G4204">
        <v>2317300000</v>
      </c>
      <c r="H4204">
        <f t="shared" si="262"/>
        <v>-1.9217743655144164E-2</v>
      </c>
      <c r="I4204">
        <f t="shared" si="263"/>
        <v>-7.097645367408122E-6</v>
      </c>
      <c r="J4204">
        <f t="shared" si="264"/>
        <v>3.8187178001146063E-4</v>
      </c>
      <c r="K4204">
        <f t="shared" si="265"/>
        <v>1.3640147337136553E-7</v>
      </c>
    </row>
    <row r="4205" spans="1:11" x14ac:dyDescent="0.25">
      <c r="A4205" s="1">
        <v>37158</v>
      </c>
      <c r="B4205">
        <v>965.79998799999998</v>
      </c>
      <c r="C4205">
        <v>1008.440002</v>
      </c>
      <c r="D4205">
        <v>965.79998799999998</v>
      </c>
      <c r="E4205">
        <v>1003.450012</v>
      </c>
      <c r="F4205">
        <v>1003.450012</v>
      </c>
      <c r="G4205">
        <v>1746600000</v>
      </c>
      <c r="H4205">
        <f t="shared" si="262"/>
        <v>3.8242592328925656E-2</v>
      </c>
      <c r="I4205">
        <f t="shared" si="263"/>
        <v>5.5929173263649379E-5</v>
      </c>
      <c r="J4205">
        <f t="shared" si="264"/>
        <v>1.4378350996705157E-3</v>
      </c>
      <c r="K4205">
        <f t="shared" si="265"/>
        <v>2.1388707085784231E-6</v>
      </c>
    </row>
    <row r="4206" spans="1:11" x14ac:dyDescent="0.25">
      <c r="A4206" s="1">
        <v>37159</v>
      </c>
      <c r="B4206">
        <v>1003.450012</v>
      </c>
      <c r="C4206">
        <v>1017.1400149999999</v>
      </c>
      <c r="D4206">
        <v>998.330017</v>
      </c>
      <c r="E4206">
        <v>1012.27002</v>
      </c>
      <c r="F4206">
        <v>1012.27002</v>
      </c>
      <c r="G4206">
        <v>1613800000</v>
      </c>
      <c r="H4206">
        <f t="shared" si="262"/>
        <v>8.7512790961539952E-3</v>
      </c>
      <c r="I4206">
        <f t="shared" si="263"/>
        <v>6.701916222429363E-7</v>
      </c>
      <c r="J4206">
        <f t="shared" si="264"/>
        <v>7.102246792129325E-5</v>
      </c>
      <c r="K4206">
        <f t="shared" si="265"/>
        <v>5.8649636685945593E-9</v>
      </c>
    </row>
    <row r="4207" spans="1:11" x14ac:dyDescent="0.25">
      <c r="A4207" s="1">
        <v>37160</v>
      </c>
      <c r="B4207">
        <v>1012.27002</v>
      </c>
      <c r="C4207">
        <v>1020.289978</v>
      </c>
      <c r="D4207">
        <v>1002.619995</v>
      </c>
      <c r="E4207">
        <v>1007.039978</v>
      </c>
      <c r="F4207">
        <v>1007.039978</v>
      </c>
      <c r="G4207">
        <v>1519100000</v>
      </c>
      <c r="H4207">
        <f t="shared" si="262"/>
        <v>-5.1800404097494474E-3</v>
      </c>
      <c r="I4207">
        <f t="shared" si="263"/>
        <v>-1.3900352484645147E-7</v>
      </c>
      <c r="J4207">
        <f t="shared" si="264"/>
        <v>3.0292217455341576E-5</v>
      </c>
      <c r="K4207">
        <f t="shared" si="265"/>
        <v>7.2005844948512186E-10</v>
      </c>
    </row>
    <row r="4208" spans="1:11" x14ac:dyDescent="0.25">
      <c r="A4208" s="1">
        <v>37161</v>
      </c>
      <c r="B4208">
        <v>1007.039978</v>
      </c>
      <c r="C4208">
        <v>1018.919983</v>
      </c>
      <c r="D4208">
        <v>998.23999000000003</v>
      </c>
      <c r="E4208">
        <v>1018.6099850000001</v>
      </c>
      <c r="F4208">
        <v>1018.6099850000001</v>
      </c>
      <c r="G4208">
        <v>1467000000</v>
      </c>
      <c r="H4208">
        <f t="shared" si="262"/>
        <v>1.1423625042951278E-2</v>
      </c>
      <c r="I4208">
        <f t="shared" si="263"/>
        <v>1.4907329876177516E-6</v>
      </c>
      <c r="J4208">
        <f t="shared" si="264"/>
        <v>1.2320620028528895E-4</v>
      </c>
      <c r="K4208">
        <f t="shared" si="265"/>
        <v>1.7029418395322973E-8</v>
      </c>
    </row>
    <row r="4209" spans="1:11" x14ac:dyDescent="0.25">
      <c r="A4209" s="1">
        <v>37162</v>
      </c>
      <c r="B4209">
        <v>1018.6099850000001</v>
      </c>
      <c r="C4209">
        <v>1040.9399410000001</v>
      </c>
      <c r="D4209">
        <v>1018.6099850000001</v>
      </c>
      <c r="E4209">
        <v>1040.9399410000001</v>
      </c>
      <c r="F4209">
        <v>1040.9399410000001</v>
      </c>
      <c r="G4209">
        <v>1631500000</v>
      </c>
      <c r="H4209">
        <f t="shared" si="262"/>
        <v>2.1685156313960119E-2</v>
      </c>
      <c r="I4209">
        <f t="shared" si="263"/>
        <v>1.019721020390688E-5</v>
      </c>
      <c r="J4209">
        <f t="shared" si="264"/>
        <v>4.5630770580758234E-4</v>
      </c>
      <c r="K4209">
        <f t="shared" si="265"/>
        <v>2.2112702812191889E-7</v>
      </c>
    </row>
    <row r="4210" spans="1:11" x14ac:dyDescent="0.25">
      <c r="A4210" s="1">
        <v>37165</v>
      </c>
      <c r="B4210">
        <v>1040.9399410000001</v>
      </c>
      <c r="C4210">
        <v>1040.9399410000001</v>
      </c>
      <c r="D4210">
        <v>1026.76001</v>
      </c>
      <c r="E4210">
        <v>1038.5500489999999</v>
      </c>
      <c r="F4210">
        <v>1038.5500489999999</v>
      </c>
      <c r="G4210">
        <v>1175600000</v>
      </c>
      <c r="H4210">
        <f t="shared" si="262"/>
        <v>-2.2985376834680688E-3</v>
      </c>
      <c r="I4210">
        <f t="shared" si="263"/>
        <v>-1.2145469622961208E-8</v>
      </c>
      <c r="J4210">
        <f t="shared" si="264"/>
        <v>6.8766350099748009E-6</v>
      </c>
      <c r="K4210">
        <f t="shared" si="265"/>
        <v>2.7918092991177169E-11</v>
      </c>
    </row>
    <row r="4211" spans="1:11" x14ac:dyDescent="0.25">
      <c r="A4211" s="1">
        <v>37166</v>
      </c>
      <c r="B4211">
        <v>1038.5500489999999</v>
      </c>
      <c r="C4211">
        <v>1051.329956</v>
      </c>
      <c r="D4211">
        <v>1034.469971</v>
      </c>
      <c r="E4211">
        <v>1051.329956</v>
      </c>
      <c r="F4211">
        <v>1051.329956</v>
      </c>
      <c r="G4211">
        <v>1289800000</v>
      </c>
      <c r="H4211">
        <f t="shared" si="262"/>
        <v>1.2230430717769787E-2</v>
      </c>
      <c r="I4211">
        <f t="shared" si="263"/>
        <v>1.8294227965592348E-6</v>
      </c>
      <c r="J4211">
        <f t="shared" si="264"/>
        <v>1.4176794547804159E-4</v>
      </c>
      <c r="K4211">
        <f t="shared" si="265"/>
        <v>2.2374436962857793E-8</v>
      </c>
    </row>
    <row r="4212" spans="1:11" x14ac:dyDescent="0.25">
      <c r="A4212" s="1">
        <v>37167</v>
      </c>
      <c r="B4212">
        <v>1051.329956</v>
      </c>
      <c r="C4212">
        <v>1075.380005</v>
      </c>
      <c r="D4212">
        <v>1041.4799800000001</v>
      </c>
      <c r="E4212">
        <v>1072.280029</v>
      </c>
      <c r="F4212">
        <v>1072.280029</v>
      </c>
      <c r="G4212">
        <v>1650600000</v>
      </c>
      <c r="H4212">
        <f t="shared" si="262"/>
        <v>1.973126217949837E-2</v>
      </c>
      <c r="I4212">
        <f t="shared" si="263"/>
        <v>7.6817059543417234E-6</v>
      </c>
      <c r="J4212">
        <f t="shared" si="264"/>
        <v>3.7664973564480864E-4</v>
      </c>
      <c r="K4212">
        <f t="shared" si="265"/>
        <v>1.5156894879029857E-7</v>
      </c>
    </row>
    <row r="4213" spans="1:11" x14ac:dyDescent="0.25">
      <c r="A4213" s="1">
        <v>37168</v>
      </c>
      <c r="B4213">
        <v>1072.280029</v>
      </c>
      <c r="C4213">
        <v>1084.119995</v>
      </c>
      <c r="D4213">
        <v>1067.8199460000001</v>
      </c>
      <c r="E4213">
        <v>1069.630005</v>
      </c>
      <c r="F4213">
        <v>1069.630005</v>
      </c>
      <c r="G4213">
        <v>1609100000</v>
      </c>
      <c r="H4213">
        <f t="shared" si="262"/>
        <v>-2.4744506632754671E-3</v>
      </c>
      <c r="I4213">
        <f t="shared" si="263"/>
        <v>-1.5152754954307884E-8</v>
      </c>
      <c r="J4213">
        <f t="shared" si="264"/>
        <v>7.8301855223327253E-6</v>
      </c>
      <c r="K4213">
        <f t="shared" si="265"/>
        <v>3.749633322228746E-11</v>
      </c>
    </row>
    <row r="4214" spans="1:11" x14ac:dyDescent="0.25">
      <c r="A4214" s="1">
        <v>37169</v>
      </c>
      <c r="B4214">
        <v>1069.619995</v>
      </c>
      <c r="C4214">
        <v>1072.349976</v>
      </c>
      <c r="D4214">
        <v>1053.5</v>
      </c>
      <c r="E4214">
        <v>1071.380005</v>
      </c>
      <c r="F4214">
        <v>1071.380005</v>
      </c>
      <c r="G4214">
        <v>1301700000</v>
      </c>
      <c r="H4214">
        <f t="shared" si="262"/>
        <v>1.6347428377717888E-3</v>
      </c>
      <c r="I4214">
        <f t="shared" si="263"/>
        <v>4.3678203456010779E-9</v>
      </c>
      <c r="J4214">
        <f t="shared" si="264"/>
        <v>1.7185810802912607E-6</v>
      </c>
      <c r="K4214">
        <f t="shared" si="265"/>
        <v>7.1398050869727556E-12</v>
      </c>
    </row>
    <row r="4215" spans="1:11" x14ac:dyDescent="0.25">
      <c r="A4215" s="1">
        <v>37172</v>
      </c>
      <c r="B4215">
        <v>1071.369995</v>
      </c>
      <c r="C4215">
        <v>1071.369995</v>
      </c>
      <c r="D4215">
        <v>1056.880005</v>
      </c>
      <c r="E4215">
        <v>1062.4399410000001</v>
      </c>
      <c r="F4215">
        <v>1062.4399410000001</v>
      </c>
      <c r="G4215">
        <v>979000000</v>
      </c>
      <c r="H4215">
        <f t="shared" si="262"/>
        <v>-8.3794476917829971E-3</v>
      </c>
      <c r="I4215">
        <f t="shared" si="263"/>
        <v>-5.8838620831102425E-7</v>
      </c>
      <c r="J4215">
        <f t="shared" si="264"/>
        <v>7.5746454284962041E-5</v>
      </c>
      <c r="K4215">
        <f t="shared" si="265"/>
        <v>4.9304131438610968E-9</v>
      </c>
    </row>
    <row r="4216" spans="1:11" x14ac:dyDescent="0.25">
      <c r="A4216" s="1">
        <v>37173</v>
      </c>
      <c r="B4216">
        <v>1062.4399410000001</v>
      </c>
      <c r="C4216">
        <v>1063.369995</v>
      </c>
      <c r="D4216">
        <v>1053.829956</v>
      </c>
      <c r="E4216">
        <v>1056.75</v>
      </c>
      <c r="F4216">
        <v>1056.75</v>
      </c>
      <c r="G4216">
        <v>1227800000</v>
      </c>
      <c r="H4216">
        <f t="shared" si="262"/>
        <v>-5.3699336363644233E-3</v>
      </c>
      <c r="I4216">
        <f t="shared" si="263"/>
        <v>-1.5485748198545731E-7</v>
      </c>
      <c r="J4216">
        <f t="shared" si="264"/>
        <v>3.2418559479013838E-5</v>
      </c>
      <c r="K4216">
        <f t="shared" si="265"/>
        <v>8.3159063723127489E-10</v>
      </c>
    </row>
    <row r="4217" spans="1:11" x14ac:dyDescent="0.25">
      <c r="A4217" s="1">
        <v>37174</v>
      </c>
      <c r="B4217">
        <v>1056.75</v>
      </c>
      <c r="C4217">
        <v>1081.619995</v>
      </c>
      <c r="D4217">
        <v>1052.76001</v>
      </c>
      <c r="E4217">
        <v>1080.98999</v>
      </c>
      <c r="F4217">
        <v>1080.98999</v>
      </c>
      <c r="G4217">
        <v>1312400000</v>
      </c>
      <c r="H4217">
        <f t="shared" si="262"/>
        <v>2.2679118204939737E-2</v>
      </c>
      <c r="I4217">
        <f t="shared" si="263"/>
        <v>1.1664670368959378E-5</v>
      </c>
      <c r="J4217">
        <f t="shared" si="264"/>
        <v>4.9976042182868778E-4</v>
      </c>
      <c r="K4217">
        <f t="shared" si="265"/>
        <v>2.6454321514881138E-7</v>
      </c>
    </row>
    <row r="4218" spans="1:11" x14ac:dyDescent="0.25">
      <c r="A4218" s="1">
        <v>37175</v>
      </c>
      <c r="B4218">
        <v>1080.98999</v>
      </c>
      <c r="C4218">
        <v>1099.160034</v>
      </c>
      <c r="D4218">
        <v>1080.98999</v>
      </c>
      <c r="E4218">
        <v>1097.4300539999999</v>
      </c>
      <c r="F4218">
        <v>1097.4300539999999</v>
      </c>
      <c r="G4218">
        <v>1704580000</v>
      </c>
      <c r="H4218">
        <f t="shared" si="262"/>
        <v>1.5093853148058676E-2</v>
      </c>
      <c r="I4218">
        <f t="shared" si="263"/>
        <v>3.4386764226857371E-6</v>
      </c>
      <c r="J4218">
        <f t="shared" si="264"/>
        <v>2.181545821723515E-4</v>
      </c>
      <c r="K4218">
        <f t="shared" si="265"/>
        <v>5.1902516423185373E-8</v>
      </c>
    </row>
    <row r="4219" spans="1:11" x14ac:dyDescent="0.25">
      <c r="A4219" s="1">
        <v>37176</v>
      </c>
      <c r="B4219">
        <v>1097.4300539999999</v>
      </c>
      <c r="C4219">
        <v>1097.4300539999999</v>
      </c>
      <c r="D4219">
        <v>1072.150024</v>
      </c>
      <c r="E4219">
        <v>1091.650024</v>
      </c>
      <c r="F4219">
        <v>1091.650024</v>
      </c>
      <c r="G4219">
        <v>1331400000</v>
      </c>
      <c r="H4219">
        <f t="shared" si="262"/>
        <v>-5.2807967057037723E-3</v>
      </c>
      <c r="I4219">
        <f t="shared" si="263"/>
        <v>-1.4727336616353557E-7</v>
      </c>
      <c r="J4219">
        <f t="shared" si="264"/>
        <v>3.1411461667710505E-5</v>
      </c>
      <c r="K4219">
        <f t="shared" si="265"/>
        <v>7.7773614760028024E-10</v>
      </c>
    </row>
    <row r="4220" spans="1:11" x14ac:dyDescent="0.25">
      <c r="A4220" s="1">
        <v>37179</v>
      </c>
      <c r="B4220">
        <v>1091.650024</v>
      </c>
      <c r="C4220">
        <v>1091.650024</v>
      </c>
      <c r="D4220">
        <v>1078.1899410000001</v>
      </c>
      <c r="E4220">
        <v>1089.9799800000001</v>
      </c>
      <c r="F4220">
        <v>1089.9799800000001</v>
      </c>
      <c r="G4220">
        <v>1024700000</v>
      </c>
      <c r="H4220">
        <f t="shared" si="262"/>
        <v>-1.5310060121563527E-3</v>
      </c>
      <c r="I4220">
        <f t="shared" si="263"/>
        <v>-3.5893838748314978E-9</v>
      </c>
      <c r="J4220">
        <f t="shared" si="264"/>
        <v>3.4402912558324941E-6</v>
      </c>
      <c r="K4220">
        <f t="shared" si="265"/>
        <v>5.4957446175981896E-12</v>
      </c>
    </row>
    <row r="4221" spans="1:11" x14ac:dyDescent="0.25">
      <c r="A4221" s="1">
        <v>37180</v>
      </c>
      <c r="B4221">
        <v>1089.9799800000001</v>
      </c>
      <c r="C4221">
        <v>1101.660034</v>
      </c>
      <c r="D4221">
        <v>1087.130005</v>
      </c>
      <c r="E4221">
        <v>1097.540039</v>
      </c>
      <c r="F4221">
        <v>1097.540039</v>
      </c>
      <c r="G4221">
        <v>1210500000</v>
      </c>
      <c r="H4221">
        <f t="shared" si="262"/>
        <v>6.9120182063925695E-3</v>
      </c>
      <c r="I4221">
        <f t="shared" si="263"/>
        <v>3.3021352515793524E-7</v>
      </c>
      <c r="J4221">
        <f t="shared" si="264"/>
        <v>4.3404669171372292E-5</v>
      </c>
      <c r="K4221">
        <f t="shared" si="265"/>
        <v>2.2824072769882235E-9</v>
      </c>
    </row>
    <row r="4222" spans="1:11" x14ac:dyDescent="0.25">
      <c r="A4222" s="1">
        <v>37181</v>
      </c>
      <c r="B4222">
        <v>1097.540039</v>
      </c>
      <c r="C4222">
        <v>1107.119995</v>
      </c>
      <c r="D4222">
        <v>1076.5699460000001</v>
      </c>
      <c r="E4222">
        <v>1077.089966</v>
      </c>
      <c r="F4222">
        <v>1077.089966</v>
      </c>
      <c r="G4222">
        <v>1452200000</v>
      </c>
      <c r="H4222">
        <f t="shared" si="262"/>
        <v>-1.880841873036624E-2</v>
      </c>
      <c r="I4222">
        <f t="shared" si="263"/>
        <v>-6.6537138145053448E-6</v>
      </c>
      <c r="J4222">
        <f t="shared" si="264"/>
        <v>3.6604164824088041E-4</v>
      </c>
      <c r="K4222">
        <f t="shared" si="265"/>
        <v>1.2514653313708241E-7</v>
      </c>
    </row>
    <row r="4223" spans="1:11" x14ac:dyDescent="0.25">
      <c r="A4223" s="1">
        <v>37182</v>
      </c>
      <c r="B4223">
        <v>1077.089966</v>
      </c>
      <c r="C4223">
        <v>1077.9399410000001</v>
      </c>
      <c r="D4223">
        <v>1064.540039</v>
      </c>
      <c r="E4223">
        <v>1068.6099850000001</v>
      </c>
      <c r="F4223">
        <v>1068.6099850000001</v>
      </c>
      <c r="G4223">
        <v>1262900000</v>
      </c>
      <c r="H4223">
        <f t="shared" si="262"/>
        <v>-7.9042040765504376E-3</v>
      </c>
      <c r="I4223">
        <f t="shared" si="263"/>
        <v>-4.9384619930413758E-7</v>
      </c>
      <c r="J4223">
        <f t="shared" si="264"/>
        <v>6.7699988593555152E-5</v>
      </c>
      <c r="K4223">
        <f t="shared" si="265"/>
        <v>3.9035129185301485E-9</v>
      </c>
    </row>
    <row r="4224" spans="1:11" x14ac:dyDescent="0.25">
      <c r="A4224" s="1">
        <v>37183</v>
      </c>
      <c r="B4224">
        <v>1068.6099850000001</v>
      </c>
      <c r="C4224">
        <v>1075.5200199999999</v>
      </c>
      <c r="D4224">
        <v>1057.23999</v>
      </c>
      <c r="E4224">
        <v>1073.4799800000001</v>
      </c>
      <c r="F4224">
        <v>1073.4799800000001</v>
      </c>
      <c r="G4224">
        <v>1294900000</v>
      </c>
      <c r="H4224">
        <f t="shared" si="262"/>
        <v>4.5469643853599728E-3</v>
      </c>
      <c r="I4224">
        <f t="shared" si="263"/>
        <v>9.400146355809027E-8</v>
      </c>
      <c r="J4224">
        <f t="shared" si="264"/>
        <v>1.7835149499950344E-5</v>
      </c>
      <c r="K4224">
        <f t="shared" si="265"/>
        <v>4.2741145148270824E-10</v>
      </c>
    </row>
    <row r="4225" spans="1:11" x14ac:dyDescent="0.25">
      <c r="A4225" s="1">
        <v>37186</v>
      </c>
      <c r="B4225">
        <v>1073.4799800000001</v>
      </c>
      <c r="C4225">
        <v>1090.5699460000001</v>
      </c>
      <c r="D4225">
        <v>1070.790039</v>
      </c>
      <c r="E4225">
        <v>1089.900024</v>
      </c>
      <c r="F4225">
        <v>1089.900024</v>
      </c>
      <c r="G4225">
        <v>1105700000</v>
      </c>
      <c r="H4225">
        <f t="shared" si="262"/>
        <v>1.5180282048761257E-2</v>
      </c>
      <c r="I4225">
        <f t="shared" si="263"/>
        <v>3.4980863345985789E-6</v>
      </c>
      <c r="J4225">
        <f t="shared" si="264"/>
        <v>2.2071517169745071E-4</v>
      </c>
      <c r="K4225">
        <f t="shared" si="265"/>
        <v>5.3101570436827322E-8</v>
      </c>
    </row>
    <row r="4226" spans="1:11" x14ac:dyDescent="0.25">
      <c r="A4226" s="1">
        <v>37187</v>
      </c>
      <c r="B4226">
        <v>1089.900024</v>
      </c>
      <c r="C4226">
        <v>1098.98999</v>
      </c>
      <c r="D4226">
        <v>1081.530029</v>
      </c>
      <c r="E4226">
        <v>1084.780029</v>
      </c>
      <c r="F4226">
        <v>1084.780029</v>
      </c>
      <c r="G4226">
        <v>1317300000</v>
      </c>
      <c r="H4226">
        <f t="shared" si="262"/>
        <v>-4.7087427440994974E-3</v>
      </c>
      <c r="I4226">
        <f t="shared" si="263"/>
        <v>-1.0441043410005891E-7</v>
      </c>
      <c r="J4226">
        <f t="shared" si="264"/>
        <v>2.5326448249958901E-5</v>
      </c>
      <c r="K4226">
        <f t="shared" si="265"/>
        <v>4.916528207824806E-10</v>
      </c>
    </row>
    <row r="4227" spans="1:11" x14ac:dyDescent="0.25">
      <c r="A4227" s="1">
        <v>37188</v>
      </c>
      <c r="B4227">
        <v>1084.780029</v>
      </c>
      <c r="C4227">
        <v>1090.26001</v>
      </c>
      <c r="D4227">
        <v>1079.9799800000001</v>
      </c>
      <c r="E4227">
        <v>1085.1999510000001</v>
      </c>
      <c r="F4227">
        <v>1085.1999510000001</v>
      </c>
      <c r="G4227">
        <v>1336200000</v>
      </c>
      <c r="H4227">
        <f t="shared" si="262"/>
        <v>3.8702846027330491E-4</v>
      </c>
      <c r="I4227">
        <f t="shared" si="263"/>
        <v>5.7926290038905798E-11</v>
      </c>
      <c r="J4227">
        <f t="shared" si="264"/>
        <v>3.9983184115738253E-9</v>
      </c>
      <c r="K4227">
        <f t="shared" si="265"/>
        <v>2.241304962026121E-14</v>
      </c>
    </row>
    <row r="4228" spans="1:11" x14ac:dyDescent="0.25">
      <c r="A4228" s="1">
        <v>37189</v>
      </c>
      <c r="B4228">
        <v>1085.1999510000001</v>
      </c>
      <c r="C4228">
        <v>1100.089966</v>
      </c>
      <c r="D4228">
        <v>1065.6400149999999</v>
      </c>
      <c r="E4228">
        <v>1100.089966</v>
      </c>
      <c r="F4228">
        <v>1100.089966</v>
      </c>
      <c r="G4228">
        <v>1364400000</v>
      </c>
      <c r="H4228">
        <f t="shared" ref="H4228:H4291" si="266">LN(E4228/E4227)</f>
        <v>1.3627707082984141E-2</v>
      </c>
      <c r="I4228">
        <f t="shared" ref="I4228:I4291" si="267">(H4228-(($N$2)^2))^3</f>
        <v>2.530803036258658E-6</v>
      </c>
      <c r="J4228">
        <f t="shared" ref="J4228:J4291" si="268">(H4228-$N$2)^2</f>
        <v>1.7699404471343722E-4</v>
      </c>
      <c r="K4228">
        <f t="shared" ref="K4228:K4291" si="269">(H4228-(($N$2)^2))^4</f>
        <v>3.448877712339491E-8</v>
      </c>
    </row>
    <row r="4229" spans="1:11" x14ac:dyDescent="0.25">
      <c r="A4229" s="1">
        <v>37190</v>
      </c>
      <c r="B4229">
        <v>1100.089966</v>
      </c>
      <c r="C4229">
        <v>1110.6099850000001</v>
      </c>
      <c r="D4229">
        <v>1094.23999</v>
      </c>
      <c r="E4229">
        <v>1104.6099850000001</v>
      </c>
      <c r="F4229">
        <v>1104.6099850000001</v>
      </c>
      <c r="G4229">
        <v>1244500000</v>
      </c>
      <c r="H4229">
        <f t="shared" si="266"/>
        <v>4.100354182740725E-3</v>
      </c>
      <c r="I4229">
        <f t="shared" si="267"/>
        <v>6.8933574918366651E-8</v>
      </c>
      <c r="J4229">
        <f t="shared" si="268"/>
        <v>1.4262390177430924E-5</v>
      </c>
      <c r="K4229">
        <f t="shared" si="269"/>
        <v>2.8264484497738978E-10</v>
      </c>
    </row>
    <row r="4230" spans="1:11" x14ac:dyDescent="0.25">
      <c r="A4230" s="1">
        <v>37193</v>
      </c>
      <c r="B4230">
        <v>1104.6099850000001</v>
      </c>
      <c r="C4230">
        <v>1104.6099850000001</v>
      </c>
      <c r="D4230">
        <v>1078.3000489999999</v>
      </c>
      <c r="E4230">
        <v>1078.3000489999999</v>
      </c>
      <c r="F4230">
        <v>1078.3000489999999</v>
      </c>
      <c r="G4230">
        <v>1106100000</v>
      </c>
      <c r="H4230">
        <f t="shared" si="266"/>
        <v>-2.4106545567608419E-2</v>
      </c>
      <c r="I4230">
        <f t="shared" si="267"/>
        <v>-1.4009112074642101E-5</v>
      </c>
      <c r="J4230">
        <f t="shared" si="268"/>
        <v>5.9684159900876119E-4</v>
      </c>
      <c r="K4230">
        <f t="shared" si="269"/>
        <v>3.3771276736017064E-7</v>
      </c>
    </row>
    <row r="4231" spans="1:11" x14ac:dyDescent="0.25">
      <c r="A4231" s="1">
        <v>37194</v>
      </c>
      <c r="B4231">
        <v>1078.3000489999999</v>
      </c>
      <c r="C4231">
        <v>1078.3000489999999</v>
      </c>
      <c r="D4231">
        <v>1053.6099850000001</v>
      </c>
      <c r="E4231">
        <v>1059.790039</v>
      </c>
      <c r="F4231">
        <v>1059.790039</v>
      </c>
      <c r="G4231">
        <v>1297400000</v>
      </c>
      <c r="H4231">
        <f t="shared" si="266"/>
        <v>-1.731496025863033E-2</v>
      </c>
      <c r="I4231">
        <f t="shared" si="267"/>
        <v>-5.191255286185338E-6</v>
      </c>
      <c r="J4231">
        <f t="shared" si="268"/>
        <v>3.1112572949828495E-4</v>
      </c>
      <c r="K4231">
        <f t="shared" si="269"/>
        <v>8.9886923244573367E-8</v>
      </c>
    </row>
    <row r="4232" spans="1:11" x14ac:dyDescent="0.25">
      <c r="A4232" s="1">
        <v>37195</v>
      </c>
      <c r="B4232">
        <v>1059.790039</v>
      </c>
      <c r="C4232">
        <v>1074.790039</v>
      </c>
      <c r="D4232">
        <v>1057.5500489999999</v>
      </c>
      <c r="E4232">
        <v>1059.780029</v>
      </c>
      <c r="F4232">
        <v>1059.780029</v>
      </c>
      <c r="G4232">
        <v>1352500000</v>
      </c>
      <c r="H4232">
        <f t="shared" si="266"/>
        <v>-9.4453117178130831E-6</v>
      </c>
      <c r="I4232">
        <f t="shared" si="267"/>
        <v>-8.7102647600623608E-16</v>
      </c>
      <c r="J4232">
        <f t="shared" si="268"/>
        <v>1.1104990685897624E-7</v>
      </c>
      <c r="K4232">
        <f t="shared" si="269"/>
        <v>8.3184384634847084E-21</v>
      </c>
    </row>
    <row r="4233" spans="1:11" x14ac:dyDescent="0.25">
      <c r="A4233" s="1">
        <v>37196</v>
      </c>
      <c r="B4233">
        <v>1059.780029</v>
      </c>
      <c r="C4233">
        <v>1085.6099850000001</v>
      </c>
      <c r="D4233">
        <v>1054.3100589999999</v>
      </c>
      <c r="E4233">
        <v>1084.099976</v>
      </c>
      <c r="F4233">
        <v>1084.099976</v>
      </c>
      <c r="G4233">
        <v>1317400000</v>
      </c>
      <c r="H4233">
        <f t="shared" si="266"/>
        <v>2.2688760769490016E-2</v>
      </c>
      <c r="I4233">
        <f t="shared" si="267"/>
        <v>1.167955529776164E-5</v>
      </c>
      <c r="J4233">
        <f t="shared" si="268"/>
        <v>5.0019164007863862E-4</v>
      </c>
      <c r="K4233">
        <f t="shared" si="269"/>
        <v>2.6499341151387205E-7</v>
      </c>
    </row>
    <row r="4234" spans="1:11" x14ac:dyDescent="0.25">
      <c r="A4234" s="1">
        <v>37197</v>
      </c>
      <c r="B4234">
        <v>1084.099976</v>
      </c>
      <c r="C4234">
        <v>1089.630005</v>
      </c>
      <c r="D4234">
        <v>1075.579956</v>
      </c>
      <c r="E4234">
        <v>1087.1999510000001</v>
      </c>
      <c r="F4234">
        <v>1087.1999510000001</v>
      </c>
      <c r="G4234">
        <v>1121900000</v>
      </c>
      <c r="H4234">
        <f t="shared" si="266"/>
        <v>2.8554112379620775E-3</v>
      </c>
      <c r="I4234">
        <f t="shared" si="267"/>
        <v>2.3278669454091015E-8</v>
      </c>
      <c r="J4234">
        <f t="shared" si="268"/>
        <v>6.409074687315798E-6</v>
      </c>
      <c r="K4234">
        <f t="shared" si="269"/>
        <v>6.6467733735642422E-11</v>
      </c>
    </row>
    <row r="4235" spans="1:11" x14ac:dyDescent="0.25">
      <c r="A4235" s="1">
        <v>37200</v>
      </c>
      <c r="B4235">
        <v>1087.1999510000001</v>
      </c>
      <c r="C4235">
        <v>1106.719971</v>
      </c>
      <c r="D4235">
        <v>1087.1999510000001</v>
      </c>
      <c r="E4235">
        <v>1102.839966</v>
      </c>
      <c r="F4235">
        <v>1102.839966</v>
      </c>
      <c r="G4235">
        <v>1267700000</v>
      </c>
      <c r="H4235">
        <f t="shared" si="266"/>
        <v>1.428310120472411E-2</v>
      </c>
      <c r="I4235">
        <f t="shared" si="267"/>
        <v>2.9137881759178228E-6</v>
      </c>
      <c r="J4235">
        <f t="shared" si="268"/>
        <v>1.9486219614257239E-4</v>
      </c>
      <c r="K4235">
        <f t="shared" si="269"/>
        <v>4.161762591261111E-8</v>
      </c>
    </row>
    <row r="4236" spans="1:11" x14ac:dyDescent="0.25">
      <c r="A4236" s="1">
        <v>37201</v>
      </c>
      <c r="B4236">
        <v>1102.839966</v>
      </c>
      <c r="C4236">
        <v>1119.7299800000001</v>
      </c>
      <c r="D4236">
        <v>1095.3599850000001</v>
      </c>
      <c r="E4236">
        <v>1118.8599850000001</v>
      </c>
      <c r="F4236">
        <v>1118.8599850000001</v>
      </c>
      <c r="G4236">
        <v>1356000000</v>
      </c>
      <c r="H4236">
        <f t="shared" si="266"/>
        <v>1.4421656399665913E-2</v>
      </c>
      <c r="I4236">
        <f t="shared" si="267"/>
        <v>2.9994108668552943E-6</v>
      </c>
      <c r="J4236">
        <f t="shared" si="268"/>
        <v>1.9874966213626296E-4</v>
      </c>
      <c r="K4236">
        <f t="shared" si="269"/>
        <v>4.3256158453035768E-8</v>
      </c>
    </row>
    <row r="4237" spans="1:11" x14ac:dyDescent="0.25">
      <c r="A4237" s="1">
        <v>37202</v>
      </c>
      <c r="B4237">
        <v>1118.8599850000001</v>
      </c>
      <c r="C4237">
        <v>1126.619995</v>
      </c>
      <c r="D4237">
        <v>1112.9799800000001</v>
      </c>
      <c r="E4237">
        <v>1115.8000489999999</v>
      </c>
      <c r="F4237">
        <v>1115.8000489999999</v>
      </c>
      <c r="G4237">
        <v>1411300000</v>
      </c>
      <c r="H4237">
        <f t="shared" si="266"/>
        <v>-2.7386160453115797E-3</v>
      </c>
      <c r="I4237">
        <f t="shared" si="267"/>
        <v>-2.0542028292202854E-8</v>
      </c>
      <c r="J4237">
        <f t="shared" si="268"/>
        <v>9.3783687761050669E-6</v>
      </c>
      <c r="K4237">
        <f t="shared" si="269"/>
        <v>5.6258881992291286E-11</v>
      </c>
    </row>
    <row r="4238" spans="1:11" x14ac:dyDescent="0.25">
      <c r="A4238" s="1">
        <v>37203</v>
      </c>
      <c r="B4238">
        <v>1115.8000489999999</v>
      </c>
      <c r="C4238">
        <v>1135.75</v>
      </c>
      <c r="D4238">
        <v>1115.420044</v>
      </c>
      <c r="E4238">
        <v>1118.540039</v>
      </c>
      <c r="F4238">
        <v>1118.540039</v>
      </c>
      <c r="G4238">
        <v>1517500000</v>
      </c>
      <c r="H4238">
        <f t="shared" si="266"/>
        <v>2.4526180129982125E-3</v>
      </c>
      <c r="I4238">
        <f t="shared" si="267"/>
        <v>1.4751427329690098E-8</v>
      </c>
      <c r="J4238">
        <f t="shared" si="268"/>
        <v>4.5318823004645132E-6</v>
      </c>
      <c r="K4238">
        <f t="shared" si="269"/>
        <v>3.6178069787868144E-11</v>
      </c>
    </row>
    <row r="4239" spans="1:11" x14ac:dyDescent="0.25">
      <c r="A4239" s="1">
        <v>37204</v>
      </c>
      <c r="B4239">
        <v>1118.540039</v>
      </c>
      <c r="C4239">
        <v>1123.0200199999999</v>
      </c>
      <c r="D4239">
        <v>1111.130005</v>
      </c>
      <c r="E4239">
        <v>1120.3100589999999</v>
      </c>
      <c r="F4239">
        <v>1120.3100589999999</v>
      </c>
      <c r="G4239">
        <v>1093800000</v>
      </c>
      <c r="H4239">
        <f t="shared" si="266"/>
        <v>1.5811870302148889E-3</v>
      </c>
      <c r="I4239">
        <f t="shared" si="267"/>
        <v>3.9524222615538174E-9</v>
      </c>
      <c r="J4239">
        <f t="shared" si="268"/>
        <v>1.5810316933921395E-6</v>
      </c>
      <c r="K4239">
        <f t="shared" si="269"/>
        <v>6.2491044302177433E-12</v>
      </c>
    </row>
    <row r="4240" spans="1:11" x14ac:dyDescent="0.25">
      <c r="A4240" s="1">
        <v>37207</v>
      </c>
      <c r="B4240">
        <v>1120.3100589999999</v>
      </c>
      <c r="C4240">
        <v>1121.709961</v>
      </c>
      <c r="D4240">
        <v>1098.3199460000001</v>
      </c>
      <c r="E4240">
        <v>1118.329956</v>
      </c>
      <c r="F4240">
        <v>1118.329956</v>
      </c>
      <c r="G4240">
        <v>991600000</v>
      </c>
      <c r="H4240">
        <f t="shared" si="266"/>
        <v>-1.7690236064015112E-3</v>
      </c>
      <c r="I4240">
        <f t="shared" si="267"/>
        <v>-5.5370455994156059E-9</v>
      </c>
      <c r="J4240">
        <f t="shared" si="268"/>
        <v>4.3798947529123635E-6</v>
      </c>
      <c r="K4240">
        <f t="shared" si="269"/>
        <v>9.7957449009903957E-12</v>
      </c>
    </row>
    <row r="4241" spans="1:11" x14ac:dyDescent="0.25">
      <c r="A4241" s="1">
        <v>37208</v>
      </c>
      <c r="B4241">
        <v>1118.329956</v>
      </c>
      <c r="C4241">
        <v>1139.1400149999999</v>
      </c>
      <c r="D4241">
        <v>1118.329956</v>
      </c>
      <c r="E4241">
        <v>1139.089966</v>
      </c>
      <c r="F4241">
        <v>1139.089966</v>
      </c>
      <c r="G4241">
        <v>1370100000</v>
      </c>
      <c r="H4241">
        <f t="shared" si="266"/>
        <v>1.8393206395521267E-2</v>
      </c>
      <c r="I4241">
        <f t="shared" si="267"/>
        <v>6.2225000104305519E-6</v>
      </c>
      <c r="J4241">
        <f t="shared" si="268"/>
        <v>3.2650358472036432E-4</v>
      </c>
      <c r="K4241">
        <f t="shared" si="269"/>
        <v>1.1445107459631068E-7</v>
      </c>
    </row>
    <row r="4242" spans="1:11" x14ac:dyDescent="0.25">
      <c r="A4242" s="1">
        <v>37209</v>
      </c>
      <c r="B4242">
        <v>1139.089966</v>
      </c>
      <c r="C4242">
        <v>1148.280029</v>
      </c>
      <c r="D4242">
        <v>1132.869995</v>
      </c>
      <c r="E4242">
        <v>1141.209961</v>
      </c>
      <c r="F4242">
        <v>1141.209961</v>
      </c>
      <c r="G4242">
        <v>1443400000</v>
      </c>
      <c r="H4242">
        <f t="shared" si="266"/>
        <v>1.8594006741822313E-3</v>
      </c>
      <c r="I4242">
        <f t="shared" si="267"/>
        <v>6.4275503290168071E-9</v>
      </c>
      <c r="J4242">
        <f t="shared" si="268"/>
        <v>2.3580810931703144E-6</v>
      </c>
      <c r="K4242">
        <f t="shared" si="269"/>
        <v>1.1950717525150706E-11</v>
      </c>
    </row>
    <row r="4243" spans="1:11" x14ac:dyDescent="0.25">
      <c r="A4243" s="1">
        <v>37210</v>
      </c>
      <c r="B4243">
        <v>1141.209961</v>
      </c>
      <c r="C4243">
        <v>1146.459961</v>
      </c>
      <c r="D4243">
        <v>1135.0600589999999</v>
      </c>
      <c r="E4243">
        <v>1142.23999</v>
      </c>
      <c r="F4243">
        <v>1142.23999</v>
      </c>
      <c r="G4243">
        <v>1454500000</v>
      </c>
      <c r="H4243">
        <f t="shared" si="266"/>
        <v>9.0216916680073531E-4</v>
      </c>
      <c r="I4243">
        <f t="shared" si="267"/>
        <v>7.3402781910688017E-10</v>
      </c>
      <c r="J4243">
        <f t="shared" si="268"/>
        <v>3.3451528572850345E-7</v>
      </c>
      <c r="K4243">
        <f t="shared" si="269"/>
        <v>6.6214030757363269E-13</v>
      </c>
    </row>
    <row r="4244" spans="1:11" x14ac:dyDescent="0.25">
      <c r="A4244" s="1">
        <v>37211</v>
      </c>
      <c r="B4244">
        <v>1142.23999</v>
      </c>
      <c r="C4244">
        <v>1143.5200199999999</v>
      </c>
      <c r="D4244">
        <v>1129.920044</v>
      </c>
      <c r="E4244">
        <v>1138.650024</v>
      </c>
      <c r="F4244">
        <v>1138.650024</v>
      </c>
      <c r="G4244">
        <v>1337400000</v>
      </c>
      <c r="H4244">
        <f t="shared" si="266"/>
        <v>-3.1478667909443053E-3</v>
      </c>
      <c r="I4244">
        <f t="shared" si="267"/>
        <v>-3.1195534514091302E-8</v>
      </c>
      <c r="J4244">
        <f t="shared" si="268"/>
        <v>1.2052443940684031E-5</v>
      </c>
      <c r="K4244">
        <f t="shared" si="269"/>
        <v>9.8202657786686939E-11</v>
      </c>
    </row>
    <row r="4245" spans="1:11" x14ac:dyDescent="0.25">
      <c r="A4245" s="1">
        <v>37214</v>
      </c>
      <c r="B4245">
        <v>1138.650024</v>
      </c>
      <c r="C4245">
        <v>1151.0600589999999</v>
      </c>
      <c r="D4245">
        <v>1138.650024</v>
      </c>
      <c r="E4245">
        <v>1151.0600589999999</v>
      </c>
      <c r="F4245">
        <v>1151.0600589999999</v>
      </c>
      <c r="G4245">
        <v>1316800000</v>
      </c>
      <c r="H4245">
        <f t="shared" si="266"/>
        <v>1.083993699569758E-2</v>
      </c>
      <c r="I4245">
        <f t="shared" si="267"/>
        <v>1.2737015355764918E-6</v>
      </c>
      <c r="J4245">
        <f t="shared" si="268"/>
        <v>1.1058921718043571E-4</v>
      </c>
      <c r="K4245">
        <f t="shared" si="269"/>
        <v>1.3806710857033072E-8</v>
      </c>
    </row>
    <row r="4246" spans="1:11" x14ac:dyDescent="0.25">
      <c r="A4246" s="1">
        <v>37215</v>
      </c>
      <c r="B4246">
        <v>1151.0600589999999</v>
      </c>
      <c r="C4246">
        <v>1152.4499510000001</v>
      </c>
      <c r="D4246">
        <v>1142.170044</v>
      </c>
      <c r="E4246">
        <v>1142.660034</v>
      </c>
      <c r="F4246">
        <v>1142.660034</v>
      </c>
      <c r="G4246">
        <v>1330200000</v>
      </c>
      <c r="H4246">
        <f t="shared" si="266"/>
        <v>-7.3244007222203356E-3</v>
      </c>
      <c r="I4246">
        <f t="shared" si="267"/>
        <v>-3.9294787103349707E-7</v>
      </c>
      <c r="J4246">
        <f t="shared" si="268"/>
        <v>5.8494916200696913E-5</v>
      </c>
      <c r="K4246">
        <f t="shared" si="269"/>
        <v>2.8781488686117401E-9</v>
      </c>
    </row>
    <row r="4247" spans="1:11" x14ac:dyDescent="0.25">
      <c r="A4247" s="1">
        <v>37216</v>
      </c>
      <c r="B4247">
        <v>1142.660034</v>
      </c>
      <c r="C4247">
        <v>1142.660034</v>
      </c>
      <c r="D4247">
        <v>1129.780029</v>
      </c>
      <c r="E4247">
        <v>1137.030029</v>
      </c>
      <c r="F4247">
        <v>1137.030029</v>
      </c>
      <c r="G4247">
        <v>1029300000</v>
      </c>
      <c r="H4247">
        <f t="shared" si="266"/>
        <v>-4.9392823501857325E-3</v>
      </c>
      <c r="I4247">
        <f t="shared" si="267"/>
        <v>-1.2050892555982721E-7</v>
      </c>
      <c r="J4247">
        <f t="shared" si="268"/>
        <v>2.7699995852700725E-5</v>
      </c>
      <c r="K4247">
        <f t="shared" si="269"/>
        <v>5.9524024369298004E-10</v>
      </c>
    </row>
    <row r="4248" spans="1:11" x14ac:dyDescent="0.25">
      <c r="A4248" s="1">
        <v>37218</v>
      </c>
      <c r="B4248">
        <v>1137.030029</v>
      </c>
      <c r="C4248">
        <v>1151.0500489999999</v>
      </c>
      <c r="D4248">
        <v>1135.900024</v>
      </c>
      <c r="E4248">
        <v>1150.339966</v>
      </c>
      <c r="F4248">
        <v>1150.339966</v>
      </c>
      <c r="G4248">
        <v>410300000</v>
      </c>
      <c r="H4248">
        <f t="shared" si="266"/>
        <v>1.1637896146467723E-2</v>
      </c>
      <c r="I4248">
        <f t="shared" si="267"/>
        <v>1.5762013477133137E-6</v>
      </c>
      <c r="J4248">
        <f t="shared" si="268"/>
        <v>1.2800885754002636E-4</v>
      </c>
      <c r="K4248">
        <f t="shared" si="269"/>
        <v>1.8343502335386152E-8</v>
      </c>
    </row>
    <row r="4249" spans="1:11" x14ac:dyDescent="0.25">
      <c r="A4249" s="1">
        <v>37221</v>
      </c>
      <c r="B4249">
        <v>1150.339966</v>
      </c>
      <c r="C4249">
        <v>1157.880005</v>
      </c>
      <c r="D4249">
        <v>1146.170044</v>
      </c>
      <c r="E4249">
        <v>1157.420044</v>
      </c>
      <c r="F4249">
        <v>1157.420044</v>
      </c>
      <c r="G4249">
        <v>1129800000</v>
      </c>
      <c r="H4249">
        <f t="shared" si="266"/>
        <v>6.1359068383795264E-3</v>
      </c>
      <c r="I4249">
        <f t="shared" si="267"/>
        <v>2.3100107915040273E-7</v>
      </c>
      <c r="J4249">
        <f t="shared" si="268"/>
        <v>3.3780630042643571E-5</v>
      </c>
      <c r="K4249">
        <f t="shared" si="269"/>
        <v>1.4173768821592961E-9</v>
      </c>
    </row>
    <row r="4250" spans="1:11" x14ac:dyDescent="0.25">
      <c r="A4250" s="1">
        <v>37222</v>
      </c>
      <c r="B4250">
        <v>1157.420044</v>
      </c>
      <c r="C4250">
        <v>1163.380005</v>
      </c>
      <c r="D4250">
        <v>1140.8100589999999</v>
      </c>
      <c r="E4250">
        <v>1149.5</v>
      </c>
      <c r="F4250">
        <v>1149.5</v>
      </c>
      <c r="G4250">
        <v>1288000000</v>
      </c>
      <c r="H4250">
        <f t="shared" si="266"/>
        <v>-6.8663629133811025E-3</v>
      </c>
      <c r="I4250">
        <f t="shared" si="267"/>
        <v>-3.2374282739380409E-7</v>
      </c>
      <c r="J4250">
        <f t="shared" si="268"/>
        <v>5.1698388112999867E-5</v>
      </c>
      <c r="K4250">
        <f t="shared" si="269"/>
        <v>2.222969685976739E-9</v>
      </c>
    </row>
    <row r="4251" spans="1:11" x14ac:dyDescent="0.25">
      <c r="A4251" s="1">
        <v>37223</v>
      </c>
      <c r="B4251">
        <v>1149.5</v>
      </c>
      <c r="C4251">
        <v>1149.5</v>
      </c>
      <c r="D4251">
        <v>1128.290039</v>
      </c>
      <c r="E4251">
        <v>1128.5200199999999</v>
      </c>
      <c r="F4251">
        <v>1128.5200199999999</v>
      </c>
      <c r="G4251">
        <v>1423700000</v>
      </c>
      <c r="H4251">
        <f t="shared" si="266"/>
        <v>-1.8420007739690172E-2</v>
      </c>
      <c r="I4251">
        <f t="shared" si="267"/>
        <v>-6.2499542864032189E-6</v>
      </c>
      <c r="J4251">
        <f t="shared" si="268"/>
        <v>3.5133018622668345E-4</v>
      </c>
      <c r="K4251">
        <f t="shared" si="269"/>
        <v>1.1512486159834433E-7</v>
      </c>
    </row>
    <row r="4252" spans="1:11" x14ac:dyDescent="0.25">
      <c r="A4252" s="1">
        <v>37224</v>
      </c>
      <c r="B4252">
        <v>1128.5200199999999</v>
      </c>
      <c r="C4252">
        <v>1140.400024</v>
      </c>
      <c r="D4252">
        <v>1125.51001</v>
      </c>
      <c r="E4252">
        <v>1140.1999510000001</v>
      </c>
      <c r="F4252">
        <v>1140.1999510000001</v>
      </c>
      <c r="G4252">
        <v>1375700000</v>
      </c>
      <c r="H4252">
        <f t="shared" si="266"/>
        <v>1.0296585159017766E-2</v>
      </c>
      <c r="I4252">
        <f t="shared" si="267"/>
        <v>1.0916071726180397E-6</v>
      </c>
      <c r="J4252">
        <f t="shared" si="268"/>
        <v>9.9456519569423338E-5</v>
      </c>
      <c r="K4252">
        <f t="shared" si="269"/>
        <v>1.1239711764614792E-8</v>
      </c>
    </row>
    <row r="4253" spans="1:11" x14ac:dyDescent="0.25">
      <c r="A4253" s="1">
        <v>37225</v>
      </c>
      <c r="B4253">
        <v>1140.1999510000001</v>
      </c>
      <c r="C4253">
        <v>1143.5699460000001</v>
      </c>
      <c r="D4253">
        <v>1135.8900149999999</v>
      </c>
      <c r="E4253">
        <v>1139.4499510000001</v>
      </c>
      <c r="F4253">
        <v>1139.4499510000001</v>
      </c>
      <c r="G4253">
        <v>1343600000</v>
      </c>
      <c r="H4253">
        <f t="shared" si="266"/>
        <v>-6.5799579698791282E-4</v>
      </c>
      <c r="I4253">
        <f t="shared" si="267"/>
        <v>-2.850210537440343E-10</v>
      </c>
      <c r="J4253">
        <f t="shared" si="268"/>
        <v>9.6391553043758823E-7</v>
      </c>
      <c r="K4253">
        <f t="shared" si="269"/>
        <v>1.8757253815853046E-13</v>
      </c>
    </row>
    <row r="4254" spans="1:11" x14ac:dyDescent="0.25">
      <c r="A4254" s="1">
        <v>37228</v>
      </c>
      <c r="B4254">
        <v>1139.4499510000001</v>
      </c>
      <c r="C4254">
        <v>1139.4499510000001</v>
      </c>
      <c r="D4254">
        <v>1125.780029</v>
      </c>
      <c r="E4254">
        <v>1129.900024</v>
      </c>
      <c r="F4254">
        <v>1129.900024</v>
      </c>
      <c r="G4254">
        <v>1202900000</v>
      </c>
      <c r="H4254">
        <f t="shared" si="266"/>
        <v>-8.41649236955796E-3</v>
      </c>
      <c r="I4254">
        <f t="shared" si="267"/>
        <v>-5.9622424451481103E-7</v>
      </c>
      <c r="J4254">
        <f t="shared" si="268"/>
        <v>7.6392644324441508E-5</v>
      </c>
      <c r="K4254">
        <f t="shared" si="269"/>
        <v>5.0181793150276184E-9</v>
      </c>
    </row>
    <row r="4255" spans="1:11" x14ac:dyDescent="0.25">
      <c r="A4255" s="1">
        <v>37229</v>
      </c>
      <c r="B4255">
        <v>1129.900024</v>
      </c>
      <c r="C4255">
        <v>1144.8000489999999</v>
      </c>
      <c r="D4255">
        <v>1128.8599850000001</v>
      </c>
      <c r="E4255">
        <v>1144.8000489999999</v>
      </c>
      <c r="F4255">
        <v>1144.8000489999999</v>
      </c>
      <c r="G4255">
        <v>1318500000</v>
      </c>
      <c r="H4255">
        <f t="shared" si="266"/>
        <v>1.3100837588458288E-2</v>
      </c>
      <c r="I4255">
        <f t="shared" si="267"/>
        <v>2.2484682599404703E-6</v>
      </c>
      <c r="J4255">
        <f t="shared" si="268"/>
        <v>1.6325278657615991E-4</v>
      </c>
      <c r="K4255">
        <f t="shared" si="269"/>
        <v>2.9456581757920415E-8</v>
      </c>
    </row>
    <row r="4256" spans="1:11" x14ac:dyDescent="0.25">
      <c r="A4256" s="1">
        <v>37230</v>
      </c>
      <c r="B4256">
        <v>1143.7700199999999</v>
      </c>
      <c r="C4256">
        <v>1173.619995</v>
      </c>
      <c r="D4256">
        <v>1143.7700199999999</v>
      </c>
      <c r="E4256">
        <v>1170.349976</v>
      </c>
      <c r="F4256">
        <v>1170.349976</v>
      </c>
      <c r="G4256">
        <v>1765300000</v>
      </c>
      <c r="H4256">
        <f t="shared" si="266"/>
        <v>2.2072836804750785E-2</v>
      </c>
      <c r="I4256">
        <f t="shared" si="267"/>
        <v>1.0753956327701323E-5</v>
      </c>
      <c r="J4256">
        <f t="shared" si="268"/>
        <v>4.7302076711438535E-4</v>
      </c>
      <c r="K4256">
        <f t="shared" si="269"/>
        <v>2.3736919553917748E-7</v>
      </c>
    </row>
    <row r="4257" spans="1:11" x14ac:dyDescent="0.25">
      <c r="A4257" s="1">
        <v>37231</v>
      </c>
      <c r="B4257">
        <v>1170.349976</v>
      </c>
      <c r="C4257">
        <v>1173.349976</v>
      </c>
      <c r="D4257">
        <v>1164.4300539999999</v>
      </c>
      <c r="E4257">
        <v>1167.099976</v>
      </c>
      <c r="F4257">
        <v>1167.099976</v>
      </c>
      <c r="G4257">
        <v>1487900000</v>
      </c>
      <c r="H4257">
        <f t="shared" si="266"/>
        <v>-2.7808099947099255E-3</v>
      </c>
      <c r="I4257">
        <f t="shared" si="267"/>
        <v>-2.1506169698772941E-8</v>
      </c>
      <c r="J4257">
        <f t="shared" si="268"/>
        <v>9.6385796403206674E-6</v>
      </c>
      <c r="K4257">
        <f t="shared" si="269"/>
        <v>5.9806826438718788E-11</v>
      </c>
    </row>
    <row r="4258" spans="1:11" x14ac:dyDescent="0.25">
      <c r="A4258" s="1">
        <v>37232</v>
      </c>
      <c r="B4258">
        <v>1167.099976</v>
      </c>
      <c r="C4258">
        <v>1167.099976</v>
      </c>
      <c r="D4258">
        <v>1152.660034</v>
      </c>
      <c r="E4258">
        <v>1158.3100589999999</v>
      </c>
      <c r="F4258">
        <v>1158.3100589999999</v>
      </c>
      <c r="G4258">
        <v>1248200000</v>
      </c>
      <c r="H4258">
        <f t="shared" si="266"/>
        <v>-7.5599216752407373E-3</v>
      </c>
      <c r="I4258">
        <f t="shared" si="267"/>
        <v>-4.3208576302289242E-7</v>
      </c>
      <c r="J4258">
        <f t="shared" si="268"/>
        <v>6.2153007577247179E-5</v>
      </c>
      <c r="K4258">
        <f t="shared" si="269"/>
        <v>3.2665798270311445E-9</v>
      </c>
    </row>
    <row r="4259" spans="1:11" x14ac:dyDescent="0.25">
      <c r="A4259" s="1">
        <v>37235</v>
      </c>
      <c r="B4259">
        <v>1158.3100589999999</v>
      </c>
      <c r="C4259">
        <v>1158.3100589999999</v>
      </c>
      <c r="D4259">
        <v>1139.660034</v>
      </c>
      <c r="E4259">
        <v>1139.9300539999999</v>
      </c>
      <c r="F4259">
        <v>1139.9300539999999</v>
      </c>
      <c r="G4259">
        <v>1218700000</v>
      </c>
      <c r="H4259">
        <f t="shared" si="266"/>
        <v>-1.5995192813451166E-2</v>
      </c>
      <c r="I4259">
        <f t="shared" si="267"/>
        <v>-4.0923896621810118E-6</v>
      </c>
      <c r="J4259">
        <f t="shared" si="268"/>
        <v>2.6630940250571203E-4</v>
      </c>
      <c r="K4259">
        <f t="shared" si="269"/>
        <v>6.5458990776782795E-8</v>
      </c>
    </row>
    <row r="4260" spans="1:11" x14ac:dyDescent="0.25">
      <c r="A4260" s="1">
        <v>37236</v>
      </c>
      <c r="B4260">
        <v>1139.9300539999999</v>
      </c>
      <c r="C4260">
        <v>1150.8900149999999</v>
      </c>
      <c r="D4260">
        <v>1134.3199460000001</v>
      </c>
      <c r="E4260">
        <v>1136.76001</v>
      </c>
      <c r="F4260">
        <v>1136.76001</v>
      </c>
      <c r="G4260">
        <v>1367200000</v>
      </c>
      <c r="H4260">
        <f t="shared" si="266"/>
        <v>-2.7847848934503009E-3</v>
      </c>
      <c r="I4260">
        <f t="shared" si="267"/>
        <v>-2.1598521062697283E-8</v>
      </c>
      <c r="J4260">
        <f t="shared" si="268"/>
        <v>9.6632764306666909E-6</v>
      </c>
      <c r="K4260">
        <f t="shared" si="269"/>
        <v>6.0149499651195412E-11</v>
      </c>
    </row>
    <row r="4261" spans="1:11" x14ac:dyDescent="0.25">
      <c r="A4261" s="1">
        <v>37237</v>
      </c>
      <c r="B4261">
        <v>1136.76001</v>
      </c>
      <c r="C4261">
        <v>1141.579956</v>
      </c>
      <c r="D4261">
        <v>1126.01001</v>
      </c>
      <c r="E4261">
        <v>1137.0699460000001</v>
      </c>
      <c r="F4261">
        <v>1137.0699460000001</v>
      </c>
      <c r="G4261">
        <v>1449700000</v>
      </c>
      <c r="H4261">
        <f t="shared" si="266"/>
        <v>2.7261141590798684E-4</v>
      </c>
      <c r="I4261">
        <f t="shared" si="267"/>
        <v>2.0236292180310014E-11</v>
      </c>
      <c r="J4261">
        <f t="shared" si="268"/>
        <v>2.619882387807889E-9</v>
      </c>
      <c r="K4261">
        <f t="shared" si="269"/>
        <v>5.5145226105729661E-15</v>
      </c>
    </row>
    <row r="4262" spans="1:11" x14ac:dyDescent="0.25">
      <c r="A4262" s="1">
        <v>37238</v>
      </c>
      <c r="B4262">
        <v>1137.0699460000001</v>
      </c>
      <c r="C4262">
        <v>1137.0699460000001</v>
      </c>
      <c r="D4262">
        <v>1117.849976</v>
      </c>
      <c r="E4262">
        <v>1119.380005</v>
      </c>
      <c r="F4262">
        <v>1119.380005</v>
      </c>
      <c r="G4262">
        <v>1511500000</v>
      </c>
      <c r="H4262">
        <f t="shared" si="266"/>
        <v>-1.5679765838188288E-2</v>
      </c>
      <c r="I4262">
        <f t="shared" si="267"/>
        <v>-3.855027049609849E-6</v>
      </c>
      <c r="J4262">
        <f t="shared" si="268"/>
        <v>2.5611399799307873E-4</v>
      </c>
      <c r="K4262">
        <f t="shared" si="269"/>
        <v>6.0446325614146319E-8</v>
      </c>
    </row>
    <row r="4263" spans="1:11" x14ac:dyDescent="0.25">
      <c r="A4263" s="1">
        <v>37239</v>
      </c>
      <c r="B4263">
        <v>1119.380005</v>
      </c>
      <c r="C4263">
        <v>1128.280029</v>
      </c>
      <c r="D4263">
        <v>1114.530029</v>
      </c>
      <c r="E4263">
        <v>1123.089966</v>
      </c>
      <c r="F4263">
        <v>1123.089966</v>
      </c>
      <c r="G4263">
        <v>1306800000</v>
      </c>
      <c r="H4263">
        <f t="shared" si="266"/>
        <v>3.3088196790033264E-3</v>
      </c>
      <c r="I4263">
        <f t="shared" si="267"/>
        <v>3.6222466210722608E-8</v>
      </c>
      <c r="J4263">
        <f t="shared" si="268"/>
        <v>8.9103651547314298E-6</v>
      </c>
      <c r="K4263">
        <f t="shared" si="269"/>
        <v>1.1984981131251962E-10</v>
      </c>
    </row>
    <row r="4264" spans="1:11" x14ac:dyDescent="0.25">
      <c r="A4264" s="1">
        <v>37242</v>
      </c>
      <c r="B4264">
        <v>1123.089966</v>
      </c>
      <c r="C4264">
        <v>1137.3000489999999</v>
      </c>
      <c r="D4264">
        <v>1122.660034</v>
      </c>
      <c r="E4264">
        <v>1134.3599850000001</v>
      </c>
      <c r="F4264">
        <v>1134.3599850000001</v>
      </c>
      <c r="G4264">
        <v>1260400000</v>
      </c>
      <c r="H4264">
        <f t="shared" si="266"/>
        <v>9.9848172728798472E-3</v>
      </c>
      <c r="I4264">
        <f t="shared" si="267"/>
        <v>9.9542073639175959E-7</v>
      </c>
      <c r="J4264">
        <f t="shared" si="268"/>
        <v>9.333532812056086E-5</v>
      </c>
      <c r="K4264">
        <f t="shared" si="269"/>
        <v>9.9389897986346331E-9</v>
      </c>
    </row>
    <row r="4265" spans="1:11" x14ac:dyDescent="0.25">
      <c r="A4265" s="1">
        <v>37243</v>
      </c>
      <c r="B4265">
        <v>1134.3599850000001</v>
      </c>
      <c r="C4265">
        <v>1145.099976</v>
      </c>
      <c r="D4265">
        <v>1134.3599850000001</v>
      </c>
      <c r="E4265">
        <v>1142.920044</v>
      </c>
      <c r="F4265">
        <v>1142.920044</v>
      </c>
      <c r="G4265">
        <v>1354000000</v>
      </c>
      <c r="H4265">
        <f t="shared" si="266"/>
        <v>7.5178275901190868E-3</v>
      </c>
      <c r="I4265">
        <f t="shared" si="267"/>
        <v>4.2487278613141305E-7</v>
      </c>
      <c r="J4265">
        <f t="shared" si="268"/>
        <v>5.1754087604736148E-5</v>
      </c>
      <c r="K4265">
        <f t="shared" si="269"/>
        <v>3.1940758085152662E-9</v>
      </c>
    </row>
    <row r="4266" spans="1:11" x14ac:dyDescent="0.25">
      <c r="A4266" s="1">
        <v>37244</v>
      </c>
      <c r="B4266">
        <v>1142.920044</v>
      </c>
      <c r="C4266">
        <v>1152.4399410000001</v>
      </c>
      <c r="D4266">
        <v>1134.75</v>
      </c>
      <c r="E4266">
        <v>1149.5600589999999</v>
      </c>
      <c r="F4266">
        <v>1149.5600589999999</v>
      </c>
      <c r="G4266">
        <v>1484900000</v>
      </c>
      <c r="H4266">
        <f t="shared" si="266"/>
        <v>5.7928821801477006E-3</v>
      </c>
      <c r="I4266">
        <f t="shared" si="267"/>
        <v>1.9438399609276611E-7</v>
      </c>
      <c r="J4266">
        <f t="shared" si="268"/>
        <v>2.9910901429904943E-5</v>
      </c>
      <c r="K4266">
        <f t="shared" si="269"/>
        <v>1.1260232070797286E-9</v>
      </c>
    </row>
    <row r="4267" spans="1:11" x14ac:dyDescent="0.25">
      <c r="A4267" s="1">
        <v>37245</v>
      </c>
      <c r="B4267">
        <v>1149.5600589999999</v>
      </c>
      <c r="C4267">
        <v>1151.420044</v>
      </c>
      <c r="D4267">
        <v>1139.9300539999999</v>
      </c>
      <c r="E4267">
        <v>1139.9300539999999</v>
      </c>
      <c r="F4267">
        <v>1139.9300539999999</v>
      </c>
      <c r="G4267">
        <v>1490500000</v>
      </c>
      <c r="H4267">
        <f t="shared" si="266"/>
        <v>-8.4124074064194972E-3</v>
      </c>
      <c r="I4267">
        <f t="shared" si="267"/>
        <v>-5.953565403451447E-7</v>
      </c>
      <c r="J4267">
        <f t="shared" si="268"/>
        <v>7.6321253498091838E-5</v>
      </c>
      <c r="K4267">
        <f t="shared" si="269"/>
        <v>5.0084441890094764E-9</v>
      </c>
    </row>
    <row r="4268" spans="1:11" x14ac:dyDescent="0.25">
      <c r="A4268" s="1">
        <v>37246</v>
      </c>
      <c r="B4268">
        <v>1139.9300539999999</v>
      </c>
      <c r="C4268">
        <v>1147.459961</v>
      </c>
      <c r="D4268">
        <v>1139.9300539999999</v>
      </c>
      <c r="E4268">
        <v>1144.8900149999999</v>
      </c>
      <c r="F4268">
        <v>1144.8900149999999</v>
      </c>
      <c r="G4268">
        <v>1694000000</v>
      </c>
      <c r="H4268">
        <f t="shared" si="266"/>
        <v>4.3416712402088685E-3</v>
      </c>
      <c r="I4268">
        <f t="shared" si="267"/>
        <v>8.1835047988057649E-8</v>
      </c>
      <c r="J4268">
        <f t="shared" si="268"/>
        <v>1.6143319817911033E-5</v>
      </c>
      <c r="K4268">
        <f t="shared" si="269"/>
        <v>3.5529229437866153E-10</v>
      </c>
    </row>
    <row r="4269" spans="1:11" x14ac:dyDescent="0.25">
      <c r="A4269" s="1">
        <v>37249</v>
      </c>
      <c r="B4269">
        <v>1144.8900149999999</v>
      </c>
      <c r="C4269">
        <v>1147.829956</v>
      </c>
      <c r="D4269">
        <v>1144.619995</v>
      </c>
      <c r="E4269">
        <v>1144.650024</v>
      </c>
      <c r="F4269">
        <v>1144.650024</v>
      </c>
      <c r="G4269">
        <v>439670000</v>
      </c>
      <c r="H4269">
        <f t="shared" si="266"/>
        <v>-2.0964123517459176E-4</v>
      </c>
      <c r="I4269">
        <f t="shared" si="267"/>
        <v>-9.2274468756392867E-12</v>
      </c>
      <c r="J4269">
        <f t="shared" si="268"/>
        <v>2.845555000101522E-7</v>
      </c>
      <c r="K4269">
        <f t="shared" si="269"/>
        <v>1.9354208027801254E-15</v>
      </c>
    </row>
    <row r="4270" spans="1:11" x14ac:dyDescent="0.25">
      <c r="A4270" s="1">
        <v>37251</v>
      </c>
      <c r="B4270">
        <v>1144.650024</v>
      </c>
      <c r="C4270">
        <v>1159.1800539999999</v>
      </c>
      <c r="D4270">
        <v>1144.650024</v>
      </c>
      <c r="E4270">
        <v>1149.369995</v>
      </c>
      <c r="F4270">
        <v>1149.369995</v>
      </c>
      <c r="G4270">
        <v>791100000</v>
      </c>
      <c r="H4270">
        <f t="shared" si="266"/>
        <v>4.1150274377338382E-3</v>
      </c>
      <c r="I4270">
        <f t="shared" si="267"/>
        <v>6.9676288736778156E-8</v>
      </c>
      <c r="J4270">
        <f t="shared" si="268"/>
        <v>1.4373434278321037E-5</v>
      </c>
      <c r="K4270">
        <f t="shared" si="269"/>
        <v>2.8671253477182787E-10</v>
      </c>
    </row>
    <row r="4271" spans="1:11" x14ac:dyDescent="0.25">
      <c r="A4271" s="1">
        <v>37252</v>
      </c>
      <c r="B4271">
        <v>1149.369995</v>
      </c>
      <c r="C4271">
        <v>1157.130005</v>
      </c>
      <c r="D4271">
        <v>1149.369995</v>
      </c>
      <c r="E4271">
        <v>1157.130005</v>
      </c>
      <c r="F4271">
        <v>1157.130005</v>
      </c>
      <c r="G4271">
        <v>876300000</v>
      </c>
      <c r="H4271">
        <f t="shared" si="266"/>
        <v>6.728843944819104E-3</v>
      </c>
      <c r="I4271">
        <f t="shared" si="267"/>
        <v>3.0464991975847993E-7</v>
      </c>
      <c r="J4271">
        <f t="shared" si="268"/>
        <v>4.1024636580218537E-5</v>
      </c>
      <c r="K4271">
        <f t="shared" si="269"/>
        <v>2.049909827146132E-9</v>
      </c>
    </row>
    <row r="4272" spans="1:11" x14ac:dyDescent="0.25">
      <c r="A4272" s="1">
        <v>37253</v>
      </c>
      <c r="B4272">
        <v>1157.130005</v>
      </c>
      <c r="C4272">
        <v>1164.6400149999999</v>
      </c>
      <c r="D4272">
        <v>1157.130005</v>
      </c>
      <c r="E4272">
        <v>1161.0200199999999</v>
      </c>
      <c r="F4272">
        <v>1161.0200199999999</v>
      </c>
      <c r="G4272">
        <v>917400000</v>
      </c>
      <c r="H4272">
        <f t="shared" si="266"/>
        <v>3.3561405511904618E-3</v>
      </c>
      <c r="I4272">
        <f t="shared" si="267"/>
        <v>3.7798948511463517E-8</v>
      </c>
      <c r="J4272">
        <f t="shared" si="268"/>
        <v>9.1951122484817727E-6</v>
      </c>
      <c r="K4272">
        <f t="shared" si="269"/>
        <v>1.2685462089945059E-10</v>
      </c>
    </row>
    <row r="4273" spans="1:11" x14ac:dyDescent="0.25">
      <c r="A4273" s="1">
        <v>37256</v>
      </c>
      <c r="B4273">
        <v>1161.0200199999999</v>
      </c>
      <c r="C4273">
        <v>1161.160034</v>
      </c>
      <c r="D4273">
        <v>1148.040039</v>
      </c>
      <c r="E4273">
        <v>1148.079956</v>
      </c>
      <c r="F4273">
        <v>1148.079956</v>
      </c>
      <c r="G4273">
        <v>943600000</v>
      </c>
      <c r="H4273">
        <f t="shared" si="266"/>
        <v>-1.120800276678258E-2</v>
      </c>
      <c r="I4273">
        <f t="shared" si="267"/>
        <v>-1.4079812652560574E-6</v>
      </c>
      <c r="J4273">
        <f t="shared" si="268"/>
        <v>1.3298238747005059E-4</v>
      </c>
      <c r="K4273">
        <f t="shared" si="269"/>
        <v>1.5780805534928691E-8</v>
      </c>
    </row>
    <row r="4274" spans="1:11" x14ac:dyDescent="0.25">
      <c r="A4274" s="1">
        <v>37258</v>
      </c>
      <c r="B4274">
        <v>1148.079956</v>
      </c>
      <c r="C4274">
        <v>1154.670044</v>
      </c>
      <c r="D4274">
        <v>1136.2299800000001</v>
      </c>
      <c r="E4274">
        <v>1154.670044</v>
      </c>
      <c r="F4274">
        <v>1154.670044</v>
      </c>
      <c r="G4274">
        <v>1171000000</v>
      </c>
      <c r="H4274">
        <f t="shared" si="266"/>
        <v>5.7236834143814955E-3</v>
      </c>
      <c r="I4274">
        <f t="shared" si="267"/>
        <v>1.8750072309303141E-7</v>
      </c>
      <c r="J4274">
        <f t="shared" si="268"/>
        <v>2.9158781900056174E-5</v>
      </c>
      <c r="K4274">
        <f t="shared" si="269"/>
        <v>1.0731751206299071E-9</v>
      </c>
    </row>
    <row r="4275" spans="1:11" x14ac:dyDescent="0.25">
      <c r="A4275" s="1">
        <v>37259</v>
      </c>
      <c r="B4275">
        <v>1154.670044</v>
      </c>
      <c r="C4275">
        <v>1165.2700199999999</v>
      </c>
      <c r="D4275">
        <v>1154.01001</v>
      </c>
      <c r="E4275">
        <v>1165.2700199999999</v>
      </c>
      <c r="F4275">
        <v>1165.2700199999999</v>
      </c>
      <c r="G4275">
        <v>1398900000</v>
      </c>
      <c r="H4275">
        <f t="shared" si="266"/>
        <v>9.1382100155350861E-3</v>
      </c>
      <c r="I4275">
        <f t="shared" si="267"/>
        <v>7.6307716281000099E-7</v>
      </c>
      <c r="J4275">
        <f t="shared" si="268"/>
        <v>7.7693890865815663E-5</v>
      </c>
      <c r="K4275">
        <f t="shared" si="269"/>
        <v>6.973079367769031E-9</v>
      </c>
    </row>
    <row r="4276" spans="1:11" x14ac:dyDescent="0.25">
      <c r="A4276" s="1">
        <v>37260</v>
      </c>
      <c r="B4276">
        <v>1165.2700199999999</v>
      </c>
      <c r="C4276">
        <v>1176.5500489999999</v>
      </c>
      <c r="D4276">
        <v>1163.420044</v>
      </c>
      <c r="E4276">
        <v>1172.51001</v>
      </c>
      <c r="F4276">
        <v>1172.51001</v>
      </c>
      <c r="G4276">
        <v>1513000000</v>
      </c>
      <c r="H4276">
        <f t="shared" si="266"/>
        <v>6.1939216296877904E-3</v>
      </c>
      <c r="I4276">
        <f t="shared" si="267"/>
        <v>2.376156626091165E-7</v>
      </c>
      <c r="J4276">
        <f t="shared" si="268"/>
        <v>3.4458372529845711E-5</v>
      </c>
      <c r="K4276">
        <f t="shared" si="269"/>
        <v>1.4717478796152318E-9</v>
      </c>
    </row>
    <row r="4277" spans="1:11" x14ac:dyDescent="0.25">
      <c r="A4277" s="1">
        <v>37263</v>
      </c>
      <c r="B4277">
        <v>1172.51001</v>
      </c>
      <c r="C4277">
        <v>1176.969971</v>
      </c>
      <c r="D4277">
        <v>1163.5500489999999</v>
      </c>
      <c r="E4277">
        <v>1164.8900149999999</v>
      </c>
      <c r="F4277">
        <v>1164.8900149999999</v>
      </c>
      <c r="G4277">
        <v>1308300000</v>
      </c>
      <c r="H4277">
        <f t="shared" si="266"/>
        <v>-6.5200837796353687E-3</v>
      </c>
      <c r="I4277">
        <f t="shared" si="267"/>
        <v>-2.7719186409204929E-7</v>
      </c>
      <c r="J4277">
        <f t="shared" si="268"/>
        <v>4.6838693211121793E-5</v>
      </c>
      <c r="K4277">
        <f t="shared" si="269"/>
        <v>1.8073432388119425E-9</v>
      </c>
    </row>
    <row r="4278" spans="1:11" x14ac:dyDescent="0.25">
      <c r="A4278" s="1">
        <v>37264</v>
      </c>
      <c r="B4278">
        <v>1164.8900149999999</v>
      </c>
      <c r="C4278">
        <v>1167.599976</v>
      </c>
      <c r="D4278">
        <v>1157.459961</v>
      </c>
      <c r="E4278">
        <v>1160.709961</v>
      </c>
      <c r="F4278">
        <v>1160.709961</v>
      </c>
      <c r="G4278">
        <v>1258800000</v>
      </c>
      <c r="H4278">
        <f t="shared" si="266"/>
        <v>-3.5948215897977842E-3</v>
      </c>
      <c r="I4278">
        <f t="shared" si="267"/>
        <v>-4.6459017618314194E-8</v>
      </c>
      <c r="J4278">
        <f t="shared" si="268"/>
        <v>1.535556540282766E-5</v>
      </c>
      <c r="K4278">
        <f t="shared" si="269"/>
        <v>1.6701675052346324E-10</v>
      </c>
    </row>
    <row r="4279" spans="1:11" x14ac:dyDescent="0.25">
      <c r="A4279" s="1">
        <v>37265</v>
      </c>
      <c r="B4279">
        <v>1160.709961</v>
      </c>
      <c r="C4279">
        <v>1174.26001</v>
      </c>
      <c r="D4279">
        <v>1151.8900149999999</v>
      </c>
      <c r="E4279">
        <v>1155.1400149999999</v>
      </c>
      <c r="F4279">
        <v>1155.1400149999999</v>
      </c>
      <c r="G4279">
        <v>1452000000</v>
      </c>
      <c r="H4279">
        <f t="shared" si="266"/>
        <v>-4.8102915110421291E-3</v>
      </c>
      <c r="I4279">
        <f t="shared" si="267"/>
        <v>-1.1131215359531519E-7</v>
      </c>
      <c r="J4279">
        <f t="shared" si="268"/>
        <v>2.6358856651280894E-5</v>
      </c>
      <c r="K4279">
        <f t="shared" si="269"/>
        <v>5.3545557792465801E-10</v>
      </c>
    </row>
    <row r="4280" spans="1:11" x14ac:dyDescent="0.25">
      <c r="A4280" s="1">
        <v>37266</v>
      </c>
      <c r="B4280">
        <v>1155.1400149999999</v>
      </c>
      <c r="C4280">
        <v>1159.9300539999999</v>
      </c>
      <c r="D4280">
        <v>1150.849976</v>
      </c>
      <c r="E4280">
        <v>1156.5500489999999</v>
      </c>
      <c r="F4280">
        <v>1156.5500489999999</v>
      </c>
      <c r="G4280">
        <v>1299000000</v>
      </c>
      <c r="H4280">
        <f t="shared" si="266"/>
        <v>1.2199162827453991E-3</v>
      </c>
      <c r="I4280">
        <f t="shared" si="267"/>
        <v>1.8150061664974704E-9</v>
      </c>
      <c r="J4280">
        <f t="shared" si="268"/>
        <v>8.0303119805553568E-7</v>
      </c>
      <c r="K4280">
        <f t="shared" si="269"/>
        <v>2.2139652833218762E-12</v>
      </c>
    </row>
    <row r="4281" spans="1:11" x14ac:dyDescent="0.25">
      <c r="A4281" s="1">
        <v>37267</v>
      </c>
      <c r="B4281">
        <v>1156.5500489999999</v>
      </c>
      <c r="C4281">
        <v>1159.410034</v>
      </c>
      <c r="D4281">
        <v>1145.4499510000001</v>
      </c>
      <c r="E4281">
        <v>1145.599976</v>
      </c>
      <c r="F4281">
        <v>1145.599976</v>
      </c>
      <c r="G4281">
        <v>1211900000</v>
      </c>
      <c r="H4281">
        <f t="shared" si="266"/>
        <v>-9.5129817430344328E-3</v>
      </c>
      <c r="I4281">
        <f t="shared" si="267"/>
        <v>-8.6092307655022206E-7</v>
      </c>
      <c r="J4281">
        <f t="shared" si="268"/>
        <v>9.6762200351547194E-5</v>
      </c>
      <c r="K4281">
        <f t="shared" si="269"/>
        <v>8.1900357719818168E-9</v>
      </c>
    </row>
    <row r="4282" spans="1:11" x14ac:dyDescent="0.25">
      <c r="A4282" s="1">
        <v>37270</v>
      </c>
      <c r="B4282">
        <v>1145.599976</v>
      </c>
      <c r="C4282">
        <v>1145.599976</v>
      </c>
      <c r="D4282">
        <v>1138.150024</v>
      </c>
      <c r="E4282">
        <v>1138.410034</v>
      </c>
      <c r="F4282">
        <v>1138.410034</v>
      </c>
      <c r="G4282">
        <v>1286400000</v>
      </c>
      <c r="H4282">
        <f t="shared" si="266"/>
        <v>-6.2959143947739615E-3</v>
      </c>
      <c r="I4282">
        <f t="shared" si="267"/>
        <v>-2.4957331019354567E-7</v>
      </c>
      <c r="J4282">
        <f t="shared" si="268"/>
        <v>4.3820568392868868E-5</v>
      </c>
      <c r="K4282">
        <f t="shared" si="269"/>
        <v>1.5713183624582766E-9</v>
      </c>
    </row>
    <row r="4283" spans="1:11" x14ac:dyDescent="0.25">
      <c r="A4283" s="1">
        <v>37271</v>
      </c>
      <c r="B4283">
        <v>1138.410034</v>
      </c>
      <c r="C4283">
        <v>1148.8100589999999</v>
      </c>
      <c r="D4283">
        <v>1136.880005</v>
      </c>
      <c r="E4283">
        <v>1146.1899410000001</v>
      </c>
      <c r="F4283">
        <v>1146.1899410000001</v>
      </c>
      <c r="G4283">
        <v>1386900000</v>
      </c>
      <c r="H4283">
        <f t="shared" si="266"/>
        <v>6.8107652619112755E-3</v>
      </c>
      <c r="I4283">
        <f t="shared" si="267"/>
        <v>3.1591313273482507E-7</v>
      </c>
      <c r="J4283">
        <f t="shared" si="268"/>
        <v>4.2080767576575749E-5</v>
      </c>
      <c r="K4283">
        <f t="shared" si="269"/>
        <v>2.1515770686214858E-9</v>
      </c>
    </row>
    <row r="4284" spans="1:11" x14ac:dyDescent="0.25">
      <c r="A4284" s="1">
        <v>37272</v>
      </c>
      <c r="B4284">
        <v>1146.1899410000001</v>
      </c>
      <c r="C4284">
        <v>1146.1899410000001</v>
      </c>
      <c r="D4284">
        <v>1127.48999</v>
      </c>
      <c r="E4284">
        <v>1127.5699460000001</v>
      </c>
      <c r="F4284">
        <v>1127.5699460000001</v>
      </c>
      <c r="G4284">
        <v>1482500000</v>
      </c>
      <c r="H4284">
        <f t="shared" si="266"/>
        <v>-1.6378520307503395E-2</v>
      </c>
      <c r="I4284">
        <f t="shared" si="267"/>
        <v>-4.3937195311638829E-6</v>
      </c>
      <c r="J4284">
        <f t="shared" si="268"/>
        <v>2.7896737680337911E-4</v>
      </c>
      <c r="K4284">
        <f t="shared" si="269"/>
        <v>7.1963085221688161E-8</v>
      </c>
    </row>
    <row r="4285" spans="1:11" x14ac:dyDescent="0.25">
      <c r="A4285" s="1">
        <v>37273</v>
      </c>
      <c r="B4285">
        <v>1127.5699460000001</v>
      </c>
      <c r="C4285">
        <v>1139.2700199999999</v>
      </c>
      <c r="D4285">
        <v>1127.5699460000001</v>
      </c>
      <c r="E4285">
        <v>1138.880005</v>
      </c>
      <c r="F4285">
        <v>1138.880005</v>
      </c>
      <c r="G4285">
        <v>1380100000</v>
      </c>
      <c r="H4285">
        <f t="shared" si="266"/>
        <v>9.9805008958116885E-3</v>
      </c>
      <c r="I4285">
        <f t="shared" si="267"/>
        <v>9.9413033745868991E-7</v>
      </c>
      <c r="J4285">
        <f t="shared" si="268"/>
        <v>9.3251945532066264E-5</v>
      </c>
      <c r="K4285">
        <f t="shared" si="269"/>
        <v>9.9218144949780044E-9</v>
      </c>
    </row>
    <row r="4286" spans="1:11" x14ac:dyDescent="0.25">
      <c r="A4286" s="1">
        <v>37274</v>
      </c>
      <c r="B4286">
        <v>1138.880005</v>
      </c>
      <c r="C4286">
        <v>1138.880005</v>
      </c>
      <c r="D4286">
        <v>1124.4499510000001</v>
      </c>
      <c r="E4286">
        <v>1127.579956</v>
      </c>
      <c r="F4286">
        <v>1127.579956</v>
      </c>
      <c r="G4286">
        <v>1333300000</v>
      </c>
      <c r="H4286">
        <f t="shared" si="266"/>
        <v>-9.9716234371637503E-3</v>
      </c>
      <c r="I4286">
        <f t="shared" si="267"/>
        <v>-9.9154244044867564E-7</v>
      </c>
      <c r="J4286">
        <f t="shared" si="268"/>
        <v>1.0599566555865232E-4</v>
      </c>
      <c r="K4286">
        <f t="shared" si="269"/>
        <v>9.8873917953771575E-9</v>
      </c>
    </row>
    <row r="4287" spans="1:11" x14ac:dyDescent="0.25">
      <c r="A4287" s="1">
        <v>37278</v>
      </c>
      <c r="B4287">
        <v>1127.579956</v>
      </c>
      <c r="C4287">
        <v>1135.26001</v>
      </c>
      <c r="D4287">
        <v>1117.910034</v>
      </c>
      <c r="E4287">
        <v>1119.3100589999999</v>
      </c>
      <c r="F4287">
        <v>1119.3100589999999</v>
      </c>
      <c r="G4287">
        <v>1311600000</v>
      </c>
      <c r="H4287">
        <f t="shared" si="266"/>
        <v>-7.3612275533103139E-3</v>
      </c>
      <c r="I4287">
        <f t="shared" si="267"/>
        <v>-3.9890482148550803E-7</v>
      </c>
      <c r="J4287">
        <f t="shared" si="268"/>
        <v>5.9059590128770894E-5</v>
      </c>
      <c r="K4287">
        <f t="shared" si="269"/>
        <v>2.9364709858369037E-9</v>
      </c>
    </row>
    <row r="4288" spans="1:11" x14ac:dyDescent="0.25">
      <c r="A4288" s="1">
        <v>37279</v>
      </c>
      <c r="B4288">
        <v>1119.3100589999999</v>
      </c>
      <c r="C4288">
        <v>1131.9399410000001</v>
      </c>
      <c r="D4288">
        <v>1117.4300539999999</v>
      </c>
      <c r="E4288">
        <v>1128.1800539999999</v>
      </c>
      <c r="F4288">
        <v>1128.1800539999999</v>
      </c>
      <c r="G4288">
        <v>1479200000</v>
      </c>
      <c r="H4288">
        <f t="shared" si="266"/>
        <v>7.8932859385074591E-3</v>
      </c>
      <c r="I4288">
        <f t="shared" si="267"/>
        <v>4.9176339800124503E-7</v>
      </c>
      <c r="J4288">
        <f t="shared" si="268"/>
        <v>5.7297174862141318E-5</v>
      </c>
      <c r="K4288">
        <f t="shared" si="269"/>
        <v>3.8815775560836096E-9</v>
      </c>
    </row>
    <row r="4289" spans="1:11" x14ac:dyDescent="0.25">
      <c r="A4289" s="1">
        <v>37280</v>
      </c>
      <c r="B4289">
        <v>1128.1800539999999</v>
      </c>
      <c r="C4289">
        <v>1139.5</v>
      </c>
      <c r="D4289">
        <v>1128.1800539999999</v>
      </c>
      <c r="E4289">
        <v>1132.150024</v>
      </c>
      <c r="F4289">
        <v>1132.150024</v>
      </c>
      <c r="G4289">
        <v>1552800000</v>
      </c>
      <c r="H4289">
        <f t="shared" si="266"/>
        <v>3.5127383569952741E-3</v>
      </c>
      <c r="I4289">
        <f t="shared" si="267"/>
        <v>4.334095947899794E-8</v>
      </c>
      <c r="J4289">
        <f t="shared" si="268"/>
        <v>1.0169352064135183E-5</v>
      </c>
      <c r="K4289">
        <f t="shared" si="269"/>
        <v>1.5224090675212997E-10</v>
      </c>
    </row>
    <row r="4290" spans="1:11" x14ac:dyDescent="0.25">
      <c r="A4290" s="1">
        <v>37281</v>
      </c>
      <c r="B4290">
        <v>1132.150024</v>
      </c>
      <c r="C4290">
        <v>1138.3100589999999</v>
      </c>
      <c r="D4290">
        <v>1127.8199460000001</v>
      </c>
      <c r="E4290">
        <v>1133.280029</v>
      </c>
      <c r="F4290">
        <v>1133.280029</v>
      </c>
      <c r="G4290">
        <v>1345100000</v>
      </c>
      <c r="H4290">
        <f t="shared" si="266"/>
        <v>9.9760757761698069E-4</v>
      </c>
      <c r="I4290">
        <f t="shared" si="267"/>
        <v>9.9252689435258022E-10</v>
      </c>
      <c r="J4290">
        <f t="shared" si="268"/>
        <v>4.5402176911410889E-7</v>
      </c>
      <c r="K4290">
        <f t="shared" si="269"/>
        <v>9.900482903241152E-13</v>
      </c>
    </row>
    <row r="4291" spans="1:11" x14ac:dyDescent="0.25">
      <c r="A4291" s="1">
        <v>37284</v>
      </c>
      <c r="B4291">
        <v>1133.280029</v>
      </c>
      <c r="C4291">
        <v>1138.630005</v>
      </c>
      <c r="D4291">
        <v>1126.660034</v>
      </c>
      <c r="E4291">
        <v>1133.0600589999999</v>
      </c>
      <c r="F4291">
        <v>1133.0600589999999</v>
      </c>
      <c r="G4291">
        <v>1186800000</v>
      </c>
      <c r="H4291">
        <f t="shared" si="266"/>
        <v>-1.9411914553829748E-4</v>
      </c>
      <c r="I4291">
        <f t="shared" si="267"/>
        <v>-7.3267034195608349E-12</v>
      </c>
      <c r="J4291">
        <f t="shared" si="268"/>
        <v>2.6823630782811729E-7</v>
      </c>
      <c r="K4291">
        <f t="shared" si="269"/>
        <v>1.4230215681704108E-15</v>
      </c>
    </row>
    <row r="4292" spans="1:11" x14ac:dyDescent="0.25">
      <c r="A4292" s="1">
        <v>37285</v>
      </c>
      <c r="B4292">
        <v>1133.0600589999999</v>
      </c>
      <c r="C4292">
        <v>1137.469971</v>
      </c>
      <c r="D4292">
        <v>1098.73999</v>
      </c>
      <c r="E4292">
        <v>1100.6400149999999</v>
      </c>
      <c r="F4292">
        <v>1100.6400149999999</v>
      </c>
      <c r="G4292">
        <v>1812000000</v>
      </c>
      <c r="H4292">
        <f t="shared" ref="H4292:H4355" si="270">LN(E4292/E4291)</f>
        <v>-2.9030147043075157E-2</v>
      </c>
      <c r="I4292">
        <f t="shared" ref="I4292:I4355" si="271">(H4292-(($N$2)^2))^3</f>
        <v>-2.4465405159098363E-5</v>
      </c>
      <c r="J4292">
        <f t="shared" ref="J4292:J4355" si="272">(H4292-$N$2)^2</f>
        <v>8.6165398406980274E-4</v>
      </c>
      <c r="K4292">
        <f t="shared" ref="K4292:K4355" si="273">(H4292-(($N$2)^2))^4</f>
        <v>7.1023687428750419E-7</v>
      </c>
    </row>
    <row r="4293" spans="1:11" x14ac:dyDescent="0.25">
      <c r="A4293" s="1">
        <v>37286</v>
      </c>
      <c r="B4293">
        <v>1100.6400149999999</v>
      </c>
      <c r="C4293">
        <v>1113.790039</v>
      </c>
      <c r="D4293">
        <v>1081.660034</v>
      </c>
      <c r="E4293">
        <v>1113.5699460000001</v>
      </c>
      <c r="F4293">
        <v>1113.5699460000001</v>
      </c>
      <c r="G4293">
        <v>2019600000</v>
      </c>
      <c r="H4293">
        <f t="shared" si="270"/>
        <v>1.1679179663278685E-2</v>
      </c>
      <c r="I4293">
        <f t="shared" si="271"/>
        <v>1.5930350158765693E-6</v>
      </c>
      <c r="J4293">
        <f t="shared" si="272"/>
        <v>1.2894473353925449E-4</v>
      </c>
      <c r="K4293">
        <f t="shared" si="273"/>
        <v>1.8605175140183827E-8</v>
      </c>
    </row>
    <row r="4294" spans="1:11" x14ac:dyDescent="0.25">
      <c r="A4294" s="1">
        <v>37287</v>
      </c>
      <c r="B4294">
        <v>1113.5699460000001</v>
      </c>
      <c r="C4294">
        <v>1130.209961</v>
      </c>
      <c r="D4294">
        <v>1113.3000489999999</v>
      </c>
      <c r="E4294">
        <v>1130.1999510000001</v>
      </c>
      <c r="F4294">
        <v>1130.1999510000001</v>
      </c>
      <c r="G4294">
        <v>1557000000</v>
      </c>
      <c r="H4294">
        <f t="shared" si="270"/>
        <v>1.4823542771166685E-2</v>
      </c>
      <c r="I4294">
        <f t="shared" si="271"/>
        <v>3.2572179341252135E-6</v>
      </c>
      <c r="J4294">
        <f t="shared" si="272"/>
        <v>2.1024265055291603E-4</v>
      </c>
      <c r="K4294">
        <f t="shared" si="273"/>
        <v>4.8283167861821699E-8</v>
      </c>
    </row>
    <row r="4295" spans="1:11" x14ac:dyDescent="0.25">
      <c r="A4295" s="1">
        <v>37288</v>
      </c>
      <c r="B4295">
        <v>1130.1999510000001</v>
      </c>
      <c r="C4295">
        <v>1130.1999510000001</v>
      </c>
      <c r="D4295">
        <v>1118.51001</v>
      </c>
      <c r="E4295">
        <v>1122.1999510000001</v>
      </c>
      <c r="F4295">
        <v>1122.1999510000001</v>
      </c>
      <c r="G4295">
        <v>1367200000</v>
      </c>
      <c r="H4295">
        <f t="shared" si="270"/>
        <v>-7.1035641879439709E-3</v>
      </c>
      <c r="I4295">
        <f t="shared" si="271"/>
        <v>-3.5846615448361582E-7</v>
      </c>
      <c r="J4295">
        <f t="shared" si="272"/>
        <v>5.5165682370891038E-5</v>
      </c>
      <c r="K4295">
        <f t="shared" si="273"/>
        <v>2.5464249205984271E-9</v>
      </c>
    </row>
    <row r="4296" spans="1:11" x14ac:dyDescent="0.25">
      <c r="A4296" s="1">
        <v>37291</v>
      </c>
      <c r="B4296">
        <v>1122.1999510000001</v>
      </c>
      <c r="C4296">
        <v>1122.1999510000001</v>
      </c>
      <c r="D4296">
        <v>1092.25</v>
      </c>
      <c r="E4296">
        <v>1094.4399410000001</v>
      </c>
      <c r="F4296">
        <v>1094.4399410000001</v>
      </c>
      <c r="G4296">
        <v>1437600000</v>
      </c>
      <c r="H4296">
        <f t="shared" si="270"/>
        <v>-2.5048237653525429E-2</v>
      </c>
      <c r="I4296">
        <f t="shared" si="271"/>
        <v>-1.5715817570580366E-5</v>
      </c>
      <c r="J4296">
        <f t="shared" si="272"/>
        <v>6.4374010199592946E-4</v>
      </c>
      <c r="K4296">
        <f t="shared" si="273"/>
        <v>3.9365518113622353E-7</v>
      </c>
    </row>
    <row r="4297" spans="1:11" x14ac:dyDescent="0.25">
      <c r="A4297" s="1">
        <v>37292</v>
      </c>
      <c r="B4297">
        <v>1094.4399410000001</v>
      </c>
      <c r="C4297">
        <v>1100.959961</v>
      </c>
      <c r="D4297">
        <v>1082.579956</v>
      </c>
      <c r="E4297">
        <v>1090.0200199999999</v>
      </c>
      <c r="F4297">
        <v>1090.0200199999999</v>
      </c>
      <c r="G4297">
        <v>1778300000</v>
      </c>
      <c r="H4297">
        <f t="shared" si="270"/>
        <v>-4.0466999721187353E-3</v>
      </c>
      <c r="I4297">
        <f t="shared" si="271"/>
        <v>-6.6273021997380128E-8</v>
      </c>
      <c r="J4297">
        <f t="shared" si="272"/>
        <v>1.9101236813154338E-5</v>
      </c>
      <c r="K4297">
        <f t="shared" si="273"/>
        <v>2.6819398459646914E-10</v>
      </c>
    </row>
    <row r="4298" spans="1:11" x14ac:dyDescent="0.25">
      <c r="A4298" s="1">
        <v>37293</v>
      </c>
      <c r="B4298">
        <v>1090.0200199999999</v>
      </c>
      <c r="C4298">
        <v>1093.579956</v>
      </c>
      <c r="D4298">
        <v>1077.780029</v>
      </c>
      <c r="E4298">
        <v>1083.51001</v>
      </c>
      <c r="F4298">
        <v>1083.51001</v>
      </c>
      <c r="G4298">
        <v>1665800000</v>
      </c>
      <c r="H4298">
        <f t="shared" si="270"/>
        <v>-5.990282514577101E-3</v>
      </c>
      <c r="I4298">
        <f t="shared" si="271"/>
        <v>-2.1496349708777781E-7</v>
      </c>
      <c r="J4298">
        <f t="shared" si="272"/>
        <v>3.9867590046597929E-5</v>
      </c>
      <c r="K4298">
        <f t="shared" si="273"/>
        <v>1.2877146155060249E-9</v>
      </c>
    </row>
    <row r="4299" spans="1:11" x14ac:dyDescent="0.25">
      <c r="A4299" s="1">
        <v>37294</v>
      </c>
      <c r="B4299">
        <v>1083.51001</v>
      </c>
      <c r="C4299">
        <v>1094.030029</v>
      </c>
      <c r="D4299">
        <v>1078.4399410000001</v>
      </c>
      <c r="E4299">
        <v>1080.170044</v>
      </c>
      <c r="F4299">
        <v>1080.170044</v>
      </c>
      <c r="G4299">
        <v>1441600000</v>
      </c>
      <c r="H4299">
        <f t="shared" si="270"/>
        <v>-3.0873036396638358E-3</v>
      </c>
      <c r="I4299">
        <f t="shared" si="271"/>
        <v>-2.9429459067579467E-8</v>
      </c>
      <c r="J4299">
        <f t="shared" si="272"/>
        <v>1.1635602133832452E-5</v>
      </c>
      <c r="K4299">
        <f t="shared" si="273"/>
        <v>9.086076159431777E-11</v>
      </c>
    </row>
    <row r="4300" spans="1:11" x14ac:dyDescent="0.25">
      <c r="A4300" s="1">
        <v>37295</v>
      </c>
      <c r="B4300">
        <v>1080.170044</v>
      </c>
      <c r="C4300">
        <v>1096.3000489999999</v>
      </c>
      <c r="D4300">
        <v>1079.910034</v>
      </c>
      <c r="E4300">
        <v>1096.219971</v>
      </c>
      <c r="F4300">
        <v>1096.219971</v>
      </c>
      <c r="G4300">
        <v>1371900000</v>
      </c>
      <c r="H4300">
        <f t="shared" si="270"/>
        <v>1.4749394964112957E-2</v>
      </c>
      <c r="I4300">
        <f t="shared" si="271"/>
        <v>3.2085835675822681E-6</v>
      </c>
      <c r="J4300">
        <f t="shared" si="272"/>
        <v>2.0809789962841755E-4</v>
      </c>
      <c r="K4300">
        <f t="shared" si="273"/>
        <v>4.732432991295949E-8</v>
      </c>
    </row>
    <row r="4301" spans="1:11" x14ac:dyDescent="0.25">
      <c r="A4301" s="1">
        <v>37298</v>
      </c>
      <c r="B4301">
        <v>1096.219971</v>
      </c>
      <c r="C4301">
        <v>1112.01001</v>
      </c>
      <c r="D4301">
        <v>1094.6800539999999</v>
      </c>
      <c r="E4301">
        <v>1111.9399410000001</v>
      </c>
      <c r="F4301">
        <v>1111.9399410000001</v>
      </c>
      <c r="G4301">
        <v>1159400000</v>
      </c>
      <c r="H4301">
        <f t="shared" si="270"/>
        <v>1.4238312622986925E-2</v>
      </c>
      <c r="I4301">
        <f t="shared" si="271"/>
        <v>2.8864628943978489E-6</v>
      </c>
      <c r="J4301">
        <f t="shared" si="272"/>
        <v>1.9361376721346179E-4</v>
      </c>
      <c r="K4301">
        <f t="shared" si="273"/>
        <v>4.1098058436827954E-8</v>
      </c>
    </row>
    <row r="4302" spans="1:11" x14ac:dyDescent="0.25">
      <c r="A4302" s="1">
        <v>37299</v>
      </c>
      <c r="B4302">
        <v>1111.9399410000001</v>
      </c>
      <c r="C4302">
        <v>1112.6800539999999</v>
      </c>
      <c r="D4302">
        <v>1102.9799800000001</v>
      </c>
      <c r="E4302">
        <v>1107.5</v>
      </c>
      <c r="F4302">
        <v>1107.5</v>
      </c>
      <c r="G4302">
        <v>1094200000</v>
      </c>
      <c r="H4302">
        <f t="shared" si="270"/>
        <v>-4.0009615405639382E-3</v>
      </c>
      <c r="I4302">
        <f t="shared" si="271"/>
        <v>-6.4051200105472642E-8</v>
      </c>
      <c r="J4302">
        <f t="shared" si="272"/>
        <v>1.8703529536980485E-5</v>
      </c>
      <c r="K4302">
        <f t="shared" si="273"/>
        <v>2.5627310363175575E-10</v>
      </c>
    </row>
    <row r="4303" spans="1:11" x14ac:dyDescent="0.25">
      <c r="A4303" s="1">
        <v>37300</v>
      </c>
      <c r="B4303">
        <v>1107.5</v>
      </c>
      <c r="C4303">
        <v>1120.5600589999999</v>
      </c>
      <c r="D4303">
        <v>1107.5</v>
      </c>
      <c r="E4303">
        <v>1118.51001</v>
      </c>
      <c r="F4303">
        <v>1118.51001</v>
      </c>
      <c r="G4303">
        <v>1215900000</v>
      </c>
      <c r="H4303">
        <f t="shared" si="270"/>
        <v>9.8922284567657965E-3</v>
      </c>
      <c r="I4303">
        <f t="shared" si="271"/>
        <v>9.679849478915617E-7</v>
      </c>
      <c r="J4303">
        <f t="shared" si="272"/>
        <v>9.1554895802728407E-5</v>
      </c>
      <c r="K4303">
        <f t="shared" si="273"/>
        <v>9.5754267598585595E-9</v>
      </c>
    </row>
    <row r="4304" spans="1:11" x14ac:dyDescent="0.25">
      <c r="A4304" s="1">
        <v>37301</v>
      </c>
      <c r="B4304">
        <v>1118.51001</v>
      </c>
      <c r="C4304">
        <v>1124.719971</v>
      </c>
      <c r="D4304">
        <v>1112.3000489999999</v>
      </c>
      <c r="E4304">
        <v>1116.4799800000001</v>
      </c>
      <c r="F4304">
        <v>1116.4799800000001</v>
      </c>
      <c r="G4304">
        <v>1272500000</v>
      </c>
      <c r="H4304">
        <f t="shared" si="270"/>
        <v>-1.8165902910895787E-3</v>
      </c>
      <c r="I4304">
        <f t="shared" si="271"/>
        <v>-5.9957864949671479E-9</v>
      </c>
      <c r="J4304">
        <f t="shared" si="272"/>
        <v>4.5812543423311766E-6</v>
      </c>
      <c r="K4304">
        <f t="shared" si="273"/>
        <v>1.0892516156327571E-11</v>
      </c>
    </row>
    <row r="4305" spans="1:11" x14ac:dyDescent="0.25">
      <c r="A4305" s="1">
        <v>37302</v>
      </c>
      <c r="B4305">
        <v>1116.4799800000001</v>
      </c>
      <c r="C4305">
        <v>1117.089966</v>
      </c>
      <c r="D4305">
        <v>1103.2299800000001</v>
      </c>
      <c r="E4305">
        <v>1104.1800539999999</v>
      </c>
      <c r="F4305">
        <v>1104.1800539999999</v>
      </c>
      <c r="G4305">
        <v>1359200000</v>
      </c>
      <c r="H4305">
        <f t="shared" si="270"/>
        <v>-1.1077834154740228E-2</v>
      </c>
      <c r="I4305">
        <f t="shared" si="271"/>
        <v>-1.3594927880634271E-6</v>
      </c>
      <c r="J4305">
        <f t="shared" si="272"/>
        <v>1.2999717480522197E-4</v>
      </c>
      <c r="K4305">
        <f t="shared" si="273"/>
        <v>1.5060378175367837E-8</v>
      </c>
    </row>
    <row r="4306" spans="1:11" x14ac:dyDescent="0.25">
      <c r="A4306" s="1">
        <v>37306</v>
      </c>
      <c r="B4306">
        <v>1104.1800539999999</v>
      </c>
      <c r="C4306">
        <v>1104.1800539999999</v>
      </c>
      <c r="D4306">
        <v>1082.23999</v>
      </c>
      <c r="E4306">
        <v>1083.339966</v>
      </c>
      <c r="F4306">
        <v>1083.339966</v>
      </c>
      <c r="G4306">
        <v>1189900000</v>
      </c>
      <c r="H4306">
        <f t="shared" si="270"/>
        <v>-1.9054196831756916E-2</v>
      </c>
      <c r="I4306">
        <f t="shared" si="271"/>
        <v>-6.9179769492451023E-6</v>
      </c>
      <c r="J4306">
        <f t="shared" si="272"/>
        <v>3.7550661403924486E-4</v>
      </c>
      <c r="K4306">
        <f t="shared" si="273"/>
        <v>1.3181721977671595E-7</v>
      </c>
    </row>
    <row r="4307" spans="1:11" x14ac:dyDescent="0.25">
      <c r="A4307" s="1">
        <v>37307</v>
      </c>
      <c r="B4307">
        <v>1083.339966</v>
      </c>
      <c r="C4307">
        <v>1098.3199460000001</v>
      </c>
      <c r="D4307">
        <v>1074.3599850000001</v>
      </c>
      <c r="E4307">
        <v>1097.9799800000001</v>
      </c>
      <c r="F4307">
        <v>1097.9799800000001</v>
      </c>
      <c r="G4307">
        <v>1438900000</v>
      </c>
      <c r="H4307">
        <f t="shared" si="270"/>
        <v>1.342327965359646E-2</v>
      </c>
      <c r="I4307">
        <f t="shared" si="271"/>
        <v>2.4186094091766823E-6</v>
      </c>
      <c r="J4307">
        <f t="shared" si="272"/>
        <v>1.715964666831602E-4</v>
      </c>
      <c r="K4307">
        <f t="shared" si="273"/>
        <v>3.2465416895559829E-8</v>
      </c>
    </row>
    <row r="4308" spans="1:11" x14ac:dyDescent="0.25">
      <c r="A4308" s="1">
        <v>37308</v>
      </c>
      <c r="B4308">
        <v>1097.9799800000001</v>
      </c>
      <c r="C4308">
        <v>1101.5</v>
      </c>
      <c r="D4308">
        <v>1080.23999</v>
      </c>
      <c r="E4308">
        <v>1080.9499510000001</v>
      </c>
      <c r="F4308">
        <v>1080.9499510000001</v>
      </c>
      <c r="G4308">
        <v>1381600000</v>
      </c>
      <c r="H4308">
        <f t="shared" si="270"/>
        <v>-1.5631870982089954E-2</v>
      </c>
      <c r="I4308">
        <f t="shared" si="271"/>
        <v>-3.8198087946131347E-6</v>
      </c>
      <c r="J4308">
        <f t="shared" si="272"/>
        <v>2.5458331530831164E-4</v>
      </c>
      <c r="K4308">
        <f t="shared" si="273"/>
        <v>5.9711158737605027E-8</v>
      </c>
    </row>
    <row r="4309" spans="1:11" x14ac:dyDescent="0.25">
      <c r="A4309" s="1">
        <v>37309</v>
      </c>
      <c r="B4309">
        <v>1080.9499510000001</v>
      </c>
      <c r="C4309">
        <v>1093.9300539999999</v>
      </c>
      <c r="D4309">
        <v>1074.3900149999999</v>
      </c>
      <c r="E4309">
        <v>1089.839966</v>
      </c>
      <c r="F4309">
        <v>1089.839966</v>
      </c>
      <c r="G4309">
        <v>1411000000</v>
      </c>
      <c r="H4309">
        <f t="shared" si="270"/>
        <v>8.1906264905887653E-3</v>
      </c>
      <c r="I4309">
        <f t="shared" si="271"/>
        <v>5.49458235746131E-7</v>
      </c>
      <c r="J4309">
        <f t="shared" si="272"/>
        <v>6.1887018780155584E-5</v>
      </c>
      <c r="K4309">
        <f t="shared" si="273"/>
        <v>4.5003495737857013E-9</v>
      </c>
    </row>
    <row r="4310" spans="1:11" x14ac:dyDescent="0.25">
      <c r="A4310" s="1">
        <v>37312</v>
      </c>
      <c r="B4310">
        <v>1089.839966</v>
      </c>
      <c r="C4310">
        <v>1112.709961</v>
      </c>
      <c r="D4310">
        <v>1089.839966</v>
      </c>
      <c r="E4310">
        <v>1109.4300539999999</v>
      </c>
      <c r="F4310">
        <v>1109.4300539999999</v>
      </c>
      <c r="G4310">
        <v>1367400000</v>
      </c>
      <c r="H4310">
        <f t="shared" si="270"/>
        <v>1.7815553312724598E-2</v>
      </c>
      <c r="I4310">
        <f t="shared" si="271"/>
        <v>5.6544488263841603E-6</v>
      </c>
      <c r="J4310">
        <f t="shared" si="272"/>
        <v>3.059615667999016E-4</v>
      </c>
      <c r="K4310">
        <f t="shared" si="273"/>
        <v>1.0073654168559577E-7</v>
      </c>
    </row>
    <row r="4311" spans="1:11" x14ac:dyDescent="0.25">
      <c r="A4311" s="1">
        <v>37313</v>
      </c>
      <c r="B4311">
        <v>1109.4300539999999</v>
      </c>
      <c r="C4311">
        <v>1115.0500489999999</v>
      </c>
      <c r="D4311">
        <v>1101.719971</v>
      </c>
      <c r="E4311">
        <v>1109.380005</v>
      </c>
      <c r="F4311">
        <v>1109.380005</v>
      </c>
      <c r="G4311">
        <v>1309200000</v>
      </c>
      <c r="H4311">
        <f t="shared" si="270"/>
        <v>-4.5113370390041249E-5</v>
      </c>
      <c r="I4311">
        <f t="shared" si="271"/>
        <v>-9.2457091057834199E-14</v>
      </c>
      <c r="J4311">
        <f t="shared" si="272"/>
        <v>1.3609427303721512E-7</v>
      </c>
      <c r="K4311">
        <f t="shared" si="273"/>
        <v>4.1807445635586921E-18</v>
      </c>
    </row>
    <row r="4312" spans="1:11" x14ac:dyDescent="0.25">
      <c r="A4312" s="1">
        <v>37314</v>
      </c>
      <c r="B4312">
        <v>1109.380005</v>
      </c>
      <c r="C4312">
        <v>1123.0600589999999</v>
      </c>
      <c r="D4312">
        <v>1102.26001</v>
      </c>
      <c r="E4312">
        <v>1109.8900149999999</v>
      </c>
      <c r="F4312">
        <v>1109.8900149999999</v>
      </c>
      <c r="G4312">
        <v>1393800000</v>
      </c>
      <c r="H4312">
        <f t="shared" si="270"/>
        <v>4.596196085939744E-4</v>
      </c>
      <c r="I4312">
        <f t="shared" si="271"/>
        <v>9.7028297387850157E-11</v>
      </c>
      <c r="J4312">
        <f t="shared" si="272"/>
        <v>1.8447997618189576E-8</v>
      </c>
      <c r="K4312">
        <f t="shared" si="273"/>
        <v>4.4585935234993834E-14</v>
      </c>
    </row>
    <row r="4313" spans="1:11" x14ac:dyDescent="0.25">
      <c r="A4313" s="1">
        <v>37315</v>
      </c>
      <c r="B4313">
        <v>1109.8900149999999</v>
      </c>
      <c r="C4313">
        <v>1121.5699460000001</v>
      </c>
      <c r="D4313">
        <v>1106.7299800000001</v>
      </c>
      <c r="E4313">
        <v>1106.7299800000001</v>
      </c>
      <c r="F4313">
        <v>1106.7299800000001</v>
      </c>
      <c r="G4313">
        <v>1392200000</v>
      </c>
      <c r="H4313">
        <f t="shared" si="270"/>
        <v>-2.851221362173079E-3</v>
      </c>
      <c r="I4313">
        <f t="shared" si="271"/>
        <v>-2.3181456368722135E-8</v>
      </c>
      <c r="J4313">
        <f t="shared" si="272"/>
        <v>1.0080736536561808E-5</v>
      </c>
      <c r="K4313">
        <f t="shared" si="273"/>
        <v>6.6097894040950451E-11</v>
      </c>
    </row>
    <row r="4314" spans="1:11" x14ac:dyDescent="0.25">
      <c r="A4314" s="1">
        <v>37316</v>
      </c>
      <c r="B4314">
        <v>1106.7299800000001</v>
      </c>
      <c r="C4314">
        <v>1131.790039</v>
      </c>
      <c r="D4314">
        <v>1106.7299800000001</v>
      </c>
      <c r="E4314">
        <v>1131.780029</v>
      </c>
      <c r="F4314">
        <v>1131.780029</v>
      </c>
      <c r="G4314">
        <v>1456500000</v>
      </c>
      <c r="H4314">
        <f t="shared" si="270"/>
        <v>2.238193675972212E-2</v>
      </c>
      <c r="I4314">
        <f t="shared" si="271"/>
        <v>1.121209812145816E-5</v>
      </c>
      <c r="J4314">
        <f t="shared" si="272"/>
        <v>4.865615648381431E-4</v>
      </c>
      <c r="K4314">
        <f t="shared" si="273"/>
        <v>2.5094729557727539E-7</v>
      </c>
    </row>
    <row r="4315" spans="1:11" x14ac:dyDescent="0.25">
      <c r="A4315" s="1">
        <v>37319</v>
      </c>
      <c r="B4315">
        <v>1131.780029</v>
      </c>
      <c r="C4315">
        <v>1153.839966</v>
      </c>
      <c r="D4315">
        <v>1130.9300539999999</v>
      </c>
      <c r="E4315">
        <v>1153.839966</v>
      </c>
      <c r="F4315">
        <v>1153.839966</v>
      </c>
      <c r="G4315">
        <v>1594300000</v>
      </c>
      <c r="H4315">
        <f t="shared" si="270"/>
        <v>1.9303840599388219E-2</v>
      </c>
      <c r="I4315">
        <f t="shared" si="271"/>
        <v>7.1932324026920331E-6</v>
      </c>
      <c r="J4315">
        <f t="shared" si="272"/>
        <v>3.6024208530438518E-4</v>
      </c>
      <c r="K4315">
        <f t="shared" si="273"/>
        <v>1.3885625752880133E-7</v>
      </c>
    </row>
    <row r="4316" spans="1:11" x14ac:dyDescent="0.25">
      <c r="A4316" s="1">
        <v>37320</v>
      </c>
      <c r="B4316">
        <v>1153.839966</v>
      </c>
      <c r="C4316">
        <v>1157.73999</v>
      </c>
      <c r="D4316">
        <v>1144.780029</v>
      </c>
      <c r="E4316">
        <v>1146.1400149999999</v>
      </c>
      <c r="F4316">
        <v>1146.1400149999999</v>
      </c>
      <c r="G4316">
        <v>1549300000</v>
      </c>
      <c r="H4316">
        <f t="shared" si="270"/>
        <v>-6.6956928588934993E-3</v>
      </c>
      <c r="I4316">
        <f t="shared" si="271"/>
        <v>-3.0019743152382667E-7</v>
      </c>
      <c r="J4316">
        <f t="shared" si="272"/>
        <v>4.9273226684303606E-5</v>
      </c>
      <c r="K4316">
        <f t="shared" si="273"/>
        <v>2.0100612724060075E-9</v>
      </c>
    </row>
    <row r="4317" spans="1:11" x14ac:dyDescent="0.25">
      <c r="A4317" s="1">
        <v>37321</v>
      </c>
      <c r="B4317">
        <v>1146.1400149999999</v>
      </c>
      <c r="C4317">
        <v>1165.290039</v>
      </c>
      <c r="D4317">
        <v>1145.1099850000001</v>
      </c>
      <c r="E4317">
        <v>1162.7700199999999</v>
      </c>
      <c r="F4317">
        <v>1162.7700199999999</v>
      </c>
      <c r="G4317">
        <v>1541300000</v>
      </c>
      <c r="H4317">
        <f t="shared" si="270"/>
        <v>1.4405318809067678E-2</v>
      </c>
      <c r="I4317">
        <f t="shared" si="271"/>
        <v>2.9892286779536399E-6</v>
      </c>
      <c r="J4317">
        <f t="shared" si="272"/>
        <v>1.9828927891670761E-4</v>
      </c>
      <c r="K4317">
        <f t="shared" si="273"/>
        <v>4.3060478696495919E-8</v>
      </c>
    </row>
    <row r="4318" spans="1:11" x14ac:dyDescent="0.25">
      <c r="A4318" s="1">
        <v>37322</v>
      </c>
      <c r="B4318">
        <v>1162.7700199999999</v>
      </c>
      <c r="C4318">
        <v>1167.9399410000001</v>
      </c>
      <c r="D4318">
        <v>1150.6899410000001</v>
      </c>
      <c r="E4318">
        <v>1157.540039</v>
      </c>
      <c r="F4318">
        <v>1157.540039</v>
      </c>
      <c r="G4318">
        <v>1517400000</v>
      </c>
      <c r="H4318">
        <f t="shared" si="270"/>
        <v>-4.5080094677423218E-3</v>
      </c>
      <c r="I4318">
        <f t="shared" si="271"/>
        <v>-9.1618833839182339E-8</v>
      </c>
      <c r="J4318">
        <f t="shared" si="272"/>
        <v>2.3346346035867352E-5</v>
      </c>
      <c r="K4318">
        <f t="shared" si="273"/>
        <v>4.1302817605380164E-10</v>
      </c>
    </row>
    <row r="4319" spans="1:11" x14ac:dyDescent="0.25">
      <c r="A4319" s="1">
        <v>37323</v>
      </c>
      <c r="B4319">
        <v>1157.540039</v>
      </c>
      <c r="C4319">
        <v>1172.76001</v>
      </c>
      <c r="D4319">
        <v>1157.540039</v>
      </c>
      <c r="E4319">
        <v>1164.3100589999999</v>
      </c>
      <c r="F4319">
        <v>1164.3100589999999</v>
      </c>
      <c r="G4319">
        <v>1412000000</v>
      </c>
      <c r="H4319">
        <f t="shared" si="270"/>
        <v>5.8315902406827526E-3</v>
      </c>
      <c r="I4319">
        <f t="shared" si="271"/>
        <v>1.9830678659315991E-7</v>
      </c>
      <c r="J4319">
        <f t="shared" si="272"/>
        <v>3.0335795166036647E-5</v>
      </c>
      <c r="K4319">
        <f t="shared" si="273"/>
        <v>1.1564231300849001E-9</v>
      </c>
    </row>
    <row r="4320" spans="1:11" x14ac:dyDescent="0.25">
      <c r="A4320" s="1">
        <v>37326</v>
      </c>
      <c r="B4320">
        <v>1164.3100589999999</v>
      </c>
      <c r="C4320">
        <v>1173.030029</v>
      </c>
      <c r="D4320">
        <v>1159.579956</v>
      </c>
      <c r="E4320">
        <v>1168.26001</v>
      </c>
      <c r="F4320">
        <v>1168.26001</v>
      </c>
      <c r="G4320">
        <v>1210200000</v>
      </c>
      <c r="H4320">
        <f t="shared" si="270"/>
        <v>3.386783383777907E-3</v>
      </c>
      <c r="I4320">
        <f t="shared" si="271"/>
        <v>3.8843819501399326E-8</v>
      </c>
      <c r="J4320">
        <f t="shared" si="272"/>
        <v>9.3818904721139794E-6</v>
      </c>
      <c r="K4320">
        <f t="shared" si="273"/>
        <v>1.3155152990914097E-10</v>
      </c>
    </row>
    <row r="4321" spans="1:11" x14ac:dyDescent="0.25">
      <c r="A4321" s="1">
        <v>37327</v>
      </c>
      <c r="B4321">
        <v>1168.26001</v>
      </c>
      <c r="C4321">
        <v>1168.26001</v>
      </c>
      <c r="D4321">
        <v>1154.339966</v>
      </c>
      <c r="E4321">
        <v>1165.579956</v>
      </c>
      <c r="F4321">
        <v>1165.579956</v>
      </c>
      <c r="G4321">
        <v>1304400000</v>
      </c>
      <c r="H4321">
        <f t="shared" si="270"/>
        <v>-2.2966914759402148E-3</v>
      </c>
      <c r="I4321">
        <f t="shared" si="271"/>
        <v>-1.2116228382871256E-8</v>
      </c>
      <c r="J4321">
        <f t="shared" si="272"/>
        <v>6.8669556733350575E-6</v>
      </c>
      <c r="K4321">
        <f t="shared" si="273"/>
        <v>2.7828508761101403E-11</v>
      </c>
    </row>
    <row r="4322" spans="1:11" x14ac:dyDescent="0.25">
      <c r="A4322" s="1">
        <v>37328</v>
      </c>
      <c r="B4322">
        <v>1165.579956</v>
      </c>
      <c r="C4322">
        <v>1165.579956</v>
      </c>
      <c r="D4322">
        <v>1151.01001</v>
      </c>
      <c r="E4322">
        <v>1154.089966</v>
      </c>
      <c r="F4322">
        <v>1154.089966</v>
      </c>
      <c r="G4322">
        <v>1354000000</v>
      </c>
      <c r="H4322">
        <f t="shared" si="270"/>
        <v>-9.9066542714234644E-3</v>
      </c>
      <c r="I4322">
        <f t="shared" si="271"/>
        <v>-9.722877398746533E-7</v>
      </c>
      <c r="J4322">
        <f t="shared" si="272"/>
        <v>1.0466211690126723E-4</v>
      </c>
      <c r="K4322">
        <f t="shared" si="273"/>
        <v>9.6322204297990465E-9</v>
      </c>
    </row>
    <row r="4323" spans="1:11" x14ac:dyDescent="0.25">
      <c r="A4323" s="1">
        <v>37329</v>
      </c>
      <c r="B4323">
        <v>1154.089966</v>
      </c>
      <c r="C4323">
        <v>1157.829956</v>
      </c>
      <c r="D4323">
        <v>1151.079956</v>
      </c>
      <c r="E4323">
        <v>1153.040039</v>
      </c>
      <c r="F4323">
        <v>1153.040039</v>
      </c>
      <c r="G4323">
        <v>1208800000</v>
      </c>
      <c r="H4323">
        <f t="shared" si="270"/>
        <v>-9.1015856948116556E-4</v>
      </c>
      <c r="I4323">
        <f t="shared" si="271"/>
        <v>-7.5422558750742915E-10</v>
      </c>
      <c r="J4323">
        <f t="shared" si="272"/>
        <v>1.5226443795202082E-6</v>
      </c>
      <c r="K4323">
        <f t="shared" si="273"/>
        <v>6.865439578048782E-13</v>
      </c>
    </row>
    <row r="4324" spans="1:11" x14ac:dyDescent="0.25">
      <c r="A4324" s="1">
        <v>37330</v>
      </c>
      <c r="B4324">
        <v>1153.040039</v>
      </c>
      <c r="C4324">
        <v>1166.4799800000001</v>
      </c>
      <c r="D4324">
        <v>1153.040039</v>
      </c>
      <c r="E4324">
        <v>1166.160034</v>
      </c>
      <c r="F4324">
        <v>1166.160034</v>
      </c>
      <c r="G4324">
        <v>1493900000</v>
      </c>
      <c r="H4324">
        <f t="shared" si="270"/>
        <v>1.1314362322797583E-2</v>
      </c>
      <c r="I4324">
        <f t="shared" si="271"/>
        <v>1.4483655063548443E-6</v>
      </c>
      <c r="J4324">
        <f t="shared" si="272"/>
        <v>1.2079254364262802E-4</v>
      </c>
      <c r="K4324">
        <f t="shared" si="273"/>
        <v>1.6387180262335535E-8</v>
      </c>
    </row>
    <row r="4325" spans="1:11" x14ac:dyDescent="0.25">
      <c r="A4325" s="1">
        <v>37333</v>
      </c>
      <c r="B4325">
        <v>1166.160034</v>
      </c>
      <c r="C4325">
        <v>1172.7299800000001</v>
      </c>
      <c r="D4325">
        <v>1159.1400149999999</v>
      </c>
      <c r="E4325">
        <v>1165.5500489999999</v>
      </c>
      <c r="F4325">
        <v>1165.5500489999999</v>
      </c>
      <c r="G4325">
        <v>1169500000</v>
      </c>
      <c r="H4325">
        <f t="shared" si="270"/>
        <v>-5.2320828250686279E-4</v>
      </c>
      <c r="I4325">
        <f t="shared" si="271"/>
        <v>-1.4331276839346497E-10</v>
      </c>
      <c r="J4325">
        <f t="shared" si="272"/>
        <v>7.1741659777626511E-7</v>
      </c>
      <c r="K4325">
        <f t="shared" si="273"/>
        <v>7.4997452893588237E-14</v>
      </c>
    </row>
    <row r="4326" spans="1:11" x14ac:dyDescent="0.25">
      <c r="A4326" s="1">
        <v>37334</v>
      </c>
      <c r="B4326">
        <v>1165.5500489999999</v>
      </c>
      <c r="C4326">
        <v>1173.9399410000001</v>
      </c>
      <c r="D4326">
        <v>1165.5500489999999</v>
      </c>
      <c r="E4326">
        <v>1170.290039</v>
      </c>
      <c r="F4326">
        <v>1170.290039</v>
      </c>
      <c r="G4326">
        <v>1255000000</v>
      </c>
      <c r="H4326">
        <f t="shared" si="270"/>
        <v>4.0584940129488921E-3</v>
      </c>
      <c r="I4326">
        <f t="shared" si="271"/>
        <v>6.6843790717006129E-8</v>
      </c>
      <c r="J4326">
        <f t="shared" si="272"/>
        <v>1.3947967734690406E-5</v>
      </c>
      <c r="K4326">
        <f t="shared" si="273"/>
        <v>2.7127811625866676E-10</v>
      </c>
    </row>
    <row r="4327" spans="1:11" x14ac:dyDescent="0.25">
      <c r="A4327" s="1">
        <v>37335</v>
      </c>
      <c r="B4327">
        <v>1170.290039</v>
      </c>
      <c r="C4327">
        <v>1170.290039</v>
      </c>
      <c r="D4327">
        <v>1151.6099850000001</v>
      </c>
      <c r="E4327">
        <v>1151.849976</v>
      </c>
      <c r="F4327">
        <v>1151.849976</v>
      </c>
      <c r="G4327">
        <v>1304900000</v>
      </c>
      <c r="H4327">
        <f t="shared" si="270"/>
        <v>-1.5882290043102223E-2</v>
      </c>
      <c r="I4327">
        <f t="shared" si="271"/>
        <v>-4.0063415328918973E-6</v>
      </c>
      <c r="J4327">
        <f t="shared" si="272"/>
        <v>2.6263723140285421E-4</v>
      </c>
      <c r="K4327">
        <f t="shared" si="273"/>
        <v>6.3630298277910693E-8</v>
      </c>
    </row>
    <row r="4328" spans="1:11" x14ac:dyDescent="0.25">
      <c r="A4328" s="1">
        <v>37336</v>
      </c>
      <c r="B4328">
        <v>1151.849976</v>
      </c>
      <c r="C4328">
        <v>1155.099976</v>
      </c>
      <c r="D4328">
        <v>1139.4799800000001</v>
      </c>
      <c r="E4328">
        <v>1153.589966</v>
      </c>
      <c r="F4328">
        <v>1153.589966</v>
      </c>
      <c r="G4328">
        <v>1339200000</v>
      </c>
      <c r="H4328">
        <f t="shared" si="270"/>
        <v>1.5094648953368544E-3</v>
      </c>
      <c r="I4328">
        <f t="shared" si="271"/>
        <v>3.4385754142188821E-9</v>
      </c>
      <c r="J4328">
        <f t="shared" si="272"/>
        <v>1.4058102489571464E-6</v>
      </c>
      <c r="K4328">
        <f t="shared" si="273"/>
        <v>5.1900483637970349E-12</v>
      </c>
    </row>
    <row r="4329" spans="1:11" x14ac:dyDescent="0.25">
      <c r="A4329" s="1">
        <v>37337</v>
      </c>
      <c r="B4329">
        <v>1153.589966</v>
      </c>
      <c r="C4329">
        <v>1156.48999</v>
      </c>
      <c r="D4329">
        <v>1144.599976</v>
      </c>
      <c r="E4329">
        <v>1148.6999510000001</v>
      </c>
      <c r="F4329">
        <v>1148.6999510000001</v>
      </c>
      <c r="G4329">
        <v>1243300000</v>
      </c>
      <c r="H4329">
        <f t="shared" si="270"/>
        <v>-4.2479640095114358E-3</v>
      </c>
      <c r="I4329">
        <f t="shared" si="271"/>
        <v>-7.6661028540326443E-8</v>
      </c>
      <c r="J4329">
        <f t="shared" si="272"/>
        <v>2.0900991436964905E-5</v>
      </c>
      <c r="K4329">
        <f t="shared" si="273"/>
        <v>3.2566132761884105E-10</v>
      </c>
    </row>
    <row r="4330" spans="1:11" x14ac:dyDescent="0.25">
      <c r="A4330" s="1">
        <v>37340</v>
      </c>
      <c r="B4330">
        <v>1148.6999510000001</v>
      </c>
      <c r="C4330">
        <v>1151.040039</v>
      </c>
      <c r="D4330">
        <v>1131.869995</v>
      </c>
      <c r="E4330">
        <v>1131.869995</v>
      </c>
      <c r="F4330">
        <v>1131.869995</v>
      </c>
      <c r="G4330">
        <v>1057900000</v>
      </c>
      <c r="H4330">
        <f t="shared" si="270"/>
        <v>-1.4759697732912004E-2</v>
      </c>
      <c r="I4330">
        <f t="shared" si="271"/>
        <v>-3.2154491473528983E-6</v>
      </c>
      <c r="J4330">
        <f t="shared" si="272"/>
        <v>2.2751178930236247E-4</v>
      </c>
      <c r="K4330">
        <f t="shared" si="273"/>
        <v>4.7459394610967116E-8</v>
      </c>
    </row>
    <row r="4331" spans="1:11" x14ac:dyDescent="0.25">
      <c r="A4331" s="1">
        <v>37341</v>
      </c>
      <c r="B4331">
        <v>1131.869995</v>
      </c>
      <c r="C4331">
        <v>1147</v>
      </c>
      <c r="D4331">
        <v>1131.6099850000001</v>
      </c>
      <c r="E4331">
        <v>1138.48999</v>
      </c>
      <c r="F4331">
        <v>1138.48999</v>
      </c>
      <c r="G4331">
        <v>1223600000</v>
      </c>
      <c r="H4331">
        <f t="shared" si="270"/>
        <v>5.831686433081535E-3</v>
      </c>
      <c r="I4331">
        <f t="shared" si="271"/>
        <v>1.9831660017522011E-7</v>
      </c>
      <c r="J4331">
        <f t="shared" si="272"/>
        <v>3.0336854791130672E-5</v>
      </c>
      <c r="K4331">
        <f t="shared" si="273"/>
        <v>1.1564994343948627E-9</v>
      </c>
    </row>
    <row r="4332" spans="1:11" x14ac:dyDescent="0.25">
      <c r="A4332" s="1">
        <v>37342</v>
      </c>
      <c r="B4332">
        <v>1138.48999</v>
      </c>
      <c r="C4332">
        <v>1146.9499510000001</v>
      </c>
      <c r="D4332">
        <v>1135.329956</v>
      </c>
      <c r="E4332">
        <v>1144.579956</v>
      </c>
      <c r="F4332">
        <v>1144.579956</v>
      </c>
      <c r="G4332">
        <v>1180100000</v>
      </c>
      <c r="H4332">
        <f t="shared" si="270"/>
        <v>5.3349048325445668E-3</v>
      </c>
      <c r="I4332">
        <f t="shared" si="271"/>
        <v>1.5182889270376226E-7</v>
      </c>
      <c r="J4332">
        <f t="shared" si="272"/>
        <v>2.5111209701192924E-5</v>
      </c>
      <c r="K4332">
        <f t="shared" si="273"/>
        <v>8.0997677505967833E-10</v>
      </c>
    </row>
    <row r="4333" spans="1:11" x14ac:dyDescent="0.25">
      <c r="A4333" s="1">
        <v>37343</v>
      </c>
      <c r="B4333">
        <v>1144.579956</v>
      </c>
      <c r="C4333">
        <v>1154.4499510000001</v>
      </c>
      <c r="D4333">
        <v>1144.579956</v>
      </c>
      <c r="E4333">
        <v>1147.3900149999999</v>
      </c>
      <c r="F4333">
        <v>1147.3900149999999</v>
      </c>
      <c r="G4333">
        <v>1147600000</v>
      </c>
      <c r="H4333">
        <f t="shared" si="270"/>
        <v>2.4520918193269418E-3</v>
      </c>
      <c r="I4333">
        <f t="shared" si="271"/>
        <v>1.4741934484712181E-8</v>
      </c>
      <c r="J4333">
        <f t="shared" si="272"/>
        <v>4.5296422322164945E-6</v>
      </c>
      <c r="K4333">
        <f t="shared" si="273"/>
        <v>3.6147031347920216E-11</v>
      </c>
    </row>
    <row r="4334" spans="1:11" x14ac:dyDescent="0.25">
      <c r="A4334" s="1">
        <v>37347</v>
      </c>
      <c r="B4334">
        <v>1147.3900149999999</v>
      </c>
      <c r="C4334">
        <v>1147.839966</v>
      </c>
      <c r="D4334">
        <v>1132.869995</v>
      </c>
      <c r="E4334">
        <v>1146.540039</v>
      </c>
      <c r="F4334">
        <v>1146.540039</v>
      </c>
      <c r="G4334">
        <v>1050900000</v>
      </c>
      <c r="H4334">
        <f t="shared" si="270"/>
        <v>-7.4106534976239836E-4</v>
      </c>
      <c r="I4334">
        <f t="shared" si="271"/>
        <v>-4.0714943584829605E-10</v>
      </c>
      <c r="J4334">
        <f t="shared" si="272"/>
        <v>1.1339301256809539E-6</v>
      </c>
      <c r="K4334">
        <f t="shared" si="273"/>
        <v>3.0176702625012056E-13</v>
      </c>
    </row>
    <row r="4335" spans="1:11" x14ac:dyDescent="0.25">
      <c r="A4335" s="1">
        <v>37348</v>
      </c>
      <c r="B4335">
        <v>1146.540039</v>
      </c>
      <c r="C4335">
        <v>1146.540039</v>
      </c>
      <c r="D4335">
        <v>1135.709961</v>
      </c>
      <c r="E4335">
        <v>1136.76001</v>
      </c>
      <c r="F4335">
        <v>1136.76001</v>
      </c>
      <c r="G4335">
        <v>1176700000</v>
      </c>
      <c r="H4335">
        <f t="shared" si="270"/>
        <v>-8.5666260243448394E-3</v>
      </c>
      <c r="I4335">
        <f t="shared" si="271"/>
        <v>-6.2870276458680937E-7</v>
      </c>
      <c r="J4335">
        <f t="shared" si="272"/>
        <v>7.9039607373198678E-5</v>
      </c>
      <c r="K4335">
        <f t="shared" si="273"/>
        <v>5.385927380387495E-9</v>
      </c>
    </row>
    <row r="4336" spans="1:11" x14ac:dyDescent="0.25">
      <c r="A4336" s="1">
        <v>37349</v>
      </c>
      <c r="B4336">
        <v>1136.76001</v>
      </c>
      <c r="C4336">
        <v>1138.849976</v>
      </c>
      <c r="D4336">
        <v>1119.6800539999999</v>
      </c>
      <c r="E4336">
        <v>1125.400024</v>
      </c>
      <c r="F4336">
        <v>1125.400024</v>
      </c>
      <c r="G4336">
        <v>1219700000</v>
      </c>
      <c r="H4336">
        <f t="shared" si="270"/>
        <v>-1.0043570147445693E-2</v>
      </c>
      <c r="I4336">
        <f t="shared" si="271"/>
        <v>-1.0131598058844939E-6</v>
      </c>
      <c r="J4336">
        <f t="shared" si="272"/>
        <v>1.0748228503587764E-4</v>
      </c>
      <c r="K4336">
        <f t="shared" si="273"/>
        <v>1.0175847804680625E-8</v>
      </c>
    </row>
    <row r="4337" spans="1:11" x14ac:dyDescent="0.25">
      <c r="A4337" s="1">
        <v>37350</v>
      </c>
      <c r="B4337">
        <v>1125.400024</v>
      </c>
      <c r="C4337">
        <v>1130.4499510000001</v>
      </c>
      <c r="D4337">
        <v>1120.0600589999999</v>
      </c>
      <c r="E4337">
        <v>1126.339966</v>
      </c>
      <c r="F4337">
        <v>1126.339966</v>
      </c>
      <c r="G4337">
        <v>1283800000</v>
      </c>
      <c r="H4337">
        <f t="shared" si="270"/>
        <v>8.3485842838732025E-4</v>
      </c>
      <c r="I4337">
        <f t="shared" si="271"/>
        <v>5.8166760575373473E-10</v>
      </c>
      <c r="J4337">
        <f t="shared" si="272"/>
        <v>2.6118459863566611E-7</v>
      </c>
      <c r="K4337">
        <f t="shared" si="273"/>
        <v>4.8554911883608149E-13</v>
      </c>
    </row>
    <row r="4338" spans="1:11" x14ac:dyDescent="0.25">
      <c r="A4338" s="1">
        <v>37351</v>
      </c>
      <c r="B4338">
        <v>1126.339966</v>
      </c>
      <c r="C4338">
        <v>1133.3100589999999</v>
      </c>
      <c r="D4338">
        <v>1119.48999</v>
      </c>
      <c r="E4338">
        <v>1122.7299800000001</v>
      </c>
      <c r="F4338">
        <v>1122.7299800000001</v>
      </c>
      <c r="G4338">
        <v>1110200000</v>
      </c>
      <c r="H4338">
        <f t="shared" si="270"/>
        <v>-3.2102061624385502E-3</v>
      </c>
      <c r="I4338">
        <f t="shared" si="271"/>
        <v>-3.3085775855229037E-8</v>
      </c>
      <c r="J4338">
        <f t="shared" si="272"/>
        <v>1.2489172716035994E-5</v>
      </c>
      <c r="K4338">
        <f t="shared" si="273"/>
        <v>1.0621563038396577E-10</v>
      </c>
    </row>
    <row r="4339" spans="1:11" x14ac:dyDescent="0.25">
      <c r="A4339" s="1">
        <v>37354</v>
      </c>
      <c r="B4339">
        <v>1122.7299800000001</v>
      </c>
      <c r="C4339">
        <v>1125.410034</v>
      </c>
      <c r="D4339">
        <v>1111.790039</v>
      </c>
      <c r="E4339">
        <v>1125.290039</v>
      </c>
      <c r="F4339">
        <v>1125.290039</v>
      </c>
      <c r="G4339">
        <v>1095300000</v>
      </c>
      <c r="H4339">
        <f t="shared" si="270"/>
        <v>2.2776132641696787E-3</v>
      </c>
      <c r="I4339">
        <f t="shared" si="271"/>
        <v>1.1813537761576245E-8</v>
      </c>
      <c r="J4339">
        <f t="shared" si="272"/>
        <v>3.8174011101150907E-6</v>
      </c>
      <c r="K4339">
        <f t="shared" si="273"/>
        <v>2.6905431724209027E-11</v>
      </c>
    </row>
    <row r="4340" spans="1:11" x14ac:dyDescent="0.25">
      <c r="A4340" s="1">
        <v>37355</v>
      </c>
      <c r="B4340">
        <v>1125.290039</v>
      </c>
      <c r="C4340">
        <v>1128.290039</v>
      </c>
      <c r="D4340">
        <v>1116.7299800000001</v>
      </c>
      <c r="E4340">
        <v>1117.8000489999999</v>
      </c>
      <c r="F4340">
        <v>1117.8000489999999</v>
      </c>
      <c r="G4340">
        <v>1235400000</v>
      </c>
      <c r="H4340">
        <f t="shared" si="270"/>
        <v>-6.678303183344148E-3</v>
      </c>
      <c r="I4340">
        <f t="shared" si="271"/>
        <v>-2.9786456986039632E-7</v>
      </c>
      <c r="J4340">
        <f t="shared" si="272"/>
        <v>4.9029395810516437E-5</v>
      </c>
      <c r="K4340">
        <f t="shared" si="273"/>
        <v>1.9892611344113675E-9</v>
      </c>
    </row>
    <row r="4341" spans="1:11" x14ac:dyDescent="0.25">
      <c r="A4341" s="1">
        <v>37356</v>
      </c>
      <c r="B4341">
        <v>1117.8000489999999</v>
      </c>
      <c r="C4341">
        <v>1131.76001</v>
      </c>
      <c r="D4341">
        <v>1117.8000489999999</v>
      </c>
      <c r="E4341">
        <v>1130.469971</v>
      </c>
      <c r="F4341">
        <v>1130.469971</v>
      </c>
      <c r="G4341">
        <v>1447900000</v>
      </c>
      <c r="H4341">
        <f t="shared" si="270"/>
        <v>1.1270938110601567E-2</v>
      </c>
      <c r="I4341">
        <f t="shared" si="271"/>
        <v>1.4317529133059116E-6</v>
      </c>
      <c r="J4341">
        <f t="shared" si="272"/>
        <v>1.1983991595411648E-4</v>
      </c>
      <c r="K4341">
        <f t="shared" si="273"/>
        <v>1.6137048364869447E-8</v>
      </c>
    </row>
    <row r="4342" spans="1:11" x14ac:dyDescent="0.25">
      <c r="A4342" s="1">
        <v>37357</v>
      </c>
      <c r="B4342">
        <v>1130.469971</v>
      </c>
      <c r="C4342">
        <v>1130.469971</v>
      </c>
      <c r="D4342">
        <v>1102.420044</v>
      </c>
      <c r="E4342">
        <v>1103.6899410000001</v>
      </c>
      <c r="F4342">
        <v>1103.6899410000001</v>
      </c>
      <c r="G4342">
        <v>1505600000</v>
      </c>
      <c r="H4342">
        <f t="shared" si="270"/>
        <v>-2.3974391934642233E-2</v>
      </c>
      <c r="I4342">
        <f t="shared" si="271"/>
        <v>-1.3779977246702605E-5</v>
      </c>
      <c r="J4342">
        <f t="shared" si="272"/>
        <v>5.9040194675239247E-4</v>
      </c>
      <c r="K4342">
        <f t="shared" si="273"/>
        <v>3.3036802011057044E-7</v>
      </c>
    </row>
    <row r="4343" spans="1:11" x14ac:dyDescent="0.25">
      <c r="A4343" s="1">
        <v>37358</v>
      </c>
      <c r="B4343">
        <v>1103.6899410000001</v>
      </c>
      <c r="C4343">
        <v>1112.7700199999999</v>
      </c>
      <c r="D4343">
        <v>1102.73999</v>
      </c>
      <c r="E4343">
        <v>1111.01001</v>
      </c>
      <c r="F4343">
        <v>1111.01001</v>
      </c>
      <c r="G4343">
        <v>1282100000</v>
      </c>
      <c r="H4343">
        <f t="shared" si="270"/>
        <v>6.6104626523684267E-3</v>
      </c>
      <c r="I4343">
        <f t="shared" si="271"/>
        <v>2.8885168373837557E-7</v>
      </c>
      <c r="J4343">
        <f t="shared" si="272"/>
        <v>3.9522175050754367E-5</v>
      </c>
      <c r="K4343">
        <f t="shared" si="273"/>
        <v>1.9094129830658808E-9</v>
      </c>
    </row>
    <row r="4344" spans="1:11" x14ac:dyDescent="0.25">
      <c r="A4344" s="1">
        <v>37361</v>
      </c>
      <c r="B4344">
        <v>1111.01001</v>
      </c>
      <c r="C4344">
        <v>1114.8599850000001</v>
      </c>
      <c r="D4344">
        <v>1099.410034</v>
      </c>
      <c r="E4344">
        <v>1102.5500489999999</v>
      </c>
      <c r="F4344">
        <v>1102.5500489999999</v>
      </c>
      <c r="G4344">
        <v>1120400000</v>
      </c>
      <c r="H4344">
        <f t="shared" si="270"/>
        <v>-7.6437972910263427E-3</v>
      </c>
      <c r="I4344">
        <f t="shared" si="271"/>
        <v>-4.4662739123294992E-7</v>
      </c>
      <c r="J4344">
        <f t="shared" si="272"/>
        <v>6.3482546079536882E-5</v>
      </c>
      <c r="K4344">
        <f t="shared" si="273"/>
        <v>3.4139760693982219E-9</v>
      </c>
    </row>
    <row r="4345" spans="1:11" x14ac:dyDescent="0.25">
      <c r="A4345" s="1">
        <v>37362</v>
      </c>
      <c r="B4345">
        <v>1102.5500489999999</v>
      </c>
      <c r="C4345">
        <v>1129.400024</v>
      </c>
      <c r="D4345">
        <v>1102.5500489999999</v>
      </c>
      <c r="E4345">
        <v>1128.369995</v>
      </c>
      <c r="F4345">
        <v>1128.369995</v>
      </c>
      <c r="G4345">
        <v>1341300000</v>
      </c>
      <c r="H4345">
        <f t="shared" si="270"/>
        <v>2.3148385817334565E-2</v>
      </c>
      <c r="I4345">
        <f t="shared" si="271"/>
        <v>1.2403842285049853E-5</v>
      </c>
      <c r="J4345">
        <f t="shared" si="272"/>
        <v>5.2096189108144975E-4</v>
      </c>
      <c r="K4345">
        <f t="shared" si="273"/>
        <v>2.8712762636350019E-7</v>
      </c>
    </row>
    <row r="4346" spans="1:11" x14ac:dyDescent="0.25">
      <c r="A4346" s="1">
        <v>37363</v>
      </c>
      <c r="B4346">
        <v>1128.369995</v>
      </c>
      <c r="C4346">
        <v>1133</v>
      </c>
      <c r="D4346">
        <v>1123.369995</v>
      </c>
      <c r="E4346">
        <v>1126.0699460000001</v>
      </c>
      <c r="F4346">
        <v>1126.0699460000001</v>
      </c>
      <c r="G4346">
        <v>1376900000</v>
      </c>
      <c r="H4346">
        <f t="shared" si="270"/>
        <v>-2.0404622506804237E-3</v>
      </c>
      <c r="I4346">
        <f t="shared" si="271"/>
        <v>-8.4967460317786711E-9</v>
      </c>
      <c r="J4346">
        <f t="shared" si="272"/>
        <v>5.5897180338664161E-6</v>
      </c>
      <c r="K4346">
        <f t="shared" si="273"/>
        <v>1.7338180364140988E-11</v>
      </c>
    </row>
    <row r="4347" spans="1:11" x14ac:dyDescent="0.25">
      <c r="A4347" s="1">
        <v>37364</v>
      </c>
      <c r="B4347">
        <v>1126.0699460000001</v>
      </c>
      <c r="C4347">
        <v>1130.48999</v>
      </c>
      <c r="D4347">
        <v>1109.290039</v>
      </c>
      <c r="E4347">
        <v>1124.469971</v>
      </c>
      <c r="F4347">
        <v>1124.469971</v>
      </c>
      <c r="G4347">
        <v>1359300000</v>
      </c>
      <c r="H4347">
        <f t="shared" si="270"/>
        <v>-1.4218590458830217E-3</v>
      </c>
      <c r="I4347">
        <f t="shared" si="271"/>
        <v>-2.875184400376833E-9</v>
      </c>
      <c r="J4347">
        <f t="shared" si="272"/>
        <v>3.0473122465256604E-6</v>
      </c>
      <c r="K4347">
        <f t="shared" si="273"/>
        <v>4.0884083940356572E-12</v>
      </c>
    </row>
    <row r="4348" spans="1:11" x14ac:dyDescent="0.25">
      <c r="A4348" s="1">
        <v>37365</v>
      </c>
      <c r="B4348">
        <v>1124.469971</v>
      </c>
      <c r="C4348">
        <v>1128.8199460000001</v>
      </c>
      <c r="D4348">
        <v>1122.589966</v>
      </c>
      <c r="E4348">
        <v>1125.170044</v>
      </c>
      <c r="F4348">
        <v>1125.170044</v>
      </c>
      <c r="G4348">
        <v>1185000000</v>
      </c>
      <c r="H4348">
        <f t="shared" si="270"/>
        <v>6.2238670892300922E-4</v>
      </c>
      <c r="I4348">
        <f t="shared" si="271"/>
        <v>2.409691433809641E-10</v>
      </c>
      <c r="J4348">
        <f t="shared" si="272"/>
        <v>8.9156290471475387E-8</v>
      </c>
      <c r="K4348">
        <f t="shared" si="273"/>
        <v>1.4995072793662996E-13</v>
      </c>
    </row>
    <row r="4349" spans="1:11" x14ac:dyDescent="0.25">
      <c r="A4349" s="1">
        <v>37368</v>
      </c>
      <c r="B4349">
        <v>1125.170044</v>
      </c>
      <c r="C4349">
        <v>1125.170044</v>
      </c>
      <c r="D4349">
        <v>1105.619995</v>
      </c>
      <c r="E4349">
        <v>1107.829956</v>
      </c>
      <c r="F4349">
        <v>1107.829956</v>
      </c>
      <c r="G4349">
        <v>1181800000</v>
      </c>
      <c r="H4349">
        <f t="shared" si="270"/>
        <v>-1.5531067223169239E-2</v>
      </c>
      <c r="I4349">
        <f t="shared" si="271"/>
        <v>-3.7463874816345522E-6</v>
      </c>
      <c r="J4349">
        <f t="shared" si="272"/>
        <v>2.5137669424951664E-4</v>
      </c>
      <c r="K4349">
        <f t="shared" si="273"/>
        <v>5.8185788607483183E-8</v>
      </c>
    </row>
    <row r="4350" spans="1:11" x14ac:dyDescent="0.25">
      <c r="A4350" s="1">
        <v>37369</v>
      </c>
      <c r="B4350">
        <v>1107.829956</v>
      </c>
      <c r="C4350">
        <v>1111.170044</v>
      </c>
      <c r="D4350">
        <v>1098.9399410000001</v>
      </c>
      <c r="E4350">
        <v>1100.959961</v>
      </c>
      <c r="F4350">
        <v>1100.959961</v>
      </c>
      <c r="G4350">
        <v>1388500000</v>
      </c>
      <c r="H4350">
        <f t="shared" si="270"/>
        <v>-6.2206161849906712E-3</v>
      </c>
      <c r="I4350">
        <f t="shared" si="271"/>
        <v>-2.407255440731685E-7</v>
      </c>
      <c r="J4350">
        <f t="shared" si="272"/>
        <v>4.2829333498735287E-5</v>
      </c>
      <c r="K4350">
        <f t="shared" si="273"/>
        <v>1.4974864542265611E-9</v>
      </c>
    </row>
    <row r="4351" spans="1:11" x14ac:dyDescent="0.25">
      <c r="A4351" s="1">
        <v>37370</v>
      </c>
      <c r="B4351">
        <v>1100.959961</v>
      </c>
      <c r="C4351">
        <v>1108.459961</v>
      </c>
      <c r="D4351">
        <v>1092.51001</v>
      </c>
      <c r="E4351">
        <v>1093.1400149999999</v>
      </c>
      <c r="F4351">
        <v>1093.1400149999999</v>
      </c>
      <c r="G4351">
        <v>1373200000</v>
      </c>
      <c r="H4351">
        <f t="shared" si="270"/>
        <v>-7.1281885029516167E-3</v>
      </c>
      <c r="I4351">
        <f t="shared" si="271"/>
        <v>-3.622068764429345E-7</v>
      </c>
      <c r="J4351">
        <f t="shared" si="272"/>
        <v>5.5532076051644335E-5</v>
      </c>
      <c r="K4351">
        <f t="shared" si="273"/>
        <v>2.5819168675613463E-9</v>
      </c>
    </row>
    <row r="4352" spans="1:11" x14ac:dyDescent="0.25">
      <c r="A4352" s="1">
        <v>37371</v>
      </c>
      <c r="B4352">
        <v>1093.1400149999999</v>
      </c>
      <c r="C4352">
        <v>1094.3599850000001</v>
      </c>
      <c r="D4352">
        <v>1084.8100589999999</v>
      </c>
      <c r="E4352">
        <v>1091.4799800000001</v>
      </c>
      <c r="F4352">
        <v>1091.4799800000001</v>
      </c>
      <c r="G4352">
        <v>1517400000</v>
      </c>
      <c r="H4352">
        <f t="shared" si="270"/>
        <v>-1.5197474373621481E-3</v>
      </c>
      <c r="I4352">
        <f t="shared" si="271"/>
        <v>-3.5107842319439602E-9</v>
      </c>
      <c r="J4352">
        <f t="shared" si="272"/>
        <v>3.3986531524125072E-6</v>
      </c>
      <c r="K4352">
        <f t="shared" si="273"/>
        <v>5.3358734242229215E-12</v>
      </c>
    </row>
    <row r="4353" spans="1:11" x14ac:dyDescent="0.25">
      <c r="A4353" s="1">
        <v>37372</v>
      </c>
      <c r="B4353">
        <v>1091.4799800000001</v>
      </c>
      <c r="C4353">
        <v>1096.7700199999999</v>
      </c>
      <c r="D4353">
        <v>1076.3100589999999</v>
      </c>
      <c r="E4353">
        <v>1076.3199460000001</v>
      </c>
      <c r="F4353">
        <v>1076.3199460000001</v>
      </c>
      <c r="G4353">
        <v>1374200000</v>
      </c>
      <c r="H4353">
        <f t="shared" si="270"/>
        <v>-1.3986789983883335E-2</v>
      </c>
      <c r="I4353">
        <f t="shared" si="271"/>
        <v>-2.7363013698459061E-6</v>
      </c>
      <c r="J4353">
        <f t="shared" si="272"/>
        <v>2.0479287700051629E-4</v>
      </c>
      <c r="K4353">
        <f t="shared" si="273"/>
        <v>3.8272359477375287E-8</v>
      </c>
    </row>
    <row r="4354" spans="1:11" x14ac:dyDescent="0.25">
      <c r="A4354" s="1">
        <v>37375</v>
      </c>
      <c r="B4354">
        <v>1076.3199460000001</v>
      </c>
      <c r="C4354">
        <v>1078.9499510000001</v>
      </c>
      <c r="D4354">
        <v>1063.619995</v>
      </c>
      <c r="E4354">
        <v>1065.4499510000001</v>
      </c>
      <c r="F4354">
        <v>1065.4499510000001</v>
      </c>
      <c r="G4354">
        <v>1314700000</v>
      </c>
      <c r="H4354">
        <f t="shared" si="270"/>
        <v>-1.0150565984371284E-2</v>
      </c>
      <c r="I4354">
        <f t="shared" si="271"/>
        <v>-1.045885719944839E-6</v>
      </c>
      <c r="J4354">
        <f t="shared" si="272"/>
        <v>1.0971226322366989E-4</v>
      </c>
      <c r="K4354">
        <f t="shared" si="273"/>
        <v>1.0616441667234108E-8</v>
      </c>
    </row>
    <row r="4355" spans="1:11" x14ac:dyDescent="0.25">
      <c r="A4355" s="1">
        <v>37376</v>
      </c>
      <c r="B4355">
        <v>1065.4499510000001</v>
      </c>
      <c r="C4355">
        <v>1082.619995</v>
      </c>
      <c r="D4355">
        <v>1063.459961</v>
      </c>
      <c r="E4355">
        <v>1076.920044</v>
      </c>
      <c r="F4355">
        <v>1076.920044</v>
      </c>
      <c r="G4355">
        <v>1628600000</v>
      </c>
      <c r="H4355">
        <f t="shared" si="270"/>
        <v>1.0707956724208559E-2</v>
      </c>
      <c r="I4355">
        <f t="shared" si="271"/>
        <v>1.22774186481585E-6</v>
      </c>
      <c r="J4355">
        <f t="shared" si="272"/>
        <v>1.0783078973871613E-4</v>
      </c>
      <c r="K4355">
        <f t="shared" si="273"/>
        <v>1.3146478035602718E-8</v>
      </c>
    </row>
    <row r="4356" spans="1:11" x14ac:dyDescent="0.25">
      <c r="A4356" s="1">
        <v>37377</v>
      </c>
      <c r="B4356">
        <v>1076.920044</v>
      </c>
      <c r="C4356">
        <v>1088.3199460000001</v>
      </c>
      <c r="D4356">
        <v>1065.290039</v>
      </c>
      <c r="E4356">
        <v>1086.459961</v>
      </c>
      <c r="F4356">
        <v>1086.459961</v>
      </c>
      <c r="G4356">
        <v>1451400000</v>
      </c>
      <c r="H4356">
        <f t="shared" ref="H4356:H4419" si="274">LN(E4356/E4355)</f>
        <v>8.8195128137074363E-3</v>
      </c>
      <c r="I4356">
        <f t="shared" ref="I4356:I4419" si="275">(H4356-(($N$2)^2))^3</f>
        <v>6.8599081090650249E-7</v>
      </c>
      <c r="J4356">
        <f t="shared" ref="J4356:J4419" si="276">(H4356-$N$2)^2</f>
        <v>7.2177200736396049E-5</v>
      </c>
      <c r="K4356">
        <f t="shared" ref="K4356:K4419" si="277">(H4356-(($N$2)^2))^4</f>
        <v>6.0500328248680371E-9</v>
      </c>
    </row>
    <row r="4357" spans="1:11" x14ac:dyDescent="0.25">
      <c r="A4357" s="1">
        <v>37378</v>
      </c>
      <c r="B4357">
        <v>1086.459961</v>
      </c>
      <c r="C4357">
        <v>1091.420044</v>
      </c>
      <c r="D4357">
        <v>1079.459961</v>
      </c>
      <c r="E4357">
        <v>1084.5600589999999</v>
      </c>
      <c r="F4357">
        <v>1084.5600589999999</v>
      </c>
      <c r="G4357">
        <v>1364000000</v>
      </c>
      <c r="H4357">
        <f t="shared" si="274"/>
        <v>-1.7502394888128259E-3</v>
      </c>
      <c r="I4357">
        <f t="shared" si="275"/>
        <v>-5.3625391800490109E-9</v>
      </c>
      <c r="J4357">
        <f t="shared" si="276"/>
        <v>4.3016240492178509E-6</v>
      </c>
      <c r="K4357">
        <f t="shared" si="277"/>
        <v>9.3862900631826304E-12</v>
      </c>
    </row>
    <row r="4358" spans="1:11" x14ac:dyDescent="0.25">
      <c r="A4358" s="1">
        <v>37379</v>
      </c>
      <c r="B4358">
        <v>1084.5600589999999</v>
      </c>
      <c r="C4358">
        <v>1084.5600589999999</v>
      </c>
      <c r="D4358">
        <v>1068.8900149999999</v>
      </c>
      <c r="E4358">
        <v>1073.4300539999999</v>
      </c>
      <c r="F4358">
        <v>1073.4300539999999</v>
      </c>
      <c r="G4358">
        <v>1284500000</v>
      </c>
      <c r="H4358">
        <f t="shared" si="274"/>
        <v>-1.0315249938249305E-2</v>
      </c>
      <c r="I4358">
        <f t="shared" si="275"/>
        <v>-1.0976212554330901E-6</v>
      </c>
      <c r="J4358">
        <f t="shared" si="276"/>
        <v>1.1318930278693362E-4</v>
      </c>
      <c r="K4358">
        <f t="shared" si="277"/>
        <v>1.1322352666309151E-8</v>
      </c>
    </row>
    <row r="4359" spans="1:11" x14ac:dyDescent="0.25">
      <c r="A4359" s="1">
        <v>37382</v>
      </c>
      <c r="B4359">
        <v>1073.4300539999999</v>
      </c>
      <c r="C4359">
        <v>1075.959961</v>
      </c>
      <c r="D4359">
        <v>1052.650024</v>
      </c>
      <c r="E4359">
        <v>1052.670044</v>
      </c>
      <c r="F4359">
        <v>1052.670044</v>
      </c>
      <c r="G4359">
        <v>1122600000</v>
      </c>
      <c r="H4359">
        <f t="shared" si="274"/>
        <v>-1.952934373077183E-2</v>
      </c>
      <c r="I4359">
        <f t="shared" si="275"/>
        <v>-7.4485192194728929E-6</v>
      </c>
      <c r="J4359">
        <f t="shared" si="276"/>
        <v>3.9414716521369458E-4</v>
      </c>
      <c r="K4359">
        <f t="shared" si="277"/>
        <v>1.4546547305475256E-7</v>
      </c>
    </row>
    <row r="4360" spans="1:11" x14ac:dyDescent="0.25">
      <c r="A4360" s="1">
        <v>37383</v>
      </c>
      <c r="B4360">
        <v>1052.670044</v>
      </c>
      <c r="C4360">
        <v>1058.670044</v>
      </c>
      <c r="D4360">
        <v>1048.959961</v>
      </c>
      <c r="E4360">
        <v>1049.48999</v>
      </c>
      <c r="F4360">
        <v>1049.48999</v>
      </c>
      <c r="G4360">
        <v>1354700000</v>
      </c>
      <c r="H4360">
        <f t="shared" si="274"/>
        <v>-3.0255131620290279E-3</v>
      </c>
      <c r="I4360">
        <f t="shared" si="275"/>
        <v>-2.7697609514995137E-8</v>
      </c>
      <c r="J4360">
        <f t="shared" si="276"/>
        <v>1.1217873219932875E-5</v>
      </c>
      <c r="K4360">
        <f t="shared" si="277"/>
        <v>8.3802386071998762E-11</v>
      </c>
    </row>
    <row r="4361" spans="1:11" x14ac:dyDescent="0.25">
      <c r="A4361" s="1">
        <v>37384</v>
      </c>
      <c r="B4361">
        <v>1049.48999</v>
      </c>
      <c r="C4361">
        <v>1088.920044</v>
      </c>
      <c r="D4361">
        <v>1049.48999</v>
      </c>
      <c r="E4361">
        <v>1088.849976</v>
      </c>
      <c r="F4361">
        <v>1088.849976</v>
      </c>
      <c r="G4361">
        <v>1502000000</v>
      </c>
      <c r="H4361">
        <f t="shared" si="274"/>
        <v>3.6817749017332223E-2</v>
      </c>
      <c r="I4361">
        <f t="shared" si="275"/>
        <v>4.9907749710831781E-5</v>
      </c>
      <c r="J4361">
        <f t="shared" si="276"/>
        <v>1.331808592044543E-3</v>
      </c>
      <c r="K4361">
        <f t="shared" si="277"/>
        <v>1.8374857703460865E-6</v>
      </c>
    </row>
    <row r="4362" spans="1:11" x14ac:dyDescent="0.25">
      <c r="A4362" s="1">
        <v>37385</v>
      </c>
      <c r="B4362">
        <v>1088.849976</v>
      </c>
      <c r="C4362">
        <v>1088.849976</v>
      </c>
      <c r="D4362">
        <v>1072.2299800000001</v>
      </c>
      <c r="E4362">
        <v>1073.01001</v>
      </c>
      <c r="F4362">
        <v>1073.01001</v>
      </c>
      <c r="G4362">
        <v>1153000000</v>
      </c>
      <c r="H4362">
        <f t="shared" si="274"/>
        <v>-1.4654278786015185E-2</v>
      </c>
      <c r="I4362">
        <f t="shared" si="275"/>
        <v>-3.1470429465231998E-6</v>
      </c>
      <c r="J4362">
        <f t="shared" si="276"/>
        <v>2.2434273036431667E-4</v>
      </c>
      <c r="K4362">
        <f t="shared" si="277"/>
        <v>4.6117974638423954E-8</v>
      </c>
    </row>
    <row r="4363" spans="1:11" x14ac:dyDescent="0.25">
      <c r="A4363" s="1">
        <v>37386</v>
      </c>
      <c r="B4363">
        <v>1073.01001</v>
      </c>
      <c r="C4363">
        <v>1075.4300539999999</v>
      </c>
      <c r="D4363">
        <v>1053.9300539999999</v>
      </c>
      <c r="E4363">
        <v>1054.98999</v>
      </c>
      <c r="F4363">
        <v>1054.98999</v>
      </c>
      <c r="G4363">
        <v>1171900000</v>
      </c>
      <c r="H4363">
        <f t="shared" si="274"/>
        <v>-1.6936513857844948E-2</v>
      </c>
      <c r="I4363">
        <f t="shared" si="275"/>
        <v>-4.8582530365051552E-6</v>
      </c>
      <c r="J4363">
        <f t="shared" si="276"/>
        <v>2.9791830338239396E-4</v>
      </c>
      <c r="K4363">
        <f t="shared" si="277"/>
        <v>8.2282379236275004E-8</v>
      </c>
    </row>
    <row r="4364" spans="1:11" x14ac:dyDescent="0.25">
      <c r="A4364" s="1">
        <v>37389</v>
      </c>
      <c r="B4364">
        <v>1054.98999</v>
      </c>
      <c r="C4364">
        <v>1074.839966</v>
      </c>
      <c r="D4364">
        <v>1053.900024</v>
      </c>
      <c r="E4364">
        <v>1074.5600589999999</v>
      </c>
      <c r="F4364">
        <v>1074.5600589999999</v>
      </c>
      <c r="G4364">
        <v>1088600000</v>
      </c>
      <c r="H4364">
        <f t="shared" si="274"/>
        <v>1.8380051641818596E-2</v>
      </c>
      <c r="I4364">
        <f t="shared" si="275"/>
        <v>6.209158553190483E-6</v>
      </c>
      <c r="J4364">
        <f t="shared" si="276"/>
        <v>3.2602836048662825E-4</v>
      </c>
      <c r="K4364">
        <f t="shared" si="277"/>
        <v>1.1412400386698049E-7</v>
      </c>
    </row>
    <row r="4365" spans="1:11" x14ac:dyDescent="0.25">
      <c r="A4365" s="1">
        <v>37390</v>
      </c>
      <c r="B4365">
        <v>1074.5600589999999</v>
      </c>
      <c r="C4365">
        <v>1097.709961</v>
      </c>
      <c r="D4365">
        <v>1074.5600589999999</v>
      </c>
      <c r="E4365">
        <v>1097.280029</v>
      </c>
      <c r="F4365">
        <v>1097.280029</v>
      </c>
      <c r="G4365">
        <v>1414500000</v>
      </c>
      <c r="H4365">
        <f t="shared" si="274"/>
        <v>2.092308634822946E-2</v>
      </c>
      <c r="I4365">
        <f t="shared" si="275"/>
        <v>9.1594777797262267E-6</v>
      </c>
      <c r="J4365">
        <f t="shared" si="276"/>
        <v>4.2433075450418873E-4</v>
      </c>
      <c r="K4365">
        <f t="shared" si="277"/>
        <v>1.9164358417378831E-7</v>
      </c>
    </row>
    <row r="4366" spans="1:11" x14ac:dyDescent="0.25">
      <c r="A4366" s="1">
        <v>37391</v>
      </c>
      <c r="B4366">
        <v>1097.280029</v>
      </c>
      <c r="C4366">
        <v>1104.2299800000001</v>
      </c>
      <c r="D4366">
        <v>1088.9399410000001</v>
      </c>
      <c r="E4366">
        <v>1091.0699460000001</v>
      </c>
      <c r="F4366">
        <v>1091.0699460000001</v>
      </c>
      <c r="G4366">
        <v>1420200000</v>
      </c>
      <c r="H4366">
        <f t="shared" si="274"/>
        <v>-5.675600101532831E-3</v>
      </c>
      <c r="I4366">
        <f t="shared" si="275"/>
        <v>-1.8283503996846652E-7</v>
      </c>
      <c r="J4366">
        <f t="shared" si="276"/>
        <v>3.5992756013937302E-5</v>
      </c>
      <c r="K4366">
        <f t="shared" si="277"/>
        <v>1.0377177405622101E-9</v>
      </c>
    </row>
    <row r="4367" spans="1:11" x14ac:dyDescent="0.25">
      <c r="A4367" s="1">
        <v>37392</v>
      </c>
      <c r="B4367">
        <v>1091.0699460000001</v>
      </c>
      <c r="C4367">
        <v>1099.290039</v>
      </c>
      <c r="D4367">
        <v>1089.170044</v>
      </c>
      <c r="E4367">
        <v>1098.2299800000001</v>
      </c>
      <c r="F4367">
        <v>1098.2299800000001</v>
      </c>
      <c r="G4367">
        <v>1256600000</v>
      </c>
      <c r="H4367">
        <f t="shared" si="274"/>
        <v>6.5409580870455526E-3</v>
      </c>
      <c r="I4367">
        <f t="shared" si="275"/>
        <v>2.7983576199765025E-7</v>
      </c>
      <c r="J4367">
        <f t="shared" si="276"/>
        <v>3.8653101897511768E-5</v>
      </c>
      <c r="K4367">
        <f t="shared" si="277"/>
        <v>1.8303646513878233E-9</v>
      </c>
    </row>
    <row r="4368" spans="1:11" x14ac:dyDescent="0.25">
      <c r="A4368" s="1">
        <v>37393</v>
      </c>
      <c r="B4368">
        <v>1098.2299800000001</v>
      </c>
      <c r="C4368">
        <v>1106.589966</v>
      </c>
      <c r="D4368">
        <v>1096.7700199999999</v>
      </c>
      <c r="E4368">
        <v>1106.589966</v>
      </c>
      <c r="F4368">
        <v>1106.589966</v>
      </c>
      <c r="G4368">
        <v>1274400000</v>
      </c>
      <c r="H4368">
        <f t="shared" si="274"/>
        <v>7.5834093201446314E-3</v>
      </c>
      <c r="I4368">
        <f t="shared" si="275"/>
        <v>4.3608935025971624E-7</v>
      </c>
      <c r="J4368">
        <f t="shared" si="276"/>
        <v>5.2701982616553583E-5</v>
      </c>
      <c r="K4368">
        <f t="shared" si="277"/>
        <v>3.3069983218318781E-9</v>
      </c>
    </row>
    <row r="4369" spans="1:11" x14ac:dyDescent="0.25">
      <c r="A4369" s="1">
        <v>37396</v>
      </c>
      <c r="B4369">
        <v>1106.589966</v>
      </c>
      <c r="C4369">
        <v>1106.589966</v>
      </c>
      <c r="D4369">
        <v>1090.6099850000001</v>
      </c>
      <c r="E4369">
        <v>1091.880005</v>
      </c>
      <c r="F4369">
        <v>1091.880005</v>
      </c>
      <c r="G4369">
        <v>989800000</v>
      </c>
      <c r="H4369">
        <f t="shared" si="274"/>
        <v>-1.3382198273342963E-2</v>
      </c>
      <c r="I4369">
        <f t="shared" si="275"/>
        <v>-2.3965836275198572E-6</v>
      </c>
      <c r="J4369">
        <f t="shared" si="276"/>
        <v>1.8785428457433826E-4</v>
      </c>
      <c r="K4369">
        <f t="shared" si="277"/>
        <v>3.2071808549486111E-8</v>
      </c>
    </row>
    <row r="4370" spans="1:11" x14ac:dyDescent="0.25">
      <c r="A4370" s="1">
        <v>37397</v>
      </c>
      <c r="B4370">
        <v>1091.880005</v>
      </c>
      <c r="C4370">
        <v>1099.5500489999999</v>
      </c>
      <c r="D4370">
        <v>1079.079956</v>
      </c>
      <c r="E4370">
        <v>1079.880005</v>
      </c>
      <c r="F4370">
        <v>1079.880005</v>
      </c>
      <c r="G4370">
        <v>1200500000</v>
      </c>
      <c r="H4370">
        <f t="shared" si="274"/>
        <v>-1.1051057271855919E-2</v>
      </c>
      <c r="I4370">
        <f t="shared" si="275"/>
        <v>-1.3496583615179463E-6</v>
      </c>
      <c r="J4370">
        <f t="shared" si="276"/>
        <v>1.2938729156514211E-4</v>
      </c>
      <c r="K4370">
        <f t="shared" si="277"/>
        <v>1.4915293354129403E-8</v>
      </c>
    </row>
    <row r="4371" spans="1:11" x14ac:dyDescent="0.25">
      <c r="A4371" s="1">
        <v>37398</v>
      </c>
      <c r="B4371">
        <v>1079.880005</v>
      </c>
      <c r="C4371">
        <v>1086.0200199999999</v>
      </c>
      <c r="D4371">
        <v>1075.6400149999999</v>
      </c>
      <c r="E4371">
        <v>1086.0200199999999</v>
      </c>
      <c r="F4371">
        <v>1086.0200199999999</v>
      </c>
      <c r="G4371">
        <v>1136300000</v>
      </c>
      <c r="H4371">
        <f t="shared" si="274"/>
        <v>5.6697274824314449E-3</v>
      </c>
      <c r="I4371">
        <f t="shared" si="275"/>
        <v>1.822478701460565E-7</v>
      </c>
      <c r="J4371">
        <f t="shared" si="276"/>
        <v>2.8578981248774163E-5</v>
      </c>
      <c r="K4371">
        <f t="shared" si="277"/>
        <v>1.0332766503894932E-9</v>
      </c>
    </row>
    <row r="4372" spans="1:11" x14ac:dyDescent="0.25">
      <c r="A4372" s="1">
        <v>37399</v>
      </c>
      <c r="B4372">
        <v>1086.0200199999999</v>
      </c>
      <c r="C4372">
        <v>1097.099976</v>
      </c>
      <c r="D4372">
        <v>1080.5500489999999</v>
      </c>
      <c r="E4372">
        <v>1097.079956</v>
      </c>
      <c r="F4372">
        <v>1097.079956</v>
      </c>
      <c r="G4372">
        <v>1192900000</v>
      </c>
      <c r="H4372">
        <f t="shared" si="274"/>
        <v>1.0132408725609604E-2</v>
      </c>
      <c r="I4372">
        <f t="shared" si="275"/>
        <v>1.0402186098905555E-6</v>
      </c>
      <c r="J4372">
        <f t="shared" si="276"/>
        <v>9.6208879626713127E-5</v>
      </c>
      <c r="K4372">
        <f t="shared" si="277"/>
        <v>1.053981105873658E-8</v>
      </c>
    </row>
    <row r="4373" spans="1:11" x14ac:dyDescent="0.25">
      <c r="A4373" s="1">
        <v>37400</v>
      </c>
      <c r="B4373">
        <v>1097.079956</v>
      </c>
      <c r="C4373">
        <v>1097.079956</v>
      </c>
      <c r="D4373">
        <v>1082.1899410000001</v>
      </c>
      <c r="E4373">
        <v>1083.8199460000001</v>
      </c>
      <c r="F4373">
        <v>1083.8199460000001</v>
      </c>
      <c r="G4373">
        <v>885400000</v>
      </c>
      <c r="H4373">
        <f t="shared" si="274"/>
        <v>-1.2160276944843585E-2</v>
      </c>
      <c r="I4373">
        <f t="shared" si="275"/>
        <v>-1.7982150616182577E-6</v>
      </c>
      <c r="J4373">
        <f t="shared" si="276"/>
        <v>1.5585208235050269E-4</v>
      </c>
      <c r="K4373">
        <f t="shared" si="277"/>
        <v>2.1866981687692402E-8</v>
      </c>
    </row>
    <row r="4374" spans="1:11" x14ac:dyDescent="0.25">
      <c r="A4374" s="1">
        <v>37404</v>
      </c>
      <c r="B4374">
        <v>1083.8199460000001</v>
      </c>
      <c r="C4374">
        <v>1085.9799800000001</v>
      </c>
      <c r="D4374">
        <v>1070.3100589999999</v>
      </c>
      <c r="E4374">
        <v>1074.5500489999999</v>
      </c>
      <c r="F4374">
        <v>1074.5500489999999</v>
      </c>
      <c r="G4374">
        <v>996500000</v>
      </c>
      <c r="H4374">
        <f t="shared" si="274"/>
        <v>-8.5897728555010371E-3</v>
      </c>
      <c r="I4374">
        <f t="shared" si="275"/>
        <v>-6.3381270641686092E-7</v>
      </c>
      <c r="J4374">
        <f t="shared" si="276"/>
        <v>7.9451713353379644E-5</v>
      </c>
      <c r="K4374">
        <f t="shared" si="277"/>
        <v>5.4443736324984305E-9</v>
      </c>
    </row>
    <row r="4375" spans="1:11" x14ac:dyDescent="0.25">
      <c r="A4375" s="1">
        <v>37405</v>
      </c>
      <c r="B4375">
        <v>1074.5500489999999</v>
      </c>
      <c r="C4375">
        <v>1074.829956</v>
      </c>
      <c r="D4375">
        <v>1067.660034</v>
      </c>
      <c r="E4375">
        <v>1067.660034</v>
      </c>
      <c r="F4375">
        <v>1067.660034</v>
      </c>
      <c r="G4375">
        <v>1081800000</v>
      </c>
      <c r="H4375">
        <f t="shared" si="274"/>
        <v>-6.4326452509137298E-3</v>
      </c>
      <c r="I4375">
        <f t="shared" si="275"/>
        <v>-2.6618896010670806E-7</v>
      </c>
      <c r="J4375">
        <f t="shared" si="276"/>
        <v>4.5649501114640055E-5</v>
      </c>
      <c r="K4375">
        <f t="shared" si="277"/>
        <v>1.7123270583863056E-9</v>
      </c>
    </row>
    <row r="4376" spans="1:11" x14ac:dyDescent="0.25">
      <c r="A4376" s="1">
        <v>37406</v>
      </c>
      <c r="B4376">
        <v>1067.660034</v>
      </c>
      <c r="C4376">
        <v>1069.5</v>
      </c>
      <c r="D4376">
        <v>1054.26001</v>
      </c>
      <c r="E4376">
        <v>1064.660034</v>
      </c>
      <c r="F4376">
        <v>1064.660034</v>
      </c>
      <c r="G4376">
        <v>1286600000</v>
      </c>
      <c r="H4376">
        <f t="shared" si="274"/>
        <v>-2.8138383392274863E-3</v>
      </c>
      <c r="I4376">
        <f t="shared" si="275"/>
        <v>-2.228157944359335E-8</v>
      </c>
      <c r="J4376">
        <f t="shared" si="276"/>
        <v>9.8447505180138706E-6</v>
      </c>
      <c r="K4376">
        <f t="shared" si="277"/>
        <v>6.2699098586413666E-11</v>
      </c>
    </row>
    <row r="4377" spans="1:11" x14ac:dyDescent="0.25">
      <c r="A4377" s="1">
        <v>37407</v>
      </c>
      <c r="B4377">
        <v>1064.660034</v>
      </c>
      <c r="C4377">
        <v>1079.9300539999999</v>
      </c>
      <c r="D4377">
        <v>1064.660034</v>
      </c>
      <c r="E4377">
        <v>1067.1400149999999</v>
      </c>
      <c r="F4377">
        <v>1067.1400149999999</v>
      </c>
      <c r="G4377">
        <v>1277300000</v>
      </c>
      <c r="H4377">
        <f t="shared" si="274"/>
        <v>2.3266554664998825E-3</v>
      </c>
      <c r="I4377">
        <f t="shared" si="275"/>
        <v>1.2593241151192926E-8</v>
      </c>
      <c r="J4377">
        <f t="shared" si="276"/>
        <v>4.0114452310247576E-6</v>
      </c>
      <c r="K4377">
        <f t="shared" si="277"/>
        <v>2.9298813039840674E-11</v>
      </c>
    </row>
    <row r="4378" spans="1:11" x14ac:dyDescent="0.25">
      <c r="A4378" s="1">
        <v>37410</v>
      </c>
      <c r="B4378">
        <v>1067.1400149999999</v>
      </c>
      <c r="C4378">
        <v>1070.73999</v>
      </c>
      <c r="D4378">
        <v>1039.900024</v>
      </c>
      <c r="E4378">
        <v>1040.6800539999999</v>
      </c>
      <c r="F4378">
        <v>1040.6800539999999</v>
      </c>
      <c r="G4378">
        <v>1324300000</v>
      </c>
      <c r="H4378">
        <f t="shared" si="274"/>
        <v>-2.5107789233909848E-2</v>
      </c>
      <c r="I4378">
        <f t="shared" si="275"/>
        <v>-1.5828175736957489E-5</v>
      </c>
      <c r="J4378">
        <f t="shared" si="276"/>
        <v>6.4676553781405316E-4</v>
      </c>
      <c r="K4378">
        <f t="shared" si="277"/>
        <v>3.9741215984976765E-7</v>
      </c>
    </row>
    <row r="4379" spans="1:11" x14ac:dyDescent="0.25">
      <c r="A4379" s="1">
        <v>37411</v>
      </c>
      <c r="B4379">
        <v>1040.6800539999999</v>
      </c>
      <c r="C4379">
        <v>1046.0600589999999</v>
      </c>
      <c r="D4379">
        <v>1030.5200199999999</v>
      </c>
      <c r="E4379">
        <v>1040.6899410000001</v>
      </c>
      <c r="F4379">
        <v>1040.6899410000001</v>
      </c>
      <c r="G4379">
        <v>1466600000</v>
      </c>
      <c r="H4379">
        <f t="shared" si="274"/>
        <v>9.5004732690138721E-6</v>
      </c>
      <c r="I4379">
        <f t="shared" si="275"/>
        <v>8.2942595034095721E-16</v>
      </c>
      <c r="J4379">
        <f t="shared" si="276"/>
        <v>9.8781805470176261E-8</v>
      </c>
      <c r="K4379">
        <f t="shared" si="277"/>
        <v>7.7929787514177606E-21</v>
      </c>
    </row>
    <row r="4380" spans="1:11" x14ac:dyDescent="0.25">
      <c r="A4380" s="1">
        <v>37412</v>
      </c>
      <c r="B4380">
        <v>1040.6899410000001</v>
      </c>
      <c r="C4380">
        <v>1050.1099850000001</v>
      </c>
      <c r="D4380">
        <v>1038.839966</v>
      </c>
      <c r="E4380">
        <v>1049.900024</v>
      </c>
      <c r="F4380">
        <v>1049.900024</v>
      </c>
      <c r="G4380">
        <v>1300100000</v>
      </c>
      <c r="H4380">
        <f t="shared" si="274"/>
        <v>8.8110463927996655E-3</v>
      </c>
      <c r="I4380">
        <f t="shared" si="275"/>
        <v>6.8401710247324125E-7</v>
      </c>
      <c r="J4380">
        <f t="shared" si="276"/>
        <v>7.2033415791193339E-5</v>
      </c>
      <c r="K4380">
        <f t="shared" si="277"/>
        <v>6.0268347082841644E-9</v>
      </c>
    </row>
    <row r="4381" spans="1:11" x14ac:dyDescent="0.25">
      <c r="A4381" s="1">
        <v>37413</v>
      </c>
      <c r="B4381">
        <v>1049.900024</v>
      </c>
      <c r="C4381">
        <v>1049.900024</v>
      </c>
      <c r="D4381">
        <v>1026.910034</v>
      </c>
      <c r="E4381">
        <v>1029.150024</v>
      </c>
      <c r="F4381">
        <v>1029.150024</v>
      </c>
      <c r="G4381">
        <v>1601500000</v>
      </c>
      <c r="H4381">
        <f t="shared" si="274"/>
        <v>-1.9961702254990315E-2</v>
      </c>
      <c r="I4381">
        <f t="shared" si="275"/>
        <v>-7.9542559849147979E-6</v>
      </c>
      <c r="J4381">
        <f t="shared" si="276"/>
        <v>4.115014476725428E-4</v>
      </c>
      <c r="K4381">
        <f t="shared" si="277"/>
        <v>1.5878132358670579E-7</v>
      </c>
    </row>
    <row r="4382" spans="1:11" x14ac:dyDescent="0.25">
      <c r="A4382" s="1">
        <v>37414</v>
      </c>
      <c r="B4382">
        <v>1029.150024</v>
      </c>
      <c r="C4382">
        <v>1033.0200199999999</v>
      </c>
      <c r="D4382">
        <v>1012.48999</v>
      </c>
      <c r="E4382">
        <v>1027.530029</v>
      </c>
      <c r="F4382">
        <v>1027.530029</v>
      </c>
      <c r="G4382">
        <v>1341300000</v>
      </c>
      <c r="H4382">
        <f t="shared" si="274"/>
        <v>-1.575349877749979E-3</v>
      </c>
      <c r="I4382">
        <f t="shared" si="275"/>
        <v>-3.9103693343713606E-9</v>
      </c>
      <c r="J4382">
        <f t="shared" si="276"/>
        <v>3.6067558344753333E-6</v>
      </c>
      <c r="K4382">
        <f t="shared" si="277"/>
        <v>6.1606098315466517E-12</v>
      </c>
    </row>
    <row r="4383" spans="1:11" x14ac:dyDescent="0.25">
      <c r="A4383" s="1">
        <v>37417</v>
      </c>
      <c r="B4383">
        <v>1027.530029</v>
      </c>
      <c r="C4383">
        <v>1038.1800539999999</v>
      </c>
      <c r="D4383">
        <v>1025.4499510000001</v>
      </c>
      <c r="E4383">
        <v>1030.73999</v>
      </c>
      <c r="F4383">
        <v>1030.73999</v>
      </c>
      <c r="G4383">
        <v>1226200000</v>
      </c>
      <c r="H4383">
        <f t="shared" si="274"/>
        <v>3.1190889171664061E-3</v>
      </c>
      <c r="I4383">
        <f t="shared" si="275"/>
        <v>3.0341669345529229E-8</v>
      </c>
      <c r="J4383">
        <f t="shared" si="276"/>
        <v>7.8136613601571245E-6</v>
      </c>
      <c r="K4383">
        <f t="shared" si="277"/>
        <v>9.4635183442569222E-11</v>
      </c>
    </row>
    <row r="4384" spans="1:11" x14ac:dyDescent="0.25">
      <c r="A4384" s="1">
        <v>37418</v>
      </c>
      <c r="B4384">
        <v>1030.73999</v>
      </c>
      <c r="C4384">
        <v>1039.040039</v>
      </c>
      <c r="D4384">
        <v>1012.940002</v>
      </c>
      <c r="E4384">
        <v>1013.599976</v>
      </c>
      <c r="F4384">
        <v>1013.599976</v>
      </c>
      <c r="G4384">
        <v>1212400000</v>
      </c>
      <c r="H4384">
        <f t="shared" si="274"/>
        <v>-1.6768654835691971E-2</v>
      </c>
      <c r="I4384">
        <f t="shared" si="275"/>
        <v>-4.7152293537470647E-6</v>
      </c>
      <c r="J4384">
        <f t="shared" si="276"/>
        <v>2.9215188249610813E-4</v>
      </c>
      <c r="K4384">
        <f t="shared" si="277"/>
        <v>7.9068547867523352E-8</v>
      </c>
    </row>
    <row r="4385" spans="1:11" x14ac:dyDescent="0.25">
      <c r="A4385" s="1">
        <v>37419</v>
      </c>
      <c r="B4385">
        <v>1013.26001</v>
      </c>
      <c r="C4385">
        <v>1021.849976</v>
      </c>
      <c r="D4385">
        <v>1002.580017</v>
      </c>
      <c r="E4385">
        <v>1020.26001</v>
      </c>
      <c r="F4385">
        <v>1020.26001</v>
      </c>
      <c r="G4385">
        <v>1795720000</v>
      </c>
      <c r="H4385">
        <f t="shared" si="274"/>
        <v>6.5491802295895903E-3</v>
      </c>
      <c r="I4385">
        <f t="shared" si="275"/>
        <v>2.8089238699146768E-7</v>
      </c>
      <c r="J4385">
        <f t="shared" si="276"/>
        <v>3.8755406283606466E-5</v>
      </c>
      <c r="K4385">
        <f t="shared" si="277"/>
        <v>1.839585417650716E-9</v>
      </c>
    </row>
    <row r="4386" spans="1:11" x14ac:dyDescent="0.25">
      <c r="A4386" s="1">
        <v>37420</v>
      </c>
      <c r="B4386">
        <v>1020.26001</v>
      </c>
      <c r="C4386">
        <v>1023.469971</v>
      </c>
      <c r="D4386">
        <v>1008.119995</v>
      </c>
      <c r="E4386">
        <v>1009.559998</v>
      </c>
      <c r="F4386">
        <v>1009.559998</v>
      </c>
      <c r="G4386">
        <v>1405500000</v>
      </c>
      <c r="H4386">
        <f t="shared" si="274"/>
        <v>-1.0542916188877668E-2</v>
      </c>
      <c r="I4386">
        <f t="shared" si="275"/>
        <v>-1.1719125867336176E-6</v>
      </c>
      <c r="J4386">
        <f t="shared" si="276"/>
        <v>1.1808543819890342E-4</v>
      </c>
      <c r="K4386">
        <f t="shared" si="277"/>
        <v>1.2355499050604118E-8</v>
      </c>
    </row>
    <row r="4387" spans="1:11" x14ac:dyDescent="0.25">
      <c r="A4387" s="1">
        <v>37421</v>
      </c>
      <c r="B4387">
        <v>1009.559998</v>
      </c>
      <c r="C4387">
        <v>1009.559998</v>
      </c>
      <c r="D4387">
        <v>981.63000499999998</v>
      </c>
      <c r="E4387">
        <v>1007.27002</v>
      </c>
      <c r="F4387">
        <v>1007.27002</v>
      </c>
      <c r="G4387">
        <v>1549000000</v>
      </c>
      <c r="H4387">
        <f t="shared" si="274"/>
        <v>-2.2708695960007796E-3</v>
      </c>
      <c r="I4387">
        <f t="shared" si="275"/>
        <v>-1.1712153042590324E-8</v>
      </c>
      <c r="J4387">
        <f t="shared" si="276"/>
        <v>6.7322906063830485E-6</v>
      </c>
      <c r="K4387">
        <f t="shared" si="277"/>
        <v>2.6598000196875257E-11</v>
      </c>
    </row>
    <row r="4388" spans="1:11" x14ac:dyDescent="0.25">
      <c r="A4388" s="1">
        <v>37424</v>
      </c>
      <c r="B4388">
        <v>1007.27002</v>
      </c>
      <c r="C4388">
        <v>1036.170044</v>
      </c>
      <c r="D4388">
        <v>1007.27002</v>
      </c>
      <c r="E4388">
        <v>1036.170044</v>
      </c>
      <c r="F4388">
        <v>1036.170044</v>
      </c>
      <c r="G4388">
        <v>1236600000</v>
      </c>
      <c r="H4388">
        <f t="shared" si="274"/>
        <v>2.8287544712205411E-2</v>
      </c>
      <c r="I4388">
        <f t="shared" si="275"/>
        <v>2.2635022539767422E-5</v>
      </c>
      <c r="J4388">
        <f t="shared" si="276"/>
        <v>7.8197123070894989E-4</v>
      </c>
      <c r="K4388">
        <f t="shared" si="277"/>
        <v>6.4028683900957935E-7</v>
      </c>
    </row>
    <row r="4389" spans="1:11" x14ac:dyDescent="0.25">
      <c r="A4389" s="1">
        <v>37425</v>
      </c>
      <c r="B4389">
        <v>1036.170044</v>
      </c>
      <c r="C4389">
        <v>1040.829956</v>
      </c>
      <c r="D4389">
        <v>1030.920044</v>
      </c>
      <c r="E4389">
        <v>1037.1400149999999</v>
      </c>
      <c r="F4389">
        <v>1037.1400149999999</v>
      </c>
      <c r="G4389">
        <v>1193100000</v>
      </c>
      <c r="H4389">
        <f t="shared" si="274"/>
        <v>9.3567391578091999E-4</v>
      </c>
      <c r="I4389">
        <f t="shared" si="275"/>
        <v>8.1889377394644871E-10</v>
      </c>
      <c r="J4389">
        <f t="shared" si="276"/>
        <v>3.7439433589825907E-7</v>
      </c>
      <c r="K4389">
        <f t="shared" si="277"/>
        <v>7.6613168799396602E-13</v>
      </c>
    </row>
    <row r="4390" spans="1:11" x14ac:dyDescent="0.25">
      <c r="A4390" s="1">
        <v>37426</v>
      </c>
      <c r="B4390">
        <v>1037.1400149999999</v>
      </c>
      <c r="C4390">
        <v>1037.6099850000001</v>
      </c>
      <c r="D4390">
        <v>1017.880005</v>
      </c>
      <c r="E4390">
        <v>1019.98999</v>
      </c>
      <c r="F4390">
        <v>1019.98999</v>
      </c>
      <c r="G4390">
        <v>1336100000</v>
      </c>
      <c r="H4390">
        <f t="shared" si="274"/>
        <v>-1.6674125896975173E-2</v>
      </c>
      <c r="I4390">
        <f t="shared" si="275"/>
        <v>-4.6359358860645023E-6</v>
      </c>
      <c r="J4390">
        <f t="shared" si="276"/>
        <v>2.8892935570292756E-4</v>
      </c>
      <c r="K4390">
        <f t="shared" si="277"/>
        <v>7.7300664664517753E-8</v>
      </c>
    </row>
    <row r="4391" spans="1:11" x14ac:dyDescent="0.25">
      <c r="A4391" s="1">
        <v>37427</v>
      </c>
      <c r="B4391">
        <v>1019.98999</v>
      </c>
      <c r="C4391">
        <v>1023.330017</v>
      </c>
      <c r="D4391">
        <v>1004.590027</v>
      </c>
      <c r="E4391">
        <v>1006.289978</v>
      </c>
      <c r="F4391">
        <v>1006.289978</v>
      </c>
      <c r="G4391">
        <v>1389700000</v>
      </c>
      <c r="H4391">
        <f t="shared" si="274"/>
        <v>-1.3522534871660776E-2</v>
      </c>
      <c r="I4391">
        <f t="shared" si="275"/>
        <v>-2.4727740346785127E-6</v>
      </c>
      <c r="J4391">
        <f t="shared" si="276"/>
        <v>1.9172088421779635E-4</v>
      </c>
      <c r="K4391">
        <f t="shared" si="277"/>
        <v>3.3438432369150951E-8</v>
      </c>
    </row>
    <row r="4392" spans="1:11" x14ac:dyDescent="0.25">
      <c r="A4392" s="1">
        <v>37428</v>
      </c>
      <c r="B4392">
        <v>1006.289978</v>
      </c>
      <c r="C4392">
        <v>1006.289978</v>
      </c>
      <c r="D4392">
        <v>985.65002400000003</v>
      </c>
      <c r="E4392">
        <v>989.14001499999995</v>
      </c>
      <c r="F4392">
        <v>989.14001499999995</v>
      </c>
      <c r="G4392">
        <v>1497200000</v>
      </c>
      <c r="H4392">
        <f t="shared" si="274"/>
        <v>-1.7189663735462775E-2</v>
      </c>
      <c r="I4392">
        <f t="shared" si="275"/>
        <v>-5.0793728101462049E-6</v>
      </c>
      <c r="J4392">
        <f t="shared" si="276"/>
        <v>3.0672127900182222E-4</v>
      </c>
      <c r="K4392">
        <f t="shared" si="277"/>
        <v>8.7313243135131312E-8</v>
      </c>
    </row>
    <row r="4393" spans="1:11" x14ac:dyDescent="0.25">
      <c r="A4393" s="1">
        <v>37431</v>
      </c>
      <c r="B4393">
        <v>989.14001499999995</v>
      </c>
      <c r="C4393">
        <v>1002.1099850000001</v>
      </c>
      <c r="D4393">
        <v>970.84997599999997</v>
      </c>
      <c r="E4393">
        <v>992.71997099999999</v>
      </c>
      <c r="F4393">
        <v>992.71997099999999</v>
      </c>
      <c r="G4393">
        <v>1552600000</v>
      </c>
      <c r="H4393">
        <f t="shared" si="274"/>
        <v>3.6127273561473304E-3</v>
      </c>
      <c r="I4393">
        <f t="shared" si="275"/>
        <v>4.7148486024536125E-8</v>
      </c>
      <c r="J4393">
        <f t="shared" si="276"/>
        <v>1.081706813283194E-5</v>
      </c>
      <c r="K4393">
        <f t="shared" si="277"/>
        <v>1.7032968202680764E-10</v>
      </c>
    </row>
    <row r="4394" spans="1:11" x14ac:dyDescent="0.25">
      <c r="A4394" s="1">
        <v>37432</v>
      </c>
      <c r="B4394">
        <v>992.71997099999999</v>
      </c>
      <c r="C4394">
        <v>1005.880005</v>
      </c>
      <c r="D4394">
        <v>974.21002199999998</v>
      </c>
      <c r="E4394">
        <v>976.14001499999995</v>
      </c>
      <c r="F4394">
        <v>976.14001499999995</v>
      </c>
      <c r="G4394">
        <v>1513700000</v>
      </c>
      <c r="H4394">
        <f t="shared" si="274"/>
        <v>-1.6842587137913447E-2</v>
      </c>
      <c r="I4394">
        <f t="shared" si="275"/>
        <v>-4.7778720920281719E-6</v>
      </c>
      <c r="J4394">
        <f t="shared" si="276"/>
        <v>2.9468471699315617E-4</v>
      </c>
      <c r="K4394">
        <f t="shared" si="277"/>
        <v>8.0472227974919249E-8</v>
      </c>
    </row>
    <row r="4395" spans="1:11" x14ac:dyDescent="0.25">
      <c r="A4395" s="1">
        <v>37433</v>
      </c>
      <c r="B4395">
        <v>976.14001499999995</v>
      </c>
      <c r="C4395">
        <v>977.42999299999997</v>
      </c>
      <c r="D4395">
        <v>952.919983</v>
      </c>
      <c r="E4395">
        <v>973.53002900000001</v>
      </c>
      <c r="F4395">
        <v>973.53002900000001</v>
      </c>
      <c r="G4395">
        <v>2014290000</v>
      </c>
      <c r="H4395">
        <f t="shared" si="274"/>
        <v>-2.6773633488632893E-3</v>
      </c>
      <c r="I4395">
        <f t="shared" si="275"/>
        <v>-1.9194330165403124E-8</v>
      </c>
      <c r="J4395">
        <f t="shared" si="276"/>
        <v>9.0069586532866192E-6</v>
      </c>
      <c r="K4395">
        <f t="shared" si="277"/>
        <v>5.139220850081493E-11</v>
      </c>
    </row>
    <row r="4396" spans="1:11" x14ac:dyDescent="0.25">
      <c r="A4396" s="1">
        <v>37434</v>
      </c>
      <c r="B4396">
        <v>973.53002900000001</v>
      </c>
      <c r="C4396">
        <v>990.669983</v>
      </c>
      <c r="D4396">
        <v>963.73999000000003</v>
      </c>
      <c r="E4396">
        <v>990.64001499999995</v>
      </c>
      <c r="F4396">
        <v>990.64001499999995</v>
      </c>
      <c r="G4396">
        <v>1908600000</v>
      </c>
      <c r="H4396">
        <f t="shared" si="274"/>
        <v>1.7422543281650726E-2</v>
      </c>
      <c r="I4396">
        <f t="shared" si="275"/>
        <v>5.2884306773021318E-6</v>
      </c>
      <c r="J4396">
        <f t="shared" si="276"/>
        <v>2.92367151673646E-4</v>
      </c>
      <c r="K4396">
        <f t="shared" si="277"/>
        <v>9.213735790718139E-8</v>
      </c>
    </row>
    <row r="4397" spans="1:11" x14ac:dyDescent="0.25">
      <c r="A4397" s="1">
        <v>37435</v>
      </c>
      <c r="B4397">
        <v>990.64001499999995</v>
      </c>
      <c r="C4397">
        <v>1001.789978</v>
      </c>
      <c r="D4397">
        <v>988.30999799999995</v>
      </c>
      <c r="E4397">
        <v>989.82000700000003</v>
      </c>
      <c r="F4397">
        <v>989.82000700000003</v>
      </c>
      <c r="G4397">
        <v>2117000000</v>
      </c>
      <c r="H4397">
        <f t="shared" si="274"/>
        <v>-8.2809856068856154E-4</v>
      </c>
      <c r="I4397">
        <f t="shared" si="275"/>
        <v>-5.6808200774063332E-10</v>
      </c>
      <c r="J4397">
        <f t="shared" si="276"/>
        <v>1.3268615456713798E-6</v>
      </c>
      <c r="K4397">
        <f t="shared" si="277"/>
        <v>4.704874529422062E-13</v>
      </c>
    </row>
    <row r="4398" spans="1:11" x14ac:dyDescent="0.25">
      <c r="A4398" s="1">
        <v>37438</v>
      </c>
      <c r="B4398">
        <v>989.82000700000003</v>
      </c>
      <c r="C4398">
        <v>994.46002199999998</v>
      </c>
      <c r="D4398">
        <v>967.42999299999997</v>
      </c>
      <c r="E4398">
        <v>968.65002400000003</v>
      </c>
      <c r="F4398">
        <v>968.65002400000003</v>
      </c>
      <c r="G4398">
        <v>1425500000</v>
      </c>
      <c r="H4398">
        <f t="shared" si="274"/>
        <v>-2.1619741178175098E-2</v>
      </c>
      <c r="I4398">
        <f t="shared" si="275"/>
        <v>-1.0105499610533614E-5</v>
      </c>
      <c r="J4398">
        <f t="shared" si="276"/>
        <v>4.8151883278108867E-4</v>
      </c>
      <c r="K4398">
        <f t="shared" si="277"/>
        <v>2.1847934555669325E-7</v>
      </c>
    </row>
    <row r="4399" spans="1:11" x14ac:dyDescent="0.25">
      <c r="A4399" s="1">
        <v>37439</v>
      </c>
      <c r="B4399">
        <v>968.65002400000003</v>
      </c>
      <c r="C4399">
        <v>968.65002400000003</v>
      </c>
      <c r="D4399">
        <v>945.53997800000002</v>
      </c>
      <c r="E4399">
        <v>948.09002699999996</v>
      </c>
      <c r="F4399">
        <v>948.09002699999996</v>
      </c>
      <c r="G4399">
        <v>1823000000</v>
      </c>
      <c r="H4399">
        <f t="shared" si="274"/>
        <v>-2.145391137371876E-2</v>
      </c>
      <c r="I4399">
        <f t="shared" si="275"/>
        <v>-9.8747432784429315E-6</v>
      </c>
      <c r="J4399">
        <f t="shared" si="276"/>
        <v>4.7426854727926907E-4</v>
      </c>
      <c r="K4399">
        <f t="shared" si="277"/>
        <v>2.118529024413345E-7</v>
      </c>
    </row>
    <row r="4400" spans="1:11" x14ac:dyDescent="0.25">
      <c r="A4400" s="1">
        <v>37440</v>
      </c>
      <c r="B4400">
        <v>948.09002699999996</v>
      </c>
      <c r="C4400">
        <v>954.29998799999998</v>
      </c>
      <c r="D4400">
        <v>934.86999500000002</v>
      </c>
      <c r="E4400">
        <v>953.98999000000003</v>
      </c>
      <c r="F4400">
        <v>953.98999000000003</v>
      </c>
      <c r="G4400">
        <v>1527800000</v>
      </c>
      <c r="H4400">
        <f t="shared" si="274"/>
        <v>6.2037157947774941E-3</v>
      </c>
      <c r="I4400">
        <f t="shared" si="275"/>
        <v>2.3874465741771762E-7</v>
      </c>
      <c r="J4400">
        <f t="shared" si="276"/>
        <v>3.4573454410576017E-5</v>
      </c>
      <c r="K4400">
        <f t="shared" si="277"/>
        <v>1.4810789712007552E-9</v>
      </c>
    </row>
    <row r="4401" spans="1:11" x14ac:dyDescent="0.25">
      <c r="A4401" s="1">
        <v>37442</v>
      </c>
      <c r="B4401">
        <v>953.98999000000003</v>
      </c>
      <c r="C4401">
        <v>989.07000700000003</v>
      </c>
      <c r="D4401">
        <v>953.98999000000003</v>
      </c>
      <c r="E4401">
        <v>989.03002900000001</v>
      </c>
      <c r="F4401">
        <v>989.03002900000001</v>
      </c>
      <c r="G4401">
        <v>699400000</v>
      </c>
      <c r="H4401">
        <f t="shared" si="274"/>
        <v>3.6071515423923624E-2</v>
      </c>
      <c r="I4401">
        <f t="shared" si="275"/>
        <v>4.6934195441834037E-5</v>
      </c>
      <c r="J4401">
        <f t="shared" si="276"/>
        <v>1.2778994295272186E-3</v>
      </c>
      <c r="K4401">
        <f t="shared" si="277"/>
        <v>1.6929826340216762E-6</v>
      </c>
    </row>
    <row r="4402" spans="1:11" x14ac:dyDescent="0.25">
      <c r="A4402" s="1">
        <v>37445</v>
      </c>
      <c r="B4402">
        <v>989.03002900000001</v>
      </c>
      <c r="C4402">
        <v>993.55999799999995</v>
      </c>
      <c r="D4402">
        <v>972.90997300000004</v>
      </c>
      <c r="E4402">
        <v>976.97997999999995</v>
      </c>
      <c r="F4402">
        <v>976.97997999999995</v>
      </c>
      <c r="G4402">
        <v>1184400000</v>
      </c>
      <c r="H4402">
        <f t="shared" si="274"/>
        <v>-1.225853362175241E-2</v>
      </c>
      <c r="I4402">
        <f t="shared" si="275"/>
        <v>-1.8421572973354703E-6</v>
      </c>
      <c r="J4402">
        <f t="shared" si="276"/>
        <v>1.5831502380856714E-4</v>
      </c>
      <c r="K4402">
        <f t="shared" si="277"/>
        <v>2.2582340305047751E-8</v>
      </c>
    </row>
    <row r="4403" spans="1:11" x14ac:dyDescent="0.25">
      <c r="A4403" s="1">
        <v>37446</v>
      </c>
      <c r="B4403">
        <v>976.97997999999995</v>
      </c>
      <c r="C4403">
        <v>979.63000499999998</v>
      </c>
      <c r="D4403">
        <v>951.71002199999998</v>
      </c>
      <c r="E4403">
        <v>952.830017</v>
      </c>
      <c r="F4403">
        <v>952.830017</v>
      </c>
      <c r="G4403">
        <v>1348900000</v>
      </c>
      <c r="H4403">
        <f t="shared" si="274"/>
        <v>-2.5029638999840231E-2</v>
      </c>
      <c r="I4403">
        <f t="shared" si="275"/>
        <v>-1.5680836085697118E-5</v>
      </c>
      <c r="J4403">
        <f t="shared" si="276"/>
        <v>6.4279667656389026E-4</v>
      </c>
      <c r="K4403">
        <f t="shared" si="277"/>
        <v>3.924873104819443E-7</v>
      </c>
    </row>
    <row r="4404" spans="1:11" x14ac:dyDescent="0.25">
      <c r="A4404" s="1">
        <v>37447</v>
      </c>
      <c r="B4404">
        <v>952.830017</v>
      </c>
      <c r="C4404">
        <v>956.34002699999996</v>
      </c>
      <c r="D4404">
        <v>920.28997800000002</v>
      </c>
      <c r="E4404">
        <v>920.46997099999999</v>
      </c>
      <c r="F4404">
        <v>920.46997099999999</v>
      </c>
      <c r="G4404">
        <v>1816900000</v>
      </c>
      <c r="H4404">
        <f t="shared" si="274"/>
        <v>-3.4552143879866125E-2</v>
      </c>
      <c r="I4404">
        <f t="shared" si="275"/>
        <v>-4.1250474820978122E-5</v>
      </c>
      <c r="J4404">
        <f t="shared" si="276"/>
        <v>1.2163311966351545E-3</v>
      </c>
      <c r="K4404">
        <f t="shared" si="277"/>
        <v>1.4252966659912217E-6</v>
      </c>
    </row>
    <row r="4405" spans="1:11" x14ac:dyDescent="0.25">
      <c r="A4405" s="1">
        <v>37448</v>
      </c>
      <c r="B4405">
        <v>920.46997099999999</v>
      </c>
      <c r="C4405">
        <v>929.15997300000004</v>
      </c>
      <c r="D4405">
        <v>900.94000200000005</v>
      </c>
      <c r="E4405">
        <v>927.36999500000002</v>
      </c>
      <c r="F4405">
        <v>927.36999500000002</v>
      </c>
      <c r="G4405">
        <v>2080480000</v>
      </c>
      <c r="H4405">
        <f t="shared" si="274"/>
        <v>7.4682398881297145E-3</v>
      </c>
      <c r="I4405">
        <f t="shared" si="275"/>
        <v>4.1652060229199093E-7</v>
      </c>
      <c r="J4405">
        <f t="shared" si="276"/>
        <v>5.1043075575830891E-5</v>
      </c>
      <c r="K4405">
        <f t="shared" si="277"/>
        <v>3.1106321065868246E-9</v>
      </c>
    </row>
    <row r="4406" spans="1:11" x14ac:dyDescent="0.25">
      <c r="A4406" s="1">
        <v>37449</v>
      </c>
      <c r="B4406">
        <v>927.36999500000002</v>
      </c>
      <c r="C4406">
        <v>934.30999799999995</v>
      </c>
      <c r="D4406">
        <v>913.71002199999998</v>
      </c>
      <c r="E4406">
        <v>921.39001499999995</v>
      </c>
      <c r="F4406">
        <v>921.39001499999995</v>
      </c>
      <c r="G4406">
        <v>1607400000</v>
      </c>
      <c r="H4406">
        <f t="shared" si="274"/>
        <v>-6.4692018683931499E-3</v>
      </c>
      <c r="I4406">
        <f t="shared" si="275"/>
        <v>-2.7075296739708484E-7</v>
      </c>
      <c r="J4406">
        <f t="shared" si="276"/>
        <v>4.614482279239735E-5</v>
      </c>
      <c r="K4406">
        <f t="shared" si="277"/>
        <v>1.7515839893771291E-9</v>
      </c>
    </row>
    <row r="4407" spans="1:11" x14ac:dyDescent="0.25">
      <c r="A4407" s="1">
        <v>37452</v>
      </c>
      <c r="B4407">
        <v>921.39001499999995</v>
      </c>
      <c r="C4407">
        <v>921.39001499999995</v>
      </c>
      <c r="D4407">
        <v>876.46002199999998</v>
      </c>
      <c r="E4407">
        <v>917.92999299999997</v>
      </c>
      <c r="F4407">
        <v>917.92999299999997</v>
      </c>
      <c r="G4407">
        <v>2574800000</v>
      </c>
      <c r="H4407">
        <f t="shared" si="274"/>
        <v>-3.7622883090275686E-3</v>
      </c>
      <c r="I4407">
        <f t="shared" si="275"/>
        <v>-5.32589409362252E-8</v>
      </c>
      <c r="J4407">
        <f t="shared" si="276"/>
        <v>1.6696086636090938E-5</v>
      </c>
      <c r="K4407">
        <f t="shared" si="277"/>
        <v>2.0038107471493148E-10</v>
      </c>
    </row>
    <row r="4408" spans="1:11" x14ac:dyDescent="0.25">
      <c r="A4408" s="1">
        <v>37453</v>
      </c>
      <c r="B4408">
        <v>917.92999299999997</v>
      </c>
      <c r="C4408">
        <v>918.65002400000003</v>
      </c>
      <c r="D4408">
        <v>897.13000499999998</v>
      </c>
      <c r="E4408">
        <v>900.94000200000005</v>
      </c>
      <c r="F4408">
        <v>900.94000200000005</v>
      </c>
      <c r="G4408">
        <v>1843700000</v>
      </c>
      <c r="H4408">
        <f t="shared" si="274"/>
        <v>-1.8682462427893058E-2</v>
      </c>
      <c r="I4408">
        <f t="shared" si="275"/>
        <v>-6.5209318913974722E-6</v>
      </c>
      <c r="J4408">
        <f t="shared" si="276"/>
        <v>3.6123786712885807E-4</v>
      </c>
      <c r="K4408">
        <f t="shared" si="277"/>
        <v>1.21827748736341E-7</v>
      </c>
    </row>
    <row r="4409" spans="1:11" x14ac:dyDescent="0.25">
      <c r="A4409" s="1">
        <v>37454</v>
      </c>
      <c r="B4409">
        <v>901.04998799999998</v>
      </c>
      <c r="C4409">
        <v>926.52002000000005</v>
      </c>
      <c r="D4409">
        <v>895.03002900000001</v>
      </c>
      <c r="E4409">
        <v>906.03997800000002</v>
      </c>
      <c r="F4409">
        <v>906.03997800000002</v>
      </c>
      <c r="G4409">
        <v>2566500000</v>
      </c>
      <c r="H4409">
        <f t="shared" si="274"/>
        <v>5.6447659612328914E-3</v>
      </c>
      <c r="I4409">
        <f t="shared" si="275"/>
        <v>1.7985131653145025E-7</v>
      </c>
      <c r="J4409">
        <f t="shared" si="276"/>
        <v>2.8312719172379224E-5</v>
      </c>
      <c r="K4409">
        <f t="shared" si="277"/>
        <v>1.0151997333116732E-9</v>
      </c>
    </row>
    <row r="4410" spans="1:11" x14ac:dyDescent="0.25">
      <c r="A4410" s="1">
        <v>37455</v>
      </c>
      <c r="B4410">
        <v>905.45001200000002</v>
      </c>
      <c r="C4410">
        <v>907.79998799999998</v>
      </c>
      <c r="D4410">
        <v>880.59997599999997</v>
      </c>
      <c r="E4410">
        <v>881.55999799999995</v>
      </c>
      <c r="F4410">
        <v>881.55999799999995</v>
      </c>
      <c r="G4410">
        <v>1736300000</v>
      </c>
      <c r="H4410">
        <f t="shared" si="274"/>
        <v>-2.7390367847493078E-2</v>
      </c>
      <c r="I4410">
        <f t="shared" si="275"/>
        <v>-2.0549373293949784E-5</v>
      </c>
      <c r="J4410">
        <f t="shared" si="276"/>
        <v>7.6807488899498482E-4</v>
      </c>
      <c r="K4410">
        <f t="shared" si="277"/>
        <v>5.6285704803483443E-7</v>
      </c>
    </row>
    <row r="4411" spans="1:11" x14ac:dyDescent="0.25">
      <c r="A4411" s="1">
        <v>37456</v>
      </c>
      <c r="B4411">
        <v>881.55999799999995</v>
      </c>
      <c r="C4411">
        <v>881.55999799999995</v>
      </c>
      <c r="D4411">
        <v>842.07000700000003</v>
      </c>
      <c r="E4411">
        <v>847.75</v>
      </c>
      <c r="F4411">
        <v>847.75</v>
      </c>
      <c r="G4411">
        <v>2654100000</v>
      </c>
      <c r="H4411">
        <f t="shared" si="274"/>
        <v>-3.9107282044037128E-2</v>
      </c>
      <c r="I4411">
        <f t="shared" si="275"/>
        <v>-5.9810356845820429E-5</v>
      </c>
      <c r="J4411">
        <f t="shared" si="276"/>
        <v>1.5548099316917269E-3</v>
      </c>
      <c r="K4411">
        <f t="shared" si="277"/>
        <v>2.3390267650799116E-6</v>
      </c>
    </row>
    <row r="4412" spans="1:11" x14ac:dyDescent="0.25">
      <c r="A4412" s="1">
        <v>37459</v>
      </c>
      <c r="B4412">
        <v>847.76000999999997</v>
      </c>
      <c r="C4412">
        <v>854.13000499999998</v>
      </c>
      <c r="D4412">
        <v>813.26000999999997</v>
      </c>
      <c r="E4412">
        <v>819.84997599999997</v>
      </c>
      <c r="F4412">
        <v>819.84997599999997</v>
      </c>
      <c r="G4412">
        <v>2248060000</v>
      </c>
      <c r="H4412">
        <f t="shared" si="274"/>
        <v>-3.3464413583518697E-2</v>
      </c>
      <c r="I4412">
        <f t="shared" si="275"/>
        <v>-3.7476043894784426E-5</v>
      </c>
      <c r="J4412">
        <f t="shared" si="276"/>
        <v>1.1416431205501737E-3</v>
      </c>
      <c r="K4412">
        <f t="shared" si="277"/>
        <v>1.2541177615067937E-6</v>
      </c>
    </row>
    <row r="4413" spans="1:11" x14ac:dyDescent="0.25">
      <c r="A4413" s="1">
        <v>37460</v>
      </c>
      <c r="B4413">
        <v>819.84997599999997</v>
      </c>
      <c r="C4413">
        <v>827.69000200000005</v>
      </c>
      <c r="D4413">
        <v>796.13000499999998</v>
      </c>
      <c r="E4413">
        <v>797.70001200000002</v>
      </c>
      <c r="F4413">
        <v>797.70001200000002</v>
      </c>
      <c r="G4413">
        <v>2441020000</v>
      </c>
      <c r="H4413">
        <f t="shared" si="274"/>
        <v>-2.7388765461896211E-2</v>
      </c>
      <c r="I4413">
        <f t="shared" si="275"/>
        <v>-2.0545766993263569E-5</v>
      </c>
      <c r="J4413">
        <f t="shared" si="276"/>
        <v>7.6798607400801837E-4</v>
      </c>
      <c r="K4413">
        <f t="shared" si="277"/>
        <v>5.6272534751326487E-7</v>
      </c>
    </row>
    <row r="4414" spans="1:11" x14ac:dyDescent="0.25">
      <c r="A4414" s="1">
        <v>37461</v>
      </c>
      <c r="B4414">
        <v>797.71002199999998</v>
      </c>
      <c r="C4414">
        <v>844.32000700000003</v>
      </c>
      <c r="D4414">
        <v>775.67999299999997</v>
      </c>
      <c r="E4414">
        <v>843.42999299999997</v>
      </c>
      <c r="F4414">
        <v>843.42999299999997</v>
      </c>
      <c r="G4414">
        <v>2775560000</v>
      </c>
      <c r="H4414">
        <f t="shared" si="274"/>
        <v>5.5744300730721251E-2</v>
      </c>
      <c r="I4414">
        <f t="shared" si="275"/>
        <v>1.7322037136877408E-4</v>
      </c>
      <c r="J4414">
        <f t="shared" si="276"/>
        <v>3.0714323221524816E-3</v>
      </c>
      <c r="K4414">
        <f t="shared" si="277"/>
        <v>9.6560303131548695E-6</v>
      </c>
    </row>
    <row r="4415" spans="1:11" x14ac:dyDescent="0.25">
      <c r="A4415" s="1">
        <v>37462</v>
      </c>
      <c r="B4415">
        <v>843.419983</v>
      </c>
      <c r="C4415">
        <v>853.830017</v>
      </c>
      <c r="D4415">
        <v>816.10998500000005</v>
      </c>
      <c r="E4415">
        <v>838.67999299999997</v>
      </c>
      <c r="F4415">
        <v>838.67999299999997</v>
      </c>
      <c r="G4415">
        <v>2424700000</v>
      </c>
      <c r="H4415">
        <f t="shared" si="274"/>
        <v>-5.6476837604656736E-3</v>
      </c>
      <c r="I4415">
        <f t="shared" si="275"/>
        <v>-1.8015042805559601E-7</v>
      </c>
      <c r="J4415">
        <f t="shared" si="276"/>
        <v>3.565857294918994E-5</v>
      </c>
      <c r="K4415">
        <f t="shared" si="277"/>
        <v>1.0174515346585516E-9</v>
      </c>
    </row>
    <row r="4416" spans="1:11" x14ac:dyDescent="0.25">
      <c r="A4416" s="1">
        <v>37463</v>
      </c>
      <c r="B4416">
        <v>838.67999299999997</v>
      </c>
      <c r="C4416">
        <v>852.84997599999997</v>
      </c>
      <c r="D4416">
        <v>835.919983</v>
      </c>
      <c r="E4416">
        <v>852.84002699999996</v>
      </c>
      <c r="F4416">
        <v>852.84002699999996</v>
      </c>
      <c r="G4416">
        <v>1796100000</v>
      </c>
      <c r="H4416">
        <f t="shared" si="274"/>
        <v>1.674276935514276E-2</v>
      </c>
      <c r="I4416">
        <f t="shared" si="275"/>
        <v>4.6932503892660776E-6</v>
      </c>
      <c r="J4416">
        <f t="shared" si="276"/>
        <v>2.6958267938420827E-4</v>
      </c>
      <c r="K4416">
        <f t="shared" si="277"/>
        <v>7.8577516734362155E-8</v>
      </c>
    </row>
    <row r="4417" spans="1:11" x14ac:dyDescent="0.25">
      <c r="A4417" s="1">
        <v>37466</v>
      </c>
      <c r="B4417">
        <v>852.84002699999996</v>
      </c>
      <c r="C4417">
        <v>898.96002199999998</v>
      </c>
      <c r="D4417">
        <v>852.84002699999996</v>
      </c>
      <c r="E4417">
        <v>898.96002199999998</v>
      </c>
      <c r="F4417">
        <v>898.96002199999998</v>
      </c>
      <c r="G4417">
        <v>1778650000</v>
      </c>
      <c r="H4417">
        <f t="shared" si="274"/>
        <v>5.2666575786639178E-2</v>
      </c>
      <c r="I4417">
        <f t="shared" si="275"/>
        <v>1.4608400095096789E-4</v>
      </c>
      <c r="J4417">
        <f t="shared" si="276"/>
        <v>2.7397665745842281E-3</v>
      </c>
      <c r="K4417">
        <f t="shared" si="277"/>
        <v>7.6937287912714271E-6</v>
      </c>
    </row>
    <row r="4418" spans="1:11" x14ac:dyDescent="0.25">
      <c r="A4418" s="1">
        <v>37467</v>
      </c>
      <c r="B4418">
        <v>898.96002199999998</v>
      </c>
      <c r="C4418">
        <v>909.80999799999995</v>
      </c>
      <c r="D4418">
        <v>884.70001200000002</v>
      </c>
      <c r="E4418">
        <v>902.78002900000001</v>
      </c>
      <c r="F4418">
        <v>902.78002900000001</v>
      </c>
      <c r="G4418">
        <v>1826090000</v>
      </c>
      <c r="H4418">
        <f t="shared" si="274"/>
        <v>4.240359447777526E-3</v>
      </c>
      <c r="I4418">
        <f t="shared" si="275"/>
        <v>7.6238756320213659E-8</v>
      </c>
      <c r="J4418">
        <f t="shared" si="276"/>
        <v>1.5339467653544301E-5</v>
      </c>
      <c r="K4418">
        <f t="shared" si="277"/>
        <v>3.2327173747452175E-10</v>
      </c>
    </row>
    <row r="4419" spans="1:11" x14ac:dyDescent="0.25">
      <c r="A4419" s="1">
        <v>37468</v>
      </c>
      <c r="B4419">
        <v>902.78002900000001</v>
      </c>
      <c r="C4419">
        <v>911.64001499999995</v>
      </c>
      <c r="D4419">
        <v>889.88000499999998</v>
      </c>
      <c r="E4419">
        <v>911.61999500000002</v>
      </c>
      <c r="F4419">
        <v>911.61999500000002</v>
      </c>
      <c r="G4419">
        <v>2049360000</v>
      </c>
      <c r="H4419">
        <f t="shared" si="274"/>
        <v>9.7443075730993655E-3</v>
      </c>
      <c r="I4419">
        <f t="shared" si="275"/>
        <v>9.2520704865988843E-7</v>
      </c>
      <c r="J4419">
        <f t="shared" si="276"/>
        <v>8.874603448187331E-5</v>
      </c>
      <c r="K4419">
        <f t="shared" si="277"/>
        <v>9.0154050485514058E-9</v>
      </c>
    </row>
    <row r="4420" spans="1:11" x14ac:dyDescent="0.25">
      <c r="A4420" s="1">
        <v>37469</v>
      </c>
      <c r="B4420">
        <v>911.61999500000002</v>
      </c>
      <c r="C4420">
        <v>911.61999500000002</v>
      </c>
      <c r="D4420">
        <v>882.47997999999995</v>
      </c>
      <c r="E4420">
        <v>884.65997300000004</v>
      </c>
      <c r="F4420">
        <v>884.65997300000004</v>
      </c>
      <c r="G4420">
        <v>1672200000</v>
      </c>
      <c r="H4420">
        <f t="shared" ref="H4420:H4483" si="278">LN(E4420/E4419)</f>
        <v>-3.0019871212825285E-2</v>
      </c>
      <c r="I4420">
        <f t="shared" ref="I4420:I4483" si="279">(H4420-(($N$2)^2))^3</f>
        <v>-2.7053971275203864E-5</v>
      </c>
      <c r="J4420">
        <f t="shared" ref="J4420:J4483" si="280">(H4420-$N$2)^2</f>
        <v>9.207381522174093E-4</v>
      </c>
      <c r="K4420">
        <f t="shared" ref="K4420:K4483" si="281">(H4420-(($N$2)^2))^4</f>
        <v>8.1215956992313982E-7</v>
      </c>
    </row>
    <row r="4421" spans="1:11" x14ac:dyDescent="0.25">
      <c r="A4421" s="1">
        <v>37470</v>
      </c>
      <c r="B4421">
        <v>884.40002400000003</v>
      </c>
      <c r="C4421">
        <v>884.71997099999999</v>
      </c>
      <c r="D4421">
        <v>853.95001200000002</v>
      </c>
      <c r="E4421">
        <v>864.23999000000003</v>
      </c>
      <c r="F4421">
        <v>864.23999000000003</v>
      </c>
      <c r="G4421">
        <v>1538100000</v>
      </c>
      <c r="H4421">
        <f t="shared" si="278"/>
        <v>-2.3352863442552683E-2</v>
      </c>
      <c r="I4421">
        <f t="shared" si="279"/>
        <v>-1.2735801122030963E-5</v>
      </c>
      <c r="J4421">
        <f t="shared" si="280"/>
        <v>5.6058421195198584E-4</v>
      </c>
      <c r="K4421">
        <f t="shared" si="281"/>
        <v>2.974187597063868E-7</v>
      </c>
    </row>
    <row r="4422" spans="1:11" x14ac:dyDescent="0.25">
      <c r="A4422" s="1">
        <v>37473</v>
      </c>
      <c r="B4422">
        <v>864.23999000000003</v>
      </c>
      <c r="C4422">
        <v>864.23999000000003</v>
      </c>
      <c r="D4422">
        <v>833.44000200000005</v>
      </c>
      <c r="E4422">
        <v>834.59997599999997</v>
      </c>
      <c r="F4422">
        <v>834.59997599999997</v>
      </c>
      <c r="G4422">
        <v>1425500000</v>
      </c>
      <c r="H4422">
        <f t="shared" si="278"/>
        <v>-3.4897957036708137E-2</v>
      </c>
      <c r="I4422">
        <f t="shared" si="279"/>
        <v>-4.2501467447171836E-5</v>
      </c>
      <c r="J4422">
        <f t="shared" si="280"/>
        <v>1.2405719012500945E-3</v>
      </c>
      <c r="K4422">
        <f t="shared" si="281"/>
        <v>1.4832188409914895E-6</v>
      </c>
    </row>
    <row r="4423" spans="1:11" x14ac:dyDescent="0.25">
      <c r="A4423" s="1">
        <v>37474</v>
      </c>
      <c r="B4423">
        <v>834.59997599999997</v>
      </c>
      <c r="C4423">
        <v>874.44000200000005</v>
      </c>
      <c r="D4423">
        <v>834.59997599999997</v>
      </c>
      <c r="E4423">
        <v>859.57000700000003</v>
      </c>
      <c r="F4423">
        <v>859.57000700000003</v>
      </c>
      <c r="G4423">
        <v>1514100000</v>
      </c>
      <c r="H4423">
        <f t="shared" si="278"/>
        <v>2.9479732948316531E-2</v>
      </c>
      <c r="I4423">
        <f t="shared" si="279"/>
        <v>2.5619225793690616E-5</v>
      </c>
      <c r="J4423">
        <f t="shared" si="280"/>
        <v>8.5006864752073543E-4</v>
      </c>
      <c r="K4423">
        <f t="shared" si="281"/>
        <v>7.5524524871900435E-7</v>
      </c>
    </row>
    <row r="4424" spans="1:11" x14ac:dyDescent="0.25">
      <c r="A4424" s="1">
        <v>37475</v>
      </c>
      <c r="B4424">
        <v>859.57000700000003</v>
      </c>
      <c r="C4424">
        <v>878.73999000000003</v>
      </c>
      <c r="D4424">
        <v>854.15002400000003</v>
      </c>
      <c r="E4424">
        <v>876.77002000000005</v>
      </c>
      <c r="F4424">
        <v>876.77002000000005</v>
      </c>
      <c r="G4424">
        <v>1490400000</v>
      </c>
      <c r="H4424">
        <f t="shared" si="278"/>
        <v>1.9812450741447732E-2</v>
      </c>
      <c r="I4424">
        <f t="shared" si="279"/>
        <v>7.7769213126289146E-6</v>
      </c>
      <c r="J4424">
        <f t="shared" si="280"/>
        <v>3.7980765573489256E-4</v>
      </c>
      <c r="K4424">
        <f t="shared" si="281"/>
        <v>1.5407905506318654E-7</v>
      </c>
    </row>
    <row r="4425" spans="1:11" x14ac:dyDescent="0.25">
      <c r="A4425" s="1">
        <v>37476</v>
      </c>
      <c r="B4425">
        <v>876.77002000000005</v>
      </c>
      <c r="C4425">
        <v>905.84002699999996</v>
      </c>
      <c r="D4425">
        <v>875.169983</v>
      </c>
      <c r="E4425">
        <v>905.46002199999998</v>
      </c>
      <c r="F4425">
        <v>905.46002199999998</v>
      </c>
      <c r="G4425">
        <v>1646700000</v>
      </c>
      <c r="H4425">
        <f t="shared" si="278"/>
        <v>3.2198403064630676E-2</v>
      </c>
      <c r="I4425">
        <f t="shared" si="279"/>
        <v>3.3380954861049606E-5</v>
      </c>
      <c r="J4425">
        <f t="shared" si="280"/>
        <v>1.0159905626095731E-3</v>
      </c>
      <c r="K4425">
        <f t="shared" si="281"/>
        <v>1.074809939506127E-6</v>
      </c>
    </row>
    <row r="4426" spans="1:11" x14ac:dyDescent="0.25">
      <c r="A4426" s="1">
        <v>37477</v>
      </c>
      <c r="B4426">
        <v>898.72997999999995</v>
      </c>
      <c r="C4426">
        <v>913.95001200000002</v>
      </c>
      <c r="D4426">
        <v>890.77002000000005</v>
      </c>
      <c r="E4426">
        <v>908.64001499999995</v>
      </c>
      <c r="F4426">
        <v>908.64001499999995</v>
      </c>
      <c r="G4426">
        <v>1294900000</v>
      </c>
      <c r="H4426">
        <f t="shared" si="278"/>
        <v>3.5058664817540588E-3</v>
      </c>
      <c r="I4426">
        <f t="shared" si="279"/>
        <v>4.3087088942366044E-8</v>
      </c>
      <c r="J4426">
        <f t="shared" si="280"/>
        <v>1.0125571261531479E-5</v>
      </c>
      <c r="K4426">
        <f t="shared" si="281"/>
        <v>1.5105306349747071E-10</v>
      </c>
    </row>
    <row r="4427" spans="1:11" x14ac:dyDescent="0.25">
      <c r="A4427" s="1">
        <v>37480</v>
      </c>
      <c r="B4427">
        <v>908.64001499999995</v>
      </c>
      <c r="C4427">
        <v>908.64001499999995</v>
      </c>
      <c r="D4427">
        <v>892.38000499999998</v>
      </c>
      <c r="E4427">
        <v>903.79998799999998</v>
      </c>
      <c r="F4427">
        <v>903.79998799999998</v>
      </c>
      <c r="G4427">
        <v>1036500000</v>
      </c>
      <c r="H4427">
        <f t="shared" si="278"/>
        <v>-5.3409089374047685E-3</v>
      </c>
      <c r="I4427">
        <f t="shared" si="279"/>
        <v>-1.5236004621907613E-7</v>
      </c>
      <c r="J4427">
        <f t="shared" si="280"/>
        <v>3.2088884323096957E-5</v>
      </c>
      <c r="K4427">
        <f t="shared" si="281"/>
        <v>8.1375710658862954E-10</v>
      </c>
    </row>
    <row r="4428" spans="1:11" x14ac:dyDescent="0.25">
      <c r="A4428" s="1">
        <v>37481</v>
      </c>
      <c r="B4428">
        <v>903.79998799999998</v>
      </c>
      <c r="C4428">
        <v>911.71002199999998</v>
      </c>
      <c r="D4428">
        <v>883.61999500000002</v>
      </c>
      <c r="E4428">
        <v>884.21002199999998</v>
      </c>
      <c r="F4428">
        <v>884.21002199999998</v>
      </c>
      <c r="G4428">
        <v>1297700000</v>
      </c>
      <c r="H4428">
        <f t="shared" si="278"/>
        <v>-2.1913467832301144E-2</v>
      </c>
      <c r="I4428">
        <f t="shared" si="279"/>
        <v>-1.0522999879407566E-5</v>
      </c>
      <c r="J4428">
        <f t="shared" si="280"/>
        <v>4.9449591175751743E-4</v>
      </c>
      <c r="K4428">
        <f t="shared" si="281"/>
        <v>2.3059652262990396E-7</v>
      </c>
    </row>
    <row r="4429" spans="1:11" x14ac:dyDescent="0.25">
      <c r="A4429" s="1">
        <v>37482</v>
      </c>
      <c r="B4429">
        <v>884.21002199999998</v>
      </c>
      <c r="C4429">
        <v>920.21002199999998</v>
      </c>
      <c r="D4429">
        <v>876.20001200000002</v>
      </c>
      <c r="E4429">
        <v>919.61999500000002</v>
      </c>
      <c r="F4429">
        <v>919.61999500000002</v>
      </c>
      <c r="G4429">
        <v>1533800000</v>
      </c>
      <c r="H4429">
        <f t="shared" si="278"/>
        <v>3.9265919934238752E-2</v>
      </c>
      <c r="I4429">
        <f t="shared" si="279"/>
        <v>6.0540199985198289E-5</v>
      </c>
      <c r="J4429">
        <f t="shared" si="280"/>
        <v>1.5164890007309463E-3</v>
      </c>
      <c r="K4429">
        <f t="shared" si="281"/>
        <v>2.3771602981460328E-6</v>
      </c>
    </row>
    <row r="4430" spans="1:11" x14ac:dyDescent="0.25">
      <c r="A4430" s="1">
        <v>37483</v>
      </c>
      <c r="B4430">
        <v>919.61999500000002</v>
      </c>
      <c r="C4430">
        <v>933.28997800000002</v>
      </c>
      <c r="D4430">
        <v>918.169983</v>
      </c>
      <c r="E4430">
        <v>930.25</v>
      </c>
      <c r="F4430">
        <v>930.25</v>
      </c>
      <c r="G4430">
        <v>1505100000</v>
      </c>
      <c r="H4430">
        <f t="shared" si="278"/>
        <v>1.1492831424888893E-2</v>
      </c>
      <c r="I4430">
        <f t="shared" si="279"/>
        <v>1.5179910957310704E-6</v>
      </c>
      <c r="J4430">
        <f t="shared" si="280"/>
        <v>1.2474734779692608E-4</v>
      </c>
      <c r="K4430">
        <f t="shared" si="281"/>
        <v>1.7445856615490257E-8</v>
      </c>
    </row>
    <row r="4431" spans="1:11" x14ac:dyDescent="0.25">
      <c r="A4431" s="1">
        <v>37484</v>
      </c>
      <c r="B4431">
        <v>930.25</v>
      </c>
      <c r="C4431">
        <v>935.38000499999998</v>
      </c>
      <c r="D4431">
        <v>916.21002199999998</v>
      </c>
      <c r="E4431">
        <v>928.77002000000005</v>
      </c>
      <c r="F4431">
        <v>928.77002000000005</v>
      </c>
      <c r="G4431">
        <v>1265300000</v>
      </c>
      <c r="H4431">
        <f t="shared" si="278"/>
        <v>-1.5922155724437065E-3</v>
      </c>
      <c r="I4431">
        <f t="shared" si="279"/>
        <v>-4.0373034300478403E-9</v>
      </c>
      <c r="J4431">
        <f t="shared" si="280"/>
        <v>3.6711011220724831E-6</v>
      </c>
      <c r="K4431">
        <f t="shared" si="281"/>
        <v>6.4286806789659167E-12</v>
      </c>
    </row>
    <row r="4432" spans="1:11" x14ac:dyDescent="0.25">
      <c r="A4432" s="1">
        <v>37487</v>
      </c>
      <c r="B4432">
        <v>928.77002000000005</v>
      </c>
      <c r="C4432">
        <v>951.169983</v>
      </c>
      <c r="D4432">
        <v>927.21002199999998</v>
      </c>
      <c r="E4432">
        <v>950.70001200000002</v>
      </c>
      <c r="F4432">
        <v>950.70001200000002</v>
      </c>
      <c r="G4432">
        <v>1299800000</v>
      </c>
      <c r="H4432">
        <f t="shared" si="278"/>
        <v>2.3337416332974717E-2</v>
      </c>
      <c r="I4432">
        <f t="shared" si="279"/>
        <v>1.2710202465812831E-5</v>
      </c>
      <c r="J4432">
        <f t="shared" si="280"/>
        <v>5.2962671150559256E-4</v>
      </c>
      <c r="K4432">
        <f t="shared" si="281"/>
        <v>2.9662195403285245E-7</v>
      </c>
    </row>
    <row r="4433" spans="1:11" x14ac:dyDescent="0.25">
      <c r="A4433" s="1">
        <v>37488</v>
      </c>
      <c r="B4433">
        <v>950.70001200000002</v>
      </c>
      <c r="C4433">
        <v>950.70001200000002</v>
      </c>
      <c r="D4433">
        <v>931.85998500000005</v>
      </c>
      <c r="E4433">
        <v>937.42999299999997</v>
      </c>
      <c r="F4433">
        <v>937.42999299999997</v>
      </c>
      <c r="G4433">
        <v>1308500000</v>
      </c>
      <c r="H4433">
        <f t="shared" si="278"/>
        <v>-1.405648706428243E-2</v>
      </c>
      <c r="I4433">
        <f t="shared" si="279"/>
        <v>-2.7774107343539235E-6</v>
      </c>
      <c r="J4433">
        <f t="shared" si="280"/>
        <v>2.0679254683552621E-4</v>
      </c>
      <c r="K4433">
        <f t="shared" si="281"/>
        <v>3.9040929254442833E-8</v>
      </c>
    </row>
    <row r="4434" spans="1:11" x14ac:dyDescent="0.25">
      <c r="A4434" s="1">
        <v>37489</v>
      </c>
      <c r="B4434">
        <v>937.42999299999997</v>
      </c>
      <c r="C4434">
        <v>951.59002699999996</v>
      </c>
      <c r="D4434">
        <v>931.32000700000003</v>
      </c>
      <c r="E4434">
        <v>949.35998500000005</v>
      </c>
      <c r="F4434">
        <v>949.35998500000005</v>
      </c>
      <c r="G4434">
        <v>1353100000</v>
      </c>
      <c r="H4434">
        <f t="shared" si="278"/>
        <v>1.2645976633784979E-2</v>
      </c>
      <c r="I4434">
        <f t="shared" si="279"/>
        <v>2.0223034521298899E-6</v>
      </c>
      <c r="J4434">
        <f t="shared" si="280"/>
        <v>1.5183613057889449E-4</v>
      </c>
      <c r="K4434">
        <f t="shared" si="281"/>
        <v>2.5573790175712959E-8</v>
      </c>
    </row>
    <row r="4435" spans="1:11" x14ac:dyDescent="0.25">
      <c r="A4435" s="1">
        <v>37490</v>
      </c>
      <c r="B4435">
        <v>949.35998500000005</v>
      </c>
      <c r="C4435">
        <v>965</v>
      </c>
      <c r="D4435">
        <v>946.42999299999997</v>
      </c>
      <c r="E4435">
        <v>962.70001200000002</v>
      </c>
      <c r="F4435">
        <v>962.70001200000002</v>
      </c>
      <c r="G4435">
        <v>1373000000</v>
      </c>
      <c r="H4435">
        <f t="shared" si="278"/>
        <v>1.3953791692097496E-2</v>
      </c>
      <c r="I4435">
        <f t="shared" si="279"/>
        <v>2.7168578534927272E-6</v>
      </c>
      <c r="J4435">
        <f t="shared" si="280"/>
        <v>1.8577677704396147E-4</v>
      </c>
      <c r="K4435">
        <f t="shared" si="281"/>
        <v>3.7910183698483984E-8</v>
      </c>
    </row>
    <row r="4436" spans="1:11" x14ac:dyDescent="0.25">
      <c r="A4436" s="1">
        <v>37491</v>
      </c>
      <c r="B4436">
        <v>962.70001200000002</v>
      </c>
      <c r="C4436">
        <v>962.70001200000002</v>
      </c>
      <c r="D4436">
        <v>937.169983</v>
      </c>
      <c r="E4436">
        <v>940.85998500000005</v>
      </c>
      <c r="F4436">
        <v>940.85998500000005</v>
      </c>
      <c r="G4436">
        <v>1071500000</v>
      </c>
      <c r="H4436">
        <f t="shared" si="278"/>
        <v>-2.2947514570728876E-2</v>
      </c>
      <c r="I4436">
        <f t="shared" si="279"/>
        <v>-1.2084061184500678E-5</v>
      </c>
      <c r="J4436">
        <f t="shared" si="280"/>
        <v>5.4155390510844399E-4</v>
      </c>
      <c r="K4436">
        <f t="shared" si="281"/>
        <v>2.7730043704598751E-7</v>
      </c>
    </row>
    <row r="4437" spans="1:11" x14ac:dyDescent="0.25">
      <c r="A4437" s="1">
        <v>37494</v>
      </c>
      <c r="B4437">
        <v>940.85998500000005</v>
      </c>
      <c r="C4437">
        <v>950.79998799999998</v>
      </c>
      <c r="D4437">
        <v>930.419983</v>
      </c>
      <c r="E4437">
        <v>947.95001200000002</v>
      </c>
      <c r="F4437">
        <v>947.95001200000002</v>
      </c>
      <c r="G4437">
        <v>1016900000</v>
      </c>
      <c r="H4437">
        <f t="shared" si="278"/>
        <v>7.5074362288084272E-3</v>
      </c>
      <c r="I4437">
        <f t="shared" si="279"/>
        <v>4.2311338094079469E-7</v>
      </c>
      <c r="J4437">
        <f t="shared" si="280"/>
        <v>5.1604684026269982E-5</v>
      </c>
      <c r="K4437">
        <f t="shared" si="281"/>
        <v>3.1764523640773501E-9</v>
      </c>
    </row>
    <row r="4438" spans="1:11" x14ac:dyDescent="0.25">
      <c r="A4438" s="1">
        <v>37495</v>
      </c>
      <c r="B4438">
        <v>947.95001200000002</v>
      </c>
      <c r="C4438">
        <v>955.82000700000003</v>
      </c>
      <c r="D4438">
        <v>930.35998500000005</v>
      </c>
      <c r="E4438">
        <v>934.82000700000003</v>
      </c>
      <c r="F4438">
        <v>934.82000700000003</v>
      </c>
      <c r="G4438">
        <v>1307700000</v>
      </c>
      <c r="H4438">
        <f t="shared" si="278"/>
        <v>-1.394776603224445E-2</v>
      </c>
      <c r="I4438">
        <f t="shared" si="279"/>
        <v>-2.7134620662753117E-6</v>
      </c>
      <c r="J4438">
        <f t="shared" si="280"/>
        <v>2.0367748862278764E-4</v>
      </c>
      <c r="K4438">
        <f t="shared" si="281"/>
        <v>3.7847018527943447E-8</v>
      </c>
    </row>
    <row r="4439" spans="1:11" x14ac:dyDescent="0.25">
      <c r="A4439" s="1">
        <v>37496</v>
      </c>
      <c r="B4439">
        <v>934.82000700000003</v>
      </c>
      <c r="C4439">
        <v>934.82000700000003</v>
      </c>
      <c r="D4439">
        <v>913.21002199999998</v>
      </c>
      <c r="E4439">
        <v>917.86999500000002</v>
      </c>
      <c r="F4439">
        <v>917.86999500000002</v>
      </c>
      <c r="G4439">
        <v>1146600000</v>
      </c>
      <c r="H4439">
        <f t="shared" si="278"/>
        <v>-1.8298241929992572E-2</v>
      </c>
      <c r="I4439">
        <f t="shared" si="279"/>
        <v>-6.1268262034536037E-6</v>
      </c>
      <c r="J4439">
        <f t="shared" si="280"/>
        <v>3.4678030421140486E-4</v>
      </c>
      <c r="K4439">
        <f t="shared" si="281"/>
        <v>1.1211079049466086E-7</v>
      </c>
    </row>
    <row r="4440" spans="1:11" x14ac:dyDescent="0.25">
      <c r="A4440" s="1">
        <v>37497</v>
      </c>
      <c r="B4440">
        <v>917.86999500000002</v>
      </c>
      <c r="C4440">
        <v>924.59002699999996</v>
      </c>
      <c r="D4440">
        <v>903.330017</v>
      </c>
      <c r="E4440">
        <v>917.79998799999998</v>
      </c>
      <c r="F4440">
        <v>917.79998799999998</v>
      </c>
      <c r="G4440">
        <v>1271100000</v>
      </c>
      <c r="H4440">
        <f t="shared" si="278"/>
        <v>-7.6274058716761374E-5</v>
      </c>
      <c r="I4440">
        <f t="shared" si="279"/>
        <v>-4.4557441367554402E-13</v>
      </c>
      <c r="J4440">
        <f t="shared" si="280"/>
        <v>1.6005621398303498E-7</v>
      </c>
      <c r="K4440">
        <f t="shared" si="281"/>
        <v>3.4032484786652905E-17</v>
      </c>
    </row>
    <row r="4441" spans="1:11" x14ac:dyDescent="0.25">
      <c r="A4441" s="1">
        <v>37498</v>
      </c>
      <c r="B4441">
        <v>917.79998799999998</v>
      </c>
      <c r="C4441">
        <v>928.15002400000003</v>
      </c>
      <c r="D4441">
        <v>910.169983</v>
      </c>
      <c r="E4441">
        <v>916.07000700000003</v>
      </c>
      <c r="F4441">
        <v>916.07000700000003</v>
      </c>
      <c r="G4441">
        <v>929900000</v>
      </c>
      <c r="H4441">
        <f t="shared" si="278"/>
        <v>-1.8867002763469742E-3</v>
      </c>
      <c r="I4441">
        <f t="shared" si="279"/>
        <v>-6.7170895534999049E-9</v>
      </c>
      <c r="J4441">
        <f t="shared" si="280"/>
        <v>4.8862946833981457E-6</v>
      </c>
      <c r="K4441">
        <f t="shared" si="281"/>
        <v>1.2673838963243906E-11</v>
      </c>
    </row>
    <row r="4442" spans="1:11" x14ac:dyDescent="0.25">
      <c r="A4442" s="1">
        <v>37502</v>
      </c>
      <c r="B4442">
        <v>916.07000700000003</v>
      </c>
      <c r="C4442">
        <v>916.07000700000003</v>
      </c>
      <c r="D4442">
        <v>877.51000999999997</v>
      </c>
      <c r="E4442">
        <v>878.02002000000005</v>
      </c>
      <c r="F4442">
        <v>878.02002000000005</v>
      </c>
      <c r="G4442">
        <v>1289800000</v>
      </c>
      <c r="H4442">
        <f t="shared" si="278"/>
        <v>-4.2423393412159609E-2</v>
      </c>
      <c r="I4442">
        <f t="shared" si="279"/>
        <v>-7.6351826923626878E-5</v>
      </c>
      <c r="J4442">
        <f t="shared" si="280"/>
        <v>1.8273222199594607E-3</v>
      </c>
      <c r="K4442">
        <f t="shared" si="281"/>
        <v>3.23911159634762E-6</v>
      </c>
    </row>
    <row r="4443" spans="1:11" x14ac:dyDescent="0.25">
      <c r="A4443" s="1">
        <v>37503</v>
      </c>
      <c r="B4443">
        <v>878.02002000000005</v>
      </c>
      <c r="C4443">
        <v>896.09997599999997</v>
      </c>
      <c r="D4443">
        <v>875.72997999999995</v>
      </c>
      <c r="E4443">
        <v>893.40002400000003</v>
      </c>
      <c r="F4443">
        <v>893.40002400000003</v>
      </c>
      <c r="G4443">
        <v>1372100000</v>
      </c>
      <c r="H4443">
        <f t="shared" si="278"/>
        <v>1.7365040584202237E-2</v>
      </c>
      <c r="I4443">
        <f t="shared" si="279"/>
        <v>5.2362399710375077E-6</v>
      </c>
      <c r="J4443">
        <f t="shared" si="280"/>
        <v>2.904040100737891E-4</v>
      </c>
      <c r="K4443">
        <f t="shared" si="281"/>
        <v>9.0926970617445224E-8</v>
      </c>
    </row>
    <row r="4444" spans="1:11" x14ac:dyDescent="0.25">
      <c r="A4444" s="1">
        <v>37504</v>
      </c>
      <c r="B4444">
        <v>893.40002400000003</v>
      </c>
      <c r="C4444">
        <v>893.40002400000003</v>
      </c>
      <c r="D4444">
        <v>870.5</v>
      </c>
      <c r="E4444">
        <v>879.15002400000003</v>
      </c>
      <c r="F4444">
        <v>879.15002400000003</v>
      </c>
      <c r="G4444">
        <v>1401300000</v>
      </c>
      <c r="H4444">
        <f t="shared" si="278"/>
        <v>-1.607887689204154E-2</v>
      </c>
      <c r="I4444">
        <f t="shared" si="279"/>
        <v>-4.1569578954642948E-6</v>
      </c>
      <c r="J4444">
        <f t="shared" si="280"/>
        <v>2.6904768464938944E-4</v>
      </c>
      <c r="K4444">
        <f t="shared" si="281"/>
        <v>6.6839650078584311E-8</v>
      </c>
    </row>
    <row r="4445" spans="1:11" x14ac:dyDescent="0.25">
      <c r="A4445" s="1">
        <v>37505</v>
      </c>
      <c r="B4445">
        <v>879.15002400000003</v>
      </c>
      <c r="C4445">
        <v>899.07000700000003</v>
      </c>
      <c r="D4445">
        <v>879.15002400000003</v>
      </c>
      <c r="E4445">
        <v>893.919983</v>
      </c>
      <c r="F4445">
        <v>893.919983</v>
      </c>
      <c r="G4445">
        <v>1184500000</v>
      </c>
      <c r="H4445">
        <f t="shared" si="278"/>
        <v>1.6660707803833334E-2</v>
      </c>
      <c r="I4445">
        <f t="shared" si="279"/>
        <v>4.6245783788219039E-6</v>
      </c>
      <c r="J4445">
        <f t="shared" si="280"/>
        <v>2.6689468066679918E-4</v>
      </c>
      <c r="K4445">
        <f t="shared" si="281"/>
        <v>7.7048264226270182E-8</v>
      </c>
    </row>
    <row r="4446" spans="1:11" x14ac:dyDescent="0.25">
      <c r="A4446" s="1">
        <v>37508</v>
      </c>
      <c r="B4446">
        <v>893.919983</v>
      </c>
      <c r="C4446">
        <v>907.34002699999996</v>
      </c>
      <c r="D4446">
        <v>882.919983</v>
      </c>
      <c r="E4446">
        <v>902.96002199999998</v>
      </c>
      <c r="F4446">
        <v>902.96002199999998</v>
      </c>
      <c r="G4446">
        <v>1130600000</v>
      </c>
      <c r="H4446">
        <f t="shared" si="278"/>
        <v>1.0062013318206756E-2</v>
      </c>
      <c r="I4446">
        <f t="shared" si="279"/>
        <v>1.0186877593172946E-6</v>
      </c>
      <c r="J4446">
        <f t="shared" si="280"/>
        <v>9.4832872590867417E-5</v>
      </c>
      <c r="K4446">
        <f t="shared" si="281"/>
        <v>1.0249942998064923E-8</v>
      </c>
    </row>
    <row r="4447" spans="1:11" x14ac:dyDescent="0.25">
      <c r="A4447" s="1">
        <v>37509</v>
      </c>
      <c r="B4447">
        <v>902.96002199999998</v>
      </c>
      <c r="C4447">
        <v>909.89001499999995</v>
      </c>
      <c r="D4447">
        <v>900.5</v>
      </c>
      <c r="E4447">
        <v>909.580017</v>
      </c>
      <c r="F4447">
        <v>909.580017</v>
      </c>
      <c r="G4447">
        <v>1186400000</v>
      </c>
      <c r="H4447">
        <f t="shared" si="278"/>
        <v>7.3046931859593808E-3</v>
      </c>
      <c r="I4447">
        <f t="shared" si="279"/>
        <v>3.8975099938682981E-7</v>
      </c>
      <c r="J4447">
        <f t="shared" si="280"/>
        <v>4.873292269239871E-5</v>
      </c>
      <c r="K4447">
        <f t="shared" si="281"/>
        <v>2.8469706063955334E-9</v>
      </c>
    </row>
    <row r="4448" spans="1:11" x14ac:dyDescent="0.25">
      <c r="A4448" s="1">
        <v>37510</v>
      </c>
      <c r="B4448">
        <v>910.63000499999998</v>
      </c>
      <c r="C4448">
        <v>924.02002000000005</v>
      </c>
      <c r="D4448">
        <v>908.46997099999999</v>
      </c>
      <c r="E4448">
        <v>909.45001200000002</v>
      </c>
      <c r="F4448">
        <v>909.45001200000002</v>
      </c>
      <c r="G4448">
        <v>846600000</v>
      </c>
      <c r="H4448">
        <f t="shared" si="278"/>
        <v>-1.4293881700545651E-4</v>
      </c>
      <c r="I4448">
        <f t="shared" si="279"/>
        <v>-2.9268862884027337E-12</v>
      </c>
      <c r="J4448">
        <f t="shared" si="280"/>
        <v>2.1784157851790824E-7</v>
      </c>
      <c r="K4448">
        <f t="shared" si="281"/>
        <v>4.1867252998363981E-16</v>
      </c>
    </row>
    <row r="4449" spans="1:11" x14ac:dyDescent="0.25">
      <c r="A4449" s="1">
        <v>37511</v>
      </c>
      <c r="B4449">
        <v>909.45001200000002</v>
      </c>
      <c r="C4449">
        <v>909.45001200000002</v>
      </c>
      <c r="D4449">
        <v>884.84002699999996</v>
      </c>
      <c r="E4449">
        <v>886.90997300000004</v>
      </c>
      <c r="F4449">
        <v>886.90997300000004</v>
      </c>
      <c r="G4449">
        <v>1191600000</v>
      </c>
      <c r="H4449">
        <f t="shared" si="278"/>
        <v>-2.5096553276245853E-2</v>
      </c>
      <c r="I4449">
        <f t="shared" si="279"/>
        <v>-1.5806935587897164E-5</v>
      </c>
      <c r="J4449">
        <f t="shared" si="280"/>
        <v>6.4619416762621217E-4</v>
      </c>
      <c r="K4449">
        <f t="shared" si="281"/>
        <v>3.9670125837789926E-7</v>
      </c>
    </row>
    <row r="4450" spans="1:11" x14ac:dyDescent="0.25">
      <c r="A4450" s="1">
        <v>37512</v>
      </c>
      <c r="B4450">
        <v>886.90997300000004</v>
      </c>
      <c r="C4450">
        <v>892.75</v>
      </c>
      <c r="D4450">
        <v>877.04998799999998</v>
      </c>
      <c r="E4450">
        <v>889.80999799999995</v>
      </c>
      <c r="F4450">
        <v>889.80999799999995</v>
      </c>
      <c r="G4450">
        <v>1271000000</v>
      </c>
      <c r="H4450">
        <f t="shared" si="278"/>
        <v>3.2644734372850944E-3</v>
      </c>
      <c r="I4450">
        <f t="shared" si="279"/>
        <v>3.4785445717435579E-8</v>
      </c>
      <c r="J4450">
        <f t="shared" si="280"/>
        <v>8.6475825986468229E-6</v>
      </c>
      <c r="K4450">
        <f t="shared" si="281"/>
        <v>1.1355251650408763E-10</v>
      </c>
    </row>
    <row r="4451" spans="1:11" x14ac:dyDescent="0.25">
      <c r="A4451" s="1">
        <v>37515</v>
      </c>
      <c r="B4451">
        <v>889.80999799999995</v>
      </c>
      <c r="C4451">
        <v>891.84002699999996</v>
      </c>
      <c r="D4451">
        <v>878.90997300000004</v>
      </c>
      <c r="E4451">
        <v>891.09997599999997</v>
      </c>
      <c r="F4451">
        <v>891.09997599999997</v>
      </c>
      <c r="G4451">
        <v>1001400000</v>
      </c>
      <c r="H4451">
        <f t="shared" si="278"/>
        <v>1.4486731439928683E-3</v>
      </c>
      <c r="I4451">
        <f t="shared" si="279"/>
        <v>3.0396034658685158E-9</v>
      </c>
      <c r="J4451">
        <f t="shared" si="280"/>
        <v>1.2653481332971313E-6</v>
      </c>
      <c r="K4451">
        <f t="shared" si="281"/>
        <v>4.4030732252639094E-12</v>
      </c>
    </row>
    <row r="4452" spans="1:11" x14ac:dyDescent="0.25">
      <c r="A4452" s="1">
        <v>37516</v>
      </c>
      <c r="B4452">
        <v>891.09997599999997</v>
      </c>
      <c r="C4452">
        <v>902.67999299999997</v>
      </c>
      <c r="D4452">
        <v>872.38000499999998</v>
      </c>
      <c r="E4452">
        <v>873.52002000000005</v>
      </c>
      <c r="F4452">
        <v>873.52002000000005</v>
      </c>
      <c r="G4452">
        <v>1448600000</v>
      </c>
      <c r="H4452">
        <f t="shared" si="278"/>
        <v>-1.992557908398937E-2</v>
      </c>
      <c r="I4452">
        <f t="shared" si="279"/>
        <v>-7.9111516758392952E-6</v>
      </c>
      <c r="J4452">
        <f t="shared" si="280"/>
        <v>4.1003719949678073E-4</v>
      </c>
      <c r="K4452">
        <f t="shared" si="281"/>
        <v>1.5763510779900542E-7</v>
      </c>
    </row>
    <row r="4453" spans="1:11" x14ac:dyDescent="0.25">
      <c r="A4453" s="1">
        <v>37517</v>
      </c>
      <c r="B4453">
        <v>873.52002000000005</v>
      </c>
      <c r="C4453">
        <v>878.45001200000002</v>
      </c>
      <c r="D4453">
        <v>857.39001499999995</v>
      </c>
      <c r="E4453">
        <v>869.46002199999998</v>
      </c>
      <c r="F4453">
        <v>869.46002199999998</v>
      </c>
      <c r="G4453">
        <v>1501000000</v>
      </c>
      <c r="H4453">
        <f t="shared" si="278"/>
        <v>-4.6586940127310373E-3</v>
      </c>
      <c r="I4453">
        <f t="shared" si="279"/>
        <v>-1.0111646552628045E-7</v>
      </c>
      <c r="J4453">
        <f t="shared" si="280"/>
        <v>2.482520874578202E-5</v>
      </c>
      <c r="K4453">
        <f t="shared" si="281"/>
        <v>4.7108127398857854E-10</v>
      </c>
    </row>
    <row r="4454" spans="1:11" x14ac:dyDescent="0.25">
      <c r="A4454" s="1">
        <v>37518</v>
      </c>
      <c r="B4454">
        <v>869.46002199999998</v>
      </c>
      <c r="C4454">
        <v>869.46002199999998</v>
      </c>
      <c r="D4454">
        <v>843.09002699999996</v>
      </c>
      <c r="E4454">
        <v>843.32000700000003</v>
      </c>
      <c r="F4454">
        <v>843.32000700000003</v>
      </c>
      <c r="G4454">
        <v>1524000000</v>
      </c>
      <c r="H4454">
        <f t="shared" si="278"/>
        <v>-3.0525863636629989E-2</v>
      </c>
      <c r="I4454">
        <f t="shared" si="279"/>
        <v>-2.84451582588984E-5</v>
      </c>
      <c r="J4454">
        <f t="shared" si="280"/>
        <v>9.5170151219565785E-4</v>
      </c>
      <c r="K4454">
        <f t="shared" si="281"/>
        <v>8.6831600443711849E-7</v>
      </c>
    </row>
    <row r="4455" spans="1:11" x14ac:dyDescent="0.25">
      <c r="A4455" s="1">
        <v>37519</v>
      </c>
      <c r="B4455">
        <v>843.32000700000003</v>
      </c>
      <c r="C4455">
        <v>849.32000700000003</v>
      </c>
      <c r="D4455">
        <v>839.09002699999996</v>
      </c>
      <c r="E4455">
        <v>845.39001499999995</v>
      </c>
      <c r="F4455">
        <v>845.39001499999995</v>
      </c>
      <c r="G4455">
        <v>1792800000</v>
      </c>
      <c r="H4455">
        <f t="shared" si="278"/>
        <v>2.4515861335679423E-3</v>
      </c>
      <c r="I4455">
        <f t="shared" si="279"/>
        <v>1.4732815452998991E-8</v>
      </c>
      <c r="J4455">
        <f t="shared" si="280"/>
        <v>4.5274899903659332E-6</v>
      </c>
      <c r="K4455">
        <f t="shared" si="281"/>
        <v>3.6117221425967163E-11</v>
      </c>
    </row>
    <row r="4456" spans="1:11" x14ac:dyDescent="0.25">
      <c r="A4456" s="1">
        <v>37522</v>
      </c>
      <c r="B4456">
        <v>845.39001499999995</v>
      </c>
      <c r="C4456">
        <v>845.39001499999995</v>
      </c>
      <c r="D4456">
        <v>825.76000999999997</v>
      </c>
      <c r="E4456">
        <v>833.70001200000002</v>
      </c>
      <c r="F4456">
        <v>833.70001200000002</v>
      </c>
      <c r="G4456">
        <v>1381100000</v>
      </c>
      <c r="H4456">
        <f t="shared" si="278"/>
        <v>-1.3924437275652643E-2</v>
      </c>
      <c r="I4456">
        <f t="shared" si="279"/>
        <v>-2.6998694801472677E-6</v>
      </c>
      <c r="J4456">
        <f t="shared" si="280"/>
        <v>2.0301215725054914E-4</v>
      </c>
      <c r="K4456">
        <f t="shared" si="281"/>
        <v>3.7594446293823516E-8</v>
      </c>
    </row>
    <row r="4457" spans="1:11" x14ac:dyDescent="0.25">
      <c r="A4457" s="1">
        <v>37523</v>
      </c>
      <c r="B4457">
        <v>833.70001200000002</v>
      </c>
      <c r="C4457">
        <v>833.70001200000002</v>
      </c>
      <c r="D4457">
        <v>817.38000499999998</v>
      </c>
      <c r="E4457">
        <v>819.28997800000002</v>
      </c>
      <c r="F4457">
        <v>819.28997800000002</v>
      </c>
      <c r="G4457">
        <v>1670240000</v>
      </c>
      <c r="H4457">
        <f t="shared" si="278"/>
        <v>-1.7435555130788326E-2</v>
      </c>
      <c r="I4457">
        <f t="shared" si="279"/>
        <v>-5.3004796665141321E-6</v>
      </c>
      <c r="J4457">
        <f t="shared" si="280"/>
        <v>3.1539455978240986E-4</v>
      </c>
      <c r="K4457">
        <f t="shared" si="281"/>
        <v>9.241736116851813E-8</v>
      </c>
    </row>
    <row r="4458" spans="1:11" x14ac:dyDescent="0.25">
      <c r="A4458" s="1">
        <v>37524</v>
      </c>
      <c r="B4458">
        <v>819.27002000000005</v>
      </c>
      <c r="C4458">
        <v>844.21997099999999</v>
      </c>
      <c r="D4458">
        <v>818.46002199999998</v>
      </c>
      <c r="E4458">
        <v>839.65997300000004</v>
      </c>
      <c r="F4458">
        <v>839.65997300000004</v>
      </c>
      <c r="G4458">
        <v>1651500000</v>
      </c>
      <c r="H4458">
        <f t="shared" si="278"/>
        <v>2.4558931159067498E-2</v>
      </c>
      <c r="I4458">
        <f t="shared" si="279"/>
        <v>1.4812311039810871E-5</v>
      </c>
      <c r="J4458">
        <f t="shared" si="280"/>
        <v>5.8734176635861851E-4</v>
      </c>
      <c r="K4458">
        <f t="shared" si="281"/>
        <v>3.6377297415175619E-7</v>
      </c>
    </row>
    <row r="4459" spans="1:11" x14ac:dyDescent="0.25">
      <c r="A4459" s="1">
        <v>37525</v>
      </c>
      <c r="B4459">
        <v>839.65997300000004</v>
      </c>
      <c r="C4459">
        <v>856.59997599999997</v>
      </c>
      <c r="D4459">
        <v>839.65997300000004</v>
      </c>
      <c r="E4459">
        <v>854.95001200000002</v>
      </c>
      <c r="F4459">
        <v>854.95001200000002</v>
      </c>
      <c r="G4459">
        <v>1650000000</v>
      </c>
      <c r="H4459">
        <f t="shared" si="278"/>
        <v>1.8045985891996848E-2</v>
      </c>
      <c r="I4459">
        <f t="shared" si="279"/>
        <v>5.8767101490650507E-6</v>
      </c>
      <c r="J4459">
        <f t="shared" si="280"/>
        <v>3.1407600738727519E-4</v>
      </c>
      <c r="K4459">
        <f t="shared" si="281"/>
        <v>1.0605041230369649E-7</v>
      </c>
    </row>
    <row r="4460" spans="1:11" x14ac:dyDescent="0.25">
      <c r="A4460" s="1">
        <v>37526</v>
      </c>
      <c r="B4460">
        <v>854.95001200000002</v>
      </c>
      <c r="C4460">
        <v>854.95001200000002</v>
      </c>
      <c r="D4460">
        <v>826.84002699999996</v>
      </c>
      <c r="E4460">
        <v>827.36999500000002</v>
      </c>
      <c r="F4460">
        <v>827.36999500000002</v>
      </c>
      <c r="G4460">
        <v>1507300000</v>
      </c>
      <c r="H4460">
        <f t="shared" si="278"/>
        <v>-3.2791012561873209E-2</v>
      </c>
      <c r="I4460">
        <f t="shared" si="279"/>
        <v>-3.5258891012848227E-5</v>
      </c>
      <c r="J4460">
        <f t="shared" si="280"/>
        <v>1.0965905595070498E-3</v>
      </c>
      <c r="K4460">
        <f t="shared" si="281"/>
        <v>1.1561784348025173E-6</v>
      </c>
    </row>
    <row r="4461" spans="1:11" x14ac:dyDescent="0.25">
      <c r="A4461" s="1">
        <v>37529</v>
      </c>
      <c r="B4461">
        <v>827.36999500000002</v>
      </c>
      <c r="C4461">
        <v>827.36999500000002</v>
      </c>
      <c r="D4461">
        <v>800.20001200000002</v>
      </c>
      <c r="E4461">
        <v>815.28002900000001</v>
      </c>
      <c r="F4461">
        <v>815.28002900000001</v>
      </c>
      <c r="G4461">
        <v>1721870000</v>
      </c>
      <c r="H4461">
        <f t="shared" si="278"/>
        <v>-1.4720341077598131E-2</v>
      </c>
      <c r="I4461">
        <f t="shared" si="279"/>
        <v>-3.1897959215038832E-6</v>
      </c>
      <c r="J4461">
        <f t="shared" si="280"/>
        <v>2.2632606650518295E-4</v>
      </c>
      <c r="K4461">
        <f t="shared" si="281"/>
        <v>4.6955218363370989E-8</v>
      </c>
    </row>
    <row r="4462" spans="1:11" x14ac:dyDescent="0.25">
      <c r="A4462" s="1">
        <v>37530</v>
      </c>
      <c r="B4462">
        <v>815.28002900000001</v>
      </c>
      <c r="C4462">
        <v>847.92999299999997</v>
      </c>
      <c r="D4462">
        <v>812.82000700000003</v>
      </c>
      <c r="E4462">
        <v>847.90997300000004</v>
      </c>
      <c r="F4462">
        <v>847.90997300000004</v>
      </c>
      <c r="G4462">
        <v>1780900000</v>
      </c>
      <c r="H4462">
        <f t="shared" si="278"/>
        <v>3.9242818149982289E-2</v>
      </c>
      <c r="I4462">
        <f t="shared" si="279"/>
        <v>6.0433407554087154E-5</v>
      </c>
      <c r="J4462">
        <f t="shared" si="280"/>
        <v>1.514690269341508E-3</v>
      </c>
      <c r="K4462">
        <f t="shared" si="281"/>
        <v>2.3715708867497859E-6</v>
      </c>
    </row>
    <row r="4463" spans="1:11" x14ac:dyDescent="0.25">
      <c r="A4463" s="1">
        <v>37531</v>
      </c>
      <c r="B4463">
        <v>843.77002000000005</v>
      </c>
      <c r="C4463">
        <v>851.92999299999997</v>
      </c>
      <c r="D4463">
        <v>826.5</v>
      </c>
      <c r="E4463">
        <v>827.90997300000004</v>
      </c>
      <c r="F4463">
        <v>827.90997300000004</v>
      </c>
      <c r="G4463">
        <v>1668900000</v>
      </c>
      <c r="H4463">
        <f t="shared" si="278"/>
        <v>-2.3870046027977102E-2</v>
      </c>
      <c r="I4463">
        <f t="shared" si="279"/>
        <v>-1.360083249469945E-5</v>
      </c>
      <c r="J4463">
        <f t="shared" si="280"/>
        <v>5.8534200187763117E-4</v>
      </c>
      <c r="K4463">
        <f t="shared" si="281"/>
        <v>3.2465392363270362E-7</v>
      </c>
    </row>
    <row r="4464" spans="1:11" x14ac:dyDescent="0.25">
      <c r="A4464" s="1">
        <v>37532</v>
      </c>
      <c r="B4464">
        <v>827.90997300000004</v>
      </c>
      <c r="C4464">
        <v>840.02002000000005</v>
      </c>
      <c r="D4464">
        <v>817.25</v>
      </c>
      <c r="E4464">
        <v>818.95001200000002</v>
      </c>
      <c r="F4464">
        <v>818.95001200000002</v>
      </c>
      <c r="G4464">
        <v>1674500000</v>
      </c>
      <c r="H4464">
        <f t="shared" si="278"/>
        <v>-1.0881373631746709E-2</v>
      </c>
      <c r="I4464">
        <f t="shared" si="279"/>
        <v>-1.2884385843821766E-6</v>
      </c>
      <c r="J4464">
        <f t="shared" si="280"/>
        <v>1.2555583101635663E-4</v>
      </c>
      <c r="K4464">
        <f t="shared" si="281"/>
        <v>1.4020116723251493E-8</v>
      </c>
    </row>
    <row r="4465" spans="1:11" x14ac:dyDescent="0.25">
      <c r="A4465" s="1">
        <v>37533</v>
      </c>
      <c r="B4465">
        <v>818.95001200000002</v>
      </c>
      <c r="C4465">
        <v>825.90002400000003</v>
      </c>
      <c r="D4465">
        <v>794.09997599999997</v>
      </c>
      <c r="E4465">
        <v>800.580017</v>
      </c>
      <c r="F4465">
        <v>800.580017</v>
      </c>
      <c r="G4465">
        <v>1835930000</v>
      </c>
      <c r="H4465">
        <f t="shared" si="278"/>
        <v>-2.2686560364308713E-2</v>
      </c>
      <c r="I4465">
        <f t="shared" si="279"/>
        <v>-1.1676481252482606E-5</v>
      </c>
      <c r="J4465">
        <f t="shared" si="280"/>
        <v>5.2947650933587488E-4</v>
      </c>
      <c r="K4465">
        <f t="shared" si="281"/>
        <v>2.6490042098594205E-7</v>
      </c>
    </row>
    <row r="4466" spans="1:11" x14ac:dyDescent="0.25">
      <c r="A4466" s="1">
        <v>37536</v>
      </c>
      <c r="B4466">
        <v>800.580017</v>
      </c>
      <c r="C4466">
        <v>808.21002199999998</v>
      </c>
      <c r="D4466">
        <v>782.96002199999998</v>
      </c>
      <c r="E4466">
        <v>785.28002900000001</v>
      </c>
      <c r="F4466">
        <v>785.28002900000001</v>
      </c>
      <c r="G4466">
        <v>1576500000</v>
      </c>
      <c r="H4466">
        <f t="shared" si="278"/>
        <v>-1.9296107204994827E-2</v>
      </c>
      <c r="I4466">
        <f t="shared" si="279"/>
        <v>-7.1848249090968301E-6</v>
      </c>
      <c r="J4466">
        <f t="shared" si="280"/>
        <v>3.8494060972300652E-4</v>
      </c>
      <c r="K4466">
        <f t="shared" si="281"/>
        <v>1.3863990498069456E-7</v>
      </c>
    </row>
    <row r="4467" spans="1:11" x14ac:dyDescent="0.25">
      <c r="A4467" s="1">
        <v>37537</v>
      </c>
      <c r="B4467">
        <v>785.28002900000001</v>
      </c>
      <c r="C4467">
        <v>808.85998500000005</v>
      </c>
      <c r="D4467">
        <v>779.5</v>
      </c>
      <c r="E4467">
        <v>798.54998799999998</v>
      </c>
      <c r="F4467">
        <v>798.54998799999998</v>
      </c>
      <c r="G4467">
        <v>1938430000</v>
      </c>
      <c r="H4467">
        <f t="shared" si="278"/>
        <v>1.6757189063087291E-2</v>
      </c>
      <c r="I4467">
        <f t="shared" si="279"/>
        <v>4.7053870958792712E-6</v>
      </c>
      <c r="J4467">
        <f t="shared" si="280"/>
        <v>2.7005640090740327E-4</v>
      </c>
      <c r="K4467">
        <f t="shared" si="281"/>
        <v>7.8848567849145789E-8</v>
      </c>
    </row>
    <row r="4468" spans="1:11" x14ac:dyDescent="0.25">
      <c r="A4468" s="1">
        <v>37538</v>
      </c>
      <c r="B4468">
        <v>798.54998799999998</v>
      </c>
      <c r="C4468">
        <v>798.54998799999998</v>
      </c>
      <c r="D4468">
        <v>775.79998799999998</v>
      </c>
      <c r="E4468">
        <v>776.76000999999997</v>
      </c>
      <c r="F4468">
        <v>776.76000999999997</v>
      </c>
      <c r="G4468">
        <v>1885030000</v>
      </c>
      <c r="H4468">
        <f t="shared" si="278"/>
        <v>-2.766613285567298E-2</v>
      </c>
      <c r="I4468">
        <f t="shared" si="279"/>
        <v>-2.1176311260318709E-5</v>
      </c>
      <c r="J4468">
        <f t="shared" si="280"/>
        <v>7.8343612868666266E-4</v>
      </c>
      <c r="K4468">
        <f t="shared" si="281"/>
        <v>5.8586886092983263E-7</v>
      </c>
    </row>
    <row r="4469" spans="1:11" x14ac:dyDescent="0.25">
      <c r="A4469" s="1">
        <v>37539</v>
      </c>
      <c r="B4469">
        <v>776.76000999999997</v>
      </c>
      <c r="C4469">
        <v>806.51000999999997</v>
      </c>
      <c r="D4469">
        <v>768.63000499999998</v>
      </c>
      <c r="E4469">
        <v>803.919983</v>
      </c>
      <c r="F4469">
        <v>803.919983</v>
      </c>
      <c r="G4469">
        <v>2090230000</v>
      </c>
      <c r="H4469">
        <f t="shared" si="278"/>
        <v>3.4368305374911819E-2</v>
      </c>
      <c r="I4469">
        <f t="shared" si="279"/>
        <v>4.0594797665174992E-5</v>
      </c>
      <c r="J4469">
        <f t="shared" si="280"/>
        <v>1.1590286047842217E-3</v>
      </c>
      <c r="K4469">
        <f t="shared" si="281"/>
        <v>1.3951701466693042E-6</v>
      </c>
    </row>
    <row r="4470" spans="1:11" x14ac:dyDescent="0.25">
      <c r="A4470" s="1">
        <v>37540</v>
      </c>
      <c r="B4470">
        <v>803.919983</v>
      </c>
      <c r="C4470">
        <v>843.27002000000005</v>
      </c>
      <c r="D4470">
        <v>803.919983</v>
      </c>
      <c r="E4470">
        <v>835.32000700000003</v>
      </c>
      <c r="F4470">
        <v>835.32000700000003</v>
      </c>
      <c r="G4470">
        <v>1854130000</v>
      </c>
      <c r="H4470">
        <f t="shared" si="278"/>
        <v>3.8315152754277111E-2</v>
      </c>
      <c r="I4470">
        <f t="shared" si="279"/>
        <v>5.6248133908721596E-5</v>
      </c>
      <c r="J4470">
        <f t="shared" si="280"/>
        <v>1.4433431726373269E-3</v>
      </c>
      <c r="K4470">
        <f t="shared" si="281"/>
        <v>2.1551499455774297E-6</v>
      </c>
    </row>
    <row r="4471" spans="1:11" x14ac:dyDescent="0.25">
      <c r="A4471" s="1">
        <v>37543</v>
      </c>
      <c r="B4471">
        <v>835.32000700000003</v>
      </c>
      <c r="C4471">
        <v>844.39001499999995</v>
      </c>
      <c r="D4471">
        <v>828.36999500000002</v>
      </c>
      <c r="E4471">
        <v>841.44000200000005</v>
      </c>
      <c r="F4471">
        <v>841.44000200000005</v>
      </c>
      <c r="G4471">
        <v>1200300000</v>
      </c>
      <c r="H4471">
        <f t="shared" si="278"/>
        <v>7.2998188693143805E-3</v>
      </c>
      <c r="I4471">
        <f t="shared" si="279"/>
        <v>3.8897128302106922E-7</v>
      </c>
      <c r="J4471">
        <f t="shared" si="280"/>
        <v>4.8664892246635341E-5</v>
      </c>
      <c r="K4471">
        <f t="shared" si="281"/>
        <v>2.8393791301208918E-9</v>
      </c>
    </row>
    <row r="4472" spans="1:11" x14ac:dyDescent="0.25">
      <c r="A4472" s="1">
        <v>37544</v>
      </c>
      <c r="B4472">
        <v>841.44000200000005</v>
      </c>
      <c r="C4472">
        <v>881.27002000000005</v>
      </c>
      <c r="D4472">
        <v>841.44000200000005</v>
      </c>
      <c r="E4472">
        <v>881.27002000000005</v>
      </c>
      <c r="F4472">
        <v>881.27002000000005</v>
      </c>
      <c r="G4472">
        <v>1956000000</v>
      </c>
      <c r="H4472">
        <f t="shared" si="278"/>
        <v>4.6249359381019234E-2</v>
      </c>
      <c r="I4472">
        <f t="shared" si="279"/>
        <v>9.8926856926506297E-5</v>
      </c>
      <c r="J4472">
        <f t="shared" si="280"/>
        <v>2.1091573532557835E-3</v>
      </c>
      <c r="K4472">
        <f t="shared" si="281"/>
        <v>4.5752933865431721E-6</v>
      </c>
    </row>
    <row r="4473" spans="1:11" x14ac:dyDescent="0.25">
      <c r="A4473" s="1">
        <v>37545</v>
      </c>
      <c r="B4473">
        <v>881.27002000000005</v>
      </c>
      <c r="C4473">
        <v>881.27002000000005</v>
      </c>
      <c r="D4473">
        <v>856.28002900000001</v>
      </c>
      <c r="E4473">
        <v>860.02002000000005</v>
      </c>
      <c r="F4473">
        <v>860.02002000000005</v>
      </c>
      <c r="G4473">
        <v>1585000000</v>
      </c>
      <c r="H4473">
        <f t="shared" si="278"/>
        <v>-2.4408403552563584E-2</v>
      </c>
      <c r="I4473">
        <f t="shared" si="279"/>
        <v>-1.4541985976669784E-5</v>
      </c>
      <c r="J4473">
        <f t="shared" si="280"/>
        <v>6.116817047288793E-4</v>
      </c>
      <c r="K4473">
        <f t="shared" si="281"/>
        <v>3.5494818681397534E-7</v>
      </c>
    </row>
    <row r="4474" spans="1:11" x14ac:dyDescent="0.25">
      <c r="A4474" s="1">
        <v>37546</v>
      </c>
      <c r="B4474">
        <v>860.02002000000005</v>
      </c>
      <c r="C4474">
        <v>885.34997599999997</v>
      </c>
      <c r="D4474">
        <v>860.02002000000005</v>
      </c>
      <c r="E4474">
        <v>879.20001200000002</v>
      </c>
      <c r="F4474">
        <v>879.20001200000002</v>
      </c>
      <c r="G4474">
        <v>1780390000</v>
      </c>
      <c r="H4474">
        <f t="shared" si="278"/>
        <v>2.2056748691815523E-2</v>
      </c>
      <c r="I4474">
        <f t="shared" si="279"/>
        <v>1.0730458811482065E-5</v>
      </c>
      <c r="J4474">
        <f t="shared" si="280"/>
        <v>4.7232122389888082E-4</v>
      </c>
      <c r="K4474">
        <f t="shared" si="281"/>
        <v>2.3667790832871962E-7</v>
      </c>
    </row>
    <row r="4475" spans="1:11" x14ac:dyDescent="0.25">
      <c r="A4475" s="1">
        <v>37547</v>
      </c>
      <c r="B4475">
        <v>879.20001200000002</v>
      </c>
      <c r="C4475">
        <v>886.67999299999997</v>
      </c>
      <c r="D4475">
        <v>866.580017</v>
      </c>
      <c r="E4475">
        <v>884.39001499999995</v>
      </c>
      <c r="F4475">
        <v>884.39001499999995</v>
      </c>
      <c r="G4475">
        <v>1423100000</v>
      </c>
      <c r="H4475">
        <f t="shared" si="278"/>
        <v>5.8857420411659268E-3</v>
      </c>
      <c r="I4475">
        <f t="shared" si="279"/>
        <v>2.038827408739906E-7</v>
      </c>
      <c r="J4475">
        <f t="shared" si="280"/>
        <v>3.0935241511238513E-5</v>
      </c>
      <c r="K4475">
        <f t="shared" si="281"/>
        <v>1.199979843552013E-9</v>
      </c>
    </row>
    <row r="4476" spans="1:11" x14ac:dyDescent="0.25">
      <c r="A4476" s="1">
        <v>37550</v>
      </c>
      <c r="B4476">
        <v>884.39001499999995</v>
      </c>
      <c r="C4476">
        <v>900.69000200000005</v>
      </c>
      <c r="D4476">
        <v>873.05999799999995</v>
      </c>
      <c r="E4476">
        <v>899.71997099999999</v>
      </c>
      <c r="F4476">
        <v>899.71997099999999</v>
      </c>
      <c r="G4476">
        <v>1447000000</v>
      </c>
      <c r="H4476">
        <f t="shared" si="278"/>
        <v>1.7185412796498586E-2</v>
      </c>
      <c r="I4476">
        <f t="shared" si="279"/>
        <v>5.0754196490301799E-6</v>
      </c>
      <c r="J4476">
        <f t="shared" si="280"/>
        <v>2.843141141599323E-4</v>
      </c>
      <c r="K4476">
        <f t="shared" si="281"/>
        <v>8.7222649656843329E-8</v>
      </c>
    </row>
    <row r="4477" spans="1:11" x14ac:dyDescent="0.25">
      <c r="A4477" s="1">
        <v>37551</v>
      </c>
      <c r="B4477">
        <v>899.71997099999999</v>
      </c>
      <c r="C4477">
        <v>899.71997099999999</v>
      </c>
      <c r="D4477">
        <v>882.40002400000003</v>
      </c>
      <c r="E4477">
        <v>890.15997300000004</v>
      </c>
      <c r="F4477">
        <v>890.15997300000004</v>
      </c>
      <c r="G4477">
        <v>1549200000</v>
      </c>
      <c r="H4477">
        <f t="shared" si="278"/>
        <v>-1.0682380058028644E-2</v>
      </c>
      <c r="I4477">
        <f t="shared" si="279"/>
        <v>-1.2190369315148397E-6</v>
      </c>
      <c r="J4477">
        <f t="shared" si="280"/>
        <v>1.2113591587983221E-4</v>
      </c>
      <c r="K4477">
        <f t="shared" si="281"/>
        <v>1.3022343615899212E-8</v>
      </c>
    </row>
    <row r="4478" spans="1:11" x14ac:dyDescent="0.25">
      <c r="A4478" s="1">
        <v>37552</v>
      </c>
      <c r="B4478">
        <v>890.15997300000004</v>
      </c>
      <c r="C4478">
        <v>896.14001499999995</v>
      </c>
      <c r="D4478">
        <v>873.82000700000003</v>
      </c>
      <c r="E4478">
        <v>896.14001499999995</v>
      </c>
      <c r="F4478">
        <v>896.14001499999995</v>
      </c>
      <c r="G4478">
        <v>1593900000</v>
      </c>
      <c r="H4478">
        <f t="shared" si="278"/>
        <v>6.6954759898076727E-3</v>
      </c>
      <c r="I4478">
        <f t="shared" si="279"/>
        <v>3.0014006277777233E-7</v>
      </c>
      <c r="J4478">
        <f t="shared" si="280"/>
        <v>4.059830331082272E-5</v>
      </c>
      <c r="K4478">
        <f t="shared" si="281"/>
        <v>2.0095491160289596E-9</v>
      </c>
    </row>
    <row r="4479" spans="1:11" x14ac:dyDescent="0.25">
      <c r="A4479" s="1">
        <v>37553</v>
      </c>
      <c r="B4479">
        <v>896.14001499999995</v>
      </c>
      <c r="C4479">
        <v>902.94000200000005</v>
      </c>
      <c r="D4479">
        <v>879</v>
      </c>
      <c r="E4479">
        <v>882.5</v>
      </c>
      <c r="F4479">
        <v>882.5</v>
      </c>
      <c r="G4479">
        <v>1700570000</v>
      </c>
      <c r="H4479">
        <f t="shared" si="278"/>
        <v>-1.5337878700174687E-2</v>
      </c>
      <c r="I4479">
        <f t="shared" si="279"/>
        <v>-3.6083179805626885E-6</v>
      </c>
      <c r="J4479">
        <f t="shared" si="280"/>
        <v>2.4528806075992739E-4</v>
      </c>
      <c r="K4479">
        <f t="shared" si="281"/>
        <v>5.5344321807950922E-8</v>
      </c>
    </row>
    <row r="4480" spans="1:11" x14ac:dyDescent="0.25">
      <c r="A4480" s="1">
        <v>37554</v>
      </c>
      <c r="B4480">
        <v>882.5</v>
      </c>
      <c r="C4480">
        <v>897.71002199999998</v>
      </c>
      <c r="D4480">
        <v>877.03002900000001</v>
      </c>
      <c r="E4480">
        <v>897.65002400000003</v>
      </c>
      <c r="F4480">
        <v>897.65002400000003</v>
      </c>
      <c r="G4480">
        <v>1340400000</v>
      </c>
      <c r="H4480">
        <f t="shared" si="278"/>
        <v>1.7021475245864344E-2</v>
      </c>
      <c r="I4480">
        <f t="shared" si="279"/>
        <v>4.9315514395906666E-6</v>
      </c>
      <c r="J4480">
        <f t="shared" si="280"/>
        <v>2.7881248543216248E-4</v>
      </c>
      <c r="K4480">
        <f t="shared" si="281"/>
        <v>8.394176370921469E-8</v>
      </c>
    </row>
    <row r="4481" spans="1:11" x14ac:dyDescent="0.25">
      <c r="A4481" s="1">
        <v>37557</v>
      </c>
      <c r="B4481">
        <v>897.65002400000003</v>
      </c>
      <c r="C4481">
        <v>907.44000200000005</v>
      </c>
      <c r="D4481">
        <v>886.15002400000003</v>
      </c>
      <c r="E4481">
        <v>890.22997999999995</v>
      </c>
      <c r="F4481">
        <v>890.22997999999995</v>
      </c>
      <c r="G4481">
        <v>1382600000</v>
      </c>
      <c r="H4481">
        <f t="shared" si="278"/>
        <v>-8.3004302134396541E-3</v>
      </c>
      <c r="I4481">
        <f t="shared" si="279"/>
        <v>-5.7189758744577365E-7</v>
      </c>
      <c r="J4481">
        <f t="shared" si="280"/>
        <v>7.4377281274964687E-5</v>
      </c>
      <c r="K4481">
        <f t="shared" si="281"/>
        <v>4.747055973847832E-9</v>
      </c>
    </row>
    <row r="4482" spans="1:11" x14ac:dyDescent="0.25">
      <c r="A4482" s="1">
        <v>37558</v>
      </c>
      <c r="B4482">
        <v>890.22997999999995</v>
      </c>
      <c r="C4482">
        <v>890.64001499999995</v>
      </c>
      <c r="D4482">
        <v>867.90997300000004</v>
      </c>
      <c r="E4482">
        <v>882.15002400000003</v>
      </c>
      <c r="F4482">
        <v>882.15002400000003</v>
      </c>
      <c r="G4482">
        <v>1529700000</v>
      </c>
      <c r="H4482">
        <f t="shared" si="278"/>
        <v>-9.1176970595447313E-3</v>
      </c>
      <c r="I4482">
        <f t="shared" si="279"/>
        <v>-7.5800218411650988E-7</v>
      </c>
      <c r="J4482">
        <f t="shared" si="280"/>
        <v>8.9141795018958522E-5</v>
      </c>
      <c r="K4482">
        <f t="shared" si="281"/>
        <v>6.9113137572140338E-9</v>
      </c>
    </row>
    <row r="4483" spans="1:11" x14ac:dyDescent="0.25">
      <c r="A4483" s="1">
        <v>37559</v>
      </c>
      <c r="B4483">
        <v>882.15002400000003</v>
      </c>
      <c r="C4483">
        <v>895.28002900000001</v>
      </c>
      <c r="D4483">
        <v>879.19000200000005</v>
      </c>
      <c r="E4483">
        <v>890.71002199999998</v>
      </c>
      <c r="F4483">
        <v>890.71002199999998</v>
      </c>
      <c r="G4483">
        <v>1422300000</v>
      </c>
      <c r="H4483">
        <f t="shared" si="278"/>
        <v>9.6567854185985822E-3</v>
      </c>
      <c r="I4483">
        <f t="shared" si="279"/>
        <v>9.0049975276841987E-7</v>
      </c>
      <c r="J4483">
        <f t="shared" si="280"/>
        <v>8.7104687706109763E-5</v>
      </c>
      <c r="K4483">
        <f t="shared" si="281"/>
        <v>8.6958384700069045E-9</v>
      </c>
    </row>
    <row r="4484" spans="1:11" x14ac:dyDescent="0.25">
      <c r="A4484" s="1">
        <v>37560</v>
      </c>
      <c r="B4484">
        <v>890.71002199999998</v>
      </c>
      <c r="C4484">
        <v>898.830017</v>
      </c>
      <c r="D4484">
        <v>879.75</v>
      </c>
      <c r="E4484">
        <v>885.76000999999997</v>
      </c>
      <c r="F4484">
        <v>885.76000999999997</v>
      </c>
      <c r="G4484">
        <v>1641300000</v>
      </c>
      <c r="H4484">
        <f t="shared" ref="H4484:H4547" si="282">LN(E4484/E4483)</f>
        <v>-5.5728773599951027E-3</v>
      </c>
      <c r="I4484">
        <f t="shared" ref="I4484:I4547" si="283">(H4484-(($N$2)^2))^3</f>
        <v>-1.7308640937798209E-7</v>
      </c>
      <c r="J4484">
        <f t="shared" ref="J4484:J4547" si="284">(H4484-$N$2)^2</f>
        <v>3.4770759103704457E-5</v>
      </c>
      <c r="K4484">
        <f t="shared" ref="K4484:K4547" si="285">(H4484-(($N$2)^2))^4</f>
        <v>9.6460747921358407E-10</v>
      </c>
    </row>
    <row r="4485" spans="1:11" x14ac:dyDescent="0.25">
      <c r="A4485" s="1">
        <v>37561</v>
      </c>
      <c r="B4485">
        <v>885.76000999999997</v>
      </c>
      <c r="C4485">
        <v>903.419983</v>
      </c>
      <c r="D4485">
        <v>877.71002199999998</v>
      </c>
      <c r="E4485">
        <v>900.96002199999998</v>
      </c>
      <c r="F4485">
        <v>900.96002199999998</v>
      </c>
      <c r="G4485">
        <v>1450400000</v>
      </c>
      <c r="H4485">
        <f t="shared" si="282"/>
        <v>1.7014841085771146E-2</v>
      </c>
      <c r="I4485">
        <f t="shared" si="283"/>
        <v>4.9257873998302211E-6</v>
      </c>
      <c r="J4485">
        <f t="shared" si="284"/>
        <v>2.7859097929232681E-4</v>
      </c>
      <c r="K4485">
        <f t="shared" si="285"/>
        <v>8.3810973391245435E-8</v>
      </c>
    </row>
    <row r="4486" spans="1:11" x14ac:dyDescent="0.25">
      <c r="A4486" s="1">
        <v>37564</v>
      </c>
      <c r="B4486">
        <v>900.96002199999998</v>
      </c>
      <c r="C4486">
        <v>924.580017</v>
      </c>
      <c r="D4486">
        <v>900.96002199999998</v>
      </c>
      <c r="E4486">
        <v>908.34997599999997</v>
      </c>
      <c r="F4486">
        <v>908.34997599999997</v>
      </c>
      <c r="G4486">
        <v>1645900000</v>
      </c>
      <c r="H4486">
        <f t="shared" si="282"/>
        <v>8.1688545385138686E-3</v>
      </c>
      <c r="I4486">
        <f t="shared" si="283"/>
        <v>5.4508818176989258E-7</v>
      </c>
      <c r="J4486">
        <f t="shared" si="284"/>
        <v>6.154494029402948E-5</v>
      </c>
      <c r="K4486">
        <f t="shared" si="285"/>
        <v>4.4526889183263895E-9</v>
      </c>
    </row>
    <row r="4487" spans="1:11" x14ac:dyDescent="0.25">
      <c r="A4487" s="1">
        <v>37565</v>
      </c>
      <c r="B4487">
        <v>908.34997599999997</v>
      </c>
      <c r="C4487">
        <v>915.830017</v>
      </c>
      <c r="D4487">
        <v>904.90997300000004</v>
      </c>
      <c r="E4487">
        <v>915.39001499999995</v>
      </c>
      <c r="F4487">
        <v>915.39001499999995</v>
      </c>
      <c r="G4487">
        <v>1354100000</v>
      </c>
      <c r="H4487">
        <f t="shared" si="282"/>
        <v>7.7204798969622169E-3</v>
      </c>
      <c r="I4487">
        <f t="shared" si="283"/>
        <v>4.6016670893066892E-7</v>
      </c>
      <c r="J4487">
        <f t="shared" si="284"/>
        <v>5.4710929674573804E-5</v>
      </c>
      <c r="K4487">
        <f t="shared" si="285"/>
        <v>3.552659579840892E-9</v>
      </c>
    </row>
    <row r="4488" spans="1:11" x14ac:dyDescent="0.25">
      <c r="A4488" s="1">
        <v>37566</v>
      </c>
      <c r="B4488">
        <v>915.39001499999995</v>
      </c>
      <c r="C4488">
        <v>925.65997300000004</v>
      </c>
      <c r="D4488">
        <v>905</v>
      </c>
      <c r="E4488">
        <v>923.76000999999997</v>
      </c>
      <c r="F4488">
        <v>923.76000999999997</v>
      </c>
      <c r="G4488">
        <v>1674000000</v>
      </c>
      <c r="H4488">
        <f t="shared" si="282"/>
        <v>9.1020881087405473E-3</v>
      </c>
      <c r="I4488">
        <f t="shared" si="283"/>
        <v>7.5406380985221924E-7</v>
      </c>
      <c r="J4488">
        <f t="shared" si="284"/>
        <v>7.7058408789566833E-5</v>
      </c>
      <c r="K4488">
        <f t="shared" si="285"/>
        <v>6.8634761778358663E-9</v>
      </c>
    </row>
    <row r="4489" spans="1:11" x14ac:dyDescent="0.25">
      <c r="A4489" s="1">
        <v>37567</v>
      </c>
      <c r="B4489">
        <v>923.76000999999997</v>
      </c>
      <c r="C4489">
        <v>923.76000999999997</v>
      </c>
      <c r="D4489">
        <v>898.67999299999997</v>
      </c>
      <c r="E4489">
        <v>902.65002400000003</v>
      </c>
      <c r="F4489">
        <v>902.65002400000003</v>
      </c>
      <c r="G4489">
        <v>1466900000</v>
      </c>
      <c r="H4489">
        <f t="shared" si="282"/>
        <v>-2.3117400497877468E-2</v>
      </c>
      <c r="I4489">
        <f t="shared" si="283"/>
        <v>-1.235443531785493E-5</v>
      </c>
      <c r="J4489">
        <f t="shared" si="284"/>
        <v>5.494897027500641E-4</v>
      </c>
      <c r="K4489">
        <f t="shared" si="285"/>
        <v>2.8560372445615395E-7</v>
      </c>
    </row>
    <row r="4490" spans="1:11" x14ac:dyDescent="0.25">
      <c r="A4490" s="1">
        <v>37568</v>
      </c>
      <c r="B4490">
        <v>902.65002400000003</v>
      </c>
      <c r="C4490">
        <v>910.10998500000005</v>
      </c>
      <c r="D4490">
        <v>891.61999500000002</v>
      </c>
      <c r="E4490">
        <v>894.73999000000003</v>
      </c>
      <c r="F4490">
        <v>894.73999000000003</v>
      </c>
      <c r="G4490">
        <v>1446500000</v>
      </c>
      <c r="H4490">
        <f t="shared" si="282"/>
        <v>-8.8017458700275428E-3</v>
      </c>
      <c r="I4490">
        <f t="shared" si="283"/>
        <v>-6.8190204830851799E-7</v>
      </c>
      <c r="J4490">
        <f t="shared" si="284"/>
        <v>8.3275518119135098E-5</v>
      </c>
      <c r="K4490">
        <f t="shared" si="285"/>
        <v>6.0020000307880906E-9</v>
      </c>
    </row>
    <row r="4491" spans="1:11" x14ac:dyDescent="0.25">
      <c r="A4491" s="1">
        <v>37571</v>
      </c>
      <c r="B4491">
        <v>894.73999000000003</v>
      </c>
      <c r="C4491">
        <v>894.73999000000003</v>
      </c>
      <c r="D4491">
        <v>874.63000499999998</v>
      </c>
      <c r="E4491">
        <v>876.19000200000005</v>
      </c>
      <c r="F4491">
        <v>876.19000200000005</v>
      </c>
      <c r="G4491">
        <v>1113000000</v>
      </c>
      <c r="H4491">
        <f t="shared" si="282"/>
        <v>-2.0950197423162474E-2</v>
      </c>
      <c r="I4491">
        <f t="shared" si="283"/>
        <v>-9.1954053781569144E-6</v>
      </c>
      <c r="J4491">
        <f t="shared" si="284"/>
        <v>4.5258280478860879E-4</v>
      </c>
      <c r="K4491">
        <f t="shared" si="285"/>
        <v>1.9264652214130236E-7</v>
      </c>
    </row>
    <row r="4492" spans="1:11" x14ac:dyDescent="0.25">
      <c r="A4492" s="1">
        <v>37572</v>
      </c>
      <c r="B4492">
        <v>876.19000200000005</v>
      </c>
      <c r="C4492">
        <v>894.29998799999998</v>
      </c>
      <c r="D4492">
        <v>876.19000200000005</v>
      </c>
      <c r="E4492">
        <v>882.95001200000002</v>
      </c>
      <c r="F4492">
        <v>882.95001200000002</v>
      </c>
      <c r="G4492">
        <v>1377100000</v>
      </c>
      <c r="H4492">
        <f t="shared" si="282"/>
        <v>7.6856227720812909E-3</v>
      </c>
      <c r="I4492">
        <f t="shared" si="283"/>
        <v>4.5396191560629155E-7</v>
      </c>
      <c r="J4492">
        <f t="shared" si="284"/>
        <v>5.419649043924997E-5</v>
      </c>
      <c r="K4492">
        <f t="shared" si="285"/>
        <v>3.4889324410669902E-9</v>
      </c>
    </row>
    <row r="4493" spans="1:11" x14ac:dyDescent="0.25">
      <c r="A4493" s="1">
        <v>37573</v>
      </c>
      <c r="B4493">
        <v>882.95001200000002</v>
      </c>
      <c r="C4493">
        <v>892.51000999999997</v>
      </c>
      <c r="D4493">
        <v>872.04998799999998</v>
      </c>
      <c r="E4493">
        <v>882.53002900000001</v>
      </c>
      <c r="F4493">
        <v>882.53002900000001</v>
      </c>
      <c r="G4493">
        <v>1463400000</v>
      </c>
      <c r="H4493">
        <f t="shared" si="282"/>
        <v>-4.7577202592942789E-4</v>
      </c>
      <c r="I4493">
        <f t="shared" si="283"/>
        <v>-1.0776650267841623E-10</v>
      </c>
      <c r="J4493">
        <f t="shared" si="284"/>
        <v>6.3930935205964404E-7</v>
      </c>
      <c r="K4493">
        <f t="shared" si="285"/>
        <v>5.1283585975778255E-14</v>
      </c>
    </row>
    <row r="4494" spans="1:11" x14ac:dyDescent="0.25">
      <c r="A4494" s="1">
        <v>37574</v>
      </c>
      <c r="B4494">
        <v>882.53002900000001</v>
      </c>
      <c r="C4494">
        <v>904.27002000000005</v>
      </c>
      <c r="D4494">
        <v>882.53002900000001</v>
      </c>
      <c r="E4494">
        <v>904.27002000000005</v>
      </c>
      <c r="F4494">
        <v>904.27002000000005</v>
      </c>
      <c r="G4494">
        <v>1519000000</v>
      </c>
      <c r="H4494">
        <f t="shared" si="282"/>
        <v>2.4335195058056668E-2</v>
      </c>
      <c r="I4494">
        <f t="shared" si="283"/>
        <v>1.4411158068192078E-5</v>
      </c>
      <c r="J4494">
        <f t="shared" si="284"/>
        <v>5.7654727499624741E-4</v>
      </c>
      <c r="K4494">
        <f t="shared" si="285"/>
        <v>3.5069683167876136E-7</v>
      </c>
    </row>
    <row r="4495" spans="1:11" x14ac:dyDescent="0.25">
      <c r="A4495" s="1">
        <v>37575</v>
      </c>
      <c r="B4495">
        <v>904.27002000000005</v>
      </c>
      <c r="C4495">
        <v>910.21002199999998</v>
      </c>
      <c r="D4495">
        <v>895.34997599999997</v>
      </c>
      <c r="E4495">
        <v>909.830017</v>
      </c>
      <c r="F4495">
        <v>909.830017</v>
      </c>
      <c r="G4495">
        <v>1400100000</v>
      </c>
      <c r="H4495">
        <f t="shared" si="282"/>
        <v>6.1297770750707008E-3</v>
      </c>
      <c r="I4495">
        <f t="shared" si="283"/>
        <v>2.303094493569726E-7</v>
      </c>
      <c r="J4495">
        <f t="shared" si="284"/>
        <v>3.3709413891597609E-5</v>
      </c>
      <c r="K4495">
        <f t="shared" si="285"/>
        <v>1.4117214362810379E-9</v>
      </c>
    </row>
    <row r="4496" spans="1:11" x14ac:dyDescent="0.25">
      <c r="A4496" s="1">
        <v>37578</v>
      </c>
      <c r="B4496">
        <v>909.830017</v>
      </c>
      <c r="C4496">
        <v>915.90997300000004</v>
      </c>
      <c r="D4496">
        <v>899.47997999999995</v>
      </c>
      <c r="E4496">
        <v>900.35998500000005</v>
      </c>
      <c r="F4496">
        <v>900.35998500000005</v>
      </c>
      <c r="G4496">
        <v>1282600000</v>
      </c>
      <c r="H4496">
        <f t="shared" si="282"/>
        <v>-1.046312087149975E-2</v>
      </c>
      <c r="I4496">
        <f t="shared" si="283"/>
        <v>-1.1455044546256265E-6</v>
      </c>
      <c r="J4496">
        <f t="shared" si="284"/>
        <v>1.1635757996331524E-4</v>
      </c>
      <c r="K4496">
        <f t="shared" si="285"/>
        <v>1.1985671666836392E-8</v>
      </c>
    </row>
    <row r="4497" spans="1:11" x14ac:dyDescent="0.25">
      <c r="A4497" s="1">
        <v>37579</v>
      </c>
      <c r="B4497">
        <v>900.35998500000005</v>
      </c>
      <c r="C4497">
        <v>905.45001200000002</v>
      </c>
      <c r="D4497">
        <v>893.09002699999996</v>
      </c>
      <c r="E4497">
        <v>896.73999000000003</v>
      </c>
      <c r="F4497">
        <v>896.73999000000003</v>
      </c>
      <c r="G4497">
        <v>1337400000</v>
      </c>
      <c r="H4497">
        <f t="shared" si="282"/>
        <v>-4.0287128669077438E-3</v>
      </c>
      <c r="I4497">
        <f t="shared" si="283"/>
        <v>-6.5393239580150417E-8</v>
      </c>
      <c r="J4497">
        <f t="shared" si="284"/>
        <v>1.894433520007072E-5</v>
      </c>
      <c r="K4497">
        <f t="shared" si="285"/>
        <v>2.634574417928885E-10</v>
      </c>
    </row>
    <row r="4498" spans="1:11" x14ac:dyDescent="0.25">
      <c r="A4498" s="1">
        <v>37580</v>
      </c>
      <c r="B4498">
        <v>896.73999000000003</v>
      </c>
      <c r="C4498">
        <v>915.01000999999997</v>
      </c>
      <c r="D4498">
        <v>894.92999299999997</v>
      </c>
      <c r="E4498">
        <v>914.15002400000003</v>
      </c>
      <c r="F4498">
        <v>914.15002400000003</v>
      </c>
      <c r="G4498">
        <v>1517300000</v>
      </c>
      <c r="H4498">
        <f t="shared" si="282"/>
        <v>1.922874420968336E-2</v>
      </c>
      <c r="I4498">
        <f t="shared" si="283"/>
        <v>7.1096081150923761E-6</v>
      </c>
      <c r="J4498">
        <f t="shared" si="284"/>
        <v>3.5739705915085708E-4</v>
      </c>
      <c r="K4498">
        <f t="shared" si="285"/>
        <v>1.3670809047658356E-7</v>
      </c>
    </row>
    <row r="4499" spans="1:11" x14ac:dyDescent="0.25">
      <c r="A4499" s="1">
        <v>37581</v>
      </c>
      <c r="B4499">
        <v>914.15002400000003</v>
      </c>
      <c r="C4499">
        <v>935.13000499999998</v>
      </c>
      <c r="D4499">
        <v>914.15002400000003</v>
      </c>
      <c r="E4499">
        <v>933.76000999999997</v>
      </c>
      <c r="F4499">
        <v>933.76000999999997</v>
      </c>
      <c r="G4499">
        <v>2415100000</v>
      </c>
      <c r="H4499">
        <f t="shared" si="282"/>
        <v>2.1224758575345309E-2</v>
      </c>
      <c r="I4499">
        <f t="shared" si="283"/>
        <v>9.5614077905495805E-6</v>
      </c>
      <c r="J4499">
        <f t="shared" si="284"/>
        <v>4.3685022810728227E-4</v>
      </c>
      <c r="K4499">
        <f t="shared" si="285"/>
        <v>2.0293756953878571E-7</v>
      </c>
    </row>
    <row r="4500" spans="1:11" x14ac:dyDescent="0.25">
      <c r="A4500" s="1">
        <v>37582</v>
      </c>
      <c r="B4500">
        <v>933.76000999999997</v>
      </c>
      <c r="C4500">
        <v>937.28002900000001</v>
      </c>
      <c r="D4500">
        <v>928.40997300000004</v>
      </c>
      <c r="E4500">
        <v>930.54998799999998</v>
      </c>
      <c r="F4500">
        <v>930.54998799999998</v>
      </c>
      <c r="G4500">
        <v>1626800000</v>
      </c>
      <c r="H4500">
        <f t="shared" si="282"/>
        <v>-3.4436603093828963E-3</v>
      </c>
      <c r="I4500">
        <f t="shared" si="283"/>
        <v>-4.0841396310150678E-8</v>
      </c>
      <c r="J4500">
        <f t="shared" si="284"/>
        <v>1.419372856961616E-5</v>
      </c>
      <c r="K4500">
        <f t="shared" si="285"/>
        <v>1.4064817742761407E-10</v>
      </c>
    </row>
    <row r="4501" spans="1:11" x14ac:dyDescent="0.25">
      <c r="A4501" s="1">
        <v>37585</v>
      </c>
      <c r="B4501">
        <v>930.54998799999998</v>
      </c>
      <c r="C4501">
        <v>937.15002400000003</v>
      </c>
      <c r="D4501">
        <v>923.30999799999995</v>
      </c>
      <c r="E4501">
        <v>932.86999500000002</v>
      </c>
      <c r="F4501">
        <v>932.86999500000002</v>
      </c>
      <c r="G4501">
        <v>1574000000</v>
      </c>
      <c r="H4501">
        <f t="shared" si="282"/>
        <v>2.4900540081216377E-3</v>
      </c>
      <c r="I4501">
        <f t="shared" si="283"/>
        <v>1.5437303457073062E-8</v>
      </c>
      <c r="J4501">
        <f t="shared" si="284"/>
        <v>4.6926728800214696E-6</v>
      </c>
      <c r="K4501">
        <f t="shared" si="285"/>
        <v>3.8438100839527337E-11</v>
      </c>
    </row>
    <row r="4502" spans="1:11" x14ac:dyDescent="0.25">
      <c r="A4502" s="1">
        <v>37586</v>
      </c>
      <c r="B4502">
        <v>932.86999500000002</v>
      </c>
      <c r="C4502">
        <v>932.86999500000002</v>
      </c>
      <c r="D4502">
        <v>912.09997599999997</v>
      </c>
      <c r="E4502">
        <v>913.30999799999995</v>
      </c>
      <c r="F4502">
        <v>913.30999799999995</v>
      </c>
      <c r="G4502">
        <v>1543600000</v>
      </c>
      <c r="H4502">
        <f t="shared" si="282"/>
        <v>-2.1190489549922576E-2</v>
      </c>
      <c r="I4502">
        <f t="shared" si="283"/>
        <v>-9.5154518587568437E-6</v>
      </c>
      <c r="J4502">
        <f t="shared" si="284"/>
        <v>4.6286449144081811E-4</v>
      </c>
      <c r="K4502">
        <f t="shared" si="285"/>
        <v>2.0163808081363036E-7</v>
      </c>
    </row>
    <row r="4503" spans="1:11" x14ac:dyDescent="0.25">
      <c r="A4503" s="1">
        <v>37587</v>
      </c>
      <c r="B4503">
        <v>913.30999799999995</v>
      </c>
      <c r="C4503">
        <v>940.40997300000004</v>
      </c>
      <c r="D4503">
        <v>913.30999799999995</v>
      </c>
      <c r="E4503">
        <v>938.86999500000002</v>
      </c>
      <c r="F4503">
        <v>938.86999500000002</v>
      </c>
      <c r="G4503">
        <v>1350300000</v>
      </c>
      <c r="H4503">
        <f t="shared" si="282"/>
        <v>2.7601658391305121E-2</v>
      </c>
      <c r="I4503">
        <f t="shared" si="283"/>
        <v>2.1028126490471613E-5</v>
      </c>
      <c r="J4503">
        <f t="shared" si="284"/>
        <v>7.4408176558646755E-4</v>
      </c>
      <c r="K4503">
        <f t="shared" si="285"/>
        <v>5.8040895932666099E-7</v>
      </c>
    </row>
    <row r="4504" spans="1:11" x14ac:dyDescent="0.25">
      <c r="A4504" s="1">
        <v>37589</v>
      </c>
      <c r="B4504">
        <v>938.86999500000002</v>
      </c>
      <c r="C4504">
        <v>941.82000700000003</v>
      </c>
      <c r="D4504">
        <v>935.580017</v>
      </c>
      <c r="E4504">
        <v>936.30999799999995</v>
      </c>
      <c r="F4504">
        <v>936.30999799999995</v>
      </c>
      <c r="G4504">
        <v>643460000</v>
      </c>
      <c r="H4504">
        <f t="shared" si="282"/>
        <v>-2.7304030546143649E-3</v>
      </c>
      <c r="I4504">
        <f t="shared" si="283"/>
        <v>-2.0357775065151465E-8</v>
      </c>
      <c r="J4504">
        <f t="shared" si="284"/>
        <v>9.3281331027151335E-6</v>
      </c>
      <c r="K4504">
        <f t="shared" si="285"/>
        <v>5.5587065613220024E-11</v>
      </c>
    </row>
    <row r="4505" spans="1:11" x14ac:dyDescent="0.25">
      <c r="A4505" s="1">
        <v>37592</v>
      </c>
      <c r="B4505">
        <v>936.30999799999995</v>
      </c>
      <c r="C4505">
        <v>954.28002900000001</v>
      </c>
      <c r="D4505">
        <v>927.71997099999999</v>
      </c>
      <c r="E4505">
        <v>934.53002900000001</v>
      </c>
      <c r="F4505">
        <v>934.53002900000001</v>
      </c>
      <c r="G4505">
        <v>1612000000</v>
      </c>
      <c r="H4505">
        <f t="shared" si="282"/>
        <v>-1.9028559485539428E-3</v>
      </c>
      <c r="I4505">
        <f t="shared" si="283"/>
        <v>-6.8911153769734456E-9</v>
      </c>
      <c r="J4505">
        <f t="shared" si="284"/>
        <v>4.9579798021993729E-6</v>
      </c>
      <c r="K4505">
        <f t="shared" si="285"/>
        <v>1.3113522379213827E-11</v>
      </c>
    </row>
    <row r="4506" spans="1:11" x14ac:dyDescent="0.25">
      <c r="A4506" s="1">
        <v>37593</v>
      </c>
      <c r="B4506">
        <v>934.53002900000001</v>
      </c>
      <c r="C4506">
        <v>934.53002900000001</v>
      </c>
      <c r="D4506">
        <v>918.72997999999995</v>
      </c>
      <c r="E4506">
        <v>920.75</v>
      </c>
      <c r="F4506">
        <v>920.75</v>
      </c>
      <c r="G4506">
        <v>1488400000</v>
      </c>
      <c r="H4506">
        <f t="shared" si="282"/>
        <v>-1.4855204815534354E-2</v>
      </c>
      <c r="I4506">
        <f t="shared" si="283"/>
        <v>-3.2782730792961624E-6</v>
      </c>
      <c r="J4506">
        <f t="shared" si="284"/>
        <v>2.3040207190825715E-4</v>
      </c>
      <c r="K4506">
        <f t="shared" si="285"/>
        <v>4.8699761741396807E-8</v>
      </c>
    </row>
    <row r="4507" spans="1:11" x14ac:dyDescent="0.25">
      <c r="A4507" s="1">
        <v>37594</v>
      </c>
      <c r="B4507">
        <v>920.75</v>
      </c>
      <c r="C4507">
        <v>925.25</v>
      </c>
      <c r="D4507">
        <v>909.51000999999997</v>
      </c>
      <c r="E4507">
        <v>917.580017</v>
      </c>
      <c r="F4507">
        <v>917.580017</v>
      </c>
      <c r="G4507">
        <v>1588900000</v>
      </c>
      <c r="H4507">
        <f t="shared" si="282"/>
        <v>-3.4487672100929631E-3</v>
      </c>
      <c r="I4507">
        <f t="shared" si="283"/>
        <v>-4.1023362037316141E-8</v>
      </c>
      <c r="J4507">
        <f t="shared" si="284"/>
        <v>1.4232234702723316E-5</v>
      </c>
      <c r="K4507">
        <f t="shared" si="285"/>
        <v>1.4148432689465067E-10</v>
      </c>
    </row>
    <row r="4508" spans="1:11" x14ac:dyDescent="0.25">
      <c r="A4508" s="1">
        <v>37595</v>
      </c>
      <c r="B4508">
        <v>917.580017</v>
      </c>
      <c r="C4508">
        <v>921.48999000000003</v>
      </c>
      <c r="D4508">
        <v>905.90002400000003</v>
      </c>
      <c r="E4508">
        <v>906.54998799999998</v>
      </c>
      <c r="F4508">
        <v>906.54998799999998</v>
      </c>
      <c r="G4508">
        <v>1250200000</v>
      </c>
      <c r="H4508">
        <f t="shared" si="282"/>
        <v>-1.2093615480261409E-2</v>
      </c>
      <c r="I4508">
        <f t="shared" si="283"/>
        <v>-1.7688042092353693E-6</v>
      </c>
      <c r="J4508">
        <f t="shared" si="284"/>
        <v>1.5419211290144491E-4</v>
      </c>
      <c r="K4508">
        <f t="shared" si="285"/>
        <v>2.1391423414834977E-8</v>
      </c>
    </row>
    <row r="4509" spans="1:11" x14ac:dyDescent="0.25">
      <c r="A4509" s="1">
        <v>37596</v>
      </c>
      <c r="B4509">
        <v>906.54998799999998</v>
      </c>
      <c r="C4509">
        <v>915.47997999999995</v>
      </c>
      <c r="D4509">
        <v>895.96002199999998</v>
      </c>
      <c r="E4509">
        <v>912.22997999999995</v>
      </c>
      <c r="F4509">
        <v>912.22997999999995</v>
      </c>
      <c r="G4509">
        <v>1241100000</v>
      </c>
      <c r="H4509">
        <f t="shared" si="282"/>
        <v>6.2459567023668951E-3</v>
      </c>
      <c r="I4509">
        <f t="shared" si="283"/>
        <v>2.4365483721597012E-7</v>
      </c>
      <c r="J4509">
        <f t="shared" si="284"/>
        <v>3.507198498510329E-5</v>
      </c>
      <c r="K4509">
        <f t="shared" si="285"/>
        <v>1.5218320178301256E-9</v>
      </c>
    </row>
    <row r="4510" spans="1:11" x14ac:dyDescent="0.25">
      <c r="A4510" s="1">
        <v>37599</v>
      </c>
      <c r="B4510">
        <v>912.22997999999995</v>
      </c>
      <c r="C4510">
        <v>912.22997999999995</v>
      </c>
      <c r="D4510">
        <v>891.96997099999999</v>
      </c>
      <c r="E4510">
        <v>892</v>
      </c>
      <c r="F4510">
        <v>892</v>
      </c>
      <c r="G4510">
        <v>1320800000</v>
      </c>
      <c r="H4510">
        <f t="shared" si="282"/>
        <v>-2.2425996757177855E-2</v>
      </c>
      <c r="I4510">
        <f t="shared" si="283"/>
        <v>-1.1278760018903754E-5</v>
      </c>
      <c r="J4510">
        <f t="shared" si="284"/>
        <v>5.1755307971235859E-4</v>
      </c>
      <c r="K4510">
        <f t="shared" si="285"/>
        <v>2.5293861811902184E-7</v>
      </c>
    </row>
    <row r="4511" spans="1:11" x14ac:dyDescent="0.25">
      <c r="A4511" s="1">
        <v>37600</v>
      </c>
      <c r="B4511">
        <v>892</v>
      </c>
      <c r="C4511">
        <v>904.95001200000002</v>
      </c>
      <c r="D4511">
        <v>892</v>
      </c>
      <c r="E4511">
        <v>904.45001200000002</v>
      </c>
      <c r="F4511">
        <v>904.45001200000002</v>
      </c>
      <c r="G4511">
        <v>1286600000</v>
      </c>
      <c r="H4511">
        <f t="shared" si="282"/>
        <v>1.3860904835366247E-2</v>
      </c>
      <c r="I4511">
        <f t="shared" si="283"/>
        <v>2.6629615166865747E-6</v>
      </c>
      <c r="J4511">
        <f t="shared" si="284"/>
        <v>1.8325331013555222E-4</v>
      </c>
      <c r="K4511">
        <f t="shared" si="285"/>
        <v>3.691077696754902E-8</v>
      </c>
    </row>
    <row r="4512" spans="1:11" x14ac:dyDescent="0.25">
      <c r="A4512" s="1">
        <v>37601</v>
      </c>
      <c r="B4512">
        <v>904.45001200000002</v>
      </c>
      <c r="C4512">
        <v>909.94000200000005</v>
      </c>
      <c r="D4512">
        <v>896.47997999999995</v>
      </c>
      <c r="E4512">
        <v>904.96002199999998</v>
      </c>
      <c r="F4512">
        <v>904.96002199999998</v>
      </c>
      <c r="G4512">
        <v>1285100000</v>
      </c>
      <c r="H4512">
        <f t="shared" si="282"/>
        <v>5.6373072318938405E-4</v>
      </c>
      <c r="I4512">
        <f t="shared" si="283"/>
        <v>1.7904936178891734E-10</v>
      </c>
      <c r="J4512">
        <f t="shared" si="284"/>
        <v>5.7568574174671721E-8</v>
      </c>
      <c r="K4512">
        <f t="shared" si="285"/>
        <v>1.0091685396001216E-13</v>
      </c>
    </row>
    <row r="4513" spans="1:11" x14ac:dyDescent="0.25">
      <c r="A4513" s="1">
        <v>37602</v>
      </c>
      <c r="B4513">
        <v>904.96002199999998</v>
      </c>
      <c r="C4513">
        <v>908.36999500000002</v>
      </c>
      <c r="D4513">
        <v>897</v>
      </c>
      <c r="E4513">
        <v>901.580017</v>
      </c>
      <c r="F4513">
        <v>901.580017</v>
      </c>
      <c r="G4513">
        <v>1255300000</v>
      </c>
      <c r="H4513">
        <f t="shared" si="282"/>
        <v>-3.7419695894116939E-3</v>
      </c>
      <c r="I4513">
        <f t="shared" si="283"/>
        <v>-5.2400721325223085E-8</v>
      </c>
      <c r="J4513">
        <f t="shared" si="284"/>
        <v>1.6530451475421067E-5</v>
      </c>
      <c r="K4513">
        <f t="shared" si="285"/>
        <v>1.9608739956244282E-10</v>
      </c>
    </row>
    <row r="4514" spans="1:11" x14ac:dyDescent="0.25">
      <c r="A4514" s="1">
        <v>37603</v>
      </c>
      <c r="B4514">
        <v>901.580017</v>
      </c>
      <c r="C4514">
        <v>901.580017</v>
      </c>
      <c r="D4514">
        <v>888.47997999999995</v>
      </c>
      <c r="E4514">
        <v>889.47997999999995</v>
      </c>
      <c r="F4514">
        <v>889.47997999999995</v>
      </c>
      <c r="G4514">
        <v>1330800000</v>
      </c>
      <c r="H4514">
        <f t="shared" si="282"/>
        <v>-1.3511798722969754E-2</v>
      </c>
      <c r="I4514">
        <f t="shared" si="283"/>
        <v>-2.4668890155605962E-6</v>
      </c>
      <c r="J4514">
        <f t="shared" si="284"/>
        <v>1.9142368694420849E-4</v>
      </c>
      <c r="K4514">
        <f t="shared" si="285"/>
        <v>3.333236648862439E-8</v>
      </c>
    </row>
    <row r="4515" spans="1:11" x14ac:dyDescent="0.25">
      <c r="A4515" s="1">
        <v>37606</v>
      </c>
      <c r="B4515">
        <v>889.47997999999995</v>
      </c>
      <c r="C4515">
        <v>910.419983</v>
      </c>
      <c r="D4515">
        <v>889.47997999999995</v>
      </c>
      <c r="E4515">
        <v>910.40002400000003</v>
      </c>
      <c r="F4515">
        <v>910.40002400000003</v>
      </c>
      <c r="G4515">
        <v>1271600000</v>
      </c>
      <c r="H4515">
        <f t="shared" si="282"/>
        <v>2.3247089907921317E-2</v>
      </c>
      <c r="I4515">
        <f t="shared" si="283"/>
        <v>1.2563189474867912E-5</v>
      </c>
      <c r="J4515">
        <f t="shared" si="284"/>
        <v>5.2547739430082647E-4</v>
      </c>
      <c r="K4515">
        <f t="shared" si="285"/>
        <v>2.920562780777089E-7</v>
      </c>
    </row>
    <row r="4516" spans="1:11" x14ac:dyDescent="0.25">
      <c r="A4516" s="1">
        <v>37607</v>
      </c>
      <c r="B4516">
        <v>910.40002400000003</v>
      </c>
      <c r="C4516">
        <v>911.21997099999999</v>
      </c>
      <c r="D4516">
        <v>901.73999000000003</v>
      </c>
      <c r="E4516">
        <v>902.98999000000003</v>
      </c>
      <c r="F4516">
        <v>902.98999000000003</v>
      </c>
      <c r="G4516">
        <v>1251800000</v>
      </c>
      <c r="H4516">
        <f t="shared" si="282"/>
        <v>-8.1726216498792265E-3</v>
      </c>
      <c r="I4516">
        <f t="shared" si="283"/>
        <v>-5.4588466661998386E-7</v>
      </c>
      <c r="J4516">
        <f t="shared" si="284"/>
        <v>7.2189116323778473E-5</v>
      </c>
      <c r="K4516">
        <f t="shared" si="285"/>
        <v>4.4613660774770981E-9</v>
      </c>
    </row>
    <row r="4517" spans="1:11" x14ac:dyDescent="0.25">
      <c r="A4517" s="1">
        <v>37608</v>
      </c>
      <c r="B4517">
        <v>902.98999000000003</v>
      </c>
      <c r="C4517">
        <v>902.98999000000003</v>
      </c>
      <c r="D4517">
        <v>887.82000700000003</v>
      </c>
      <c r="E4517">
        <v>891.11999500000002</v>
      </c>
      <c r="F4517">
        <v>891.11999500000002</v>
      </c>
      <c r="G4517">
        <v>1446200000</v>
      </c>
      <c r="H4517">
        <f t="shared" si="282"/>
        <v>-1.3232375158207837E-2</v>
      </c>
      <c r="I4517">
        <f t="shared" si="283"/>
        <v>-2.3169877570503171E-6</v>
      </c>
      <c r="J4517">
        <f t="shared" si="284"/>
        <v>1.8376978196334848E-4</v>
      </c>
      <c r="K4517">
        <f t="shared" si="285"/>
        <v>3.0659494160484257E-8</v>
      </c>
    </row>
    <row r="4518" spans="1:11" x14ac:dyDescent="0.25">
      <c r="A4518" s="1">
        <v>37609</v>
      </c>
      <c r="B4518">
        <v>890.02002000000005</v>
      </c>
      <c r="C4518">
        <v>899.19000200000005</v>
      </c>
      <c r="D4518">
        <v>880.32000700000003</v>
      </c>
      <c r="E4518">
        <v>884.25</v>
      </c>
      <c r="F4518">
        <v>884.25</v>
      </c>
      <c r="G4518">
        <v>1385900000</v>
      </c>
      <c r="H4518">
        <f t="shared" si="282"/>
        <v>-7.7392648404277275E-3</v>
      </c>
      <c r="I4518">
        <f t="shared" si="283"/>
        <v>-4.6357155114202231E-7</v>
      </c>
      <c r="J4518">
        <f t="shared" si="284"/>
        <v>6.5012953383449776E-5</v>
      </c>
      <c r="K4518">
        <f t="shared" si="285"/>
        <v>3.5877516094628108E-9</v>
      </c>
    </row>
    <row r="4519" spans="1:11" x14ac:dyDescent="0.25">
      <c r="A4519" s="1">
        <v>37610</v>
      </c>
      <c r="B4519">
        <v>884.25</v>
      </c>
      <c r="C4519">
        <v>897.78997800000002</v>
      </c>
      <c r="D4519">
        <v>884.25</v>
      </c>
      <c r="E4519">
        <v>895.76000999999997</v>
      </c>
      <c r="F4519">
        <v>895.76000999999997</v>
      </c>
      <c r="G4519">
        <v>1782730000</v>
      </c>
      <c r="H4519">
        <f t="shared" si="282"/>
        <v>1.293270303005596E-2</v>
      </c>
      <c r="I4519">
        <f t="shared" si="283"/>
        <v>2.1630041513096479E-6</v>
      </c>
      <c r="J4519">
        <f t="shared" si="284"/>
        <v>1.5898453138368698E-4</v>
      </c>
      <c r="K4519">
        <f t="shared" si="285"/>
        <v>2.7973263563700168E-8</v>
      </c>
    </row>
    <row r="4520" spans="1:11" x14ac:dyDescent="0.25">
      <c r="A4520" s="1">
        <v>37613</v>
      </c>
      <c r="B4520">
        <v>895.73999000000003</v>
      </c>
      <c r="C4520">
        <v>902.42999299999997</v>
      </c>
      <c r="D4520">
        <v>892.26000999999997</v>
      </c>
      <c r="E4520">
        <v>897.38000499999998</v>
      </c>
      <c r="F4520">
        <v>897.38000499999998</v>
      </c>
      <c r="G4520">
        <v>1112100000</v>
      </c>
      <c r="H4520">
        <f t="shared" si="282"/>
        <v>1.806881143912513E-3</v>
      </c>
      <c r="I4520">
        <f t="shared" si="283"/>
        <v>5.8981139049920284E-9</v>
      </c>
      <c r="J4520">
        <f t="shared" si="284"/>
        <v>2.1995409431739884E-6</v>
      </c>
      <c r="K4520">
        <f t="shared" si="285"/>
        <v>1.065657241783721E-11</v>
      </c>
    </row>
    <row r="4521" spans="1:11" x14ac:dyDescent="0.25">
      <c r="A4521" s="1">
        <v>37614</v>
      </c>
      <c r="B4521">
        <v>897.38000499999998</v>
      </c>
      <c r="C4521">
        <v>897.38000499999998</v>
      </c>
      <c r="D4521">
        <v>892.28997800000002</v>
      </c>
      <c r="E4521">
        <v>892.46997099999999</v>
      </c>
      <c r="F4521">
        <v>892.46997099999999</v>
      </c>
      <c r="G4521">
        <v>458310000</v>
      </c>
      <c r="H4521">
        <f t="shared" si="282"/>
        <v>-5.4865451101770053E-3</v>
      </c>
      <c r="I4521">
        <f t="shared" si="283"/>
        <v>-1.6516642165197286E-7</v>
      </c>
      <c r="J4521">
        <f t="shared" si="284"/>
        <v>3.3760066170861164E-5</v>
      </c>
      <c r="K4521">
        <f t="shared" si="285"/>
        <v>9.0621033978520765E-10</v>
      </c>
    </row>
    <row r="4522" spans="1:11" x14ac:dyDescent="0.25">
      <c r="A4522" s="1">
        <v>37616</v>
      </c>
      <c r="B4522">
        <v>892.46997099999999</v>
      </c>
      <c r="C4522">
        <v>903.89001499999995</v>
      </c>
      <c r="D4522">
        <v>887.47997999999995</v>
      </c>
      <c r="E4522">
        <v>889.65997300000004</v>
      </c>
      <c r="F4522">
        <v>889.65997300000004</v>
      </c>
      <c r="G4522">
        <v>721100000</v>
      </c>
      <c r="H4522">
        <f t="shared" si="282"/>
        <v>-3.1535302329531319E-3</v>
      </c>
      <c r="I4522">
        <f t="shared" si="283"/>
        <v>-3.1364207070926097E-8</v>
      </c>
      <c r="J4522">
        <f t="shared" si="284"/>
        <v>1.2091799139335574E-5</v>
      </c>
      <c r="K4522">
        <f t="shared" si="285"/>
        <v>9.8911263579092186E-11</v>
      </c>
    </row>
    <row r="4523" spans="1:11" x14ac:dyDescent="0.25">
      <c r="A4523" s="1">
        <v>37617</v>
      </c>
      <c r="B4523">
        <v>889.65997300000004</v>
      </c>
      <c r="C4523">
        <v>890.46002199999998</v>
      </c>
      <c r="D4523">
        <v>873.61999500000002</v>
      </c>
      <c r="E4523">
        <v>875.40002400000003</v>
      </c>
      <c r="F4523">
        <v>875.40002400000003</v>
      </c>
      <c r="G4523">
        <v>758400000</v>
      </c>
      <c r="H4523">
        <f t="shared" si="282"/>
        <v>-1.6158384743595391E-2</v>
      </c>
      <c r="I4523">
        <f t="shared" si="283"/>
        <v>-4.2189296939202145E-6</v>
      </c>
      <c r="J4523">
        <f t="shared" si="284"/>
        <v>2.7166228874283697E-4</v>
      </c>
      <c r="K4523">
        <f t="shared" si="285"/>
        <v>6.8171531529925851E-8</v>
      </c>
    </row>
    <row r="4524" spans="1:11" x14ac:dyDescent="0.25">
      <c r="A4524" s="1">
        <v>37620</v>
      </c>
      <c r="B4524">
        <v>875.40002400000003</v>
      </c>
      <c r="C4524">
        <v>882.09997599999997</v>
      </c>
      <c r="D4524">
        <v>870.22997999999995</v>
      </c>
      <c r="E4524">
        <v>879.39001499999995</v>
      </c>
      <c r="F4524">
        <v>879.39001499999995</v>
      </c>
      <c r="G4524">
        <v>1057800000</v>
      </c>
      <c r="H4524">
        <f t="shared" si="282"/>
        <v>4.5475501769162421E-3</v>
      </c>
      <c r="I4524">
        <f t="shared" si="283"/>
        <v>9.4037800082934637E-8</v>
      </c>
      <c r="J4524">
        <f t="shared" si="284"/>
        <v>1.7840097635626433E-5</v>
      </c>
      <c r="K4524">
        <f t="shared" si="285"/>
        <v>4.2763175510665611E-10</v>
      </c>
    </row>
    <row r="4525" spans="1:11" x14ac:dyDescent="0.25">
      <c r="A4525" s="1">
        <v>37621</v>
      </c>
      <c r="B4525">
        <v>879.39001499999995</v>
      </c>
      <c r="C4525">
        <v>881.92999299999997</v>
      </c>
      <c r="D4525">
        <v>869.45001200000002</v>
      </c>
      <c r="E4525">
        <v>879.82000700000003</v>
      </c>
      <c r="F4525">
        <v>879.82000700000003</v>
      </c>
      <c r="G4525">
        <v>1088500000</v>
      </c>
      <c r="H4525">
        <f t="shared" si="282"/>
        <v>4.8884670185561901E-4</v>
      </c>
      <c r="I4525">
        <f t="shared" si="283"/>
        <v>1.1674508513044538E-10</v>
      </c>
      <c r="J4525">
        <f t="shared" si="284"/>
        <v>2.7241667307428001E-8</v>
      </c>
      <c r="K4525">
        <f t="shared" si="285"/>
        <v>5.7058209804406324E-14</v>
      </c>
    </row>
    <row r="4526" spans="1:11" x14ac:dyDescent="0.25">
      <c r="A4526" s="1">
        <v>37623</v>
      </c>
      <c r="B4526">
        <v>879.82000700000003</v>
      </c>
      <c r="C4526">
        <v>909.03002900000001</v>
      </c>
      <c r="D4526">
        <v>879.82000700000003</v>
      </c>
      <c r="E4526">
        <v>909.03002900000001</v>
      </c>
      <c r="F4526">
        <v>909.03002900000001</v>
      </c>
      <c r="G4526">
        <v>1229200000</v>
      </c>
      <c r="H4526">
        <f t="shared" si="282"/>
        <v>3.2660779783743966E-2</v>
      </c>
      <c r="I4526">
        <f t="shared" si="283"/>
        <v>3.4839784965964966E-5</v>
      </c>
      <c r="J4526">
        <f t="shared" si="284"/>
        <v>1.0456805071277426E-3</v>
      </c>
      <c r="K4526">
        <f t="shared" si="285"/>
        <v>1.1378908917446292E-6</v>
      </c>
    </row>
    <row r="4527" spans="1:11" x14ac:dyDescent="0.25">
      <c r="A4527" s="1">
        <v>37624</v>
      </c>
      <c r="B4527">
        <v>909.03002900000001</v>
      </c>
      <c r="C4527">
        <v>911.25</v>
      </c>
      <c r="D4527">
        <v>903.07000700000003</v>
      </c>
      <c r="E4527">
        <v>908.59002699999996</v>
      </c>
      <c r="F4527">
        <v>908.59002699999996</v>
      </c>
      <c r="G4527">
        <v>1130800000</v>
      </c>
      <c r="H4527">
        <f t="shared" si="282"/>
        <v>-4.8415179744789824E-4</v>
      </c>
      <c r="I4527">
        <f t="shared" si="283"/>
        <v>-1.1356035903619872E-10</v>
      </c>
      <c r="J4527">
        <f t="shared" si="284"/>
        <v>6.5277997076720792E-7</v>
      </c>
      <c r="K4527">
        <f t="shared" si="285"/>
        <v>5.4992358066308132E-14</v>
      </c>
    </row>
    <row r="4528" spans="1:11" x14ac:dyDescent="0.25">
      <c r="A4528" s="1">
        <v>37627</v>
      </c>
      <c r="B4528">
        <v>908.59002699999996</v>
      </c>
      <c r="C4528">
        <v>931.77002000000005</v>
      </c>
      <c r="D4528">
        <v>908.59002699999996</v>
      </c>
      <c r="E4528">
        <v>929.01000999999997</v>
      </c>
      <c r="F4528">
        <v>929.01000999999997</v>
      </c>
      <c r="G4528">
        <v>1435900000</v>
      </c>
      <c r="H4528">
        <f t="shared" si="282"/>
        <v>2.2225536744797915E-2</v>
      </c>
      <c r="I4528">
        <f t="shared" si="283"/>
        <v>1.0978692666098158E-5</v>
      </c>
      <c r="J4528">
        <f t="shared" si="284"/>
        <v>4.7968623877814044E-4</v>
      </c>
      <c r="K4528">
        <f t="shared" si="285"/>
        <v>2.4400618621036477E-7</v>
      </c>
    </row>
    <row r="4529" spans="1:11" x14ac:dyDescent="0.25">
      <c r="A4529" s="1">
        <v>37628</v>
      </c>
      <c r="B4529">
        <v>929.01000999999997</v>
      </c>
      <c r="C4529">
        <v>930.80999799999995</v>
      </c>
      <c r="D4529">
        <v>919.92999299999997</v>
      </c>
      <c r="E4529">
        <v>922.92999299999997</v>
      </c>
      <c r="F4529">
        <v>922.92999299999997</v>
      </c>
      <c r="G4529">
        <v>1545200000</v>
      </c>
      <c r="H4529">
        <f t="shared" si="282"/>
        <v>-6.5661293936637114E-3</v>
      </c>
      <c r="I4529">
        <f t="shared" si="283"/>
        <v>-2.8310602618694635E-7</v>
      </c>
      <c r="J4529">
        <f t="shared" si="284"/>
        <v>4.7471074721928853E-5</v>
      </c>
      <c r="K4529">
        <f t="shared" si="285"/>
        <v>1.8589404820322143E-9</v>
      </c>
    </row>
    <row r="4530" spans="1:11" x14ac:dyDescent="0.25">
      <c r="A4530" s="1">
        <v>37629</v>
      </c>
      <c r="B4530">
        <v>922.92999299999997</v>
      </c>
      <c r="C4530">
        <v>922.92999299999997</v>
      </c>
      <c r="D4530">
        <v>908.32000700000003</v>
      </c>
      <c r="E4530">
        <v>909.92999299999997</v>
      </c>
      <c r="F4530">
        <v>909.92999299999997</v>
      </c>
      <c r="G4530">
        <v>1467600000</v>
      </c>
      <c r="H4530">
        <f t="shared" si="282"/>
        <v>-1.4185718606693647E-2</v>
      </c>
      <c r="I4530">
        <f t="shared" si="283"/>
        <v>-2.8547208804487317E-6</v>
      </c>
      <c r="J4530">
        <f t="shared" si="284"/>
        <v>2.1052602000085679E-4</v>
      </c>
      <c r="K4530">
        <f t="shared" si="285"/>
        <v>4.0496566410999652E-8</v>
      </c>
    </row>
    <row r="4531" spans="1:11" x14ac:dyDescent="0.25">
      <c r="A4531" s="1">
        <v>37630</v>
      </c>
      <c r="B4531">
        <v>909.92999299999997</v>
      </c>
      <c r="C4531">
        <v>928.30999799999995</v>
      </c>
      <c r="D4531">
        <v>909.92999299999997</v>
      </c>
      <c r="E4531">
        <v>927.57000700000003</v>
      </c>
      <c r="F4531">
        <v>927.57000700000003</v>
      </c>
      <c r="G4531">
        <v>1560300000</v>
      </c>
      <c r="H4531">
        <f t="shared" si="282"/>
        <v>1.9200605096116919E-2</v>
      </c>
      <c r="I4531">
        <f t="shared" si="283"/>
        <v>7.0784412532570138E-6</v>
      </c>
      <c r="J4531">
        <f t="shared" si="284"/>
        <v>3.5633391400269093E-4</v>
      </c>
      <c r="K4531">
        <f t="shared" si="285"/>
        <v>1.3590961306789192E-7</v>
      </c>
    </row>
    <row r="4532" spans="1:11" x14ac:dyDescent="0.25">
      <c r="A4532" s="1">
        <v>37631</v>
      </c>
      <c r="B4532">
        <v>927.580017</v>
      </c>
      <c r="C4532">
        <v>932.89001499999995</v>
      </c>
      <c r="D4532">
        <v>917.65997300000004</v>
      </c>
      <c r="E4532">
        <v>927.57000700000003</v>
      </c>
      <c r="F4532">
        <v>927.57000700000003</v>
      </c>
      <c r="G4532">
        <v>1485400000</v>
      </c>
      <c r="H4532">
        <f t="shared" si="282"/>
        <v>0</v>
      </c>
      <c r="I4532">
        <f t="shared" si="283"/>
        <v>-1.1524723293012582E-21</v>
      </c>
      <c r="J4532">
        <f t="shared" si="284"/>
        <v>1.0484398081249316E-7</v>
      </c>
      <c r="K4532">
        <f t="shared" si="285"/>
        <v>1.2082978678019042E-28</v>
      </c>
    </row>
    <row r="4533" spans="1:11" x14ac:dyDescent="0.25">
      <c r="A4533" s="1">
        <v>37634</v>
      </c>
      <c r="B4533">
        <v>927.57000700000003</v>
      </c>
      <c r="C4533">
        <v>935.04998799999998</v>
      </c>
      <c r="D4533">
        <v>922.04998799999998</v>
      </c>
      <c r="E4533">
        <v>926.26000999999997</v>
      </c>
      <c r="F4533">
        <v>926.26000999999997</v>
      </c>
      <c r="G4533">
        <v>1396300000</v>
      </c>
      <c r="H4533">
        <f t="shared" si="282"/>
        <v>-1.4132873090132944E-3</v>
      </c>
      <c r="I4533">
        <f t="shared" si="283"/>
        <v>-2.8235015304844317E-9</v>
      </c>
      <c r="J4533">
        <f t="shared" si="284"/>
        <v>3.0174591262882649E-6</v>
      </c>
      <c r="K4533">
        <f t="shared" si="285"/>
        <v>3.9907149071535473E-12</v>
      </c>
    </row>
    <row r="4534" spans="1:11" x14ac:dyDescent="0.25">
      <c r="A4534" s="1">
        <v>37635</v>
      </c>
      <c r="B4534">
        <v>926.26000999999997</v>
      </c>
      <c r="C4534">
        <v>931.65997300000004</v>
      </c>
      <c r="D4534">
        <v>921.71997099999999</v>
      </c>
      <c r="E4534">
        <v>931.65997300000004</v>
      </c>
      <c r="F4534">
        <v>931.65997300000004</v>
      </c>
      <c r="G4534">
        <v>1379400000</v>
      </c>
      <c r="H4534">
        <f t="shared" si="282"/>
        <v>5.8129287104506317E-3</v>
      </c>
      <c r="I4534">
        <f t="shared" si="283"/>
        <v>1.9640904817003041E-7</v>
      </c>
      <c r="J4534">
        <f t="shared" si="284"/>
        <v>3.0130575688838971E-5</v>
      </c>
      <c r="K4534">
        <f t="shared" si="285"/>
        <v>1.1416912027933732E-9</v>
      </c>
    </row>
    <row r="4535" spans="1:11" x14ac:dyDescent="0.25">
      <c r="A4535" s="1">
        <v>37636</v>
      </c>
      <c r="B4535">
        <v>931.65997300000004</v>
      </c>
      <c r="C4535">
        <v>932.59002699999996</v>
      </c>
      <c r="D4535">
        <v>916.70001200000002</v>
      </c>
      <c r="E4535">
        <v>918.21997099999999</v>
      </c>
      <c r="F4535">
        <v>918.21997099999999</v>
      </c>
      <c r="G4535">
        <v>1432100000</v>
      </c>
      <c r="H4535">
        <f t="shared" si="282"/>
        <v>-1.4530930537942377E-2</v>
      </c>
      <c r="I4535">
        <f t="shared" si="283"/>
        <v>-3.0682424960206787E-6</v>
      </c>
      <c r="J4535">
        <f t="shared" si="284"/>
        <v>2.2066290653592385E-4</v>
      </c>
      <c r="K4535">
        <f t="shared" si="285"/>
        <v>4.4584740269996803E-8</v>
      </c>
    </row>
    <row r="4536" spans="1:11" x14ac:dyDescent="0.25">
      <c r="A4536" s="1">
        <v>37637</v>
      </c>
      <c r="B4536">
        <v>918.21997099999999</v>
      </c>
      <c r="C4536">
        <v>926.03002900000001</v>
      </c>
      <c r="D4536">
        <v>911.97997999999995</v>
      </c>
      <c r="E4536">
        <v>914.59997599999997</v>
      </c>
      <c r="F4536">
        <v>914.59997599999997</v>
      </c>
      <c r="G4536">
        <v>1534600000</v>
      </c>
      <c r="H4536">
        <f t="shared" si="282"/>
        <v>-3.9501967589786243E-3</v>
      </c>
      <c r="I4536">
        <f t="shared" si="283"/>
        <v>-6.164399335847875E-8</v>
      </c>
      <c r="J4536">
        <f t="shared" si="284"/>
        <v>1.8267015835548557E-5</v>
      </c>
      <c r="K4536">
        <f t="shared" si="285"/>
        <v>2.4351236577681949E-10</v>
      </c>
    </row>
    <row r="4537" spans="1:11" x14ac:dyDescent="0.25">
      <c r="A4537" s="1">
        <v>37638</v>
      </c>
      <c r="B4537">
        <v>914.59997599999997</v>
      </c>
      <c r="C4537">
        <v>914.59997599999997</v>
      </c>
      <c r="D4537">
        <v>899.02002000000005</v>
      </c>
      <c r="E4537">
        <v>901.78002900000001</v>
      </c>
      <c r="F4537">
        <v>901.78002900000001</v>
      </c>
      <c r="G4537">
        <v>1358200000</v>
      </c>
      <c r="H4537">
        <f t="shared" si="282"/>
        <v>-1.4116164949793659E-2</v>
      </c>
      <c r="I4537">
        <f t="shared" si="283"/>
        <v>-2.8129359944794381E-6</v>
      </c>
      <c r="J4537">
        <f t="shared" si="284"/>
        <v>2.0851247808238439E-4</v>
      </c>
      <c r="K4537">
        <f t="shared" si="285"/>
        <v>3.9708163410691048E-8</v>
      </c>
    </row>
    <row r="4538" spans="1:11" x14ac:dyDescent="0.25">
      <c r="A4538" s="1">
        <v>37642</v>
      </c>
      <c r="B4538">
        <v>901.78002900000001</v>
      </c>
      <c r="C4538">
        <v>906</v>
      </c>
      <c r="D4538">
        <v>887.61999500000002</v>
      </c>
      <c r="E4538">
        <v>887.61999500000002</v>
      </c>
      <c r="F4538">
        <v>887.61999500000002</v>
      </c>
      <c r="G4538">
        <v>1335200000</v>
      </c>
      <c r="H4538">
        <f t="shared" si="282"/>
        <v>-1.5826902189265361E-2</v>
      </c>
      <c r="I4538">
        <f t="shared" si="283"/>
        <v>-3.9645726996417514E-6</v>
      </c>
      <c r="J4538">
        <f t="shared" si="284"/>
        <v>2.6084505854471872E-4</v>
      </c>
      <c r="K4538">
        <f t="shared" si="285"/>
        <v>6.2747320001045777E-8</v>
      </c>
    </row>
    <row r="4539" spans="1:11" x14ac:dyDescent="0.25">
      <c r="A4539" s="1">
        <v>37643</v>
      </c>
      <c r="B4539">
        <v>887.61999500000002</v>
      </c>
      <c r="C4539">
        <v>889.73999000000003</v>
      </c>
      <c r="D4539">
        <v>877.64001499999995</v>
      </c>
      <c r="E4539">
        <v>878.35998500000005</v>
      </c>
      <c r="F4539">
        <v>878.35998500000005</v>
      </c>
      <c r="G4539">
        <v>1560800000</v>
      </c>
      <c r="H4539">
        <f t="shared" si="282"/>
        <v>-1.0487202543405544E-2</v>
      </c>
      <c r="I4539">
        <f t="shared" si="283"/>
        <v>-1.1534319910592984E-6</v>
      </c>
      <c r="J4539">
        <f t="shared" si="284"/>
        <v>1.1687769388594355E-4</v>
      </c>
      <c r="K4539">
        <f t="shared" si="285"/>
        <v>1.2096395840683934E-8</v>
      </c>
    </row>
    <row r="4540" spans="1:11" x14ac:dyDescent="0.25">
      <c r="A4540" s="1">
        <v>37644</v>
      </c>
      <c r="B4540">
        <v>878.35998500000005</v>
      </c>
      <c r="C4540">
        <v>890.25</v>
      </c>
      <c r="D4540">
        <v>876.89001499999995</v>
      </c>
      <c r="E4540">
        <v>887.34002699999996</v>
      </c>
      <c r="F4540">
        <v>887.34002699999996</v>
      </c>
      <c r="G4540">
        <v>1744550000</v>
      </c>
      <c r="H4540">
        <f t="shared" si="282"/>
        <v>1.0171738534242886E-2</v>
      </c>
      <c r="I4540">
        <f t="shared" si="283"/>
        <v>1.0523789067940784E-6</v>
      </c>
      <c r="J4540">
        <f t="shared" si="284"/>
        <v>9.698196816753689E-5</v>
      </c>
      <c r="K4540">
        <f t="shared" si="285"/>
        <v>1.0704412743267818E-8</v>
      </c>
    </row>
    <row r="4541" spans="1:11" x14ac:dyDescent="0.25">
      <c r="A4541" s="1">
        <v>37645</v>
      </c>
      <c r="B4541">
        <v>887.34002699999996</v>
      </c>
      <c r="C4541">
        <v>887.34002699999996</v>
      </c>
      <c r="D4541">
        <v>859.71002199999998</v>
      </c>
      <c r="E4541">
        <v>861.40002400000003</v>
      </c>
      <c r="F4541">
        <v>861.40002400000003</v>
      </c>
      <c r="G4541">
        <v>1574800000</v>
      </c>
      <c r="H4541">
        <f t="shared" si="282"/>
        <v>-2.9669253353122614E-2</v>
      </c>
      <c r="I4541">
        <f t="shared" si="283"/>
        <v>-2.6117070145258235E-5</v>
      </c>
      <c r="J4541">
        <f t="shared" si="284"/>
        <v>8.9958302165150581E-4</v>
      </c>
      <c r="K4541">
        <f t="shared" si="285"/>
        <v>7.748767091985426E-7</v>
      </c>
    </row>
    <row r="4542" spans="1:11" x14ac:dyDescent="0.25">
      <c r="A4542" s="1">
        <v>37648</v>
      </c>
      <c r="B4542">
        <v>861.40002400000003</v>
      </c>
      <c r="C4542">
        <v>863.95001200000002</v>
      </c>
      <c r="D4542">
        <v>844.25</v>
      </c>
      <c r="E4542">
        <v>847.47997999999995</v>
      </c>
      <c r="F4542">
        <v>847.47997999999995</v>
      </c>
      <c r="G4542">
        <v>1435900000</v>
      </c>
      <c r="H4542">
        <f t="shared" si="282"/>
        <v>-1.6291783924918011E-2</v>
      </c>
      <c r="I4542">
        <f t="shared" si="283"/>
        <v>-4.3242849977247535E-6</v>
      </c>
      <c r="J4542">
        <f t="shared" si="284"/>
        <v>2.7607750297367964E-4</v>
      </c>
      <c r="K4542">
        <f t="shared" si="285"/>
        <v>7.0450770187949583E-8</v>
      </c>
    </row>
    <row r="4543" spans="1:11" x14ac:dyDescent="0.25">
      <c r="A4543" s="1">
        <v>37649</v>
      </c>
      <c r="B4543">
        <v>847.47997999999995</v>
      </c>
      <c r="C4543">
        <v>860.76000999999997</v>
      </c>
      <c r="D4543">
        <v>847.47997999999995</v>
      </c>
      <c r="E4543">
        <v>858.53997800000002</v>
      </c>
      <c r="F4543">
        <v>858.53997800000002</v>
      </c>
      <c r="G4543">
        <v>1459100000</v>
      </c>
      <c r="H4543">
        <f t="shared" si="282"/>
        <v>1.2966029965087646E-2</v>
      </c>
      <c r="I4543">
        <f t="shared" si="283"/>
        <v>2.1797692796344035E-6</v>
      </c>
      <c r="J4543">
        <f t="shared" si="284"/>
        <v>1.598260745056046E-4</v>
      </c>
      <c r="K4543">
        <f t="shared" si="285"/>
        <v>2.8262725261028659E-8</v>
      </c>
    </row>
    <row r="4544" spans="1:11" x14ac:dyDescent="0.25">
      <c r="A4544" s="1">
        <v>37650</v>
      </c>
      <c r="B4544">
        <v>858.53997800000002</v>
      </c>
      <c r="C4544">
        <v>868.71997099999999</v>
      </c>
      <c r="D4544">
        <v>845.85998500000005</v>
      </c>
      <c r="E4544">
        <v>864.35998500000005</v>
      </c>
      <c r="F4544">
        <v>864.35998500000005</v>
      </c>
      <c r="G4544">
        <v>1595400000</v>
      </c>
      <c r="H4544">
        <f t="shared" si="282"/>
        <v>6.7560848135912975E-3</v>
      </c>
      <c r="I4544">
        <f t="shared" si="283"/>
        <v>3.0836498645071716E-7</v>
      </c>
      <c r="J4544">
        <f t="shared" si="284"/>
        <v>4.1374336775201328E-5</v>
      </c>
      <c r="K4544">
        <f t="shared" si="285"/>
        <v>2.0833076717902538E-9</v>
      </c>
    </row>
    <row r="4545" spans="1:11" x14ac:dyDescent="0.25">
      <c r="A4545" s="1">
        <v>37651</v>
      </c>
      <c r="B4545">
        <v>864.35998500000005</v>
      </c>
      <c r="C4545">
        <v>865.47997999999995</v>
      </c>
      <c r="D4545">
        <v>843.73999000000003</v>
      </c>
      <c r="E4545">
        <v>844.60998500000005</v>
      </c>
      <c r="F4545">
        <v>844.60998500000005</v>
      </c>
      <c r="G4545">
        <v>1510300000</v>
      </c>
      <c r="H4545">
        <f t="shared" si="282"/>
        <v>-2.3114366741091207E-2</v>
      </c>
      <c r="I4545">
        <f t="shared" si="283"/>
        <v>-1.2349572063837053E-5</v>
      </c>
      <c r="J4545">
        <f t="shared" si="284"/>
        <v>5.4934748217460802E-4</v>
      </c>
      <c r="K4545">
        <f t="shared" si="285"/>
        <v>2.8545383255736079E-7</v>
      </c>
    </row>
    <row r="4546" spans="1:11" x14ac:dyDescent="0.25">
      <c r="A4546" s="1">
        <v>37652</v>
      </c>
      <c r="B4546">
        <v>844.60998500000005</v>
      </c>
      <c r="C4546">
        <v>858.330017</v>
      </c>
      <c r="D4546">
        <v>840.34002699999996</v>
      </c>
      <c r="E4546">
        <v>855.70001200000002</v>
      </c>
      <c r="F4546">
        <v>855.70001200000002</v>
      </c>
      <c r="G4546">
        <v>1578530000</v>
      </c>
      <c r="H4546">
        <f t="shared" si="282"/>
        <v>1.3044896853315351E-2</v>
      </c>
      <c r="I4546">
        <f t="shared" si="283"/>
        <v>2.2197878852398072E-6</v>
      </c>
      <c r="J4546">
        <f t="shared" si="284"/>
        <v>1.6182640176585396E-4</v>
      </c>
      <c r="K4546">
        <f t="shared" si="285"/>
        <v>2.8956671267793847E-8</v>
      </c>
    </row>
    <row r="4547" spans="1:11" x14ac:dyDescent="0.25">
      <c r="A4547" s="1">
        <v>37655</v>
      </c>
      <c r="B4547">
        <v>855.70001200000002</v>
      </c>
      <c r="C4547">
        <v>864.64001499999995</v>
      </c>
      <c r="D4547">
        <v>855.70001200000002</v>
      </c>
      <c r="E4547">
        <v>860.32000700000003</v>
      </c>
      <c r="F4547">
        <v>860.32000700000003</v>
      </c>
      <c r="G4547">
        <v>1258500000</v>
      </c>
      <c r="H4547">
        <f t="shared" si="282"/>
        <v>5.3845597502598886E-3</v>
      </c>
      <c r="I4547">
        <f t="shared" si="283"/>
        <v>1.5610802617383109E-7</v>
      </c>
      <c r="J4547">
        <f t="shared" si="284"/>
        <v>2.5611327685411984E-5</v>
      </c>
      <c r="K4547">
        <f t="shared" si="285"/>
        <v>8.4055662744122733E-10</v>
      </c>
    </row>
    <row r="4548" spans="1:11" x14ac:dyDescent="0.25">
      <c r="A4548" s="1">
        <v>37656</v>
      </c>
      <c r="B4548">
        <v>860.32000700000003</v>
      </c>
      <c r="C4548">
        <v>860.32000700000003</v>
      </c>
      <c r="D4548">
        <v>840.19000200000005</v>
      </c>
      <c r="E4548">
        <v>848.20001200000002</v>
      </c>
      <c r="F4548">
        <v>848.20001200000002</v>
      </c>
      <c r="G4548">
        <v>1451600000</v>
      </c>
      <c r="H4548">
        <f t="shared" ref="H4548:H4611" si="286">LN(E4548/E4547)</f>
        <v>-1.4187950009778353E-2</v>
      </c>
      <c r="I4548">
        <f t="shared" ref="I4548:I4611" si="287">(H4548-(($N$2)^2))^3</f>
        <v>-2.8560682188772807E-6</v>
      </c>
      <c r="J4548">
        <f t="shared" ref="J4548:J4611" si="288">(H4548-$N$2)^2</f>
        <v>2.1059077813222258E-4</v>
      </c>
      <c r="K4548">
        <f t="shared" ref="K4548:K4611" si="289">(H4548-(($N$2)^2))^4</f>
        <v>4.0522052555509102E-8</v>
      </c>
    </row>
    <row r="4549" spans="1:11" x14ac:dyDescent="0.25">
      <c r="A4549" s="1">
        <v>37657</v>
      </c>
      <c r="B4549">
        <v>848.20001200000002</v>
      </c>
      <c r="C4549">
        <v>861.63000499999998</v>
      </c>
      <c r="D4549">
        <v>842.10998500000005</v>
      </c>
      <c r="E4549">
        <v>843.59002699999996</v>
      </c>
      <c r="F4549">
        <v>843.59002699999996</v>
      </c>
      <c r="G4549">
        <v>1450800000</v>
      </c>
      <c r="H4549">
        <f t="shared" si="286"/>
        <v>-5.4498446068897734E-3</v>
      </c>
      <c r="I4549">
        <f t="shared" si="287"/>
        <v>-1.6187412073522833E-7</v>
      </c>
      <c r="J4549">
        <f t="shared" si="288"/>
        <v>3.3334928196904323E-5</v>
      </c>
      <c r="K4549">
        <f t="shared" si="289"/>
        <v>8.8220577541111662E-10</v>
      </c>
    </row>
    <row r="4550" spans="1:11" x14ac:dyDescent="0.25">
      <c r="A4550" s="1">
        <v>37658</v>
      </c>
      <c r="B4550">
        <v>843.59002699999996</v>
      </c>
      <c r="C4550">
        <v>844.22997999999995</v>
      </c>
      <c r="D4550">
        <v>833.25</v>
      </c>
      <c r="E4550">
        <v>838.15002400000003</v>
      </c>
      <c r="F4550">
        <v>838.15002400000003</v>
      </c>
      <c r="G4550">
        <v>1430900000</v>
      </c>
      <c r="H4550">
        <f t="shared" si="286"/>
        <v>-6.4695158694281097E-3</v>
      </c>
      <c r="I4550">
        <f t="shared" si="287"/>
        <v>-2.7079239395805404E-7</v>
      </c>
      <c r="J4550">
        <f t="shared" si="288"/>
        <v>4.6149088907843539E-5</v>
      </c>
      <c r="K4550">
        <f t="shared" si="289"/>
        <v>1.7519240809846153E-9</v>
      </c>
    </row>
    <row r="4551" spans="1:11" x14ac:dyDescent="0.25">
      <c r="A4551" s="1">
        <v>37659</v>
      </c>
      <c r="B4551">
        <v>838.15002400000003</v>
      </c>
      <c r="C4551">
        <v>845.72997999999995</v>
      </c>
      <c r="D4551">
        <v>826.70001200000002</v>
      </c>
      <c r="E4551">
        <v>829.69000200000005</v>
      </c>
      <c r="F4551">
        <v>829.69000200000005</v>
      </c>
      <c r="G4551">
        <v>1276800000</v>
      </c>
      <c r="H4551">
        <f t="shared" si="286"/>
        <v>-1.0144971252747296E-2</v>
      </c>
      <c r="I4551">
        <f t="shared" si="287"/>
        <v>-1.0441572946610092E-6</v>
      </c>
      <c r="J4551">
        <f t="shared" si="288"/>
        <v>1.0959509203395482E-4</v>
      </c>
      <c r="K4551">
        <f t="shared" si="289"/>
        <v>1.0593055211289694E-8</v>
      </c>
    </row>
    <row r="4552" spans="1:11" x14ac:dyDescent="0.25">
      <c r="A4552" s="1">
        <v>37662</v>
      </c>
      <c r="B4552">
        <v>829.69000200000005</v>
      </c>
      <c r="C4552">
        <v>837.15997300000004</v>
      </c>
      <c r="D4552">
        <v>823.53002900000001</v>
      </c>
      <c r="E4552">
        <v>835.96997099999999</v>
      </c>
      <c r="F4552">
        <v>835.96997099999999</v>
      </c>
      <c r="G4552">
        <v>1238200000</v>
      </c>
      <c r="H4552">
        <f t="shared" si="286"/>
        <v>7.540553124076926E-3</v>
      </c>
      <c r="I4552">
        <f t="shared" si="287"/>
        <v>4.2873752486782986E-7</v>
      </c>
      <c r="J4552">
        <f t="shared" si="288"/>
        <v>5.2081580463811869E-5</v>
      </c>
      <c r="K4552">
        <f t="shared" si="289"/>
        <v>3.2328731320022927E-9</v>
      </c>
    </row>
    <row r="4553" spans="1:11" x14ac:dyDescent="0.25">
      <c r="A4553" s="1">
        <v>37663</v>
      </c>
      <c r="B4553">
        <v>835.96997099999999</v>
      </c>
      <c r="C4553">
        <v>843.02002000000005</v>
      </c>
      <c r="D4553">
        <v>825.09002699999996</v>
      </c>
      <c r="E4553">
        <v>829.20001200000002</v>
      </c>
      <c r="F4553">
        <v>829.20001200000002</v>
      </c>
      <c r="G4553">
        <v>1307000000</v>
      </c>
      <c r="H4553">
        <f t="shared" si="286"/>
        <v>-8.1312975497042778E-3</v>
      </c>
      <c r="I4553">
        <f t="shared" si="287"/>
        <v>-5.3764592659625962E-7</v>
      </c>
      <c r="J4553">
        <f t="shared" si="288"/>
        <v>7.1488610360106319E-5</v>
      </c>
      <c r="K4553">
        <f t="shared" si="289"/>
        <v>4.3718153744798635E-9</v>
      </c>
    </row>
    <row r="4554" spans="1:11" x14ac:dyDescent="0.25">
      <c r="A4554" s="1">
        <v>37664</v>
      </c>
      <c r="B4554">
        <v>829.20001200000002</v>
      </c>
      <c r="C4554">
        <v>832.11999500000002</v>
      </c>
      <c r="D4554">
        <v>818.48999000000003</v>
      </c>
      <c r="E4554">
        <v>818.67999299999997</v>
      </c>
      <c r="F4554">
        <v>818.67999299999997</v>
      </c>
      <c r="G4554">
        <v>1260500000</v>
      </c>
      <c r="H4554">
        <f t="shared" si="286"/>
        <v>-1.276811647250529E-2</v>
      </c>
      <c r="I4554">
        <f t="shared" si="287"/>
        <v>-2.0815708889599157E-6</v>
      </c>
      <c r="J4554">
        <f t="shared" si="288"/>
        <v>1.7139817749235259E-4</v>
      </c>
      <c r="K4554">
        <f t="shared" si="289"/>
        <v>2.6577957796194921E-8</v>
      </c>
    </row>
    <row r="4555" spans="1:11" x14ac:dyDescent="0.25">
      <c r="A4555" s="1">
        <v>37665</v>
      </c>
      <c r="B4555">
        <v>818.67999299999997</v>
      </c>
      <c r="C4555">
        <v>821.25</v>
      </c>
      <c r="D4555">
        <v>806.28997800000002</v>
      </c>
      <c r="E4555">
        <v>817.36999500000002</v>
      </c>
      <c r="F4555">
        <v>817.36999500000002</v>
      </c>
      <c r="G4555">
        <v>1489300000</v>
      </c>
      <c r="H4555">
        <f t="shared" si="286"/>
        <v>-1.601415958643781E-3</v>
      </c>
      <c r="I4555">
        <f t="shared" si="287"/>
        <v>-4.1076908693092428E-9</v>
      </c>
      <c r="J4555">
        <f t="shared" si="288"/>
        <v>3.7064418657671369E-6</v>
      </c>
      <c r="K4555">
        <f t="shared" si="289"/>
        <v>6.5785523779498523E-12</v>
      </c>
    </row>
    <row r="4556" spans="1:11" x14ac:dyDescent="0.25">
      <c r="A4556" s="1">
        <v>37666</v>
      </c>
      <c r="B4556">
        <v>817.36999500000002</v>
      </c>
      <c r="C4556">
        <v>834.89001499999995</v>
      </c>
      <c r="D4556">
        <v>815.03002900000001</v>
      </c>
      <c r="E4556">
        <v>834.89001499999995</v>
      </c>
      <c r="F4556">
        <v>834.89001499999995</v>
      </c>
      <c r="G4556">
        <v>1404600000</v>
      </c>
      <c r="H4556">
        <f t="shared" si="286"/>
        <v>2.1208135010074038E-2</v>
      </c>
      <c r="I4556">
        <f t="shared" si="287"/>
        <v>9.5389593352195239E-6</v>
      </c>
      <c r="J4556">
        <f t="shared" si="288"/>
        <v>4.361556074257329E-4</v>
      </c>
      <c r="K4556">
        <f t="shared" si="289"/>
        <v>2.0230253733447221E-7</v>
      </c>
    </row>
    <row r="4557" spans="1:11" x14ac:dyDescent="0.25">
      <c r="A4557" s="1">
        <v>37670</v>
      </c>
      <c r="B4557">
        <v>834.89001499999995</v>
      </c>
      <c r="C4557">
        <v>852.86999500000002</v>
      </c>
      <c r="D4557">
        <v>834.89001499999995</v>
      </c>
      <c r="E4557">
        <v>851.169983</v>
      </c>
      <c r="F4557">
        <v>851.169983</v>
      </c>
      <c r="G4557">
        <v>1250800000</v>
      </c>
      <c r="H4557">
        <f t="shared" si="286"/>
        <v>1.9311856020542525E-2</v>
      </c>
      <c r="I4557">
        <f t="shared" si="287"/>
        <v>7.2021965843148563E-6</v>
      </c>
      <c r="J4557">
        <f t="shared" si="288"/>
        <v>3.6054641565009697E-4</v>
      </c>
      <c r="K4557">
        <f t="shared" si="289"/>
        <v>1.3908702836097117E-7</v>
      </c>
    </row>
    <row r="4558" spans="1:11" x14ac:dyDescent="0.25">
      <c r="A4558" s="1">
        <v>37671</v>
      </c>
      <c r="B4558">
        <v>851.169983</v>
      </c>
      <c r="C4558">
        <v>851.169983</v>
      </c>
      <c r="D4558">
        <v>838.78997800000002</v>
      </c>
      <c r="E4558">
        <v>845.13000499999998</v>
      </c>
      <c r="F4558">
        <v>845.13000499999998</v>
      </c>
      <c r="G4558">
        <v>1075600000</v>
      </c>
      <c r="H4558">
        <f t="shared" si="286"/>
        <v>-7.1213860387083754E-3</v>
      </c>
      <c r="I4558">
        <f t="shared" si="287"/>
        <v>-3.6117091369104836E-7</v>
      </c>
      <c r="J4558">
        <f t="shared" si="288"/>
        <v>5.5430738606162847E-5</v>
      </c>
      <c r="K4558">
        <f t="shared" si="289"/>
        <v>2.5720753689433247E-9</v>
      </c>
    </row>
    <row r="4559" spans="1:11" x14ac:dyDescent="0.25">
      <c r="A4559" s="1">
        <v>37672</v>
      </c>
      <c r="B4559">
        <v>845.13000499999998</v>
      </c>
      <c r="C4559">
        <v>849.36999500000002</v>
      </c>
      <c r="D4559">
        <v>836.55999799999995</v>
      </c>
      <c r="E4559">
        <v>837.09997599999997</v>
      </c>
      <c r="F4559">
        <v>837.09997599999997</v>
      </c>
      <c r="G4559">
        <v>1194100000</v>
      </c>
      <c r="H4559">
        <f t="shared" si="286"/>
        <v>-9.5469585985631794E-3</v>
      </c>
      <c r="I4559">
        <f t="shared" si="287"/>
        <v>-8.7018065789007416E-7</v>
      </c>
      <c r="J4559">
        <f t="shared" si="288"/>
        <v>9.7431800344512584E-5</v>
      </c>
      <c r="K4559">
        <f t="shared" si="289"/>
        <v>8.3076699473512077E-9</v>
      </c>
    </row>
    <row r="4560" spans="1:11" x14ac:dyDescent="0.25">
      <c r="A4560" s="1">
        <v>37673</v>
      </c>
      <c r="B4560">
        <v>837.09997599999997</v>
      </c>
      <c r="C4560">
        <v>852.28002900000001</v>
      </c>
      <c r="D4560">
        <v>831.47997999999995</v>
      </c>
      <c r="E4560">
        <v>848.169983</v>
      </c>
      <c r="F4560">
        <v>848.169983</v>
      </c>
      <c r="G4560">
        <v>1398200000</v>
      </c>
      <c r="H4560">
        <f t="shared" si="286"/>
        <v>1.3137558359498225E-2</v>
      </c>
      <c r="I4560">
        <f t="shared" si="287"/>
        <v>2.2674283746292484E-6</v>
      </c>
      <c r="J4560">
        <f t="shared" si="288"/>
        <v>1.6419250061378213E-4</v>
      </c>
      <c r="K4560">
        <f t="shared" si="289"/>
        <v>2.9788234871456951E-8</v>
      </c>
    </row>
    <row r="4561" spans="1:11" x14ac:dyDescent="0.25">
      <c r="A4561" s="1">
        <v>37676</v>
      </c>
      <c r="B4561">
        <v>848.169983</v>
      </c>
      <c r="C4561">
        <v>848.169983</v>
      </c>
      <c r="D4561">
        <v>832.15997300000004</v>
      </c>
      <c r="E4561">
        <v>832.580017</v>
      </c>
      <c r="F4561">
        <v>832.580017</v>
      </c>
      <c r="G4561">
        <v>1229200000</v>
      </c>
      <c r="H4561">
        <f t="shared" si="286"/>
        <v>-1.8551733602879615E-2</v>
      </c>
      <c r="I4561">
        <f t="shared" si="287"/>
        <v>-6.3849994055792894E-6</v>
      </c>
      <c r="J4561">
        <f t="shared" si="288"/>
        <v>3.5628562543721783E-4</v>
      </c>
      <c r="K4561">
        <f t="shared" si="289"/>
        <v>1.1845347745560685E-7</v>
      </c>
    </row>
    <row r="4562" spans="1:11" x14ac:dyDescent="0.25">
      <c r="A4562" s="1">
        <v>37677</v>
      </c>
      <c r="B4562">
        <v>832.580017</v>
      </c>
      <c r="C4562">
        <v>839.54998799999998</v>
      </c>
      <c r="D4562">
        <v>818.53997800000002</v>
      </c>
      <c r="E4562">
        <v>838.57000700000003</v>
      </c>
      <c r="F4562">
        <v>838.57000700000003</v>
      </c>
      <c r="G4562">
        <v>1483700000</v>
      </c>
      <c r="H4562">
        <f t="shared" si="286"/>
        <v>7.168734783190008E-3</v>
      </c>
      <c r="I4562">
        <f t="shared" si="287"/>
        <v>3.6839055341856512E-7</v>
      </c>
      <c r="J4562">
        <f t="shared" si="288"/>
        <v>4.685318417216977E-5</v>
      </c>
      <c r="K4562">
        <f t="shared" si="289"/>
        <v>2.6408555505581709E-9</v>
      </c>
    </row>
    <row r="4563" spans="1:11" x14ac:dyDescent="0.25">
      <c r="A4563" s="1">
        <v>37678</v>
      </c>
      <c r="B4563">
        <v>838.57000700000003</v>
      </c>
      <c r="C4563">
        <v>840.09997599999997</v>
      </c>
      <c r="D4563">
        <v>826.67999299999997</v>
      </c>
      <c r="E4563">
        <v>827.54998799999998</v>
      </c>
      <c r="F4563">
        <v>827.54998799999998</v>
      </c>
      <c r="G4563">
        <v>1374400000</v>
      </c>
      <c r="H4563">
        <f t="shared" si="286"/>
        <v>-1.322855464949407E-2</v>
      </c>
      <c r="I4563">
        <f t="shared" si="287"/>
        <v>-2.3149814400851631E-6</v>
      </c>
      <c r="J4563">
        <f t="shared" si="288"/>
        <v>1.836662136180168E-4</v>
      </c>
      <c r="K4563">
        <f t="shared" si="289"/>
        <v>3.0624101204600748E-8</v>
      </c>
    </row>
    <row r="4564" spans="1:11" x14ac:dyDescent="0.25">
      <c r="A4564" s="1">
        <v>37679</v>
      </c>
      <c r="B4564">
        <v>827.54998799999998</v>
      </c>
      <c r="C4564">
        <v>842.19000200000005</v>
      </c>
      <c r="D4564">
        <v>827.54998799999998</v>
      </c>
      <c r="E4564">
        <v>837.28002900000001</v>
      </c>
      <c r="F4564">
        <v>837.28002900000001</v>
      </c>
      <c r="G4564">
        <v>1287800000</v>
      </c>
      <c r="H4564">
        <f t="shared" si="286"/>
        <v>1.1689063373946266E-2</v>
      </c>
      <c r="I4564">
        <f t="shared" si="287"/>
        <v>1.5970828773383263E-6</v>
      </c>
      <c r="J4564">
        <f t="shared" si="288"/>
        <v>1.2916929787628079E-4</v>
      </c>
      <c r="K4564">
        <f t="shared" si="289"/>
        <v>1.8668235522125599E-8</v>
      </c>
    </row>
    <row r="4565" spans="1:11" x14ac:dyDescent="0.25">
      <c r="A4565" s="1">
        <v>37680</v>
      </c>
      <c r="B4565">
        <v>837.28002900000001</v>
      </c>
      <c r="C4565">
        <v>847</v>
      </c>
      <c r="D4565">
        <v>837.28002900000001</v>
      </c>
      <c r="E4565">
        <v>841.15002400000003</v>
      </c>
      <c r="F4565">
        <v>841.15002400000003</v>
      </c>
      <c r="G4565">
        <v>1373300000</v>
      </c>
      <c r="H4565">
        <f t="shared" si="286"/>
        <v>4.6114544376742398E-3</v>
      </c>
      <c r="I4565">
        <f t="shared" si="287"/>
        <v>9.8058251292859816E-8</v>
      </c>
      <c r="J4565">
        <f t="shared" si="288"/>
        <v>1.8384013140875251E-5</v>
      </c>
      <c r="K4565">
        <f t="shared" si="289"/>
        <v>4.5218087725761712E-10</v>
      </c>
    </row>
    <row r="4566" spans="1:11" x14ac:dyDescent="0.25">
      <c r="A4566" s="1">
        <v>37683</v>
      </c>
      <c r="B4566">
        <v>841.15002400000003</v>
      </c>
      <c r="C4566">
        <v>852.34002699999996</v>
      </c>
      <c r="D4566">
        <v>832.73999000000003</v>
      </c>
      <c r="E4566">
        <v>834.80999799999995</v>
      </c>
      <c r="F4566">
        <v>834.80999799999995</v>
      </c>
      <c r="G4566">
        <v>1208900000</v>
      </c>
      <c r="H4566">
        <f t="shared" si="286"/>
        <v>-7.5658800448852653E-3</v>
      </c>
      <c r="I4566">
        <f t="shared" si="287"/>
        <v>-4.3310820241979353E-7</v>
      </c>
      <c r="J4566">
        <f t="shared" si="288"/>
        <v>6.2246991289994615E-5</v>
      </c>
      <c r="K4566">
        <f t="shared" si="289"/>
        <v>3.2768901147521081E-9</v>
      </c>
    </row>
    <row r="4567" spans="1:11" x14ac:dyDescent="0.25">
      <c r="A4567" s="1">
        <v>37684</v>
      </c>
      <c r="B4567">
        <v>834.80999799999995</v>
      </c>
      <c r="C4567">
        <v>835.42999299999997</v>
      </c>
      <c r="D4567">
        <v>821.96002199999998</v>
      </c>
      <c r="E4567">
        <v>821.98999000000003</v>
      </c>
      <c r="F4567">
        <v>821.98999000000003</v>
      </c>
      <c r="G4567">
        <v>1256600000</v>
      </c>
      <c r="H4567">
        <f t="shared" si="286"/>
        <v>-1.5475934286189697E-2</v>
      </c>
      <c r="I4567">
        <f t="shared" si="287"/>
        <v>-3.7066318860465606E-6</v>
      </c>
      <c r="J4567">
        <f t="shared" si="288"/>
        <v>2.4963148351811324E-4</v>
      </c>
      <c r="K4567">
        <f t="shared" si="289"/>
        <v>5.7363980109594288E-8</v>
      </c>
    </row>
    <row r="4568" spans="1:11" x14ac:dyDescent="0.25">
      <c r="A4568" s="1">
        <v>37685</v>
      </c>
      <c r="B4568">
        <v>821.98999000000003</v>
      </c>
      <c r="C4568">
        <v>829.86999500000002</v>
      </c>
      <c r="D4568">
        <v>819</v>
      </c>
      <c r="E4568">
        <v>829.84997599999997</v>
      </c>
      <c r="F4568">
        <v>829.84997599999997</v>
      </c>
      <c r="G4568">
        <v>1332700000</v>
      </c>
      <c r="H4568">
        <f t="shared" si="286"/>
        <v>9.5167152793775023E-3</v>
      </c>
      <c r="I4568">
        <f t="shared" si="287"/>
        <v>8.6188014330365763E-7</v>
      </c>
      <c r="J4568">
        <f t="shared" si="288"/>
        <v>8.4509761152341202E-5</v>
      </c>
      <c r="K4568">
        <f t="shared" si="289"/>
        <v>8.2021775658247831E-9</v>
      </c>
    </row>
    <row r="4569" spans="1:11" x14ac:dyDescent="0.25">
      <c r="A4569" s="1">
        <v>37686</v>
      </c>
      <c r="B4569">
        <v>829.84997599999997</v>
      </c>
      <c r="C4569">
        <v>829.84997599999997</v>
      </c>
      <c r="D4569">
        <v>819.84997599999997</v>
      </c>
      <c r="E4569">
        <v>822.09997599999997</v>
      </c>
      <c r="F4569">
        <v>822.09997599999997</v>
      </c>
      <c r="G4569">
        <v>1299200000</v>
      </c>
      <c r="H4569">
        <f t="shared" si="286"/>
        <v>-9.3829196812794738E-3</v>
      </c>
      <c r="I4569">
        <f t="shared" si="287"/>
        <v>-8.2609226256637208E-7</v>
      </c>
      <c r="J4569">
        <f t="shared" si="288"/>
        <v>9.422033325018758E-5</v>
      </c>
      <c r="K4569">
        <f t="shared" si="289"/>
        <v>7.7512439597880301E-9</v>
      </c>
    </row>
    <row r="4570" spans="1:11" x14ac:dyDescent="0.25">
      <c r="A4570" s="1">
        <v>37687</v>
      </c>
      <c r="B4570">
        <v>822.09997599999997</v>
      </c>
      <c r="C4570">
        <v>829.54998799999998</v>
      </c>
      <c r="D4570">
        <v>811.22997999999995</v>
      </c>
      <c r="E4570">
        <v>828.89001499999995</v>
      </c>
      <c r="F4570">
        <v>828.89001499999995</v>
      </c>
      <c r="G4570">
        <v>1368500000</v>
      </c>
      <c r="H4570">
        <f t="shared" si="286"/>
        <v>8.2254614751941842E-3</v>
      </c>
      <c r="I4570">
        <f t="shared" si="287"/>
        <v>5.5649877273679275E-7</v>
      </c>
      <c r="J4570">
        <f t="shared" si="288"/>
        <v>6.2436314080259721E-5</v>
      </c>
      <c r="K4570">
        <f t="shared" si="289"/>
        <v>4.5774008705926818E-9</v>
      </c>
    </row>
    <row r="4571" spans="1:11" x14ac:dyDescent="0.25">
      <c r="A4571" s="1">
        <v>37690</v>
      </c>
      <c r="B4571">
        <v>828.89001499999995</v>
      </c>
      <c r="C4571">
        <v>828.89001499999995</v>
      </c>
      <c r="D4571">
        <v>806.57000700000003</v>
      </c>
      <c r="E4571">
        <v>807.47997999999995</v>
      </c>
      <c r="F4571">
        <v>807.47997999999995</v>
      </c>
      <c r="G4571">
        <v>1255000000</v>
      </c>
      <c r="H4571">
        <f t="shared" si="286"/>
        <v>-2.6169212219941416E-2</v>
      </c>
      <c r="I4571">
        <f t="shared" si="287"/>
        <v>-1.792161598457582E-5</v>
      </c>
      <c r="J4571">
        <f t="shared" si="288"/>
        <v>7.018794952763852E-4</v>
      </c>
      <c r="K4571">
        <f t="shared" si="289"/>
        <v>4.6899645099822141E-7</v>
      </c>
    </row>
    <row r="4572" spans="1:11" x14ac:dyDescent="0.25">
      <c r="A4572" s="1">
        <v>37691</v>
      </c>
      <c r="B4572">
        <v>807.47997999999995</v>
      </c>
      <c r="C4572">
        <v>814.25</v>
      </c>
      <c r="D4572">
        <v>800.29998799999998</v>
      </c>
      <c r="E4572">
        <v>800.72997999999995</v>
      </c>
      <c r="F4572">
        <v>800.72997999999995</v>
      </c>
      <c r="G4572">
        <v>1427700000</v>
      </c>
      <c r="H4572">
        <f t="shared" si="286"/>
        <v>-8.3944756041245683E-3</v>
      </c>
      <c r="I4572">
        <f t="shared" si="287"/>
        <v>-5.9155752925864349E-7</v>
      </c>
      <c r="J4572">
        <f t="shared" si="288"/>
        <v>7.6008263295775327E-5</v>
      </c>
      <c r="K4572">
        <f t="shared" si="289"/>
        <v>4.9658772690441356E-9</v>
      </c>
    </row>
    <row r="4573" spans="1:11" x14ac:dyDescent="0.25">
      <c r="A4573" s="1">
        <v>37692</v>
      </c>
      <c r="B4573">
        <v>800.72997999999995</v>
      </c>
      <c r="C4573">
        <v>804.19000200000005</v>
      </c>
      <c r="D4573">
        <v>788.90002400000003</v>
      </c>
      <c r="E4573">
        <v>804.19000200000005</v>
      </c>
      <c r="F4573">
        <v>804.19000200000005</v>
      </c>
      <c r="G4573">
        <v>1620000000</v>
      </c>
      <c r="H4573">
        <f t="shared" si="286"/>
        <v>4.3117755394178406E-3</v>
      </c>
      <c r="I4573">
        <f t="shared" si="287"/>
        <v>8.0156132111703167E-8</v>
      </c>
      <c r="J4573">
        <f t="shared" si="288"/>
        <v>1.5903979190956105E-5</v>
      </c>
      <c r="K4573">
        <f t="shared" si="289"/>
        <v>3.4560684588560957E-10</v>
      </c>
    </row>
    <row r="4574" spans="1:11" x14ac:dyDescent="0.25">
      <c r="A4574" s="1">
        <v>37693</v>
      </c>
      <c r="B4574">
        <v>804.19000200000005</v>
      </c>
      <c r="C4574">
        <v>832.02002000000005</v>
      </c>
      <c r="D4574">
        <v>804.19000200000005</v>
      </c>
      <c r="E4574">
        <v>831.90002400000003</v>
      </c>
      <c r="F4574">
        <v>831.90002400000003</v>
      </c>
      <c r="G4574">
        <v>1816300000</v>
      </c>
      <c r="H4574">
        <f t="shared" si="286"/>
        <v>3.3876707984358566E-2</v>
      </c>
      <c r="I4574">
        <f t="shared" si="287"/>
        <v>3.8877610943958998E-5</v>
      </c>
      <c r="J4574">
        <f t="shared" si="288"/>
        <v>1.1257978890350621E-3</v>
      </c>
      <c r="K4574">
        <f t="shared" si="289"/>
        <v>1.3170413969945059E-6</v>
      </c>
    </row>
    <row r="4575" spans="1:11" x14ac:dyDescent="0.25">
      <c r="A4575" s="1">
        <v>37694</v>
      </c>
      <c r="B4575">
        <v>831.89001499999995</v>
      </c>
      <c r="C4575">
        <v>841.39001499999995</v>
      </c>
      <c r="D4575">
        <v>828.26000999999997</v>
      </c>
      <c r="E4575">
        <v>833.27002000000005</v>
      </c>
      <c r="F4575">
        <v>833.27002000000005</v>
      </c>
      <c r="G4575">
        <v>1541900000</v>
      </c>
      <c r="H4575">
        <f t="shared" si="286"/>
        <v>1.6454731623970649E-3</v>
      </c>
      <c r="I4575">
        <f t="shared" si="287"/>
        <v>4.4544018310514631E-9</v>
      </c>
      <c r="J4575">
        <f t="shared" si="288"/>
        <v>1.7468299860816257E-6</v>
      </c>
      <c r="K4575">
        <f t="shared" si="289"/>
        <v>7.329131650307422E-12</v>
      </c>
    </row>
    <row r="4576" spans="1:11" x14ac:dyDescent="0.25">
      <c r="A4576" s="1">
        <v>37697</v>
      </c>
      <c r="B4576">
        <v>833.27002000000005</v>
      </c>
      <c r="C4576">
        <v>862.78997800000002</v>
      </c>
      <c r="D4576">
        <v>827.169983</v>
      </c>
      <c r="E4576">
        <v>862.78997800000002</v>
      </c>
      <c r="F4576">
        <v>862.78997800000002</v>
      </c>
      <c r="G4576">
        <v>1700420000</v>
      </c>
      <c r="H4576">
        <f t="shared" si="286"/>
        <v>3.4813555475767068E-2</v>
      </c>
      <c r="I4576">
        <f t="shared" si="287"/>
        <v>4.2193078649784094E-5</v>
      </c>
      <c r="J4576">
        <f t="shared" si="288"/>
        <v>1.1895434947216197E-3</v>
      </c>
      <c r="K4576">
        <f t="shared" si="289"/>
        <v>1.4688866605773331E-6</v>
      </c>
    </row>
    <row r="4577" spans="1:11" x14ac:dyDescent="0.25">
      <c r="A4577" s="1">
        <v>37698</v>
      </c>
      <c r="B4577">
        <v>862.78997800000002</v>
      </c>
      <c r="C4577">
        <v>866.94000200000005</v>
      </c>
      <c r="D4577">
        <v>857.35998500000005</v>
      </c>
      <c r="E4577">
        <v>866.45001200000002</v>
      </c>
      <c r="F4577">
        <v>866.45001200000002</v>
      </c>
      <c r="G4577">
        <v>1555100000</v>
      </c>
      <c r="H4577">
        <f t="shared" si="286"/>
        <v>4.2331191582436461E-3</v>
      </c>
      <c r="I4577">
        <f t="shared" si="287"/>
        <v>7.5848886800896839E-8</v>
      </c>
      <c r="J4577">
        <f t="shared" si="288"/>
        <v>1.5282805971591032E-5</v>
      </c>
      <c r="K4577">
        <f t="shared" si="289"/>
        <v>3.2106942354909763E-10</v>
      </c>
    </row>
    <row r="4578" spans="1:11" x14ac:dyDescent="0.25">
      <c r="A4578" s="1">
        <v>37699</v>
      </c>
      <c r="B4578">
        <v>866.45001200000002</v>
      </c>
      <c r="C4578">
        <v>874.98999000000003</v>
      </c>
      <c r="D4578">
        <v>861.21002199999998</v>
      </c>
      <c r="E4578">
        <v>874.02002000000005</v>
      </c>
      <c r="F4578">
        <v>874.02002000000005</v>
      </c>
      <c r="G4578">
        <v>1473400000</v>
      </c>
      <c r="H4578">
        <f t="shared" si="286"/>
        <v>8.6988636358120812E-3</v>
      </c>
      <c r="I4578">
        <f t="shared" si="287"/>
        <v>6.5822119906881426E-7</v>
      </c>
      <c r="J4578">
        <f t="shared" si="288"/>
        <v>7.0141754510996709E-5</v>
      </c>
      <c r="K4578">
        <f t="shared" si="289"/>
        <v>5.7257074423695679E-9</v>
      </c>
    </row>
    <row r="4579" spans="1:11" x14ac:dyDescent="0.25">
      <c r="A4579" s="1">
        <v>37700</v>
      </c>
      <c r="B4579">
        <v>874.02002000000005</v>
      </c>
      <c r="C4579">
        <v>879.59997599999997</v>
      </c>
      <c r="D4579">
        <v>859.01000999999997</v>
      </c>
      <c r="E4579">
        <v>875.669983</v>
      </c>
      <c r="F4579">
        <v>875.669983</v>
      </c>
      <c r="G4579">
        <v>1439100000</v>
      </c>
      <c r="H4579">
        <f t="shared" si="286"/>
        <v>1.886006648320947E-3</v>
      </c>
      <c r="I4579">
        <f t="shared" si="287"/>
        <v>6.7074466658476061E-9</v>
      </c>
      <c r="J4579">
        <f t="shared" si="288"/>
        <v>2.440501476747078E-6</v>
      </c>
      <c r="K4579">
        <f t="shared" si="289"/>
        <v>1.264958576963722E-11</v>
      </c>
    </row>
    <row r="4580" spans="1:11" x14ac:dyDescent="0.25">
      <c r="A4580" s="1">
        <v>37701</v>
      </c>
      <c r="B4580">
        <v>875.84002699999996</v>
      </c>
      <c r="C4580">
        <v>895.90002400000003</v>
      </c>
      <c r="D4580">
        <v>875.84002699999996</v>
      </c>
      <c r="E4580">
        <v>895.78997800000002</v>
      </c>
      <c r="F4580">
        <v>895.78997800000002</v>
      </c>
      <c r="G4580">
        <v>1883710000</v>
      </c>
      <c r="H4580">
        <f t="shared" si="286"/>
        <v>2.271669772548638E-2</v>
      </c>
      <c r="I4580">
        <f t="shared" si="287"/>
        <v>1.172275219184653E-5</v>
      </c>
      <c r="J4580">
        <f t="shared" si="288"/>
        <v>5.0144203861408041E-4</v>
      </c>
      <c r="K4580">
        <f t="shared" si="289"/>
        <v>2.6630098899295468E-7</v>
      </c>
    </row>
    <row r="4581" spans="1:11" x14ac:dyDescent="0.25">
      <c r="A4581" s="1">
        <v>37704</v>
      </c>
      <c r="B4581">
        <v>895.78997800000002</v>
      </c>
      <c r="C4581">
        <v>895.78997800000002</v>
      </c>
      <c r="D4581">
        <v>862.02002000000005</v>
      </c>
      <c r="E4581">
        <v>864.22997999999995</v>
      </c>
      <c r="F4581">
        <v>864.22997999999995</v>
      </c>
      <c r="G4581">
        <v>1293000000</v>
      </c>
      <c r="H4581">
        <f t="shared" si="286"/>
        <v>-3.5867072005637754E-2</v>
      </c>
      <c r="I4581">
        <f t="shared" si="287"/>
        <v>-4.6141486582894322E-5</v>
      </c>
      <c r="J4581">
        <f t="shared" si="288"/>
        <v>1.3097789416653984E-3</v>
      </c>
      <c r="K4581">
        <f t="shared" si="289"/>
        <v>1.6549648593729727E-6</v>
      </c>
    </row>
    <row r="4582" spans="1:11" x14ac:dyDescent="0.25">
      <c r="A4582" s="1">
        <v>37705</v>
      </c>
      <c r="B4582">
        <v>864.22997999999995</v>
      </c>
      <c r="C4582">
        <v>879.86999500000002</v>
      </c>
      <c r="D4582">
        <v>862.59002699999996</v>
      </c>
      <c r="E4582">
        <v>874.73999000000003</v>
      </c>
      <c r="F4582">
        <v>874.73999000000003</v>
      </c>
      <c r="G4582">
        <v>1333400000</v>
      </c>
      <c r="H4582">
        <f t="shared" si="286"/>
        <v>1.2087773972964923E-2</v>
      </c>
      <c r="I4582">
        <f t="shared" si="287"/>
        <v>1.7661504290775715E-6</v>
      </c>
      <c r="J4582">
        <f t="shared" si="288"/>
        <v>1.383911729818467E-4</v>
      </c>
      <c r="K4582">
        <f t="shared" si="289"/>
        <v>2.1348642018703E-8</v>
      </c>
    </row>
    <row r="4583" spans="1:11" x14ac:dyDescent="0.25">
      <c r="A4583" s="1">
        <v>37706</v>
      </c>
      <c r="B4583">
        <v>874.73999000000003</v>
      </c>
      <c r="C4583">
        <v>875.79998799999998</v>
      </c>
      <c r="D4583">
        <v>866.46997099999999</v>
      </c>
      <c r="E4583">
        <v>869.95001200000002</v>
      </c>
      <c r="F4583">
        <v>869.95001200000002</v>
      </c>
      <c r="G4583">
        <v>1319700000</v>
      </c>
      <c r="H4583">
        <f t="shared" si="286"/>
        <v>-5.4909353861957921E-3</v>
      </c>
      <c r="I4583">
        <f t="shared" si="287"/>
        <v>-1.6556322474760139E-7</v>
      </c>
      <c r="J4583">
        <f t="shared" si="288"/>
        <v>3.3811103449637513E-5</v>
      </c>
      <c r="K4583">
        <f t="shared" si="289"/>
        <v>9.0911432772685012E-10</v>
      </c>
    </row>
    <row r="4584" spans="1:11" x14ac:dyDescent="0.25">
      <c r="A4584" s="1">
        <v>37707</v>
      </c>
      <c r="B4584">
        <v>869.95001200000002</v>
      </c>
      <c r="C4584">
        <v>874.15002400000003</v>
      </c>
      <c r="D4584">
        <v>858.09002699999996</v>
      </c>
      <c r="E4584">
        <v>868.52002000000005</v>
      </c>
      <c r="F4584">
        <v>868.52002000000005</v>
      </c>
      <c r="G4584">
        <v>1232900000</v>
      </c>
      <c r="H4584">
        <f t="shared" si="286"/>
        <v>-1.6451158733710855E-3</v>
      </c>
      <c r="I4584">
        <f t="shared" si="287"/>
        <v>-4.4532031654414591E-9</v>
      </c>
      <c r="J4584">
        <f t="shared" si="288"/>
        <v>3.8766147628701877E-6</v>
      </c>
      <c r="K4584">
        <f t="shared" si="289"/>
        <v>7.3265021063613395E-12</v>
      </c>
    </row>
    <row r="4585" spans="1:11" x14ac:dyDescent="0.25">
      <c r="A4585" s="1">
        <v>37708</v>
      </c>
      <c r="B4585">
        <v>868.52002000000005</v>
      </c>
      <c r="C4585">
        <v>869.88000499999998</v>
      </c>
      <c r="D4585">
        <v>860.830017</v>
      </c>
      <c r="E4585">
        <v>863.5</v>
      </c>
      <c r="F4585">
        <v>863.5</v>
      </c>
      <c r="G4585">
        <v>1227000000</v>
      </c>
      <c r="H4585">
        <f t="shared" si="286"/>
        <v>-5.7967390665169365E-3</v>
      </c>
      <c r="I4585">
        <f t="shared" si="287"/>
        <v>-1.9479366073567178E-7</v>
      </c>
      <c r="J4585">
        <f t="shared" si="288"/>
        <v>3.7460951980396833E-5</v>
      </c>
      <c r="K4585">
        <f t="shared" si="289"/>
        <v>1.1291884460391433E-9</v>
      </c>
    </row>
    <row r="4586" spans="1:11" x14ac:dyDescent="0.25">
      <c r="A4586" s="1">
        <v>37711</v>
      </c>
      <c r="B4586">
        <v>863.5</v>
      </c>
      <c r="C4586">
        <v>863.5</v>
      </c>
      <c r="D4586">
        <v>843.67999299999997</v>
      </c>
      <c r="E4586">
        <v>848.17999299999997</v>
      </c>
      <c r="F4586">
        <v>848.17999299999997</v>
      </c>
      <c r="G4586">
        <v>1495500000</v>
      </c>
      <c r="H4586">
        <f t="shared" si="286"/>
        <v>-1.7901028421699581E-2</v>
      </c>
      <c r="I4586">
        <f t="shared" si="287"/>
        <v>-5.7364283979378529E-6</v>
      </c>
      <c r="J4586">
        <f t="shared" si="288"/>
        <v>3.3214423258615632E-4</v>
      </c>
      <c r="K4586">
        <f t="shared" si="289"/>
        <v>1.0268856922051899E-7</v>
      </c>
    </row>
    <row r="4587" spans="1:11" x14ac:dyDescent="0.25">
      <c r="A4587" s="1">
        <v>37712</v>
      </c>
      <c r="B4587">
        <v>848.17999299999997</v>
      </c>
      <c r="C4587">
        <v>861.28002900000001</v>
      </c>
      <c r="D4587">
        <v>847.84997599999997</v>
      </c>
      <c r="E4587">
        <v>858.47997999999995</v>
      </c>
      <c r="F4587">
        <v>858.47997999999995</v>
      </c>
      <c r="G4587">
        <v>1461600000</v>
      </c>
      <c r="H4587">
        <f t="shared" si="286"/>
        <v>1.2070491156847888E-2</v>
      </c>
      <c r="I4587">
        <f t="shared" si="287"/>
        <v>1.758585588258178E-6</v>
      </c>
      <c r="J4587">
        <f t="shared" si="288"/>
        <v>1.3798484234835913E-4</v>
      </c>
      <c r="K4587">
        <f t="shared" si="289"/>
        <v>2.1226807414516805E-8</v>
      </c>
    </row>
    <row r="4588" spans="1:11" x14ac:dyDescent="0.25">
      <c r="A4588" s="1">
        <v>37713</v>
      </c>
      <c r="B4588">
        <v>858.47997999999995</v>
      </c>
      <c r="C4588">
        <v>884.57000700000003</v>
      </c>
      <c r="D4588">
        <v>858.47997999999995</v>
      </c>
      <c r="E4588">
        <v>880.90002400000003</v>
      </c>
      <c r="F4588">
        <v>880.90002400000003</v>
      </c>
      <c r="G4588">
        <v>1589800000</v>
      </c>
      <c r="H4588">
        <f t="shared" si="286"/>
        <v>2.5780779038731157E-2</v>
      </c>
      <c r="I4588">
        <f t="shared" si="287"/>
        <v>1.7134948813637263E-5</v>
      </c>
      <c r="J4588">
        <f t="shared" si="288"/>
        <v>6.4805797511952338E-4</v>
      </c>
      <c r="K4588">
        <f t="shared" si="289"/>
        <v>4.4175053270810622E-7</v>
      </c>
    </row>
    <row r="4589" spans="1:11" x14ac:dyDescent="0.25">
      <c r="A4589" s="1">
        <v>37714</v>
      </c>
      <c r="B4589">
        <v>880.90002400000003</v>
      </c>
      <c r="C4589">
        <v>885.89001499999995</v>
      </c>
      <c r="D4589">
        <v>876.11999500000002</v>
      </c>
      <c r="E4589">
        <v>876.45001200000002</v>
      </c>
      <c r="F4589">
        <v>876.45001200000002</v>
      </c>
      <c r="G4589">
        <v>1339500000</v>
      </c>
      <c r="H4589">
        <f t="shared" si="286"/>
        <v>-5.0644680004604892E-3</v>
      </c>
      <c r="I4589">
        <f t="shared" si="287"/>
        <v>-1.2990577736299164E-7</v>
      </c>
      <c r="J4589">
        <f t="shared" si="288"/>
        <v>2.9033391121888455E-5</v>
      </c>
      <c r="K4589">
        <f t="shared" si="289"/>
        <v>6.579172723686449E-10</v>
      </c>
    </row>
    <row r="4590" spans="1:11" x14ac:dyDescent="0.25">
      <c r="A4590" s="1">
        <v>37715</v>
      </c>
      <c r="B4590">
        <v>876.45001200000002</v>
      </c>
      <c r="C4590">
        <v>882.72997999999995</v>
      </c>
      <c r="D4590">
        <v>874.22997999999995</v>
      </c>
      <c r="E4590">
        <v>878.84997599999997</v>
      </c>
      <c r="F4590">
        <v>878.84997599999997</v>
      </c>
      <c r="G4590">
        <v>1241200000</v>
      </c>
      <c r="H4590">
        <f t="shared" si="286"/>
        <v>2.7345359903400584E-3</v>
      </c>
      <c r="I4590">
        <f t="shared" si="287"/>
        <v>2.0445652570233772E-8</v>
      </c>
      <c r="J4590">
        <f t="shared" si="288"/>
        <v>5.8116663242353244E-6</v>
      </c>
      <c r="K4590">
        <f t="shared" si="289"/>
        <v>5.5907229195687191E-11</v>
      </c>
    </row>
    <row r="4591" spans="1:11" x14ac:dyDescent="0.25">
      <c r="A4591" s="1">
        <v>37718</v>
      </c>
      <c r="B4591">
        <v>878.84997599999997</v>
      </c>
      <c r="C4591">
        <v>904.89001499999995</v>
      </c>
      <c r="D4591">
        <v>878.84997599999997</v>
      </c>
      <c r="E4591">
        <v>879.92999299999997</v>
      </c>
      <c r="F4591">
        <v>879.92999299999997</v>
      </c>
      <c r="G4591">
        <v>1494000000</v>
      </c>
      <c r="H4591">
        <f t="shared" si="286"/>
        <v>1.2281435481285271E-3</v>
      </c>
      <c r="I4591">
        <f t="shared" si="287"/>
        <v>1.8519794532251926E-9</v>
      </c>
      <c r="J4591">
        <f t="shared" si="288"/>
        <v>8.1784412138037686E-7</v>
      </c>
      <c r="K4591">
        <f t="shared" si="289"/>
        <v>2.2743024478468585E-12</v>
      </c>
    </row>
    <row r="4592" spans="1:11" x14ac:dyDescent="0.25">
      <c r="A4592" s="1">
        <v>37719</v>
      </c>
      <c r="B4592">
        <v>879.92999299999997</v>
      </c>
      <c r="C4592">
        <v>883.10998500000005</v>
      </c>
      <c r="D4592">
        <v>874.67999299999997</v>
      </c>
      <c r="E4592">
        <v>878.28997800000002</v>
      </c>
      <c r="F4592">
        <v>878.28997800000002</v>
      </c>
      <c r="G4592">
        <v>1235400000</v>
      </c>
      <c r="H4592">
        <f t="shared" si="286"/>
        <v>-1.8655407203736665E-3</v>
      </c>
      <c r="I4592">
        <f t="shared" si="287"/>
        <v>-6.4936282112345271E-9</v>
      </c>
      <c r="J4592">
        <f t="shared" si="288"/>
        <v>4.7931961622573493E-6</v>
      </c>
      <c r="K4592">
        <f t="shared" si="289"/>
        <v>1.2114808668856804E-11</v>
      </c>
    </row>
    <row r="4593" spans="1:11" x14ac:dyDescent="0.25">
      <c r="A4593" s="1">
        <v>37720</v>
      </c>
      <c r="B4593">
        <v>878.28997800000002</v>
      </c>
      <c r="C4593">
        <v>887.34997599999997</v>
      </c>
      <c r="D4593">
        <v>865.71997099999999</v>
      </c>
      <c r="E4593">
        <v>865.98999000000003</v>
      </c>
      <c r="F4593">
        <v>865.98999000000003</v>
      </c>
      <c r="G4593">
        <v>1293700000</v>
      </c>
      <c r="H4593">
        <f t="shared" si="286"/>
        <v>-1.410346057407153E-2</v>
      </c>
      <c r="I4593">
        <f t="shared" si="287"/>
        <v>-2.8053480600605924E-6</v>
      </c>
      <c r="J4593">
        <f t="shared" si="288"/>
        <v>2.0814573809976118E-4</v>
      </c>
      <c r="K4593">
        <f t="shared" si="289"/>
        <v>3.9565409885470798E-8</v>
      </c>
    </row>
    <row r="4594" spans="1:11" x14ac:dyDescent="0.25">
      <c r="A4594" s="1">
        <v>37721</v>
      </c>
      <c r="B4594">
        <v>865.98999000000003</v>
      </c>
      <c r="C4594">
        <v>871.78002900000001</v>
      </c>
      <c r="D4594">
        <v>862.76000999999997</v>
      </c>
      <c r="E4594">
        <v>871.580017</v>
      </c>
      <c r="F4594">
        <v>871.580017</v>
      </c>
      <c r="G4594">
        <v>1275300000</v>
      </c>
      <c r="H4594">
        <f t="shared" si="286"/>
        <v>6.4343264021809558E-3</v>
      </c>
      <c r="I4594">
        <f t="shared" si="287"/>
        <v>2.6637167055789173E-7</v>
      </c>
      <c r="J4594">
        <f t="shared" si="288"/>
        <v>3.7338579320098194E-5</v>
      </c>
      <c r="K4594">
        <f t="shared" si="289"/>
        <v>1.7138943451973731E-9</v>
      </c>
    </row>
    <row r="4595" spans="1:11" x14ac:dyDescent="0.25">
      <c r="A4595" s="1">
        <v>37722</v>
      </c>
      <c r="B4595">
        <v>871.580017</v>
      </c>
      <c r="C4595">
        <v>883.34002699999996</v>
      </c>
      <c r="D4595">
        <v>865.919983</v>
      </c>
      <c r="E4595">
        <v>868.29998799999998</v>
      </c>
      <c r="F4595">
        <v>868.29998799999998</v>
      </c>
      <c r="G4595">
        <v>1141600000</v>
      </c>
      <c r="H4595">
        <f t="shared" si="286"/>
        <v>-3.7704127598655523E-3</v>
      </c>
      <c r="I4595">
        <f t="shared" si="287"/>
        <v>-5.360470598536709E-8</v>
      </c>
      <c r="J4595">
        <f t="shared" si="288"/>
        <v>1.6762547028261349E-5</v>
      </c>
      <c r="K4595">
        <f t="shared" si="289"/>
        <v>2.0211748756683523E-10</v>
      </c>
    </row>
    <row r="4596" spans="1:11" x14ac:dyDescent="0.25">
      <c r="A4596" s="1">
        <v>37725</v>
      </c>
      <c r="B4596">
        <v>868.29998799999998</v>
      </c>
      <c r="C4596">
        <v>885.26000999999997</v>
      </c>
      <c r="D4596">
        <v>868.29998799999998</v>
      </c>
      <c r="E4596">
        <v>885.22997999999995</v>
      </c>
      <c r="F4596">
        <v>885.22997999999995</v>
      </c>
      <c r="G4596">
        <v>1131000000</v>
      </c>
      <c r="H4596">
        <f t="shared" si="286"/>
        <v>1.9310212409311536E-2</v>
      </c>
      <c r="I4596">
        <f t="shared" si="287"/>
        <v>7.2003578172933143E-6</v>
      </c>
      <c r="J4596">
        <f t="shared" si="288"/>
        <v>3.6048400037481189E-4</v>
      </c>
      <c r="K4596">
        <f t="shared" si="289"/>
        <v>1.3903968396080384E-7</v>
      </c>
    </row>
    <row r="4597" spans="1:11" x14ac:dyDescent="0.25">
      <c r="A4597" s="1">
        <v>37726</v>
      </c>
      <c r="B4597">
        <v>885.22997999999995</v>
      </c>
      <c r="C4597">
        <v>891.27002000000005</v>
      </c>
      <c r="D4597">
        <v>881.84997599999997</v>
      </c>
      <c r="E4597">
        <v>890.80999799999995</v>
      </c>
      <c r="F4597">
        <v>890.80999799999995</v>
      </c>
      <c r="G4597">
        <v>1460200000</v>
      </c>
      <c r="H4597">
        <f t="shared" si="286"/>
        <v>6.2836832836443502E-3</v>
      </c>
      <c r="I4597">
        <f t="shared" si="287"/>
        <v>2.4809677710084341E-7</v>
      </c>
      <c r="J4597">
        <f t="shared" si="288"/>
        <v>3.5520254018904021E-5</v>
      </c>
      <c r="K4597">
        <f t="shared" si="289"/>
        <v>1.5589355595408702E-9</v>
      </c>
    </row>
    <row r="4598" spans="1:11" x14ac:dyDescent="0.25">
      <c r="A4598" s="1">
        <v>37727</v>
      </c>
      <c r="B4598">
        <v>890.80999799999995</v>
      </c>
      <c r="C4598">
        <v>896.77002000000005</v>
      </c>
      <c r="D4598">
        <v>877.92999299999997</v>
      </c>
      <c r="E4598">
        <v>879.90997300000004</v>
      </c>
      <c r="F4598">
        <v>879.90997300000004</v>
      </c>
      <c r="G4598">
        <v>1587600000</v>
      </c>
      <c r="H4598">
        <f t="shared" si="286"/>
        <v>-1.2311560109636273E-2</v>
      </c>
      <c r="I4598">
        <f t="shared" si="287"/>
        <v>-1.8661663951106231E-6</v>
      </c>
      <c r="J4598">
        <f t="shared" si="288"/>
        <v>1.5965222913694708E-4</v>
      </c>
      <c r="K4598">
        <f t="shared" si="289"/>
        <v>2.2975615404301395E-8</v>
      </c>
    </row>
    <row r="4599" spans="1:11" x14ac:dyDescent="0.25">
      <c r="A4599" s="1">
        <v>37728</v>
      </c>
      <c r="B4599">
        <v>879.90997300000004</v>
      </c>
      <c r="C4599">
        <v>893.830017</v>
      </c>
      <c r="D4599">
        <v>879.20001200000002</v>
      </c>
      <c r="E4599">
        <v>893.580017</v>
      </c>
      <c r="F4599">
        <v>893.580017</v>
      </c>
      <c r="G4599">
        <v>1430600000</v>
      </c>
      <c r="H4599">
        <f t="shared" si="286"/>
        <v>1.5416286320618061E-2</v>
      </c>
      <c r="I4599">
        <f t="shared" si="287"/>
        <v>3.6637888982514309E-6</v>
      </c>
      <c r="J4599">
        <f t="shared" si="288"/>
        <v>2.2778325796273793E-4</v>
      </c>
      <c r="K4599">
        <f t="shared" si="289"/>
        <v>5.6481634547532902E-8</v>
      </c>
    </row>
    <row r="4600" spans="1:11" x14ac:dyDescent="0.25">
      <c r="A4600" s="1">
        <v>37732</v>
      </c>
      <c r="B4600">
        <v>893.580017</v>
      </c>
      <c r="C4600">
        <v>898.01000999999997</v>
      </c>
      <c r="D4600">
        <v>888.169983</v>
      </c>
      <c r="E4600">
        <v>892.01000999999997</v>
      </c>
      <c r="F4600">
        <v>892.01000999999997</v>
      </c>
      <c r="G4600">
        <v>1118700000</v>
      </c>
      <c r="H4600">
        <f t="shared" si="286"/>
        <v>-1.7585306602911151E-3</v>
      </c>
      <c r="I4600">
        <f t="shared" si="287"/>
        <v>-5.439105842118249E-9</v>
      </c>
      <c r="J4600">
        <f t="shared" si="288"/>
        <v>4.3360851638813788E-6</v>
      </c>
      <c r="K4600">
        <f t="shared" si="289"/>
        <v>9.5654046454420142E-12</v>
      </c>
    </row>
    <row r="4601" spans="1:11" x14ac:dyDescent="0.25">
      <c r="A4601" s="1">
        <v>37733</v>
      </c>
      <c r="B4601">
        <v>892.01000999999997</v>
      </c>
      <c r="C4601">
        <v>911.73999000000003</v>
      </c>
      <c r="D4601">
        <v>886.70001200000002</v>
      </c>
      <c r="E4601">
        <v>911.36999500000002</v>
      </c>
      <c r="F4601">
        <v>911.36999500000002</v>
      </c>
      <c r="G4601">
        <v>1631200000</v>
      </c>
      <c r="H4601">
        <f t="shared" si="286"/>
        <v>2.1471601919278896E-2</v>
      </c>
      <c r="I4601">
        <f t="shared" si="287"/>
        <v>9.8989009468915818E-6</v>
      </c>
      <c r="J4601">
        <f t="shared" si="288"/>
        <v>4.4722968663076797E-4</v>
      </c>
      <c r="K4601">
        <f t="shared" si="289"/>
        <v>2.1254422272984802E-7</v>
      </c>
    </row>
    <row r="4602" spans="1:11" x14ac:dyDescent="0.25">
      <c r="A4602" s="1">
        <v>37734</v>
      </c>
      <c r="B4602">
        <v>911.36999500000002</v>
      </c>
      <c r="C4602">
        <v>919.73999000000003</v>
      </c>
      <c r="D4602">
        <v>909.89001499999995</v>
      </c>
      <c r="E4602">
        <v>919.02002000000005</v>
      </c>
      <c r="F4602">
        <v>919.02002000000005</v>
      </c>
      <c r="G4602">
        <v>1667200000</v>
      </c>
      <c r="H4602">
        <f t="shared" si="286"/>
        <v>8.3589502574130045E-3</v>
      </c>
      <c r="I4602">
        <f t="shared" si="287"/>
        <v>5.8403500865169146E-7</v>
      </c>
      <c r="J4602">
        <f t="shared" si="288"/>
        <v>6.4563700684718998E-5</v>
      </c>
      <c r="K4602">
        <f t="shared" si="289"/>
        <v>4.8818583533520219E-9</v>
      </c>
    </row>
    <row r="4603" spans="1:11" x14ac:dyDescent="0.25">
      <c r="A4603" s="1">
        <v>37735</v>
      </c>
      <c r="B4603">
        <v>919.02002000000005</v>
      </c>
      <c r="C4603">
        <v>919.02002000000005</v>
      </c>
      <c r="D4603">
        <v>906.69000200000005</v>
      </c>
      <c r="E4603">
        <v>911.42999299999997</v>
      </c>
      <c r="F4603">
        <v>911.42999299999997</v>
      </c>
      <c r="G4603">
        <v>1648100000</v>
      </c>
      <c r="H4603">
        <f t="shared" si="286"/>
        <v>-8.2931196666552083E-3</v>
      </c>
      <c r="I4603">
        <f t="shared" si="287"/>
        <v>-5.7038785239277993E-7</v>
      </c>
      <c r="J4603">
        <f t="shared" si="288"/>
        <v>7.4251239097670893E-5</v>
      </c>
      <c r="K4603">
        <f t="shared" si="289"/>
        <v>4.7303545180328431E-9</v>
      </c>
    </row>
    <row r="4604" spans="1:11" x14ac:dyDescent="0.25">
      <c r="A4604" s="1">
        <v>37736</v>
      </c>
      <c r="B4604">
        <v>911.42999299999997</v>
      </c>
      <c r="C4604">
        <v>911.42999299999997</v>
      </c>
      <c r="D4604">
        <v>897.52002000000005</v>
      </c>
      <c r="E4604">
        <v>898.80999799999995</v>
      </c>
      <c r="F4604">
        <v>898.80999799999995</v>
      </c>
      <c r="G4604">
        <v>1335800000</v>
      </c>
      <c r="H4604">
        <f t="shared" si="286"/>
        <v>-1.3943123030352058E-2</v>
      </c>
      <c r="I4604">
        <f t="shared" si="287"/>
        <v>-2.7107531762455675E-6</v>
      </c>
      <c r="J4604">
        <f t="shared" si="288"/>
        <v>2.0354498439932673E-4</v>
      </c>
      <c r="K4604">
        <f t="shared" si="289"/>
        <v>3.7796649247463562E-8</v>
      </c>
    </row>
    <row r="4605" spans="1:11" x14ac:dyDescent="0.25">
      <c r="A4605" s="1">
        <v>37739</v>
      </c>
      <c r="B4605">
        <v>898.80999799999995</v>
      </c>
      <c r="C4605">
        <v>918.15002400000003</v>
      </c>
      <c r="D4605">
        <v>898.80999799999995</v>
      </c>
      <c r="E4605">
        <v>914.84002699999996</v>
      </c>
      <c r="F4605">
        <v>914.84002699999996</v>
      </c>
      <c r="G4605">
        <v>1273000000</v>
      </c>
      <c r="H4605">
        <f t="shared" si="286"/>
        <v>1.7677552140693241E-2</v>
      </c>
      <c r="I4605">
        <f t="shared" si="287"/>
        <v>5.5240633872472519E-6</v>
      </c>
      <c r="J4605">
        <f t="shared" si="288"/>
        <v>3.0115284515921118E-4</v>
      </c>
      <c r="K4605">
        <f t="shared" si="289"/>
        <v>9.7651339391762033E-8</v>
      </c>
    </row>
    <row r="4606" spans="1:11" x14ac:dyDescent="0.25">
      <c r="A4606" s="1">
        <v>37740</v>
      </c>
      <c r="B4606">
        <v>914.84002699999996</v>
      </c>
      <c r="C4606">
        <v>924.23999000000003</v>
      </c>
      <c r="D4606">
        <v>911.09997599999997</v>
      </c>
      <c r="E4606">
        <v>917.84002699999996</v>
      </c>
      <c r="F4606">
        <v>917.84002699999996</v>
      </c>
      <c r="G4606">
        <v>1525600000</v>
      </c>
      <c r="H4606">
        <f t="shared" si="286"/>
        <v>3.2738967972633878E-3</v>
      </c>
      <c r="I4606">
        <f t="shared" si="287"/>
        <v>3.5087565043394027E-8</v>
      </c>
      <c r="J4606">
        <f t="shared" si="288"/>
        <v>8.7030935186850897E-6</v>
      </c>
      <c r="K4606">
        <f t="shared" si="289"/>
        <v>1.1486938809934233E-10</v>
      </c>
    </row>
    <row r="4607" spans="1:11" x14ac:dyDescent="0.25">
      <c r="A4607" s="1">
        <v>37741</v>
      </c>
      <c r="B4607">
        <v>917.84002699999996</v>
      </c>
      <c r="C4607">
        <v>922.01000999999997</v>
      </c>
      <c r="D4607">
        <v>911.70001200000002</v>
      </c>
      <c r="E4607">
        <v>916.919983</v>
      </c>
      <c r="F4607">
        <v>916.919983</v>
      </c>
      <c r="G4607">
        <v>1788510000</v>
      </c>
      <c r="H4607">
        <f t="shared" si="286"/>
        <v>-1.0029040006341657E-3</v>
      </c>
      <c r="I4607">
        <f t="shared" si="287"/>
        <v>-1.0090537205221947E-9</v>
      </c>
      <c r="J4607">
        <f t="shared" si="288"/>
        <v>1.7601334292382743E-6</v>
      </c>
      <c r="K4607">
        <f t="shared" si="289"/>
        <v>1.0120898063754116E-12</v>
      </c>
    </row>
    <row r="4608" spans="1:11" x14ac:dyDescent="0.25">
      <c r="A4608" s="1">
        <v>37742</v>
      </c>
      <c r="B4608">
        <v>916.919983</v>
      </c>
      <c r="C4608">
        <v>919.67999299999997</v>
      </c>
      <c r="D4608">
        <v>902.830017</v>
      </c>
      <c r="E4608">
        <v>916.29998799999998</v>
      </c>
      <c r="F4608">
        <v>916.29998799999998</v>
      </c>
      <c r="G4608">
        <v>1397500000</v>
      </c>
      <c r="H4608">
        <f t="shared" si="286"/>
        <v>-6.7640003212485157E-4</v>
      </c>
      <c r="I4608">
        <f t="shared" si="287"/>
        <v>-3.0960844185543948E-10</v>
      </c>
      <c r="J4608">
        <f t="shared" si="288"/>
        <v>1.000392507940203E-6</v>
      </c>
      <c r="K4608">
        <f t="shared" si="289"/>
        <v>2.0945162059868176E-13</v>
      </c>
    </row>
    <row r="4609" spans="1:11" x14ac:dyDescent="0.25">
      <c r="A4609" s="1">
        <v>37743</v>
      </c>
      <c r="B4609">
        <v>916.29998799999998</v>
      </c>
      <c r="C4609">
        <v>930.55999799999995</v>
      </c>
      <c r="D4609">
        <v>912.34997599999997</v>
      </c>
      <c r="E4609">
        <v>930.080017</v>
      </c>
      <c r="F4609">
        <v>930.080017</v>
      </c>
      <c r="G4609">
        <v>1554300000</v>
      </c>
      <c r="H4609">
        <f t="shared" si="286"/>
        <v>1.4926813356017974E-2</v>
      </c>
      <c r="I4609">
        <f t="shared" si="287"/>
        <v>3.3257695758287847E-6</v>
      </c>
      <c r="J4609">
        <f t="shared" si="288"/>
        <v>2.132481099832761E-4</v>
      </c>
      <c r="K4609">
        <f t="shared" si="289"/>
        <v>4.9642793036597739E-8</v>
      </c>
    </row>
    <row r="4610" spans="1:11" x14ac:dyDescent="0.25">
      <c r="A4610" s="1">
        <v>37746</v>
      </c>
      <c r="B4610">
        <v>930.080017</v>
      </c>
      <c r="C4610">
        <v>933.88000499999998</v>
      </c>
      <c r="D4610">
        <v>924.54998799999998</v>
      </c>
      <c r="E4610">
        <v>926.54998799999998</v>
      </c>
      <c r="F4610">
        <v>926.54998799999998</v>
      </c>
      <c r="G4610">
        <v>1446300000</v>
      </c>
      <c r="H4610">
        <f t="shared" si="286"/>
        <v>-3.802624372290959E-3</v>
      </c>
      <c r="I4610">
        <f t="shared" si="287"/>
        <v>-5.499031458350667E-8</v>
      </c>
      <c r="J4610">
        <f t="shared" si="288"/>
        <v>1.7027346760810958E-5</v>
      </c>
      <c r="K4610">
        <f t="shared" si="289"/>
        <v>2.0911327587867648E-10</v>
      </c>
    </row>
    <row r="4611" spans="1:11" x14ac:dyDescent="0.25">
      <c r="A4611" s="1">
        <v>37747</v>
      </c>
      <c r="B4611">
        <v>926.54998799999998</v>
      </c>
      <c r="C4611">
        <v>939.60998500000005</v>
      </c>
      <c r="D4611">
        <v>926.38000499999998</v>
      </c>
      <c r="E4611">
        <v>934.39001499999995</v>
      </c>
      <c r="F4611">
        <v>934.39001499999995</v>
      </c>
      <c r="G4611">
        <v>1649600000</v>
      </c>
      <c r="H4611">
        <f t="shared" si="286"/>
        <v>8.4259281564076777E-3</v>
      </c>
      <c r="I4611">
        <f t="shared" si="287"/>
        <v>5.9818710044993612E-7</v>
      </c>
      <c r="J4611">
        <f t="shared" si="288"/>
        <v>6.5644542197053731E-5</v>
      </c>
      <c r="K4611">
        <f t="shared" si="289"/>
        <v>5.0402188161641028E-9</v>
      </c>
    </row>
    <row r="4612" spans="1:11" x14ac:dyDescent="0.25">
      <c r="A4612" s="1">
        <v>37748</v>
      </c>
      <c r="B4612">
        <v>934.39001499999995</v>
      </c>
      <c r="C4612">
        <v>937.21997099999999</v>
      </c>
      <c r="D4612">
        <v>926.40997300000004</v>
      </c>
      <c r="E4612">
        <v>929.61999500000002</v>
      </c>
      <c r="F4612">
        <v>929.61999500000002</v>
      </c>
      <c r="G4612">
        <v>1531900000</v>
      </c>
      <c r="H4612">
        <f t="shared" ref="H4612:H4675" si="290">LN(E4612/E4611)</f>
        <v>-5.1180308975374584E-3</v>
      </c>
      <c r="I4612">
        <f t="shared" ref="I4612:I4675" si="291">(H4612-(($N$2)^2))^3</f>
        <v>-1.340711701239513E-7</v>
      </c>
      <c r="J4612">
        <f t="shared" ref="J4612:J4675" si="292">(H4612-$N$2)^2</f>
        <v>2.9613482187694886E-5</v>
      </c>
      <c r="K4612">
        <f t="shared" ref="K4612:K4675" si="293">(H4612-(($N$2)^2))^4</f>
        <v>6.8619444771857162E-10</v>
      </c>
    </row>
    <row r="4613" spans="1:11" x14ac:dyDescent="0.25">
      <c r="A4613" s="1">
        <v>37749</v>
      </c>
      <c r="B4613">
        <v>929.61999500000002</v>
      </c>
      <c r="C4613">
        <v>929.61999500000002</v>
      </c>
      <c r="D4613">
        <v>919.71997099999999</v>
      </c>
      <c r="E4613">
        <v>920.27002000000005</v>
      </c>
      <c r="F4613">
        <v>920.27002000000005</v>
      </c>
      <c r="G4613">
        <v>1379600000</v>
      </c>
      <c r="H4613">
        <f t="shared" si="290"/>
        <v>-1.0108768137230328E-2</v>
      </c>
      <c r="I4613">
        <f t="shared" si="291"/>
        <v>-1.0330187846514194E-6</v>
      </c>
      <c r="J4613">
        <f t="shared" si="292"/>
        <v>1.0883839870451617E-4</v>
      </c>
      <c r="K4613">
        <f t="shared" si="293"/>
        <v>1.0442655681246304E-8</v>
      </c>
    </row>
    <row r="4614" spans="1:11" x14ac:dyDescent="0.25">
      <c r="A4614" s="1">
        <v>37750</v>
      </c>
      <c r="B4614">
        <v>920.27002000000005</v>
      </c>
      <c r="C4614">
        <v>933.77002000000005</v>
      </c>
      <c r="D4614">
        <v>920.27002000000005</v>
      </c>
      <c r="E4614">
        <v>933.40997300000004</v>
      </c>
      <c r="F4614">
        <v>933.40997300000004</v>
      </c>
      <c r="G4614">
        <v>1326100000</v>
      </c>
      <c r="H4614">
        <f t="shared" si="290"/>
        <v>1.4177391072206277E-2</v>
      </c>
      <c r="I4614">
        <f t="shared" si="291"/>
        <v>2.8495699514570045E-6</v>
      </c>
      <c r="J4614">
        <f t="shared" si="292"/>
        <v>1.9192209081142467E-4</v>
      </c>
      <c r="K4614">
        <f t="shared" si="293"/>
        <v>4.0399168829156493E-8</v>
      </c>
    </row>
    <row r="4615" spans="1:11" x14ac:dyDescent="0.25">
      <c r="A4615" s="1">
        <v>37753</v>
      </c>
      <c r="B4615">
        <v>933.40997300000004</v>
      </c>
      <c r="C4615">
        <v>946.84002699999996</v>
      </c>
      <c r="D4615">
        <v>929.29998799999998</v>
      </c>
      <c r="E4615">
        <v>945.10998500000005</v>
      </c>
      <c r="F4615">
        <v>945.10998500000005</v>
      </c>
      <c r="G4615">
        <v>1378800000</v>
      </c>
      <c r="H4615">
        <f t="shared" si="290"/>
        <v>1.2456788912182812E-2</v>
      </c>
      <c r="I4615">
        <f t="shared" si="291"/>
        <v>1.9328909358203383E-6</v>
      </c>
      <c r="J4615">
        <f t="shared" si="292"/>
        <v>1.4720951209100277E-4</v>
      </c>
      <c r="K4615">
        <f t="shared" si="293"/>
        <v>2.4077411725805257E-8</v>
      </c>
    </row>
    <row r="4616" spans="1:11" x14ac:dyDescent="0.25">
      <c r="A4616" s="1">
        <v>37754</v>
      </c>
      <c r="B4616">
        <v>945.10998500000005</v>
      </c>
      <c r="C4616">
        <v>947.51000999999997</v>
      </c>
      <c r="D4616">
        <v>938.90997300000004</v>
      </c>
      <c r="E4616">
        <v>942.29998799999998</v>
      </c>
      <c r="F4616">
        <v>942.29998799999998</v>
      </c>
      <c r="G4616">
        <v>1418100000</v>
      </c>
      <c r="H4616">
        <f t="shared" si="290"/>
        <v>-2.9776244868630962E-3</v>
      </c>
      <c r="I4616">
        <f t="shared" si="291"/>
        <v>-2.6403144731260756E-8</v>
      </c>
      <c r="J4616">
        <f t="shared" si="292"/>
        <v>1.0899378568756999E-5</v>
      </c>
      <c r="K4616">
        <f t="shared" si="293"/>
        <v>7.8621418492791958E-11</v>
      </c>
    </row>
    <row r="4617" spans="1:11" x14ac:dyDescent="0.25">
      <c r="A4617" s="1">
        <v>37755</v>
      </c>
      <c r="B4617">
        <v>942.29998799999998</v>
      </c>
      <c r="C4617">
        <v>947.28997800000002</v>
      </c>
      <c r="D4617">
        <v>935.23999000000003</v>
      </c>
      <c r="E4617">
        <v>939.28002900000001</v>
      </c>
      <c r="F4617">
        <v>939.28002900000001</v>
      </c>
      <c r="G4617">
        <v>1401800000</v>
      </c>
      <c r="H4617">
        <f t="shared" si="290"/>
        <v>-3.2100272812441554E-3</v>
      </c>
      <c r="I4617">
        <f t="shared" si="291"/>
        <v>-3.3080245462705721E-8</v>
      </c>
      <c r="J4617">
        <f t="shared" si="292"/>
        <v>1.2487908414906375E-5</v>
      </c>
      <c r="K4617">
        <f t="shared" si="293"/>
        <v>1.0619195867015913E-10</v>
      </c>
    </row>
    <row r="4618" spans="1:11" x14ac:dyDescent="0.25">
      <c r="A4618" s="1">
        <v>37756</v>
      </c>
      <c r="B4618">
        <v>939.28002900000001</v>
      </c>
      <c r="C4618">
        <v>948.22997999999995</v>
      </c>
      <c r="D4618">
        <v>938.78997800000002</v>
      </c>
      <c r="E4618">
        <v>946.669983</v>
      </c>
      <c r="F4618">
        <v>946.669983</v>
      </c>
      <c r="G4618">
        <v>1508700000</v>
      </c>
      <c r="H4618">
        <f t="shared" si="290"/>
        <v>7.8368904533516505E-3</v>
      </c>
      <c r="I4618">
        <f t="shared" si="291"/>
        <v>4.8129782363668374E-7</v>
      </c>
      <c r="J4618">
        <f t="shared" si="292"/>
        <v>5.6446585220809456E-5</v>
      </c>
      <c r="K4618">
        <f t="shared" si="293"/>
        <v>3.7718278580974674E-9</v>
      </c>
    </row>
    <row r="4619" spans="1:11" x14ac:dyDescent="0.25">
      <c r="A4619" s="1">
        <v>37757</v>
      </c>
      <c r="B4619">
        <v>946.669983</v>
      </c>
      <c r="C4619">
        <v>948.65002400000003</v>
      </c>
      <c r="D4619">
        <v>938.59997599999997</v>
      </c>
      <c r="E4619">
        <v>944.29998799999998</v>
      </c>
      <c r="F4619">
        <v>944.29998799999998</v>
      </c>
      <c r="G4619">
        <v>1505500000</v>
      </c>
      <c r="H4619">
        <f t="shared" si="290"/>
        <v>-2.5066460888225261E-3</v>
      </c>
      <c r="I4619">
        <f t="shared" si="291"/>
        <v>-1.5751922110939862E-8</v>
      </c>
      <c r="J4619">
        <f t="shared" si="292"/>
        <v>8.0114035650234859E-6</v>
      </c>
      <c r="K4619">
        <f t="shared" si="293"/>
        <v>3.9486145445044038E-11</v>
      </c>
    </row>
    <row r="4620" spans="1:11" x14ac:dyDescent="0.25">
      <c r="A4620" s="1">
        <v>37760</v>
      </c>
      <c r="B4620">
        <v>944.29998799999998</v>
      </c>
      <c r="C4620">
        <v>944.29998799999998</v>
      </c>
      <c r="D4620">
        <v>920.22997999999995</v>
      </c>
      <c r="E4620">
        <v>920.77002000000005</v>
      </c>
      <c r="F4620">
        <v>920.77002000000005</v>
      </c>
      <c r="G4620">
        <v>1375700000</v>
      </c>
      <c r="H4620">
        <f t="shared" si="290"/>
        <v>-2.5233601328225535E-2</v>
      </c>
      <c r="I4620">
        <f t="shared" si="291"/>
        <v>-1.6067308230704531E-5</v>
      </c>
      <c r="J4620">
        <f t="shared" si="292"/>
        <v>6.5318056854819827E-4</v>
      </c>
      <c r="K4620">
        <f t="shared" si="293"/>
        <v>4.054377348718707E-7</v>
      </c>
    </row>
    <row r="4621" spans="1:11" x14ac:dyDescent="0.25">
      <c r="A4621" s="1">
        <v>37761</v>
      </c>
      <c r="B4621">
        <v>920.77002000000005</v>
      </c>
      <c r="C4621">
        <v>925.34002699999996</v>
      </c>
      <c r="D4621">
        <v>912.04998799999998</v>
      </c>
      <c r="E4621">
        <v>919.72997999999995</v>
      </c>
      <c r="F4621">
        <v>919.72997999999995</v>
      </c>
      <c r="G4621">
        <v>1505300000</v>
      </c>
      <c r="H4621">
        <f t="shared" si="290"/>
        <v>-1.1301712694403831E-3</v>
      </c>
      <c r="I4621">
        <f t="shared" si="291"/>
        <v>-1.4439549661525507E-9</v>
      </c>
      <c r="J4621">
        <f t="shared" si="292"/>
        <v>2.1140214097259653E-6</v>
      </c>
      <c r="K4621">
        <f t="shared" si="293"/>
        <v>1.6320678070981389E-12</v>
      </c>
    </row>
    <row r="4622" spans="1:11" x14ac:dyDescent="0.25">
      <c r="A4622" s="1">
        <v>37762</v>
      </c>
      <c r="B4622">
        <v>919.72997999999995</v>
      </c>
      <c r="C4622">
        <v>923.84997599999997</v>
      </c>
      <c r="D4622">
        <v>914.90997300000004</v>
      </c>
      <c r="E4622">
        <v>923.419983</v>
      </c>
      <c r="F4622">
        <v>923.419983</v>
      </c>
      <c r="G4622">
        <v>1457800000</v>
      </c>
      <c r="H4622">
        <f t="shared" si="290"/>
        <v>4.0040235509644136E-3</v>
      </c>
      <c r="I4622">
        <f t="shared" si="291"/>
        <v>6.4188282270562648E-8</v>
      </c>
      <c r="J4622">
        <f t="shared" si="292"/>
        <v>1.3544073335714003E-5</v>
      </c>
      <c r="K4622">
        <f t="shared" si="293"/>
        <v>2.5700466415224957E-10</v>
      </c>
    </row>
    <row r="4623" spans="1:11" x14ac:dyDescent="0.25">
      <c r="A4623" s="1">
        <v>37763</v>
      </c>
      <c r="B4623">
        <v>923.419983</v>
      </c>
      <c r="C4623">
        <v>935.29998799999998</v>
      </c>
      <c r="D4623">
        <v>922.53997800000002</v>
      </c>
      <c r="E4623">
        <v>931.86999500000002</v>
      </c>
      <c r="F4623">
        <v>931.86999500000002</v>
      </c>
      <c r="G4623">
        <v>1448500000</v>
      </c>
      <c r="H4623">
        <f t="shared" si="290"/>
        <v>9.1091640980647207E-3</v>
      </c>
      <c r="I4623">
        <f t="shared" si="291"/>
        <v>7.5582383174886731E-7</v>
      </c>
      <c r="J4623">
        <f t="shared" si="292"/>
        <v>7.7182689058816537E-5</v>
      </c>
      <c r="K4623">
        <f t="shared" si="293"/>
        <v>6.8848440690491779E-9</v>
      </c>
    </row>
    <row r="4624" spans="1:11" x14ac:dyDescent="0.25">
      <c r="A4624" s="1">
        <v>37764</v>
      </c>
      <c r="B4624">
        <v>931.86999500000002</v>
      </c>
      <c r="C4624">
        <v>935.20001200000002</v>
      </c>
      <c r="D4624">
        <v>927.419983</v>
      </c>
      <c r="E4624">
        <v>933.21997099999999</v>
      </c>
      <c r="F4624">
        <v>933.21997099999999</v>
      </c>
      <c r="G4624">
        <v>1201000000</v>
      </c>
      <c r="H4624">
        <f t="shared" si="290"/>
        <v>1.4476258629478997E-3</v>
      </c>
      <c r="I4624">
        <f t="shared" si="291"/>
        <v>3.0330155441599872E-9</v>
      </c>
      <c r="J4624">
        <f t="shared" si="292"/>
        <v>1.2629931054974141E-6</v>
      </c>
      <c r="K4624">
        <f t="shared" si="293"/>
        <v>4.3903537510254797E-12</v>
      </c>
    </row>
    <row r="4625" spans="1:11" x14ac:dyDescent="0.25">
      <c r="A4625" s="1">
        <v>37768</v>
      </c>
      <c r="B4625">
        <v>933.21997099999999</v>
      </c>
      <c r="C4625">
        <v>952.76000999999997</v>
      </c>
      <c r="D4625">
        <v>927.330017</v>
      </c>
      <c r="E4625">
        <v>951.47997999999995</v>
      </c>
      <c r="F4625">
        <v>951.47997999999995</v>
      </c>
      <c r="G4625">
        <v>1532000000</v>
      </c>
      <c r="H4625">
        <f t="shared" si="290"/>
        <v>1.9377705576914157E-2</v>
      </c>
      <c r="I4625">
        <f t="shared" si="291"/>
        <v>7.27612262482307E-6</v>
      </c>
      <c r="J4625">
        <f t="shared" si="292"/>
        <v>3.6305146244491155E-4</v>
      </c>
      <c r="K4625">
        <f t="shared" si="293"/>
        <v>1.4099379910768442E-7</v>
      </c>
    </row>
    <row r="4626" spans="1:11" x14ac:dyDescent="0.25">
      <c r="A4626" s="1">
        <v>37769</v>
      </c>
      <c r="B4626">
        <v>951.47997999999995</v>
      </c>
      <c r="C4626">
        <v>959.39001499999995</v>
      </c>
      <c r="D4626">
        <v>950.11999500000002</v>
      </c>
      <c r="E4626">
        <v>953.21997099999999</v>
      </c>
      <c r="F4626">
        <v>953.21997099999999</v>
      </c>
      <c r="G4626">
        <v>1559000000</v>
      </c>
      <c r="H4626">
        <f t="shared" si="290"/>
        <v>1.8270504843668533E-3</v>
      </c>
      <c r="I4626">
        <f t="shared" si="291"/>
        <v>6.0978519536004279E-9</v>
      </c>
      <c r="J4626">
        <f t="shared" si="292"/>
        <v>2.2597734356767808E-6</v>
      </c>
      <c r="K4626">
        <f t="shared" si="293"/>
        <v>1.1140444042349803E-11</v>
      </c>
    </row>
    <row r="4627" spans="1:11" x14ac:dyDescent="0.25">
      <c r="A4627" s="1">
        <v>37770</v>
      </c>
      <c r="B4627">
        <v>953.21997099999999</v>
      </c>
      <c r="C4627">
        <v>962.080017</v>
      </c>
      <c r="D4627">
        <v>946.22997999999995</v>
      </c>
      <c r="E4627">
        <v>949.64001499999995</v>
      </c>
      <c r="F4627">
        <v>949.64001499999995</v>
      </c>
      <c r="G4627">
        <v>1685800000</v>
      </c>
      <c r="H4627">
        <f t="shared" si="290"/>
        <v>-3.7627153338631288E-3</v>
      </c>
      <c r="I4627">
        <f t="shared" si="291"/>
        <v>-5.3277077375676174E-8</v>
      </c>
      <c r="J4627">
        <f t="shared" si="292"/>
        <v>1.6699576537574471E-5</v>
      </c>
      <c r="K4627">
        <f t="shared" si="293"/>
        <v>2.0047206176574725E-10</v>
      </c>
    </row>
    <row r="4628" spans="1:11" x14ac:dyDescent="0.25">
      <c r="A4628" s="1">
        <v>37771</v>
      </c>
      <c r="B4628">
        <v>949.64001499999995</v>
      </c>
      <c r="C4628">
        <v>965.38000499999998</v>
      </c>
      <c r="D4628">
        <v>949.64001499999995</v>
      </c>
      <c r="E4628">
        <v>963.59002699999996</v>
      </c>
      <c r="F4628">
        <v>963.59002699999996</v>
      </c>
      <c r="G4628">
        <v>1688800000</v>
      </c>
      <c r="H4628">
        <f t="shared" si="290"/>
        <v>1.4582939754052494E-2</v>
      </c>
      <c r="I4628">
        <f t="shared" si="291"/>
        <v>3.1011721684807877E-6</v>
      </c>
      <c r="J4628">
        <f t="shared" si="292"/>
        <v>2.0332317482117969E-4</v>
      </c>
      <c r="K4628">
        <f t="shared" si="293"/>
        <v>4.5223881760664326E-8</v>
      </c>
    </row>
    <row r="4629" spans="1:11" x14ac:dyDescent="0.25">
      <c r="A4629" s="1">
        <v>37774</v>
      </c>
      <c r="B4629">
        <v>963.59002699999996</v>
      </c>
      <c r="C4629">
        <v>979.10998500000005</v>
      </c>
      <c r="D4629">
        <v>963.59002699999996</v>
      </c>
      <c r="E4629">
        <v>967</v>
      </c>
      <c r="F4629">
        <v>967</v>
      </c>
      <c r="G4629">
        <v>1662500000</v>
      </c>
      <c r="H4629">
        <f t="shared" si="290"/>
        <v>3.5325744963154073E-3</v>
      </c>
      <c r="I4629">
        <f t="shared" si="291"/>
        <v>4.4079363877735616E-8</v>
      </c>
      <c r="J4629">
        <f t="shared" si="292"/>
        <v>1.029625813827552E-5</v>
      </c>
      <c r="K4629">
        <f t="shared" si="293"/>
        <v>1.5570901519231479E-10</v>
      </c>
    </row>
    <row r="4630" spans="1:11" x14ac:dyDescent="0.25">
      <c r="A4630" s="1">
        <v>37775</v>
      </c>
      <c r="B4630">
        <v>967</v>
      </c>
      <c r="C4630">
        <v>973.02002000000005</v>
      </c>
      <c r="D4630">
        <v>964.46997099999999</v>
      </c>
      <c r="E4630">
        <v>971.55999799999995</v>
      </c>
      <c r="F4630">
        <v>971.55999799999995</v>
      </c>
      <c r="G4630">
        <v>1450200000</v>
      </c>
      <c r="H4630">
        <f t="shared" si="290"/>
        <v>4.7045295632687674E-3</v>
      </c>
      <c r="I4630">
        <f t="shared" si="291"/>
        <v>1.0411650228562552E-7</v>
      </c>
      <c r="J4630">
        <f t="shared" si="292"/>
        <v>1.9190824777353213E-5</v>
      </c>
      <c r="K4630">
        <f t="shared" si="293"/>
        <v>4.8980824703829755E-10</v>
      </c>
    </row>
    <row r="4631" spans="1:11" x14ac:dyDescent="0.25">
      <c r="A4631" s="1">
        <v>37776</v>
      </c>
      <c r="B4631">
        <v>971.55999799999995</v>
      </c>
      <c r="C4631">
        <v>987.84997599999997</v>
      </c>
      <c r="D4631">
        <v>970.71997099999999</v>
      </c>
      <c r="E4631">
        <v>986.23999000000003</v>
      </c>
      <c r="F4631">
        <v>986.23999000000003</v>
      </c>
      <c r="G4631">
        <v>1618700000</v>
      </c>
      <c r="H4631">
        <f t="shared" si="290"/>
        <v>1.4996697535613397E-2</v>
      </c>
      <c r="I4631">
        <f t="shared" si="291"/>
        <v>3.3727005892512002E-6</v>
      </c>
      <c r="J4631">
        <f t="shared" si="292"/>
        <v>2.1529403352860406E-4</v>
      </c>
      <c r="K4631">
        <f t="shared" si="293"/>
        <v>5.0579017007829458E-8</v>
      </c>
    </row>
    <row r="4632" spans="1:11" x14ac:dyDescent="0.25">
      <c r="A4632" s="1">
        <v>37777</v>
      </c>
      <c r="B4632">
        <v>986.23999000000003</v>
      </c>
      <c r="C4632">
        <v>990.14001499999995</v>
      </c>
      <c r="D4632">
        <v>978.13000499999998</v>
      </c>
      <c r="E4632">
        <v>990.14001499999995</v>
      </c>
      <c r="F4632">
        <v>990.14001499999995</v>
      </c>
      <c r="G4632">
        <v>1693100000</v>
      </c>
      <c r="H4632">
        <f t="shared" si="290"/>
        <v>3.9466398692087909E-3</v>
      </c>
      <c r="I4632">
        <f t="shared" si="291"/>
        <v>6.146783042345248E-8</v>
      </c>
      <c r="J4632">
        <f t="shared" si="292"/>
        <v>1.312499623275106E-5</v>
      </c>
      <c r="K4632">
        <f t="shared" si="293"/>
        <v>2.4258494569092914E-10</v>
      </c>
    </row>
    <row r="4633" spans="1:11" x14ac:dyDescent="0.25">
      <c r="A4633" s="1">
        <v>37778</v>
      </c>
      <c r="B4633">
        <v>990.14001499999995</v>
      </c>
      <c r="C4633">
        <v>1007.690002</v>
      </c>
      <c r="D4633">
        <v>986.01000999999997</v>
      </c>
      <c r="E4633">
        <v>987.76000999999997</v>
      </c>
      <c r="F4633">
        <v>987.76000999999997</v>
      </c>
      <c r="G4633">
        <v>1837200000</v>
      </c>
      <c r="H4633">
        <f t="shared" si="290"/>
        <v>-2.4065990379803655E-3</v>
      </c>
      <c r="I4633">
        <f t="shared" si="291"/>
        <v>-1.3940166964215361E-8</v>
      </c>
      <c r="J4633">
        <f t="shared" si="292"/>
        <v>7.4550581697359558E-6</v>
      </c>
      <c r="K4633">
        <f t="shared" si="293"/>
        <v>3.354985394796408E-11</v>
      </c>
    </row>
    <row r="4634" spans="1:11" x14ac:dyDescent="0.25">
      <c r="A4634" s="1">
        <v>37781</v>
      </c>
      <c r="B4634">
        <v>987.76000999999997</v>
      </c>
      <c r="C4634">
        <v>987.76000999999997</v>
      </c>
      <c r="D4634">
        <v>972.59002699999996</v>
      </c>
      <c r="E4634">
        <v>975.92999299999997</v>
      </c>
      <c r="F4634">
        <v>975.92999299999997</v>
      </c>
      <c r="G4634">
        <v>1307000000</v>
      </c>
      <c r="H4634">
        <f t="shared" si="290"/>
        <v>-1.204890802652972E-2</v>
      </c>
      <c r="I4634">
        <f t="shared" si="291"/>
        <v>-1.7492601592154055E-6</v>
      </c>
      <c r="J4634">
        <f t="shared" si="292"/>
        <v>1.5308380994130712E-4</v>
      </c>
      <c r="K4634">
        <f t="shared" si="293"/>
        <v>2.1076858172257724E-8</v>
      </c>
    </row>
    <row r="4635" spans="1:11" x14ac:dyDescent="0.25">
      <c r="A4635" s="1">
        <v>37782</v>
      </c>
      <c r="B4635">
        <v>975.92999299999997</v>
      </c>
      <c r="C4635">
        <v>984.84002699999996</v>
      </c>
      <c r="D4635">
        <v>975.92999299999997</v>
      </c>
      <c r="E4635">
        <v>984.84002699999996</v>
      </c>
      <c r="F4635">
        <v>984.84002699999996</v>
      </c>
      <c r="G4635">
        <v>1275400000</v>
      </c>
      <c r="H4635">
        <f t="shared" si="290"/>
        <v>9.0883634883658065E-3</v>
      </c>
      <c r="I4635">
        <f t="shared" si="291"/>
        <v>7.506578569683921E-7</v>
      </c>
      <c r="J4635">
        <f t="shared" si="292"/>
        <v>7.6817639706870138E-5</v>
      </c>
      <c r="K4635">
        <f t="shared" si="293"/>
        <v>6.8221727575685044E-9</v>
      </c>
    </row>
    <row r="4636" spans="1:11" x14ac:dyDescent="0.25">
      <c r="A4636" s="1">
        <v>37783</v>
      </c>
      <c r="B4636">
        <v>984.84002699999996</v>
      </c>
      <c r="C4636">
        <v>997.47997999999995</v>
      </c>
      <c r="D4636">
        <v>981.60998500000005</v>
      </c>
      <c r="E4636">
        <v>997.47997999999995</v>
      </c>
      <c r="F4636">
        <v>997.47997999999995</v>
      </c>
      <c r="G4636">
        <v>1520000000</v>
      </c>
      <c r="H4636">
        <f t="shared" si="290"/>
        <v>1.2752859541930296E-2</v>
      </c>
      <c r="I4636">
        <f t="shared" si="291"/>
        <v>2.0740155970319421E-6</v>
      </c>
      <c r="J4636">
        <f t="shared" si="292"/>
        <v>1.5448161549330269E-4</v>
      </c>
      <c r="K4636">
        <f t="shared" si="293"/>
        <v>2.6449412148669601E-8</v>
      </c>
    </row>
    <row r="4637" spans="1:11" x14ac:dyDescent="0.25">
      <c r="A4637" s="1">
        <v>37784</v>
      </c>
      <c r="B4637">
        <v>997.47997999999995</v>
      </c>
      <c r="C4637">
        <v>1002.73999</v>
      </c>
      <c r="D4637">
        <v>991.27002000000005</v>
      </c>
      <c r="E4637">
        <v>998.51000999999997</v>
      </c>
      <c r="F4637">
        <v>998.51000999999997</v>
      </c>
      <c r="G4637">
        <v>1553100000</v>
      </c>
      <c r="H4637">
        <f t="shared" si="290"/>
        <v>1.0320994560045374E-3</v>
      </c>
      <c r="I4637">
        <f t="shared" si="291"/>
        <v>1.0990875531177445E-9</v>
      </c>
      <c r="J4637">
        <f t="shared" si="292"/>
        <v>5.0169349879589283E-7</v>
      </c>
      <c r="K4637">
        <f t="shared" si="293"/>
        <v>1.1342524329598517E-12</v>
      </c>
    </row>
    <row r="4638" spans="1:11" x14ac:dyDescent="0.25">
      <c r="A4638" s="1">
        <v>37785</v>
      </c>
      <c r="B4638">
        <v>998.51000999999997</v>
      </c>
      <c r="C4638">
        <v>1000.919983</v>
      </c>
      <c r="D4638">
        <v>984.27002000000005</v>
      </c>
      <c r="E4638">
        <v>988.60998500000005</v>
      </c>
      <c r="F4638">
        <v>988.60998500000005</v>
      </c>
      <c r="G4638">
        <v>1271600000</v>
      </c>
      <c r="H4638">
        <f t="shared" si="290"/>
        <v>-9.9642768797085345E-3</v>
      </c>
      <c r="I4638">
        <f t="shared" si="291"/>
        <v>-9.8935253176748498E-7</v>
      </c>
      <c r="J4638">
        <f t="shared" si="292"/>
        <v>1.0584444774674072E-4</v>
      </c>
      <c r="K4638">
        <f t="shared" si="293"/>
        <v>9.8582862858297111E-9</v>
      </c>
    </row>
    <row r="4639" spans="1:11" x14ac:dyDescent="0.25">
      <c r="A4639" s="1">
        <v>37788</v>
      </c>
      <c r="B4639">
        <v>988.60998500000005</v>
      </c>
      <c r="C4639">
        <v>1010.8599850000001</v>
      </c>
      <c r="D4639">
        <v>988.60998500000005</v>
      </c>
      <c r="E4639">
        <v>1010.73999</v>
      </c>
      <c r="F4639">
        <v>1010.73999</v>
      </c>
      <c r="G4639">
        <v>1345900000</v>
      </c>
      <c r="H4639">
        <f t="shared" si="290"/>
        <v>2.2138103971395082E-2</v>
      </c>
      <c r="I4639">
        <f t="shared" si="291"/>
        <v>1.0849634249132693E-5</v>
      </c>
      <c r="J4639">
        <f t="shared" si="292"/>
        <v>4.7586402343209654E-4</v>
      </c>
      <c r="K4639">
        <f t="shared" si="293"/>
        <v>2.4018919354006352E-7</v>
      </c>
    </row>
    <row r="4640" spans="1:11" x14ac:dyDescent="0.25">
      <c r="A4640" s="1">
        <v>37789</v>
      </c>
      <c r="B4640">
        <v>1010.73999</v>
      </c>
      <c r="C4640">
        <v>1015.330017</v>
      </c>
      <c r="D4640">
        <v>1007.039978</v>
      </c>
      <c r="E4640">
        <v>1011.659973</v>
      </c>
      <c r="F4640">
        <v>1011.659973</v>
      </c>
      <c r="G4640">
        <v>1479700000</v>
      </c>
      <c r="H4640">
        <f t="shared" si="290"/>
        <v>9.0979339427291303E-4</v>
      </c>
      <c r="I4640">
        <f t="shared" si="291"/>
        <v>7.5279753027296772E-10</v>
      </c>
      <c r="J4640">
        <f t="shared" si="292"/>
        <v>3.4339270865883311E-7</v>
      </c>
      <c r="K4640">
        <f t="shared" si="293"/>
        <v>6.8481129397748974E-13</v>
      </c>
    </row>
    <row r="4641" spans="1:11" x14ac:dyDescent="0.25">
      <c r="A4641" s="1">
        <v>37790</v>
      </c>
      <c r="B4641">
        <v>1011.659973</v>
      </c>
      <c r="C4641">
        <v>1015.119995</v>
      </c>
      <c r="D4641">
        <v>1004.6099850000001</v>
      </c>
      <c r="E4641">
        <v>1010.090027</v>
      </c>
      <c r="F4641">
        <v>1010.090027</v>
      </c>
      <c r="G4641">
        <v>1488900000</v>
      </c>
      <c r="H4641">
        <f t="shared" si="290"/>
        <v>-1.5530568226113537E-3</v>
      </c>
      <c r="I4641">
        <f t="shared" si="291"/>
        <v>-3.746709225598212E-9</v>
      </c>
      <c r="J4641">
        <f t="shared" si="292"/>
        <v>3.5225772782120453E-6</v>
      </c>
      <c r="K4641">
        <f t="shared" si="293"/>
        <v>5.8192451450663639E-12</v>
      </c>
    </row>
    <row r="4642" spans="1:11" x14ac:dyDescent="0.25">
      <c r="A4642" s="1">
        <v>37791</v>
      </c>
      <c r="B4642">
        <v>1010.090027</v>
      </c>
      <c r="C4642">
        <v>1011.219971</v>
      </c>
      <c r="D4642">
        <v>993.080017</v>
      </c>
      <c r="E4642">
        <v>994.70001200000002</v>
      </c>
      <c r="F4642">
        <v>994.70001200000002</v>
      </c>
      <c r="G4642">
        <v>1530100000</v>
      </c>
      <c r="H4642">
        <f t="shared" si="290"/>
        <v>-1.5353545284216945E-2</v>
      </c>
      <c r="I4642">
        <f t="shared" si="291"/>
        <v>-3.6193861455866822E-6</v>
      </c>
      <c r="J4642">
        <f t="shared" si="292"/>
        <v>2.457790360939964E-4</v>
      </c>
      <c r="K4642">
        <f t="shared" si="293"/>
        <v>5.5570788558184151E-8</v>
      </c>
    </row>
    <row r="4643" spans="1:11" x14ac:dyDescent="0.25">
      <c r="A4643" s="1">
        <v>37792</v>
      </c>
      <c r="B4643">
        <v>994.70001200000002</v>
      </c>
      <c r="C4643">
        <v>1002.090027</v>
      </c>
      <c r="D4643">
        <v>993.35998500000005</v>
      </c>
      <c r="E4643">
        <v>995.69000200000005</v>
      </c>
      <c r="F4643">
        <v>995.69000200000005</v>
      </c>
      <c r="G4643">
        <v>1698000000</v>
      </c>
      <c r="H4643">
        <f t="shared" si="290"/>
        <v>9.9476994425732592E-4</v>
      </c>
      <c r="I4643">
        <f t="shared" si="291"/>
        <v>9.8408053245731109E-10</v>
      </c>
      <c r="J4643">
        <f t="shared" si="292"/>
        <v>4.5020576200541681E-7</v>
      </c>
      <c r="K4643">
        <f t="shared" si="293"/>
        <v>9.7883056149681622E-13</v>
      </c>
    </row>
    <row r="4644" spans="1:11" x14ac:dyDescent="0.25">
      <c r="A4644" s="1">
        <v>37795</v>
      </c>
      <c r="B4644">
        <v>995.69000200000005</v>
      </c>
      <c r="C4644">
        <v>995.69000200000005</v>
      </c>
      <c r="D4644">
        <v>977.40002400000003</v>
      </c>
      <c r="E4644">
        <v>981.64001499999995</v>
      </c>
      <c r="F4644">
        <v>981.64001499999995</v>
      </c>
      <c r="G4644">
        <v>1398100000</v>
      </c>
      <c r="H4644">
        <f t="shared" si="290"/>
        <v>-1.4211308523311339E-2</v>
      </c>
      <c r="I4644">
        <f t="shared" si="291"/>
        <v>-2.8701977249161261E-6</v>
      </c>
      <c r="J4644">
        <f t="shared" si="292"/>
        <v>2.1126926939295484E-4</v>
      </c>
      <c r="K4644">
        <f t="shared" si="293"/>
        <v>4.0789566314644553E-8</v>
      </c>
    </row>
    <row r="4645" spans="1:11" x14ac:dyDescent="0.25">
      <c r="A4645" s="1">
        <v>37796</v>
      </c>
      <c r="B4645">
        <v>981.64001499999995</v>
      </c>
      <c r="C4645">
        <v>987.84002699999996</v>
      </c>
      <c r="D4645">
        <v>979.080017</v>
      </c>
      <c r="E4645">
        <v>983.45001200000002</v>
      </c>
      <c r="F4645">
        <v>983.45001200000002</v>
      </c>
      <c r="G4645">
        <v>1388300000</v>
      </c>
      <c r="H4645">
        <f t="shared" si="290"/>
        <v>1.8421522545907253E-3</v>
      </c>
      <c r="I4645">
        <f t="shared" si="291"/>
        <v>6.2503222878992194E-9</v>
      </c>
      <c r="J4645">
        <f t="shared" si="292"/>
        <v>2.3054051006435306E-6</v>
      </c>
      <c r="K4645">
        <f t="shared" si="293"/>
        <v>1.1513389985902183E-11</v>
      </c>
    </row>
    <row r="4646" spans="1:11" x14ac:dyDescent="0.25">
      <c r="A4646" s="1">
        <v>37797</v>
      </c>
      <c r="B4646">
        <v>983.45001200000002</v>
      </c>
      <c r="C4646">
        <v>991.64001499999995</v>
      </c>
      <c r="D4646">
        <v>974.85998500000005</v>
      </c>
      <c r="E4646">
        <v>975.32000700000003</v>
      </c>
      <c r="F4646">
        <v>975.32000700000003</v>
      </c>
      <c r="G4646">
        <v>1459200000</v>
      </c>
      <c r="H4646">
        <f t="shared" si="290"/>
        <v>-8.3011804421812222E-3</v>
      </c>
      <c r="I4646">
        <f t="shared" si="291"/>
        <v>-5.7205267122704807E-7</v>
      </c>
      <c r="J4646">
        <f t="shared" si="292"/>
        <v>7.4390222122870049E-5</v>
      </c>
      <c r="K4646">
        <f t="shared" si="293"/>
        <v>4.7487724225667819E-9</v>
      </c>
    </row>
    <row r="4647" spans="1:11" x14ac:dyDescent="0.25">
      <c r="A4647" s="1">
        <v>37798</v>
      </c>
      <c r="B4647">
        <v>975.32000700000003</v>
      </c>
      <c r="C4647">
        <v>986.53002900000001</v>
      </c>
      <c r="D4647">
        <v>973.79998799999998</v>
      </c>
      <c r="E4647">
        <v>985.82000700000003</v>
      </c>
      <c r="F4647">
        <v>985.82000700000003</v>
      </c>
      <c r="G4647">
        <v>1387400000</v>
      </c>
      <c r="H4647">
        <f t="shared" si="290"/>
        <v>1.0708159801392819E-2</v>
      </c>
      <c r="I4647">
        <f t="shared" si="291"/>
        <v>1.2278117194680049E-6</v>
      </c>
      <c r="J4647">
        <f t="shared" si="292"/>
        <v>1.0783500735211574E-4</v>
      </c>
      <c r="K4647">
        <f t="shared" si="293"/>
        <v>1.314747536941793E-8</v>
      </c>
    </row>
    <row r="4648" spans="1:11" x14ac:dyDescent="0.25">
      <c r="A4648" s="1">
        <v>37799</v>
      </c>
      <c r="B4648">
        <v>985.82000700000003</v>
      </c>
      <c r="C4648">
        <v>988.88000499999998</v>
      </c>
      <c r="D4648">
        <v>974.28997800000002</v>
      </c>
      <c r="E4648">
        <v>976.21997099999999</v>
      </c>
      <c r="F4648">
        <v>976.21997099999999</v>
      </c>
      <c r="G4648">
        <v>1267800000</v>
      </c>
      <c r="H4648">
        <f t="shared" si="290"/>
        <v>-9.7858481152963799E-3</v>
      </c>
      <c r="I4648">
        <f t="shared" si="291"/>
        <v>-9.3715056504417196E-7</v>
      </c>
      <c r="J4648">
        <f t="shared" si="292"/>
        <v>1.0220490823419698E-4</v>
      </c>
      <c r="K4648">
        <f t="shared" si="293"/>
        <v>9.1709113452823083E-9</v>
      </c>
    </row>
    <row r="4649" spans="1:11" x14ac:dyDescent="0.25">
      <c r="A4649" s="1">
        <v>37802</v>
      </c>
      <c r="B4649">
        <v>976.21997099999999</v>
      </c>
      <c r="C4649">
        <v>983.60998500000005</v>
      </c>
      <c r="D4649">
        <v>973.59997599999997</v>
      </c>
      <c r="E4649">
        <v>974.5</v>
      </c>
      <c r="F4649">
        <v>974.5</v>
      </c>
      <c r="G4649">
        <v>1587200000</v>
      </c>
      <c r="H4649">
        <f t="shared" si="290"/>
        <v>-1.7634221941433552E-3</v>
      </c>
      <c r="I4649">
        <f t="shared" si="291"/>
        <v>-5.4846177869456793E-9</v>
      </c>
      <c r="J4649">
        <f t="shared" si="292"/>
        <v>4.3564806356672425E-6</v>
      </c>
      <c r="K4649">
        <f t="shared" si="293"/>
        <v>9.6722717610554403E-12</v>
      </c>
    </row>
    <row r="4650" spans="1:11" x14ac:dyDescent="0.25">
      <c r="A4650" s="1">
        <v>37803</v>
      </c>
      <c r="B4650">
        <v>974.5</v>
      </c>
      <c r="C4650">
        <v>983.26000999999997</v>
      </c>
      <c r="D4650">
        <v>962.09997599999997</v>
      </c>
      <c r="E4650">
        <v>982.32000700000003</v>
      </c>
      <c r="F4650">
        <v>982.32000700000003</v>
      </c>
      <c r="G4650">
        <v>1460200000</v>
      </c>
      <c r="H4650">
        <f t="shared" si="290"/>
        <v>7.9926090306292521E-3</v>
      </c>
      <c r="I4650">
        <f t="shared" si="291"/>
        <v>5.1056215190855862E-7</v>
      </c>
      <c r="J4650">
        <f t="shared" si="292"/>
        <v>5.8810690191480704E-5</v>
      </c>
      <c r="K4650">
        <f t="shared" si="293"/>
        <v>4.0806701366733918E-9</v>
      </c>
    </row>
    <row r="4651" spans="1:11" x14ac:dyDescent="0.25">
      <c r="A4651" s="1">
        <v>37804</v>
      </c>
      <c r="B4651">
        <v>982.32000700000003</v>
      </c>
      <c r="C4651">
        <v>993.78002900000001</v>
      </c>
      <c r="D4651">
        <v>982.32000700000003</v>
      </c>
      <c r="E4651">
        <v>993.75</v>
      </c>
      <c r="F4651">
        <v>993.75</v>
      </c>
      <c r="G4651">
        <v>1519300000</v>
      </c>
      <c r="H4651">
        <f t="shared" si="290"/>
        <v>1.1568537990296876E-2</v>
      </c>
      <c r="I4651">
        <f t="shared" si="291"/>
        <v>1.5481877380751162E-6</v>
      </c>
      <c r="J4651">
        <f t="shared" si="292"/>
        <v>1.2644421787217386E-4</v>
      </c>
      <c r="K4651">
        <f t="shared" si="293"/>
        <v>1.7910106345868265E-8</v>
      </c>
    </row>
    <row r="4652" spans="1:11" x14ac:dyDescent="0.25">
      <c r="A4652" s="1">
        <v>37805</v>
      </c>
      <c r="B4652">
        <v>993.75</v>
      </c>
      <c r="C4652">
        <v>995</v>
      </c>
      <c r="D4652">
        <v>983.34002699999996</v>
      </c>
      <c r="E4652">
        <v>985.70001200000002</v>
      </c>
      <c r="F4652">
        <v>985.70001200000002</v>
      </c>
      <c r="G4652">
        <v>775900000</v>
      </c>
      <c r="H4652">
        <f t="shared" si="290"/>
        <v>-8.1336051230589609E-3</v>
      </c>
      <c r="I4652">
        <f t="shared" si="291"/>
        <v>-5.381037847127913E-7</v>
      </c>
      <c r="J4652">
        <f t="shared" si="292"/>
        <v>7.1527637183109398E-5</v>
      </c>
      <c r="K4652">
        <f t="shared" si="293"/>
        <v>4.3767801170202547E-9</v>
      </c>
    </row>
    <row r="4653" spans="1:11" x14ac:dyDescent="0.25">
      <c r="A4653" s="1">
        <v>37809</v>
      </c>
      <c r="B4653">
        <v>985.70001200000002</v>
      </c>
      <c r="C4653">
        <v>1005.559998</v>
      </c>
      <c r="D4653">
        <v>985.70001200000002</v>
      </c>
      <c r="E4653">
        <v>1004.419983</v>
      </c>
      <c r="F4653">
        <v>1004.419983</v>
      </c>
      <c r="G4653">
        <v>1429100000</v>
      </c>
      <c r="H4653">
        <f t="shared" si="290"/>
        <v>1.8813461700011209E-2</v>
      </c>
      <c r="I4653">
        <f t="shared" si="291"/>
        <v>6.6588446060450976E-6</v>
      </c>
      <c r="J4653">
        <f t="shared" si="292"/>
        <v>3.4186773020648321E-4</v>
      </c>
      <c r="K4653">
        <f t="shared" si="293"/>
        <v>1.2527521982237957E-7</v>
      </c>
    </row>
    <row r="4654" spans="1:11" x14ac:dyDescent="0.25">
      <c r="A4654" s="1">
        <v>37810</v>
      </c>
      <c r="B4654">
        <v>1004.419983</v>
      </c>
      <c r="C4654">
        <v>1008.919983</v>
      </c>
      <c r="D4654">
        <v>998.72997999999995</v>
      </c>
      <c r="E4654">
        <v>1007.840027</v>
      </c>
      <c r="F4654">
        <v>1007.840027</v>
      </c>
      <c r="G4654">
        <v>1565700000</v>
      </c>
      <c r="H4654">
        <f t="shared" si="290"/>
        <v>3.3992101180912262E-3</v>
      </c>
      <c r="I4654">
        <f t="shared" si="291"/>
        <v>3.9272979070883939E-8</v>
      </c>
      <c r="J4654">
        <f t="shared" si="292"/>
        <v>9.4581707516510912E-6</v>
      </c>
      <c r="K4654">
        <f t="shared" si="293"/>
        <v>1.334929902898695E-10</v>
      </c>
    </row>
    <row r="4655" spans="1:11" x14ac:dyDescent="0.25">
      <c r="A4655" s="1">
        <v>37811</v>
      </c>
      <c r="B4655">
        <v>1007.840027</v>
      </c>
      <c r="C4655">
        <v>1010.429993</v>
      </c>
      <c r="D4655">
        <v>998.169983</v>
      </c>
      <c r="E4655">
        <v>1002.210022</v>
      </c>
      <c r="F4655">
        <v>1002.210022</v>
      </c>
      <c r="G4655">
        <v>1618000000</v>
      </c>
      <c r="H4655">
        <f t="shared" si="290"/>
        <v>-5.6018701879605552E-3</v>
      </c>
      <c r="I4655">
        <f t="shared" si="291"/>
        <v>-1.7580187654536759E-7</v>
      </c>
      <c r="J4655">
        <f t="shared" si="292"/>
        <v>3.5113522172114888E-5</v>
      </c>
      <c r="K4655">
        <f t="shared" si="293"/>
        <v>9.8483772297558793E-10</v>
      </c>
    </row>
    <row r="4656" spans="1:11" x14ac:dyDescent="0.25">
      <c r="A4656" s="1">
        <v>37812</v>
      </c>
      <c r="B4656">
        <v>1002.210022</v>
      </c>
      <c r="C4656">
        <v>1002.210022</v>
      </c>
      <c r="D4656">
        <v>983.63000499999998</v>
      </c>
      <c r="E4656">
        <v>988.70001200000002</v>
      </c>
      <c r="F4656">
        <v>988.70001200000002</v>
      </c>
      <c r="G4656">
        <v>1465700000</v>
      </c>
      <c r="H4656">
        <f t="shared" si="290"/>
        <v>-1.3571901435387557E-2</v>
      </c>
      <c r="I4656">
        <f t="shared" si="291"/>
        <v>-2.4999547952131946E-6</v>
      </c>
      <c r="J4656">
        <f t="shared" si="292"/>
        <v>1.9309041284612887E-4</v>
      </c>
      <c r="K4656">
        <f t="shared" si="293"/>
        <v>3.3929402178770547E-8</v>
      </c>
    </row>
    <row r="4657" spans="1:11" x14ac:dyDescent="0.25">
      <c r="A4657" s="1">
        <v>37813</v>
      </c>
      <c r="B4657">
        <v>988.70001200000002</v>
      </c>
      <c r="C4657">
        <v>1000.8599850000001</v>
      </c>
      <c r="D4657">
        <v>988.70001200000002</v>
      </c>
      <c r="E4657">
        <v>998.14001499999995</v>
      </c>
      <c r="F4657">
        <v>998.14001499999995</v>
      </c>
      <c r="G4657">
        <v>1212700000</v>
      </c>
      <c r="H4657">
        <f t="shared" si="290"/>
        <v>9.5026010219031835E-3</v>
      </c>
      <c r="I4657">
        <f t="shared" si="291"/>
        <v>8.580510177688055E-7</v>
      </c>
      <c r="J4657">
        <f t="shared" si="292"/>
        <v>8.425045791102457E-5</v>
      </c>
      <c r="K4657">
        <f t="shared" si="293"/>
        <v>8.1536265168104738E-9</v>
      </c>
    </row>
    <row r="4658" spans="1:11" x14ac:dyDescent="0.25">
      <c r="A4658" s="1">
        <v>37816</v>
      </c>
      <c r="B4658">
        <v>998.14001499999995</v>
      </c>
      <c r="C4658">
        <v>1015.409973</v>
      </c>
      <c r="D4658">
        <v>998.14001499999995</v>
      </c>
      <c r="E4658">
        <v>1003.8599850000001</v>
      </c>
      <c r="F4658">
        <v>1003.8599850000001</v>
      </c>
      <c r="G4658">
        <v>1448900000</v>
      </c>
      <c r="H4658">
        <f t="shared" si="290"/>
        <v>5.714271293164065E-3</v>
      </c>
      <c r="I4658">
        <f t="shared" si="291"/>
        <v>1.865772384145621E-7</v>
      </c>
      <c r="J4658">
        <f t="shared" si="292"/>
        <v>2.9057221702086339E-5</v>
      </c>
      <c r="K4658">
        <f t="shared" si="293"/>
        <v>1.0661333959297556E-9</v>
      </c>
    </row>
    <row r="4659" spans="1:11" x14ac:dyDescent="0.25">
      <c r="A4659" s="1">
        <v>37817</v>
      </c>
      <c r="B4659">
        <v>1003.8599850000001</v>
      </c>
      <c r="C4659">
        <v>1009.6099850000001</v>
      </c>
      <c r="D4659">
        <v>996.669983</v>
      </c>
      <c r="E4659">
        <v>1000.419983</v>
      </c>
      <c r="F4659">
        <v>1000.419983</v>
      </c>
      <c r="G4659">
        <v>1518600000</v>
      </c>
      <c r="H4659">
        <f t="shared" si="290"/>
        <v>-3.432659541342174E-3</v>
      </c>
      <c r="I4659">
        <f t="shared" si="291"/>
        <v>-4.045125380617591E-8</v>
      </c>
      <c r="J4659">
        <f t="shared" si="292"/>
        <v>1.4110959756130173E-5</v>
      </c>
      <c r="K4659">
        <f t="shared" si="293"/>
        <v>1.3885962340750158E-10</v>
      </c>
    </row>
    <row r="4660" spans="1:11" x14ac:dyDescent="0.25">
      <c r="A4660" s="1">
        <v>37818</v>
      </c>
      <c r="B4660">
        <v>1000.419983</v>
      </c>
      <c r="C4660">
        <v>1003.469971</v>
      </c>
      <c r="D4660">
        <v>989.29998799999998</v>
      </c>
      <c r="E4660">
        <v>994.09002699999996</v>
      </c>
      <c r="F4660">
        <v>994.09002699999996</v>
      </c>
      <c r="G4660">
        <v>1662000000</v>
      </c>
      <c r="H4660">
        <f t="shared" si="290"/>
        <v>-6.3474008361060303E-3</v>
      </c>
      <c r="I4660">
        <f t="shared" si="291"/>
        <v>-2.5574626186247276E-7</v>
      </c>
      <c r="J4660">
        <f t="shared" si="292"/>
        <v>4.4504869929122939E-5</v>
      </c>
      <c r="K4660">
        <f t="shared" si="293"/>
        <v>1.6233508498330227E-9</v>
      </c>
    </row>
    <row r="4661" spans="1:11" x14ac:dyDescent="0.25">
      <c r="A4661" s="1">
        <v>37819</v>
      </c>
      <c r="B4661">
        <v>994</v>
      </c>
      <c r="C4661">
        <v>994</v>
      </c>
      <c r="D4661">
        <v>978.59997599999997</v>
      </c>
      <c r="E4661">
        <v>981.72997999999995</v>
      </c>
      <c r="F4661">
        <v>981.72997999999995</v>
      </c>
      <c r="G4661">
        <v>1661400000</v>
      </c>
      <c r="H4661">
        <f t="shared" si="290"/>
        <v>-1.2511471884522771E-2</v>
      </c>
      <c r="I4661">
        <f t="shared" si="291"/>
        <v>-1.9585566188116822E-6</v>
      </c>
      <c r="J4661">
        <f t="shared" si="292"/>
        <v>1.6474410686808679E-4</v>
      </c>
      <c r="K4661">
        <f t="shared" si="293"/>
        <v>2.4504631413380912E-8</v>
      </c>
    </row>
    <row r="4662" spans="1:11" x14ac:dyDescent="0.25">
      <c r="A4662" s="1">
        <v>37820</v>
      </c>
      <c r="B4662">
        <v>981.72997999999995</v>
      </c>
      <c r="C4662">
        <v>994.25</v>
      </c>
      <c r="D4662">
        <v>981.71002199999998</v>
      </c>
      <c r="E4662">
        <v>993.32000700000003</v>
      </c>
      <c r="F4662">
        <v>993.32000700000003</v>
      </c>
      <c r="G4662">
        <v>1365200000</v>
      </c>
      <c r="H4662">
        <f t="shared" si="290"/>
        <v>1.1736573876202765E-2</v>
      </c>
      <c r="I4662">
        <f t="shared" si="291"/>
        <v>1.6166364686259718E-6</v>
      </c>
      <c r="J4662">
        <f t="shared" si="292"/>
        <v>1.302514942272862E-4</v>
      </c>
      <c r="K4662">
        <f t="shared" si="293"/>
        <v>1.8973603850389376E-8</v>
      </c>
    </row>
    <row r="4663" spans="1:11" x14ac:dyDescent="0.25">
      <c r="A4663" s="1">
        <v>37823</v>
      </c>
      <c r="B4663">
        <v>993.32000700000003</v>
      </c>
      <c r="C4663">
        <v>993.32000700000003</v>
      </c>
      <c r="D4663">
        <v>975.63000499999998</v>
      </c>
      <c r="E4663">
        <v>978.79998799999998</v>
      </c>
      <c r="F4663">
        <v>978.79998799999998</v>
      </c>
      <c r="G4663">
        <v>1254200000</v>
      </c>
      <c r="H4663">
        <f t="shared" si="290"/>
        <v>-1.4725555660929661E-2</v>
      </c>
      <c r="I4663">
        <f t="shared" si="291"/>
        <v>-3.1931869905674589E-6</v>
      </c>
      <c r="J4663">
        <f t="shared" si="292"/>
        <v>2.2648299151205935E-4</v>
      </c>
      <c r="K4663">
        <f t="shared" si="293"/>
        <v>4.7021787551793166E-8</v>
      </c>
    </row>
    <row r="4664" spans="1:11" x14ac:dyDescent="0.25">
      <c r="A4664" s="1">
        <v>37824</v>
      </c>
      <c r="B4664">
        <v>978.79998799999998</v>
      </c>
      <c r="C4664">
        <v>990.28997800000002</v>
      </c>
      <c r="D4664">
        <v>976.080017</v>
      </c>
      <c r="E4664">
        <v>988.10998500000005</v>
      </c>
      <c r="F4664">
        <v>988.10998500000005</v>
      </c>
      <c r="G4664">
        <v>1439700000</v>
      </c>
      <c r="H4664">
        <f t="shared" si="290"/>
        <v>9.4666930937578296E-3</v>
      </c>
      <c r="I4664">
        <f t="shared" si="291"/>
        <v>8.4836054716209461E-7</v>
      </c>
      <c r="J4664">
        <f t="shared" si="292"/>
        <v>8.3592563562504099E-5</v>
      </c>
      <c r="K4664">
        <f t="shared" si="293"/>
        <v>8.0310799873390858E-9</v>
      </c>
    </row>
    <row r="4665" spans="1:11" x14ac:dyDescent="0.25">
      <c r="A4665" s="1">
        <v>37825</v>
      </c>
      <c r="B4665">
        <v>988.10998500000005</v>
      </c>
      <c r="C4665">
        <v>989.85998500000005</v>
      </c>
      <c r="D4665">
        <v>979.78997800000002</v>
      </c>
      <c r="E4665">
        <v>988.60998500000005</v>
      </c>
      <c r="F4665">
        <v>988.60998500000005</v>
      </c>
      <c r="G4665">
        <v>1362700000</v>
      </c>
      <c r="H4665">
        <f t="shared" si="290"/>
        <v>5.0588856110308285E-4</v>
      </c>
      <c r="I4665">
        <f t="shared" si="291"/>
        <v>1.2938815839066943E-10</v>
      </c>
      <c r="J4665">
        <f t="shared" si="292"/>
        <v>3.3157627028413484E-8</v>
      </c>
      <c r="K4665">
        <f t="shared" si="293"/>
        <v>6.5442423702437857E-14</v>
      </c>
    </row>
    <row r="4666" spans="1:11" x14ac:dyDescent="0.25">
      <c r="A4666" s="1">
        <v>37826</v>
      </c>
      <c r="B4666">
        <v>988.60998500000005</v>
      </c>
      <c r="C4666">
        <v>998.89001499999995</v>
      </c>
      <c r="D4666">
        <v>981.07000700000003</v>
      </c>
      <c r="E4666">
        <v>981.59997599999997</v>
      </c>
      <c r="F4666">
        <v>981.59997599999997</v>
      </c>
      <c r="G4666">
        <v>1559000000</v>
      </c>
      <c r="H4666">
        <f t="shared" si="290"/>
        <v>-7.1160320166437268E-3</v>
      </c>
      <c r="I4666">
        <f t="shared" si="291"/>
        <v>-3.6035692811742799E-7</v>
      </c>
      <c r="J4666">
        <f t="shared" si="292"/>
        <v>5.5351043931724617E-5</v>
      </c>
      <c r="K4666">
        <f t="shared" si="293"/>
        <v>2.5643492191578565E-9</v>
      </c>
    </row>
    <row r="4667" spans="1:11" x14ac:dyDescent="0.25">
      <c r="A4667" s="1">
        <v>37827</v>
      </c>
      <c r="B4667">
        <v>981.59997599999997</v>
      </c>
      <c r="C4667">
        <v>998.71002199999998</v>
      </c>
      <c r="D4667">
        <v>977.48999000000003</v>
      </c>
      <c r="E4667">
        <v>998.67999299999997</v>
      </c>
      <c r="F4667">
        <v>998.67999299999997</v>
      </c>
      <c r="G4667">
        <v>1397500000</v>
      </c>
      <c r="H4667">
        <f t="shared" si="290"/>
        <v>1.7250531058645335E-2</v>
      </c>
      <c r="I4667">
        <f t="shared" si="291"/>
        <v>5.1333336109042621E-6</v>
      </c>
      <c r="J4667">
        <f t="shared" si="292"/>
        <v>2.8651435288715735E-4</v>
      </c>
      <c r="K4667">
        <f t="shared" si="293"/>
        <v>8.8552192690161379E-8</v>
      </c>
    </row>
    <row r="4668" spans="1:11" x14ac:dyDescent="0.25">
      <c r="A4668" s="1">
        <v>37830</v>
      </c>
      <c r="B4668">
        <v>998.67999299999997</v>
      </c>
      <c r="C4668">
        <v>1000.679993</v>
      </c>
      <c r="D4668">
        <v>993.59002699999996</v>
      </c>
      <c r="E4668">
        <v>996.52002000000005</v>
      </c>
      <c r="F4668">
        <v>996.52002000000005</v>
      </c>
      <c r="G4668">
        <v>1328600000</v>
      </c>
      <c r="H4668">
        <f t="shared" si="290"/>
        <v>-2.1651702383208736E-3</v>
      </c>
      <c r="I4668">
        <f t="shared" si="291"/>
        <v>-1.01517107344238E-8</v>
      </c>
      <c r="J4668">
        <f t="shared" si="292"/>
        <v>6.194953943986604E-6</v>
      </c>
      <c r="K4668">
        <f t="shared" si="293"/>
        <v>2.198124629598241E-11</v>
      </c>
    </row>
    <row r="4669" spans="1:11" x14ac:dyDescent="0.25">
      <c r="A4669" s="1">
        <v>37831</v>
      </c>
      <c r="B4669">
        <v>996.52002000000005</v>
      </c>
      <c r="C4669">
        <v>998.64001499999995</v>
      </c>
      <c r="D4669">
        <v>984.15002400000003</v>
      </c>
      <c r="E4669">
        <v>989.28002900000001</v>
      </c>
      <c r="F4669">
        <v>989.28002900000001</v>
      </c>
      <c r="G4669">
        <v>1508900000</v>
      </c>
      <c r="H4669">
        <f t="shared" si="290"/>
        <v>-7.2917946426412526E-3</v>
      </c>
      <c r="I4669">
        <f t="shared" si="291"/>
        <v>-3.8772340743586945E-7</v>
      </c>
      <c r="J4669">
        <f t="shared" si="292"/>
        <v>5.7997223921988625E-5</v>
      </c>
      <c r="K4669">
        <f t="shared" si="293"/>
        <v>2.827240115632974E-9</v>
      </c>
    </row>
    <row r="4670" spans="1:11" x14ac:dyDescent="0.25">
      <c r="A4670" s="1">
        <v>37832</v>
      </c>
      <c r="B4670">
        <v>989.28002900000001</v>
      </c>
      <c r="C4670">
        <v>992.61999500000002</v>
      </c>
      <c r="D4670">
        <v>985.96002199999998</v>
      </c>
      <c r="E4670">
        <v>987.48999000000003</v>
      </c>
      <c r="F4670">
        <v>987.48999000000003</v>
      </c>
      <c r="G4670">
        <v>1391900000</v>
      </c>
      <c r="H4670">
        <f t="shared" si="290"/>
        <v>-1.8110751094674534E-3</v>
      </c>
      <c r="I4670">
        <f t="shared" si="291"/>
        <v>-5.9413454982538897E-9</v>
      </c>
      <c r="J4670">
        <f t="shared" si="292"/>
        <v>4.5576755190511136E-6</v>
      </c>
      <c r="K4670">
        <f t="shared" si="293"/>
        <v>1.0760845862947545E-11</v>
      </c>
    </row>
    <row r="4671" spans="1:11" x14ac:dyDescent="0.25">
      <c r="A4671" s="1">
        <v>37833</v>
      </c>
      <c r="B4671">
        <v>987.48999000000003</v>
      </c>
      <c r="C4671">
        <v>1004.590027</v>
      </c>
      <c r="D4671">
        <v>987.48999000000003</v>
      </c>
      <c r="E4671">
        <v>990.30999799999995</v>
      </c>
      <c r="F4671">
        <v>990.30999799999995</v>
      </c>
      <c r="G4671">
        <v>1608000000</v>
      </c>
      <c r="H4671">
        <f t="shared" si="290"/>
        <v>2.8516633917801304E-3</v>
      </c>
      <c r="I4671">
        <f t="shared" si="291"/>
        <v>2.3187123685844825E-8</v>
      </c>
      <c r="J4671">
        <f t="shared" si="292"/>
        <v>6.3901125261778523E-6</v>
      </c>
      <c r="K4671">
        <f t="shared" si="293"/>
        <v>6.6119440745250829E-11</v>
      </c>
    </row>
    <row r="4672" spans="1:11" x14ac:dyDescent="0.25">
      <c r="A4672" s="1">
        <v>37834</v>
      </c>
      <c r="B4672">
        <v>990.30999799999995</v>
      </c>
      <c r="C4672">
        <v>990.30999799999995</v>
      </c>
      <c r="D4672">
        <v>978.85998500000005</v>
      </c>
      <c r="E4672">
        <v>980.15002400000003</v>
      </c>
      <c r="F4672">
        <v>980.15002400000003</v>
      </c>
      <c r="G4672">
        <v>1390600000</v>
      </c>
      <c r="H4672">
        <f t="shared" si="290"/>
        <v>-1.0312377744338408E-2</v>
      </c>
      <c r="I4672">
        <f t="shared" si="291"/>
        <v>-1.0967046500131775E-6</v>
      </c>
      <c r="J4672">
        <f t="shared" si="292"/>
        <v>1.1312819622934453E-4</v>
      </c>
      <c r="K4672">
        <f t="shared" si="293"/>
        <v>1.1309747607789618E-8</v>
      </c>
    </row>
    <row r="4673" spans="1:11" x14ac:dyDescent="0.25">
      <c r="A4673" s="1">
        <v>37837</v>
      </c>
      <c r="B4673">
        <v>980.15002400000003</v>
      </c>
      <c r="C4673">
        <v>985.75</v>
      </c>
      <c r="D4673">
        <v>966.78997800000002</v>
      </c>
      <c r="E4673">
        <v>982.82000700000003</v>
      </c>
      <c r="F4673">
        <v>982.82000700000003</v>
      </c>
      <c r="G4673">
        <v>1318700000</v>
      </c>
      <c r="H4673">
        <f t="shared" si="290"/>
        <v>2.7203519201963585E-3</v>
      </c>
      <c r="I4673">
        <f t="shared" si="291"/>
        <v>2.0129132404175082E-8</v>
      </c>
      <c r="J4673">
        <f t="shared" si="292"/>
        <v>5.7434793075858899E-6</v>
      </c>
      <c r="K4673">
        <f t="shared" si="293"/>
        <v>5.4756213569212873E-11</v>
      </c>
    </row>
    <row r="4674" spans="1:11" x14ac:dyDescent="0.25">
      <c r="A4674" s="1">
        <v>37838</v>
      </c>
      <c r="B4674">
        <v>982.82000700000003</v>
      </c>
      <c r="C4674">
        <v>982.82000700000003</v>
      </c>
      <c r="D4674">
        <v>964.96997099999999</v>
      </c>
      <c r="E4674">
        <v>965.46002199999998</v>
      </c>
      <c r="F4674">
        <v>965.46002199999998</v>
      </c>
      <c r="G4674">
        <v>1351700000</v>
      </c>
      <c r="H4674">
        <f t="shared" si="290"/>
        <v>-1.7821303096498608E-2</v>
      </c>
      <c r="I4674">
        <f t="shared" si="291"/>
        <v>-5.660125158611248E-6</v>
      </c>
      <c r="J4674">
        <f t="shared" si="292"/>
        <v>3.2924462857383016E-4</v>
      </c>
      <c r="K4674">
        <f t="shared" si="293"/>
        <v>1.0087139944578183E-7</v>
      </c>
    </row>
    <row r="4675" spans="1:11" x14ac:dyDescent="0.25">
      <c r="A4675" s="1">
        <v>37839</v>
      </c>
      <c r="B4675">
        <v>965.46002199999998</v>
      </c>
      <c r="C4675">
        <v>975.73999000000003</v>
      </c>
      <c r="D4675">
        <v>960.84002699999996</v>
      </c>
      <c r="E4675">
        <v>967.080017</v>
      </c>
      <c r="F4675">
        <v>967.080017</v>
      </c>
      <c r="G4675">
        <v>1491000000</v>
      </c>
      <c r="H4675">
        <f t="shared" si="290"/>
        <v>1.6765452169317796E-3</v>
      </c>
      <c r="I4675">
        <f t="shared" si="291"/>
        <v>4.7115557423080219E-9</v>
      </c>
      <c r="J4675">
        <f t="shared" si="292"/>
        <v>1.8299298957993608E-6</v>
      </c>
      <c r="K4675">
        <f t="shared" si="293"/>
        <v>7.8986422658141307E-12</v>
      </c>
    </row>
    <row r="4676" spans="1:11" x14ac:dyDescent="0.25">
      <c r="A4676" s="1">
        <v>37840</v>
      </c>
      <c r="B4676">
        <v>967.080017</v>
      </c>
      <c r="C4676">
        <v>974.89001499999995</v>
      </c>
      <c r="D4676">
        <v>963.82000700000003</v>
      </c>
      <c r="E4676">
        <v>974.11999500000002</v>
      </c>
      <c r="F4676">
        <v>974.11999500000002</v>
      </c>
      <c r="G4676">
        <v>1389300000</v>
      </c>
      <c r="H4676">
        <f t="shared" ref="H4676:H4739" si="294">LN(E4676/E4675)</f>
        <v>7.2532545031061078E-3</v>
      </c>
      <c r="I4676">
        <f t="shared" ref="I4676:I4739" si="295">(H4676-(($N$2)^2))^3</f>
        <v>3.8157500267223497E-7</v>
      </c>
      <c r="J4676">
        <f t="shared" ref="J4676:J4739" si="296">(H4676-$N$2)^2</f>
        <v>4.8017392338574699E-5</v>
      </c>
      <c r="K4676">
        <f t="shared" ref="K4676:K4739" si="297">(H4676-(($N$2)^2))^4</f>
        <v>2.7676206005628548E-9</v>
      </c>
    </row>
    <row r="4677" spans="1:11" x14ac:dyDescent="0.25">
      <c r="A4677" s="1">
        <v>37841</v>
      </c>
      <c r="B4677">
        <v>974.11999500000002</v>
      </c>
      <c r="C4677">
        <v>980.57000700000003</v>
      </c>
      <c r="D4677">
        <v>973.830017</v>
      </c>
      <c r="E4677">
        <v>977.59002699999996</v>
      </c>
      <c r="F4677">
        <v>977.59002699999996</v>
      </c>
      <c r="G4677">
        <v>1086600000</v>
      </c>
      <c r="H4677">
        <f t="shared" si="294"/>
        <v>3.5558926451665944E-3</v>
      </c>
      <c r="I4677">
        <f t="shared" si="295"/>
        <v>4.4958054247758257E-8</v>
      </c>
      <c r="J4677">
        <f t="shared" si="296"/>
        <v>1.0446447414108403E-5</v>
      </c>
      <c r="K4677">
        <f t="shared" si="297"/>
        <v>1.5986130085922743E-10</v>
      </c>
    </row>
    <row r="4678" spans="1:11" x14ac:dyDescent="0.25">
      <c r="A4678" s="1">
        <v>37844</v>
      </c>
      <c r="B4678">
        <v>977.59002699999996</v>
      </c>
      <c r="C4678">
        <v>985.46002199999998</v>
      </c>
      <c r="D4678">
        <v>974.21002199999998</v>
      </c>
      <c r="E4678">
        <v>980.59002699999996</v>
      </c>
      <c r="F4678">
        <v>980.59002699999996</v>
      </c>
      <c r="G4678">
        <v>1022200000</v>
      </c>
      <c r="H4678">
        <f t="shared" si="294"/>
        <v>3.0640720101360263E-3</v>
      </c>
      <c r="I4678">
        <f t="shared" si="295"/>
        <v>2.8764201412048792E-8</v>
      </c>
      <c r="J4678">
        <f t="shared" si="296"/>
        <v>7.509111501415351E-6</v>
      </c>
      <c r="K4678">
        <f t="shared" si="297"/>
        <v>8.813256868719294E-11</v>
      </c>
    </row>
    <row r="4679" spans="1:11" x14ac:dyDescent="0.25">
      <c r="A4679" s="1">
        <v>37845</v>
      </c>
      <c r="B4679">
        <v>980.59002699999996</v>
      </c>
      <c r="C4679">
        <v>990.40997300000004</v>
      </c>
      <c r="D4679">
        <v>979.90002400000003</v>
      </c>
      <c r="E4679">
        <v>990.34997599999997</v>
      </c>
      <c r="F4679">
        <v>990.34997599999997</v>
      </c>
      <c r="G4679">
        <v>1132300000</v>
      </c>
      <c r="H4679">
        <f t="shared" si="294"/>
        <v>9.9039329078965781E-3</v>
      </c>
      <c r="I4679">
        <f t="shared" si="295"/>
        <v>9.7142500091522734E-7</v>
      </c>
      <c r="J4679">
        <f t="shared" si="296"/>
        <v>9.1779019292339051E-5</v>
      </c>
      <c r="K4679">
        <f t="shared" si="297"/>
        <v>9.6208261860536271E-9</v>
      </c>
    </row>
    <row r="4680" spans="1:11" x14ac:dyDescent="0.25">
      <c r="A4680" s="1">
        <v>37846</v>
      </c>
      <c r="B4680">
        <v>990.34997599999997</v>
      </c>
      <c r="C4680">
        <v>992.5</v>
      </c>
      <c r="D4680">
        <v>980.84997599999997</v>
      </c>
      <c r="E4680">
        <v>984.03002900000001</v>
      </c>
      <c r="F4680">
        <v>984.03002900000001</v>
      </c>
      <c r="G4680">
        <v>1208800000</v>
      </c>
      <c r="H4680">
        <f t="shared" si="294"/>
        <v>-6.4019779063824982E-3</v>
      </c>
      <c r="I4680">
        <f t="shared" si="295"/>
        <v>-2.6240001166038046E-7</v>
      </c>
      <c r="J4680">
        <f t="shared" si="296"/>
        <v>4.5236037364941191E-5</v>
      </c>
      <c r="K4680">
        <f t="shared" si="297"/>
        <v>1.6799065883460533E-9</v>
      </c>
    </row>
    <row r="4681" spans="1:11" x14ac:dyDescent="0.25">
      <c r="A4681" s="1">
        <v>37847</v>
      </c>
      <c r="B4681">
        <v>984.03002900000001</v>
      </c>
      <c r="C4681">
        <v>991.90997300000004</v>
      </c>
      <c r="D4681">
        <v>980.35998500000005</v>
      </c>
      <c r="E4681">
        <v>990.51000999999997</v>
      </c>
      <c r="F4681">
        <v>990.51000999999997</v>
      </c>
      <c r="G4681">
        <v>1186800000</v>
      </c>
      <c r="H4681">
        <f t="shared" si="294"/>
        <v>6.5635582315738128E-3</v>
      </c>
      <c r="I4681">
        <f t="shared" si="295"/>
        <v>2.8274648584358502E-7</v>
      </c>
      <c r="J4681">
        <f t="shared" si="296"/>
        <v>3.8934630178332982E-5</v>
      </c>
      <c r="K4681">
        <f t="shared" si="297"/>
        <v>1.8557933803400943E-9</v>
      </c>
    </row>
    <row r="4682" spans="1:11" x14ac:dyDescent="0.25">
      <c r="A4682" s="1">
        <v>37848</v>
      </c>
      <c r="B4682">
        <v>990.51000999999997</v>
      </c>
      <c r="C4682">
        <v>992.39001499999995</v>
      </c>
      <c r="D4682">
        <v>987.09997599999997</v>
      </c>
      <c r="E4682">
        <v>990.669983</v>
      </c>
      <c r="F4682">
        <v>990.669983</v>
      </c>
      <c r="G4682">
        <v>636370000</v>
      </c>
      <c r="H4682">
        <f t="shared" si="294"/>
        <v>1.6149264671861381E-4</v>
      </c>
      <c r="I4682">
        <f t="shared" si="295"/>
        <v>4.2035104014570152E-12</v>
      </c>
      <c r="J4682">
        <f t="shared" si="296"/>
        <v>2.6342444248891587E-8</v>
      </c>
      <c r="K4682">
        <f t="shared" si="297"/>
        <v>6.7839530747664084E-16</v>
      </c>
    </row>
    <row r="4683" spans="1:11" x14ac:dyDescent="0.25">
      <c r="A4683" s="1">
        <v>37851</v>
      </c>
      <c r="B4683">
        <v>990.669983</v>
      </c>
      <c r="C4683">
        <v>1000.349976</v>
      </c>
      <c r="D4683">
        <v>990.669983</v>
      </c>
      <c r="E4683">
        <v>999.73999000000003</v>
      </c>
      <c r="F4683">
        <v>999.73999000000003</v>
      </c>
      <c r="G4683">
        <v>1127600000</v>
      </c>
      <c r="H4683">
        <f t="shared" si="294"/>
        <v>9.1137704323507162E-3</v>
      </c>
      <c r="I4683">
        <f t="shared" si="295"/>
        <v>7.5697104289950061E-7</v>
      </c>
      <c r="J4683">
        <f t="shared" si="296"/>
        <v>7.7263646959836095E-5</v>
      </c>
      <c r="K4683">
        <f t="shared" si="297"/>
        <v>6.8987809450656566E-9</v>
      </c>
    </row>
    <row r="4684" spans="1:11" x14ac:dyDescent="0.25">
      <c r="A4684" s="1">
        <v>37852</v>
      </c>
      <c r="B4684">
        <v>999.73999000000003</v>
      </c>
      <c r="C4684">
        <v>1003.299988</v>
      </c>
      <c r="D4684">
        <v>995.29998799999998</v>
      </c>
      <c r="E4684">
        <v>1002.349976</v>
      </c>
      <c r="F4684">
        <v>1002.349976</v>
      </c>
      <c r="G4684">
        <v>1300600000</v>
      </c>
      <c r="H4684">
        <f t="shared" si="294"/>
        <v>2.6072629330761133E-3</v>
      </c>
      <c r="I4684">
        <f t="shared" si="295"/>
        <v>1.7721566071888651E-8</v>
      </c>
      <c r="J4684">
        <f t="shared" si="296"/>
        <v>5.2142203092313771E-6</v>
      </c>
      <c r="K4684">
        <f t="shared" si="297"/>
        <v>4.6202924335761329E-11</v>
      </c>
    </row>
    <row r="4685" spans="1:11" x14ac:dyDescent="0.25">
      <c r="A4685" s="1">
        <v>37853</v>
      </c>
      <c r="B4685">
        <v>1002.349976</v>
      </c>
      <c r="C4685">
        <v>1003.539978</v>
      </c>
      <c r="D4685">
        <v>996.61999500000002</v>
      </c>
      <c r="E4685">
        <v>1000.299988</v>
      </c>
      <c r="F4685">
        <v>1000.299988</v>
      </c>
      <c r="G4685">
        <v>1210800000</v>
      </c>
      <c r="H4685">
        <f t="shared" si="294"/>
        <v>-2.047276112018792E-3</v>
      </c>
      <c r="I4685">
        <f t="shared" si="295"/>
        <v>-8.5821475700575452E-9</v>
      </c>
      <c r="J4685">
        <f t="shared" si="296"/>
        <v>5.6219839211100704E-6</v>
      </c>
      <c r="K4685">
        <f t="shared" si="297"/>
        <v>1.7570925496514098E-11</v>
      </c>
    </row>
    <row r="4686" spans="1:11" x14ac:dyDescent="0.25">
      <c r="A4686" s="1">
        <v>37854</v>
      </c>
      <c r="B4686">
        <v>1000.299988</v>
      </c>
      <c r="C4686">
        <v>1009.530029</v>
      </c>
      <c r="D4686">
        <v>999.330017</v>
      </c>
      <c r="E4686">
        <v>1003.27002</v>
      </c>
      <c r="F4686">
        <v>1003.27002</v>
      </c>
      <c r="G4686">
        <v>1407100000</v>
      </c>
      <c r="H4686">
        <f t="shared" si="294"/>
        <v>2.9647420989672344E-3</v>
      </c>
      <c r="I4686">
        <f t="shared" si="295"/>
        <v>2.6056416376295474E-8</v>
      </c>
      <c r="J4686">
        <f t="shared" si="296"/>
        <v>6.9745952275853208E-6</v>
      </c>
      <c r="K4686">
        <f t="shared" si="297"/>
        <v>7.7247822720603859E-11</v>
      </c>
    </row>
    <row r="4687" spans="1:11" x14ac:dyDescent="0.25">
      <c r="A4687" s="1">
        <v>37855</v>
      </c>
      <c r="B4687">
        <v>1003.27002</v>
      </c>
      <c r="C4687">
        <v>1011.01001</v>
      </c>
      <c r="D4687">
        <v>992.61999500000002</v>
      </c>
      <c r="E4687">
        <v>993.05999799999995</v>
      </c>
      <c r="F4687">
        <v>993.05999799999995</v>
      </c>
      <c r="G4687">
        <v>1308900000</v>
      </c>
      <c r="H4687">
        <f t="shared" si="294"/>
        <v>-1.0228880927174085E-2</v>
      </c>
      <c r="I4687">
        <f t="shared" si="295"/>
        <v>-1.0702807725988259E-6</v>
      </c>
      <c r="J4687">
        <f t="shared" si="296"/>
        <v>1.1135899460507167E-4</v>
      </c>
      <c r="K4687">
        <f t="shared" si="297"/>
        <v>1.094788679405406E-8</v>
      </c>
    </row>
    <row r="4688" spans="1:11" x14ac:dyDescent="0.25">
      <c r="A4688" s="1">
        <v>37858</v>
      </c>
      <c r="B4688">
        <v>993.05999799999995</v>
      </c>
      <c r="C4688">
        <v>993.71002199999998</v>
      </c>
      <c r="D4688">
        <v>987.90997300000004</v>
      </c>
      <c r="E4688">
        <v>993.71002199999998</v>
      </c>
      <c r="F4688">
        <v>993.71002199999998</v>
      </c>
      <c r="G4688">
        <v>971700000</v>
      </c>
      <c r="H4688">
        <f t="shared" si="294"/>
        <v>6.5435255882689228E-4</v>
      </c>
      <c r="I4688">
        <f t="shared" si="295"/>
        <v>2.8004423921802751E-10</v>
      </c>
      <c r="J4688">
        <f t="shared" si="296"/>
        <v>1.0926750464780592E-7</v>
      </c>
      <c r="K4688">
        <f t="shared" si="297"/>
        <v>1.8321830356420345E-13</v>
      </c>
    </row>
    <row r="4689" spans="1:11" x14ac:dyDescent="0.25">
      <c r="A4689" s="1">
        <v>37859</v>
      </c>
      <c r="B4689">
        <v>993.71002199999998</v>
      </c>
      <c r="C4689">
        <v>997.92999299999997</v>
      </c>
      <c r="D4689">
        <v>983.57000700000003</v>
      </c>
      <c r="E4689">
        <v>996.72997999999995</v>
      </c>
      <c r="F4689">
        <v>996.72997999999995</v>
      </c>
      <c r="G4689">
        <v>1178700000</v>
      </c>
      <c r="H4689">
        <f t="shared" si="294"/>
        <v>3.0344650572477231E-3</v>
      </c>
      <c r="I4689">
        <f t="shared" si="295"/>
        <v>2.7938391943009527E-8</v>
      </c>
      <c r="J4689">
        <f t="shared" si="296"/>
        <v>7.347725639604809E-6</v>
      </c>
      <c r="K4689">
        <f t="shared" si="297"/>
        <v>8.4775144934524931E-11</v>
      </c>
    </row>
    <row r="4690" spans="1:11" x14ac:dyDescent="0.25">
      <c r="A4690" s="1">
        <v>37860</v>
      </c>
      <c r="B4690">
        <v>996.72997999999995</v>
      </c>
      <c r="C4690">
        <v>998.04998799999998</v>
      </c>
      <c r="D4690">
        <v>993.330017</v>
      </c>
      <c r="E4690">
        <v>996.78997800000002</v>
      </c>
      <c r="F4690">
        <v>996.78997800000002</v>
      </c>
      <c r="G4690">
        <v>1051400000</v>
      </c>
      <c r="H4690">
        <f t="shared" si="294"/>
        <v>6.0193026688620367E-5</v>
      </c>
      <c r="I4690">
        <f t="shared" si="295"/>
        <v>2.1695377364424265E-13</v>
      </c>
      <c r="J4690">
        <f t="shared" si="296"/>
        <v>6.948663434593588E-8</v>
      </c>
      <c r="K4690">
        <f t="shared" si="297"/>
        <v>1.3036357989883646E-17</v>
      </c>
    </row>
    <row r="4691" spans="1:11" x14ac:dyDescent="0.25">
      <c r="A4691" s="1">
        <v>37861</v>
      </c>
      <c r="B4691">
        <v>996.78997800000002</v>
      </c>
      <c r="C4691">
        <v>1004.119995</v>
      </c>
      <c r="D4691">
        <v>991.419983</v>
      </c>
      <c r="E4691">
        <v>1002.840027</v>
      </c>
      <c r="F4691">
        <v>1002.840027</v>
      </c>
      <c r="G4691">
        <v>1165200000</v>
      </c>
      <c r="H4691">
        <f t="shared" si="294"/>
        <v>6.0511869155913597E-3</v>
      </c>
      <c r="I4691">
        <f t="shared" si="295"/>
        <v>2.2156396583109548E-7</v>
      </c>
      <c r="J4691">
        <f t="shared" si="296"/>
        <v>3.2803004379360268E-5</v>
      </c>
      <c r="K4691">
        <f t="shared" si="297"/>
        <v>1.340701741355474E-9</v>
      </c>
    </row>
    <row r="4692" spans="1:11" x14ac:dyDescent="0.25">
      <c r="A4692" s="1">
        <v>37862</v>
      </c>
      <c r="B4692">
        <v>1002.840027</v>
      </c>
      <c r="C4692">
        <v>1008.849976</v>
      </c>
      <c r="D4692">
        <v>999.52002000000005</v>
      </c>
      <c r="E4692">
        <v>1008.01001</v>
      </c>
      <c r="F4692">
        <v>1008.01001</v>
      </c>
      <c r="G4692">
        <v>945100000</v>
      </c>
      <c r="H4692">
        <f t="shared" si="294"/>
        <v>5.1420984126800198E-3</v>
      </c>
      <c r="I4692">
        <f t="shared" si="295"/>
        <v>1.3595481315469499E-7</v>
      </c>
      <c r="J4692">
        <f t="shared" si="296"/>
        <v>2.3216036187746629E-5</v>
      </c>
      <c r="K4692">
        <f t="shared" si="297"/>
        <v>6.9907877487514407E-10</v>
      </c>
    </row>
    <row r="4693" spans="1:11" x14ac:dyDescent="0.25">
      <c r="A4693" s="1">
        <v>37866</v>
      </c>
      <c r="B4693">
        <v>1008.01001</v>
      </c>
      <c r="C4693">
        <v>1022.590027</v>
      </c>
      <c r="D4693">
        <v>1005.72998</v>
      </c>
      <c r="E4693">
        <v>1021.98999</v>
      </c>
      <c r="F4693">
        <v>1021.98999</v>
      </c>
      <c r="G4693">
        <v>1470500000</v>
      </c>
      <c r="H4693">
        <f t="shared" si="294"/>
        <v>1.3773597057573469E-2</v>
      </c>
      <c r="I4693">
        <f t="shared" si="295"/>
        <v>2.6129566430811671E-6</v>
      </c>
      <c r="J4693">
        <f t="shared" si="296"/>
        <v>1.8089714303868131E-4</v>
      </c>
      <c r="K4693">
        <f t="shared" si="297"/>
        <v>3.5989537977933658E-8</v>
      </c>
    </row>
    <row r="4694" spans="1:11" x14ac:dyDescent="0.25">
      <c r="A4694" s="1">
        <v>37867</v>
      </c>
      <c r="B4694">
        <v>1021.98999</v>
      </c>
      <c r="C4694">
        <v>1029.339966</v>
      </c>
      <c r="D4694">
        <v>1021.98999</v>
      </c>
      <c r="E4694">
        <v>1026.2700199999999</v>
      </c>
      <c r="F4694">
        <v>1026.2700199999999</v>
      </c>
      <c r="G4694">
        <v>1675600000</v>
      </c>
      <c r="H4694">
        <f t="shared" si="294"/>
        <v>4.1791922983998656E-3</v>
      </c>
      <c r="I4694">
        <f t="shared" si="295"/>
        <v>7.298680935756703E-8</v>
      </c>
      <c r="J4694">
        <f t="shared" si="296"/>
        <v>1.4864079055576562E-5</v>
      </c>
      <c r="K4694">
        <f t="shared" si="297"/>
        <v>3.0501825932428355E-10</v>
      </c>
    </row>
    <row r="4695" spans="1:11" x14ac:dyDescent="0.25">
      <c r="A4695" s="1">
        <v>37868</v>
      </c>
      <c r="B4695">
        <v>1026.2700199999999</v>
      </c>
      <c r="C4695">
        <v>1029.170044</v>
      </c>
      <c r="D4695">
        <v>1022.190002</v>
      </c>
      <c r="E4695">
        <v>1027.969971</v>
      </c>
      <c r="F4695">
        <v>1027.969971</v>
      </c>
      <c r="G4695">
        <v>1453900000</v>
      </c>
      <c r="H4695">
        <f t="shared" si="294"/>
        <v>1.6550660054288398E-3</v>
      </c>
      <c r="I4695">
        <f t="shared" si="295"/>
        <v>4.5327672431948614E-9</v>
      </c>
      <c r="J4695">
        <f t="shared" si="296"/>
        <v>1.7722792879473205E-6</v>
      </c>
      <c r="K4695">
        <f t="shared" si="297"/>
        <v>7.5015537413713416E-12</v>
      </c>
    </row>
    <row r="4696" spans="1:11" x14ac:dyDescent="0.25">
      <c r="A4696" s="1">
        <v>37869</v>
      </c>
      <c r="B4696">
        <v>1027.969971</v>
      </c>
      <c r="C4696">
        <v>1029.209961</v>
      </c>
      <c r="D4696">
        <v>1018.190002</v>
      </c>
      <c r="E4696">
        <v>1021.3900149999999</v>
      </c>
      <c r="F4696">
        <v>1021.3900149999999</v>
      </c>
      <c r="G4696">
        <v>1465200000</v>
      </c>
      <c r="H4696">
        <f t="shared" si="294"/>
        <v>-6.4214961311284367E-3</v>
      </c>
      <c r="I4696">
        <f t="shared" si="295"/>
        <v>-2.6480729666129825E-7</v>
      </c>
      <c r="J4696">
        <f t="shared" si="296"/>
        <v>4.5498968667337149E-5</v>
      </c>
      <c r="K4696">
        <f t="shared" si="297"/>
        <v>1.700486794456237E-9</v>
      </c>
    </row>
    <row r="4697" spans="1:11" x14ac:dyDescent="0.25">
      <c r="A4697" s="1">
        <v>37872</v>
      </c>
      <c r="B4697">
        <v>1021.3900149999999</v>
      </c>
      <c r="C4697">
        <v>1032.410034</v>
      </c>
      <c r="D4697">
        <v>1021.3900149999999</v>
      </c>
      <c r="E4697">
        <v>1031.6400149999999</v>
      </c>
      <c r="F4697">
        <v>1031.6400149999999</v>
      </c>
      <c r="G4697">
        <v>1299300000</v>
      </c>
      <c r="H4697">
        <f t="shared" si="294"/>
        <v>9.9853241464731048E-3</v>
      </c>
      <c r="I4697">
        <f t="shared" si="295"/>
        <v>9.9557234158912749E-7</v>
      </c>
      <c r="J4697">
        <f t="shared" si="296"/>
        <v>9.3345122210410569E-5</v>
      </c>
      <c r="K4697">
        <f t="shared" si="297"/>
        <v>9.9410081622632053E-9</v>
      </c>
    </row>
    <row r="4698" spans="1:11" x14ac:dyDescent="0.25">
      <c r="A4698" s="1">
        <v>37873</v>
      </c>
      <c r="B4698">
        <v>1031.6400149999999</v>
      </c>
      <c r="C4698">
        <v>1031.6400149999999</v>
      </c>
      <c r="D4698">
        <v>1021.1400149999999</v>
      </c>
      <c r="E4698">
        <v>1023.169983</v>
      </c>
      <c r="F4698">
        <v>1023.169983</v>
      </c>
      <c r="G4698">
        <v>1414800000</v>
      </c>
      <c r="H4698">
        <f t="shared" si="294"/>
        <v>-8.2441490756177387E-3</v>
      </c>
      <c r="I4698">
        <f t="shared" si="295"/>
        <v>-5.6034316419994789E-7</v>
      </c>
      <c r="J4698">
        <f t="shared" si="296"/>
        <v>7.3409686290383153E-5</v>
      </c>
      <c r="K4698">
        <f t="shared" si="297"/>
        <v>4.6196113277756748E-9</v>
      </c>
    </row>
    <row r="4699" spans="1:11" x14ac:dyDescent="0.25">
      <c r="A4699" s="1">
        <v>37874</v>
      </c>
      <c r="B4699">
        <v>1023.169983</v>
      </c>
      <c r="C4699">
        <v>1023.169983</v>
      </c>
      <c r="D4699">
        <v>1009.73999</v>
      </c>
      <c r="E4699">
        <v>1010.919983</v>
      </c>
      <c r="F4699">
        <v>1010.919983</v>
      </c>
      <c r="G4699">
        <v>1582100000</v>
      </c>
      <c r="H4699">
        <f t="shared" si="294"/>
        <v>-1.2044843940173439E-2</v>
      </c>
      <c r="I4699">
        <f t="shared" si="295"/>
        <v>-1.7474906997239445E-6</v>
      </c>
      <c r="J4699">
        <f t="shared" si="296"/>
        <v>1.5298325898120929E-4</v>
      </c>
      <c r="K4699">
        <f t="shared" si="297"/>
        <v>2.1048435978960784E-8</v>
      </c>
    </row>
    <row r="4700" spans="1:11" x14ac:dyDescent="0.25">
      <c r="A4700" s="1">
        <v>37875</v>
      </c>
      <c r="B4700">
        <v>1010.919983</v>
      </c>
      <c r="C4700">
        <v>1020.880005</v>
      </c>
      <c r="D4700">
        <v>1010.919983</v>
      </c>
      <c r="E4700">
        <v>1016.419983</v>
      </c>
      <c r="F4700">
        <v>1016.419983</v>
      </c>
      <c r="G4700">
        <v>1335900000</v>
      </c>
      <c r="H4700">
        <f t="shared" si="294"/>
        <v>5.425842320931064E-3</v>
      </c>
      <c r="I4700">
        <f t="shared" si="295"/>
        <v>1.5972626269962903E-7</v>
      </c>
      <c r="J4700">
        <f t="shared" si="296"/>
        <v>2.6030874593666684E-5</v>
      </c>
      <c r="K4700">
        <f t="shared" si="297"/>
        <v>8.6663276958257826E-10</v>
      </c>
    </row>
    <row r="4701" spans="1:11" x14ac:dyDescent="0.25">
      <c r="A4701" s="1">
        <v>37876</v>
      </c>
      <c r="B4701">
        <v>1016.419983</v>
      </c>
      <c r="C4701">
        <v>1019.650024</v>
      </c>
      <c r="D4701">
        <v>1007.710022</v>
      </c>
      <c r="E4701">
        <v>1018.630005</v>
      </c>
      <c r="F4701">
        <v>1018.630005</v>
      </c>
      <c r="G4701">
        <v>1236700000</v>
      </c>
      <c r="H4701">
        <f t="shared" si="294"/>
        <v>2.1719592951814689E-3</v>
      </c>
      <c r="I4701">
        <f t="shared" si="295"/>
        <v>1.0244532669973804E-8</v>
      </c>
      <c r="J4701">
        <f t="shared" si="296"/>
        <v>3.4157068168127602E-6</v>
      </c>
      <c r="K4701">
        <f t="shared" si="297"/>
        <v>2.2249633879753148E-11</v>
      </c>
    </row>
    <row r="4702" spans="1:11" x14ac:dyDescent="0.25">
      <c r="A4702" s="1">
        <v>37879</v>
      </c>
      <c r="B4702">
        <v>1018.630005</v>
      </c>
      <c r="C4702">
        <v>1019.789978</v>
      </c>
      <c r="D4702">
        <v>1013.590027</v>
      </c>
      <c r="E4702">
        <v>1014.809998</v>
      </c>
      <c r="F4702">
        <v>1014.809998</v>
      </c>
      <c r="G4702">
        <v>1151300000</v>
      </c>
      <c r="H4702">
        <f t="shared" si="294"/>
        <v>-3.7571912504126112E-3</v>
      </c>
      <c r="I4702">
        <f t="shared" si="295"/>
        <v>-5.3042778241791242E-8</v>
      </c>
      <c r="J4702">
        <f t="shared" si="296"/>
        <v>1.6654458591574681E-5</v>
      </c>
      <c r="K4702">
        <f t="shared" si="297"/>
        <v>1.992974235236587E-10</v>
      </c>
    </row>
    <row r="4703" spans="1:11" x14ac:dyDescent="0.25">
      <c r="A4703" s="1">
        <v>37880</v>
      </c>
      <c r="B4703">
        <v>1014.809998</v>
      </c>
      <c r="C4703">
        <v>1029.660034</v>
      </c>
      <c r="D4703">
        <v>1014.809998</v>
      </c>
      <c r="E4703">
        <v>1029.3199460000001</v>
      </c>
      <c r="F4703">
        <v>1029.3199460000001</v>
      </c>
      <c r="G4703">
        <v>1403200000</v>
      </c>
      <c r="H4703">
        <f t="shared" si="294"/>
        <v>1.4196936698747694E-2</v>
      </c>
      <c r="I4703">
        <f t="shared" si="295"/>
        <v>2.8613719531361259E-6</v>
      </c>
      <c r="J4703">
        <f t="shared" si="296"/>
        <v>1.9246402722609675E-4</v>
      </c>
      <c r="K4703">
        <f t="shared" si="297"/>
        <v>4.0622416492619478E-8</v>
      </c>
    </row>
    <row r="4704" spans="1:11" x14ac:dyDescent="0.25">
      <c r="A4704" s="1">
        <v>37881</v>
      </c>
      <c r="B4704">
        <v>1029.3199460000001</v>
      </c>
      <c r="C4704">
        <v>1031.339966</v>
      </c>
      <c r="D4704">
        <v>1024.530029</v>
      </c>
      <c r="E4704">
        <v>1025.969971</v>
      </c>
      <c r="F4704">
        <v>1025.969971</v>
      </c>
      <c r="G4704">
        <v>1338210000</v>
      </c>
      <c r="H4704">
        <f t="shared" si="294"/>
        <v>-3.2598592917565303E-3</v>
      </c>
      <c r="I4704">
        <f t="shared" si="295"/>
        <v>-3.4644832559465992E-8</v>
      </c>
      <c r="J4704">
        <f t="shared" si="296"/>
        <v>1.2842586702168805E-5</v>
      </c>
      <c r="K4704">
        <f t="shared" si="297"/>
        <v>1.129409116324845E-10</v>
      </c>
    </row>
    <row r="4705" spans="1:11" x14ac:dyDescent="0.25">
      <c r="A4705" s="1">
        <v>37882</v>
      </c>
      <c r="B4705">
        <v>1025.969971</v>
      </c>
      <c r="C4705">
        <v>1040.160034</v>
      </c>
      <c r="D4705">
        <v>1025.75</v>
      </c>
      <c r="E4705">
        <v>1039.579956</v>
      </c>
      <c r="F4705">
        <v>1039.579956</v>
      </c>
      <c r="G4705">
        <v>1498800000</v>
      </c>
      <c r="H4705">
        <f t="shared" si="294"/>
        <v>1.3178264817758429E-2</v>
      </c>
      <c r="I4705">
        <f t="shared" si="295"/>
        <v>2.2885706597507498E-6</v>
      </c>
      <c r="J4705">
        <f t="shared" si="296"/>
        <v>1.6523736337831885E-4</v>
      </c>
      <c r="K4705">
        <f t="shared" si="297"/>
        <v>3.0159150265489163E-8</v>
      </c>
    </row>
    <row r="4706" spans="1:11" x14ac:dyDescent="0.25">
      <c r="A4706" s="1">
        <v>37883</v>
      </c>
      <c r="B4706">
        <v>1039.579956</v>
      </c>
      <c r="C4706">
        <v>1040.290039</v>
      </c>
      <c r="D4706">
        <v>1031.8900149999999</v>
      </c>
      <c r="E4706">
        <v>1036.3000489999999</v>
      </c>
      <c r="F4706">
        <v>1036.3000489999999</v>
      </c>
      <c r="G4706">
        <v>1518600000</v>
      </c>
      <c r="H4706">
        <f t="shared" si="294"/>
        <v>-3.160018615191303E-3</v>
      </c>
      <c r="I4706">
        <f t="shared" si="295"/>
        <v>-3.1558194586224858E-8</v>
      </c>
      <c r="J4706">
        <f t="shared" si="296"/>
        <v>1.2136965684601059E-5</v>
      </c>
      <c r="K4706">
        <f t="shared" si="297"/>
        <v>9.9727791041047635E-11</v>
      </c>
    </row>
    <row r="4707" spans="1:11" x14ac:dyDescent="0.25">
      <c r="A4707" s="1">
        <v>37886</v>
      </c>
      <c r="B4707">
        <v>1036.3000489999999</v>
      </c>
      <c r="C4707">
        <v>1036.3000489999999</v>
      </c>
      <c r="D4707">
        <v>1018.299988</v>
      </c>
      <c r="E4707">
        <v>1022.820007</v>
      </c>
      <c r="F4707">
        <v>1022.820007</v>
      </c>
      <c r="G4707">
        <v>1278800000</v>
      </c>
      <c r="H4707">
        <f t="shared" si="294"/>
        <v>-1.3093199239063226E-2</v>
      </c>
      <c r="I4707">
        <f t="shared" si="295"/>
        <v>-2.2446455028007915E-6</v>
      </c>
      <c r="J4707">
        <f t="shared" si="296"/>
        <v>1.800157666813761E-4</v>
      </c>
      <c r="K4707">
        <f t="shared" si="297"/>
        <v>2.9389826126808043E-8</v>
      </c>
    </row>
    <row r="4708" spans="1:11" x14ac:dyDescent="0.25">
      <c r="A4708" s="1">
        <v>37887</v>
      </c>
      <c r="B4708">
        <v>1022.820007</v>
      </c>
      <c r="C4708">
        <v>1030.119995</v>
      </c>
      <c r="D4708">
        <v>1021.539978</v>
      </c>
      <c r="E4708">
        <v>1029.030029</v>
      </c>
      <c r="F4708">
        <v>1029.030029</v>
      </c>
      <c r="G4708">
        <v>1301700000</v>
      </c>
      <c r="H4708">
        <f t="shared" si="294"/>
        <v>6.0531138751825104E-3</v>
      </c>
      <c r="I4708">
        <f t="shared" si="295"/>
        <v>2.217757035559033E-7</v>
      </c>
      <c r="J4708">
        <f t="shared" si="296"/>
        <v>3.2825080993466896E-5</v>
      </c>
      <c r="K4708">
        <f t="shared" si="297"/>
        <v>1.3424103365249933E-9</v>
      </c>
    </row>
    <row r="4709" spans="1:11" x14ac:dyDescent="0.25">
      <c r="A4709" s="1">
        <v>37888</v>
      </c>
      <c r="B4709">
        <v>1029.030029</v>
      </c>
      <c r="C4709">
        <v>1029.829956</v>
      </c>
      <c r="D4709">
        <v>1008.929993</v>
      </c>
      <c r="E4709">
        <v>1009.380005</v>
      </c>
      <c r="F4709">
        <v>1009.380005</v>
      </c>
      <c r="G4709">
        <v>1556000000</v>
      </c>
      <c r="H4709">
        <f t="shared" si="294"/>
        <v>-1.9280353197235107E-2</v>
      </c>
      <c r="I4709">
        <f t="shared" si="295"/>
        <v>-7.1672415511787767E-6</v>
      </c>
      <c r="J4709">
        <f t="shared" si="296"/>
        <v>3.8432267369071089E-4</v>
      </c>
      <c r="K4709">
        <f t="shared" si="297"/>
        <v>1.3818769999876171E-7</v>
      </c>
    </row>
    <row r="4710" spans="1:11" x14ac:dyDescent="0.25">
      <c r="A4710" s="1">
        <v>37889</v>
      </c>
      <c r="B4710">
        <v>1009.380005</v>
      </c>
      <c r="C4710">
        <v>1015.969971</v>
      </c>
      <c r="D4710">
        <v>1003.26001</v>
      </c>
      <c r="E4710">
        <v>1003.27002</v>
      </c>
      <c r="F4710">
        <v>1003.27002</v>
      </c>
      <c r="G4710">
        <v>1530000000</v>
      </c>
      <c r="H4710">
        <f t="shared" si="294"/>
        <v>-6.0716008189587401E-3</v>
      </c>
      <c r="I4710">
        <f t="shared" si="295"/>
        <v>-2.23837130924386E-7</v>
      </c>
      <c r="J4710">
        <f t="shared" si="296"/>
        <v>4.090110306325008E-5</v>
      </c>
      <c r="K4710">
        <f t="shared" si="297"/>
        <v>1.3590731754097364E-9</v>
      </c>
    </row>
    <row r="4711" spans="1:11" x14ac:dyDescent="0.25">
      <c r="A4711" s="1">
        <v>37890</v>
      </c>
      <c r="B4711">
        <v>1003.27002</v>
      </c>
      <c r="C4711">
        <v>1003.450012</v>
      </c>
      <c r="D4711">
        <v>996.080017</v>
      </c>
      <c r="E4711">
        <v>996.84997599999997</v>
      </c>
      <c r="F4711">
        <v>996.84997599999997</v>
      </c>
      <c r="G4711">
        <v>1472500000</v>
      </c>
      <c r="H4711">
        <f t="shared" si="294"/>
        <v>-6.4196808807044795E-3</v>
      </c>
      <c r="I4711">
        <f t="shared" si="295"/>
        <v>-2.6458279391304865E-7</v>
      </c>
      <c r="J4711">
        <f t="shared" si="296"/>
        <v>4.5474483172934251E-5</v>
      </c>
      <c r="K4711">
        <f t="shared" si="297"/>
        <v>1.6985648433603402E-9</v>
      </c>
    </row>
    <row r="4712" spans="1:11" x14ac:dyDescent="0.25">
      <c r="A4712" s="1">
        <v>37893</v>
      </c>
      <c r="B4712">
        <v>996.84997599999997</v>
      </c>
      <c r="C4712">
        <v>1006.8900149999999</v>
      </c>
      <c r="D4712">
        <v>995.30999799999995</v>
      </c>
      <c r="E4712">
        <v>1006.580017</v>
      </c>
      <c r="F4712">
        <v>1006.580017</v>
      </c>
      <c r="G4712">
        <v>1366500000</v>
      </c>
      <c r="H4712">
        <f t="shared" si="294"/>
        <v>9.7134589552577855E-3</v>
      </c>
      <c r="I4712">
        <f t="shared" si="295"/>
        <v>9.1644765684120091E-7</v>
      </c>
      <c r="J4712">
        <f t="shared" si="296"/>
        <v>8.8165766608813912E-5</v>
      </c>
      <c r="K4712">
        <f t="shared" si="297"/>
        <v>8.9017806153486262E-9</v>
      </c>
    </row>
    <row r="4713" spans="1:11" x14ac:dyDescent="0.25">
      <c r="A4713" s="1">
        <v>37894</v>
      </c>
      <c r="B4713">
        <v>1006.580017</v>
      </c>
      <c r="C4713">
        <v>1006.580017</v>
      </c>
      <c r="D4713">
        <v>990.35998500000005</v>
      </c>
      <c r="E4713">
        <v>995.96997099999999</v>
      </c>
      <c r="F4713">
        <v>995.96997099999999</v>
      </c>
      <c r="G4713">
        <v>1590500000</v>
      </c>
      <c r="H4713">
        <f t="shared" si="294"/>
        <v>-1.0596634636558015E-2</v>
      </c>
      <c r="I4713">
        <f t="shared" si="295"/>
        <v>-1.1899172821307574E-6</v>
      </c>
      <c r="J4713">
        <f t="shared" si="296"/>
        <v>1.1925580971264162E-4</v>
      </c>
      <c r="K4713">
        <f t="shared" si="297"/>
        <v>1.2609243442130455E-8</v>
      </c>
    </row>
    <row r="4714" spans="1:11" x14ac:dyDescent="0.25">
      <c r="A4714" s="1">
        <v>37895</v>
      </c>
      <c r="B4714">
        <v>995.96997099999999</v>
      </c>
      <c r="C4714">
        <v>1018.219971</v>
      </c>
      <c r="D4714">
        <v>995.96997099999999</v>
      </c>
      <c r="E4714">
        <v>1018.219971</v>
      </c>
      <c r="F4714">
        <v>1018.219971</v>
      </c>
      <c r="G4714">
        <v>1566300000</v>
      </c>
      <c r="H4714">
        <f t="shared" si="294"/>
        <v>2.2094147768936426E-2</v>
      </c>
      <c r="I4714">
        <f t="shared" si="295"/>
        <v>1.0785134867492382E-5</v>
      </c>
      <c r="J4714">
        <f t="shared" si="296"/>
        <v>4.7394820732226924E-4</v>
      </c>
      <c r="K4714">
        <f t="shared" si="297"/>
        <v>2.3828723271381215E-7</v>
      </c>
    </row>
    <row r="4715" spans="1:11" x14ac:dyDescent="0.25">
      <c r="A4715" s="1">
        <v>37896</v>
      </c>
      <c r="B4715">
        <v>1018.219971</v>
      </c>
      <c r="C4715">
        <v>1021.869995</v>
      </c>
      <c r="D4715">
        <v>1013.380005</v>
      </c>
      <c r="E4715">
        <v>1020.23999</v>
      </c>
      <c r="F4715">
        <v>1020.23999</v>
      </c>
      <c r="G4715">
        <v>1269300000</v>
      </c>
      <c r="H4715">
        <f t="shared" si="294"/>
        <v>1.9819076163962827E-3</v>
      </c>
      <c r="I4715">
        <f t="shared" si="295"/>
        <v>7.783614077722805E-9</v>
      </c>
      <c r="J4715">
        <f t="shared" si="296"/>
        <v>2.7493334605906305E-6</v>
      </c>
      <c r="K4715">
        <f t="shared" si="297"/>
        <v>1.5425587958643139E-11</v>
      </c>
    </row>
    <row r="4716" spans="1:11" x14ac:dyDescent="0.25">
      <c r="A4716" s="1">
        <v>37897</v>
      </c>
      <c r="B4716">
        <v>1020.23999</v>
      </c>
      <c r="C4716">
        <v>1039.3100589999999</v>
      </c>
      <c r="D4716">
        <v>1020.23999</v>
      </c>
      <c r="E4716">
        <v>1029.849976</v>
      </c>
      <c r="F4716">
        <v>1029.849976</v>
      </c>
      <c r="G4716">
        <v>1570500000</v>
      </c>
      <c r="H4716">
        <f t="shared" si="294"/>
        <v>9.3752533290925484E-3</v>
      </c>
      <c r="I4716">
        <f t="shared" si="295"/>
        <v>8.2401376134291929E-7</v>
      </c>
      <c r="J4716">
        <f t="shared" si="296"/>
        <v>8.1928876112891726E-5</v>
      </c>
      <c r="K4716">
        <f t="shared" si="297"/>
        <v>7.7252513663652932E-9</v>
      </c>
    </row>
    <row r="4717" spans="1:11" x14ac:dyDescent="0.25">
      <c r="A4717" s="1">
        <v>37900</v>
      </c>
      <c r="B4717">
        <v>1029.849976</v>
      </c>
      <c r="C4717">
        <v>1036.4799800000001</v>
      </c>
      <c r="D4717">
        <v>1029.150024</v>
      </c>
      <c r="E4717">
        <v>1034.349976</v>
      </c>
      <c r="F4717">
        <v>1034.349976</v>
      </c>
      <c r="G4717">
        <v>1025800000</v>
      </c>
      <c r="H4717">
        <f t="shared" si="294"/>
        <v>4.3600496399584885E-3</v>
      </c>
      <c r="I4717">
        <f t="shared" si="295"/>
        <v>8.2878707820712622E-8</v>
      </c>
      <c r="J4717">
        <f t="shared" si="296"/>
        <v>1.6291341810659103E-5</v>
      </c>
      <c r="K4717">
        <f t="shared" si="297"/>
        <v>3.6134659086027033E-10</v>
      </c>
    </row>
    <row r="4718" spans="1:11" x14ac:dyDescent="0.25">
      <c r="A4718" s="1">
        <v>37901</v>
      </c>
      <c r="B4718">
        <v>1034.349976</v>
      </c>
      <c r="C4718">
        <v>1039.25</v>
      </c>
      <c r="D4718">
        <v>1026.2700199999999</v>
      </c>
      <c r="E4718">
        <v>1039.25</v>
      </c>
      <c r="F4718">
        <v>1039.25</v>
      </c>
      <c r="G4718">
        <v>1279500000</v>
      </c>
      <c r="H4718">
        <f t="shared" si="294"/>
        <v>4.7261122466666248E-3</v>
      </c>
      <c r="I4718">
        <f t="shared" si="295"/>
        <v>1.0555606519542765E-7</v>
      </c>
      <c r="J4718">
        <f t="shared" si="296"/>
        <v>1.9380386551923734E-5</v>
      </c>
      <c r="K4718">
        <f t="shared" si="297"/>
        <v>4.988587455119773E-10</v>
      </c>
    </row>
    <row r="4719" spans="1:11" x14ac:dyDescent="0.25">
      <c r="A4719" s="1">
        <v>37902</v>
      </c>
      <c r="B4719">
        <v>1039.25</v>
      </c>
      <c r="C4719">
        <v>1040.0600589999999</v>
      </c>
      <c r="D4719">
        <v>1030.959961</v>
      </c>
      <c r="E4719">
        <v>1033.780029</v>
      </c>
      <c r="F4719">
        <v>1033.780029</v>
      </c>
      <c r="G4719">
        <v>1262500000</v>
      </c>
      <c r="H4719">
        <f t="shared" si="294"/>
        <v>-5.2772836073167297E-3</v>
      </c>
      <c r="I4719">
        <f t="shared" si="295"/>
        <v>-1.4697964261590506E-7</v>
      </c>
      <c r="J4719">
        <f t="shared" si="296"/>
        <v>3.1372095036958457E-5</v>
      </c>
      <c r="K4719">
        <f t="shared" si="297"/>
        <v>7.756686685170174E-10</v>
      </c>
    </row>
    <row r="4720" spans="1:11" x14ac:dyDescent="0.25">
      <c r="A4720" s="1">
        <v>37903</v>
      </c>
      <c r="B4720">
        <v>1033.780029</v>
      </c>
      <c r="C4720">
        <v>1048.280029</v>
      </c>
      <c r="D4720">
        <v>1033.780029</v>
      </c>
      <c r="E4720">
        <v>1038.7299800000001</v>
      </c>
      <c r="F4720">
        <v>1038.7299800000001</v>
      </c>
      <c r="G4720">
        <v>1578700000</v>
      </c>
      <c r="H4720">
        <f t="shared" si="294"/>
        <v>4.776778293636443E-3</v>
      </c>
      <c r="I4720">
        <f t="shared" si="295"/>
        <v>1.0898749159006311E-7</v>
      </c>
      <c r="J4720">
        <f t="shared" si="296"/>
        <v>1.9829049503169501E-5</v>
      </c>
      <c r="K4720">
        <f t="shared" si="297"/>
        <v>5.2059765742282084E-10</v>
      </c>
    </row>
    <row r="4721" spans="1:11" x14ac:dyDescent="0.25">
      <c r="A4721" s="1">
        <v>37904</v>
      </c>
      <c r="B4721">
        <v>1038.7299800000001</v>
      </c>
      <c r="C4721">
        <v>1040.839966</v>
      </c>
      <c r="D4721">
        <v>1035.73999</v>
      </c>
      <c r="E4721">
        <v>1038.0600589999999</v>
      </c>
      <c r="F4721">
        <v>1038.0600589999999</v>
      </c>
      <c r="G4721">
        <v>1108100000</v>
      </c>
      <c r="H4721">
        <f t="shared" si="294"/>
        <v>-6.451504587906276E-4</v>
      </c>
      <c r="I4721">
        <f t="shared" si="295"/>
        <v>-2.686548881454479E-10</v>
      </c>
      <c r="J4721">
        <f t="shared" si="296"/>
        <v>9.3885763260302517E-7</v>
      </c>
      <c r="K4721">
        <f t="shared" si="297"/>
        <v>1.7335099119131835E-13</v>
      </c>
    </row>
    <row r="4722" spans="1:11" x14ac:dyDescent="0.25">
      <c r="A4722" s="1">
        <v>37907</v>
      </c>
      <c r="B4722">
        <v>1038.0600589999999</v>
      </c>
      <c r="C4722">
        <v>1048.900024</v>
      </c>
      <c r="D4722">
        <v>1038.0600589999999</v>
      </c>
      <c r="E4722">
        <v>1045.349976</v>
      </c>
      <c r="F4722">
        <v>1045.349976</v>
      </c>
      <c r="G4722">
        <v>1040500000</v>
      </c>
      <c r="H4722">
        <f t="shared" si="294"/>
        <v>6.9980912335437196E-3</v>
      </c>
      <c r="I4722">
        <f t="shared" si="295"/>
        <v>3.4270408440474978E-7</v>
      </c>
      <c r="J4722">
        <f t="shared" si="296"/>
        <v>4.454621416019725E-5</v>
      </c>
      <c r="K4722">
        <f t="shared" si="297"/>
        <v>2.3982385183120571E-9</v>
      </c>
    </row>
    <row r="4723" spans="1:11" x14ac:dyDescent="0.25">
      <c r="A4723" s="1">
        <v>37908</v>
      </c>
      <c r="B4723">
        <v>1045.349976</v>
      </c>
      <c r="C4723">
        <v>1049.48999</v>
      </c>
      <c r="D4723">
        <v>1040.839966</v>
      </c>
      <c r="E4723">
        <v>1049.4799800000001</v>
      </c>
      <c r="F4723">
        <v>1049.4799800000001</v>
      </c>
      <c r="G4723">
        <v>1271900000</v>
      </c>
      <c r="H4723">
        <f t="shared" si="294"/>
        <v>3.9430497345663389E-3</v>
      </c>
      <c r="I4723">
        <f t="shared" si="295"/>
        <v>6.1300232443557889E-8</v>
      </c>
      <c r="J4723">
        <f t="shared" si="296"/>
        <v>1.3098996128714387E-5</v>
      </c>
      <c r="K4723">
        <f t="shared" si="297"/>
        <v>2.4170343830503173E-10</v>
      </c>
    </row>
    <row r="4724" spans="1:11" x14ac:dyDescent="0.25">
      <c r="A4724" s="1">
        <v>37909</v>
      </c>
      <c r="B4724">
        <v>1049.4799800000001</v>
      </c>
      <c r="C4724">
        <v>1053.790039</v>
      </c>
      <c r="D4724">
        <v>1043.150024</v>
      </c>
      <c r="E4724">
        <v>1046.76001</v>
      </c>
      <c r="F4724">
        <v>1046.76001</v>
      </c>
      <c r="G4724">
        <v>1521100000</v>
      </c>
      <c r="H4724">
        <f t="shared" si="294"/>
        <v>-2.5950955419703887E-3</v>
      </c>
      <c r="I4724">
        <f t="shared" si="295"/>
        <v>-1.7478843399626174E-8</v>
      </c>
      <c r="J4724">
        <f t="shared" si="296"/>
        <v>8.5199290164698989E-6</v>
      </c>
      <c r="K4724">
        <f t="shared" si="297"/>
        <v>4.5361101136690454E-11</v>
      </c>
    </row>
    <row r="4725" spans="1:11" x14ac:dyDescent="0.25">
      <c r="A4725" s="1">
        <v>37910</v>
      </c>
      <c r="B4725">
        <v>1046.76001</v>
      </c>
      <c r="C4725">
        <v>1052.9399410000001</v>
      </c>
      <c r="D4725">
        <v>1044.040039</v>
      </c>
      <c r="E4725">
        <v>1050.0699460000001</v>
      </c>
      <c r="F4725">
        <v>1050.0699460000001</v>
      </c>
      <c r="G4725">
        <v>1417700000</v>
      </c>
      <c r="H4725">
        <f t="shared" si="294"/>
        <v>3.1570883845521958E-3</v>
      </c>
      <c r="I4725">
        <f t="shared" si="295"/>
        <v>3.1464218759522519E-8</v>
      </c>
      <c r="J4725">
        <f t="shared" si="296"/>
        <v>8.0275445883611987E-6</v>
      </c>
      <c r="K4725">
        <f t="shared" si="297"/>
        <v>9.933202074074993E-11</v>
      </c>
    </row>
    <row r="4726" spans="1:11" x14ac:dyDescent="0.25">
      <c r="A4726" s="1">
        <v>37911</v>
      </c>
      <c r="B4726">
        <v>1050.0699460000001</v>
      </c>
      <c r="C4726">
        <v>1051.8900149999999</v>
      </c>
      <c r="D4726">
        <v>1036.5699460000001</v>
      </c>
      <c r="E4726">
        <v>1039.3199460000001</v>
      </c>
      <c r="F4726">
        <v>1039.3199460000001</v>
      </c>
      <c r="G4726">
        <v>1352000000</v>
      </c>
      <c r="H4726">
        <f t="shared" si="294"/>
        <v>-1.0290175997064313E-2</v>
      </c>
      <c r="I4726">
        <f t="shared" si="295"/>
        <v>-1.0896366012387102E-6</v>
      </c>
      <c r="J4726">
        <f t="shared" si="296"/>
        <v>1.1265640585506047E-4</v>
      </c>
      <c r="K4726">
        <f t="shared" si="297"/>
        <v>1.1212666641428226E-8</v>
      </c>
    </row>
    <row r="4727" spans="1:11" x14ac:dyDescent="0.25">
      <c r="A4727" s="1">
        <v>37914</v>
      </c>
      <c r="B4727">
        <v>1039.3199460000001</v>
      </c>
      <c r="C4727">
        <v>1044.6899410000001</v>
      </c>
      <c r="D4727">
        <v>1036.130005</v>
      </c>
      <c r="E4727">
        <v>1044.6800539999999</v>
      </c>
      <c r="F4727">
        <v>1044.6800539999999</v>
      </c>
      <c r="G4727">
        <v>1172600000</v>
      </c>
      <c r="H4727">
        <f t="shared" si="294"/>
        <v>5.1440689248351051E-3</v>
      </c>
      <c r="I4727">
        <f t="shared" si="295"/>
        <v>1.3611117466281439E-7</v>
      </c>
      <c r="J4727">
        <f t="shared" si="296"/>
        <v>2.3235029116808489E-5</v>
      </c>
      <c r="K4727">
        <f t="shared" si="297"/>
        <v>7.0015099346840209E-10</v>
      </c>
    </row>
    <row r="4728" spans="1:11" x14ac:dyDescent="0.25">
      <c r="A4728" s="1">
        <v>37915</v>
      </c>
      <c r="B4728">
        <v>1044.6800539999999</v>
      </c>
      <c r="C4728">
        <v>1048.5699460000001</v>
      </c>
      <c r="D4728">
        <v>1042.589966</v>
      </c>
      <c r="E4728">
        <v>1046.030029</v>
      </c>
      <c r="F4728">
        <v>1046.030029</v>
      </c>
      <c r="G4728">
        <v>1498000000</v>
      </c>
      <c r="H4728">
        <f t="shared" si="294"/>
        <v>1.2914035270527439E-3</v>
      </c>
      <c r="I4728">
        <f t="shared" si="295"/>
        <v>2.1531789447461147E-9</v>
      </c>
      <c r="J4728">
        <f t="shared" si="296"/>
        <v>9.3626393435159244E-7</v>
      </c>
      <c r="K4728">
        <f t="shared" si="297"/>
        <v>2.780397135768869E-12</v>
      </c>
    </row>
    <row r="4729" spans="1:11" x14ac:dyDescent="0.25">
      <c r="A4729" s="1">
        <v>37916</v>
      </c>
      <c r="B4729">
        <v>1046.030029</v>
      </c>
      <c r="C4729">
        <v>1046.030029</v>
      </c>
      <c r="D4729">
        <v>1028.3900149999999</v>
      </c>
      <c r="E4729">
        <v>1030.3599850000001</v>
      </c>
      <c r="F4729">
        <v>1030.3599850000001</v>
      </c>
      <c r="G4729">
        <v>1647200000</v>
      </c>
      <c r="H4729">
        <f t="shared" si="294"/>
        <v>-1.5093832463008222E-2</v>
      </c>
      <c r="I4729">
        <f t="shared" si="295"/>
        <v>-3.438805600934836E-6</v>
      </c>
      <c r="J4729">
        <f t="shared" si="296"/>
        <v>2.3770327367031354E-4</v>
      </c>
      <c r="K4729">
        <f t="shared" si="297"/>
        <v>5.190511615143317E-8</v>
      </c>
    </row>
    <row r="4730" spans="1:11" x14ac:dyDescent="0.25">
      <c r="A4730" s="1">
        <v>37917</v>
      </c>
      <c r="B4730">
        <v>1030.3599850000001</v>
      </c>
      <c r="C4730">
        <v>1035.4399410000001</v>
      </c>
      <c r="D4730">
        <v>1025.8900149999999</v>
      </c>
      <c r="E4730">
        <v>1033.7700199999999</v>
      </c>
      <c r="F4730">
        <v>1033.7700199999999</v>
      </c>
      <c r="G4730">
        <v>1604300000</v>
      </c>
      <c r="H4730">
        <f t="shared" si="294"/>
        <v>3.3040923721140364E-3</v>
      </c>
      <c r="I4730">
        <f t="shared" si="295"/>
        <v>3.6067430021283707E-8</v>
      </c>
      <c r="J4730">
        <f t="shared" si="296"/>
        <v>8.8821652580723843E-6</v>
      </c>
      <c r="K4730">
        <f t="shared" si="297"/>
        <v>1.1916633896213917E-10</v>
      </c>
    </row>
    <row r="4731" spans="1:11" x14ac:dyDescent="0.25">
      <c r="A4731" s="1">
        <v>37918</v>
      </c>
      <c r="B4731">
        <v>1033.7700199999999</v>
      </c>
      <c r="C4731">
        <v>1033.7700199999999</v>
      </c>
      <c r="D4731">
        <v>1018.320007</v>
      </c>
      <c r="E4731">
        <v>1028.910034</v>
      </c>
      <c r="F4731">
        <v>1028.910034</v>
      </c>
      <c r="G4731">
        <v>1420300000</v>
      </c>
      <c r="H4731">
        <f t="shared" si="294"/>
        <v>-4.7123110381811868E-3</v>
      </c>
      <c r="I4731">
        <f t="shared" si="295"/>
        <v>-1.0464797599806621E-7</v>
      </c>
      <c r="J4731">
        <f t="shared" si="296"/>
        <v>2.536237614056025E-5</v>
      </c>
      <c r="K4731">
        <f t="shared" si="297"/>
        <v>4.9314478412939481E-10</v>
      </c>
    </row>
    <row r="4732" spans="1:11" x14ac:dyDescent="0.25">
      <c r="A4732" s="1">
        <v>37921</v>
      </c>
      <c r="B4732">
        <v>1028.910034</v>
      </c>
      <c r="C4732">
        <v>1037.75</v>
      </c>
      <c r="D4732">
        <v>1028.910034</v>
      </c>
      <c r="E4732">
        <v>1031.130005</v>
      </c>
      <c r="F4732">
        <v>1031.130005</v>
      </c>
      <c r="G4732">
        <v>1371800000</v>
      </c>
      <c r="H4732">
        <f t="shared" si="294"/>
        <v>2.1552705940867697E-3</v>
      </c>
      <c r="I4732">
        <f t="shared" si="295"/>
        <v>1.0010183295525582E-8</v>
      </c>
      <c r="J4732">
        <f t="shared" si="296"/>
        <v>3.3542984467040016E-6</v>
      </c>
      <c r="K4732">
        <f t="shared" si="297"/>
        <v>2.1573604190799515E-11</v>
      </c>
    </row>
    <row r="4733" spans="1:11" x14ac:dyDescent="0.25">
      <c r="A4733" s="1">
        <v>37922</v>
      </c>
      <c r="B4733">
        <v>1031.130005</v>
      </c>
      <c r="C4733">
        <v>1046.790039</v>
      </c>
      <c r="D4733">
        <v>1031.130005</v>
      </c>
      <c r="E4733">
        <v>1046.790039</v>
      </c>
      <c r="F4733">
        <v>1046.790039</v>
      </c>
      <c r="G4733">
        <v>1629200000</v>
      </c>
      <c r="H4733">
        <f t="shared" si="294"/>
        <v>1.5073082853119479E-2</v>
      </c>
      <c r="I4733">
        <f t="shared" si="295"/>
        <v>3.4245002053759405E-6</v>
      </c>
      <c r="J4733">
        <f t="shared" si="296"/>
        <v>2.175414566994512E-4</v>
      </c>
      <c r="K4733">
        <f t="shared" si="297"/>
        <v>5.1617416287922399E-8</v>
      </c>
    </row>
    <row r="4734" spans="1:11" x14ac:dyDescent="0.25">
      <c r="A4734" s="1">
        <v>37923</v>
      </c>
      <c r="B4734">
        <v>1046.790039</v>
      </c>
      <c r="C4734">
        <v>1049.829956</v>
      </c>
      <c r="D4734">
        <v>1043.349976</v>
      </c>
      <c r="E4734">
        <v>1048.1099850000001</v>
      </c>
      <c r="F4734">
        <v>1048.1099850000001</v>
      </c>
      <c r="G4734">
        <v>1562600000</v>
      </c>
      <c r="H4734">
        <f t="shared" si="294"/>
        <v>1.2601519495434364E-3</v>
      </c>
      <c r="I4734">
        <f t="shared" si="295"/>
        <v>2.0006003627613409E-9</v>
      </c>
      <c r="J4734">
        <f t="shared" si="296"/>
        <v>8.7676208485044671E-7</v>
      </c>
      <c r="K4734">
        <f t="shared" si="297"/>
        <v>2.5208506964849631E-12</v>
      </c>
    </row>
    <row r="4735" spans="1:11" x14ac:dyDescent="0.25">
      <c r="A4735" s="1">
        <v>37924</v>
      </c>
      <c r="B4735">
        <v>1048.1099850000001</v>
      </c>
      <c r="C4735">
        <v>1052.8100589999999</v>
      </c>
      <c r="D4735">
        <v>1043.8199460000001</v>
      </c>
      <c r="E4735">
        <v>1046.9399410000001</v>
      </c>
      <c r="F4735">
        <v>1046.9399410000001</v>
      </c>
      <c r="G4735">
        <v>1629700000</v>
      </c>
      <c r="H4735">
        <f t="shared" si="294"/>
        <v>-1.1169606099836833E-3</v>
      </c>
      <c r="I4735">
        <f t="shared" si="295"/>
        <v>-1.3939136259312299E-9</v>
      </c>
      <c r="J4735">
        <f t="shared" si="296"/>
        <v>2.0757801929809898E-6</v>
      </c>
      <c r="K4735">
        <f t="shared" si="297"/>
        <v>1.5570927573381657E-12</v>
      </c>
    </row>
    <row r="4736" spans="1:11" x14ac:dyDescent="0.25">
      <c r="A4736" s="1">
        <v>37925</v>
      </c>
      <c r="B4736">
        <v>1046.9399410000001</v>
      </c>
      <c r="C4736">
        <v>1053.089966</v>
      </c>
      <c r="D4736">
        <v>1046.9399410000001</v>
      </c>
      <c r="E4736">
        <v>1050.709961</v>
      </c>
      <c r="F4736">
        <v>1050.709961</v>
      </c>
      <c r="G4736">
        <v>1498900000</v>
      </c>
      <c r="H4736">
        <f t="shared" si="294"/>
        <v>3.5945217127448582E-3</v>
      </c>
      <c r="I4736">
        <f t="shared" si="295"/>
        <v>4.6439264334139828E-8</v>
      </c>
      <c r="J4736">
        <f t="shared" si="296"/>
        <v>1.069764536276979E-5</v>
      </c>
      <c r="K4736">
        <f t="shared" si="297"/>
        <v>1.6692207509562468E-10</v>
      </c>
    </row>
    <row r="4737" spans="1:11" x14ac:dyDescent="0.25">
      <c r="A4737" s="1">
        <v>37928</v>
      </c>
      <c r="B4737">
        <v>1050.709961</v>
      </c>
      <c r="C4737">
        <v>1061.4399410000001</v>
      </c>
      <c r="D4737">
        <v>1050.709961</v>
      </c>
      <c r="E4737">
        <v>1059.0200199999999</v>
      </c>
      <c r="F4737">
        <v>1059.0200199999999</v>
      </c>
      <c r="G4737">
        <v>1378200000</v>
      </c>
      <c r="H4737">
        <f t="shared" si="294"/>
        <v>7.877882053495721E-3</v>
      </c>
      <c r="I4737">
        <f t="shared" si="295"/>
        <v>4.8888992026497896E-7</v>
      </c>
      <c r="J4737">
        <f t="shared" si="296"/>
        <v>5.7064213042835605E-5</v>
      </c>
      <c r="K4737">
        <f t="shared" si="297"/>
        <v>3.8513658718250116E-9</v>
      </c>
    </row>
    <row r="4738" spans="1:11" x14ac:dyDescent="0.25">
      <c r="A4738" s="1">
        <v>37929</v>
      </c>
      <c r="B4738">
        <v>1059.0200199999999</v>
      </c>
      <c r="C4738">
        <v>1059.0200199999999</v>
      </c>
      <c r="D4738">
        <v>1051.6999510000001</v>
      </c>
      <c r="E4738">
        <v>1053.25</v>
      </c>
      <c r="F4738">
        <v>1053.25</v>
      </c>
      <c r="G4738">
        <v>1417600000</v>
      </c>
      <c r="H4738">
        <f t="shared" si="294"/>
        <v>-5.4633491905969108E-3</v>
      </c>
      <c r="I4738">
        <f t="shared" si="295"/>
        <v>-1.6308044235207228E-7</v>
      </c>
      <c r="J4738">
        <f t="shared" si="296"/>
        <v>3.3491051801898588E-5</v>
      </c>
      <c r="K4738">
        <f t="shared" si="297"/>
        <v>8.9098250072914899E-10</v>
      </c>
    </row>
    <row r="4739" spans="1:11" x14ac:dyDescent="0.25">
      <c r="A4739" s="1">
        <v>37930</v>
      </c>
      <c r="B4739">
        <v>1053.25</v>
      </c>
      <c r="C4739">
        <v>1054.540039</v>
      </c>
      <c r="D4739">
        <v>1044.880005</v>
      </c>
      <c r="E4739">
        <v>1051.8100589999999</v>
      </c>
      <c r="F4739">
        <v>1051.8100589999999</v>
      </c>
      <c r="G4739">
        <v>1401800000</v>
      </c>
      <c r="H4739">
        <f t="shared" si="294"/>
        <v>-1.3680761443649789E-3</v>
      </c>
      <c r="I4739">
        <f t="shared" si="295"/>
        <v>-2.5611242842418616E-9</v>
      </c>
      <c r="J4739">
        <f t="shared" si="296"/>
        <v>2.86243203839507E-6</v>
      </c>
      <c r="K4739">
        <f t="shared" si="297"/>
        <v>3.5040815544904378E-12</v>
      </c>
    </row>
    <row r="4740" spans="1:11" x14ac:dyDescent="0.25">
      <c r="A4740" s="1">
        <v>37931</v>
      </c>
      <c r="B4740">
        <v>1051.8100589999999</v>
      </c>
      <c r="C4740">
        <v>1058.9399410000001</v>
      </c>
      <c r="D4740">
        <v>1046.9300539999999</v>
      </c>
      <c r="E4740">
        <v>1058.0500489999999</v>
      </c>
      <c r="F4740">
        <v>1058.0500489999999</v>
      </c>
      <c r="G4740">
        <v>1453900000</v>
      </c>
      <c r="H4740">
        <f t="shared" ref="H4740:H4803" si="298">LN(E4740/E4739)</f>
        <v>5.915091877629286E-3</v>
      </c>
      <c r="I4740">
        <f t="shared" ref="I4740:I4803" si="299">(H4740-(($N$2)^2))^3</f>
        <v>2.0694807490800856E-7</v>
      </c>
      <c r="J4740">
        <f t="shared" ref="J4740:J4803" si="300">(H4740-$N$2)^2</f>
        <v>3.12625873256994E-5</v>
      </c>
      <c r="K4740">
        <f t="shared" ref="K4740:K4803" si="301">(H4740-(($N$2)^2))^4</f>
        <v>1.2240951797193835E-9</v>
      </c>
    </row>
    <row r="4741" spans="1:11" x14ac:dyDescent="0.25">
      <c r="A4741" s="1">
        <v>37932</v>
      </c>
      <c r="B4741">
        <v>1058.0500489999999</v>
      </c>
      <c r="C4741">
        <v>1062.3900149999999</v>
      </c>
      <c r="D4741">
        <v>1052.170044</v>
      </c>
      <c r="E4741">
        <v>1053.209961</v>
      </c>
      <c r="F4741">
        <v>1053.209961</v>
      </c>
      <c r="G4741">
        <v>1440500000</v>
      </c>
      <c r="H4741">
        <f t="shared" si="298"/>
        <v>-4.5850311721960862E-3</v>
      </c>
      <c r="I4741">
        <f t="shared" si="299"/>
        <v>-9.6395479967498728E-8</v>
      </c>
      <c r="J4741">
        <f t="shared" si="300"/>
        <v>2.4096586195461222E-5</v>
      </c>
      <c r="K4741">
        <f t="shared" si="301"/>
        <v>4.4198638699563714E-10</v>
      </c>
    </row>
    <row r="4742" spans="1:11" x14ac:dyDescent="0.25">
      <c r="A4742" s="1">
        <v>37935</v>
      </c>
      <c r="B4742">
        <v>1053.209961</v>
      </c>
      <c r="C4742">
        <v>1053.650024</v>
      </c>
      <c r="D4742">
        <v>1045.579956</v>
      </c>
      <c r="E4742">
        <v>1047.1099850000001</v>
      </c>
      <c r="F4742">
        <v>1047.1099850000001</v>
      </c>
      <c r="G4742">
        <v>1243600000</v>
      </c>
      <c r="H4742">
        <f t="shared" si="298"/>
        <v>-5.8086323112944999E-3</v>
      </c>
      <c r="I4742">
        <f t="shared" si="299"/>
        <v>-1.9599508265651254E-7</v>
      </c>
      <c r="J4742">
        <f t="shared" si="300"/>
        <v>3.7606679477918597E-5</v>
      </c>
      <c r="K4742">
        <f t="shared" si="301"/>
        <v>1.1384839188781403E-9</v>
      </c>
    </row>
    <row r="4743" spans="1:11" x14ac:dyDescent="0.25">
      <c r="A4743" s="1">
        <v>37936</v>
      </c>
      <c r="B4743">
        <v>1047.1099850000001</v>
      </c>
      <c r="C4743">
        <v>1048.2299800000001</v>
      </c>
      <c r="D4743">
        <v>1043.459961</v>
      </c>
      <c r="E4743">
        <v>1046.5699460000001</v>
      </c>
      <c r="F4743">
        <v>1046.5699460000001</v>
      </c>
      <c r="G4743">
        <v>1162500000</v>
      </c>
      <c r="H4743">
        <f t="shared" si="298"/>
        <v>-5.1587542487325133E-4</v>
      </c>
      <c r="I4743">
        <f t="shared" si="299"/>
        <v>-1.3737233599467959E-10</v>
      </c>
      <c r="J4743">
        <f t="shared" si="300"/>
        <v>7.0504844196883077E-7</v>
      </c>
      <c r="K4743">
        <f t="shared" si="301"/>
        <v>7.0881414859645566E-14</v>
      </c>
    </row>
    <row r="4744" spans="1:11" x14ac:dyDescent="0.25">
      <c r="A4744" s="1">
        <v>37937</v>
      </c>
      <c r="B4744">
        <v>1046.5699460000001</v>
      </c>
      <c r="C4744">
        <v>1059.099976</v>
      </c>
      <c r="D4744">
        <v>1046.5699460000001</v>
      </c>
      <c r="E4744">
        <v>1058.530029</v>
      </c>
      <c r="F4744">
        <v>1058.530029</v>
      </c>
      <c r="G4744">
        <v>1349300000</v>
      </c>
      <c r="H4744">
        <f t="shared" si="298"/>
        <v>1.1363081879137045E-2</v>
      </c>
      <c r="I4744">
        <f t="shared" si="299"/>
        <v>1.4671563136567997E-6</v>
      </c>
      <c r="J4744">
        <f t="shared" si="300"/>
        <v>1.2186582824838986E-4</v>
      </c>
      <c r="K4744">
        <f t="shared" si="301"/>
        <v>1.6671263499066689E-8</v>
      </c>
    </row>
    <row r="4745" spans="1:11" x14ac:dyDescent="0.25">
      <c r="A4745" s="1">
        <v>37938</v>
      </c>
      <c r="B4745">
        <v>1058.5600589999999</v>
      </c>
      <c r="C4745">
        <v>1059.619995</v>
      </c>
      <c r="D4745">
        <v>1052.959961</v>
      </c>
      <c r="E4745">
        <v>1058.410034</v>
      </c>
      <c r="F4745">
        <v>1058.410034</v>
      </c>
      <c r="G4745">
        <v>1383000000</v>
      </c>
      <c r="H4745">
        <f t="shared" si="298"/>
        <v>-1.1336645966107743E-4</v>
      </c>
      <c r="I4745">
        <f t="shared" si="299"/>
        <v>-1.4610266343938485E-12</v>
      </c>
      <c r="J4745">
        <f t="shared" si="300"/>
        <v>1.9111119326751461E-7</v>
      </c>
      <c r="K4745">
        <f t="shared" si="301"/>
        <v>1.6578459686019287E-16</v>
      </c>
    </row>
    <row r="4746" spans="1:11" x14ac:dyDescent="0.25">
      <c r="A4746" s="1">
        <v>37939</v>
      </c>
      <c r="B4746">
        <v>1058.410034</v>
      </c>
      <c r="C4746">
        <v>1063.650024</v>
      </c>
      <c r="D4746">
        <v>1048.1099850000001</v>
      </c>
      <c r="E4746">
        <v>1050.349976</v>
      </c>
      <c r="F4746">
        <v>1050.349976</v>
      </c>
      <c r="G4746">
        <v>1356100000</v>
      </c>
      <c r="H4746">
        <f t="shared" si="298"/>
        <v>-7.6443950113395101E-3</v>
      </c>
      <c r="I4746">
        <f t="shared" si="299"/>
        <v>-4.4673217245658741E-7</v>
      </c>
      <c r="J4746">
        <f t="shared" si="300"/>
        <v>6.3492071221762857E-5</v>
      </c>
      <c r="K4746">
        <f t="shared" si="301"/>
        <v>3.4150440277113159E-9</v>
      </c>
    </row>
    <row r="4747" spans="1:11" x14ac:dyDescent="0.25">
      <c r="A4747" s="1">
        <v>37942</v>
      </c>
      <c r="B4747">
        <v>1050.349976</v>
      </c>
      <c r="C4747">
        <v>1050.349976</v>
      </c>
      <c r="D4747">
        <v>1035.280029</v>
      </c>
      <c r="E4747">
        <v>1043.630005</v>
      </c>
      <c r="F4747">
        <v>1043.630005</v>
      </c>
      <c r="G4747">
        <v>1374300000</v>
      </c>
      <c r="H4747">
        <f t="shared" si="298"/>
        <v>-6.418393805571793E-3</v>
      </c>
      <c r="I4747">
        <f t="shared" si="299"/>
        <v>-2.6442369062793985E-7</v>
      </c>
      <c r="J4747">
        <f t="shared" si="300"/>
        <v>4.5457126106173147E-5</v>
      </c>
      <c r="K4747">
        <f t="shared" si="301"/>
        <v>1.6972031012051478E-9</v>
      </c>
    </row>
    <row r="4748" spans="1:11" x14ac:dyDescent="0.25">
      <c r="A4748" s="1">
        <v>37943</v>
      </c>
      <c r="B4748">
        <v>1043.630005</v>
      </c>
      <c r="C4748">
        <v>1048.7700199999999</v>
      </c>
      <c r="D4748">
        <v>1034</v>
      </c>
      <c r="E4748">
        <v>1034.150024</v>
      </c>
      <c r="F4748">
        <v>1034.150024</v>
      </c>
      <c r="G4748">
        <v>1354300000</v>
      </c>
      <c r="H4748">
        <f t="shared" si="298"/>
        <v>-9.1251688337935823E-3</v>
      </c>
      <c r="I4748">
        <f t="shared" si="299"/>
        <v>-7.5986719402819585E-7</v>
      </c>
      <c r="J4748">
        <f t="shared" si="300"/>
        <v>8.9282940258822397E-5</v>
      </c>
      <c r="K4748">
        <f t="shared" si="301"/>
        <v>6.9339961042697846E-9</v>
      </c>
    </row>
    <row r="4749" spans="1:11" x14ac:dyDescent="0.25">
      <c r="A4749" s="1">
        <v>37944</v>
      </c>
      <c r="B4749">
        <v>1034.150024</v>
      </c>
      <c r="C4749">
        <v>1043.9499510000001</v>
      </c>
      <c r="D4749">
        <v>1034.150024</v>
      </c>
      <c r="E4749">
        <v>1042.4399410000001</v>
      </c>
      <c r="F4749">
        <v>1042.4399410000001</v>
      </c>
      <c r="G4749">
        <v>1326200000</v>
      </c>
      <c r="H4749">
        <f t="shared" si="298"/>
        <v>7.984206009048837E-3</v>
      </c>
      <c r="I4749">
        <f t="shared" si="299"/>
        <v>5.0895348622511781E-7</v>
      </c>
      <c r="J4749">
        <f t="shared" si="300"/>
        <v>5.8681878402872049E-5</v>
      </c>
      <c r="K4749">
        <f t="shared" si="301"/>
        <v>4.0635361223353946E-9</v>
      </c>
    </row>
    <row r="4750" spans="1:11" x14ac:dyDescent="0.25">
      <c r="A4750" s="1">
        <v>37945</v>
      </c>
      <c r="B4750">
        <v>1042.4399410000001</v>
      </c>
      <c r="C4750">
        <v>1046.4799800000001</v>
      </c>
      <c r="D4750">
        <v>1033.420044</v>
      </c>
      <c r="E4750">
        <v>1033.650024</v>
      </c>
      <c r="F4750">
        <v>1033.650024</v>
      </c>
      <c r="G4750">
        <v>1326700000</v>
      </c>
      <c r="H4750">
        <f t="shared" si="298"/>
        <v>-8.4678117718288669E-3</v>
      </c>
      <c r="I4750">
        <f t="shared" si="299"/>
        <v>-6.0719714171222193E-7</v>
      </c>
      <c r="J4750">
        <f t="shared" si="300"/>
        <v>7.7292370775886818E-5</v>
      </c>
      <c r="K4750">
        <f t="shared" si="301"/>
        <v>5.1416947653770685E-9</v>
      </c>
    </row>
    <row r="4751" spans="1:11" x14ac:dyDescent="0.25">
      <c r="A4751" s="1">
        <v>37946</v>
      </c>
      <c r="B4751">
        <v>1033.650024</v>
      </c>
      <c r="C4751">
        <v>1037.5699460000001</v>
      </c>
      <c r="D4751">
        <v>1031.1999510000001</v>
      </c>
      <c r="E4751">
        <v>1035.280029</v>
      </c>
      <c r="F4751">
        <v>1035.280029</v>
      </c>
      <c r="G4751">
        <v>1273800000</v>
      </c>
      <c r="H4751">
        <f t="shared" si="298"/>
        <v>1.5756988351424634E-3</v>
      </c>
      <c r="I4751">
        <f t="shared" si="299"/>
        <v>3.9114064502861738E-9</v>
      </c>
      <c r="J4751">
        <f t="shared" si="300"/>
        <v>1.5672602013887385E-6</v>
      </c>
      <c r="K4751">
        <f t="shared" si="301"/>
        <v>6.1627885000618182E-12</v>
      </c>
    </row>
    <row r="4752" spans="1:11" x14ac:dyDescent="0.25">
      <c r="A4752" s="1">
        <v>37949</v>
      </c>
      <c r="B4752">
        <v>1035.280029</v>
      </c>
      <c r="C4752">
        <v>1052.079956</v>
      </c>
      <c r="D4752">
        <v>1035.280029</v>
      </c>
      <c r="E4752">
        <v>1052.079956</v>
      </c>
      <c r="F4752">
        <v>1052.079956</v>
      </c>
      <c r="G4752">
        <v>1302800000</v>
      </c>
      <c r="H4752">
        <f t="shared" si="298"/>
        <v>1.6097165686634055E-2</v>
      </c>
      <c r="I4752">
        <f t="shared" si="299"/>
        <v>4.1709958402936474E-6</v>
      </c>
      <c r="J4752">
        <f t="shared" si="300"/>
        <v>2.4879918488013379E-4</v>
      </c>
      <c r="K4752">
        <f t="shared" si="301"/>
        <v>6.7140773815660424E-8</v>
      </c>
    </row>
    <row r="4753" spans="1:11" x14ac:dyDescent="0.25">
      <c r="A4753" s="1">
        <v>37950</v>
      </c>
      <c r="B4753">
        <v>1052.079956</v>
      </c>
      <c r="C4753">
        <v>1058.0500489999999</v>
      </c>
      <c r="D4753">
        <v>1049.3100589999999</v>
      </c>
      <c r="E4753">
        <v>1053.8900149999999</v>
      </c>
      <c r="F4753">
        <v>1053.8900149999999</v>
      </c>
      <c r="G4753">
        <v>1333700000</v>
      </c>
      <c r="H4753">
        <f t="shared" si="298"/>
        <v>1.7189793497871067E-3</v>
      </c>
      <c r="I4753">
        <f t="shared" si="299"/>
        <v>5.0784655488701668E-9</v>
      </c>
      <c r="J4753">
        <f t="shared" si="300"/>
        <v>1.9465360142194246E-6</v>
      </c>
      <c r="K4753">
        <f t="shared" si="301"/>
        <v>8.7292449605684978E-12</v>
      </c>
    </row>
    <row r="4754" spans="1:11" x14ac:dyDescent="0.25">
      <c r="A4754" s="1">
        <v>37951</v>
      </c>
      <c r="B4754">
        <v>1053.8900149999999</v>
      </c>
      <c r="C4754">
        <v>1058.4499510000001</v>
      </c>
      <c r="D4754">
        <v>1048.280029</v>
      </c>
      <c r="E4754">
        <v>1058.4499510000001</v>
      </c>
      <c r="F4754">
        <v>1058.4499510000001</v>
      </c>
      <c r="G4754">
        <v>1097700000</v>
      </c>
      <c r="H4754">
        <f t="shared" si="298"/>
        <v>4.3174329478978144E-3</v>
      </c>
      <c r="I4754">
        <f t="shared" si="299"/>
        <v>8.0472068522358921E-8</v>
      </c>
      <c r="J4754">
        <f t="shared" si="300"/>
        <v>1.5949134453463062E-5</v>
      </c>
      <c r="K4754">
        <f t="shared" si="301"/>
        <v>3.4742432301191494E-10</v>
      </c>
    </row>
    <row r="4755" spans="1:11" x14ac:dyDescent="0.25">
      <c r="A4755" s="1">
        <v>37953</v>
      </c>
      <c r="B4755">
        <v>1058.4499510000001</v>
      </c>
      <c r="C4755">
        <v>1060.630005</v>
      </c>
      <c r="D4755">
        <v>1056.7700199999999</v>
      </c>
      <c r="E4755">
        <v>1058.1999510000001</v>
      </c>
      <c r="F4755">
        <v>1058.1999510000001</v>
      </c>
      <c r="G4755">
        <v>487220000</v>
      </c>
      <c r="H4755">
        <f t="shared" si="298"/>
        <v>-2.3622234449473595E-4</v>
      </c>
      <c r="I4755">
        <f t="shared" si="299"/>
        <v>-1.3199001096056076E-11</v>
      </c>
      <c r="J4755">
        <f t="shared" si="300"/>
        <v>3.1362077308026291E-7</v>
      </c>
      <c r="K4755">
        <f t="shared" si="301"/>
        <v>3.1192828197166147E-15</v>
      </c>
    </row>
    <row r="4756" spans="1:11" x14ac:dyDescent="0.25">
      <c r="A4756" s="1">
        <v>37956</v>
      </c>
      <c r="B4756">
        <v>1058.1999510000001</v>
      </c>
      <c r="C4756">
        <v>1070.469971</v>
      </c>
      <c r="D4756">
        <v>1058.1999510000001</v>
      </c>
      <c r="E4756">
        <v>1070.119995</v>
      </c>
      <c r="F4756">
        <v>1070.119995</v>
      </c>
      <c r="G4756">
        <v>1375000000</v>
      </c>
      <c r="H4756">
        <f t="shared" si="298"/>
        <v>1.1201481863016139E-2</v>
      </c>
      <c r="I4756">
        <f t="shared" si="299"/>
        <v>1.4054462635176806E-6</v>
      </c>
      <c r="J4756">
        <f t="shared" si="300"/>
        <v>1.1832404532701395E-4</v>
      </c>
      <c r="K4756">
        <f t="shared" si="301"/>
        <v>1.5742933477656016E-8</v>
      </c>
    </row>
    <row r="4757" spans="1:11" x14ac:dyDescent="0.25">
      <c r="A4757" s="1">
        <v>37957</v>
      </c>
      <c r="B4757">
        <v>1070.119995</v>
      </c>
      <c r="C4757">
        <v>1071.219971</v>
      </c>
      <c r="D4757">
        <v>1065.219971</v>
      </c>
      <c r="E4757">
        <v>1066.619995</v>
      </c>
      <c r="F4757">
        <v>1066.619995</v>
      </c>
      <c r="G4757">
        <v>1383200000</v>
      </c>
      <c r="H4757">
        <f t="shared" si="298"/>
        <v>-3.2760215530563261E-3</v>
      </c>
      <c r="I4757">
        <f t="shared" si="299"/>
        <v>-3.5162678278761579E-8</v>
      </c>
      <c r="J4757">
        <f t="shared" si="300"/>
        <v>1.2958687873875321E-5</v>
      </c>
      <c r="K4757">
        <f t="shared" si="301"/>
        <v>1.1519737849957523E-10</v>
      </c>
    </row>
    <row r="4758" spans="1:11" x14ac:dyDescent="0.25">
      <c r="A4758" s="1">
        <v>37958</v>
      </c>
      <c r="B4758">
        <v>1066.619995</v>
      </c>
      <c r="C4758">
        <v>1074.3000489999999</v>
      </c>
      <c r="D4758">
        <v>1064.630005</v>
      </c>
      <c r="E4758">
        <v>1064.7299800000001</v>
      </c>
      <c r="F4758">
        <v>1064.7299800000001</v>
      </c>
      <c r="G4758">
        <v>1441700000</v>
      </c>
      <c r="H4758">
        <f t="shared" si="298"/>
        <v>-1.7735383841974478E-3</v>
      </c>
      <c r="I4758">
        <f t="shared" si="299"/>
        <v>-5.5795451372583662E-9</v>
      </c>
      <c r="J4758">
        <f t="shared" si="300"/>
        <v>4.3988123689399848E-6</v>
      </c>
      <c r="K4758">
        <f t="shared" si="301"/>
        <v>9.8961224490132432E-12</v>
      </c>
    </row>
    <row r="4759" spans="1:11" x14ac:dyDescent="0.25">
      <c r="A4759" s="1">
        <v>37959</v>
      </c>
      <c r="B4759">
        <v>1064.7299800000001</v>
      </c>
      <c r="C4759">
        <v>1070.369995</v>
      </c>
      <c r="D4759">
        <v>1063.150024</v>
      </c>
      <c r="E4759">
        <v>1069.719971</v>
      </c>
      <c r="F4759">
        <v>1069.719971</v>
      </c>
      <c r="G4759">
        <v>1463100000</v>
      </c>
      <c r="H4759">
        <f t="shared" si="298"/>
        <v>4.6756777675439004E-3</v>
      </c>
      <c r="I4759">
        <f t="shared" si="299"/>
        <v>1.0221261628641939E-7</v>
      </c>
      <c r="J4759">
        <f t="shared" si="300"/>
        <v>1.8938873155375006E-5</v>
      </c>
      <c r="K4759">
        <f t="shared" si="301"/>
        <v>4.7790254115532607E-10</v>
      </c>
    </row>
    <row r="4760" spans="1:11" x14ac:dyDescent="0.25">
      <c r="A4760" s="1">
        <v>37960</v>
      </c>
      <c r="B4760">
        <v>1069.719971</v>
      </c>
      <c r="C4760">
        <v>1069.719971</v>
      </c>
      <c r="D4760">
        <v>1060.089966</v>
      </c>
      <c r="E4760">
        <v>1061.5</v>
      </c>
      <c r="F4760">
        <v>1061.5</v>
      </c>
      <c r="G4760">
        <v>1265900000</v>
      </c>
      <c r="H4760">
        <f t="shared" si="298"/>
        <v>-7.7139027149796787E-3</v>
      </c>
      <c r="I4760">
        <f t="shared" si="299"/>
        <v>-4.5902905975120512E-7</v>
      </c>
      <c r="J4760">
        <f t="shared" si="300"/>
        <v>6.4604603889520374E-5</v>
      </c>
      <c r="K4760">
        <f t="shared" si="301"/>
        <v>3.5409536367033233E-9</v>
      </c>
    </row>
    <row r="4761" spans="1:11" x14ac:dyDescent="0.25">
      <c r="A4761" s="1">
        <v>37963</v>
      </c>
      <c r="B4761">
        <v>1061.5</v>
      </c>
      <c r="C4761">
        <v>1069.589966</v>
      </c>
      <c r="D4761">
        <v>1060.9300539999999</v>
      </c>
      <c r="E4761">
        <v>1069.3000489999999</v>
      </c>
      <c r="F4761">
        <v>1069.3000489999999</v>
      </c>
      <c r="G4761">
        <v>1218900000</v>
      </c>
      <c r="H4761">
        <f t="shared" si="298"/>
        <v>7.3212724436700991E-3</v>
      </c>
      <c r="I4761">
        <f t="shared" si="299"/>
        <v>3.9241088632019268E-7</v>
      </c>
      <c r="J4761">
        <f t="shared" si="300"/>
        <v>4.8964673744463419E-5</v>
      </c>
      <c r="K4761">
        <f t="shared" si="301"/>
        <v>2.8729058666927505E-9</v>
      </c>
    </row>
    <row r="4762" spans="1:11" x14ac:dyDescent="0.25">
      <c r="A4762" s="1">
        <v>37964</v>
      </c>
      <c r="B4762">
        <v>1069.3000489999999</v>
      </c>
      <c r="C4762">
        <v>1071.9399410000001</v>
      </c>
      <c r="D4762">
        <v>1059.160034</v>
      </c>
      <c r="E4762">
        <v>1060.1800539999999</v>
      </c>
      <c r="F4762">
        <v>1060.1800539999999</v>
      </c>
      <c r="G4762">
        <v>1465500000</v>
      </c>
      <c r="H4762">
        <f t="shared" si="298"/>
        <v>-8.5655186416781527E-3</v>
      </c>
      <c r="I4762">
        <f t="shared" si="299"/>
        <v>-6.2845898738799306E-7</v>
      </c>
      <c r="J4762">
        <f t="shared" si="300"/>
        <v>7.9019918400547774E-5</v>
      </c>
      <c r="K4762">
        <f t="shared" si="301"/>
        <v>5.3831430621440448E-9</v>
      </c>
    </row>
    <row r="4763" spans="1:11" x14ac:dyDescent="0.25">
      <c r="A4763" s="1">
        <v>37965</v>
      </c>
      <c r="B4763">
        <v>1060.1800539999999</v>
      </c>
      <c r="C4763">
        <v>1063.0200199999999</v>
      </c>
      <c r="D4763">
        <v>1053.410034</v>
      </c>
      <c r="E4763">
        <v>1059.0500489999999</v>
      </c>
      <c r="F4763">
        <v>1059.0500489999999</v>
      </c>
      <c r="G4763">
        <v>1444000000</v>
      </c>
      <c r="H4763">
        <f t="shared" si="298"/>
        <v>-1.0664298374150143E-3</v>
      </c>
      <c r="I4763">
        <f t="shared" si="299"/>
        <v>-1.2131791756472212E-9</v>
      </c>
      <c r="J4763">
        <f t="shared" si="300"/>
        <v>1.9327284423114102E-6</v>
      </c>
      <c r="K4763">
        <f t="shared" si="301"/>
        <v>1.2938976655749608E-12</v>
      </c>
    </row>
    <row r="4764" spans="1:11" x14ac:dyDescent="0.25">
      <c r="A4764" s="1">
        <v>37966</v>
      </c>
      <c r="B4764">
        <v>1059.0500489999999</v>
      </c>
      <c r="C4764">
        <v>1073.630005</v>
      </c>
      <c r="D4764">
        <v>1059.0500489999999</v>
      </c>
      <c r="E4764">
        <v>1071.209961</v>
      </c>
      <c r="F4764">
        <v>1071.209961</v>
      </c>
      <c r="G4764">
        <v>1441100000</v>
      </c>
      <c r="H4764">
        <f t="shared" si="298"/>
        <v>1.1416488142942641E-2</v>
      </c>
      <c r="I4764">
        <f t="shared" si="299"/>
        <v>1.4879407047037021E-6</v>
      </c>
      <c r="J4764">
        <f t="shared" si="300"/>
        <v>1.2304781448353743E-4</v>
      </c>
      <c r="K4764">
        <f t="shared" si="301"/>
        <v>1.6986901411024839E-8</v>
      </c>
    </row>
    <row r="4765" spans="1:11" x14ac:dyDescent="0.25">
      <c r="A4765" s="1">
        <v>37967</v>
      </c>
      <c r="B4765">
        <v>1071.209961</v>
      </c>
      <c r="C4765">
        <v>1074.76001</v>
      </c>
      <c r="D4765">
        <v>1067.6400149999999</v>
      </c>
      <c r="E4765">
        <v>1074.1400149999999</v>
      </c>
      <c r="F4765">
        <v>1074.1400149999999</v>
      </c>
      <c r="G4765">
        <v>1223100000</v>
      </c>
      <c r="H4765">
        <f t="shared" si="298"/>
        <v>2.7315411048235488E-3</v>
      </c>
      <c r="I4765">
        <f t="shared" si="299"/>
        <v>2.0378546822969526E-8</v>
      </c>
      <c r="J4765">
        <f t="shared" si="300"/>
        <v>5.7972355142257758E-6</v>
      </c>
      <c r="K4765">
        <f t="shared" si="301"/>
        <v>5.5662701735540497E-11</v>
      </c>
    </row>
    <row r="4766" spans="1:11" x14ac:dyDescent="0.25">
      <c r="A4766" s="1">
        <v>37970</v>
      </c>
      <c r="B4766">
        <v>1074.1400149999999</v>
      </c>
      <c r="C4766">
        <v>1082.790039</v>
      </c>
      <c r="D4766">
        <v>1068</v>
      </c>
      <c r="E4766">
        <v>1068.040039</v>
      </c>
      <c r="F4766">
        <v>1068.040039</v>
      </c>
      <c r="G4766">
        <v>1520800000</v>
      </c>
      <c r="H4766">
        <f t="shared" si="298"/>
        <v>-5.6951258378606243E-3</v>
      </c>
      <c r="I4766">
        <f t="shared" si="299"/>
        <v>-1.8472852341396644E-7</v>
      </c>
      <c r="J4766">
        <f t="shared" si="300"/>
        <v>3.6227422529036977E-5</v>
      </c>
      <c r="K4766">
        <f t="shared" si="301"/>
        <v>1.0520715543584859E-9</v>
      </c>
    </row>
    <row r="4767" spans="1:11" x14ac:dyDescent="0.25">
      <c r="A4767" s="1">
        <v>37971</v>
      </c>
      <c r="B4767">
        <v>1068.040039</v>
      </c>
      <c r="C4767">
        <v>1075.9399410000001</v>
      </c>
      <c r="D4767">
        <v>1068.040039</v>
      </c>
      <c r="E4767">
        <v>1075.130005</v>
      </c>
      <c r="F4767">
        <v>1075.130005</v>
      </c>
      <c r="G4767">
        <v>1547900000</v>
      </c>
      <c r="H4767">
        <f t="shared" si="298"/>
        <v>6.6163596156571507E-3</v>
      </c>
      <c r="I4767">
        <f t="shared" si="299"/>
        <v>2.8962540936598526E-7</v>
      </c>
      <c r="J4767">
        <f t="shared" si="300"/>
        <v>3.9596354307455972E-5</v>
      </c>
      <c r="K4767">
        <f t="shared" si="301"/>
        <v>1.9162354967164129E-9</v>
      </c>
    </row>
    <row r="4768" spans="1:11" x14ac:dyDescent="0.25">
      <c r="A4768" s="1">
        <v>37972</v>
      </c>
      <c r="B4768">
        <v>1075.130005</v>
      </c>
      <c r="C4768">
        <v>1076.540039</v>
      </c>
      <c r="D4768">
        <v>1071.1400149999999</v>
      </c>
      <c r="E4768">
        <v>1076.4799800000001</v>
      </c>
      <c r="F4768">
        <v>1076.4799800000001</v>
      </c>
      <c r="G4768">
        <v>1441700000</v>
      </c>
      <c r="H4768">
        <f t="shared" si="298"/>
        <v>1.2548511919506665E-3</v>
      </c>
      <c r="I4768">
        <f t="shared" si="299"/>
        <v>1.9754580923550003E-9</v>
      </c>
      <c r="J4768">
        <f t="shared" si="300"/>
        <v>8.6686339321112253E-7</v>
      </c>
      <c r="K4768">
        <f t="shared" si="301"/>
        <v>2.4786988269499313E-12</v>
      </c>
    </row>
    <row r="4769" spans="1:11" x14ac:dyDescent="0.25">
      <c r="A4769" s="1">
        <v>37973</v>
      </c>
      <c r="B4769">
        <v>1076.4799800000001</v>
      </c>
      <c r="C4769">
        <v>1089.5</v>
      </c>
      <c r="D4769">
        <v>1076.4799800000001</v>
      </c>
      <c r="E4769">
        <v>1089.1800539999999</v>
      </c>
      <c r="F4769">
        <v>1089.1800539999999</v>
      </c>
      <c r="G4769">
        <v>1579900000</v>
      </c>
      <c r="H4769">
        <f t="shared" si="298"/>
        <v>1.1728728783574276E-2</v>
      </c>
      <c r="I4769">
        <f t="shared" si="299"/>
        <v>1.6133967752054139E-6</v>
      </c>
      <c r="J4769">
        <f t="shared" si="300"/>
        <v>1.3007248717676888E-4</v>
      </c>
      <c r="K4769">
        <f t="shared" si="301"/>
        <v>1.8922924041737107E-8</v>
      </c>
    </row>
    <row r="4770" spans="1:11" x14ac:dyDescent="0.25">
      <c r="A4770" s="1">
        <v>37974</v>
      </c>
      <c r="B4770">
        <v>1089.1800539999999</v>
      </c>
      <c r="C4770">
        <v>1091.0600589999999</v>
      </c>
      <c r="D4770">
        <v>1084.1899410000001</v>
      </c>
      <c r="E4770">
        <v>1088.660034</v>
      </c>
      <c r="F4770">
        <v>1088.660034</v>
      </c>
      <c r="G4770">
        <v>1657300000</v>
      </c>
      <c r="H4770">
        <f t="shared" si="298"/>
        <v>-4.7755573308452478E-4</v>
      </c>
      <c r="I4770">
        <f t="shared" si="299"/>
        <v>-1.0898285903965493E-10</v>
      </c>
      <c r="J4770">
        <f t="shared" si="300"/>
        <v>6.4216492481125999E-7</v>
      </c>
      <c r="K4770">
        <f t="shared" si="301"/>
        <v>5.2056815339111878E-14</v>
      </c>
    </row>
    <row r="4771" spans="1:11" x14ac:dyDescent="0.25">
      <c r="A4771" s="1">
        <v>37977</v>
      </c>
      <c r="B4771">
        <v>1088.660034</v>
      </c>
      <c r="C4771">
        <v>1092.9399410000001</v>
      </c>
      <c r="D4771">
        <v>1086.1400149999999</v>
      </c>
      <c r="E4771">
        <v>1092.9399410000001</v>
      </c>
      <c r="F4771">
        <v>1092.9399410000001</v>
      </c>
      <c r="G4771">
        <v>1251700000</v>
      </c>
      <c r="H4771">
        <f t="shared" si="298"/>
        <v>3.9236455260416364E-3</v>
      </c>
      <c r="I4771">
        <f t="shared" si="299"/>
        <v>6.039965808325626E-8</v>
      </c>
      <c r="J4771">
        <f t="shared" si="300"/>
        <v>1.2958915151546435E-5</v>
      </c>
      <c r="K4771">
        <f t="shared" si="301"/>
        <v>2.3698051567221981E-10</v>
      </c>
    </row>
    <row r="4772" spans="1:11" x14ac:dyDescent="0.25">
      <c r="A4772" s="1">
        <v>37978</v>
      </c>
      <c r="B4772">
        <v>1092.9399410000001</v>
      </c>
      <c r="C4772">
        <v>1096.9499510000001</v>
      </c>
      <c r="D4772">
        <v>1091.7299800000001</v>
      </c>
      <c r="E4772">
        <v>1096.0200199999999</v>
      </c>
      <c r="F4772">
        <v>1096.0200199999999</v>
      </c>
      <c r="G4772">
        <v>1145300000</v>
      </c>
      <c r="H4772">
        <f t="shared" si="298"/>
        <v>2.8141958625567992E-3</v>
      </c>
      <c r="I4772">
        <f t="shared" si="299"/>
        <v>2.2285091431932699E-8</v>
      </c>
      <c r="J4772">
        <f t="shared" si="300"/>
        <v>6.2020904663566824E-6</v>
      </c>
      <c r="K4772">
        <f t="shared" si="301"/>
        <v>6.2712275646746488E-11</v>
      </c>
    </row>
    <row r="4773" spans="1:11" x14ac:dyDescent="0.25">
      <c r="A4773" s="1">
        <v>37979</v>
      </c>
      <c r="B4773">
        <v>1096.0200199999999</v>
      </c>
      <c r="C4773">
        <v>1096.400024</v>
      </c>
      <c r="D4773">
        <v>1092.7299800000001</v>
      </c>
      <c r="E4773">
        <v>1094.040039</v>
      </c>
      <c r="F4773">
        <v>1094.040039</v>
      </c>
      <c r="G4773">
        <v>518060000</v>
      </c>
      <c r="H4773">
        <f t="shared" si="298"/>
        <v>-1.8081527319872247E-3</v>
      </c>
      <c r="I4773">
        <f t="shared" si="299"/>
        <v>-5.9126324143019718E-9</v>
      </c>
      <c r="J4773">
        <f t="shared" si="300"/>
        <v>4.5452062596501571E-6</v>
      </c>
      <c r="K4773">
        <f t="shared" si="301"/>
        <v>1.0691562357075727E-11</v>
      </c>
    </row>
    <row r="4774" spans="1:11" x14ac:dyDescent="0.25">
      <c r="A4774" s="1">
        <v>37981</v>
      </c>
      <c r="B4774">
        <v>1094.040039</v>
      </c>
      <c r="C4774">
        <v>1098.469971</v>
      </c>
      <c r="D4774">
        <v>1094.040039</v>
      </c>
      <c r="E4774">
        <v>1095.8900149999999</v>
      </c>
      <c r="F4774">
        <v>1095.8900149999999</v>
      </c>
      <c r="G4774">
        <v>356070000</v>
      </c>
      <c r="H4774">
        <f t="shared" si="298"/>
        <v>1.6895301625600751E-3</v>
      </c>
      <c r="I4774">
        <f t="shared" si="299"/>
        <v>4.8218866314046899E-9</v>
      </c>
      <c r="J4774">
        <f t="shared" si="300"/>
        <v>1.8652292494122156E-6</v>
      </c>
      <c r="K4774">
        <f t="shared" si="301"/>
        <v>8.1462173584139549E-12</v>
      </c>
    </row>
    <row r="4775" spans="1:11" x14ac:dyDescent="0.25">
      <c r="A4775" s="1">
        <v>37984</v>
      </c>
      <c r="B4775">
        <v>1095.8900149999999</v>
      </c>
      <c r="C4775">
        <v>1109.4799800000001</v>
      </c>
      <c r="D4775">
        <v>1095.8900149999999</v>
      </c>
      <c r="E4775">
        <v>1109.4799800000001</v>
      </c>
      <c r="F4775">
        <v>1109.4799800000001</v>
      </c>
      <c r="G4775">
        <v>1058800000</v>
      </c>
      <c r="H4775">
        <f t="shared" si="298"/>
        <v>1.2324586850750618E-2</v>
      </c>
      <c r="I4775">
        <f t="shared" si="299"/>
        <v>1.872000779789746E-6</v>
      </c>
      <c r="J4775">
        <f t="shared" si="300"/>
        <v>1.4401897618095011E-4</v>
      </c>
      <c r="K4775">
        <f t="shared" si="301"/>
        <v>2.3071439927177768E-8</v>
      </c>
    </row>
    <row r="4776" spans="1:11" x14ac:dyDescent="0.25">
      <c r="A4776" s="1">
        <v>37985</v>
      </c>
      <c r="B4776">
        <v>1109.4799800000001</v>
      </c>
      <c r="C4776">
        <v>1109.75</v>
      </c>
      <c r="D4776">
        <v>1106.410034</v>
      </c>
      <c r="E4776">
        <v>1109.6400149999999</v>
      </c>
      <c r="F4776">
        <v>1109.6400149999999</v>
      </c>
      <c r="G4776">
        <v>1012600000</v>
      </c>
      <c r="H4776">
        <f t="shared" si="298"/>
        <v>1.4423284963226734E-4</v>
      </c>
      <c r="I4776">
        <f t="shared" si="299"/>
        <v>2.9939540561761522E-12</v>
      </c>
      <c r="J4776">
        <f t="shared" si="300"/>
        <v>3.224299772586073E-8</v>
      </c>
      <c r="K4776">
        <f t="shared" si="301"/>
        <v>4.3151262712875265E-16</v>
      </c>
    </row>
    <row r="4777" spans="1:11" x14ac:dyDescent="0.25">
      <c r="A4777" s="1">
        <v>37986</v>
      </c>
      <c r="B4777">
        <v>1109.6400149999999</v>
      </c>
      <c r="C4777">
        <v>1112.5600589999999</v>
      </c>
      <c r="D4777">
        <v>1106.209961</v>
      </c>
      <c r="E4777">
        <v>1111.920044</v>
      </c>
      <c r="F4777">
        <v>1111.920044</v>
      </c>
      <c r="G4777">
        <v>1027500000</v>
      </c>
      <c r="H4777">
        <f t="shared" si="298"/>
        <v>2.052638452248861E-3</v>
      </c>
      <c r="I4777">
        <f t="shared" si="299"/>
        <v>8.6471069604038474E-9</v>
      </c>
      <c r="J4777">
        <f t="shared" si="300"/>
        <v>2.9888955242013001E-6</v>
      </c>
      <c r="K4777">
        <f t="shared" si="301"/>
        <v>1.7748477650517465E-11</v>
      </c>
    </row>
    <row r="4778" spans="1:11" x14ac:dyDescent="0.25">
      <c r="A4778" s="1">
        <v>37988</v>
      </c>
      <c r="B4778">
        <v>1111.920044</v>
      </c>
      <c r="C4778">
        <v>1118.849976</v>
      </c>
      <c r="D4778">
        <v>1105.079956</v>
      </c>
      <c r="E4778">
        <v>1108.4799800000001</v>
      </c>
      <c r="F4778">
        <v>1108.4799800000001</v>
      </c>
      <c r="G4778">
        <v>1153200000</v>
      </c>
      <c r="H4778">
        <f t="shared" si="298"/>
        <v>-3.0986008964582813E-3</v>
      </c>
      <c r="I4778">
        <f t="shared" si="299"/>
        <v>-2.9753702073193696E-8</v>
      </c>
      <c r="J4778">
        <f t="shared" si="300"/>
        <v>1.1712801903582429E-5</v>
      </c>
      <c r="K4778">
        <f t="shared" si="301"/>
        <v>9.2197967413519878E-11</v>
      </c>
    </row>
    <row r="4779" spans="1:11" x14ac:dyDescent="0.25">
      <c r="A4779" s="1">
        <v>37991</v>
      </c>
      <c r="B4779">
        <v>1108.4799800000001</v>
      </c>
      <c r="C4779">
        <v>1122.219971</v>
      </c>
      <c r="D4779">
        <v>1108.4799800000001</v>
      </c>
      <c r="E4779">
        <v>1122.219971</v>
      </c>
      <c r="F4779">
        <v>1122.219971</v>
      </c>
      <c r="G4779">
        <v>1578200000</v>
      </c>
      <c r="H4779">
        <f t="shared" si="298"/>
        <v>1.2319151000279737E-2</v>
      </c>
      <c r="I4779">
        <f t="shared" si="299"/>
        <v>1.8695248715674756E-6</v>
      </c>
      <c r="J4779">
        <f t="shared" si="300"/>
        <v>1.4388853672242898E-4</v>
      </c>
      <c r="K4779">
        <f t="shared" si="301"/>
        <v>2.303076318318855E-8</v>
      </c>
    </row>
    <row r="4780" spans="1:11" x14ac:dyDescent="0.25">
      <c r="A4780" s="1">
        <v>37992</v>
      </c>
      <c r="B4780">
        <v>1122.219971</v>
      </c>
      <c r="C4780">
        <v>1124.459961</v>
      </c>
      <c r="D4780">
        <v>1118.4399410000001</v>
      </c>
      <c r="E4780">
        <v>1123.670044</v>
      </c>
      <c r="F4780">
        <v>1123.670044</v>
      </c>
      <c r="G4780">
        <v>1494500000</v>
      </c>
      <c r="H4780">
        <f t="shared" si="298"/>
        <v>1.2913127462284479E-3</v>
      </c>
      <c r="I4780">
        <f t="shared" si="299"/>
        <v>2.1527248585909736E-9</v>
      </c>
      <c r="J4780">
        <f t="shared" si="300"/>
        <v>9.3608826221173167E-7</v>
      </c>
      <c r="K4780">
        <f t="shared" si="301"/>
        <v>2.779615348777589E-12</v>
      </c>
    </row>
    <row r="4781" spans="1:11" x14ac:dyDescent="0.25">
      <c r="A4781" s="1">
        <v>37993</v>
      </c>
      <c r="B4781">
        <v>1123.670044</v>
      </c>
      <c r="C4781">
        <v>1126.329956</v>
      </c>
      <c r="D4781">
        <v>1116.4499510000001</v>
      </c>
      <c r="E4781">
        <v>1126.329956</v>
      </c>
      <c r="F4781">
        <v>1126.329956</v>
      </c>
      <c r="G4781">
        <v>1704900000</v>
      </c>
      <c r="H4781">
        <f t="shared" si="298"/>
        <v>2.3643673236686692E-3</v>
      </c>
      <c r="I4781">
        <f t="shared" si="299"/>
        <v>1.3215605632682585E-8</v>
      </c>
      <c r="J4781">
        <f t="shared" si="300"/>
        <v>4.163930500175286E-6</v>
      </c>
      <c r="K4781">
        <f t="shared" si="301"/>
        <v>3.1245160543702934E-11</v>
      </c>
    </row>
    <row r="4782" spans="1:11" x14ac:dyDescent="0.25">
      <c r="A4782" s="1">
        <v>37994</v>
      </c>
      <c r="B4782">
        <v>1126.329956</v>
      </c>
      <c r="C4782">
        <v>1131.920044</v>
      </c>
      <c r="D4782">
        <v>1124.910034</v>
      </c>
      <c r="E4782">
        <v>1131.920044</v>
      </c>
      <c r="F4782">
        <v>1131.920044</v>
      </c>
      <c r="G4782">
        <v>1868400000</v>
      </c>
      <c r="H4782">
        <f t="shared" si="298"/>
        <v>4.9508242382886505E-3</v>
      </c>
      <c r="I4782">
        <f t="shared" si="299"/>
        <v>1.2134026356274905E-7</v>
      </c>
      <c r="J4782">
        <f t="shared" si="300"/>
        <v>2.1409388443130036E-5</v>
      </c>
      <c r="K4782">
        <f t="shared" si="301"/>
        <v>6.007215961305264E-10</v>
      </c>
    </row>
    <row r="4783" spans="1:11" x14ac:dyDescent="0.25">
      <c r="A4783" s="1">
        <v>37995</v>
      </c>
      <c r="B4783">
        <v>1131.920044</v>
      </c>
      <c r="C4783">
        <v>1131.920044</v>
      </c>
      <c r="D4783">
        <v>1120.900024</v>
      </c>
      <c r="E4783">
        <v>1121.8599850000001</v>
      </c>
      <c r="F4783">
        <v>1121.8599850000001</v>
      </c>
      <c r="G4783">
        <v>1720700000</v>
      </c>
      <c r="H4783">
        <f t="shared" si="298"/>
        <v>-8.9273360166330102E-3</v>
      </c>
      <c r="I4783">
        <f t="shared" si="299"/>
        <v>-7.1150989749284738E-7</v>
      </c>
      <c r="J4783">
        <f t="shared" si="300"/>
        <v>8.5583447337568582E-5</v>
      </c>
      <c r="K4783">
        <f t="shared" si="301"/>
        <v>6.3519625316087988E-9</v>
      </c>
    </row>
    <row r="4784" spans="1:11" x14ac:dyDescent="0.25">
      <c r="A4784" s="1">
        <v>37998</v>
      </c>
      <c r="B4784">
        <v>1121.8599850000001</v>
      </c>
      <c r="C4784">
        <v>1127.849976</v>
      </c>
      <c r="D4784">
        <v>1120.900024</v>
      </c>
      <c r="E4784">
        <v>1127.2299800000001</v>
      </c>
      <c r="F4784">
        <v>1127.2299800000001</v>
      </c>
      <c r="G4784">
        <v>1510200000</v>
      </c>
      <c r="H4784">
        <f t="shared" si="298"/>
        <v>4.7752693649295228E-3</v>
      </c>
      <c r="I4784">
        <f t="shared" si="299"/>
        <v>1.0888423830410986E-7</v>
      </c>
      <c r="J4784">
        <f t="shared" si="300"/>
        <v>1.9815613315018183E-5</v>
      </c>
      <c r="K4784">
        <f t="shared" si="301"/>
        <v>5.1994015164031002E-10</v>
      </c>
    </row>
    <row r="4785" spans="1:11" x14ac:dyDescent="0.25">
      <c r="A4785" s="1">
        <v>37999</v>
      </c>
      <c r="B4785">
        <v>1127.2299800000001</v>
      </c>
      <c r="C4785">
        <v>1129.0699460000001</v>
      </c>
      <c r="D4785">
        <v>1115.1899410000001</v>
      </c>
      <c r="E4785">
        <v>1121.219971</v>
      </c>
      <c r="F4785">
        <v>1121.219971</v>
      </c>
      <c r="G4785">
        <v>1595900000</v>
      </c>
      <c r="H4785">
        <f t="shared" si="298"/>
        <v>-5.3459258104623705E-3</v>
      </c>
      <c r="I4785">
        <f t="shared" si="299"/>
        <v>-1.5278979003691175E-7</v>
      </c>
      <c r="J4785">
        <f t="shared" si="300"/>
        <v>3.2145747705304442E-5</v>
      </c>
      <c r="K4785">
        <f t="shared" si="301"/>
        <v>8.1681890122326782E-10</v>
      </c>
    </row>
    <row r="4786" spans="1:11" x14ac:dyDescent="0.25">
      <c r="A4786" s="1">
        <v>38000</v>
      </c>
      <c r="B4786">
        <v>1121.219971</v>
      </c>
      <c r="C4786">
        <v>1130.75</v>
      </c>
      <c r="D4786">
        <v>1121.219971</v>
      </c>
      <c r="E4786">
        <v>1130.5200199999999</v>
      </c>
      <c r="F4786">
        <v>1130.5200199999999</v>
      </c>
      <c r="G4786">
        <v>1514600000</v>
      </c>
      <c r="H4786">
        <f t="shared" si="298"/>
        <v>8.2603692420151684E-3</v>
      </c>
      <c r="I4786">
        <f t="shared" si="299"/>
        <v>5.6361409546228346E-7</v>
      </c>
      <c r="J4786">
        <f t="shared" si="300"/>
        <v>6.2989191610111122E-5</v>
      </c>
      <c r="K4786">
        <f t="shared" si="301"/>
        <v>4.6556014469774365E-9</v>
      </c>
    </row>
    <row r="4787" spans="1:11" x14ac:dyDescent="0.25">
      <c r="A4787" s="1">
        <v>38001</v>
      </c>
      <c r="B4787">
        <v>1130.5200199999999</v>
      </c>
      <c r="C4787">
        <v>1137.1099850000001</v>
      </c>
      <c r="D4787">
        <v>1124.540039</v>
      </c>
      <c r="E4787">
        <v>1132.0500489999999</v>
      </c>
      <c r="F4787">
        <v>1132.0500489999999</v>
      </c>
      <c r="G4787">
        <v>1695000000</v>
      </c>
      <c r="H4787">
        <f t="shared" si="298"/>
        <v>1.3524701437428273E-3</v>
      </c>
      <c r="I4787">
        <f t="shared" si="299"/>
        <v>2.4733299479858286E-9</v>
      </c>
      <c r="J4787">
        <f t="shared" si="300"/>
        <v>1.0581700772043845E-6</v>
      </c>
      <c r="K4787">
        <f t="shared" si="301"/>
        <v>3.3448455965182232E-12</v>
      </c>
    </row>
    <row r="4788" spans="1:11" x14ac:dyDescent="0.25">
      <c r="A4788" s="1">
        <v>38002</v>
      </c>
      <c r="B4788">
        <v>1132.0500489999999</v>
      </c>
      <c r="C4788">
        <v>1139.829956</v>
      </c>
      <c r="D4788">
        <v>1132.0500489999999</v>
      </c>
      <c r="E4788">
        <v>1139.829956</v>
      </c>
      <c r="F4788">
        <v>1139.829956</v>
      </c>
      <c r="G4788">
        <v>1721100000</v>
      </c>
      <c r="H4788">
        <f t="shared" si="298"/>
        <v>6.8488981760705661E-3</v>
      </c>
      <c r="I4788">
        <f t="shared" si="299"/>
        <v>3.2124929529496247E-7</v>
      </c>
      <c r="J4788">
        <f t="shared" si="300"/>
        <v>4.2576955764304079E-5</v>
      </c>
      <c r="K4788">
        <f t="shared" si="301"/>
        <v>2.2001700315546717E-9</v>
      </c>
    </row>
    <row r="4789" spans="1:11" x14ac:dyDescent="0.25">
      <c r="A4789" s="1">
        <v>38006</v>
      </c>
      <c r="B4789">
        <v>1139.829956</v>
      </c>
      <c r="C4789">
        <v>1142.9300539999999</v>
      </c>
      <c r="D4789">
        <v>1135.400024</v>
      </c>
      <c r="E4789">
        <v>1138.7700199999999</v>
      </c>
      <c r="F4789">
        <v>1138.7700199999999</v>
      </c>
      <c r="G4789">
        <v>1698200000</v>
      </c>
      <c r="H4789">
        <f t="shared" si="298"/>
        <v>-9.303397591634737E-4</v>
      </c>
      <c r="I4789">
        <f t="shared" si="299"/>
        <v>-8.0551116337112179E-10</v>
      </c>
      <c r="J4789">
        <f t="shared" si="300"/>
        <v>1.5728570105663662E-6</v>
      </c>
      <c r="K4789">
        <f t="shared" si="301"/>
        <v>7.4948351473113559E-13</v>
      </c>
    </row>
    <row r="4790" spans="1:11" x14ac:dyDescent="0.25">
      <c r="A4790" s="1">
        <v>38007</v>
      </c>
      <c r="B4790">
        <v>1138.7700199999999</v>
      </c>
      <c r="C4790">
        <v>1149.209961</v>
      </c>
      <c r="D4790">
        <v>1134.619995</v>
      </c>
      <c r="E4790">
        <v>1147.619995</v>
      </c>
      <c r="F4790">
        <v>1147.619995</v>
      </c>
      <c r="G4790">
        <v>1757600000</v>
      </c>
      <c r="H4790">
        <f t="shared" si="298"/>
        <v>7.7414781734542739E-3</v>
      </c>
      <c r="I4790">
        <f t="shared" si="299"/>
        <v>4.6393168641458904E-7</v>
      </c>
      <c r="J4790">
        <f t="shared" si="300"/>
        <v>5.5022005820866822E-5</v>
      </c>
      <c r="K4790">
        <f t="shared" si="301"/>
        <v>3.5914683839075446E-9</v>
      </c>
    </row>
    <row r="4791" spans="1:11" x14ac:dyDescent="0.25">
      <c r="A4791" s="1">
        <v>38008</v>
      </c>
      <c r="B4791">
        <v>1147.619995</v>
      </c>
      <c r="C4791">
        <v>1150.51001</v>
      </c>
      <c r="D4791">
        <v>1143.01001</v>
      </c>
      <c r="E4791">
        <v>1143.9399410000001</v>
      </c>
      <c r="F4791">
        <v>1143.9399410000001</v>
      </c>
      <c r="G4791">
        <v>1693700000</v>
      </c>
      <c r="H4791">
        <f t="shared" si="298"/>
        <v>-3.2118358379130663E-3</v>
      </c>
      <c r="I4791">
        <f t="shared" si="299"/>
        <v>-3.3136188217168276E-8</v>
      </c>
      <c r="J4791">
        <f t="shared" si="300"/>
        <v>1.2500693925840489E-5</v>
      </c>
      <c r="K4791">
        <f t="shared" si="301"/>
        <v>1.0643147097761538E-10</v>
      </c>
    </row>
    <row r="4792" spans="1:11" x14ac:dyDescent="0.25">
      <c r="A4792" s="1">
        <v>38009</v>
      </c>
      <c r="B4792">
        <v>1143.9399410000001</v>
      </c>
      <c r="C4792">
        <v>1150.3100589999999</v>
      </c>
      <c r="D4792">
        <v>1136.849976</v>
      </c>
      <c r="E4792">
        <v>1141.5500489999999</v>
      </c>
      <c r="F4792">
        <v>1141.5500489999999</v>
      </c>
      <c r="G4792">
        <v>1561200000</v>
      </c>
      <c r="H4792">
        <f t="shared" si="298"/>
        <v>-2.0913614861857357E-3</v>
      </c>
      <c r="I4792">
        <f t="shared" si="299"/>
        <v>-9.1485577148327573E-9</v>
      </c>
      <c r="J4792">
        <f t="shared" si="300"/>
        <v>5.8329866616584365E-6</v>
      </c>
      <c r="K4792">
        <f t="shared" si="301"/>
        <v>1.9133900430158128E-11</v>
      </c>
    </row>
    <row r="4793" spans="1:11" x14ac:dyDescent="0.25">
      <c r="A4793" s="1">
        <v>38012</v>
      </c>
      <c r="B4793">
        <v>1141.5500489999999</v>
      </c>
      <c r="C4793">
        <v>1155.380005</v>
      </c>
      <c r="D4793">
        <v>1141</v>
      </c>
      <c r="E4793">
        <v>1155.369995</v>
      </c>
      <c r="F4793">
        <v>1155.369995</v>
      </c>
      <c r="G4793">
        <v>1480600000</v>
      </c>
      <c r="H4793">
        <f t="shared" si="298"/>
        <v>1.2033603699139254E-2</v>
      </c>
      <c r="I4793">
        <f t="shared" si="299"/>
        <v>1.7425119412586564E-6</v>
      </c>
      <c r="J4793">
        <f t="shared" si="300"/>
        <v>1.3711959160621259E-4</v>
      </c>
      <c r="K4793">
        <f t="shared" si="301"/>
        <v>2.0968515450235951E-8</v>
      </c>
    </row>
    <row r="4794" spans="1:11" x14ac:dyDescent="0.25">
      <c r="A4794" s="1">
        <v>38013</v>
      </c>
      <c r="B4794">
        <v>1155.369995</v>
      </c>
      <c r="C4794">
        <v>1155.369995</v>
      </c>
      <c r="D4794">
        <v>1144.0500489999999</v>
      </c>
      <c r="E4794">
        <v>1144.0500489999999</v>
      </c>
      <c r="F4794">
        <v>1144.0500489999999</v>
      </c>
      <c r="G4794">
        <v>1673100000</v>
      </c>
      <c r="H4794">
        <f t="shared" si="298"/>
        <v>-9.8459935400431603E-3</v>
      </c>
      <c r="I4794">
        <f t="shared" si="299"/>
        <v>-9.5453644116054861E-7</v>
      </c>
      <c r="J4794">
        <f t="shared" si="300"/>
        <v>1.034246234093914E-4</v>
      </c>
      <c r="K4794">
        <f t="shared" si="301"/>
        <v>9.3984597108028714E-9</v>
      </c>
    </row>
    <row r="4795" spans="1:11" x14ac:dyDescent="0.25">
      <c r="A4795" s="1">
        <v>38014</v>
      </c>
      <c r="B4795">
        <v>1144.0500489999999</v>
      </c>
      <c r="C4795">
        <v>1149.1400149999999</v>
      </c>
      <c r="D4795">
        <v>1126.5</v>
      </c>
      <c r="E4795">
        <v>1128.4799800000001</v>
      </c>
      <c r="F4795">
        <v>1128.4799800000001</v>
      </c>
      <c r="G4795">
        <v>1842000000</v>
      </c>
      <c r="H4795">
        <f t="shared" si="298"/>
        <v>-1.3703064371738018E-2</v>
      </c>
      <c r="I4795">
        <f t="shared" si="299"/>
        <v>-2.5731379031320854E-6</v>
      </c>
      <c r="J4795">
        <f t="shared" si="300"/>
        <v>1.9675281757167189E-4</v>
      </c>
      <c r="K4795">
        <f t="shared" si="301"/>
        <v>3.5260144101998899E-8</v>
      </c>
    </row>
    <row r="4796" spans="1:11" x14ac:dyDescent="0.25">
      <c r="A4796" s="1">
        <v>38015</v>
      </c>
      <c r="B4796">
        <v>1128.4799800000001</v>
      </c>
      <c r="C4796">
        <v>1134.3900149999999</v>
      </c>
      <c r="D4796">
        <v>1122.380005</v>
      </c>
      <c r="E4796">
        <v>1134.1099850000001</v>
      </c>
      <c r="F4796">
        <v>1134.1099850000001</v>
      </c>
      <c r="G4796">
        <v>1921900000</v>
      </c>
      <c r="H4796">
        <f t="shared" si="298"/>
        <v>4.9766123838545211E-3</v>
      </c>
      <c r="I4796">
        <f t="shared" si="299"/>
        <v>1.2324633096038263E-7</v>
      </c>
      <c r="J4796">
        <f t="shared" si="300"/>
        <v>2.1648698416625623E-5</v>
      </c>
      <c r="K4796">
        <f t="shared" si="301"/>
        <v>6.1333629528611465E-10</v>
      </c>
    </row>
    <row r="4797" spans="1:11" x14ac:dyDescent="0.25">
      <c r="A4797" s="1">
        <v>38016</v>
      </c>
      <c r="B4797">
        <v>1134.1099850000001</v>
      </c>
      <c r="C4797">
        <v>1134.170044</v>
      </c>
      <c r="D4797">
        <v>1127.7299800000001</v>
      </c>
      <c r="E4797">
        <v>1131.130005</v>
      </c>
      <c r="F4797">
        <v>1131.130005</v>
      </c>
      <c r="G4797">
        <v>1635000000</v>
      </c>
      <c r="H4797">
        <f t="shared" si="298"/>
        <v>-2.6310516609404397E-3</v>
      </c>
      <c r="I4797">
        <f t="shared" si="299"/>
        <v>-1.8215455841119924E-8</v>
      </c>
      <c r="J4797">
        <f t="shared" si="300"/>
        <v>8.7311258966176023E-6</v>
      </c>
      <c r="K4797">
        <f t="shared" si="301"/>
        <v>4.7927715126468505E-11</v>
      </c>
    </row>
    <row r="4798" spans="1:11" x14ac:dyDescent="0.25">
      <c r="A4798" s="1">
        <v>38019</v>
      </c>
      <c r="B4798">
        <v>1131.130005</v>
      </c>
      <c r="C4798">
        <v>1142.4499510000001</v>
      </c>
      <c r="D4798">
        <v>1127.869995</v>
      </c>
      <c r="E4798">
        <v>1135.26001</v>
      </c>
      <c r="F4798">
        <v>1135.26001</v>
      </c>
      <c r="G4798">
        <v>1599200000</v>
      </c>
      <c r="H4798">
        <f t="shared" si="298"/>
        <v>3.6445709204512848E-3</v>
      </c>
      <c r="I4798">
        <f t="shared" si="299"/>
        <v>4.8406283078051463E-8</v>
      </c>
      <c r="J4798">
        <f t="shared" si="300"/>
        <v>1.1027544726778607E-5</v>
      </c>
      <c r="K4798">
        <f t="shared" si="301"/>
        <v>1.7641505656598521E-10</v>
      </c>
    </row>
    <row r="4799" spans="1:11" x14ac:dyDescent="0.25">
      <c r="A4799" s="1">
        <v>38020</v>
      </c>
      <c r="B4799">
        <v>1135.26001</v>
      </c>
      <c r="C4799">
        <v>1137.4399410000001</v>
      </c>
      <c r="D4799">
        <v>1131.329956</v>
      </c>
      <c r="E4799">
        <v>1136.030029</v>
      </c>
      <c r="F4799">
        <v>1136.030029</v>
      </c>
      <c r="G4799">
        <v>1476900000</v>
      </c>
      <c r="H4799">
        <f t="shared" si="298"/>
        <v>6.7804553031915139E-4</v>
      </c>
      <c r="I4799">
        <f t="shared" si="299"/>
        <v>3.1158396253188698E-10</v>
      </c>
      <c r="J4799">
        <f t="shared" si="300"/>
        <v>1.2549258619569267E-7</v>
      </c>
      <c r="K4799">
        <f t="shared" si="301"/>
        <v>2.1123544541088674E-13</v>
      </c>
    </row>
    <row r="4800" spans="1:11" x14ac:dyDescent="0.25">
      <c r="A4800" s="1">
        <v>38021</v>
      </c>
      <c r="B4800">
        <v>1136.030029</v>
      </c>
      <c r="C4800">
        <v>1136.030029</v>
      </c>
      <c r="D4800">
        <v>1124.73999</v>
      </c>
      <c r="E4800">
        <v>1126.5200199999999</v>
      </c>
      <c r="F4800">
        <v>1126.5200199999999</v>
      </c>
      <c r="G4800">
        <v>1634800000</v>
      </c>
      <c r="H4800">
        <f t="shared" si="298"/>
        <v>-8.406501336474425E-3</v>
      </c>
      <c r="I4800">
        <f t="shared" si="299"/>
        <v>-5.9410349633589847E-7</v>
      </c>
      <c r="J4800">
        <f t="shared" si="300"/>
        <v>7.6218095120615616E-5</v>
      </c>
      <c r="K4800">
        <f t="shared" si="301"/>
        <v>4.9943941241274297E-9</v>
      </c>
    </row>
    <row r="4801" spans="1:11" x14ac:dyDescent="0.25">
      <c r="A4801" s="1">
        <v>38022</v>
      </c>
      <c r="B4801">
        <v>1126.5200199999999</v>
      </c>
      <c r="C4801">
        <v>1131.170044</v>
      </c>
      <c r="D4801">
        <v>1124.4399410000001</v>
      </c>
      <c r="E4801">
        <v>1128.589966</v>
      </c>
      <c r="F4801">
        <v>1128.589966</v>
      </c>
      <c r="G4801">
        <v>1566600000</v>
      </c>
      <c r="H4801">
        <f t="shared" si="298"/>
        <v>1.835783260397604E-3</v>
      </c>
      <c r="I4801">
        <f t="shared" si="299"/>
        <v>6.1857135511391671E-9</v>
      </c>
      <c r="J4801">
        <f t="shared" si="300"/>
        <v>2.2861048629740109E-6</v>
      </c>
      <c r="K4801">
        <f t="shared" si="301"/>
        <v>1.1354980855963033E-11</v>
      </c>
    </row>
    <row r="4802" spans="1:11" x14ac:dyDescent="0.25">
      <c r="A4802" s="1">
        <v>38023</v>
      </c>
      <c r="B4802">
        <v>1128.589966</v>
      </c>
      <c r="C4802">
        <v>1142.790039</v>
      </c>
      <c r="D4802">
        <v>1128.3900149999999</v>
      </c>
      <c r="E4802">
        <v>1142.76001</v>
      </c>
      <c r="F4802">
        <v>1142.76001</v>
      </c>
      <c r="G4802">
        <v>1477600000</v>
      </c>
      <c r="H4802">
        <f t="shared" si="298"/>
        <v>1.2477361910176973E-2</v>
      </c>
      <c r="I4802">
        <f t="shared" si="299"/>
        <v>1.9424836345547966E-6</v>
      </c>
      <c r="J4802">
        <f t="shared" si="300"/>
        <v>1.4770915940860444E-4</v>
      </c>
      <c r="K4802">
        <f t="shared" si="301"/>
        <v>2.4236867655219234E-8</v>
      </c>
    </row>
    <row r="4803" spans="1:11" x14ac:dyDescent="0.25">
      <c r="A4803" s="1">
        <v>38026</v>
      </c>
      <c r="B4803">
        <v>1142.76001</v>
      </c>
      <c r="C4803">
        <v>1144.459961</v>
      </c>
      <c r="D4803">
        <v>1139.209961</v>
      </c>
      <c r="E4803">
        <v>1139.8100589999999</v>
      </c>
      <c r="F4803">
        <v>1139.8100589999999</v>
      </c>
      <c r="G4803">
        <v>1303500000</v>
      </c>
      <c r="H4803">
        <f t="shared" si="298"/>
        <v>-2.5847641502448264E-3</v>
      </c>
      <c r="I4803">
        <f t="shared" si="299"/>
        <v>-1.7270925527911301E-8</v>
      </c>
      <c r="J4803">
        <f t="shared" si="300"/>
        <v>8.4597233260897353E-6</v>
      </c>
      <c r="K4803">
        <f t="shared" si="301"/>
        <v>4.4643079898678002E-11</v>
      </c>
    </row>
    <row r="4804" spans="1:11" x14ac:dyDescent="0.25">
      <c r="A4804" s="1">
        <v>38027</v>
      </c>
      <c r="B4804">
        <v>1139.8100589999999</v>
      </c>
      <c r="C4804">
        <v>1147.0200199999999</v>
      </c>
      <c r="D4804">
        <v>1138.6999510000001</v>
      </c>
      <c r="E4804">
        <v>1145.540039</v>
      </c>
      <c r="F4804">
        <v>1145.540039</v>
      </c>
      <c r="G4804">
        <v>1403900000</v>
      </c>
      <c r="H4804">
        <f t="shared" ref="H4804:H4867" si="302">LN(E4804/E4803)</f>
        <v>5.0145419837482486E-3</v>
      </c>
      <c r="I4804">
        <f t="shared" ref="I4804:I4867" si="303">(H4804-(($N$2)^2))^3</f>
        <v>1.2608591495677524E-7</v>
      </c>
      <c r="J4804">
        <f t="shared" ref="J4804:J4867" si="304">(H4804-$N$2)^2</f>
        <v>2.2003095983442476E-5</v>
      </c>
      <c r="K4804">
        <f t="shared" ref="K4804:K4867" si="305">(H4804-(($N$2)^2))^4</f>
        <v>6.3224989476081236E-10</v>
      </c>
    </row>
    <row r="4805" spans="1:11" x14ac:dyDescent="0.25">
      <c r="A4805" s="1">
        <v>38028</v>
      </c>
      <c r="B4805">
        <v>1145.540039</v>
      </c>
      <c r="C4805">
        <v>1158.8900149999999</v>
      </c>
      <c r="D4805">
        <v>1142.329956</v>
      </c>
      <c r="E4805">
        <v>1157.76001</v>
      </c>
      <c r="F4805">
        <v>1157.76001</v>
      </c>
      <c r="G4805">
        <v>1699300000</v>
      </c>
      <c r="H4805">
        <f t="shared" si="302"/>
        <v>1.061093682604208E-2</v>
      </c>
      <c r="I4805">
        <f t="shared" si="303"/>
        <v>1.194670976936513E-6</v>
      </c>
      <c r="J4805">
        <f t="shared" si="304"/>
        <v>1.0582526220665299E-4</v>
      </c>
      <c r="K4805">
        <f t="shared" si="305"/>
        <v>1.2676453010118329E-8</v>
      </c>
    </row>
    <row r="4806" spans="1:11" x14ac:dyDescent="0.25">
      <c r="A4806" s="1">
        <v>38029</v>
      </c>
      <c r="B4806">
        <v>1157.76001</v>
      </c>
      <c r="C4806">
        <v>1157.76001</v>
      </c>
      <c r="D4806">
        <v>1151.4399410000001</v>
      </c>
      <c r="E4806">
        <v>1152.1099850000001</v>
      </c>
      <c r="F4806">
        <v>1152.1099850000001</v>
      </c>
      <c r="G4806">
        <v>1464300000</v>
      </c>
      <c r="H4806">
        <f t="shared" si="302"/>
        <v>-4.8920816153952941E-3</v>
      </c>
      <c r="I4806">
        <f t="shared" si="303"/>
        <v>-1.1708708764766429E-7</v>
      </c>
      <c r="J4806">
        <f t="shared" si="304"/>
        <v>2.7205381412163742E-5</v>
      </c>
      <c r="K4806">
        <f t="shared" si="305"/>
        <v>5.7281186475768658E-10</v>
      </c>
    </row>
    <row r="4807" spans="1:11" x14ac:dyDescent="0.25">
      <c r="A4807" s="1">
        <v>38030</v>
      </c>
      <c r="B4807">
        <v>1152.1099850000001</v>
      </c>
      <c r="C4807">
        <v>1156.880005</v>
      </c>
      <c r="D4807">
        <v>1143.23999</v>
      </c>
      <c r="E4807">
        <v>1145.8100589999999</v>
      </c>
      <c r="F4807">
        <v>1145.8100589999999</v>
      </c>
      <c r="G4807">
        <v>1329200000</v>
      </c>
      <c r="H4807">
        <f t="shared" si="302"/>
        <v>-5.4831688338808976E-3</v>
      </c>
      <c r="I4807">
        <f t="shared" si="303"/>
        <v>-1.6486169778899202E-7</v>
      </c>
      <c r="J4807">
        <f t="shared" si="304"/>
        <v>3.3720842934809602E-5</v>
      </c>
      <c r="K4807">
        <f t="shared" si="305"/>
        <v>9.0398180797397196E-10</v>
      </c>
    </row>
    <row r="4808" spans="1:11" x14ac:dyDescent="0.25">
      <c r="A4808" s="1">
        <v>38034</v>
      </c>
      <c r="B4808">
        <v>1145.8100589999999</v>
      </c>
      <c r="C4808">
        <v>1158.9799800000001</v>
      </c>
      <c r="D4808">
        <v>1145.8100589999999</v>
      </c>
      <c r="E4808">
        <v>1156.98999</v>
      </c>
      <c r="F4808">
        <v>1156.98999</v>
      </c>
      <c r="G4808">
        <v>1396500000</v>
      </c>
      <c r="H4808">
        <f t="shared" si="302"/>
        <v>9.709934515889208E-3</v>
      </c>
      <c r="I4808">
        <f t="shared" si="303"/>
        <v>9.1545043415263962E-7</v>
      </c>
      <c r="J4808">
        <f t="shared" si="304"/>
        <v>8.8099592436360452E-5</v>
      </c>
      <c r="K4808">
        <f t="shared" si="305"/>
        <v>8.8888677886967228E-9</v>
      </c>
    </row>
    <row r="4809" spans="1:11" x14ac:dyDescent="0.25">
      <c r="A4809" s="1">
        <v>38035</v>
      </c>
      <c r="B4809">
        <v>1156.98999</v>
      </c>
      <c r="C4809">
        <v>1157.400024</v>
      </c>
      <c r="D4809">
        <v>1149.540039</v>
      </c>
      <c r="E4809">
        <v>1151.8199460000001</v>
      </c>
      <c r="F4809">
        <v>1151.8199460000001</v>
      </c>
      <c r="G4809">
        <v>1382400000</v>
      </c>
      <c r="H4809">
        <f t="shared" si="302"/>
        <v>-4.4785433056501516E-3</v>
      </c>
      <c r="I4809">
        <f t="shared" si="303"/>
        <v>-8.9834020026181605E-8</v>
      </c>
      <c r="J4809">
        <f t="shared" si="304"/>
        <v>2.3062464752415965E-5</v>
      </c>
      <c r="K4809">
        <f t="shared" si="305"/>
        <v>4.023349675641692E-10</v>
      </c>
    </row>
    <row r="4810" spans="1:11" x14ac:dyDescent="0.25">
      <c r="A4810" s="1">
        <v>38036</v>
      </c>
      <c r="B4810">
        <v>1151.8199460000001</v>
      </c>
      <c r="C4810">
        <v>1158.5699460000001</v>
      </c>
      <c r="D4810">
        <v>1146.849976</v>
      </c>
      <c r="E4810">
        <v>1147.0600589999999</v>
      </c>
      <c r="F4810">
        <v>1147.0600589999999</v>
      </c>
      <c r="G4810">
        <v>1562800000</v>
      </c>
      <c r="H4810">
        <f t="shared" si="302"/>
        <v>-4.1410545932421289E-3</v>
      </c>
      <c r="I4810">
        <f t="shared" si="303"/>
        <v>-7.1017577568377446E-8</v>
      </c>
      <c r="J4810">
        <f t="shared" si="304"/>
        <v>1.9934892629053676E-5</v>
      </c>
      <c r="K4810">
        <f t="shared" si="305"/>
        <v>2.9409511155599852E-10</v>
      </c>
    </row>
    <row r="4811" spans="1:11" x14ac:dyDescent="0.25">
      <c r="A4811" s="1">
        <v>38037</v>
      </c>
      <c r="B4811">
        <v>1147.0600589999999</v>
      </c>
      <c r="C4811">
        <v>1149.8100589999999</v>
      </c>
      <c r="D4811">
        <v>1139</v>
      </c>
      <c r="E4811">
        <v>1144.1099850000001</v>
      </c>
      <c r="F4811">
        <v>1144.1099850000001</v>
      </c>
      <c r="G4811">
        <v>1479600000</v>
      </c>
      <c r="H4811">
        <f t="shared" si="302"/>
        <v>-2.5751695191802608E-3</v>
      </c>
      <c r="I4811">
        <f t="shared" si="303"/>
        <v>-1.7079317554225819E-8</v>
      </c>
      <c r="J4811">
        <f t="shared" si="304"/>
        <v>8.4040022560060318E-6</v>
      </c>
      <c r="K4811">
        <f t="shared" si="305"/>
        <v>4.3983928637684642E-11</v>
      </c>
    </row>
    <row r="4812" spans="1:11" x14ac:dyDescent="0.25">
      <c r="A4812" s="1">
        <v>38040</v>
      </c>
      <c r="B4812">
        <v>1144.1099850000001</v>
      </c>
      <c r="C4812">
        <v>1146.6899410000001</v>
      </c>
      <c r="D4812">
        <v>1136.9799800000001</v>
      </c>
      <c r="E4812">
        <v>1140.98999</v>
      </c>
      <c r="F4812">
        <v>1140.98999</v>
      </c>
      <c r="G4812">
        <v>1380400000</v>
      </c>
      <c r="H4812">
        <f t="shared" si="302"/>
        <v>-2.7307312353271637E-3</v>
      </c>
      <c r="I4812">
        <f t="shared" si="303"/>
        <v>-2.0365116372052004E-8</v>
      </c>
      <c r="J4812">
        <f t="shared" si="304"/>
        <v>9.330137868996234E-6</v>
      </c>
      <c r="K4812">
        <f t="shared" si="305"/>
        <v>5.5613794548105178E-11</v>
      </c>
    </row>
    <row r="4813" spans="1:11" x14ac:dyDescent="0.25">
      <c r="A4813" s="1">
        <v>38041</v>
      </c>
      <c r="B4813">
        <v>1140.98999</v>
      </c>
      <c r="C4813">
        <v>1144.540039</v>
      </c>
      <c r="D4813">
        <v>1134.4300539999999</v>
      </c>
      <c r="E4813">
        <v>1139.089966</v>
      </c>
      <c r="F4813">
        <v>1139.089966</v>
      </c>
      <c r="G4813">
        <v>1543600000</v>
      </c>
      <c r="H4813">
        <f t="shared" si="302"/>
        <v>-1.6666296590178097E-3</v>
      </c>
      <c r="I4813">
        <f t="shared" si="303"/>
        <v>-4.6301949554050778E-9</v>
      </c>
      <c r="J4813">
        <f t="shared" si="304"/>
        <v>3.9617951105620404E-6</v>
      </c>
      <c r="K4813">
        <f t="shared" si="305"/>
        <v>7.7173056877838097E-12</v>
      </c>
    </row>
    <row r="4814" spans="1:11" x14ac:dyDescent="0.25">
      <c r="A4814" s="1">
        <v>38042</v>
      </c>
      <c r="B4814">
        <v>1139.089966</v>
      </c>
      <c r="C4814">
        <v>1145.23999</v>
      </c>
      <c r="D4814">
        <v>1138.959961</v>
      </c>
      <c r="E4814">
        <v>1143.670044</v>
      </c>
      <c r="F4814">
        <v>1143.670044</v>
      </c>
      <c r="G4814">
        <v>1360700000</v>
      </c>
      <c r="H4814">
        <f t="shared" si="302"/>
        <v>4.0127601024451953E-3</v>
      </c>
      <c r="I4814">
        <f t="shared" si="303"/>
        <v>6.4609376299902094E-8</v>
      </c>
      <c r="J4814">
        <f t="shared" si="304"/>
        <v>1.3608454654425866E-5</v>
      </c>
      <c r="K4814">
        <f t="shared" si="305"/>
        <v>2.5925515355590624E-10</v>
      </c>
    </row>
    <row r="4815" spans="1:11" x14ac:dyDescent="0.25">
      <c r="A4815" s="1">
        <v>38043</v>
      </c>
      <c r="B4815">
        <v>1143.670044</v>
      </c>
      <c r="C4815">
        <v>1147.2299800000001</v>
      </c>
      <c r="D4815">
        <v>1138.619995</v>
      </c>
      <c r="E4815">
        <v>1144.910034</v>
      </c>
      <c r="F4815">
        <v>1144.910034</v>
      </c>
      <c r="G4815">
        <v>1383900000</v>
      </c>
      <c r="H4815">
        <f t="shared" si="302"/>
        <v>1.0836327146768882E-3</v>
      </c>
      <c r="I4815">
        <f t="shared" si="303"/>
        <v>1.2720970936712743E-9</v>
      </c>
      <c r="J4815">
        <f t="shared" si="304"/>
        <v>5.7735152509851659E-7</v>
      </c>
      <c r="K4815">
        <f t="shared" si="305"/>
        <v>1.3783526552243021E-12</v>
      </c>
    </row>
    <row r="4816" spans="1:11" x14ac:dyDescent="0.25">
      <c r="A4816" s="1">
        <v>38044</v>
      </c>
      <c r="B4816">
        <v>1145.8000489999999</v>
      </c>
      <c r="C4816">
        <v>1151.6800539999999</v>
      </c>
      <c r="D4816">
        <v>1141.8000489999999</v>
      </c>
      <c r="E4816">
        <v>1144.9399410000001</v>
      </c>
      <c r="F4816">
        <v>1144.9399410000001</v>
      </c>
      <c r="G4816">
        <v>1540400000</v>
      </c>
      <c r="H4816">
        <f t="shared" si="302"/>
        <v>2.6121361947922886E-5</v>
      </c>
      <c r="I4816">
        <f t="shared" si="303"/>
        <v>1.7609519723579212E-14</v>
      </c>
      <c r="J4816">
        <f t="shared" si="304"/>
        <v>8.86103107520112E-8</v>
      </c>
      <c r="K4816">
        <f t="shared" si="305"/>
        <v>4.5813838628068334E-19</v>
      </c>
    </row>
    <row r="4817" spans="1:11" x14ac:dyDescent="0.25">
      <c r="A4817" s="1">
        <v>38047</v>
      </c>
      <c r="B4817">
        <v>1144.9399410000001</v>
      </c>
      <c r="C4817">
        <v>1157.4499510000001</v>
      </c>
      <c r="D4817">
        <v>1144.9399410000001</v>
      </c>
      <c r="E4817">
        <v>1155.969971</v>
      </c>
      <c r="F4817">
        <v>1155.969971</v>
      </c>
      <c r="G4817">
        <v>1497100000</v>
      </c>
      <c r="H4817">
        <f t="shared" si="302"/>
        <v>9.587610913815563E-3</v>
      </c>
      <c r="I4817">
        <f t="shared" si="303"/>
        <v>8.8128617186841064E-7</v>
      </c>
      <c r="J4817">
        <f t="shared" si="304"/>
        <v>8.5818263003896599E-5</v>
      </c>
      <c r="K4817">
        <f t="shared" si="305"/>
        <v>8.4493365220498176E-9</v>
      </c>
    </row>
    <row r="4818" spans="1:11" x14ac:dyDescent="0.25">
      <c r="A4818" s="1">
        <v>38048</v>
      </c>
      <c r="B4818">
        <v>1155.969971</v>
      </c>
      <c r="C4818">
        <v>1156.540039</v>
      </c>
      <c r="D4818">
        <v>1147.3100589999999</v>
      </c>
      <c r="E4818">
        <v>1149.099976</v>
      </c>
      <c r="F4818">
        <v>1149.099976</v>
      </c>
      <c r="G4818">
        <v>1476000000</v>
      </c>
      <c r="H4818">
        <f t="shared" si="302"/>
        <v>-5.9607868736481842E-3</v>
      </c>
      <c r="I4818">
        <f t="shared" si="303"/>
        <v>-2.1180377592896625E-7</v>
      </c>
      <c r="J4818">
        <f t="shared" si="304"/>
        <v>3.9495984442154714E-5</v>
      </c>
      <c r="K4818">
        <f t="shared" si="305"/>
        <v>1.2625393736975227E-9</v>
      </c>
    </row>
    <row r="4819" spans="1:11" x14ac:dyDescent="0.25">
      <c r="A4819" s="1">
        <v>38049</v>
      </c>
      <c r="B4819">
        <v>1149.099976</v>
      </c>
      <c r="C4819">
        <v>1152.4399410000001</v>
      </c>
      <c r="D4819">
        <v>1143.780029</v>
      </c>
      <c r="E4819">
        <v>1151.030029</v>
      </c>
      <c r="F4819">
        <v>1151.030029</v>
      </c>
      <c r="G4819">
        <v>1334500000</v>
      </c>
      <c r="H4819">
        <f t="shared" si="302"/>
        <v>1.6782124912831523E-3</v>
      </c>
      <c r="I4819">
        <f t="shared" si="303"/>
        <v>4.7256271126954703E-9</v>
      </c>
      <c r="J4819">
        <f t="shared" si="304"/>
        <v>1.8344434830740331E-6</v>
      </c>
      <c r="K4819">
        <f t="shared" si="305"/>
        <v>7.930110996113545E-12</v>
      </c>
    </row>
    <row r="4820" spans="1:11" x14ac:dyDescent="0.25">
      <c r="A4820" s="1">
        <v>38050</v>
      </c>
      <c r="B4820">
        <v>1151.030029</v>
      </c>
      <c r="C4820">
        <v>1154.969971</v>
      </c>
      <c r="D4820">
        <v>1149.8100589999999</v>
      </c>
      <c r="E4820">
        <v>1154.869995</v>
      </c>
      <c r="F4820">
        <v>1154.869995</v>
      </c>
      <c r="G4820">
        <v>1265800000</v>
      </c>
      <c r="H4820">
        <f t="shared" si="302"/>
        <v>3.3305603101985207E-3</v>
      </c>
      <c r="I4820">
        <f t="shared" si="303"/>
        <v>3.6941190930539372E-8</v>
      </c>
      <c r="J4820">
        <f t="shared" si="304"/>
        <v>9.0406303987955391E-6</v>
      </c>
      <c r="K4820">
        <f t="shared" si="305"/>
        <v>1.2303099126320685E-10</v>
      </c>
    </row>
    <row r="4821" spans="1:11" x14ac:dyDescent="0.25">
      <c r="A4821" s="1">
        <v>38051</v>
      </c>
      <c r="B4821">
        <v>1154.869995</v>
      </c>
      <c r="C4821">
        <v>1163.2299800000001</v>
      </c>
      <c r="D4821">
        <v>1148.7700199999999</v>
      </c>
      <c r="E4821">
        <v>1156.8599850000001</v>
      </c>
      <c r="F4821">
        <v>1156.8599850000001</v>
      </c>
      <c r="G4821">
        <v>1398200000</v>
      </c>
      <c r="H4821">
        <f t="shared" si="302"/>
        <v>1.7216461340684045E-3</v>
      </c>
      <c r="I4821">
        <f t="shared" si="303"/>
        <v>5.1021395194145384E-9</v>
      </c>
      <c r="J4821">
        <f t="shared" si="304"/>
        <v>1.9539844309307743E-6</v>
      </c>
      <c r="K4821">
        <f t="shared" si="305"/>
        <v>8.783543850459791E-12</v>
      </c>
    </row>
    <row r="4822" spans="1:11" x14ac:dyDescent="0.25">
      <c r="A4822" s="1">
        <v>38054</v>
      </c>
      <c r="B4822">
        <v>1156.8599850000001</v>
      </c>
      <c r="C4822">
        <v>1159.9399410000001</v>
      </c>
      <c r="D4822">
        <v>1146.969971</v>
      </c>
      <c r="E4822">
        <v>1147.1999510000001</v>
      </c>
      <c r="F4822">
        <v>1147.1999510000001</v>
      </c>
      <c r="G4822">
        <v>1254400000</v>
      </c>
      <c r="H4822">
        <f t="shared" si="302"/>
        <v>-8.3852771805637358E-3</v>
      </c>
      <c r="I4822">
        <f t="shared" si="303"/>
        <v>-5.896150486991467E-7</v>
      </c>
      <c r="J4822">
        <f t="shared" si="304"/>
        <v>7.5847959193178072E-5</v>
      </c>
      <c r="K4822">
        <f t="shared" si="305"/>
        <v>4.9441474307627834E-9</v>
      </c>
    </row>
    <row r="4823" spans="1:11" x14ac:dyDescent="0.25">
      <c r="A4823" s="1">
        <v>38055</v>
      </c>
      <c r="B4823">
        <v>1147.1999510000001</v>
      </c>
      <c r="C4823">
        <v>1147.3199460000001</v>
      </c>
      <c r="D4823">
        <v>1136.839966</v>
      </c>
      <c r="E4823">
        <v>1140.579956</v>
      </c>
      <c r="F4823">
        <v>1140.579956</v>
      </c>
      <c r="G4823">
        <v>1499400000</v>
      </c>
      <c r="H4823">
        <f t="shared" si="302"/>
        <v>-5.7872817717193915E-3</v>
      </c>
      <c r="I4823">
        <f t="shared" si="303"/>
        <v>-1.9384182354557193E-7</v>
      </c>
      <c r="J4823">
        <f t="shared" si="304"/>
        <v>3.7345274008104268E-5</v>
      </c>
      <c r="K4823">
        <f t="shared" si="305"/>
        <v>1.1218375751505636E-9</v>
      </c>
    </row>
    <row r="4824" spans="1:11" x14ac:dyDescent="0.25">
      <c r="A4824" s="1">
        <v>38056</v>
      </c>
      <c r="B4824">
        <v>1140.579956</v>
      </c>
      <c r="C4824">
        <v>1141.4499510000001</v>
      </c>
      <c r="D4824">
        <v>1122.530029</v>
      </c>
      <c r="E4824">
        <v>1123.8900149999999</v>
      </c>
      <c r="F4824">
        <v>1123.8900149999999</v>
      </c>
      <c r="G4824">
        <v>1648400000</v>
      </c>
      <c r="H4824">
        <f t="shared" si="302"/>
        <v>-1.4740971118557938E-2</v>
      </c>
      <c r="I4824">
        <f t="shared" si="303"/>
        <v>-3.2032257905899888E-6</v>
      </c>
      <c r="J4824">
        <f t="shared" si="304"/>
        <v>2.2694721444036352E-4</v>
      </c>
      <c r="K4824">
        <f t="shared" si="305"/>
        <v>4.7218994704250276E-8</v>
      </c>
    </row>
    <row r="4825" spans="1:11" x14ac:dyDescent="0.25">
      <c r="A4825" s="1">
        <v>38057</v>
      </c>
      <c r="B4825">
        <v>1123.8900149999999</v>
      </c>
      <c r="C4825">
        <v>1125.959961</v>
      </c>
      <c r="D4825">
        <v>1105.869995</v>
      </c>
      <c r="E4825">
        <v>1106.780029</v>
      </c>
      <c r="F4825">
        <v>1106.780029</v>
      </c>
      <c r="G4825">
        <v>1889900000</v>
      </c>
      <c r="H4825">
        <f t="shared" si="302"/>
        <v>-1.5340970402780662E-2</v>
      </c>
      <c r="I4825">
        <f t="shared" si="303"/>
        <v>-3.6105004242179973E-6</v>
      </c>
      <c r="J4825">
        <f t="shared" si="304"/>
        <v>2.4538491280077412E-4</v>
      </c>
      <c r="K4825">
        <f t="shared" si="305"/>
        <v>5.5388958686392521E-8</v>
      </c>
    </row>
    <row r="4826" spans="1:11" x14ac:dyDescent="0.25">
      <c r="A4826" s="1">
        <v>38058</v>
      </c>
      <c r="B4826">
        <v>1106.780029</v>
      </c>
      <c r="C4826">
        <v>1120.630005</v>
      </c>
      <c r="D4826">
        <v>1106.780029</v>
      </c>
      <c r="E4826">
        <v>1120.5699460000001</v>
      </c>
      <c r="F4826">
        <v>1120.5699460000001</v>
      </c>
      <c r="G4826">
        <v>1388500000</v>
      </c>
      <c r="H4826">
        <f t="shared" si="302"/>
        <v>1.2382511370978497E-2</v>
      </c>
      <c r="I4826">
        <f t="shared" si="303"/>
        <v>1.8985199918546515E-6</v>
      </c>
      <c r="J4826">
        <f t="shared" si="304"/>
        <v>1.4541261151229345E-4</v>
      </c>
      <c r="K4826">
        <f t="shared" si="305"/>
        <v>2.3508246338776628E-8</v>
      </c>
    </row>
    <row r="4827" spans="1:11" x14ac:dyDescent="0.25">
      <c r="A4827" s="1">
        <v>38061</v>
      </c>
      <c r="B4827">
        <v>1120.5699460000001</v>
      </c>
      <c r="C4827">
        <v>1120.5699460000001</v>
      </c>
      <c r="D4827">
        <v>1103.3599850000001</v>
      </c>
      <c r="E4827">
        <v>1104.48999</v>
      </c>
      <c r="F4827">
        <v>1104.48999</v>
      </c>
      <c r="G4827">
        <v>1600600000</v>
      </c>
      <c r="H4827">
        <f t="shared" si="302"/>
        <v>-1.4453755315880713E-2</v>
      </c>
      <c r="I4827">
        <f t="shared" si="303"/>
        <v>-3.0196148040971392E-6</v>
      </c>
      <c r="J4827">
        <f t="shared" si="304"/>
        <v>2.1837602888109204E-4</v>
      </c>
      <c r="K4827">
        <f t="shared" si="305"/>
        <v>4.3645090115067706E-8</v>
      </c>
    </row>
    <row r="4828" spans="1:11" x14ac:dyDescent="0.25">
      <c r="A4828" s="1">
        <v>38062</v>
      </c>
      <c r="B4828">
        <v>1104.48999</v>
      </c>
      <c r="C4828">
        <v>1113.76001</v>
      </c>
      <c r="D4828">
        <v>1102.6099850000001</v>
      </c>
      <c r="E4828">
        <v>1110.6999510000001</v>
      </c>
      <c r="F4828">
        <v>1110.6999510000001</v>
      </c>
      <c r="G4828">
        <v>1500700000</v>
      </c>
      <c r="H4828">
        <f t="shared" si="302"/>
        <v>5.6067221620471246E-3</v>
      </c>
      <c r="I4828">
        <f t="shared" si="303"/>
        <v>1.7623929322693669E-7</v>
      </c>
      <c r="J4828">
        <f t="shared" si="304"/>
        <v>2.7909306693093105E-5</v>
      </c>
      <c r="K4828">
        <f t="shared" si="305"/>
        <v>9.8810627352991028E-10</v>
      </c>
    </row>
    <row r="4829" spans="1:11" x14ac:dyDescent="0.25">
      <c r="A4829" s="1">
        <v>38063</v>
      </c>
      <c r="B4829">
        <v>1110.6999510000001</v>
      </c>
      <c r="C4829">
        <v>1125.76001</v>
      </c>
      <c r="D4829">
        <v>1110.6999510000001</v>
      </c>
      <c r="E4829">
        <v>1123.75</v>
      </c>
      <c r="F4829">
        <v>1123.75</v>
      </c>
      <c r="G4829">
        <v>1490100000</v>
      </c>
      <c r="H4829">
        <f t="shared" si="302"/>
        <v>1.1680903729079669E-2</v>
      </c>
      <c r="I4829">
        <f t="shared" si="303"/>
        <v>1.5937406118311783E-6</v>
      </c>
      <c r="J4829">
        <f t="shared" si="304"/>
        <v>1.2898389136822063E-4</v>
      </c>
      <c r="K4829">
        <f t="shared" si="305"/>
        <v>1.8616163561814397E-8</v>
      </c>
    </row>
    <row r="4830" spans="1:11" x14ac:dyDescent="0.25">
      <c r="A4830" s="1">
        <v>38064</v>
      </c>
      <c r="B4830">
        <v>1123.75</v>
      </c>
      <c r="C4830">
        <v>1125.5</v>
      </c>
      <c r="D4830">
        <v>1113.25</v>
      </c>
      <c r="E4830">
        <v>1122.3199460000001</v>
      </c>
      <c r="F4830">
        <v>1122.3199460000001</v>
      </c>
      <c r="G4830">
        <v>1369200000</v>
      </c>
      <c r="H4830">
        <f t="shared" si="302"/>
        <v>-1.2733834899340082E-3</v>
      </c>
      <c r="I4830">
        <f t="shared" si="303"/>
        <v>-2.0653084056453812E-9</v>
      </c>
      <c r="J4830">
        <f t="shared" si="304"/>
        <v>2.5509829702149762E-6</v>
      </c>
      <c r="K4830">
        <f t="shared" si="305"/>
        <v>2.630146160525611E-12</v>
      </c>
    </row>
    <row r="4831" spans="1:11" x14ac:dyDescent="0.25">
      <c r="A4831" s="1">
        <v>38065</v>
      </c>
      <c r="B4831">
        <v>1122.3199460000001</v>
      </c>
      <c r="C4831">
        <v>1122.719971</v>
      </c>
      <c r="D4831">
        <v>1109.6899410000001</v>
      </c>
      <c r="E4831">
        <v>1109.780029</v>
      </c>
      <c r="F4831">
        <v>1109.780029</v>
      </c>
      <c r="G4831">
        <v>1457400000</v>
      </c>
      <c r="H4831">
        <f t="shared" si="302"/>
        <v>-1.1236099700268004E-2</v>
      </c>
      <c r="I4831">
        <f t="shared" si="303"/>
        <v>-1.4185965833867254E-6</v>
      </c>
      <c r="J4831">
        <f t="shared" si="304"/>
        <v>1.3363119328494143E-4</v>
      </c>
      <c r="K4831">
        <f t="shared" si="305"/>
        <v>1.5939641376705774E-8</v>
      </c>
    </row>
    <row r="4832" spans="1:11" x14ac:dyDescent="0.25">
      <c r="A4832" s="1">
        <v>38068</v>
      </c>
      <c r="B4832">
        <v>1109.780029</v>
      </c>
      <c r="C4832">
        <v>1109.780029</v>
      </c>
      <c r="D4832">
        <v>1089.540039</v>
      </c>
      <c r="E4832">
        <v>1095.400024</v>
      </c>
      <c r="F4832">
        <v>1095.400024</v>
      </c>
      <c r="G4832">
        <v>1452300000</v>
      </c>
      <c r="H4832">
        <f t="shared" si="302"/>
        <v>-1.304220833620276E-2</v>
      </c>
      <c r="I4832">
        <f t="shared" si="303"/>
        <v>-2.218522683914283E-6</v>
      </c>
      <c r="J4832">
        <f t="shared" si="304"/>
        <v>1.7865007733106121E-4</v>
      </c>
      <c r="K4832">
        <f t="shared" si="305"/>
        <v>2.8934667640951486E-8</v>
      </c>
    </row>
    <row r="4833" spans="1:11" x14ac:dyDescent="0.25">
      <c r="A4833" s="1">
        <v>38069</v>
      </c>
      <c r="B4833">
        <v>1095.400024</v>
      </c>
      <c r="C4833">
        <v>1101.5200199999999</v>
      </c>
      <c r="D4833">
        <v>1091.5699460000001</v>
      </c>
      <c r="E4833">
        <v>1093.9499510000001</v>
      </c>
      <c r="F4833">
        <v>1093.9499510000001</v>
      </c>
      <c r="G4833">
        <v>1458200000</v>
      </c>
      <c r="H4833">
        <f t="shared" si="302"/>
        <v>-1.3246609528840749E-3</v>
      </c>
      <c r="I4833">
        <f t="shared" si="303"/>
        <v>-2.3249698243830635E-9</v>
      </c>
      <c r="J4833">
        <f t="shared" si="304"/>
        <v>2.7174109934376945E-6</v>
      </c>
      <c r="K4833">
        <f t="shared" si="305"/>
        <v>3.0800405020856464E-12</v>
      </c>
    </row>
    <row r="4834" spans="1:11" x14ac:dyDescent="0.25">
      <c r="A4834" s="1">
        <v>38070</v>
      </c>
      <c r="B4834">
        <v>1093.9499510000001</v>
      </c>
      <c r="C4834">
        <v>1098.3199460000001</v>
      </c>
      <c r="D4834">
        <v>1087.160034</v>
      </c>
      <c r="E4834">
        <v>1091.329956</v>
      </c>
      <c r="F4834">
        <v>1091.329956</v>
      </c>
      <c r="G4834">
        <v>1527800000</v>
      </c>
      <c r="H4834">
        <f t="shared" si="302"/>
        <v>-2.397858733759453E-3</v>
      </c>
      <c r="I4834">
        <f t="shared" si="303"/>
        <v>-1.3788840473419179E-8</v>
      </c>
      <c r="J4834">
        <f t="shared" si="304"/>
        <v>7.4074055925619754E-6</v>
      </c>
      <c r="K4834">
        <f t="shared" si="305"/>
        <v>3.3065137234530034E-11</v>
      </c>
    </row>
    <row r="4835" spans="1:11" x14ac:dyDescent="0.25">
      <c r="A4835" s="1">
        <v>38071</v>
      </c>
      <c r="B4835">
        <v>1091.329956</v>
      </c>
      <c r="C4835">
        <v>1110.380005</v>
      </c>
      <c r="D4835">
        <v>1091.329956</v>
      </c>
      <c r="E4835">
        <v>1109.1899410000001</v>
      </c>
      <c r="F4835">
        <v>1109.1899410000001</v>
      </c>
      <c r="G4835">
        <v>1471700000</v>
      </c>
      <c r="H4835">
        <f t="shared" si="302"/>
        <v>1.6232870429559367E-2</v>
      </c>
      <c r="I4835">
        <f t="shared" si="303"/>
        <v>4.2773772121771805E-6</v>
      </c>
      <c r="J4835">
        <f t="shared" si="304"/>
        <v>2.5309864275918219E-4</v>
      </c>
      <c r="K4835">
        <f t="shared" si="305"/>
        <v>6.9433661606367672E-8</v>
      </c>
    </row>
    <row r="4836" spans="1:11" x14ac:dyDescent="0.25">
      <c r="A4836" s="1">
        <v>38072</v>
      </c>
      <c r="B4836">
        <v>1109.1899410000001</v>
      </c>
      <c r="C4836">
        <v>1115.2700199999999</v>
      </c>
      <c r="D4836">
        <v>1106.130005</v>
      </c>
      <c r="E4836">
        <v>1108.0600589999999</v>
      </c>
      <c r="F4836">
        <v>1108.0600589999999</v>
      </c>
      <c r="G4836">
        <v>1319100000</v>
      </c>
      <c r="H4836">
        <f t="shared" si="302"/>
        <v>-1.0191742904971963E-3</v>
      </c>
      <c r="I4836">
        <f t="shared" si="303"/>
        <v>-1.0589596242782935E-9</v>
      </c>
      <c r="J4836">
        <f t="shared" si="304"/>
        <v>1.8035697453061391E-6</v>
      </c>
      <c r="K4836">
        <f t="shared" si="305"/>
        <v>1.0793754492815363E-12</v>
      </c>
    </row>
    <row r="4837" spans="1:11" x14ac:dyDescent="0.25">
      <c r="A4837" s="1">
        <v>38075</v>
      </c>
      <c r="B4837">
        <v>1108.0600589999999</v>
      </c>
      <c r="C4837">
        <v>1124.369995</v>
      </c>
      <c r="D4837">
        <v>1108.0600589999999</v>
      </c>
      <c r="E4837">
        <v>1122.469971</v>
      </c>
      <c r="F4837">
        <v>1122.469971</v>
      </c>
      <c r="G4837">
        <v>1405500000</v>
      </c>
      <c r="H4837">
        <f t="shared" si="302"/>
        <v>1.2920796653631056E-2</v>
      </c>
      <c r="I4837">
        <f t="shared" si="303"/>
        <v>2.1570355504340907E-6</v>
      </c>
      <c r="J4837">
        <f t="shared" si="304"/>
        <v>1.5868442036349789E-4</v>
      </c>
      <c r="K4837">
        <f t="shared" si="305"/>
        <v>2.7870391569618159E-8</v>
      </c>
    </row>
    <row r="4838" spans="1:11" x14ac:dyDescent="0.25">
      <c r="A4838" s="1">
        <v>38076</v>
      </c>
      <c r="B4838">
        <v>1122.469971</v>
      </c>
      <c r="C4838">
        <v>1127.599976</v>
      </c>
      <c r="D4838">
        <v>1119.660034</v>
      </c>
      <c r="E4838">
        <v>1127</v>
      </c>
      <c r="F4838">
        <v>1127</v>
      </c>
      <c r="G4838">
        <v>1332400000</v>
      </c>
      <c r="H4838">
        <f t="shared" si="302"/>
        <v>4.0276466743010466E-3</v>
      </c>
      <c r="I4838">
        <f t="shared" si="303"/>
        <v>6.5331131376301881E-8</v>
      </c>
      <c r="J4838">
        <f t="shared" si="304"/>
        <v>1.3718508316785119E-5</v>
      </c>
      <c r="K4838">
        <f t="shared" si="305"/>
        <v>2.6312386444020254E-10</v>
      </c>
    </row>
    <row r="4839" spans="1:11" x14ac:dyDescent="0.25">
      <c r="A4839" s="1">
        <v>38077</v>
      </c>
      <c r="B4839">
        <v>1127</v>
      </c>
      <c r="C4839">
        <v>1130.829956</v>
      </c>
      <c r="D4839">
        <v>1121.459961</v>
      </c>
      <c r="E4839">
        <v>1126.209961</v>
      </c>
      <c r="F4839">
        <v>1126.209961</v>
      </c>
      <c r="G4839">
        <v>1560700000</v>
      </c>
      <c r="H4839">
        <f t="shared" si="302"/>
        <v>-7.0125647059110301E-4</v>
      </c>
      <c r="I4839">
        <f t="shared" si="303"/>
        <v>-3.4500502661593682E-10</v>
      </c>
      <c r="J4839">
        <f t="shared" si="304"/>
        <v>1.0507329827982224E-6</v>
      </c>
      <c r="K4839">
        <f t="shared" si="305"/>
        <v>2.4197317900127214E-13</v>
      </c>
    </row>
    <row r="4840" spans="1:11" x14ac:dyDescent="0.25">
      <c r="A4840" s="1">
        <v>38078</v>
      </c>
      <c r="B4840">
        <v>1126.209961</v>
      </c>
      <c r="C4840">
        <v>1135.670044</v>
      </c>
      <c r="D4840">
        <v>1126.1999510000001</v>
      </c>
      <c r="E4840">
        <v>1132.170044</v>
      </c>
      <c r="F4840">
        <v>1132.170044</v>
      </c>
      <c r="G4840">
        <v>1560700000</v>
      </c>
      <c r="H4840">
        <f t="shared" si="302"/>
        <v>5.2782054604205465E-3</v>
      </c>
      <c r="I4840">
        <f t="shared" si="303"/>
        <v>1.4703915381450942E-7</v>
      </c>
      <c r="J4840">
        <f t="shared" si="304"/>
        <v>2.4546171094064953E-5</v>
      </c>
      <c r="K4840">
        <f t="shared" si="305"/>
        <v>7.7608744838913903E-10</v>
      </c>
    </row>
    <row r="4841" spans="1:11" x14ac:dyDescent="0.25">
      <c r="A4841" s="1">
        <v>38079</v>
      </c>
      <c r="B4841">
        <v>1132.170044</v>
      </c>
      <c r="C4841">
        <v>1144.8100589999999</v>
      </c>
      <c r="D4841">
        <v>1132.170044</v>
      </c>
      <c r="E4841">
        <v>1141.8100589999999</v>
      </c>
      <c r="F4841">
        <v>1141.8100589999999</v>
      </c>
      <c r="G4841">
        <v>1629200000</v>
      </c>
      <c r="H4841">
        <f t="shared" si="302"/>
        <v>8.4785902357880551E-3</v>
      </c>
      <c r="I4841">
        <f t="shared" si="303"/>
        <v>6.0947350211389805E-7</v>
      </c>
      <c r="J4841">
        <f t="shared" si="304"/>
        <v>6.6500665723862745E-5</v>
      </c>
      <c r="K4841">
        <f t="shared" si="305"/>
        <v>5.1674121843662855E-9</v>
      </c>
    </row>
    <row r="4842" spans="1:11" x14ac:dyDescent="0.25">
      <c r="A4842" s="1">
        <v>38082</v>
      </c>
      <c r="B4842">
        <v>1141.8100589999999</v>
      </c>
      <c r="C4842">
        <v>1150.5699460000001</v>
      </c>
      <c r="D4842">
        <v>1141.6400149999999</v>
      </c>
      <c r="E4842">
        <v>1150.5699460000001</v>
      </c>
      <c r="F4842">
        <v>1150.5699460000001</v>
      </c>
      <c r="G4842">
        <v>1413700000</v>
      </c>
      <c r="H4842">
        <f t="shared" si="302"/>
        <v>7.6426505375899734E-3</v>
      </c>
      <c r="I4842">
        <f t="shared" si="303"/>
        <v>4.4638966590390779E-7</v>
      </c>
      <c r="J4842">
        <f t="shared" si="304"/>
        <v>5.3565628776930065E-5</v>
      </c>
      <c r="K4842">
        <f t="shared" si="305"/>
        <v>3.4115534188255427E-9</v>
      </c>
    </row>
    <row r="4843" spans="1:11" x14ac:dyDescent="0.25">
      <c r="A4843" s="1">
        <v>38083</v>
      </c>
      <c r="B4843">
        <v>1150.5699460000001</v>
      </c>
      <c r="C4843">
        <v>1150.5699460000001</v>
      </c>
      <c r="D4843">
        <v>1143.3000489999999</v>
      </c>
      <c r="E4843">
        <v>1148.160034</v>
      </c>
      <c r="F4843">
        <v>1148.160034</v>
      </c>
      <c r="G4843">
        <v>1397700000</v>
      </c>
      <c r="H4843">
        <f t="shared" si="302"/>
        <v>-2.0967342000648833E-3</v>
      </c>
      <c r="I4843">
        <f t="shared" si="303"/>
        <v>-9.2192434684894508E-9</v>
      </c>
      <c r="J4843">
        <f t="shared" si="304"/>
        <v>5.8589674301825084E-6</v>
      </c>
      <c r="K4843">
        <f t="shared" si="305"/>
        <v>1.9331269661291946E-11</v>
      </c>
    </row>
    <row r="4844" spans="1:11" x14ac:dyDescent="0.25">
      <c r="A4844" s="1">
        <v>38084</v>
      </c>
      <c r="B4844">
        <v>1148.160034</v>
      </c>
      <c r="C4844">
        <v>1148.160034</v>
      </c>
      <c r="D4844">
        <v>1138.410034</v>
      </c>
      <c r="E4844">
        <v>1140.530029</v>
      </c>
      <c r="F4844">
        <v>1140.530029</v>
      </c>
      <c r="G4844">
        <v>1458800000</v>
      </c>
      <c r="H4844">
        <f t="shared" si="302"/>
        <v>-6.6675985451313024E-3</v>
      </c>
      <c r="I4844">
        <f t="shared" si="303"/>
        <v>-2.9643454745267219E-7</v>
      </c>
      <c r="J4844">
        <f t="shared" si="304"/>
        <v>4.8879600518482052E-5</v>
      </c>
      <c r="K4844">
        <f t="shared" si="305"/>
        <v>1.9765376367000983E-9</v>
      </c>
    </row>
    <row r="4845" spans="1:11" x14ac:dyDescent="0.25">
      <c r="A4845" s="1">
        <v>38085</v>
      </c>
      <c r="B4845">
        <v>1140.530029</v>
      </c>
      <c r="C4845">
        <v>1148.969971</v>
      </c>
      <c r="D4845">
        <v>1134.5200199999999</v>
      </c>
      <c r="E4845">
        <v>1139.3199460000001</v>
      </c>
      <c r="F4845">
        <v>1139.3199460000001</v>
      </c>
      <c r="G4845">
        <v>1199800000</v>
      </c>
      <c r="H4845">
        <f t="shared" si="302"/>
        <v>-1.0615462656790142E-3</v>
      </c>
      <c r="I4845">
        <f t="shared" si="303"/>
        <v>-1.1965902341412238E-9</v>
      </c>
      <c r="J4845">
        <f t="shared" si="304"/>
        <v>1.9191737543930598E-6</v>
      </c>
      <c r="K4845">
        <f t="shared" si="305"/>
        <v>1.2703613498841418E-12</v>
      </c>
    </row>
    <row r="4846" spans="1:11" x14ac:dyDescent="0.25">
      <c r="A4846" s="1">
        <v>38089</v>
      </c>
      <c r="B4846">
        <v>1139.3199460000001</v>
      </c>
      <c r="C4846">
        <v>1147.290039</v>
      </c>
      <c r="D4846">
        <v>1139.3199460000001</v>
      </c>
      <c r="E4846">
        <v>1145.1999510000001</v>
      </c>
      <c r="F4846">
        <v>1145.1999510000001</v>
      </c>
      <c r="G4846">
        <v>1102400000</v>
      </c>
      <c r="H4846">
        <f t="shared" si="302"/>
        <v>5.1477056445644797E-3</v>
      </c>
      <c r="I4846">
        <f t="shared" si="303"/>
        <v>1.3640006561926942E-7</v>
      </c>
      <c r="J4846">
        <f t="shared" si="304"/>
        <v>2.327010230435878E-5</v>
      </c>
      <c r="K4846">
        <f t="shared" si="305"/>
        <v>7.0213308698141595E-10</v>
      </c>
    </row>
    <row r="4847" spans="1:11" x14ac:dyDescent="0.25">
      <c r="A4847" s="1">
        <v>38090</v>
      </c>
      <c r="B4847">
        <v>1145.1999510000001</v>
      </c>
      <c r="C4847">
        <v>1147.780029</v>
      </c>
      <c r="D4847">
        <v>1127.6999510000001</v>
      </c>
      <c r="E4847">
        <v>1129.4399410000001</v>
      </c>
      <c r="F4847">
        <v>1129.4399410000001</v>
      </c>
      <c r="G4847">
        <v>1423200000</v>
      </c>
      <c r="H4847">
        <f t="shared" si="302"/>
        <v>-1.3857369027789704E-2</v>
      </c>
      <c r="I4847">
        <f t="shared" si="303"/>
        <v>-2.6610449166520276E-6</v>
      </c>
      <c r="J4847">
        <f t="shared" si="304"/>
        <v>2.0110544729136479E-4</v>
      </c>
      <c r="K4847">
        <f t="shared" si="305"/>
        <v>3.6875360404113232E-8</v>
      </c>
    </row>
    <row r="4848" spans="1:11" x14ac:dyDescent="0.25">
      <c r="A4848" s="1">
        <v>38091</v>
      </c>
      <c r="B4848">
        <v>1129.4399410000001</v>
      </c>
      <c r="C4848">
        <v>1132.5200199999999</v>
      </c>
      <c r="D4848">
        <v>1122.150024</v>
      </c>
      <c r="E4848">
        <v>1128.170044</v>
      </c>
      <c r="F4848">
        <v>1128.170044</v>
      </c>
      <c r="G4848">
        <v>1547700000</v>
      </c>
      <c r="H4848">
        <f t="shared" si="302"/>
        <v>-1.124992485301034E-3</v>
      </c>
      <c r="I4848">
        <f t="shared" si="303"/>
        <v>-1.4241977040892707E-9</v>
      </c>
      <c r="J4848">
        <f t="shared" si="304"/>
        <v>2.0989886621645538E-6</v>
      </c>
      <c r="K4848">
        <f t="shared" si="305"/>
        <v>1.602361033240176E-12</v>
      </c>
    </row>
    <row r="4849" spans="1:11" x14ac:dyDescent="0.25">
      <c r="A4849" s="1">
        <v>38092</v>
      </c>
      <c r="B4849">
        <v>1128.170044</v>
      </c>
      <c r="C4849">
        <v>1134.079956</v>
      </c>
      <c r="D4849">
        <v>1120.75</v>
      </c>
      <c r="E4849">
        <v>1128.839966</v>
      </c>
      <c r="F4849">
        <v>1128.839966</v>
      </c>
      <c r="G4849">
        <v>1568700000</v>
      </c>
      <c r="H4849">
        <f t="shared" si="302"/>
        <v>5.9363672886286333E-4</v>
      </c>
      <c r="I4849">
        <f t="shared" si="303"/>
        <v>2.0908947079295386E-10</v>
      </c>
      <c r="J4849">
        <f t="shared" si="304"/>
        <v>7.2813909618558456E-8</v>
      </c>
      <c r="K4849">
        <f t="shared" si="305"/>
        <v>1.2410126770873243E-13</v>
      </c>
    </row>
    <row r="4850" spans="1:11" x14ac:dyDescent="0.25">
      <c r="A4850" s="1">
        <v>38093</v>
      </c>
      <c r="B4850">
        <v>1128.839966</v>
      </c>
      <c r="C4850">
        <v>1136.8000489999999</v>
      </c>
      <c r="D4850">
        <v>1126.900024</v>
      </c>
      <c r="E4850">
        <v>1134.6099850000001</v>
      </c>
      <c r="F4850">
        <v>1134.6099850000001</v>
      </c>
      <c r="G4850">
        <v>1487800000</v>
      </c>
      <c r="H4850">
        <f t="shared" si="302"/>
        <v>5.0984396596090286E-3</v>
      </c>
      <c r="I4850">
        <f t="shared" si="303"/>
        <v>1.3252110808328901E-7</v>
      </c>
      <c r="J4850">
        <f t="shared" si="304"/>
        <v>2.2797220141642985E-5</v>
      </c>
      <c r="K4850">
        <f t="shared" si="305"/>
        <v>6.7563697914666233E-10</v>
      </c>
    </row>
    <row r="4851" spans="1:11" x14ac:dyDescent="0.25">
      <c r="A4851" s="1">
        <v>38096</v>
      </c>
      <c r="B4851">
        <v>1134.5600589999999</v>
      </c>
      <c r="C4851">
        <v>1136.1800539999999</v>
      </c>
      <c r="D4851">
        <v>1129.839966</v>
      </c>
      <c r="E4851">
        <v>1135.8199460000001</v>
      </c>
      <c r="F4851">
        <v>1135.8199460000001</v>
      </c>
      <c r="G4851">
        <v>1194900000</v>
      </c>
      <c r="H4851">
        <f t="shared" si="302"/>
        <v>1.0658431674323739E-3</v>
      </c>
      <c r="I4851">
        <f t="shared" si="303"/>
        <v>1.2104636418162713E-9</v>
      </c>
      <c r="J4851">
        <f t="shared" si="304"/>
        <v>5.5063369802997144E-7</v>
      </c>
      <c r="K4851">
        <f t="shared" si="305"/>
        <v>1.2900374922283443E-12</v>
      </c>
    </row>
    <row r="4852" spans="1:11" x14ac:dyDescent="0.25">
      <c r="A4852" s="1">
        <v>38097</v>
      </c>
      <c r="B4852">
        <v>1135.8199460000001</v>
      </c>
      <c r="C4852">
        <v>1139.26001</v>
      </c>
      <c r="D4852">
        <v>1118.089966</v>
      </c>
      <c r="E4852">
        <v>1118.150024</v>
      </c>
      <c r="F4852">
        <v>1118.150024</v>
      </c>
      <c r="G4852">
        <v>1508500000</v>
      </c>
      <c r="H4852">
        <f t="shared" si="302"/>
        <v>-1.5679254142735355E-2</v>
      </c>
      <c r="I4852">
        <f t="shared" si="303"/>
        <v>-3.8546496481351949E-6</v>
      </c>
      <c r="J4852">
        <f t="shared" si="304"/>
        <v>2.5609762035505698E-4</v>
      </c>
      <c r="K4852">
        <f t="shared" si="305"/>
        <v>6.0438435601130883E-8</v>
      </c>
    </row>
    <row r="4853" spans="1:11" x14ac:dyDescent="0.25">
      <c r="A4853" s="1">
        <v>38098</v>
      </c>
      <c r="B4853">
        <v>1118.150024</v>
      </c>
      <c r="C4853">
        <v>1125.719971</v>
      </c>
      <c r="D4853">
        <v>1116.030029</v>
      </c>
      <c r="E4853">
        <v>1124.089966</v>
      </c>
      <c r="F4853">
        <v>1124.089966</v>
      </c>
      <c r="G4853">
        <v>1738100000</v>
      </c>
      <c r="H4853">
        <f t="shared" si="302"/>
        <v>5.2982338390480457E-3</v>
      </c>
      <c r="I4853">
        <f t="shared" si="303"/>
        <v>1.4871938606825139E-7</v>
      </c>
      <c r="J4853">
        <f t="shared" si="304"/>
        <v>2.4745029798998187E-5</v>
      </c>
      <c r="K4853">
        <f t="shared" si="305"/>
        <v>7.8793449145680065E-10</v>
      </c>
    </row>
    <row r="4854" spans="1:11" x14ac:dyDescent="0.25">
      <c r="A4854" s="1">
        <v>38099</v>
      </c>
      <c r="B4854">
        <v>1124.089966</v>
      </c>
      <c r="C4854">
        <v>1142.7700199999999</v>
      </c>
      <c r="D4854">
        <v>1121.9499510000001</v>
      </c>
      <c r="E4854">
        <v>1139.9300539999999</v>
      </c>
      <c r="F4854">
        <v>1139.9300539999999</v>
      </c>
      <c r="G4854">
        <v>1826700000</v>
      </c>
      <c r="H4854">
        <f t="shared" si="302"/>
        <v>1.3993115190025917E-2</v>
      </c>
      <c r="I4854">
        <f t="shared" si="303"/>
        <v>2.7398921350540612E-6</v>
      </c>
      <c r="J4854">
        <f t="shared" si="304"/>
        <v>1.8685028158024281E-4</v>
      </c>
      <c r="K4854">
        <f t="shared" si="305"/>
        <v>3.8339338992859091E-8</v>
      </c>
    </row>
    <row r="4855" spans="1:11" x14ac:dyDescent="0.25">
      <c r="A4855" s="1">
        <v>38100</v>
      </c>
      <c r="B4855">
        <v>1139.9300539999999</v>
      </c>
      <c r="C4855">
        <v>1141.920044</v>
      </c>
      <c r="D4855">
        <v>1134.8100589999999</v>
      </c>
      <c r="E4855">
        <v>1140.599976</v>
      </c>
      <c r="F4855">
        <v>1140.599976</v>
      </c>
      <c r="G4855">
        <v>1396100000</v>
      </c>
      <c r="H4855">
        <f t="shared" si="302"/>
        <v>5.875143150559436E-4</v>
      </c>
      <c r="I4855">
        <f t="shared" si="303"/>
        <v>2.0268557144612979E-10</v>
      </c>
      <c r="J4855">
        <f t="shared" si="304"/>
        <v>6.9547242841957604E-8</v>
      </c>
      <c r="K4855">
        <f t="shared" si="305"/>
        <v>1.1905942431773179E-13</v>
      </c>
    </row>
    <row r="4856" spans="1:11" x14ac:dyDescent="0.25">
      <c r="A4856" s="1">
        <v>38103</v>
      </c>
      <c r="B4856">
        <v>1140.599976</v>
      </c>
      <c r="C4856">
        <v>1145.079956</v>
      </c>
      <c r="D4856">
        <v>1132.910034</v>
      </c>
      <c r="E4856">
        <v>1135.530029</v>
      </c>
      <c r="F4856">
        <v>1135.530029</v>
      </c>
      <c r="G4856">
        <v>1290600000</v>
      </c>
      <c r="H4856">
        <f t="shared" si="302"/>
        <v>-4.454890866277054E-3</v>
      </c>
      <c r="I4856">
        <f t="shared" si="303"/>
        <v>-8.841824095938782E-8</v>
      </c>
      <c r="J4856">
        <f t="shared" si="304"/>
        <v>2.2835850102168842E-5</v>
      </c>
      <c r="K4856">
        <f t="shared" si="305"/>
        <v>3.9390288418261913E-10</v>
      </c>
    </row>
    <row r="4857" spans="1:11" x14ac:dyDescent="0.25">
      <c r="A4857" s="1">
        <v>38104</v>
      </c>
      <c r="B4857">
        <v>1135.530029</v>
      </c>
      <c r="C4857">
        <v>1146.5600589999999</v>
      </c>
      <c r="D4857">
        <v>1135.530029</v>
      </c>
      <c r="E4857">
        <v>1138.1099850000001</v>
      </c>
      <c r="F4857">
        <v>1138.1099850000001</v>
      </c>
      <c r="G4857">
        <v>1518000000</v>
      </c>
      <c r="H4857">
        <f t="shared" si="302"/>
        <v>2.2694508290075086E-3</v>
      </c>
      <c r="I4857">
        <f t="shared" si="303"/>
        <v>1.1686975691331775E-8</v>
      </c>
      <c r="J4857">
        <f t="shared" si="304"/>
        <v>3.7855719252951151E-6</v>
      </c>
      <c r="K4857">
        <f t="shared" si="305"/>
        <v>2.6521791362228357E-11</v>
      </c>
    </row>
    <row r="4858" spans="1:11" x14ac:dyDescent="0.25">
      <c r="A4858" s="1">
        <v>38105</v>
      </c>
      <c r="B4858">
        <v>1138.1099850000001</v>
      </c>
      <c r="C4858">
        <v>1138.1099850000001</v>
      </c>
      <c r="D4858">
        <v>1121.6999510000001</v>
      </c>
      <c r="E4858">
        <v>1122.410034</v>
      </c>
      <c r="F4858">
        <v>1122.410034</v>
      </c>
      <c r="G4858">
        <v>1855600000</v>
      </c>
      <c r="H4858">
        <f t="shared" si="302"/>
        <v>-1.3890789123402743E-2</v>
      </c>
      <c r="I4858">
        <f t="shared" si="303"/>
        <v>-2.6803443273163718E-6</v>
      </c>
      <c r="J4858">
        <f t="shared" si="304"/>
        <v>2.0205443598996284E-4</v>
      </c>
      <c r="K4858">
        <f t="shared" si="305"/>
        <v>3.7232378846829726E-8</v>
      </c>
    </row>
    <row r="4859" spans="1:11" x14ac:dyDescent="0.25">
      <c r="A4859" s="1">
        <v>38106</v>
      </c>
      <c r="B4859">
        <v>1122.410034</v>
      </c>
      <c r="C4859">
        <v>1128.8000489999999</v>
      </c>
      <c r="D4859">
        <v>1108.040039</v>
      </c>
      <c r="E4859">
        <v>1113.8900149999999</v>
      </c>
      <c r="F4859">
        <v>1113.8900149999999</v>
      </c>
      <c r="G4859">
        <v>1859000000</v>
      </c>
      <c r="H4859">
        <f t="shared" si="302"/>
        <v>-7.6197827096008827E-3</v>
      </c>
      <c r="I4859">
        <f t="shared" si="303"/>
        <v>-4.4243114088761184E-7</v>
      </c>
      <c r="J4859">
        <f t="shared" si="304"/>
        <v>6.3100445934223049E-5</v>
      </c>
      <c r="K4859">
        <f t="shared" si="305"/>
        <v>3.3712755437664626E-9</v>
      </c>
    </row>
    <row r="4860" spans="1:11" x14ac:dyDescent="0.25">
      <c r="A4860" s="1">
        <v>38107</v>
      </c>
      <c r="B4860">
        <v>1113.8900149999999</v>
      </c>
      <c r="C4860">
        <v>1119.26001</v>
      </c>
      <c r="D4860">
        <v>1107.2299800000001</v>
      </c>
      <c r="E4860">
        <v>1107.3000489999999</v>
      </c>
      <c r="F4860">
        <v>1107.3000489999999</v>
      </c>
      <c r="G4860">
        <v>1634700000</v>
      </c>
      <c r="H4860">
        <f t="shared" si="302"/>
        <v>-5.9337428547629224E-3</v>
      </c>
      <c r="I4860">
        <f t="shared" si="303"/>
        <v>-2.0893403225876125E-7</v>
      </c>
      <c r="J4860">
        <f t="shared" si="304"/>
        <v>3.9156795054312549E-5</v>
      </c>
      <c r="K4860">
        <f t="shared" si="305"/>
        <v>1.2397827265078999E-9</v>
      </c>
    </row>
    <row r="4861" spans="1:11" x14ac:dyDescent="0.25">
      <c r="A4861" s="1">
        <v>38110</v>
      </c>
      <c r="B4861">
        <v>1107.3000489999999</v>
      </c>
      <c r="C4861">
        <v>1118.719971</v>
      </c>
      <c r="D4861">
        <v>1107.3000489999999</v>
      </c>
      <c r="E4861">
        <v>1117.48999</v>
      </c>
      <c r="F4861">
        <v>1117.48999</v>
      </c>
      <c r="G4861">
        <v>1571600000</v>
      </c>
      <c r="H4861">
        <f t="shared" si="302"/>
        <v>9.1604259973530715E-3</v>
      </c>
      <c r="I4861">
        <f t="shared" si="303"/>
        <v>7.6865613853348038E-7</v>
      </c>
      <c r="J4861">
        <f t="shared" si="304"/>
        <v>7.8086026129672926E-5</v>
      </c>
      <c r="K4861">
        <f t="shared" si="305"/>
        <v>7.0411370854776779E-9</v>
      </c>
    </row>
    <row r="4862" spans="1:11" x14ac:dyDescent="0.25">
      <c r="A4862" s="1">
        <v>38111</v>
      </c>
      <c r="B4862">
        <v>1117.48999</v>
      </c>
      <c r="C4862">
        <v>1127.73999</v>
      </c>
      <c r="D4862">
        <v>1112.8900149999999</v>
      </c>
      <c r="E4862">
        <v>1119.5500489999999</v>
      </c>
      <c r="F4862">
        <v>1119.5500489999999</v>
      </c>
      <c r="G4862">
        <v>1662100000</v>
      </c>
      <c r="H4862">
        <f t="shared" si="302"/>
        <v>1.8417726517335308E-3</v>
      </c>
      <c r="I4862">
        <f t="shared" si="303"/>
        <v>6.2464589487584598E-9</v>
      </c>
      <c r="J4862">
        <f t="shared" si="304"/>
        <v>2.3042525001507039E-6</v>
      </c>
      <c r="K4862">
        <f t="shared" si="305"/>
        <v>1.1503902358377342E-11</v>
      </c>
    </row>
    <row r="4863" spans="1:11" x14ac:dyDescent="0.25">
      <c r="A4863" s="1">
        <v>38112</v>
      </c>
      <c r="B4863">
        <v>1119.5500489999999</v>
      </c>
      <c r="C4863">
        <v>1125.0699460000001</v>
      </c>
      <c r="D4863">
        <v>1117.900024</v>
      </c>
      <c r="E4863">
        <v>1121.530029</v>
      </c>
      <c r="F4863">
        <v>1121.530029</v>
      </c>
      <c r="G4863">
        <v>1469000000</v>
      </c>
      <c r="H4863">
        <f t="shared" si="302"/>
        <v>1.7669877436351424E-3</v>
      </c>
      <c r="I4863">
        <f t="shared" si="303"/>
        <v>5.5159878723247641E-9</v>
      </c>
      <c r="J4863">
        <f t="shared" si="304"/>
        <v>2.0828018241407375E-6</v>
      </c>
      <c r="K4863">
        <f t="shared" si="305"/>
        <v>9.7461046463112968E-12</v>
      </c>
    </row>
    <row r="4864" spans="1:11" x14ac:dyDescent="0.25">
      <c r="A4864" s="1">
        <v>38113</v>
      </c>
      <c r="B4864">
        <v>1121.530029</v>
      </c>
      <c r="C4864">
        <v>1121.530029</v>
      </c>
      <c r="D4864">
        <v>1106.3000489999999</v>
      </c>
      <c r="E4864">
        <v>1113.98999</v>
      </c>
      <c r="F4864">
        <v>1113.98999</v>
      </c>
      <c r="G4864">
        <v>1509300000</v>
      </c>
      <c r="H4864">
        <f t="shared" si="302"/>
        <v>-6.7456945390514649E-3</v>
      </c>
      <c r="I4864">
        <f t="shared" si="303"/>
        <v>-3.0697306040905766E-7</v>
      </c>
      <c r="J4864">
        <f t="shared" si="304"/>
        <v>4.9977699346171617E-5</v>
      </c>
      <c r="K4864">
        <f t="shared" si="305"/>
        <v>2.0707786815149512E-9</v>
      </c>
    </row>
    <row r="4865" spans="1:11" x14ac:dyDescent="0.25">
      <c r="A4865" s="1">
        <v>38114</v>
      </c>
      <c r="B4865">
        <v>1113.98999</v>
      </c>
      <c r="C4865">
        <v>1117.3000489999999</v>
      </c>
      <c r="D4865">
        <v>1098.630005</v>
      </c>
      <c r="E4865">
        <v>1098.6999510000001</v>
      </c>
      <c r="F4865">
        <v>1098.6999510000001</v>
      </c>
      <c r="G4865">
        <v>1653600000</v>
      </c>
      <c r="H4865">
        <f t="shared" si="302"/>
        <v>-1.3820537700842491E-2</v>
      </c>
      <c r="I4865">
        <f t="shared" si="303"/>
        <v>-2.6398831486513317E-6</v>
      </c>
      <c r="J4865">
        <f t="shared" si="304"/>
        <v>2.0006218157182424E-4</v>
      </c>
      <c r="K4865">
        <f t="shared" si="305"/>
        <v>3.6484881357612702E-8</v>
      </c>
    </row>
    <row r="4866" spans="1:11" x14ac:dyDescent="0.25">
      <c r="A4866" s="1">
        <v>38117</v>
      </c>
      <c r="B4866">
        <v>1098.6999510000001</v>
      </c>
      <c r="C4866">
        <v>1098.6999510000001</v>
      </c>
      <c r="D4866">
        <v>1079.630005</v>
      </c>
      <c r="E4866">
        <v>1087.119995</v>
      </c>
      <c r="F4866">
        <v>1087.119995</v>
      </c>
      <c r="G4866">
        <v>1918400000</v>
      </c>
      <c r="H4866">
        <f t="shared" si="302"/>
        <v>-1.0595625095739124E-2</v>
      </c>
      <c r="I4866">
        <f t="shared" si="303"/>
        <v>-1.1895772278255292E-6</v>
      </c>
      <c r="J4866">
        <f t="shared" si="304"/>
        <v>1.1923376149043028E-4</v>
      </c>
      <c r="K4866">
        <f t="shared" si="305"/>
        <v>1.2604439048480004E-8</v>
      </c>
    </row>
    <row r="4867" spans="1:11" x14ac:dyDescent="0.25">
      <c r="A4867" s="1">
        <v>38118</v>
      </c>
      <c r="B4867">
        <v>1087.119995</v>
      </c>
      <c r="C4867">
        <v>1095.6899410000001</v>
      </c>
      <c r="D4867">
        <v>1087.119995</v>
      </c>
      <c r="E4867">
        <v>1095.4499510000001</v>
      </c>
      <c r="F4867">
        <v>1095.4499510000001</v>
      </c>
      <c r="G4867">
        <v>1533800000</v>
      </c>
      <c r="H4867">
        <f t="shared" si="302"/>
        <v>7.6331999908176703E-3</v>
      </c>
      <c r="I4867">
        <f t="shared" si="303"/>
        <v>4.4473573587599929E-7</v>
      </c>
      <c r="J4867">
        <f t="shared" si="304"/>
        <v>5.3427383739339203E-5</v>
      </c>
      <c r="K4867">
        <f t="shared" si="305"/>
        <v>3.3947101871400094E-9</v>
      </c>
    </row>
    <row r="4868" spans="1:11" x14ac:dyDescent="0.25">
      <c r="A4868" s="1">
        <v>38119</v>
      </c>
      <c r="B4868">
        <v>1095.4499510000001</v>
      </c>
      <c r="C4868">
        <v>1097.5500489999999</v>
      </c>
      <c r="D4868">
        <v>1076.3199460000001</v>
      </c>
      <c r="E4868">
        <v>1097.280029</v>
      </c>
      <c r="F4868">
        <v>1097.280029</v>
      </c>
      <c r="G4868">
        <v>1697600000</v>
      </c>
      <c r="H4868">
        <f t="shared" ref="H4868:H4931" si="306">LN(E4868/E4867)</f>
        <v>1.6692236997918261E-3</v>
      </c>
      <c r="I4868">
        <f t="shared" ref="I4868:I4931" si="307">(H4868-(($N$2)^2))^3</f>
        <v>4.6500946200694339E-9</v>
      </c>
      <c r="J4868">
        <f t="shared" ref="J4868:J4931" si="308">(H4868-$N$2)^2</f>
        <v>1.8101751502234923E-6</v>
      </c>
      <c r="K4868">
        <f t="shared" ref="K4868:K4931" si="309">(H4868-(($N$2)^2))^4</f>
        <v>7.7615606116632437E-12</v>
      </c>
    </row>
    <row r="4869" spans="1:11" x14ac:dyDescent="0.25">
      <c r="A4869" s="1">
        <v>38120</v>
      </c>
      <c r="B4869">
        <v>1097.280029</v>
      </c>
      <c r="C4869">
        <v>1102.7700199999999</v>
      </c>
      <c r="D4869">
        <v>1091.76001</v>
      </c>
      <c r="E4869">
        <v>1096.4399410000001</v>
      </c>
      <c r="F4869">
        <v>1096.4399410000001</v>
      </c>
      <c r="G4869">
        <v>1411100000</v>
      </c>
      <c r="H4869">
        <f t="shared" si="306"/>
        <v>-7.6590271552914131E-4</v>
      </c>
      <c r="I4869">
        <f t="shared" si="307"/>
        <v>-4.4946840289478965E-10</v>
      </c>
      <c r="J4869">
        <f t="shared" si="308"/>
        <v>1.1874437321526816E-6</v>
      </c>
      <c r="K4869">
        <f t="shared" si="309"/>
        <v>3.4429619437827445E-13</v>
      </c>
    </row>
    <row r="4870" spans="1:11" x14ac:dyDescent="0.25">
      <c r="A4870" s="1">
        <v>38121</v>
      </c>
      <c r="B4870">
        <v>1096.4399410000001</v>
      </c>
      <c r="C4870">
        <v>1102.099976</v>
      </c>
      <c r="D4870">
        <v>1088.23999</v>
      </c>
      <c r="E4870">
        <v>1095.6999510000001</v>
      </c>
      <c r="F4870">
        <v>1095.6999510000001</v>
      </c>
      <c r="G4870">
        <v>1335900000</v>
      </c>
      <c r="H4870">
        <f t="shared" si="306"/>
        <v>-6.7513029693766133E-4</v>
      </c>
      <c r="I4870">
        <f t="shared" si="307"/>
        <v>-3.0786839522072444E-10</v>
      </c>
      <c r="J4870">
        <f t="shared" si="308"/>
        <v>9.9785415146102037E-7</v>
      </c>
      <c r="K4870">
        <f t="shared" si="309"/>
        <v>2.0788355923121025E-13</v>
      </c>
    </row>
    <row r="4871" spans="1:11" x14ac:dyDescent="0.25">
      <c r="A4871" s="1">
        <v>38124</v>
      </c>
      <c r="B4871">
        <v>1095.6999510000001</v>
      </c>
      <c r="C4871">
        <v>1095.6999510000001</v>
      </c>
      <c r="D4871">
        <v>1079.3599850000001</v>
      </c>
      <c r="E4871">
        <v>1084.099976</v>
      </c>
      <c r="F4871">
        <v>1084.099976</v>
      </c>
      <c r="G4871">
        <v>1430100000</v>
      </c>
      <c r="H4871">
        <f t="shared" si="306"/>
        <v>-1.0643256162009878E-2</v>
      </c>
      <c r="I4871">
        <f t="shared" si="307"/>
        <v>-1.2056919990492302E-6</v>
      </c>
      <c r="J4871">
        <f t="shared" si="308"/>
        <v>1.2027623756790248E-4</v>
      </c>
      <c r="K4871">
        <f t="shared" si="309"/>
        <v>1.2832615207915542E-8</v>
      </c>
    </row>
    <row r="4872" spans="1:11" x14ac:dyDescent="0.25">
      <c r="A4872" s="1">
        <v>38125</v>
      </c>
      <c r="B4872">
        <v>1084.099976</v>
      </c>
      <c r="C4872">
        <v>1094.099976</v>
      </c>
      <c r="D4872">
        <v>1084.099976</v>
      </c>
      <c r="E4872">
        <v>1091.48999</v>
      </c>
      <c r="F4872">
        <v>1091.48999</v>
      </c>
      <c r="G4872">
        <v>1353000000</v>
      </c>
      <c r="H4872">
        <f t="shared" si="306"/>
        <v>6.7935985530982422E-3</v>
      </c>
      <c r="I4872">
        <f t="shared" si="307"/>
        <v>3.1353031062249615E-7</v>
      </c>
      <c r="J4872">
        <f t="shared" si="308"/>
        <v>4.1858342454626212E-5</v>
      </c>
      <c r="K4872">
        <f t="shared" si="309"/>
        <v>2.1299661928315613E-9</v>
      </c>
    </row>
    <row r="4873" spans="1:11" x14ac:dyDescent="0.25">
      <c r="A4873" s="1">
        <v>38126</v>
      </c>
      <c r="B4873">
        <v>1091.48999</v>
      </c>
      <c r="C4873">
        <v>1105.9300539999999</v>
      </c>
      <c r="D4873">
        <v>1088.48999</v>
      </c>
      <c r="E4873">
        <v>1088.6800539999999</v>
      </c>
      <c r="F4873">
        <v>1088.6800539999999</v>
      </c>
      <c r="G4873">
        <v>1548600000</v>
      </c>
      <c r="H4873">
        <f t="shared" si="306"/>
        <v>-2.5777232960841447E-3</v>
      </c>
      <c r="I4873">
        <f t="shared" si="307"/>
        <v>-1.7130178193731505E-8</v>
      </c>
      <c r="J4873">
        <f t="shared" si="308"/>
        <v>8.4188154011933277E-6</v>
      </c>
      <c r="K4873">
        <f t="shared" si="309"/>
        <v>4.4158655392128179E-11</v>
      </c>
    </row>
    <row r="4874" spans="1:11" x14ac:dyDescent="0.25">
      <c r="A4874" s="1">
        <v>38127</v>
      </c>
      <c r="B4874">
        <v>1088.6800539999999</v>
      </c>
      <c r="C4874">
        <v>1092.619995</v>
      </c>
      <c r="D4874">
        <v>1085.4300539999999</v>
      </c>
      <c r="E4874">
        <v>1089.1899410000001</v>
      </c>
      <c r="F4874">
        <v>1089.1899410000001</v>
      </c>
      <c r="G4874">
        <v>1211000000</v>
      </c>
      <c r="H4874">
        <f t="shared" si="306"/>
        <v>4.6824375236986169E-4</v>
      </c>
      <c r="I4874">
        <f t="shared" si="307"/>
        <v>1.0259453190662859E-10</v>
      </c>
      <c r="J4874">
        <f t="shared" si="308"/>
        <v>2.0865094637053717E-8</v>
      </c>
      <c r="K4874">
        <f t="shared" si="309"/>
        <v>4.8028492173454583E-14</v>
      </c>
    </row>
    <row r="4875" spans="1:11" x14ac:dyDescent="0.25">
      <c r="A4875" s="1">
        <v>38128</v>
      </c>
      <c r="B4875">
        <v>1089.1899410000001</v>
      </c>
      <c r="C4875">
        <v>1099.6400149999999</v>
      </c>
      <c r="D4875">
        <v>1089.1899410000001</v>
      </c>
      <c r="E4875">
        <v>1093.5600589999999</v>
      </c>
      <c r="F4875">
        <v>1093.5600589999999</v>
      </c>
      <c r="G4875">
        <v>1258600000</v>
      </c>
      <c r="H4875">
        <f t="shared" si="306"/>
        <v>4.0042367098129189E-3</v>
      </c>
      <c r="I4875">
        <f t="shared" si="307"/>
        <v>6.4198534498264691E-8</v>
      </c>
      <c r="J4875">
        <f t="shared" si="308"/>
        <v>1.3545642327198331E-5</v>
      </c>
      <c r="K4875">
        <f t="shared" si="309"/>
        <v>2.5705939772422353E-10</v>
      </c>
    </row>
    <row r="4876" spans="1:11" x14ac:dyDescent="0.25">
      <c r="A4876" s="1">
        <v>38131</v>
      </c>
      <c r="B4876">
        <v>1093.5600589999999</v>
      </c>
      <c r="C4876">
        <v>1101.280029</v>
      </c>
      <c r="D4876">
        <v>1091.7700199999999</v>
      </c>
      <c r="E4876">
        <v>1095.410034</v>
      </c>
      <c r="F4876">
        <v>1095.410034</v>
      </c>
      <c r="G4876">
        <v>1227500000</v>
      </c>
      <c r="H4876">
        <f t="shared" si="306"/>
        <v>1.6902701835591575E-3</v>
      </c>
      <c r="I4876">
        <f t="shared" si="307"/>
        <v>4.8282258177131367E-9</v>
      </c>
      <c r="J4876">
        <f t="shared" si="308"/>
        <v>1.867251140662368E-6</v>
      </c>
      <c r="K4876">
        <f t="shared" si="309"/>
        <v>8.1604999287560569E-12</v>
      </c>
    </row>
    <row r="4877" spans="1:11" x14ac:dyDescent="0.25">
      <c r="A4877" s="1">
        <v>38132</v>
      </c>
      <c r="B4877">
        <v>1095.410034</v>
      </c>
      <c r="C4877">
        <v>1113.8000489999999</v>
      </c>
      <c r="D4877">
        <v>1090.73999</v>
      </c>
      <c r="E4877">
        <v>1113.0500489999999</v>
      </c>
      <c r="F4877">
        <v>1113.0500489999999</v>
      </c>
      <c r="G4877">
        <v>1545700000</v>
      </c>
      <c r="H4877">
        <f t="shared" si="306"/>
        <v>1.5975285487693877E-2</v>
      </c>
      <c r="I4877">
        <f t="shared" si="307"/>
        <v>4.0769682871043307E-6</v>
      </c>
      <c r="J4877">
        <f t="shared" si="308"/>
        <v>2.4496911684168329E-4</v>
      </c>
      <c r="K4877">
        <f t="shared" si="309"/>
        <v>6.513030486518111E-8</v>
      </c>
    </row>
    <row r="4878" spans="1:11" x14ac:dyDescent="0.25">
      <c r="A4878" s="1">
        <v>38133</v>
      </c>
      <c r="B4878">
        <v>1113.0500489999999</v>
      </c>
      <c r="C4878">
        <v>1116.709961</v>
      </c>
      <c r="D4878">
        <v>1109.910034</v>
      </c>
      <c r="E4878">
        <v>1114.9399410000001</v>
      </c>
      <c r="F4878">
        <v>1114.9399410000001</v>
      </c>
      <c r="G4878">
        <v>1369400000</v>
      </c>
      <c r="H4878">
        <f t="shared" si="306"/>
        <v>1.6964999499633423E-3</v>
      </c>
      <c r="I4878">
        <f t="shared" si="307"/>
        <v>4.8818117978524694E-9</v>
      </c>
      <c r="J4878">
        <f t="shared" si="308"/>
        <v>1.8843155780494723E-6</v>
      </c>
      <c r="K4878">
        <f t="shared" si="309"/>
        <v>8.281481642204705E-12</v>
      </c>
    </row>
    <row r="4879" spans="1:11" x14ac:dyDescent="0.25">
      <c r="A4879" s="1">
        <v>38134</v>
      </c>
      <c r="B4879">
        <v>1114.9399410000001</v>
      </c>
      <c r="C4879">
        <v>1123.9499510000001</v>
      </c>
      <c r="D4879">
        <v>1114.8599850000001</v>
      </c>
      <c r="E4879">
        <v>1121.280029</v>
      </c>
      <c r="F4879">
        <v>1121.280029</v>
      </c>
      <c r="G4879">
        <v>1447500000</v>
      </c>
      <c r="H4879">
        <f t="shared" si="306"/>
        <v>5.6703768617360891E-3</v>
      </c>
      <c r="I4879">
        <f t="shared" si="307"/>
        <v>1.8231049947349015E-7</v>
      </c>
      <c r="J4879">
        <f t="shared" si="308"/>
        <v>2.8585924744741998E-5</v>
      </c>
      <c r="K4879">
        <f t="shared" si="309"/>
        <v>1.0337501237075194E-9</v>
      </c>
    </row>
    <row r="4880" spans="1:11" x14ac:dyDescent="0.25">
      <c r="A4880" s="1">
        <v>38135</v>
      </c>
      <c r="B4880">
        <v>1121.280029</v>
      </c>
      <c r="C4880">
        <v>1122.6899410000001</v>
      </c>
      <c r="D4880">
        <v>1118.099976</v>
      </c>
      <c r="E4880">
        <v>1120.6800539999999</v>
      </c>
      <c r="F4880">
        <v>1120.6800539999999</v>
      </c>
      <c r="G4880">
        <v>1172600000</v>
      </c>
      <c r="H4880">
        <f t="shared" si="306"/>
        <v>-5.3522363655989793E-4</v>
      </c>
      <c r="I4880">
        <f t="shared" si="307"/>
        <v>-1.5341260624237967E-10</v>
      </c>
      <c r="J4880">
        <f t="shared" si="308"/>
        <v>7.3791508405520922E-7</v>
      </c>
      <c r="K4880">
        <f t="shared" si="309"/>
        <v>8.2126137395523404E-14</v>
      </c>
    </row>
    <row r="4881" spans="1:11" x14ac:dyDescent="0.25">
      <c r="A4881" s="1">
        <v>38139</v>
      </c>
      <c r="B4881">
        <v>1120.6800539999999</v>
      </c>
      <c r="C4881">
        <v>1122.6999510000001</v>
      </c>
      <c r="D4881">
        <v>1113.3199460000001</v>
      </c>
      <c r="E4881">
        <v>1121.1999510000001</v>
      </c>
      <c r="F4881">
        <v>1121.1999510000001</v>
      </c>
      <c r="G4881">
        <v>1238000000</v>
      </c>
      <c r="H4881">
        <f t="shared" si="306"/>
        <v>4.6380449280113048E-4</v>
      </c>
      <c r="I4881">
        <f t="shared" si="307"/>
        <v>9.9703476323639551E-11</v>
      </c>
      <c r="J4881">
        <f t="shared" si="308"/>
        <v>1.9602321327503045E-8</v>
      </c>
      <c r="K4881">
        <f t="shared" si="309"/>
        <v>4.6232466957436549E-14</v>
      </c>
    </row>
    <row r="4882" spans="1:11" x14ac:dyDescent="0.25">
      <c r="A4882" s="1">
        <v>38140</v>
      </c>
      <c r="B4882">
        <v>1121.1999510000001</v>
      </c>
      <c r="C4882">
        <v>1128.099976</v>
      </c>
      <c r="D4882">
        <v>1118.6400149999999</v>
      </c>
      <c r="E4882">
        <v>1124.98999</v>
      </c>
      <c r="F4882">
        <v>1124.98999</v>
      </c>
      <c r="G4882">
        <v>1251700000</v>
      </c>
      <c r="H4882">
        <f t="shared" si="306"/>
        <v>3.3746412337001632E-3</v>
      </c>
      <c r="I4882">
        <f t="shared" si="307"/>
        <v>3.8427519118553022E-8</v>
      </c>
      <c r="J4882">
        <f t="shared" si="308"/>
        <v>9.3076554038421404E-6</v>
      </c>
      <c r="K4882">
        <f t="shared" si="309"/>
        <v>1.2967506163219323E-10</v>
      </c>
    </row>
    <row r="4883" spans="1:11" x14ac:dyDescent="0.25">
      <c r="A4883" s="1">
        <v>38141</v>
      </c>
      <c r="B4883">
        <v>1124.98999</v>
      </c>
      <c r="C4883">
        <v>1125.3100589999999</v>
      </c>
      <c r="D4883">
        <v>1116.5699460000001</v>
      </c>
      <c r="E4883">
        <v>1116.6400149999999</v>
      </c>
      <c r="F4883">
        <v>1116.6400149999999</v>
      </c>
      <c r="G4883">
        <v>1232400000</v>
      </c>
      <c r="H4883">
        <f t="shared" si="306"/>
        <v>-7.4499481191593487E-3</v>
      </c>
      <c r="I4883">
        <f t="shared" si="307"/>
        <v>-4.1350244382275435E-7</v>
      </c>
      <c r="J4883">
        <f t="shared" si="308"/>
        <v>6.0431100779949183E-5</v>
      </c>
      <c r="K4883">
        <f t="shared" si="309"/>
        <v>3.0806151068674091E-9</v>
      </c>
    </row>
    <row r="4884" spans="1:11" x14ac:dyDescent="0.25">
      <c r="A4884" s="1">
        <v>38142</v>
      </c>
      <c r="B4884">
        <v>1116.6400149999999</v>
      </c>
      <c r="C4884">
        <v>1129.170044</v>
      </c>
      <c r="D4884">
        <v>1116.6400149999999</v>
      </c>
      <c r="E4884">
        <v>1122.5</v>
      </c>
      <c r="F4884">
        <v>1122.5</v>
      </c>
      <c r="G4884">
        <v>1115300000</v>
      </c>
      <c r="H4884">
        <f t="shared" si="306"/>
        <v>5.2341509144114779E-3</v>
      </c>
      <c r="I4884">
        <f t="shared" si="307"/>
        <v>1.4338793920194804E-7</v>
      </c>
      <c r="J4884">
        <f t="shared" si="308"/>
        <v>2.4111583395895422E-5</v>
      </c>
      <c r="K4884">
        <f t="shared" si="309"/>
        <v>7.5049907972710741E-10</v>
      </c>
    </row>
    <row r="4885" spans="1:11" x14ac:dyDescent="0.25">
      <c r="A4885" s="1">
        <v>38145</v>
      </c>
      <c r="B4885">
        <v>1122.5</v>
      </c>
      <c r="C4885">
        <v>1140.540039</v>
      </c>
      <c r="D4885">
        <v>1122.5</v>
      </c>
      <c r="E4885">
        <v>1140.420044</v>
      </c>
      <c r="F4885">
        <v>1140.420044</v>
      </c>
      <c r="G4885">
        <v>1211800000</v>
      </c>
      <c r="H4885">
        <f t="shared" si="306"/>
        <v>1.5838313556667819E-2</v>
      </c>
      <c r="I4885">
        <f t="shared" si="307"/>
        <v>3.9729965244180451E-6</v>
      </c>
      <c r="J4885">
        <f t="shared" si="308"/>
        <v>2.4070024872994403E-4</v>
      </c>
      <c r="K4885">
        <f t="shared" si="309"/>
        <v>6.2925148168513086E-8</v>
      </c>
    </row>
    <row r="4886" spans="1:11" x14ac:dyDescent="0.25">
      <c r="A4886" s="1">
        <v>38146</v>
      </c>
      <c r="B4886">
        <v>1140.420044</v>
      </c>
      <c r="C4886">
        <v>1142.1800539999999</v>
      </c>
      <c r="D4886">
        <v>1135.4499510000001</v>
      </c>
      <c r="E4886">
        <v>1142.1800539999999</v>
      </c>
      <c r="F4886">
        <v>1142.1800539999999</v>
      </c>
      <c r="G4886">
        <v>1190300000</v>
      </c>
      <c r="H4886">
        <f t="shared" si="306"/>
        <v>1.5421101141041259E-3</v>
      </c>
      <c r="I4886">
        <f t="shared" si="307"/>
        <v>3.6665496814569543E-9</v>
      </c>
      <c r="J4886">
        <f t="shared" si="308"/>
        <v>1.484288786985881E-6</v>
      </c>
      <c r="K4886">
        <f t="shared" si="309"/>
        <v>5.65383893197558E-12</v>
      </c>
    </row>
    <row r="4887" spans="1:11" x14ac:dyDescent="0.25">
      <c r="A4887" s="1">
        <v>38147</v>
      </c>
      <c r="B4887">
        <v>1142.1800539999999</v>
      </c>
      <c r="C4887">
        <v>1142.1800539999999</v>
      </c>
      <c r="D4887">
        <v>1131.170044</v>
      </c>
      <c r="E4887">
        <v>1131.329956</v>
      </c>
      <c r="F4887">
        <v>1131.329956</v>
      </c>
      <c r="G4887">
        <v>1276800000</v>
      </c>
      <c r="H4887">
        <f t="shared" si="306"/>
        <v>-9.5448714336954215E-3</v>
      </c>
      <c r="I4887">
        <f t="shared" si="307"/>
        <v>-8.6961006983008117E-7</v>
      </c>
      <c r="J4887">
        <f t="shared" si="308"/>
        <v>9.7390600915491318E-5</v>
      </c>
      <c r="K4887">
        <f t="shared" si="309"/>
        <v>8.3004074873564988E-9</v>
      </c>
    </row>
    <row r="4888" spans="1:11" x14ac:dyDescent="0.25">
      <c r="A4888" s="1">
        <v>38148</v>
      </c>
      <c r="B4888">
        <v>1131.329956</v>
      </c>
      <c r="C4888">
        <v>1136.469971</v>
      </c>
      <c r="D4888">
        <v>1131.329956</v>
      </c>
      <c r="E4888">
        <v>1136.469971</v>
      </c>
      <c r="F4888">
        <v>1136.469971</v>
      </c>
      <c r="G4888">
        <v>1160600000</v>
      </c>
      <c r="H4888">
        <f t="shared" si="306"/>
        <v>4.5330487407175069E-3</v>
      </c>
      <c r="I4888">
        <f t="shared" si="307"/>
        <v>9.3141029035260949E-8</v>
      </c>
      <c r="J4888">
        <f t="shared" si="308"/>
        <v>1.7717806929722602E-5</v>
      </c>
      <c r="K4888">
        <f t="shared" si="309"/>
        <v>4.2220305910116144E-10</v>
      </c>
    </row>
    <row r="4889" spans="1:11" x14ac:dyDescent="0.25">
      <c r="A4889" s="1">
        <v>38152</v>
      </c>
      <c r="B4889">
        <v>1136.469971</v>
      </c>
      <c r="C4889">
        <v>1136.469971</v>
      </c>
      <c r="D4889">
        <v>1122.160034</v>
      </c>
      <c r="E4889">
        <v>1125.290039</v>
      </c>
      <c r="F4889">
        <v>1125.290039</v>
      </c>
      <c r="G4889">
        <v>1179400000</v>
      </c>
      <c r="H4889">
        <f t="shared" si="306"/>
        <v>-9.8861267391558219E-3</v>
      </c>
      <c r="I4889">
        <f t="shared" si="307"/>
        <v>-9.6625629998789235E-7</v>
      </c>
      <c r="J4889">
        <f t="shared" si="308"/>
        <v>1.0424252647641252E-4</v>
      </c>
      <c r="K4889">
        <f t="shared" si="309"/>
        <v>9.5526335503450479E-9</v>
      </c>
    </row>
    <row r="4890" spans="1:11" x14ac:dyDescent="0.25">
      <c r="A4890" s="1">
        <v>38153</v>
      </c>
      <c r="B4890">
        <v>1125.290039</v>
      </c>
      <c r="C4890">
        <v>1137.3599850000001</v>
      </c>
      <c r="D4890">
        <v>1125.290039</v>
      </c>
      <c r="E4890">
        <v>1132.01001</v>
      </c>
      <c r="F4890">
        <v>1132.01001</v>
      </c>
      <c r="G4890">
        <v>1345900000</v>
      </c>
      <c r="H4890">
        <f t="shared" si="306"/>
        <v>5.9540076251673535E-3</v>
      </c>
      <c r="I4890">
        <f t="shared" si="307"/>
        <v>2.1105965157817825E-7</v>
      </c>
      <c r="J4890">
        <f t="shared" si="308"/>
        <v>3.1699280662906784E-5</v>
      </c>
      <c r="K4890">
        <f t="shared" si="309"/>
        <v>1.2566286465275777E-9</v>
      </c>
    </row>
    <row r="4891" spans="1:11" x14ac:dyDescent="0.25">
      <c r="A4891" s="1">
        <v>38154</v>
      </c>
      <c r="B4891">
        <v>1132.01001</v>
      </c>
      <c r="C4891">
        <v>1135.280029</v>
      </c>
      <c r="D4891">
        <v>1130.5500489999999</v>
      </c>
      <c r="E4891">
        <v>1133.5600589999999</v>
      </c>
      <c r="F4891">
        <v>1133.5600589999999</v>
      </c>
      <c r="G4891">
        <v>1168400000</v>
      </c>
      <c r="H4891">
        <f t="shared" si="306"/>
        <v>1.3683525070066936E-3</v>
      </c>
      <c r="I4891">
        <f t="shared" si="307"/>
        <v>2.5614987313337735E-9</v>
      </c>
      <c r="J4891">
        <f t="shared" si="308"/>
        <v>1.0910978730941151E-6</v>
      </c>
      <c r="K4891">
        <f t="shared" si="309"/>
        <v>3.5047646529911949E-12</v>
      </c>
    </row>
    <row r="4892" spans="1:11" x14ac:dyDescent="0.25">
      <c r="A4892" s="1">
        <v>38155</v>
      </c>
      <c r="B4892">
        <v>1133.5600589999999</v>
      </c>
      <c r="C4892">
        <v>1133.5600589999999</v>
      </c>
      <c r="D4892">
        <v>1126.8900149999999</v>
      </c>
      <c r="E4892">
        <v>1132.0500489999999</v>
      </c>
      <c r="F4892">
        <v>1132.0500489999999</v>
      </c>
      <c r="G4892">
        <v>1296700000</v>
      </c>
      <c r="H4892">
        <f t="shared" si="306"/>
        <v>-1.3329833039284083E-3</v>
      </c>
      <c r="I4892">
        <f t="shared" si="307"/>
        <v>-2.3690629552239324E-9</v>
      </c>
      <c r="J4892">
        <f t="shared" si="308"/>
        <v>2.7449183332234165E-6</v>
      </c>
      <c r="K4892">
        <f t="shared" si="309"/>
        <v>3.1581697472598171E-12</v>
      </c>
    </row>
    <row r="4893" spans="1:11" x14ac:dyDescent="0.25">
      <c r="A4893" s="1">
        <v>38156</v>
      </c>
      <c r="B4893">
        <v>1132.0500489999999</v>
      </c>
      <c r="C4893">
        <v>1138.959961</v>
      </c>
      <c r="D4893">
        <v>1129.829956</v>
      </c>
      <c r="E4893">
        <v>1135.0200199999999</v>
      </c>
      <c r="F4893">
        <v>1135.0200199999999</v>
      </c>
      <c r="G4893">
        <v>1500600000</v>
      </c>
      <c r="H4893">
        <f t="shared" si="306"/>
        <v>2.6200978431681859E-3</v>
      </c>
      <c r="I4893">
        <f t="shared" si="307"/>
        <v>1.7984583831250644E-8</v>
      </c>
      <c r="J4893">
        <f t="shared" si="308"/>
        <v>5.2730012245164745E-6</v>
      </c>
      <c r="K4893">
        <f t="shared" si="309"/>
        <v>4.7119483731175116E-11</v>
      </c>
    </row>
    <row r="4894" spans="1:11" x14ac:dyDescent="0.25">
      <c r="A4894" s="1">
        <v>38159</v>
      </c>
      <c r="B4894">
        <v>1135.0200199999999</v>
      </c>
      <c r="C4894">
        <v>1138.0500489999999</v>
      </c>
      <c r="D4894">
        <v>1129.6400149999999</v>
      </c>
      <c r="E4894">
        <v>1130.3000489999999</v>
      </c>
      <c r="F4894">
        <v>1130.3000489999999</v>
      </c>
      <c r="G4894">
        <v>1123900000</v>
      </c>
      <c r="H4894">
        <f t="shared" si="306"/>
        <v>-4.1671619784545361E-3</v>
      </c>
      <c r="I4894">
        <f t="shared" si="307"/>
        <v>-7.2369225578468141E-8</v>
      </c>
      <c r="J4894">
        <f t="shared" si="308"/>
        <v>2.0168705383901792E-5</v>
      </c>
      <c r="K4894">
        <f t="shared" si="309"/>
        <v>3.0158187271848991E-10</v>
      </c>
    </row>
    <row r="4895" spans="1:11" x14ac:dyDescent="0.25">
      <c r="A4895" s="1">
        <v>38160</v>
      </c>
      <c r="B4895">
        <v>1130.3000489999999</v>
      </c>
      <c r="C4895">
        <v>1135.0500489999999</v>
      </c>
      <c r="D4895">
        <v>1124.369995</v>
      </c>
      <c r="E4895">
        <v>1134.410034</v>
      </c>
      <c r="F4895">
        <v>1134.410034</v>
      </c>
      <c r="G4895">
        <v>1382300000</v>
      </c>
      <c r="H4895">
        <f t="shared" si="306"/>
        <v>3.6295943952507378E-3</v>
      </c>
      <c r="I4895">
        <f t="shared" si="307"/>
        <v>4.7811971441728627E-8</v>
      </c>
      <c r="J4895">
        <f t="shared" si="308"/>
        <v>1.0928301690590947E-5</v>
      </c>
      <c r="K4895">
        <f t="shared" si="309"/>
        <v>1.7353305077337012E-10</v>
      </c>
    </row>
    <row r="4896" spans="1:11" x14ac:dyDescent="0.25">
      <c r="A4896" s="1">
        <v>38161</v>
      </c>
      <c r="B4896">
        <v>1134.410034</v>
      </c>
      <c r="C4896">
        <v>1145.150024</v>
      </c>
      <c r="D4896">
        <v>1131.7299800000001</v>
      </c>
      <c r="E4896">
        <v>1144.0600589999999</v>
      </c>
      <c r="F4896">
        <v>1144.0600589999999</v>
      </c>
      <c r="G4896">
        <v>1444200000</v>
      </c>
      <c r="H4896">
        <f t="shared" si="306"/>
        <v>8.4706687443285092E-3</v>
      </c>
      <c r="I4896">
        <f t="shared" si="307"/>
        <v>6.0776679523550466E-7</v>
      </c>
      <c r="J4896">
        <f t="shared" si="308"/>
        <v>6.6371532211313044E-5</v>
      </c>
      <c r="K4896">
        <f t="shared" si="309"/>
        <v>5.1481274755518764E-9</v>
      </c>
    </row>
    <row r="4897" spans="1:11" x14ac:dyDescent="0.25">
      <c r="A4897" s="1">
        <v>38162</v>
      </c>
      <c r="B4897">
        <v>1144.0600589999999</v>
      </c>
      <c r="C4897">
        <v>1146.339966</v>
      </c>
      <c r="D4897">
        <v>1139.9399410000001</v>
      </c>
      <c r="E4897">
        <v>1140.650024</v>
      </c>
      <c r="F4897">
        <v>1140.650024</v>
      </c>
      <c r="G4897">
        <v>1394900000</v>
      </c>
      <c r="H4897">
        <f t="shared" si="306"/>
        <v>-2.9850943080679824E-3</v>
      </c>
      <c r="I4897">
        <f t="shared" si="307"/>
        <v>-2.6602345448868901E-8</v>
      </c>
      <c r="J4897">
        <f t="shared" si="308"/>
        <v>1.0948756411530504E-5</v>
      </c>
      <c r="K4897">
        <f t="shared" si="309"/>
        <v>7.9413299076472575E-11</v>
      </c>
    </row>
    <row r="4898" spans="1:11" x14ac:dyDescent="0.25">
      <c r="A4898" s="1">
        <v>38163</v>
      </c>
      <c r="B4898">
        <v>1140.650024</v>
      </c>
      <c r="C4898">
        <v>1145.969971</v>
      </c>
      <c r="D4898">
        <v>1134.23999</v>
      </c>
      <c r="E4898">
        <v>1134.4300539999999</v>
      </c>
      <c r="F4898">
        <v>1134.4300539999999</v>
      </c>
      <c r="G4898">
        <v>1812900000</v>
      </c>
      <c r="H4898">
        <f t="shared" si="306"/>
        <v>-5.4679266521735102E-3</v>
      </c>
      <c r="I4898">
        <f t="shared" si="307"/>
        <v>-1.6349068836109491E-7</v>
      </c>
      <c r="J4898">
        <f t="shared" si="308"/>
        <v>3.3544053626404095E-5</v>
      </c>
      <c r="K4898">
        <f t="shared" si="309"/>
        <v>8.9397223328641791E-10</v>
      </c>
    </row>
    <row r="4899" spans="1:11" x14ac:dyDescent="0.25">
      <c r="A4899" s="1">
        <v>38166</v>
      </c>
      <c r="B4899">
        <v>1134.4300539999999</v>
      </c>
      <c r="C4899">
        <v>1142.599976</v>
      </c>
      <c r="D4899">
        <v>1131.719971</v>
      </c>
      <c r="E4899">
        <v>1133.349976</v>
      </c>
      <c r="F4899">
        <v>1133.349976</v>
      </c>
      <c r="G4899">
        <v>1354600000</v>
      </c>
      <c r="H4899">
        <f t="shared" si="306"/>
        <v>-9.5254219313864019E-4</v>
      </c>
      <c r="I4899">
        <f t="shared" si="307"/>
        <v>-8.6456184094390085E-10</v>
      </c>
      <c r="J4899">
        <f t="shared" si="308"/>
        <v>1.6290397004142684E-6</v>
      </c>
      <c r="K4899">
        <f t="shared" si="309"/>
        <v>8.2362227618174663E-13</v>
      </c>
    </row>
    <row r="4900" spans="1:11" x14ac:dyDescent="0.25">
      <c r="A4900" s="1">
        <v>38167</v>
      </c>
      <c r="B4900">
        <v>1133.349976</v>
      </c>
      <c r="C4900">
        <v>1138.26001</v>
      </c>
      <c r="D4900">
        <v>1131.8100589999999</v>
      </c>
      <c r="E4900">
        <v>1136.1999510000001</v>
      </c>
      <c r="F4900">
        <v>1136.1999510000001</v>
      </c>
      <c r="G4900">
        <v>1375000000</v>
      </c>
      <c r="H4900">
        <f t="shared" si="306"/>
        <v>2.5114904626093526E-3</v>
      </c>
      <c r="I4900">
        <f t="shared" si="307"/>
        <v>1.5839454067565846E-8</v>
      </c>
      <c r="J4900">
        <f t="shared" si="308"/>
        <v>4.7860061753162936E-6</v>
      </c>
      <c r="K4900">
        <f t="shared" si="309"/>
        <v>3.9778977152212194E-11</v>
      </c>
    </row>
    <row r="4901" spans="1:11" x14ac:dyDescent="0.25">
      <c r="A4901" s="1">
        <v>38168</v>
      </c>
      <c r="B4901">
        <v>1136.1999510000001</v>
      </c>
      <c r="C4901">
        <v>1144.1999510000001</v>
      </c>
      <c r="D4901">
        <v>1133.619995</v>
      </c>
      <c r="E4901">
        <v>1140.839966</v>
      </c>
      <c r="F4901">
        <v>1140.839966</v>
      </c>
      <c r="G4901">
        <v>1473800000</v>
      </c>
      <c r="H4901">
        <f t="shared" si="306"/>
        <v>4.0754853595219532E-3</v>
      </c>
      <c r="I4901">
        <f t="shared" si="307"/>
        <v>6.7686879740286812E-8</v>
      </c>
      <c r="J4901">
        <f t="shared" si="308"/>
        <v>1.407517153023165E-5</v>
      </c>
      <c r="K4901">
        <f t="shared" si="309"/>
        <v>2.758497908513413E-10</v>
      </c>
    </row>
    <row r="4902" spans="1:11" x14ac:dyDescent="0.25">
      <c r="A4902" s="1">
        <v>38169</v>
      </c>
      <c r="B4902">
        <v>1140.839966</v>
      </c>
      <c r="C4902">
        <v>1140.839966</v>
      </c>
      <c r="D4902">
        <v>1123.0600589999999</v>
      </c>
      <c r="E4902">
        <v>1128.9399410000001</v>
      </c>
      <c r="F4902">
        <v>1128.9399410000001</v>
      </c>
      <c r="G4902">
        <v>1495700000</v>
      </c>
      <c r="H4902">
        <f t="shared" si="306"/>
        <v>-1.0485716255855921E-2</v>
      </c>
      <c r="I4902">
        <f t="shared" si="307"/>
        <v>-1.1529416587185664E-6</v>
      </c>
      <c r="J4902">
        <f t="shared" si="308"/>
        <v>1.1684555958932389E-4</v>
      </c>
      <c r="K4902">
        <f t="shared" si="309"/>
        <v>1.2089539971871905E-8</v>
      </c>
    </row>
    <row r="4903" spans="1:11" x14ac:dyDescent="0.25">
      <c r="A4903" s="1">
        <v>38170</v>
      </c>
      <c r="B4903">
        <v>1128.9399410000001</v>
      </c>
      <c r="C4903">
        <v>1129.150024</v>
      </c>
      <c r="D4903">
        <v>1123.26001</v>
      </c>
      <c r="E4903">
        <v>1125.380005</v>
      </c>
      <c r="F4903">
        <v>1125.380005</v>
      </c>
      <c r="G4903">
        <v>1085000000</v>
      </c>
      <c r="H4903">
        <f t="shared" si="306"/>
        <v>-3.1583262753101635E-3</v>
      </c>
      <c r="I4903">
        <f t="shared" si="307"/>
        <v>-3.1507520684460014E-8</v>
      </c>
      <c r="J4903">
        <f t="shared" si="308"/>
        <v>1.2125176951106057E-5</v>
      </c>
      <c r="K4903">
        <f t="shared" si="309"/>
        <v>9.9514333821502626E-11</v>
      </c>
    </row>
    <row r="4904" spans="1:11" x14ac:dyDescent="0.25">
      <c r="A4904" s="1">
        <v>38174</v>
      </c>
      <c r="B4904">
        <v>1125.380005</v>
      </c>
      <c r="C4904">
        <v>1125.380005</v>
      </c>
      <c r="D4904">
        <v>1113.209961</v>
      </c>
      <c r="E4904">
        <v>1116.209961</v>
      </c>
      <c r="F4904">
        <v>1116.209961</v>
      </c>
      <c r="G4904">
        <v>1283300000</v>
      </c>
      <c r="H4904">
        <f t="shared" si="306"/>
        <v>-8.1817774827049449E-3</v>
      </c>
      <c r="I4904">
        <f t="shared" si="307"/>
        <v>-5.4772137194404679E-7</v>
      </c>
      <c r="J4904">
        <f t="shared" si="308"/>
        <v>7.2344783716002547E-5</v>
      </c>
      <c r="K4904">
        <f t="shared" si="309"/>
        <v>4.4813918130570722E-9</v>
      </c>
    </row>
    <row r="4905" spans="1:11" x14ac:dyDescent="0.25">
      <c r="A4905" s="1">
        <v>38175</v>
      </c>
      <c r="B4905">
        <v>1116.209961</v>
      </c>
      <c r="C4905">
        <v>1122.369995</v>
      </c>
      <c r="D4905">
        <v>1114.920044</v>
      </c>
      <c r="E4905">
        <v>1118.329956</v>
      </c>
      <c r="F4905">
        <v>1118.329956</v>
      </c>
      <c r="G4905">
        <v>1328600000</v>
      </c>
      <c r="H4905">
        <f t="shared" si="306"/>
        <v>1.8974784204524237E-3</v>
      </c>
      <c r="I4905">
        <f t="shared" si="307"/>
        <v>6.8305951342433542E-9</v>
      </c>
      <c r="J4905">
        <f t="shared" si="308"/>
        <v>2.4764757228125627E-6</v>
      </c>
      <c r="K4905">
        <f t="shared" si="309"/>
        <v>1.2960190719288899E-11</v>
      </c>
    </row>
    <row r="4906" spans="1:11" x14ac:dyDescent="0.25">
      <c r="A4906" s="1">
        <v>38176</v>
      </c>
      <c r="B4906">
        <v>1118.329956</v>
      </c>
      <c r="C4906">
        <v>1119.119995</v>
      </c>
      <c r="D4906">
        <v>1108.719971</v>
      </c>
      <c r="E4906">
        <v>1109.1099850000001</v>
      </c>
      <c r="F4906">
        <v>1109.1099850000001</v>
      </c>
      <c r="G4906">
        <v>1401100000</v>
      </c>
      <c r="H4906">
        <f t="shared" si="306"/>
        <v>-8.2785833976885843E-3</v>
      </c>
      <c r="I4906">
        <f t="shared" si="307"/>
        <v>-5.6739379858317881E-7</v>
      </c>
      <c r="J4906">
        <f t="shared" si="308"/>
        <v>7.4000934787310082E-5</v>
      </c>
      <c r="K4906">
        <f t="shared" si="309"/>
        <v>4.6972763687266976E-9</v>
      </c>
    </row>
    <row r="4907" spans="1:11" x14ac:dyDescent="0.25">
      <c r="A4907" s="1">
        <v>38177</v>
      </c>
      <c r="B4907">
        <v>1109.1099850000001</v>
      </c>
      <c r="C4907">
        <v>1115.5699460000001</v>
      </c>
      <c r="D4907">
        <v>1109.1099850000001</v>
      </c>
      <c r="E4907">
        <v>1112.8100589999999</v>
      </c>
      <c r="F4907">
        <v>1112.8100589999999</v>
      </c>
      <c r="G4907">
        <v>1186300000</v>
      </c>
      <c r="H4907">
        <f t="shared" si="306"/>
        <v>3.3305225633207553E-3</v>
      </c>
      <c r="I4907">
        <f t="shared" si="307"/>
        <v>3.6939934887188533E-8</v>
      </c>
      <c r="J4907">
        <f t="shared" si="308"/>
        <v>9.0404034083058885E-6</v>
      </c>
      <c r="K4907">
        <f t="shared" si="309"/>
        <v>1.2302541369955641E-10</v>
      </c>
    </row>
    <row r="4908" spans="1:11" x14ac:dyDescent="0.25">
      <c r="A4908" s="1">
        <v>38180</v>
      </c>
      <c r="B4908">
        <v>1112.8100589999999</v>
      </c>
      <c r="C4908">
        <v>1116.1099850000001</v>
      </c>
      <c r="D4908">
        <v>1106.709961</v>
      </c>
      <c r="E4908">
        <v>1114.349976</v>
      </c>
      <c r="F4908">
        <v>1114.349976</v>
      </c>
      <c r="G4908">
        <v>1114600000</v>
      </c>
      <c r="H4908">
        <f t="shared" si="306"/>
        <v>1.3828528001547744E-3</v>
      </c>
      <c r="I4908">
        <f t="shared" si="307"/>
        <v>2.643802906192995E-9</v>
      </c>
      <c r="J4908">
        <f t="shared" si="308"/>
        <v>1.1216008768428967E-6</v>
      </c>
      <c r="K4908">
        <f t="shared" si="309"/>
        <v>3.6557130650651454E-12</v>
      </c>
    </row>
    <row r="4909" spans="1:11" x14ac:dyDescent="0.25">
      <c r="A4909" s="1">
        <v>38181</v>
      </c>
      <c r="B4909">
        <v>1114.349976</v>
      </c>
      <c r="C4909">
        <v>1116.3000489999999</v>
      </c>
      <c r="D4909">
        <v>1112.98999</v>
      </c>
      <c r="E4909">
        <v>1115.1400149999999</v>
      </c>
      <c r="F4909">
        <v>1115.1400149999999</v>
      </c>
      <c r="G4909">
        <v>1199700000</v>
      </c>
      <c r="H4909">
        <f t="shared" si="306"/>
        <v>7.0871727279124639E-4</v>
      </c>
      <c r="I4909">
        <f t="shared" si="307"/>
        <v>3.5581667442206079E-10</v>
      </c>
      <c r="J4909">
        <f t="shared" si="308"/>
        <v>1.481642302839351E-7</v>
      </c>
      <c r="K4909">
        <f t="shared" si="309"/>
        <v>2.521361178734679E-13</v>
      </c>
    </row>
    <row r="4910" spans="1:11" x14ac:dyDescent="0.25">
      <c r="A4910" s="1">
        <v>38182</v>
      </c>
      <c r="B4910">
        <v>1115.1400149999999</v>
      </c>
      <c r="C4910">
        <v>1119.599976</v>
      </c>
      <c r="D4910">
        <v>1107.829956</v>
      </c>
      <c r="E4910">
        <v>1111.469971</v>
      </c>
      <c r="F4910">
        <v>1111.469971</v>
      </c>
      <c r="G4910">
        <v>1462000000</v>
      </c>
      <c r="H4910">
        <f t="shared" si="306"/>
        <v>-3.2965336063762651E-3</v>
      </c>
      <c r="I4910">
        <f t="shared" si="307"/>
        <v>-3.5827290005338584E-8</v>
      </c>
      <c r="J4910">
        <f t="shared" si="308"/>
        <v>1.3106787925698533E-5</v>
      </c>
      <c r="K4910">
        <f t="shared" si="309"/>
        <v>1.1810962180369303E-10</v>
      </c>
    </row>
    <row r="4911" spans="1:11" x14ac:dyDescent="0.25">
      <c r="A4911" s="1">
        <v>38183</v>
      </c>
      <c r="B4911">
        <v>1111.469971</v>
      </c>
      <c r="C4911">
        <v>1114.630005</v>
      </c>
      <c r="D4911">
        <v>1106.670044</v>
      </c>
      <c r="E4911">
        <v>1106.6899410000001</v>
      </c>
      <c r="F4911">
        <v>1106.6899410000001</v>
      </c>
      <c r="G4911">
        <v>1408700000</v>
      </c>
      <c r="H4911">
        <f t="shared" si="306"/>
        <v>-4.3099123497484645E-3</v>
      </c>
      <c r="I4911">
        <f t="shared" si="307"/>
        <v>-8.0063949181125669E-8</v>
      </c>
      <c r="J4911">
        <f t="shared" si="308"/>
        <v>2.1471254948025919E-5</v>
      </c>
      <c r="K4911">
        <f t="shared" si="309"/>
        <v>3.4507699756851865E-10</v>
      </c>
    </row>
    <row r="4912" spans="1:11" x14ac:dyDescent="0.25">
      <c r="A4912" s="1">
        <v>38184</v>
      </c>
      <c r="B4912">
        <v>1106.6899410000001</v>
      </c>
      <c r="C4912">
        <v>1112.170044</v>
      </c>
      <c r="D4912">
        <v>1101.0699460000001</v>
      </c>
      <c r="E4912">
        <v>1101.3900149999999</v>
      </c>
      <c r="F4912">
        <v>1101.3900149999999</v>
      </c>
      <c r="G4912">
        <v>1450300000</v>
      </c>
      <c r="H4912">
        <f t="shared" si="306"/>
        <v>-4.800492992604764E-3</v>
      </c>
      <c r="I4912">
        <f t="shared" si="307"/>
        <v>-1.106333276116923E-7</v>
      </c>
      <c r="J4912">
        <f t="shared" si="308"/>
        <v>2.6258339756002288E-5</v>
      </c>
      <c r="K4912">
        <f t="shared" si="309"/>
        <v>5.3110611318695338E-10</v>
      </c>
    </row>
    <row r="4913" spans="1:11" x14ac:dyDescent="0.25">
      <c r="A4913" s="1">
        <v>38187</v>
      </c>
      <c r="B4913">
        <v>1101.3900149999999</v>
      </c>
      <c r="C4913">
        <v>1105.5200199999999</v>
      </c>
      <c r="D4913">
        <v>1096.5500489999999</v>
      </c>
      <c r="E4913">
        <v>1100.900024</v>
      </c>
      <c r="F4913">
        <v>1100.900024</v>
      </c>
      <c r="G4913">
        <v>1319900000</v>
      </c>
      <c r="H4913">
        <f t="shared" si="306"/>
        <v>-4.4498317606489718E-4</v>
      </c>
      <c r="I4913">
        <f t="shared" si="307"/>
        <v>-8.817342585228739E-11</v>
      </c>
      <c r="J4913">
        <f t="shared" si="308"/>
        <v>5.9102173304688274E-7</v>
      </c>
      <c r="K4913">
        <f t="shared" si="309"/>
        <v>3.9244935533241787E-14</v>
      </c>
    </row>
    <row r="4914" spans="1:11" x14ac:dyDescent="0.25">
      <c r="A4914" s="1">
        <v>38188</v>
      </c>
      <c r="B4914">
        <v>1100.900024</v>
      </c>
      <c r="C4914">
        <v>1108.880005</v>
      </c>
      <c r="D4914">
        <v>1099.099976</v>
      </c>
      <c r="E4914">
        <v>1108.670044</v>
      </c>
      <c r="F4914">
        <v>1108.670044</v>
      </c>
      <c r="G4914">
        <v>1445800000</v>
      </c>
      <c r="H4914">
        <f t="shared" si="306"/>
        <v>7.0330895052850059E-3</v>
      </c>
      <c r="I4914">
        <f t="shared" si="307"/>
        <v>3.4787162884413666E-7</v>
      </c>
      <c r="J4914">
        <f t="shared" si="308"/>
        <v>4.5014616621571708E-5</v>
      </c>
      <c r="K4914">
        <f t="shared" si="309"/>
        <v>2.4465758297637186E-9</v>
      </c>
    </row>
    <row r="4915" spans="1:11" x14ac:dyDescent="0.25">
      <c r="A4915" s="1">
        <v>38189</v>
      </c>
      <c r="B4915">
        <v>1108.670044</v>
      </c>
      <c r="C4915">
        <v>1116.2700199999999</v>
      </c>
      <c r="D4915">
        <v>1093.880005</v>
      </c>
      <c r="E4915">
        <v>1093.880005</v>
      </c>
      <c r="F4915">
        <v>1093.880005</v>
      </c>
      <c r="G4915">
        <v>1679500000</v>
      </c>
      <c r="H4915">
        <f t="shared" si="306"/>
        <v>-1.3430125059371327E-2</v>
      </c>
      <c r="I4915">
        <f t="shared" si="307"/>
        <v>-2.4224250086149175E-6</v>
      </c>
      <c r="J4915">
        <f t="shared" si="308"/>
        <v>1.8917035008026535E-4</v>
      </c>
      <c r="K4915">
        <f t="shared" si="309"/>
        <v>3.253372478932813E-8</v>
      </c>
    </row>
    <row r="4916" spans="1:11" x14ac:dyDescent="0.25">
      <c r="A4916" s="1">
        <v>38190</v>
      </c>
      <c r="B4916">
        <v>1093.880005</v>
      </c>
      <c r="C4916">
        <v>1099.660034</v>
      </c>
      <c r="D4916">
        <v>1084.160034</v>
      </c>
      <c r="E4916">
        <v>1096.839966</v>
      </c>
      <c r="F4916">
        <v>1096.839966</v>
      </c>
      <c r="G4916">
        <v>1680800000</v>
      </c>
      <c r="H4916">
        <f t="shared" si="306"/>
        <v>2.7022739924676123E-3</v>
      </c>
      <c r="I4916">
        <f t="shared" si="307"/>
        <v>1.9730477399774374E-8</v>
      </c>
      <c r="J4916">
        <f t="shared" si="308"/>
        <v>5.6571565969352975E-6</v>
      </c>
      <c r="K4916">
        <f t="shared" si="309"/>
        <v>5.3315087314586368E-11</v>
      </c>
    </row>
    <row r="4917" spans="1:11" x14ac:dyDescent="0.25">
      <c r="A4917" s="1">
        <v>38191</v>
      </c>
      <c r="B4917">
        <v>1096.839966</v>
      </c>
      <c r="C4917">
        <v>1096.839966</v>
      </c>
      <c r="D4917">
        <v>1083.5600589999999</v>
      </c>
      <c r="E4917">
        <v>1086.1999510000001</v>
      </c>
      <c r="F4917">
        <v>1086.1999510000001</v>
      </c>
      <c r="G4917">
        <v>1337500000</v>
      </c>
      <c r="H4917">
        <f t="shared" si="306"/>
        <v>-9.7479658257372016E-3</v>
      </c>
      <c r="I4917">
        <f t="shared" si="307"/>
        <v>-9.2630926299074835E-7</v>
      </c>
      <c r="J4917">
        <f t="shared" si="308"/>
        <v>1.0144039035527819E-4</v>
      </c>
      <c r="K4917">
        <f t="shared" si="309"/>
        <v>9.0297281576482251E-9</v>
      </c>
    </row>
    <row r="4918" spans="1:11" x14ac:dyDescent="0.25">
      <c r="A4918" s="1">
        <v>38194</v>
      </c>
      <c r="B4918">
        <v>1086.1999510000001</v>
      </c>
      <c r="C4918">
        <v>1089.8199460000001</v>
      </c>
      <c r="D4918">
        <v>1078.780029</v>
      </c>
      <c r="E4918">
        <v>1084.0699460000001</v>
      </c>
      <c r="F4918">
        <v>1084.0699460000001</v>
      </c>
      <c r="G4918">
        <v>1413400000</v>
      </c>
      <c r="H4918">
        <f t="shared" si="306"/>
        <v>-1.962894741198303E-3</v>
      </c>
      <c r="I4918">
        <f t="shared" si="307"/>
        <v>-7.5641585516272041E-9</v>
      </c>
      <c r="J4918">
        <f t="shared" si="308"/>
        <v>5.2289554724090107E-6</v>
      </c>
      <c r="K4918">
        <f t="shared" si="309"/>
        <v>1.4848440099073261E-11</v>
      </c>
    </row>
    <row r="4919" spans="1:11" x14ac:dyDescent="0.25">
      <c r="A4919" s="1">
        <v>38195</v>
      </c>
      <c r="B4919">
        <v>1084.0699460000001</v>
      </c>
      <c r="C4919">
        <v>1096.650024</v>
      </c>
      <c r="D4919">
        <v>1084.0699460000001</v>
      </c>
      <c r="E4919">
        <v>1094.829956</v>
      </c>
      <c r="F4919">
        <v>1094.829956</v>
      </c>
      <c r="G4919">
        <v>1610800000</v>
      </c>
      <c r="H4919">
        <f t="shared" si="306"/>
        <v>9.8766331193061684E-3</v>
      </c>
      <c r="I4919">
        <f t="shared" si="307"/>
        <v>9.6341395824204642E-7</v>
      </c>
      <c r="J4919">
        <f t="shared" si="308"/>
        <v>9.1256693157352014E-5</v>
      </c>
      <c r="K4919">
        <f t="shared" si="309"/>
        <v>9.515185199420693E-9</v>
      </c>
    </row>
    <row r="4920" spans="1:11" x14ac:dyDescent="0.25">
      <c r="A4920" s="1">
        <v>38196</v>
      </c>
      <c r="B4920">
        <v>1094.829956</v>
      </c>
      <c r="C4920">
        <v>1098.839966</v>
      </c>
      <c r="D4920">
        <v>1082.170044</v>
      </c>
      <c r="E4920">
        <v>1095.420044</v>
      </c>
      <c r="F4920">
        <v>1095.420044</v>
      </c>
      <c r="G4920">
        <v>1554300000</v>
      </c>
      <c r="H4920">
        <f t="shared" si="306"/>
        <v>5.3883165326071216E-4</v>
      </c>
      <c r="I4920">
        <f t="shared" si="307"/>
        <v>1.5635283673786332E-10</v>
      </c>
      <c r="J4920">
        <f t="shared" si="308"/>
        <v>4.6240245044632407E-8</v>
      </c>
      <c r="K4920">
        <f t="shared" si="309"/>
        <v>8.4231464857650194E-14</v>
      </c>
    </row>
    <row r="4921" spans="1:11" x14ac:dyDescent="0.25">
      <c r="A4921" s="1">
        <v>38197</v>
      </c>
      <c r="B4921">
        <v>1095.420044</v>
      </c>
      <c r="C4921">
        <v>1103.51001</v>
      </c>
      <c r="D4921">
        <v>1095.420044</v>
      </c>
      <c r="E4921">
        <v>1100.4300539999999</v>
      </c>
      <c r="F4921">
        <v>1100.4300539999999</v>
      </c>
      <c r="G4921">
        <v>1530100000</v>
      </c>
      <c r="H4921">
        <f t="shared" si="306"/>
        <v>4.5631700433285249E-3</v>
      </c>
      <c r="I4921">
        <f t="shared" si="307"/>
        <v>9.501015414598424E-8</v>
      </c>
      <c r="J4921">
        <f t="shared" si="308"/>
        <v>1.797229056152778E-5</v>
      </c>
      <c r="K4921">
        <f t="shared" si="309"/>
        <v>4.3353752796820246E-10</v>
      </c>
    </row>
    <row r="4922" spans="1:11" x14ac:dyDescent="0.25">
      <c r="A4922" s="1">
        <v>38198</v>
      </c>
      <c r="B4922">
        <v>1100.4300539999999</v>
      </c>
      <c r="C4922">
        <v>1103.7299800000001</v>
      </c>
      <c r="D4922">
        <v>1096.959961</v>
      </c>
      <c r="E4922">
        <v>1101.719971</v>
      </c>
      <c r="F4922">
        <v>1101.719971</v>
      </c>
      <c r="G4922">
        <v>1298200000</v>
      </c>
      <c r="H4922">
        <f t="shared" si="306"/>
        <v>1.1715070570877844E-3</v>
      </c>
      <c r="I4922">
        <f t="shared" si="307"/>
        <v>1.6073783726910421E-9</v>
      </c>
      <c r="J4922">
        <f t="shared" si="308"/>
        <v>7.1861369283129857E-7</v>
      </c>
      <c r="K4922">
        <f t="shared" si="309"/>
        <v>1.8828865830705701E-12</v>
      </c>
    </row>
    <row r="4923" spans="1:11" x14ac:dyDescent="0.25">
      <c r="A4923" s="1">
        <v>38201</v>
      </c>
      <c r="B4923">
        <v>1101.719971</v>
      </c>
      <c r="C4923">
        <v>1108.599976</v>
      </c>
      <c r="D4923">
        <v>1097.339966</v>
      </c>
      <c r="E4923">
        <v>1106.619995</v>
      </c>
      <c r="F4923">
        <v>1106.619995</v>
      </c>
      <c r="G4923">
        <v>1276000000</v>
      </c>
      <c r="H4923">
        <f t="shared" si="306"/>
        <v>4.4377515392084134E-3</v>
      </c>
      <c r="I4923">
        <f t="shared" si="307"/>
        <v>8.7389281426821255E-8</v>
      </c>
      <c r="J4923">
        <f t="shared" si="308"/>
        <v>1.6924628511681098E-5</v>
      </c>
      <c r="K4923">
        <f t="shared" si="309"/>
        <v>3.8780275592204816E-10</v>
      </c>
    </row>
    <row r="4924" spans="1:11" x14ac:dyDescent="0.25">
      <c r="A4924" s="1">
        <v>38202</v>
      </c>
      <c r="B4924">
        <v>1106.619995</v>
      </c>
      <c r="C4924">
        <v>1106.619995</v>
      </c>
      <c r="D4924">
        <v>1099.26001</v>
      </c>
      <c r="E4924">
        <v>1099.6899410000001</v>
      </c>
      <c r="F4924">
        <v>1099.6899410000001</v>
      </c>
      <c r="G4924">
        <v>1338300000</v>
      </c>
      <c r="H4924">
        <f t="shared" si="306"/>
        <v>-6.2820519253868144E-3</v>
      </c>
      <c r="I4924">
        <f t="shared" si="307"/>
        <v>-2.479284182462805E-7</v>
      </c>
      <c r="J4924">
        <f t="shared" si="308"/>
        <v>4.3637229489910882E-5</v>
      </c>
      <c r="K4924">
        <f t="shared" si="309"/>
        <v>1.5575251910044791E-9</v>
      </c>
    </row>
    <row r="4925" spans="1:11" x14ac:dyDescent="0.25">
      <c r="A4925" s="1">
        <v>38203</v>
      </c>
      <c r="B4925">
        <v>1099.6899410000001</v>
      </c>
      <c r="C4925">
        <v>1102.4499510000001</v>
      </c>
      <c r="D4925">
        <v>1092.400024</v>
      </c>
      <c r="E4925">
        <v>1098.630005</v>
      </c>
      <c r="F4925">
        <v>1098.630005</v>
      </c>
      <c r="G4925">
        <v>1369200000</v>
      </c>
      <c r="H4925">
        <f t="shared" si="306"/>
        <v>-9.6431466590214427E-4</v>
      </c>
      <c r="I4925">
        <f t="shared" si="307"/>
        <v>-8.9701139960126846E-10</v>
      </c>
      <c r="J4925">
        <f t="shared" si="308"/>
        <v>1.6592296095307242E-6</v>
      </c>
      <c r="K4925">
        <f t="shared" si="309"/>
        <v>8.6509529436288038E-13</v>
      </c>
    </row>
    <row r="4926" spans="1:11" x14ac:dyDescent="0.25">
      <c r="A4926" s="1">
        <v>38204</v>
      </c>
      <c r="B4926">
        <v>1098.630005</v>
      </c>
      <c r="C4926">
        <v>1098.790039</v>
      </c>
      <c r="D4926">
        <v>1079.9799800000001</v>
      </c>
      <c r="E4926">
        <v>1080.6999510000001</v>
      </c>
      <c r="F4926">
        <v>1080.6999510000001</v>
      </c>
      <c r="G4926">
        <v>1397400000</v>
      </c>
      <c r="H4926">
        <f t="shared" si="306"/>
        <v>-1.6455019600914143E-2</v>
      </c>
      <c r="I4926">
        <f t="shared" si="307"/>
        <v>-4.4555724838614456E-6</v>
      </c>
      <c r="J4926">
        <f t="shared" si="308"/>
        <v>2.8152865976796131E-4</v>
      </c>
      <c r="K4926">
        <f t="shared" si="309"/>
        <v>7.3316999695189801E-8</v>
      </c>
    </row>
    <row r="4927" spans="1:11" x14ac:dyDescent="0.25">
      <c r="A4927" s="1">
        <v>38205</v>
      </c>
      <c r="B4927">
        <v>1080.6999510000001</v>
      </c>
      <c r="C4927">
        <v>1080.6999510000001</v>
      </c>
      <c r="D4927">
        <v>1062.2299800000001</v>
      </c>
      <c r="E4927">
        <v>1063.969971</v>
      </c>
      <c r="F4927">
        <v>1063.969971</v>
      </c>
      <c r="G4927">
        <v>1521000000</v>
      </c>
      <c r="H4927">
        <f t="shared" si="306"/>
        <v>-1.5601766209176646E-2</v>
      </c>
      <c r="I4927">
        <f t="shared" si="307"/>
        <v>-3.7977821823350564E-6</v>
      </c>
      <c r="J4927">
        <f t="shared" si="308"/>
        <v>2.5362353813111348E-4</v>
      </c>
      <c r="K4927">
        <f t="shared" si="309"/>
        <v>5.9252507896770477E-8</v>
      </c>
    </row>
    <row r="4928" spans="1:11" x14ac:dyDescent="0.25">
      <c r="A4928" s="1">
        <v>38208</v>
      </c>
      <c r="B4928">
        <v>1063.969971</v>
      </c>
      <c r="C4928">
        <v>1069.459961</v>
      </c>
      <c r="D4928">
        <v>1063.969971</v>
      </c>
      <c r="E4928">
        <v>1065.219971</v>
      </c>
      <c r="F4928">
        <v>1065.219971</v>
      </c>
      <c r="G4928">
        <v>1086000000</v>
      </c>
      <c r="H4928">
        <f t="shared" si="306"/>
        <v>1.17415559687853E-3</v>
      </c>
      <c r="I4928">
        <f t="shared" si="307"/>
        <v>1.6183058875748614E-9</v>
      </c>
      <c r="J4928">
        <f t="shared" si="308"/>
        <v>7.2311109945268388E-7</v>
      </c>
      <c r="K4928">
        <f t="shared" si="309"/>
        <v>1.8999732457260752E-12</v>
      </c>
    </row>
    <row r="4929" spans="1:11" x14ac:dyDescent="0.25">
      <c r="A4929" s="1">
        <v>38209</v>
      </c>
      <c r="B4929">
        <v>1065.219971</v>
      </c>
      <c r="C4929">
        <v>1079.040039</v>
      </c>
      <c r="D4929">
        <v>1065.219971</v>
      </c>
      <c r="E4929">
        <v>1079.040039</v>
      </c>
      <c r="F4929">
        <v>1079.040039</v>
      </c>
      <c r="G4929">
        <v>1245600000</v>
      </c>
      <c r="H4929">
        <f t="shared" si="306"/>
        <v>1.2890469720780864E-2</v>
      </c>
      <c r="I4929">
        <f t="shared" si="307"/>
        <v>2.1418824492880911E-6</v>
      </c>
      <c r="J4929">
        <f t="shared" si="308"/>
        <v>1.5792128331276894E-4</v>
      </c>
      <c r="K4929">
        <f t="shared" si="309"/>
        <v>2.7609646294537678E-8</v>
      </c>
    </row>
    <row r="4930" spans="1:11" x14ac:dyDescent="0.25">
      <c r="A4930" s="1">
        <v>38210</v>
      </c>
      <c r="B4930">
        <v>1079.040039</v>
      </c>
      <c r="C4930">
        <v>1079.040039</v>
      </c>
      <c r="D4930">
        <v>1065.920044</v>
      </c>
      <c r="E4930">
        <v>1075.790039</v>
      </c>
      <c r="F4930">
        <v>1075.790039</v>
      </c>
      <c r="G4930">
        <v>1410400000</v>
      </c>
      <c r="H4930">
        <f t="shared" si="306"/>
        <v>-3.0164814363199824E-3</v>
      </c>
      <c r="I4930">
        <f t="shared" si="307"/>
        <v>-2.7450310073332986E-8</v>
      </c>
      <c r="J4930">
        <f t="shared" si="308"/>
        <v>1.1157454705010185E-5</v>
      </c>
      <c r="K4930">
        <f t="shared" si="309"/>
        <v>8.2806228757219011E-11</v>
      </c>
    </row>
    <row r="4931" spans="1:11" x14ac:dyDescent="0.25">
      <c r="A4931" s="1">
        <v>38211</v>
      </c>
      <c r="B4931">
        <v>1075.790039</v>
      </c>
      <c r="C4931">
        <v>1075.790039</v>
      </c>
      <c r="D4931">
        <v>1062.8199460000001</v>
      </c>
      <c r="E4931">
        <v>1063.2299800000001</v>
      </c>
      <c r="F4931">
        <v>1063.2299800000001</v>
      </c>
      <c r="G4931">
        <v>1405100000</v>
      </c>
      <c r="H4931">
        <f t="shared" si="306"/>
        <v>-1.174388574566369E-2</v>
      </c>
      <c r="I4931">
        <f t="shared" si="307"/>
        <v>-1.6197466251150666E-6</v>
      </c>
      <c r="J4931">
        <f t="shared" si="308"/>
        <v>1.4562894760423734E-4</v>
      </c>
      <c r="K4931">
        <f t="shared" si="309"/>
        <v>1.9022289122959785E-8</v>
      </c>
    </row>
    <row r="4932" spans="1:11" x14ac:dyDescent="0.25">
      <c r="A4932" s="1">
        <v>38212</v>
      </c>
      <c r="B4932">
        <v>1063.2299800000001</v>
      </c>
      <c r="C4932">
        <v>1067.579956</v>
      </c>
      <c r="D4932">
        <v>1060.719971</v>
      </c>
      <c r="E4932">
        <v>1064.8000489999999</v>
      </c>
      <c r="F4932">
        <v>1064.8000489999999</v>
      </c>
      <c r="G4932">
        <v>1175100000</v>
      </c>
      <c r="H4932">
        <f t="shared" ref="H4932:H4995" si="310">LN(E4932/E4931)</f>
        <v>1.4756082042970274E-3</v>
      </c>
      <c r="I4932">
        <f t="shared" ref="I4932:I4995" si="311">(H4932-(($N$2)^2))^3</f>
        <v>3.2123333661607977E-9</v>
      </c>
      <c r="J4932">
        <f t="shared" ref="J4932:J4995" si="312">(H4932-$N$2)^2</f>
        <v>1.3266708872735435E-6</v>
      </c>
      <c r="K4932">
        <f t="shared" ref="K4932:K4995" si="313">(H4932-(($N$2)^2))^4</f>
        <v>4.7398086762261553E-12</v>
      </c>
    </row>
    <row r="4933" spans="1:11" x14ac:dyDescent="0.25">
      <c r="A4933" s="1">
        <v>38215</v>
      </c>
      <c r="B4933">
        <v>1064.8000489999999</v>
      </c>
      <c r="C4933">
        <v>1080.660034</v>
      </c>
      <c r="D4933">
        <v>1064.8000489999999</v>
      </c>
      <c r="E4933">
        <v>1079.339966</v>
      </c>
      <c r="F4933">
        <v>1079.339966</v>
      </c>
      <c r="G4933">
        <v>1206200000</v>
      </c>
      <c r="H4933">
        <f t="shared" si="310"/>
        <v>1.3562677602985075E-2</v>
      </c>
      <c r="I4933">
        <f t="shared" si="311"/>
        <v>2.4947454726617036E-6</v>
      </c>
      <c r="J4933">
        <f t="shared" si="312"/>
        <v>1.7526798073369442E-4</v>
      </c>
      <c r="K4933">
        <f t="shared" si="313"/>
        <v>3.3835166988170836E-8</v>
      </c>
    </row>
    <row r="4934" spans="1:11" x14ac:dyDescent="0.25">
      <c r="A4934" s="1">
        <v>38216</v>
      </c>
      <c r="B4934">
        <v>1079.339966</v>
      </c>
      <c r="C4934">
        <v>1086.780029</v>
      </c>
      <c r="D4934">
        <v>1079.339966</v>
      </c>
      <c r="E4934">
        <v>1081.709961</v>
      </c>
      <c r="F4934">
        <v>1081.709961</v>
      </c>
      <c r="G4934">
        <v>1267800000</v>
      </c>
      <c r="H4934">
        <f t="shared" si="310"/>
        <v>2.1933745449733153E-3</v>
      </c>
      <c r="I4934">
        <f t="shared" si="311"/>
        <v>1.055057471325251E-8</v>
      </c>
      <c r="J4934">
        <f t="shared" si="312"/>
        <v>3.4953231783041905E-6</v>
      </c>
      <c r="K4934">
        <f t="shared" si="313"/>
        <v>2.3140255846634391E-11</v>
      </c>
    </row>
    <row r="4935" spans="1:11" x14ac:dyDescent="0.25">
      <c r="A4935" s="1">
        <v>38217</v>
      </c>
      <c r="B4935">
        <v>1081.709961</v>
      </c>
      <c r="C4935">
        <v>1095.170044</v>
      </c>
      <c r="D4935">
        <v>1078.9300539999999</v>
      </c>
      <c r="E4935">
        <v>1095.170044</v>
      </c>
      <c r="F4935">
        <v>1095.170044</v>
      </c>
      <c r="G4935">
        <v>1282500000</v>
      </c>
      <c r="H4935">
        <f t="shared" si="310"/>
        <v>1.236655627146196E-2</v>
      </c>
      <c r="I4935">
        <f t="shared" si="311"/>
        <v>1.891190545559271E-6</v>
      </c>
      <c r="J4935">
        <f t="shared" si="312"/>
        <v>1.4502807007638763E-4</v>
      </c>
      <c r="K4935">
        <f t="shared" si="313"/>
        <v>2.3387316021770293E-8</v>
      </c>
    </row>
    <row r="4936" spans="1:11" x14ac:dyDescent="0.25">
      <c r="A4936" s="1">
        <v>38218</v>
      </c>
      <c r="B4936">
        <v>1095.170044</v>
      </c>
      <c r="C4936">
        <v>1095.170044</v>
      </c>
      <c r="D4936">
        <v>1086.280029</v>
      </c>
      <c r="E4936">
        <v>1091.2299800000001</v>
      </c>
      <c r="F4936">
        <v>1091.2299800000001</v>
      </c>
      <c r="G4936">
        <v>1249400000</v>
      </c>
      <c r="H4936">
        <f t="shared" si="310"/>
        <v>-3.6041604663916184E-3</v>
      </c>
      <c r="I4936">
        <f t="shared" si="311"/>
        <v>-4.6822031827902159E-8</v>
      </c>
      <c r="J4936">
        <f t="shared" si="312"/>
        <v>1.5428843593406744E-5</v>
      </c>
      <c r="K4936">
        <f t="shared" si="313"/>
        <v>1.6875902507846162E-10</v>
      </c>
    </row>
    <row r="4937" spans="1:11" x14ac:dyDescent="0.25">
      <c r="A4937" s="1">
        <v>38219</v>
      </c>
      <c r="B4937">
        <v>1091.2299800000001</v>
      </c>
      <c r="C4937">
        <v>1100.26001</v>
      </c>
      <c r="D4937">
        <v>1089.5699460000001</v>
      </c>
      <c r="E4937">
        <v>1098.349976</v>
      </c>
      <c r="F4937">
        <v>1098.349976</v>
      </c>
      <c r="G4937">
        <v>1199900000</v>
      </c>
      <c r="H4937">
        <f t="shared" si="310"/>
        <v>6.503549757275363E-3</v>
      </c>
      <c r="I4937">
        <f t="shared" si="311"/>
        <v>2.7506187421580488E-7</v>
      </c>
      <c r="J4937">
        <f t="shared" si="312"/>
        <v>3.8189353996631321E-5</v>
      </c>
      <c r="K4937">
        <f t="shared" si="313"/>
        <v>1.7888497467100419E-9</v>
      </c>
    </row>
    <row r="4938" spans="1:11" x14ac:dyDescent="0.25">
      <c r="A4938" s="1">
        <v>38222</v>
      </c>
      <c r="B4938">
        <v>1098.349976</v>
      </c>
      <c r="C4938">
        <v>1101.400024</v>
      </c>
      <c r="D4938">
        <v>1094.7299800000001</v>
      </c>
      <c r="E4938">
        <v>1095.6800539999999</v>
      </c>
      <c r="F4938">
        <v>1095.6800539999999</v>
      </c>
      <c r="G4938">
        <v>1021900000</v>
      </c>
      <c r="H4938">
        <f t="shared" si="310"/>
        <v>-2.4338074515069543E-3</v>
      </c>
      <c r="I4938">
        <f t="shared" si="311"/>
        <v>-1.441832378190708E-8</v>
      </c>
      <c r="J4938">
        <f t="shared" si="312"/>
        <v>7.6043779130955921E-6</v>
      </c>
      <c r="K4938">
        <f t="shared" si="313"/>
        <v>3.5092935533107326E-11</v>
      </c>
    </row>
    <row r="4939" spans="1:11" x14ac:dyDescent="0.25">
      <c r="A4939" s="1">
        <v>38223</v>
      </c>
      <c r="B4939">
        <v>1095.6800539999999</v>
      </c>
      <c r="C4939">
        <v>1100.9399410000001</v>
      </c>
      <c r="D4939">
        <v>1092.8199460000001</v>
      </c>
      <c r="E4939">
        <v>1096.1899410000001</v>
      </c>
      <c r="F4939">
        <v>1096.1899410000001</v>
      </c>
      <c r="G4939">
        <v>1092500000</v>
      </c>
      <c r="H4939">
        <f t="shared" si="310"/>
        <v>4.6525296697409545E-4</v>
      </c>
      <c r="I4939">
        <f t="shared" si="311"/>
        <v>1.0064073929280518E-10</v>
      </c>
      <c r="J4939">
        <f t="shared" si="312"/>
        <v>2.0010016189672875E-8</v>
      </c>
      <c r="K4939">
        <f t="shared" si="313"/>
        <v>4.6812850978704671E-14</v>
      </c>
    </row>
    <row r="4940" spans="1:11" x14ac:dyDescent="0.25">
      <c r="A4940" s="1">
        <v>38224</v>
      </c>
      <c r="B4940">
        <v>1096.1899410000001</v>
      </c>
      <c r="C4940">
        <v>1106.290039</v>
      </c>
      <c r="D4940">
        <v>1093.23999</v>
      </c>
      <c r="E4940">
        <v>1104.959961</v>
      </c>
      <c r="F4940">
        <v>1104.959961</v>
      </c>
      <c r="G4940">
        <v>1192200000</v>
      </c>
      <c r="H4940">
        <f t="shared" si="310"/>
        <v>7.9686225815281952E-3</v>
      </c>
      <c r="I4940">
        <f t="shared" si="311"/>
        <v>5.0597916159437213E-7</v>
      </c>
      <c r="J4940">
        <f t="shared" si="312"/>
        <v>5.8443370364090649E-5</v>
      </c>
      <c r="K4940">
        <f t="shared" si="313"/>
        <v>4.0319039239941067E-9</v>
      </c>
    </row>
    <row r="4941" spans="1:11" x14ac:dyDescent="0.25">
      <c r="A4941" s="1">
        <v>38225</v>
      </c>
      <c r="B4941">
        <v>1104.959961</v>
      </c>
      <c r="C4941">
        <v>1106.780029</v>
      </c>
      <c r="D4941">
        <v>1102.459961</v>
      </c>
      <c r="E4941">
        <v>1105.089966</v>
      </c>
      <c r="F4941">
        <v>1105.089966</v>
      </c>
      <c r="G4941">
        <v>1023600000</v>
      </c>
      <c r="H4941">
        <f t="shared" si="310"/>
        <v>1.1764892599174274E-4</v>
      </c>
      <c r="I4941">
        <f t="shared" si="311"/>
        <v>1.6240608818622281E-12</v>
      </c>
      <c r="J4941">
        <f t="shared" si="312"/>
        <v>4.2496699649380608E-8</v>
      </c>
      <c r="K4941">
        <f t="shared" si="313"/>
        <v>1.9089874548835744E-16</v>
      </c>
    </row>
    <row r="4942" spans="1:11" x14ac:dyDescent="0.25">
      <c r="A4942" s="1">
        <v>38226</v>
      </c>
      <c r="B4942">
        <v>1105.089966</v>
      </c>
      <c r="C4942">
        <v>1109.6800539999999</v>
      </c>
      <c r="D4942">
        <v>1104.619995</v>
      </c>
      <c r="E4942">
        <v>1107.7700199999999</v>
      </c>
      <c r="F4942">
        <v>1107.7700199999999</v>
      </c>
      <c r="G4942">
        <v>845400000</v>
      </c>
      <c r="H4942">
        <f t="shared" si="310"/>
        <v>2.4222547538928119E-3</v>
      </c>
      <c r="I4942">
        <f t="shared" si="311"/>
        <v>1.4210293763700715E-8</v>
      </c>
      <c r="J4942">
        <f t="shared" si="312"/>
        <v>4.4035282915307844E-6</v>
      </c>
      <c r="K4942">
        <f t="shared" si="313"/>
        <v>3.4419461759570735E-11</v>
      </c>
    </row>
    <row r="4943" spans="1:11" x14ac:dyDescent="0.25">
      <c r="A4943" s="1">
        <v>38229</v>
      </c>
      <c r="B4943">
        <v>1107.7700199999999</v>
      </c>
      <c r="C4943">
        <v>1107.7700199999999</v>
      </c>
      <c r="D4943">
        <v>1099.150024</v>
      </c>
      <c r="E4943">
        <v>1099.150024</v>
      </c>
      <c r="F4943">
        <v>1099.150024</v>
      </c>
      <c r="G4943">
        <v>843100000</v>
      </c>
      <c r="H4943">
        <f t="shared" si="310"/>
        <v>-7.8118279449361028E-3</v>
      </c>
      <c r="I4943">
        <f t="shared" si="311"/>
        <v>-4.7673330629220374E-7</v>
      </c>
      <c r="J4943">
        <f t="shared" si="312"/>
        <v>6.6188380269829647E-5</v>
      </c>
      <c r="K4943">
        <f t="shared" si="313"/>
        <v>3.7242085469928373E-9</v>
      </c>
    </row>
    <row r="4944" spans="1:11" x14ac:dyDescent="0.25">
      <c r="A4944" s="1">
        <v>38230</v>
      </c>
      <c r="B4944">
        <v>1099.150024</v>
      </c>
      <c r="C4944">
        <v>1104.23999</v>
      </c>
      <c r="D4944">
        <v>1094.719971</v>
      </c>
      <c r="E4944">
        <v>1104.23999</v>
      </c>
      <c r="F4944">
        <v>1104.23999</v>
      </c>
      <c r="G4944">
        <v>1138200000</v>
      </c>
      <c r="H4944">
        <f t="shared" si="310"/>
        <v>4.6201308181402353E-3</v>
      </c>
      <c r="I4944">
        <f t="shared" si="311"/>
        <v>9.8612791217895937E-8</v>
      </c>
      <c r="J4944">
        <f t="shared" si="312"/>
        <v>1.845849112876472E-5</v>
      </c>
      <c r="K4944">
        <f t="shared" si="313"/>
        <v>4.5559365681103949E-10</v>
      </c>
    </row>
    <row r="4945" spans="1:11" x14ac:dyDescent="0.25">
      <c r="A4945" s="1">
        <v>38231</v>
      </c>
      <c r="B4945">
        <v>1104.23999</v>
      </c>
      <c r="C4945">
        <v>1109.23999</v>
      </c>
      <c r="D4945">
        <v>1099.1800539999999</v>
      </c>
      <c r="E4945">
        <v>1105.910034</v>
      </c>
      <c r="F4945">
        <v>1105.910034</v>
      </c>
      <c r="G4945">
        <v>1142100000</v>
      </c>
      <c r="H4945">
        <f t="shared" si="310"/>
        <v>1.5112497339209773E-3</v>
      </c>
      <c r="I4945">
        <f t="shared" si="311"/>
        <v>3.4507883299599777E-9</v>
      </c>
      <c r="J4945">
        <f t="shared" si="312"/>
        <v>1.4100458890675151E-6</v>
      </c>
      <c r="K4945">
        <f t="shared" si="313"/>
        <v>5.2146411510841756E-12</v>
      </c>
    </row>
    <row r="4946" spans="1:11" x14ac:dyDescent="0.25">
      <c r="A4946" s="1">
        <v>38232</v>
      </c>
      <c r="B4946">
        <v>1105.910034</v>
      </c>
      <c r="C4946">
        <v>1119.1099850000001</v>
      </c>
      <c r="D4946">
        <v>1105.599976</v>
      </c>
      <c r="E4946">
        <v>1118.3100589999999</v>
      </c>
      <c r="F4946">
        <v>1118.3100589999999</v>
      </c>
      <c r="G4946">
        <v>1118400000</v>
      </c>
      <c r="H4946">
        <f t="shared" si="310"/>
        <v>1.1150113703425005E-2</v>
      </c>
      <c r="I4946">
        <f t="shared" si="311"/>
        <v>1.3861991792873774E-6</v>
      </c>
      <c r="J4946">
        <f t="shared" si="312"/>
        <v>1.1720915062885995E-4</v>
      </c>
      <c r="K4946">
        <f t="shared" si="313"/>
        <v>1.5456133130008528E-8</v>
      </c>
    </row>
    <row r="4947" spans="1:11" x14ac:dyDescent="0.25">
      <c r="A4947" s="1">
        <v>38233</v>
      </c>
      <c r="B4947">
        <v>1118.3100589999999</v>
      </c>
      <c r="C4947">
        <v>1120.8000489999999</v>
      </c>
      <c r="D4947">
        <v>1113.5699460000001</v>
      </c>
      <c r="E4947">
        <v>1113.630005</v>
      </c>
      <c r="F4947">
        <v>1113.630005</v>
      </c>
      <c r="G4947">
        <v>924170000</v>
      </c>
      <c r="H4947">
        <f t="shared" si="310"/>
        <v>-4.1937155343832458E-3</v>
      </c>
      <c r="I4947">
        <f t="shared" si="311"/>
        <v>-7.376145535235716E-8</v>
      </c>
      <c r="J4947">
        <f t="shared" si="312"/>
        <v>2.0407912293702042E-5</v>
      </c>
      <c r="K4947">
        <f t="shared" si="313"/>
        <v>3.0934229459450606E-10</v>
      </c>
    </row>
    <row r="4948" spans="1:11" x14ac:dyDescent="0.25">
      <c r="A4948" s="1">
        <v>38237</v>
      </c>
      <c r="B4948">
        <v>1113.630005</v>
      </c>
      <c r="C4948">
        <v>1124.079956</v>
      </c>
      <c r="D4948">
        <v>1113.630005</v>
      </c>
      <c r="E4948">
        <v>1121.3000489999999</v>
      </c>
      <c r="F4948">
        <v>1121.3000489999999</v>
      </c>
      <c r="G4948">
        <v>1214400000</v>
      </c>
      <c r="H4948">
        <f t="shared" si="310"/>
        <v>6.8638158038284245E-3</v>
      </c>
      <c r="I4948">
        <f t="shared" si="311"/>
        <v>3.2335304832100769E-7</v>
      </c>
      <c r="J4948">
        <f t="shared" si="312"/>
        <v>4.2771856384566866E-5</v>
      </c>
      <c r="K4948">
        <f t="shared" si="313"/>
        <v>2.2194018616610349E-9</v>
      </c>
    </row>
    <row r="4949" spans="1:11" x14ac:dyDescent="0.25">
      <c r="A4949" s="1">
        <v>38238</v>
      </c>
      <c r="B4949">
        <v>1121.3000489999999</v>
      </c>
      <c r="C4949">
        <v>1123.0500489999999</v>
      </c>
      <c r="D4949">
        <v>1116.2700199999999</v>
      </c>
      <c r="E4949">
        <v>1116.2700199999999</v>
      </c>
      <c r="F4949">
        <v>1116.2700199999999</v>
      </c>
      <c r="G4949">
        <v>1246300000</v>
      </c>
      <c r="H4949">
        <f t="shared" si="310"/>
        <v>-4.4959820858420851E-3</v>
      </c>
      <c r="I4949">
        <f t="shared" si="311"/>
        <v>-9.0887487640419474E-8</v>
      </c>
      <c r="J4949">
        <f t="shared" si="312"/>
        <v>2.3230262749653065E-5</v>
      </c>
      <c r="K4949">
        <f t="shared" si="313"/>
        <v>4.0863804526453011E-10</v>
      </c>
    </row>
    <row r="4950" spans="1:11" x14ac:dyDescent="0.25">
      <c r="A4950" s="1">
        <v>38239</v>
      </c>
      <c r="B4950">
        <v>1116.2700199999999</v>
      </c>
      <c r="C4950">
        <v>1121.3000489999999</v>
      </c>
      <c r="D4950">
        <v>1113.619995</v>
      </c>
      <c r="E4950">
        <v>1118.380005</v>
      </c>
      <c r="F4950">
        <v>1118.380005</v>
      </c>
      <c r="G4950">
        <v>1371300000</v>
      </c>
      <c r="H4950">
        <f t="shared" si="310"/>
        <v>1.888426020574872E-3</v>
      </c>
      <c r="I4950">
        <f t="shared" si="311"/>
        <v>6.7332942006035649E-9</v>
      </c>
      <c r="J4950">
        <f t="shared" si="312"/>
        <v>2.4480664673235623E-6</v>
      </c>
      <c r="K4950">
        <f t="shared" si="313"/>
        <v>1.2714622027237682E-11</v>
      </c>
    </row>
    <row r="4951" spans="1:11" x14ac:dyDescent="0.25">
      <c r="A4951" s="1">
        <v>38240</v>
      </c>
      <c r="B4951">
        <v>1118.380005</v>
      </c>
      <c r="C4951">
        <v>1125.26001</v>
      </c>
      <c r="D4951">
        <v>1114.3900149999999</v>
      </c>
      <c r="E4951">
        <v>1123.920044</v>
      </c>
      <c r="F4951">
        <v>1123.920044</v>
      </c>
      <c r="G4951">
        <v>1261200000</v>
      </c>
      <c r="H4951">
        <f t="shared" si="310"/>
        <v>4.9413995912446461E-3</v>
      </c>
      <c r="I4951">
        <f t="shared" si="311"/>
        <v>1.2064859832896405E-7</v>
      </c>
      <c r="J4951">
        <f t="shared" si="312"/>
        <v>2.1322261054903619E-5</v>
      </c>
      <c r="K4951">
        <f t="shared" si="313"/>
        <v>5.9616028518765416E-10</v>
      </c>
    </row>
    <row r="4952" spans="1:11" x14ac:dyDescent="0.25">
      <c r="A4952" s="1">
        <v>38243</v>
      </c>
      <c r="B4952">
        <v>1123.920044</v>
      </c>
      <c r="C4952">
        <v>1129.780029</v>
      </c>
      <c r="D4952">
        <v>1123.349976</v>
      </c>
      <c r="E4952">
        <v>1125.8199460000001</v>
      </c>
      <c r="F4952">
        <v>1125.8199460000001</v>
      </c>
      <c r="G4952">
        <v>1299800000</v>
      </c>
      <c r="H4952">
        <f t="shared" si="310"/>
        <v>1.6889973597849107E-3</v>
      </c>
      <c r="I4952">
        <f t="shared" si="311"/>
        <v>4.8173259602686101E-9</v>
      </c>
      <c r="J4952">
        <f t="shared" si="312"/>
        <v>1.863774199602997E-6</v>
      </c>
      <c r="K4952">
        <f t="shared" si="313"/>
        <v>8.135945760486446E-12</v>
      </c>
    </row>
    <row r="4953" spans="1:11" x14ac:dyDescent="0.25">
      <c r="A4953" s="1">
        <v>38244</v>
      </c>
      <c r="B4953">
        <v>1125.8199460000001</v>
      </c>
      <c r="C4953">
        <v>1129.459961</v>
      </c>
      <c r="D4953">
        <v>1124.719971</v>
      </c>
      <c r="E4953">
        <v>1128.329956</v>
      </c>
      <c r="F4953">
        <v>1128.329956</v>
      </c>
      <c r="G4953">
        <v>1204500000</v>
      </c>
      <c r="H4953">
        <f t="shared" si="310"/>
        <v>2.2270134165945496E-3</v>
      </c>
      <c r="I4953">
        <f t="shared" si="311"/>
        <v>1.1043510828524796E-8</v>
      </c>
      <c r="J4953">
        <f t="shared" si="312"/>
        <v>3.622235763678603E-6</v>
      </c>
      <c r="K4953">
        <f t="shared" si="313"/>
        <v>2.4592888935794502E-11</v>
      </c>
    </row>
    <row r="4954" spans="1:11" x14ac:dyDescent="0.25">
      <c r="A4954" s="1">
        <v>38245</v>
      </c>
      <c r="B4954">
        <v>1128.329956</v>
      </c>
      <c r="C4954">
        <v>1128.329956</v>
      </c>
      <c r="D4954">
        <v>1119.8199460000001</v>
      </c>
      <c r="E4954">
        <v>1120.369995</v>
      </c>
      <c r="F4954">
        <v>1120.369995</v>
      </c>
      <c r="G4954">
        <v>1256000000</v>
      </c>
      <c r="H4954">
        <f t="shared" si="310"/>
        <v>-7.0796410551884703E-3</v>
      </c>
      <c r="I4954">
        <f t="shared" si="311"/>
        <v>-3.5485670189174897E-7</v>
      </c>
      <c r="J4954">
        <f t="shared" si="312"/>
        <v>5.481088322988044E-5</v>
      </c>
      <c r="K4954">
        <f t="shared" si="313"/>
        <v>2.5122952800108466E-9</v>
      </c>
    </row>
    <row r="4955" spans="1:11" x14ac:dyDescent="0.25">
      <c r="A4955" s="1">
        <v>38246</v>
      </c>
      <c r="B4955">
        <v>1120.369995</v>
      </c>
      <c r="C4955">
        <v>1126.0600589999999</v>
      </c>
      <c r="D4955">
        <v>1120.369995</v>
      </c>
      <c r="E4955">
        <v>1123.5</v>
      </c>
      <c r="F4955">
        <v>1123.5</v>
      </c>
      <c r="G4955">
        <v>1113900000</v>
      </c>
      <c r="H4955">
        <f t="shared" si="310"/>
        <v>2.7898292121038264E-3</v>
      </c>
      <c r="I4955">
        <f t="shared" si="311"/>
        <v>2.1711202997591548E-8</v>
      </c>
      <c r="J4955">
        <f t="shared" si="312"/>
        <v>6.0813188040058129E-6</v>
      </c>
      <c r="K4955">
        <f t="shared" si="313"/>
        <v>6.0568272063646561E-11</v>
      </c>
    </row>
    <row r="4956" spans="1:11" x14ac:dyDescent="0.25">
      <c r="A4956" s="1">
        <v>38247</v>
      </c>
      <c r="B4956">
        <v>1123.5</v>
      </c>
      <c r="C4956">
        <v>1130.1400149999999</v>
      </c>
      <c r="D4956">
        <v>1123.5</v>
      </c>
      <c r="E4956">
        <v>1128.5500489999999</v>
      </c>
      <c r="F4956">
        <v>1128.5500489999999</v>
      </c>
      <c r="G4956">
        <v>1422600000</v>
      </c>
      <c r="H4956">
        <f t="shared" si="310"/>
        <v>4.4848536709265743E-3</v>
      </c>
      <c r="I4956">
        <f t="shared" si="311"/>
        <v>9.0201627766332081E-8</v>
      </c>
      <c r="J4956">
        <f t="shared" si="312"/>
        <v>1.731439925478944E-5</v>
      </c>
      <c r="K4956">
        <f t="shared" si="313"/>
        <v>4.0453164431365607E-10</v>
      </c>
    </row>
    <row r="4957" spans="1:11" x14ac:dyDescent="0.25">
      <c r="A4957" s="1">
        <v>38250</v>
      </c>
      <c r="B4957">
        <v>1128.5500489999999</v>
      </c>
      <c r="C4957">
        <v>1128.5500489999999</v>
      </c>
      <c r="D4957">
        <v>1120.339966</v>
      </c>
      <c r="E4957">
        <v>1122.1999510000001</v>
      </c>
      <c r="F4957">
        <v>1122.1999510000001</v>
      </c>
      <c r="G4957">
        <v>1197600000</v>
      </c>
      <c r="H4957">
        <f t="shared" si="310"/>
        <v>-5.642665643670686E-3</v>
      </c>
      <c r="I4957">
        <f t="shared" si="311"/>
        <v>-1.7967065820444535E-7</v>
      </c>
      <c r="J4957">
        <f t="shared" si="312"/>
        <v>3.5598666962899013E-5</v>
      </c>
      <c r="K4957">
        <f t="shared" si="313"/>
        <v>1.0138402876129637E-9</v>
      </c>
    </row>
    <row r="4958" spans="1:11" x14ac:dyDescent="0.25">
      <c r="A4958" s="1">
        <v>38251</v>
      </c>
      <c r="B4958">
        <v>1122.1999510000001</v>
      </c>
      <c r="C4958">
        <v>1131.540039</v>
      </c>
      <c r="D4958">
        <v>1122.1999510000001</v>
      </c>
      <c r="E4958">
        <v>1129.3000489999999</v>
      </c>
      <c r="F4958">
        <v>1129.3000489999999</v>
      </c>
      <c r="G4958">
        <v>1325000000</v>
      </c>
      <c r="H4958">
        <f t="shared" si="310"/>
        <v>6.3070144666942003E-3</v>
      </c>
      <c r="I4958">
        <f t="shared" si="311"/>
        <v>2.5087063144691463E-7</v>
      </c>
      <c r="J4958">
        <f t="shared" si="312"/>
        <v>3.5798900795895502E-5</v>
      </c>
      <c r="K4958">
        <f t="shared" si="313"/>
        <v>1.5822183995287298E-9</v>
      </c>
    </row>
    <row r="4959" spans="1:11" x14ac:dyDescent="0.25">
      <c r="A4959" s="1">
        <v>38252</v>
      </c>
      <c r="B4959">
        <v>1129.3000489999999</v>
      </c>
      <c r="C4959">
        <v>1129.3000489999999</v>
      </c>
      <c r="D4959">
        <v>1112.670044</v>
      </c>
      <c r="E4959">
        <v>1113.5600589999999</v>
      </c>
      <c r="F4959">
        <v>1113.5600589999999</v>
      </c>
      <c r="G4959">
        <v>1379900000</v>
      </c>
      <c r="H4959">
        <f t="shared" si="310"/>
        <v>-1.4035871741307396E-2</v>
      </c>
      <c r="I4959">
        <f t="shared" si="311"/>
        <v>-2.7652086399314278E-6</v>
      </c>
      <c r="J4959">
        <f t="shared" si="312"/>
        <v>2.0620006345902942E-4</v>
      </c>
      <c r="K4959">
        <f t="shared" si="313"/>
        <v>3.8812403723514172E-8</v>
      </c>
    </row>
    <row r="4960" spans="1:11" x14ac:dyDescent="0.25">
      <c r="A4960" s="1">
        <v>38253</v>
      </c>
      <c r="B4960">
        <v>1113.5600589999999</v>
      </c>
      <c r="C4960">
        <v>1113.6099850000001</v>
      </c>
      <c r="D4960">
        <v>1108.0500489999999</v>
      </c>
      <c r="E4960">
        <v>1108.3599850000001</v>
      </c>
      <c r="F4960">
        <v>1108.3599850000001</v>
      </c>
      <c r="G4960">
        <v>1286300000</v>
      </c>
      <c r="H4960">
        <f t="shared" si="310"/>
        <v>-4.680711628755654E-3</v>
      </c>
      <c r="I4960">
        <f t="shared" si="311"/>
        <v>-1.0255688949738713E-7</v>
      </c>
      <c r="J4960">
        <f t="shared" si="312"/>
        <v>2.5045098634012177E-5</v>
      </c>
      <c r="K4960">
        <f t="shared" si="313"/>
        <v>4.8004997775198317E-10</v>
      </c>
    </row>
    <row r="4961" spans="1:11" x14ac:dyDescent="0.25">
      <c r="A4961" s="1">
        <v>38254</v>
      </c>
      <c r="B4961">
        <v>1108.3599850000001</v>
      </c>
      <c r="C4961">
        <v>1113.8100589999999</v>
      </c>
      <c r="D4961">
        <v>1108.3599850000001</v>
      </c>
      <c r="E4961">
        <v>1110.1099850000001</v>
      </c>
      <c r="F4961">
        <v>1110.1099850000001</v>
      </c>
      <c r="G4961">
        <v>1255400000</v>
      </c>
      <c r="H4961">
        <f t="shared" si="310"/>
        <v>1.5776642340421031E-3</v>
      </c>
      <c r="I4961">
        <f t="shared" si="311"/>
        <v>3.9260620036837147E-9</v>
      </c>
      <c r="J4961">
        <f t="shared" si="312"/>
        <v>1.5721850402945173E-6</v>
      </c>
      <c r="K4961">
        <f t="shared" si="313"/>
        <v>6.1935959798740897E-12</v>
      </c>
    </row>
    <row r="4962" spans="1:11" x14ac:dyDescent="0.25">
      <c r="A4962" s="1">
        <v>38257</v>
      </c>
      <c r="B4962">
        <v>1110.1099850000001</v>
      </c>
      <c r="C4962">
        <v>1110.1099850000001</v>
      </c>
      <c r="D4962">
        <v>1103.23999</v>
      </c>
      <c r="E4962">
        <v>1103.5200199999999</v>
      </c>
      <c r="F4962">
        <v>1103.5200199999999</v>
      </c>
      <c r="G4962">
        <v>1263500000</v>
      </c>
      <c r="H4962">
        <f t="shared" si="310"/>
        <v>-5.954007176510216E-3</v>
      </c>
      <c r="I4962">
        <f t="shared" si="311"/>
        <v>-2.1108190430634832E-7</v>
      </c>
      <c r="J4962">
        <f t="shared" si="312"/>
        <v>3.941081526665739E-5</v>
      </c>
      <c r="K4962">
        <f t="shared" si="313"/>
        <v>1.2568053037385655E-9</v>
      </c>
    </row>
    <row r="4963" spans="1:11" x14ac:dyDescent="0.25">
      <c r="A4963" s="1">
        <v>38258</v>
      </c>
      <c r="B4963">
        <v>1103.5200199999999</v>
      </c>
      <c r="C4963">
        <v>1111.7700199999999</v>
      </c>
      <c r="D4963">
        <v>1101.290039</v>
      </c>
      <c r="E4963">
        <v>1110.0600589999999</v>
      </c>
      <c r="F4963">
        <v>1110.0600589999999</v>
      </c>
      <c r="G4963">
        <v>1396600000</v>
      </c>
      <c r="H4963">
        <f t="shared" si="310"/>
        <v>5.9090322430420819E-3</v>
      </c>
      <c r="I4963">
        <f t="shared" si="311"/>
        <v>2.063126996581041E-7</v>
      </c>
      <c r="J4963">
        <f t="shared" si="312"/>
        <v>3.1194861627551242E-5</v>
      </c>
      <c r="K4963">
        <f t="shared" si="313"/>
        <v>1.2190867637840701E-9</v>
      </c>
    </row>
    <row r="4964" spans="1:11" x14ac:dyDescent="0.25">
      <c r="A4964" s="1">
        <v>38259</v>
      </c>
      <c r="B4964">
        <v>1110.0600589999999</v>
      </c>
      <c r="C4964">
        <v>1114.8000489999999</v>
      </c>
      <c r="D4964">
        <v>1107.420044</v>
      </c>
      <c r="E4964">
        <v>1114.8000489999999</v>
      </c>
      <c r="F4964">
        <v>1114.8000489999999</v>
      </c>
      <c r="G4964">
        <v>1402900000</v>
      </c>
      <c r="H4964">
        <f t="shared" si="310"/>
        <v>4.26093951201974E-3</v>
      </c>
      <c r="I4964">
        <f t="shared" si="311"/>
        <v>7.7354226569143227E-8</v>
      </c>
      <c r="J4964">
        <f t="shared" si="312"/>
        <v>1.5501097438977771E-5</v>
      </c>
      <c r="K4964">
        <f t="shared" si="313"/>
        <v>3.2959357028514335E-10</v>
      </c>
    </row>
    <row r="4965" spans="1:11" x14ac:dyDescent="0.25">
      <c r="A4965" s="1">
        <v>38260</v>
      </c>
      <c r="B4965">
        <v>1114.8000489999999</v>
      </c>
      <c r="C4965">
        <v>1116.3100589999999</v>
      </c>
      <c r="D4965">
        <v>1109.6800539999999</v>
      </c>
      <c r="E4965">
        <v>1114.579956</v>
      </c>
      <c r="F4965">
        <v>1114.579956</v>
      </c>
      <c r="G4965">
        <v>1748000000</v>
      </c>
      <c r="H4965">
        <f t="shared" si="310"/>
        <v>-1.9744772108954803E-4</v>
      </c>
      <c r="I4965">
        <f t="shared" si="311"/>
        <v>-7.7098871111013159E-12</v>
      </c>
      <c r="J4965">
        <f t="shared" si="312"/>
        <v>2.7169522797412032E-7</v>
      </c>
      <c r="K4965">
        <f t="shared" si="313"/>
        <v>1.5231079752009763E-15</v>
      </c>
    </row>
    <row r="4966" spans="1:11" x14ac:dyDescent="0.25">
      <c r="A4966" s="1">
        <v>38261</v>
      </c>
      <c r="B4966">
        <v>1114.579956</v>
      </c>
      <c r="C4966">
        <v>1131.6400149999999</v>
      </c>
      <c r="D4966">
        <v>1114.579956</v>
      </c>
      <c r="E4966">
        <v>1131.5</v>
      </c>
      <c r="F4966">
        <v>1131.5</v>
      </c>
      <c r="G4966">
        <v>1582200000</v>
      </c>
      <c r="H4966">
        <f t="shared" si="310"/>
        <v>1.5066573232816917E-2</v>
      </c>
      <c r="I4966">
        <f t="shared" si="311"/>
        <v>3.4200652682269679E-6</v>
      </c>
      <c r="J4966">
        <f t="shared" si="312"/>
        <v>2.1734947456295047E-4</v>
      </c>
      <c r="K4966">
        <f t="shared" si="313"/>
        <v>5.1528305251497877E-8</v>
      </c>
    </row>
    <row r="4967" spans="1:11" x14ac:dyDescent="0.25">
      <c r="A4967" s="1">
        <v>38264</v>
      </c>
      <c r="B4967">
        <v>1131.5</v>
      </c>
      <c r="C4967">
        <v>1140.130005</v>
      </c>
      <c r="D4967">
        <v>1131.5</v>
      </c>
      <c r="E4967">
        <v>1135.170044</v>
      </c>
      <c r="F4967">
        <v>1135.170044</v>
      </c>
      <c r="G4967">
        <v>1534000000</v>
      </c>
      <c r="H4967">
        <f t="shared" si="310"/>
        <v>3.2382721224426115E-3</v>
      </c>
      <c r="I4967">
        <f t="shared" si="311"/>
        <v>3.3954539109185125E-8</v>
      </c>
      <c r="J4967">
        <f t="shared" si="312"/>
        <v>8.494169887393626E-6</v>
      </c>
      <c r="K4967">
        <f t="shared" si="313"/>
        <v>1.0995047749861472E-10</v>
      </c>
    </row>
    <row r="4968" spans="1:11" x14ac:dyDescent="0.25">
      <c r="A4968" s="1">
        <v>38265</v>
      </c>
      <c r="B4968">
        <v>1135.170044</v>
      </c>
      <c r="C4968">
        <v>1137.869995</v>
      </c>
      <c r="D4968">
        <v>1132.030029</v>
      </c>
      <c r="E4968">
        <v>1134.4799800000001</v>
      </c>
      <c r="F4968">
        <v>1134.4799800000001</v>
      </c>
      <c r="G4968">
        <v>1418400000</v>
      </c>
      <c r="H4968">
        <f t="shared" si="310"/>
        <v>-6.0807967216630317E-4</v>
      </c>
      <c r="I4968">
        <f t="shared" si="311"/>
        <v>-2.2496040103758849E-10</v>
      </c>
      <c r="J4968">
        <f t="shared" si="312"/>
        <v>8.6839264595509553E-7</v>
      </c>
      <c r="K4968">
        <f t="shared" si="313"/>
        <v>1.3681743265730685E-13</v>
      </c>
    </row>
    <row r="4969" spans="1:11" x14ac:dyDescent="0.25">
      <c r="A4969" s="1">
        <v>38266</v>
      </c>
      <c r="B4969">
        <v>1134.4799800000001</v>
      </c>
      <c r="C4969">
        <v>1142.0500489999999</v>
      </c>
      <c r="D4969">
        <v>1132.9399410000001</v>
      </c>
      <c r="E4969">
        <v>1142.0500489999999</v>
      </c>
      <c r="F4969">
        <v>1142.0500489999999</v>
      </c>
      <c r="G4969">
        <v>1416700000</v>
      </c>
      <c r="H4969">
        <f t="shared" si="310"/>
        <v>6.6505574760755892E-3</v>
      </c>
      <c r="I4969">
        <f t="shared" si="311"/>
        <v>2.9413967865579907E-7</v>
      </c>
      <c r="J4969">
        <f t="shared" si="312"/>
        <v>4.0027908211661579E-5</v>
      </c>
      <c r="K4969">
        <f t="shared" si="313"/>
        <v>1.9561620001199708E-9</v>
      </c>
    </row>
    <row r="4970" spans="1:11" x14ac:dyDescent="0.25">
      <c r="A4970" s="1">
        <v>38267</v>
      </c>
      <c r="B4970">
        <v>1142.0500489999999</v>
      </c>
      <c r="C4970">
        <v>1142.0500489999999</v>
      </c>
      <c r="D4970">
        <v>1130.5</v>
      </c>
      <c r="E4970">
        <v>1130.650024</v>
      </c>
      <c r="F4970">
        <v>1130.650024</v>
      </c>
      <c r="G4970">
        <v>1447500000</v>
      </c>
      <c r="H4970">
        <f t="shared" si="310"/>
        <v>-1.003222620421294E-2</v>
      </c>
      <c r="I4970">
        <f t="shared" si="311"/>
        <v>-1.0097307071539825E-6</v>
      </c>
      <c r="J4970">
        <f t="shared" si="312"/>
        <v>1.0724720009022977E-4</v>
      </c>
      <c r="K4970">
        <f t="shared" si="313"/>
        <v>1.0129952723695532E-8</v>
      </c>
    </row>
    <row r="4971" spans="1:11" x14ac:dyDescent="0.25">
      <c r="A4971" s="1">
        <v>38268</v>
      </c>
      <c r="B4971">
        <v>1130.650024</v>
      </c>
      <c r="C4971">
        <v>1132.920044</v>
      </c>
      <c r="D4971">
        <v>1120.1899410000001</v>
      </c>
      <c r="E4971">
        <v>1122.1400149999999</v>
      </c>
      <c r="F4971">
        <v>1122.1400149999999</v>
      </c>
      <c r="G4971">
        <v>1291600000</v>
      </c>
      <c r="H4971">
        <f t="shared" si="310"/>
        <v>-7.5551199461978821E-3</v>
      </c>
      <c r="I4971">
        <f t="shared" si="311"/>
        <v>-4.3126297175860577E-7</v>
      </c>
      <c r="J4971">
        <f t="shared" si="312"/>
        <v>6.2077319679649677E-5</v>
      </c>
      <c r="K4971">
        <f t="shared" si="313"/>
        <v>3.2582886953167523E-9</v>
      </c>
    </row>
    <row r="4972" spans="1:11" x14ac:dyDescent="0.25">
      <c r="A4972" s="1">
        <v>38271</v>
      </c>
      <c r="B4972">
        <v>1122.1400149999999</v>
      </c>
      <c r="C4972">
        <v>1126.1999510000001</v>
      </c>
      <c r="D4972">
        <v>1122.1400149999999</v>
      </c>
      <c r="E4972">
        <v>1124.3900149999999</v>
      </c>
      <c r="F4972">
        <v>1124.3900149999999</v>
      </c>
      <c r="G4972">
        <v>943800000</v>
      </c>
      <c r="H4972">
        <f t="shared" si="310"/>
        <v>2.0030898517025709E-3</v>
      </c>
      <c r="I4972">
        <f t="shared" si="311"/>
        <v>8.0358735808849208E-9</v>
      </c>
      <c r="J4972">
        <f t="shared" si="312"/>
        <v>2.8200271599457238E-6</v>
      </c>
      <c r="K4972">
        <f t="shared" si="313"/>
        <v>1.6095734306459855E-11</v>
      </c>
    </row>
    <row r="4973" spans="1:11" x14ac:dyDescent="0.25">
      <c r="A4973" s="1">
        <v>38272</v>
      </c>
      <c r="B4973">
        <v>1124.3900149999999</v>
      </c>
      <c r="C4973">
        <v>1124.3900149999999</v>
      </c>
      <c r="D4973">
        <v>1115.7700199999999</v>
      </c>
      <c r="E4973">
        <v>1121.839966</v>
      </c>
      <c r="F4973">
        <v>1121.839966</v>
      </c>
      <c r="G4973">
        <v>1320100000</v>
      </c>
      <c r="H4973">
        <f t="shared" si="310"/>
        <v>-2.2705155901929716E-3</v>
      </c>
      <c r="I4973">
        <f t="shared" si="311"/>
        <v>-1.1706676727432728E-8</v>
      </c>
      <c r="J4973">
        <f t="shared" si="312"/>
        <v>6.7304536781791162E-6</v>
      </c>
      <c r="K4973">
        <f t="shared" si="313"/>
        <v>2.6581419393575439E-11</v>
      </c>
    </row>
    <row r="4974" spans="1:11" x14ac:dyDescent="0.25">
      <c r="A4974" s="1">
        <v>38273</v>
      </c>
      <c r="B4974">
        <v>1121.839966</v>
      </c>
      <c r="C4974">
        <v>1127.01001</v>
      </c>
      <c r="D4974">
        <v>1109.630005</v>
      </c>
      <c r="E4974">
        <v>1113.650024</v>
      </c>
      <c r="F4974">
        <v>1113.650024</v>
      </c>
      <c r="G4974">
        <v>1546200000</v>
      </c>
      <c r="H4974">
        <f t="shared" si="310"/>
        <v>-7.3272335627928174E-3</v>
      </c>
      <c r="I4974">
        <f t="shared" si="311"/>
        <v>-3.9340397933113038E-7</v>
      </c>
      <c r="J4974">
        <f t="shared" si="312"/>
        <v>5.8538256470792494E-5</v>
      </c>
      <c r="K4974">
        <f t="shared" si="313"/>
        <v>2.8826040871305706E-9</v>
      </c>
    </row>
    <row r="4975" spans="1:11" x14ac:dyDescent="0.25">
      <c r="A4975" s="1">
        <v>38274</v>
      </c>
      <c r="B4975">
        <v>1113.650024</v>
      </c>
      <c r="C4975">
        <v>1114.959961</v>
      </c>
      <c r="D4975">
        <v>1102.0600589999999</v>
      </c>
      <c r="E4975">
        <v>1103.290039</v>
      </c>
      <c r="F4975">
        <v>1103.290039</v>
      </c>
      <c r="G4975">
        <v>1489500000</v>
      </c>
      <c r="H4975">
        <f t="shared" si="310"/>
        <v>-9.3462701921825375E-3</v>
      </c>
      <c r="I4975">
        <f t="shared" si="311"/>
        <v>-8.1645003333651523E-7</v>
      </c>
      <c r="J4975">
        <f t="shared" si="312"/>
        <v>9.3510184079332687E-5</v>
      </c>
      <c r="K4975">
        <f t="shared" si="313"/>
        <v>7.6308482098511423E-9</v>
      </c>
    </row>
    <row r="4976" spans="1:11" x14ac:dyDescent="0.25">
      <c r="A4976" s="1">
        <v>38275</v>
      </c>
      <c r="B4976">
        <v>1103.290039</v>
      </c>
      <c r="C4976">
        <v>1113.170044</v>
      </c>
      <c r="D4976">
        <v>1102.1400149999999</v>
      </c>
      <c r="E4976">
        <v>1108.1999510000001</v>
      </c>
      <c r="F4976">
        <v>1108.1999510000001</v>
      </c>
      <c r="G4976">
        <v>1645100000</v>
      </c>
      <c r="H4976">
        <f t="shared" si="310"/>
        <v>4.4403728613354714E-3</v>
      </c>
      <c r="I4976">
        <f t="shared" si="311"/>
        <v>8.7544235717607264E-8</v>
      </c>
      <c r="J4976">
        <f t="shared" si="312"/>
        <v>1.6946203387317998E-5</v>
      </c>
      <c r="K4976">
        <f t="shared" si="313"/>
        <v>3.8871986996064892E-10</v>
      </c>
    </row>
    <row r="4977" spans="1:11" x14ac:dyDescent="0.25">
      <c r="A4977" s="1">
        <v>38278</v>
      </c>
      <c r="B4977">
        <v>1108.1999510000001</v>
      </c>
      <c r="C4977">
        <v>1114.459961</v>
      </c>
      <c r="D4977">
        <v>1103.329956</v>
      </c>
      <c r="E4977">
        <v>1114.0200199999999</v>
      </c>
      <c r="F4977">
        <v>1114.0200199999999</v>
      </c>
      <c r="G4977">
        <v>1373300000</v>
      </c>
      <c r="H4977">
        <f t="shared" si="310"/>
        <v>5.238079383030894E-3</v>
      </c>
      <c r="I4977">
        <f t="shared" si="311"/>
        <v>1.4371104559313031E-7</v>
      </c>
      <c r="J4977">
        <f t="shared" si="312"/>
        <v>2.4150179177552292E-5</v>
      </c>
      <c r="K4977">
        <f t="shared" si="313"/>
        <v>7.5275479779708195E-10</v>
      </c>
    </row>
    <row r="4978" spans="1:11" x14ac:dyDescent="0.25">
      <c r="A4978" s="1">
        <v>38279</v>
      </c>
      <c r="B4978">
        <v>1114.0200199999999</v>
      </c>
      <c r="C4978">
        <v>1117.959961</v>
      </c>
      <c r="D4978">
        <v>1103.150024</v>
      </c>
      <c r="E4978">
        <v>1103.2299800000001</v>
      </c>
      <c r="F4978">
        <v>1103.2299800000001</v>
      </c>
      <c r="G4978">
        <v>1737500000</v>
      </c>
      <c r="H4978">
        <f t="shared" si="310"/>
        <v>-9.7328900011033267E-3</v>
      </c>
      <c r="I4978">
        <f t="shared" si="311"/>
        <v>-9.2201817084230351E-7</v>
      </c>
      <c r="J4978">
        <f t="shared" si="312"/>
        <v>1.0113693739958019E-4</v>
      </c>
      <c r="K4978">
        <f t="shared" si="313"/>
        <v>8.9739981038820488E-9</v>
      </c>
    </row>
    <row r="4979" spans="1:11" x14ac:dyDescent="0.25">
      <c r="A4979" s="1">
        <v>38280</v>
      </c>
      <c r="B4979">
        <v>1103.2299800000001</v>
      </c>
      <c r="C4979">
        <v>1104.089966</v>
      </c>
      <c r="D4979">
        <v>1094.25</v>
      </c>
      <c r="E4979">
        <v>1103.660034</v>
      </c>
      <c r="F4979">
        <v>1103.660034</v>
      </c>
      <c r="G4979">
        <v>1685700000</v>
      </c>
      <c r="H4979">
        <f t="shared" si="310"/>
        <v>3.8973759699425191E-4</v>
      </c>
      <c r="I4979">
        <f t="shared" si="311"/>
        <v>5.9151582948810173E-11</v>
      </c>
      <c r="J4979">
        <f t="shared" si="312"/>
        <v>4.3482674958164575E-9</v>
      </c>
      <c r="K4979">
        <f t="shared" si="313"/>
        <v>2.3047394109447729E-14</v>
      </c>
    </row>
    <row r="4980" spans="1:11" x14ac:dyDescent="0.25">
      <c r="A4980" s="1">
        <v>38281</v>
      </c>
      <c r="B4980">
        <v>1103.660034</v>
      </c>
      <c r="C4980">
        <v>1108.869995</v>
      </c>
      <c r="D4980">
        <v>1098.469971</v>
      </c>
      <c r="E4980">
        <v>1106.48999</v>
      </c>
      <c r="F4980">
        <v>1106.48999</v>
      </c>
      <c r="G4980">
        <v>1673000000</v>
      </c>
      <c r="H4980">
        <f t="shared" si="310"/>
        <v>2.5608737107055538E-3</v>
      </c>
      <c r="I4980">
        <f t="shared" si="311"/>
        <v>1.67923370754347E-8</v>
      </c>
      <c r="J4980">
        <f t="shared" si="312"/>
        <v>5.0045157773110467E-6</v>
      </c>
      <c r="K4980">
        <f t="shared" si="313"/>
        <v>4.3001293982320776E-11</v>
      </c>
    </row>
    <row r="4981" spans="1:11" x14ac:dyDescent="0.25">
      <c r="A4981" s="1">
        <v>38282</v>
      </c>
      <c r="B4981">
        <v>1106.48999</v>
      </c>
      <c r="C4981">
        <v>1108.1400149999999</v>
      </c>
      <c r="D4981">
        <v>1095.469971</v>
      </c>
      <c r="E4981">
        <v>1095.73999</v>
      </c>
      <c r="F4981">
        <v>1095.73999</v>
      </c>
      <c r="G4981">
        <v>1469600000</v>
      </c>
      <c r="H4981">
        <f t="shared" si="310"/>
        <v>-9.762908945298257E-3</v>
      </c>
      <c r="I4981">
        <f t="shared" si="311"/>
        <v>-9.3057570097633176E-7</v>
      </c>
      <c r="J4981">
        <f t="shared" si="312"/>
        <v>1.0174162074046002E-4</v>
      </c>
      <c r="K4981">
        <f t="shared" si="313"/>
        <v>9.0852234005999641E-9</v>
      </c>
    </row>
    <row r="4982" spans="1:11" x14ac:dyDescent="0.25">
      <c r="A4982" s="1">
        <v>38285</v>
      </c>
      <c r="B4982">
        <v>1095.73999</v>
      </c>
      <c r="C4982">
        <v>1096.8100589999999</v>
      </c>
      <c r="D4982">
        <v>1090.290039</v>
      </c>
      <c r="E4982">
        <v>1094.8000489999999</v>
      </c>
      <c r="F4982">
        <v>1094.8000489999999</v>
      </c>
      <c r="G4982">
        <v>1380500000</v>
      </c>
      <c r="H4982">
        <f t="shared" si="310"/>
        <v>-8.5818203817561282E-4</v>
      </c>
      <c r="I4982">
        <f t="shared" si="311"/>
        <v>-6.3226250081474945E-10</v>
      </c>
      <c r="J4982">
        <f t="shared" si="312"/>
        <v>1.3970725616462525E-6</v>
      </c>
      <c r="K4982">
        <f t="shared" si="313"/>
        <v>5.4266261052871564E-13</v>
      </c>
    </row>
    <row r="4983" spans="1:11" x14ac:dyDescent="0.25">
      <c r="A4983" s="1">
        <v>38286</v>
      </c>
      <c r="B4983">
        <v>1094.8100589999999</v>
      </c>
      <c r="C4983">
        <v>1111.099976</v>
      </c>
      <c r="D4983">
        <v>1094.8100589999999</v>
      </c>
      <c r="E4983">
        <v>1111.089966</v>
      </c>
      <c r="F4983">
        <v>1111.089966</v>
      </c>
      <c r="G4983">
        <v>1685400000</v>
      </c>
      <c r="H4983">
        <f t="shared" si="310"/>
        <v>1.4769741935323081E-2</v>
      </c>
      <c r="I4983">
        <f t="shared" si="311"/>
        <v>3.2218808301073404E-6</v>
      </c>
      <c r="J4983">
        <f t="shared" si="312"/>
        <v>2.0868534811303393E-4</v>
      </c>
      <c r="K4983">
        <f t="shared" si="313"/>
        <v>4.7586010612237985E-8</v>
      </c>
    </row>
    <row r="4984" spans="1:11" x14ac:dyDescent="0.25">
      <c r="A4984" s="1">
        <v>38287</v>
      </c>
      <c r="B4984">
        <v>1111.089966</v>
      </c>
      <c r="C4984">
        <v>1126.290039</v>
      </c>
      <c r="D4984">
        <v>1107.4300539999999</v>
      </c>
      <c r="E4984">
        <v>1125.400024</v>
      </c>
      <c r="F4984">
        <v>1125.400024</v>
      </c>
      <c r="G4984">
        <v>1741900000</v>
      </c>
      <c r="H4984">
        <f t="shared" si="310"/>
        <v>1.2797064466050034E-2</v>
      </c>
      <c r="I4984">
        <f t="shared" si="311"/>
        <v>2.0956579483770402E-6</v>
      </c>
      <c r="J4984">
        <f t="shared" si="312"/>
        <v>1.5558242117220893E-4</v>
      </c>
      <c r="K4984">
        <f t="shared" si="313"/>
        <v>2.6818050147049405E-8</v>
      </c>
    </row>
    <row r="4985" spans="1:11" x14ac:dyDescent="0.25">
      <c r="A4985" s="1">
        <v>38288</v>
      </c>
      <c r="B4985">
        <v>1125.339966</v>
      </c>
      <c r="C4985">
        <v>1130.670044</v>
      </c>
      <c r="D4985">
        <v>1120.599976</v>
      </c>
      <c r="E4985">
        <v>1127.4399410000001</v>
      </c>
      <c r="F4985">
        <v>1127.4399410000001</v>
      </c>
      <c r="G4985">
        <v>1628200000</v>
      </c>
      <c r="H4985">
        <f t="shared" si="310"/>
        <v>1.8109742273805377E-3</v>
      </c>
      <c r="I4985">
        <f t="shared" si="311"/>
        <v>5.9382896656679254E-9</v>
      </c>
      <c r="J4985">
        <f t="shared" si="312"/>
        <v>2.2116984774162619E-6</v>
      </c>
      <c r="K4985">
        <f t="shared" si="313"/>
        <v>1.0753466945317036E-11</v>
      </c>
    </row>
    <row r="4986" spans="1:11" x14ac:dyDescent="0.25">
      <c r="A4986" s="1">
        <v>38289</v>
      </c>
      <c r="B4986">
        <v>1127.4399410000001</v>
      </c>
      <c r="C4986">
        <v>1131.400024</v>
      </c>
      <c r="D4986">
        <v>1124.619995</v>
      </c>
      <c r="E4986">
        <v>1130.1999510000001</v>
      </c>
      <c r="F4986">
        <v>1130.1999510000001</v>
      </c>
      <c r="G4986">
        <v>1500800000</v>
      </c>
      <c r="H4986">
        <f t="shared" si="310"/>
        <v>2.4450412882738521E-3</v>
      </c>
      <c r="I4986">
        <f t="shared" si="311"/>
        <v>1.4615131341812904E-8</v>
      </c>
      <c r="J4986">
        <f t="shared" si="312"/>
        <v>4.4996807135327254E-6</v>
      </c>
      <c r="K4986">
        <f t="shared" si="313"/>
        <v>3.5733067255727806E-11</v>
      </c>
    </row>
    <row r="4987" spans="1:11" x14ac:dyDescent="0.25">
      <c r="A4987" s="1">
        <v>38292</v>
      </c>
      <c r="B4987">
        <v>1130.1999510000001</v>
      </c>
      <c r="C4987">
        <v>1133.410034</v>
      </c>
      <c r="D4987">
        <v>1127.599976</v>
      </c>
      <c r="E4987">
        <v>1130.51001</v>
      </c>
      <c r="F4987">
        <v>1130.51001</v>
      </c>
      <c r="G4987">
        <v>1395900000</v>
      </c>
      <c r="H4987">
        <f t="shared" si="310"/>
        <v>2.7430232740406494E-4</v>
      </c>
      <c r="I4987">
        <f t="shared" si="311"/>
        <v>2.0615334861909516E-11</v>
      </c>
      <c r="J4987">
        <f t="shared" si="312"/>
        <v>2.4496436810414966E-9</v>
      </c>
      <c r="K4987">
        <f t="shared" si="313"/>
        <v>5.6526729390632323E-15</v>
      </c>
    </row>
    <row r="4988" spans="1:11" x14ac:dyDescent="0.25">
      <c r="A4988" s="1">
        <v>38293</v>
      </c>
      <c r="B4988">
        <v>1130.51001</v>
      </c>
      <c r="C4988">
        <v>1140.4799800000001</v>
      </c>
      <c r="D4988">
        <v>1128.119995</v>
      </c>
      <c r="E4988">
        <v>1130.5600589999999</v>
      </c>
      <c r="F4988">
        <v>1130.5600589999999</v>
      </c>
      <c r="G4988">
        <v>1659000000</v>
      </c>
      <c r="H4988">
        <f t="shared" si="310"/>
        <v>4.4270189318134243E-5</v>
      </c>
      <c r="I4988">
        <f t="shared" si="311"/>
        <v>8.614793899818999E-14</v>
      </c>
      <c r="J4988">
        <f t="shared" si="312"/>
        <v>7.8134792096344245E-8</v>
      </c>
      <c r="K4988">
        <f t="shared" si="313"/>
        <v>3.8047534759535886E-18</v>
      </c>
    </row>
    <row r="4989" spans="1:11" x14ac:dyDescent="0.25">
      <c r="A4989" s="1">
        <v>38294</v>
      </c>
      <c r="B4989">
        <v>1130.540039</v>
      </c>
      <c r="C4989">
        <v>1147.5699460000001</v>
      </c>
      <c r="D4989">
        <v>1130.540039</v>
      </c>
      <c r="E4989">
        <v>1143.1999510000001</v>
      </c>
      <c r="F4989">
        <v>1143.1999510000001</v>
      </c>
      <c r="G4989">
        <v>1767500000</v>
      </c>
      <c r="H4989">
        <f t="shared" si="310"/>
        <v>1.1118167396209366E-2</v>
      </c>
      <c r="I4989">
        <f t="shared" si="311"/>
        <v>1.3743183313911594E-6</v>
      </c>
      <c r="J4989">
        <f t="shared" si="312"/>
        <v>1.1651844946561329E-4</v>
      </c>
      <c r="K4989">
        <f t="shared" si="313"/>
        <v>1.5279757175081281E-8</v>
      </c>
    </row>
    <row r="4990" spans="1:11" x14ac:dyDescent="0.25">
      <c r="A4990" s="1">
        <v>38295</v>
      </c>
      <c r="B4990">
        <v>1143.1999510000001</v>
      </c>
      <c r="C4990">
        <v>1161.670044</v>
      </c>
      <c r="D4990">
        <v>1142.339966</v>
      </c>
      <c r="E4990">
        <v>1161.670044</v>
      </c>
      <c r="F4990">
        <v>1161.670044</v>
      </c>
      <c r="G4990">
        <v>1782700000</v>
      </c>
      <c r="H4990">
        <f t="shared" si="310"/>
        <v>1.6027358085845971E-2</v>
      </c>
      <c r="I4990">
        <f t="shared" si="311"/>
        <v>4.1169661614757158E-6</v>
      </c>
      <c r="J4990">
        <f t="shared" si="312"/>
        <v>2.4660185582121153E-4</v>
      </c>
      <c r="K4990">
        <f t="shared" si="313"/>
        <v>6.598365925816083E-8</v>
      </c>
    </row>
    <row r="4991" spans="1:11" x14ac:dyDescent="0.25">
      <c r="A4991" s="1">
        <v>38296</v>
      </c>
      <c r="B4991">
        <v>1161.670044</v>
      </c>
      <c r="C4991">
        <v>1170.869995</v>
      </c>
      <c r="D4991">
        <v>1160.660034</v>
      </c>
      <c r="E4991">
        <v>1166.170044</v>
      </c>
      <c r="F4991">
        <v>1166.170044</v>
      </c>
      <c r="G4991">
        <v>1724400000</v>
      </c>
      <c r="H4991">
        <f t="shared" si="310"/>
        <v>3.8662497726143618E-3</v>
      </c>
      <c r="I4991">
        <f t="shared" si="311"/>
        <v>5.7787564430551513E-8</v>
      </c>
      <c r="J4991">
        <f t="shared" si="312"/>
        <v>1.2548977295769716E-5</v>
      </c>
      <c r="K4991">
        <f t="shared" si="313"/>
        <v>2.234150991612612E-10</v>
      </c>
    </row>
    <row r="4992" spans="1:11" x14ac:dyDescent="0.25">
      <c r="A4992" s="1">
        <v>38299</v>
      </c>
      <c r="B4992">
        <v>1166.170044</v>
      </c>
      <c r="C4992">
        <v>1166.7700199999999</v>
      </c>
      <c r="D4992">
        <v>1162.3199460000001</v>
      </c>
      <c r="E4992">
        <v>1164.8900149999999</v>
      </c>
      <c r="F4992">
        <v>1164.8900149999999</v>
      </c>
      <c r="G4992">
        <v>1358700000</v>
      </c>
      <c r="H4992">
        <f t="shared" si="310"/>
        <v>-1.0982377941866073E-3</v>
      </c>
      <c r="I4992">
        <f t="shared" si="311"/>
        <v>-1.3249928365944176E-9</v>
      </c>
      <c r="J4992">
        <f t="shared" si="312"/>
        <v>2.0221806879919161E-6</v>
      </c>
      <c r="K4992">
        <f t="shared" si="313"/>
        <v>1.4552961276980455E-12</v>
      </c>
    </row>
    <row r="4993" spans="1:11" x14ac:dyDescent="0.25">
      <c r="A4993" s="1">
        <v>38300</v>
      </c>
      <c r="B4993">
        <v>1164.8900149999999</v>
      </c>
      <c r="C4993">
        <v>1168.959961</v>
      </c>
      <c r="D4993">
        <v>1162.4799800000001</v>
      </c>
      <c r="E4993">
        <v>1164.079956</v>
      </c>
      <c r="F4993">
        <v>1164.079956</v>
      </c>
      <c r="G4993">
        <v>1450800000</v>
      </c>
      <c r="H4993">
        <f t="shared" si="310"/>
        <v>-6.9563716385617888E-4</v>
      </c>
      <c r="I4993">
        <f t="shared" si="311"/>
        <v>-3.367787483651085E-10</v>
      </c>
      <c r="J4993">
        <f t="shared" si="312"/>
        <v>1.0392443886262725E-6</v>
      </c>
      <c r="K4993">
        <f t="shared" si="313"/>
        <v>2.343111225843695E-13</v>
      </c>
    </row>
    <row r="4994" spans="1:11" x14ac:dyDescent="0.25">
      <c r="A4994" s="1">
        <v>38301</v>
      </c>
      <c r="B4994">
        <v>1164.079956</v>
      </c>
      <c r="C4994">
        <v>1169.25</v>
      </c>
      <c r="D4994">
        <v>1162.51001</v>
      </c>
      <c r="E4994">
        <v>1162.910034</v>
      </c>
      <c r="F4994">
        <v>1162.910034</v>
      </c>
      <c r="G4994">
        <v>1504300000</v>
      </c>
      <c r="H4994">
        <f t="shared" si="310"/>
        <v>-1.0055239632324796E-3</v>
      </c>
      <c r="I4994">
        <f t="shared" si="311"/>
        <v>-1.0169816503919575E-9</v>
      </c>
      <c r="J4994">
        <f t="shared" si="312"/>
        <v>1.7670921032655434E-6</v>
      </c>
      <c r="K4994">
        <f t="shared" si="313"/>
        <v>1.0227060440414694E-12</v>
      </c>
    </row>
    <row r="4995" spans="1:11" x14ac:dyDescent="0.25">
      <c r="A4995" s="1">
        <v>38302</v>
      </c>
      <c r="B4995">
        <v>1162.910034</v>
      </c>
      <c r="C4995">
        <v>1174.8000489999999</v>
      </c>
      <c r="D4995">
        <v>1162.910034</v>
      </c>
      <c r="E4995">
        <v>1173.4799800000001</v>
      </c>
      <c r="F4995">
        <v>1173.4799800000001</v>
      </c>
      <c r="G4995">
        <v>1393000000</v>
      </c>
      <c r="H4995">
        <f t="shared" si="310"/>
        <v>9.0481623781593825E-3</v>
      </c>
      <c r="I4995">
        <f t="shared" si="311"/>
        <v>7.4074044901351128E-7</v>
      </c>
      <c r="J4995">
        <f t="shared" si="312"/>
        <v>7.611456516539789E-5</v>
      </c>
      <c r="K4995">
        <f t="shared" si="313"/>
        <v>6.7022622005675173E-9</v>
      </c>
    </row>
    <row r="4996" spans="1:11" x14ac:dyDescent="0.25">
      <c r="A4996" s="1">
        <v>38303</v>
      </c>
      <c r="B4996">
        <v>1173.4799800000001</v>
      </c>
      <c r="C4996">
        <v>1184.170044</v>
      </c>
      <c r="D4996">
        <v>1171.4300539999999</v>
      </c>
      <c r="E4996">
        <v>1184.170044</v>
      </c>
      <c r="F4996">
        <v>1184.170044</v>
      </c>
      <c r="G4996">
        <v>1531600000</v>
      </c>
      <c r="H4996">
        <f t="shared" ref="H4996:H5059" si="314">LN(E4996/E4995)</f>
        <v>9.0684683062218496E-3</v>
      </c>
      <c r="I4996">
        <f t="shared" ref="I4996:I5059" si="315">(H4996-(($N$2)^2))^3</f>
        <v>7.4573882702569616E-7</v>
      </c>
      <c r="J4996">
        <f t="shared" ref="J4996:J5059" si="316">(H4996-$N$2)^2</f>
        <v>7.6469290200015781E-5</v>
      </c>
      <c r="K4996">
        <f t="shared" ref="K4996:K5059" si="317">(H4996-(($N$2)^2))^4</f>
        <v>6.7626307313743109E-9</v>
      </c>
    </row>
    <row r="4997" spans="1:11" x14ac:dyDescent="0.25">
      <c r="A4997" s="1">
        <v>38306</v>
      </c>
      <c r="B4997">
        <v>1184.170044</v>
      </c>
      <c r="C4997">
        <v>1184.4799800000001</v>
      </c>
      <c r="D4997">
        <v>1179.849976</v>
      </c>
      <c r="E4997">
        <v>1183.8100589999999</v>
      </c>
      <c r="F4997">
        <v>1183.8100589999999</v>
      </c>
      <c r="G4997">
        <v>1453300000</v>
      </c>
      <c r="H4997">
        <f t="shared" si="314"/>
        <v>-3.040439421912316E-4</v>
      </c>
      <c r="I4997">
        <f t="shared" si="315"/>
        <v>-2.8135734861161E-11</v>
      </c>
      <c r="J4997">
        <f t="shared" si="316"/>
        <v>3.9418324740044735E-7</v>
      </c>
      <c r="K4997">
        <f t="shared" si="317"/>
        <v>8.5574496060805843E-15</v>
      </c>
    </row>
    <row r="4998" spans="1:11" x14ac:dyDescent="0.25">
      <c r="A4998" s="1">
        <v>38307</v>
      </c>
      <c r="B4998">
        <v>1183.8100589999999</v>
      </c>
      <c r="C4998">
        <v>1183.8100589999999</v>
      </c>
      <c r="D4998">
        <v>1175.3199460000001</v>
      </c>
      <c r="E4998">
        <v>1175.4300539999999</v>
      </c>
      <c r="F4998">
        <v>1175.4300539999999</v>
      </c>
      <c r="G4998">
        <v>1364400000</v>
      </c>
      <c r="H4998">
        <f t="shared" si="314"/>
        <v>-7.1040164132832231E-3</v>
      </c>
      <c r="I4998">
        <f t="shared" si="315"/>
        <v>-3.5853461958145725E-7</v>
      </c>
      <c r="J4998">
        <f t="shared" si="316"/>
        <v>5.5172400256543512E-5</v>
      </c>
      <c r="K4998">
        <f t="shared" si="317"/>
        <v>2.5470734124337044E-9</v>
      </c>
    </row>
    <row r="4999" spans="1:11" x14ac:dyDescent="0.25">
      <c r="A4999" s="1">
        <v>38308</v>
      </c>
      <c r="B4999">
        <v>1175.4300539999999</v>
      </c>
      <c r="C4999">
        <v>1188.459961</v>
      </c>
      <c r="D4999">
        <v>1175.4300539999999</v>
      </c>
      <c r="E4999">
        <v>1181.9399410000001</v>
      </c>
      <c r="F4999">
        <v>1181.9399410000001</v>
      </c>
      <c r="G4999">
        <v>1684200000</v>
      </c>
      <c r="H4999">
        <f t="shared" si="314"/>
        <v>5.5230223187791279E-3</v>
      </c>
      <c r="I4999">
        <f t="shared" si="315"/>
        <v>1.6846343885019269E-7</v>
      </c>
      <c r="J4999">
        <f t="shared" si="316"/>
        <v>2.7031952207250412E-5</v>
      </c>
      <c r="K4999">
        <f t="shared" si="317"/>
        <v>9.3040967029034668E-10</v>
      </c>
    </row>
    <row r="5000" spans="1:11" x14ac:dyDescent="0.25">
      <c r="A5000" s="1">
        <v>38309</v>
      </c>
      <c r="B5000">
        <v>1181.9399410000001</v>
      </c>
      <c r="C5000">
        <v>1184.900024</v>
      </c>
      <c r="D5000">
        <v>1180.150024</v>
      </c>
      <c r="E5000">
        <v>1183.5500489999999</v>
      </c>
      <c r="F5000">
        <v>1183.5500489999999</v>
      </c>
      <c r="G5000">
        <v>1456700000</v>
      </c>
      <c r="H5000">
        <f t="shared" si="314"/>
        <v>1.3613316948827598E-3</v>
      </c>
      <c r="I5000">
        <f t="shared" si="315"/>
        <v>2.5222696931969293E-9</v>
      </c>
      <c r="J5000">
        <f t="shared" si="316"/>
        <v>1.0764798977646518E-6</v>
      </c>
      <c r="K5000">
        <f t="shared" si="317"/>
        <v>3.4333812315958768E-12</v>
      </c>
    </row>
    <row r="5001" spans="1:11" x14ac:dyDescent="0.25">
      <c r="A5001" s="1">
        <v>38310</v>
      </c>
      <c r="B5001">
        <v>1183.5500489999999</v>
      </c>
      <c r="C5001">
        <v>1184</v>
      </c>
      <c r="D5001">
        <v>1169.1899410000001</v>
      </c>
      <c r="E5001">
        <v>1170.339966</v>
      </c>
      <c r="F5001">
        <v>1170.339966</v>
      </c>
      <c r="G5001">
        <v>1526600000</v>
      </c>
      <c r="H5001">
        <f t="shared" si="314"/>
        <v>-1.1224162217761208E-2</v>
      </c>
      <c r="I5001">
        <f t="shared" si="315"/>
        <v>-1.4140799816789899E-6</v>
      </c>
      <c r="J5001">
        <f t="shared" si="316"/>
        <v>1.3335534367818849E-4</v>
      </c>
      <c r="K5001">
        <f t="shared" si="317"/>
        <v>1.5872011361028247E-8</v>
      </c>
    </row>
    <row r="5002" spans="1:11" x14ac:dyDescent="0.25">
      <c r="A5002" s="1">
        <v>38313</v>
      </c>
      <c r="B5002">
        <v>1170.339966</v>
      </c>
      <c r="C5002">
        <v>1178.1800539999999</v>
      </c>
      <c r="D5002">
        <v>1167.8900149999999</v>
      </c>
      <c r="E5002">
        <v>1177.23999</v>
      </c>
      <c r="F5002">
        <v>1177.23999</v>
      </c>
      <c r="G5002">
        <v>1392700000</v>
      </c>
      <c r="H5002">
        <f t="shared" si="314"/>
        <v>5.8784314051556694E-3</v>
      </c>
      <c r="I5002">
        <f t="shared" si="315"/>
        <v>2.0312394696437756E-7</v>
      </c>
      <c r="J5002">
        <f t="shared" si="316"/>
        <v>3.085397223356822E-5</v>
      </c>
      <c r="K5002">
        <f t="shared" si="317"/>
        <v>1.1940288926513735E-9</v>
      </c>
    </row>
    <row r="5003" spans="1:11" x14ac:dyDescent="0.25">
      <c r="A5003" s="1">
        <v>38314</v>
      </c>
      <c r="B5003">
        <v>1177.23999</v>
      </c>
      <c r="C5003">
        <v>1179.5200199999999</v>
      </c>
      <c r="D5003">
        <v>1171.410034</v>
      </c>
      <c r="E5003">
        <v>1176.9399410000001</v>
      </c>
      <c r="F5003">
        <v>1176.9399410000001</v>
      </c>
      <c r="G5003">
        <v>1428300000</v>
      </c>
      <c r="H5003">
        <f t="shared" si="314"/>
        <v>-2.5490745008361932E-4</v>
      </c>
      <c r="I5003">
        <f t="shared" si="315"/>
        <v>-1.658377338024607E-11</v>
      </c>
      <c r="J5003">
        <f t="shared" si="316"/>
        <v>3.3489791761919885E-7</v>
      </c>
      <c r="K5003">
        <f t="shared" si="317"/>
        <v>4.2290660939412065E-15</v>
      </c>
    </row>
    <row r="5004" spans="1:11" x14ac:dyDescent="0.25">
      <c r="A5004" s="1">
        <v>38315</v>
      </c>
      <c r="B5004">
        <v>1176.9399410000001</v>
      </c>
      <c r="C5004">
        <v>1182.459961</v>
      </c>
      <c r="D5004">
        <v>1176.9399410000001</v>
      </c>
      <c r="E5004">
        <v>1181.76001</v>
      </c>
      <c r="F5004">
        <v>1181.76001</v>
      </c>
      <c r="G5004">
        <v>1149600000</v>
      </c>
      <c r="H5004">
        <f t="shared" si="314"/>
        <v>4.0870613555734157E-3</v>
      </c>
      <c r="I5004">
        <f t="shared" si="315"/>
        <v>6.8265307291347476E-8</v>
      </c>
      <c r="J5004">
        <f t="shared" si="316"/>
        <v>1.4162164611650124E-5</v>
      </c>
      <c r="K5004">
        <f t="shared" si="317"/>
        <v>2.7899734215024262E-10</v>
      </c>
    </row>
    <row r="5005" spans="1:11" x14ac:dyDescent="0.25">
      <c r="A5005" s="1">
        <v>38317</v>
      </c>
      <c r="B5005">
        <v>1181.76001</v>
      </c>
      <c r="C5005">
        <v>1186.619995</v>
      </c>
      <c r="D5005">
        <v>1181.079956</v>
      </c>
      <c r="E5005">
        <v>1182.650024</v>
      </c>
      <c r="F5005">
        <v>1182.650024</v>
      </c>
      <c r="G5005">
        <v>504580000</v>
      </c>
      <c r="H5005">
        <f t="shared" si="314"/>
        <v>7.5284238286750483E-4</v>
      </c>
      <c r="I5005">
        <f t="shared" si="315"/>
        <v>4.2651147915483734E-10</v>
      </c>
      <c r="J5005">
        <f t="shared" si="316"/>
        <v>1.8408062480967192E-7</v>
      </c>
      <c r="K5005">
        <f t="shared" si="317"/>
        <v>3.2105120112593505E-13</v>
      </c>
    </row>
    <row r="5006" spans="1:11" x14ac:dyDescent="0.25">
      <c r="A5006" s="1">
        <v>38320</v>
      </c>
      <c r="B5006">
        <v>1182.650024</v>
      </c>
      <c r="C5006">
        <v>1186.9399410000001</v>
      </c>
      <c r="D5006">
        <v>1172.369995</v>
      </c>
      <c r="E5006">
        <v>1178.5699460000001</v>
      </c>
      <c r="F5006">
        <v>1178.5699460000001</v>
      </c>
      <c r="G5006">
        <v>1378500000</v>
      </c>
      <c r="H5006">
        <f t="shared" si="314"/>
        <v>-3.4559101757926859E-3</v>
      </c>
      <c r="I5006">
        <f t="shared" si="315"/>
        <v>-4.1278781003979164E-8</v>
      </c>
      <c r="J5006">
        <f t="shared" si="316"/>
        <v>1.4286180306795968E-5</v>
      </c>
      <c r="K5006">
        <f t="shared" si="317"/>
        <v>1.4266008714769295E-10</v>
      </c>
    </row>
    <row r="5007" spans="1:11" x14ac:dyDescent="0.25">
      <c r="A5007" s="1">
        <v>38321</v>
      </c>
      <c r="B5007">
        <v>1178.5699460000001</v>
      </c>
      <c r="C5007">
        <v>1178.660034</v>
      </c>
      <c r="D5007">
        <v>1173.8100589999999</v>
      </c>
      <c r="E5007">
        <v>1173.8199460000001</v>
      </c>
      <c r="F5007">
        <v>1173.8199460000001</v>
      </c>
      <c r="G5007">
        <v>1553500000</v>
      </c>
      <c r="H5007">
        <f t="shared" si="314"/>
        <v>-4.038451679999366E-3</v>
      </c>
      <c r="I5007">
        <f t="shared" si="315"/>
        <v>-6.5868609735887974E-8</v>
      </c>
      <c r="J5007">
        <f t="shared" si="316"/>
        <v>1.9029206589166039E-5</v>
      </c>
      <c r="K5007">
        <f t="shared" si="317"/>
        <v>2.6601410357437461E-10</v>
      </c>
    </row>
    <row r="5008" spans="1:11" x14ac:dyDescent="0.25">
      <c r="A5008" s="1">
        <v>38322</v>
      </c>
      <c r="B5008">
        <v>1173.780029</v>
      </c>
      <c r="C5008">
        <v>1191.369995</v>
      </c>
      <c r="D5008">
        <v>1173.780029</v>
      </c>
      <c r="E5008">
        <v>1191.369995</v>
      </c>
      <c r="F5008">
        <v>1191.369995</v>
      </c>
      <c r="G5008">
        <v>1772800000</v>
      </c>
      <c r="H5008">
        <f t="shared" si="314"/>
        <v>1.4840559567513071E-2</v>
      </c>
      <c r="I5008">
        <f t="shared" si="315"/>
        <v>3.2684483384938267E-6</v>
      </c>
      <c r="J5008">
        <f t="shared" si="316"/>
        <v>2.1073641859313725E-4</v>
      </c>
      <c r="K5008">
        <f t="shared" si="317"/>
        <v>4.850525958362187E-8</v>
      </c>
    </row>
    <row r="5009" spans="1:11" x14ac:dyDescent="0.25">
      <c r="A5009" s="1">
        <v>38323</v>
      </c>
      <c r="B5009">
        <v>1191.369995</v>
      </c>
      <c r="C5009">
        <v>1194.8000489999999</v>
      </c>
      <c r="D5009">
        <v>1186.719971</v>
      </c>
      <c r="E5009">
        <v>1190.329956</v>
      </c>
      <c r="F5009">
        <v>1190.329956</v>
      </c>
      <c r="G5009">
        <v>1774900000</v>
      </c>
      <c r="H5009">
        <f t="shared" si="314"/>
        <v>-8.7335859890432074E-4</v>
      </c>
      <c r="I5009">
        <f t="shared" si="315"/>
        <v>-6.6639878939435602E-10</v>
      </c>
      <c r="J5009">
        <f t="shared" si="316"/>
        <v>1.4331796187438233E-6</v>
      </c>
      <c r="K5009">
        <f t="shared" si="317"/>
        <v>5.8207498091887897E-13</v>
      </c>
    </row>
    <row r="5010" spans="1:11" x14ac:dyDescent="0.25">
      <c r="A5010" s="1">
        <v>38324</v>
      </c>
      <c r="B5010">
        <v>1190.329956</v>
      </c>
      <c r="C5010">
        <v>1197.459961</v>
      </c>
      <c r="D5010">
        <v>1187.709961</v>
      </c>
      <c r="E5010">
        <v>1191.170044</v>
      </c>
      <c r="F5010">
        <v>1191.170044</v>
      </c>
      <c r="G5010">
        <v>1566700000</v>
      </c>
      <c r="H5010">
        <f t="shared" si="314"/>
        <v>7.0551168158370986E-4</v>
      </c>
      <c r="I5010">
        <f t="shared" si="315"/>
        <v>3.5100960051418502E-10</v>
      </c>
      <c r="J5010">
        <f t="shared" si="316"/>
        <v>1.457067069024674E-7</v>
      </c>
      <c r="K5010">
        <f t="shared" si="317"/>
        <v>2.4760457226696758E-13</v>
      </c>
    </row>
    <row r="5011" spans="1:11" x14ac:dyDescent="0.25">
      <c r="A5011" s="1">
        <v>38327</v>
      </c>
      <c r="B5011">
        <v>1191.170044</v>
      </c>
      <c r="C5011">
        <v>1192.410034</v>
      </c>
      <c r="D5011">
        <v>1185.1800539999999</v>
      </c>
      <c r="E5011">
        <v>1190.25</v>
      </c>
      <c r="F5011">
        <v>1190.25</v>
      </c>
      <c r="G5011">
        <v>1354400000</v>
      </c>
      <c r="H5011">
        <f t="shared" si="314"/>
        <v>-7.7268522879318574E-4</v>
      </c>
      <c r="I5011">
        <f t="shared" si="315"/>
        <v>-4.6151370637150356E-10</v>
      </c>
      <c r="J5011">
        <f t="shared" si="316"/>
        <v>1.2022715293707909E-6</v>
      </c>
      <c r="K5011">
        <f t="shared" si="317"/>
        <v>3.5665321073303188E-13</v>
      </c>
    </row>
    <row r="5012" spans="1:11" x14ac:dyDescent="0.25">
      <c r="A5012" s="1">
        <v>38328</v>
      </c>
      <c r="B5012">
        <v>1190.25</v>
      </c>
      <c r="C5012">
        <v>1192.170044</v>
      </c>
      <c r="D5012">
        <v>1177.0699460000001</v>
      </c>
      <c r="E5012">
        <v>1177.0699460000001</v>
      </c>
      <c r="F5012">
        <v>1177.0699460000001</v>
      </c>
      <c r="G5012">
        <v>1533900000</v>
      </c>
      <c r="H5012">
        <f t="shared" si="314"/>
        <v>-1.113511522239782E-2</v>
      </c>
      <c r="I5012">
        <f t="shared" si="315"/>
        <v>-1.3806907439117949E-6</v>
      </c>
      <c r="J5012">
        <f t="shared" si="316"/>
        <v>1.3130665104574429E-4</v>
      </c>
      <c r="K5012">
        <f t="shared" si="317"/>
        <v>1.5374295277069861E-8</v>
      </c>
    </row>
    <row r="5013" spans="1:11" x14ac:dyDescent="0.25">
      <c r="A5013" s="1">
        <v>38329</v>
      </c>
      <c r="B5013">
        <v>1177.0699460000001</v>
      </c>
      <c r="C5013">
        <v>1184.0500489999999</v>
      </c>
      <c r="D5013">
        <v>1177.0699460000001</v>
      </c>
      <c r="E5013">
        <v>1182.8100589999999</v>
      </c>
      <c r="F5013">
        <v>1182.8100589999999</v>
      </c>
      <c r="G5013">
        <v>1525200000</v>
      </c>
      <c r="H5013">
        <f t="shared" si="314"/>
        <v>4.8647594862772448E-3</v>
      </c>
      <c r="I5013">
        <f t="shared" si="315"/>
        <v>1.1512139435423228E-7</v>
      </c>
      <c r="J5013">
        <f t="shared" si="316"/>
        <v>2.0620347543784579E-5</v>
      </c>
      <c r="K5013">
        <f t="shared" si="317"/>
        <v>5.6002582547295436E-10</v>
      </c>
    </row>
    <row r="5014" spans="1:11" x14ac:dyDescent="0.25">
      <c r="A5014" s="1">
        <v>38330</v>
      </c>
      <c r="B5014">
        <v>1182.8100589999999</v>
      </c>
      <c r="C5014">
        <v>1190.51001</v>
      </c>
      <c r="D5014">
        <v>1173.790039</v>
      </c>
      <c r="E5014">
        <v>1189.23999</v>
      </c>
      <c r="F5014">
        <v>1189.23999</v>
      </c>
      <c r="G5014">
        <v>1624700000</v>
      </c>
      <c r="H5014">
        <f t="shared" si="314"/>
        <v>5.4214258688779224E-3</v>
      </c>
      <c r="I5014">
        <f t="shared" si="315"/>
        <v>1.5933653724510395E-7</v>
      </c>
      <c r="J5014">
        <f t="shared" si="316"/>
        <v>2.5985828214606295E-5</v>
      </c>
      <c r="K5014">
        <f t="shared" si="317"/>
        <v>8.6381451940118349E-10</v>
      </c>
    </row>
    <row r="5015" spans="1:11" x14ac:dyDescent="0.25">
      <c r="A5015" s="1">
        <v>38331</v>
      </c>
      <c r="B5015">
        <v>1189.23999</v>
      </c>
      <c r="C5015">
        <v>1191.4499510000001</v>
      </c>
      <c r="D5015">
        <v>1185.23999</v>
      </c>
      <c r="E5015">
        <v>1188</v>
      </c>
      <c r="F5015">
        <v>1188</v>
      </c>
      <c r="G5015">
        <v>1443700000</v>
      </c>
      <c r="H5015">
        <f t="shared" si="314"/>
        <v>-1.0432182847952165E-3</v>
      </c>
      <c r="I5015">
        <f t="shared" si="315"/>
        <v>-1.1356813796871538E-9</v>
      </c>
      <c r="J5015">
        <f t="shared" si="316"/>
        <v>1.868728608724397E-6</v>
      </c>
      <c r="K5015">
        <f t="shared" si="317"/>
        <v>1.1848826503478787E-12</v>
      </c>
    </row>
    <row r="5016" spans="1:11" x14ac:dyDescent="0.25">
      <c r="A5016" s="1">
        <v>38334</v>
      </c>
      <c r="B5016">
        <v>1188</v>
      </c>
      <c r="C5016">
        <v>1198.73999</v>
      </c>
      <c r="D5016">
        <v>1188</v>
      </c>
      <c r="E5016">
        <v>1198.6800539999999</v>
      </c>
      <c r="F5016">
        <v>1198.6800539999999</v>
      </c>
      <c r="G5016">
        <v>1436100000</v>
      </c>
      <c r="H5016">
        <f t="shared" si="314"/>
        <v>8.9497754590218206E-3</v>
      </c>
      <c r="I5016">
        <f t="shared" si="315"/>
        <v>7.1683822423700715E-7</v>
      </c>
      <c r="J5016">
        <f t="shared" si="316"/>
        <v>7.4407518132371054E-5</v>
      </c>
      <c r="K5016">
        <f t="shared" si="317"/>
        <v>6.41546599119212E-9</v>
      </c>
    </row>
    <row r="5017" spans="1:11" x14ac:dyDescent="0.25">
      <c r="A5017" s="1">
        <v>38335</v>
      </c>
      <c r="B5017">
        <v>1198.6800539999999</v>
      </c>
      <c r="C5017">
        <v>1205.290039</v>
      </c>
      <c r="D5017">
        <v>1197.839966</v>
      </c>
      <c r="E5017">
        <v>1203.380005</v>
      </c>
      <c r="F5017">
        <v>1203.380005</v>
      </c>
      <c r="G5017">
        <v>1544400000</v>
      </c>
      <c r="H5017">
        <f t="shared" si="314"/>
        <v>3.9132718436332304E-3</v>
      </c>
      <c r="I5017">
        <f t="shared" si="315"/>
        <v>5.99218409044952E-8</v>
      </c>
      <c r="J5017">
        <f t="shared" si="316"/>
        <v>1.2884335377633966E-5</v>
      </c>
      <c r="K5017">
        <f t="shared" si="317"/>
        <v>2.3448417038589306E-10</v>
      </c>
    </row>
    <row r="5018" spans="1:11" x14ac:dyDescent="0.25">
      <c r="A5018" s="1">
        <v>38336</v>
      </c>
      <c r="B5018">
        <v>1203.380005</v>
      </c>
      <c r="C5018">
        <v>1206.6099850000001</v>
      </c>
      <c r="D5018">
        <v>1199.4399410000001</v>
      </c>
      <c r="E5018">
        <v>1205.719971</v>
      </c>
      <c r="F5018">
        <v>1205.719971</v>
      </c>
      <c r="G5018">
        <v>1695800000</v>
      </c>
      <c r="H5018">
        <f t="shared" si="314"/>
        <v>1.94260658268722E-3</v>
      </c>
      <c r="I5018">
        <f t="shared" si="315"/>
        <v>7.3296670726578814E-9</v>
      </c>
      <c r="J5018">
        <f t="shared" si="316"/>
        <v>2.6205470467065626E-6</v>
      </c>
      <c r="K5018">
        <f t="shared" si="317"/>
        <v>1.4237891032777038E-11</v>
      </c>
    </row>
    <row r="5019" spans="1:11" x14ac:dyDescent="0.25">
      <c r="A5019" s="1">
        <v>38337</v>
      </c>
      <c r="B5019">
        <v>1205.719971</v>
      </c>
      <c r="C5019">
        <v>1207.969971</v>
      </c>
      <c r="D5019">
        <v>1198.410034</v>
      </c>
      <c r="E5019">
        <v>1203.209961</v>
      </c>
      <c r="F5019">
        <v>1203.209961</v>
      </c>
      <c r="G5019">
        <v>1793900000</v>
      </c>
      <c r="H5019">
        <f t="shared" si="314"/>
        <v>-2.0839218899771765E-3</v>
      </c>
      <c r="I5019">
        <f t="shared" si="315"/>
        <v>-9.051277029698297E-9</v>
      </c>
      <c r="J5019">
        <f t="shared" si="316"/>
        <v>5.7971064132811881E-6</v>
      </c>
      <c r="K5019">
        <f t="shared" si="317"/>
        <v>1.8863103306351113E-11</v>
      </c>
    </row>
    <row r="5020" spans="1:11" x14ac:dyDescent="0.25">
      <c r="A5020" s="1">
        <v>38338</v>
      </c>
      <c r="B5020">
        <v>1203.209961</v>
      </c>
      <c r="C5020">
        <v>1203.209961</v>
      </c>
      <c r="D5020">
        <v>1193.48999</v>
      </c>
      <c r="E5020">
        <v>1194.1999510000001</v>
      </c>
      <c r="F5020">
        <v>1194.1999510000001</v>
      </c>
      <c r="G5020">
        <v>2335000000</v>
      </c>
      <c r="H5020">
        <f t="shared" si="314"/>
        <v>-7.5164888367173516E-3</v>
      </c>
      <c r="I5020">
        <f t="shared" si="315"/>
        <v>-4.2468138356726914E-7</v>
      </c>
      <c r="J5020">
        <f t="shared" si="316"/>
        <v>6.1470069497605769E-5</v>
      </c>
      <c r="K5020">
        <f t="shared" si="317"/>
        <v>3.1921574040318887E-9</v>
      </c>
    </row>
    <row r="5021" spans="1:11" x14ac:dyDescent="0.25">
      <c r="A5021" s="1">
        <v>38341</v>
      </c>
      <c r="B5021">
        <v>1194.1999510000001</v>
      </c>
      <c r="C5021">
        <v>1203.4300539999999</v>
      </c>
      <c r="D5021">
        <v>1193.3599850000001</v>
      </c>
      <c r="E5021">
        <v>1194.650024</v>
      </c>
      <c r="F5021">
        <v>1194.650024</v>
      </c>
      <c r="G5021">
        <v>1422800000</v>
      </c>
      <c r="H5021">
        <f t="shared" si="314"/>
        <v>3.7681144486729709E-4</v>
      </c>
      <c r="I5021">
        <f t="shared" si="315"/>
        <v>5.345762876684685E-11</v>
      </c>
      <c r="J5021">
        <f t="shared" si="316"/>
        <v>2.810615913591352E-9</v>
      </c>
      <c r="K5021">
        <f t="shared" si="317"/>
        <v>2.0137841624210435E-14</v>
      </c>
    </row>
    <row r="5022" spans="1:11" x14ac:dyDescent="0.25">
      <c r="A5022" s="1">
        <v>38342</v>
      </c>
      <c r="B5022">
        <v>1194.650024</v>
      </c>
      <c r="C5022">
        <v>1205.9300539999999</v>
      </c>
      <c r="D5022">
        <v>1194.650024</v>
      </c>
      <c r="E5022">
        <v>1205.4499510000001</v>
      </c>
      <c r="F5022">
        <v>1205.4499510000001</v>
      </c>
      <c r="G5022">
        <v>1483700000</v>
      </c>
      <c r="H5022">
        <f t="shared" si="314"/>
        <v>8.9996250204822763E-3</v>
      </c>
      <c r="I5022">
        <f t="shared" si="315"/>
        <v>7.28883409105971E-7</v>
      </c>
      <c r="J5022">
        <f t="shared" si="316"/>
        <v>7.5270005677348961E-5</v>
      </c>
      <c r="K5022">
        <f t="shared" si="317"/>
        <v>6.5596009465663558E-9</v>
      </c>
    </row>
    <row r="5023" spans="1:11" x14ac:dyDescent="0.25">
      <c r="A5023" s="1">
        <v>38343</v>
      </c>
      <c r="B5023">
        <v>1205.4499510000001</v>
      </c>
      <c r="C5023">
        <v>1211.420044</v>
      </c>
      <c r="D5023">
        <v>1203.849976</v>
      </c>
      <c r="E5023">
        <v>1209.5699460000001</v>
      </c>
      <c r="F5023">
        <v>1209.5699460000001</v>
      </c>
      <c r="G5023">
        <v>1390800000</v>
      </c>
      <c r="H5023">
        <f t="shared" si="314"/>
        <v>3.4119793398494401E-3</v>
      </c>
      <c r="I5023">
        <f t="shared" si="315"/>
        <v>3.9717247428323055E-8</v>
      </c>
      <c r="J5023">
        <f t="shared" si="316"/>
        <v>9.5368750892460358E-6</v>
      </c>
      <c r="K5023">
        <f t="shared" si="317"/>
        <v>1.3551026354679927E-10</v>
      </c>
    </row>
    <row r="5024" spans="1:11" x14ac:dyDescent="0.25">
      <c r="A5024" s="1">
        <v>38344</v>
      </c>
      <c r="B5024">
        <v>1209.5699460000001</v>
      </c>
      <c r="C5024">
        <v>1213.660034</v>
      </c>
      <c r="D5024">
        <v>1208.709961</v>
      </c>
      <c r="E5024">
        <v>1210.130005</v>
      </c>
      <c r="F5024">
        <v>1210.130005</v>
      </c>
      <c r="G5024">
        <v>956100000</v>
      </c>
      <c r="H5024">
        <f t="shared" si="314"/>
        <v>4.6291608161572726E-4</v>
      </c>
      <c r="I5024">
        <f t="shared" si="315"/>
        <v>9.9131502086730429E-11</v>
      </c>
      <c r="J5024">
        <f t="shared" si="316"/>
        <v>1.9354340739794061E-8</v>
      </c>
      <c r="K5024">
        <f t="shared" si="317"/>
        <v>4.5879173169367843E-14</v>
      </c>
    </row>
    <row r="5025" spans="1:11" x14ac:dyDescent="0.25">
      <c r="A5025" s="1">
        <v>38348</v>
      </c>
      <c r="B5025">
        <v>1210.130005</v>
      </c>
      <c r="C5025">
        <v>1214.130005</v>
      </c>
      <c r="D5025">
        <v>1204.920044</v>
      </c>
      <c r="E5025">
        <v>1204.920044</v>
      </c>
      <c r="F5025">
        <v>1204.920044</v>
      </c>
      <c r="G5025">
        <v>922000000</v>
      </c>
      <c r="H5025">
        <f t="shared" si="314"/>
        <v>-4.3145847717611322E-3</v>
      </c>
      <c r="I5025">
        <f t="shared" si="315"/>
        <v>-8.0324619779058944E-8</v>
      </c>
      <c r="J5025">
        <f t="shared" si="316"/>
        <v>2.1514578063233861E-5</v>
      </c>
      <c r="K5025">
        <f t="shared" si="317"/>
        <v>3.4657580284912566E-10</v>
      </c>
    </row>
    <row r="5026" spans="1:11" x14ac:dyDescent="0.25">
      <c r="A5026" s="1">
        <v>38349</v>
      </c>
      <c r="B5026">
        <v>1204.920044</v>
      </c>
      <c r="C5026">
        <v>1213.540039</v>
      </c>
      <c r="D5026">
        <v>1204.920044</v>
      </c>
      <c r="E5026">
        <v>1213.540039</v>
      </c>
      <c r="F5026">
        <v>1213.540039</v>
      </c>
      <c r="G5026">
        <v>983000000</v>
      </c>
      <c r="H5026">
        <f t="shared" si="314"/>
        <v>7.1285290696459693E-3</v>
      </c>
      <c r="I5026">
        <f t="shared" si="315"/>
        <v>3.6222682766199342E-7</v>
      </c>
      <c r="J5026">
        <f t="shared" si="316"/>
        <v>4.6304389391975169E-5</v>
      </c>
      <c r="K5026">
        <f t="shared" si="317"/>
        <v>2.582106493491592E-9</v>
      </c>
    </row>
    <row r="5027" spans="1:11" x14ac:dyDescent="0.25">
      <c r="A5027" s="1">
        <v>38350</v>
      </c>
      <c r="B5027">
        <v>1213.540039</v>
      </c>
      <c r="C5027">
        <v>1213.849976</v>
      </c>
      <c r="D5027">
        <v>1210.9499510000001</v>
      </c>
      <c r="E5027">
        <v>1213.4499510000001</v>
      </c>
      <c r="F5027">
        <v>1213.4499510000001</v>
      </c>
      <c r="G5027">
        <v>925900000</v>
      </c>
      <c r="H5027">
        <f t="shared" si="314"/>
        <v>-7.4238460325288104E-5</v>
      </c>
      <c r="I5027">
        <f t="shared" si="315"/>
        <v>-4.1089000804366925E-13</v>
      </c>
      <c r="J5027">
        <f t="shared" si="316"/>
        <v>1.5843159288305673E-7</v>
      </c>
      <c r="K5027">
        <f t="shared" si="317"/>
        <v>3.0546920904326628E-17</v>
      </c>
    </row>
    <row r="5028" spans="1:11" x14ac:dyDescent="0.25">
      <c r="A5028" s="1">
        <v>38351</v>
      </c>
      <c r="B5028">
        <v>1213.4499510000001</v>
      </c>
      <c r="C5028">
        <v>1216.469971</v>
      </c>
      <c r="D5028">
        <v>1213.410034</v>
      </c>
      <c r="E5028">
        <v>1213.5500489999999</v>
      </c>
      <c r="F5028">
        <v>1213.5500489999999</v>
      </c>
      <c r="G5028">
        <v>829800000</v>
      </c>
      <c r="H5028">
        <f t="shared" si="314"/>
        <v>8.2487021060315938E-5</v>
      </c>
      <c r="I5028">
        <f t="shared" si="315"/>
        <v>5.5911326246101194E-13</v>
      </c>
      <c r="J5028">
        <f t="shared" si="316"/>
        <v>5.82301210911139E-8</v>
      </c>
      <c r="K5028">
        <f t="shared" si="317"/>
        <v>4.6060967795561968E-17</v>
      </c>
    </row>
    <row r="5029" spans="1:11" x14ac:dyDescent="0.25">
      <c r="A5029" s="1">
        <v>38352</v>
      </c>
      <c r="B5029">
        <v>1213.5500489999999</v>
      </c>
      <c r="C5029">
        <v>1217.329956</v>
      </c>
      <c r="D5029">
        <v>1211.650024</v>
      </c>
      <c r="E5029">
        <v>1211.920044</v>
      </c>
      <c r="F5029">
        <v>1211.920044</v>
      </c>
      <c r="G5029">
        <v>786900000</v>
      </c>
      <c r="H5029">
        <f t="shared" si="314"/>
        <v>-1.3440736705783046E-3</v>
      </c>
      <c r="I5029">
        <f t="shared" si="315"/>
        <v>-2.42868308431921E-9</v>
      </c>
      <c r="J5029">
        <f t="shared" si="316"/>
        <v>2.7817899138265194E-6</v>
      </c>
      <c r="K5029">
        <f t="shared" si="317"/>
        <v>3.2645836206150508E-12</v>
      </c>
    </row>
    <row r="5030" spans="1:11" x14ac:dyDescent="0.25">
      <c r="A5030" s="1">
        <v>38355</v>
      </c>
      <c r="B5030">
        <v>1211.920044</v>
      </c>
      <c r="C5030">
        <v>1217.8000489999999</v>
      </c>
      <c r="D5030">
        <v>1200.3199460000001</v>
      </c>
      <c r="E5030">
        <v>1202.079956</v>
      </c>
      <c r="F5030">
        <v>1202.079956</v>
      </c>
      <c r="G5030">
        <v>1510800000</v>
      </c>
      <c r="H5030">
        <f t="shared" si="314"/>
        <v>-8.1525621384654669E-3</v>
      </c>
      <c r="I5030">
        <f t="shared" si="315"/>
        <v>-5.418749918514305E-7</v>
      </c>
      <c r="J5030">
        <f t="shared" si="316"/>
        <v>7.1848650726001221E-5</v>
      </c>
      <c r="K5030">
        <f t="shared" si="317"/>
        <v>4.4177263546805046E-9</v>
      </c>
    </row>
    <row r="5031" spans="1:11" x14ac:dyDescent="0.25">
      <c r="A5031" s="1">
        <v>38356</v>
      </c>
      <c r="B5031">
        <v>1202.079956</v>
      </c>
      <c r="C5031">
        <v>1205.839966</v>
      </c>
      <c r="D5031">
        <v>1185.3900149999999</v>
      </c>
      <c r="E5031">
        <v>1188.0500489999999</v>
      </c>
      <c r="F5031">
        <v>1188.0500489999999</v>
      </c>
      <c r="G5031">
        <v>1721000000</v>
      </c>
      <c r="H5031">
        <f t="shared" si="314"/>
        <v>-1.1740004194552196E-2</v>
      </c>
      <c r="I5031">
        <f t="shared" si="315"/>
        <v>-1.6181411099766825E-6</v>
      </c>
      <c r="J5031">
        <f t="shared" si="316"/>
        <v>1.4553528002211758E-4</v>
      </c>
      <c r="K5031">
        <f t="shared" si="317"/>
        <v>1.8997153070859088E-8</v>
      </c>
    </row>
    <row r="5032" spans="1:11" x14ac:dyDescent="0.25">
      <c r="A5032" s="1">
        <v>38357</v>
      </c>
      <c r="B5032">
        <v>1188.0500489999999</v>
      </c>
      <c r="C5032">
        <v>1192.7299800000001</v>
      </c>
      <c r="D5032">
        <v>1183.719971</v>
      </c>
      <c r="E5032">
        <v>1183.73999</v>
      </c>
      <c r="F5032">
        <v>1183.73999</v>
      </c>
      <c r="G5032">
        <v>1738900000</v>
      </c>
      <c r="H5032">
        <f t="shared" si="314"/>
        <v>-3.634439535944434E-3</v>
      </c>
      <c r="I5032">
        <f t="shared" si="315"/>
        <v>-4.8012014506983879E-8</v>
      </c>
      <c r="J5032">
        <f t="shared" si="316"/>
        <v>1.5667630161820878E-5</v>
      </c>
      <c r="K5032">
        <f t="shared" si="317"/>
        <v>1.7450179749524768E-10</v>
      </c>
    </row>
    <row r="5033" spans="1:11" x14ac:dyDescent="0.25">
      <c r="A5033" s="1">
        <v>38358</v>
      </c>
      <c r="B5033">
        <v>1183.73999</v>
      </c>
      <c r="C5033">
        <v>1191.630005</v>
      </c>
      <c r="D5033">
        <v>1183.2700199999999</v>
      </c>
      <c r="E5033">
        <v>1187.8900149999999</v>
      </c>
      <c r="F5033">
        <v>1187.8900149999999</v>
      </c>
      <c r="G5033">
        <v>1569100000</v>
      </c>
      <c r="H5033">
        <f t="shared" si="314"/>
        <v>3.4997273833385798E-3</v>
      </c>
      <c r="I5033">
        <f t="shared" si="315"/>
        <v>4.2861129817347798E-8</v>
      </c>
      <c r="J5033">
        <f t="shared" si="316"/>
        <v>1.0086538864843333E-5</v>
      </c>
      <c r="K5033">
        <f t="shared" si="317"/>
        <v>1.4999777597112959E-10</v>
      </c>
    </row>
    <row r="5034" spans="1:11" x14ac:dyDescent="0.25">
      <c r="A5034" s="1">
        <v>38359</v>
      </c>
      <c r="B5034">
        <v>1187.8900149999999</v>
      </c>
      <c r="C5034">
        <v>1192.1999510000001</v>
      </c>
      <c r="D5034">
        <v>1182.160034</v>
      </c>
      <c r="E5034">
        <v>1186.1899410000001</v>
      </c>
      <c r="F5034">
        <v>1186.1899410000001</v>
      </c>
      <c r="G5034">
        <v>1477900000</v>
      </c>
      <c r="H5034">
        <f t="shared" si="314"/>
        <v>-1.4321963220325789E-3</v>
      </c>
      <c r="I5034">
        <f t="shared" si="315"/>
        <v>-2.9383466924438069E-9</v>
      </c>
      <c r="J5034">
        <f t="shared" si="316"/>
        <v>3.0835097465346567E-6</v>
      </c>
      <c r="K5034">
        <f t="shared" si="317"/>
        <v>4.2085973937388565E-12</v>
      </c>
    </row>
    <row r="5035" spans="1:11" x14ac:dyDescent="0.25">
      <c r="A5035" s="1">
        <v>38362</v>
      </c>
      <c r="B5035">
        <v>1186.1899410000001</v>
      </c>
      <c r="C5035">
        <v>1194.780029</v>
      </c>
      <c r="D5035">
        <v>1184.8000489999999</v>
      </c>
      <c r="E5035">
        <v>1190.25</v>
      </c>
      <c r="F5035">
        <v>1190.25</v>
      </c>
      <c r="G5035">
        <v>1490400000</v>
      </c>
      <c r="H5035">
        <f t="shared" si="314"/>
        <v>3.4169287261900522E-3</v>
      </c>
      <c r="I5035">
        <f t="shared" si="315"/>
        <v>3.9890344035627151E-8</v>
      </c>
      <c r="J5035">
        <f t="shared" si="316"/>
        <v>9.5674688085448919E-6</v>
      </c>
      <c r="K5035">
        <f t="shared" si="317"/>
        <v>1.3629828017047373E-10</v>
      </c>
    </row>
    <row r="5036" spans="1:11" x14ac:dyDescent="0.25">
      <c r="A5036" s="1">
        <v>38363</v>
      </c>
      <c r="B5036">
        <v>1190.25</v>
      </c>
      <c r="C5036">
        <v>1190.25</v>
      </c>
      <c r="D5036">
        <v>1180.4300539999999</v>
      </c>
      <c r="E5036">
        <v>1182.98999</v>
      </c>
      <c r="F5036">
        <v>1182.98999</v>
      </c>
      <c r="G5036">
        <v>1488800000</v>
      </c>
      <c r="H5036">
        <f t="shared" si="314"/>
        <v>-6.1182456705019227E-3</v>
      </c>
      <c r="I5036">
        <f t="shared" si="315"/>
        <v>-2.2903563647837191E-7</v>
      </c>
      <c r="J5036">
        <f t="shared" si="316"/>
        <v>4.1499903494685388E-5</v>
      </c>
      <c r="K5036">
        <f t="shared" si="317"/>
        <v>1.4013203042823272E-9</v>
      </c>
    </row>
    <row r="5037" spans="1:11" x14ac:dyDescent="0.25">
      <c r="A5037" s="1">
        <v>38364</v>
      </c>
      <c r="B5037">
        <v>1182.98999</v>
      </c>
      <c r="C5037">
        <v>1187.920044</v>
      </c>
      <c r="D5037">
        <v>1175.6400149999999</v>
      </c>
      <c r="E5037">
        <v>1187.6999510000001</v>
      </c>
      <c r="F5037">
        <v>1187.6999510000001</v>
      </c>
      <c r="G5037">
        <v>1562100000</v>
      </c>
      <c r="H5037">
        <f t="shared" si="314"/>
        <v>3.9734991198581635E-3</v>
      </c>
      <c r="I5037">
        <f t="shared" si="315"/>
        <v>6.2731400783536859E-8</v>
      </c>
      <c r="J5037">
        <f t="shared" si="316"/>
        <v>1.3320331384306853E-5</v>
      </c>
      <c r="K5037">
        <f t="shared" si="317"/>
        <v>2.4925658879107335E-10</v>
      </c>
    </row>
    <row r="5038" spans="1:11" x14ac:dyDescent="0.25">
      <c r="A5038" s="1">
        <v>38365</v>
      </c>
      <c r="B5038">
        <v>1187.6999510000001</v>
      </c>
      <c r="C5038">
        <v>1187.6999510000001</v>
      </c>
      <c r="D5038">
        <v>1175.8100589999999</v>
      </c>
      <c r="E5038">
        <v>1177.4499510000001</v>
      </c>
      <c r="F5038">
        <v>1177.4499510000001</v>
      </c>
      <c r="G5038">
        <v>1510300000</v>
      </c>
      <c r="H5038">
        <f t="shared" si="314"/>
        <v>-8.6675809953503397E-3</v>
      </c>
      <c r="I5038">
        <f t="shared" si="315"/>
        <v>-6.5119264354428834E-7</v>
      </c>
      <c r="J5038">
        <f t="shared" si="316"/>
        <v>8.0844863915663373E-5</v>
      </c>
      <c r="K5038">
        <f t="shared" si="317"/>
        <v>5.6443332551254463E-9</v>
      </c>
    </row>
    <row r="5039" spans="1:11" x14ac:dyDescent="0.25">
      <c r="A5039" s="1">
        <v>38366</v>
      </c>
      <c r="B5039">
        <v>1177.4499510000001</v>
      </c>
      <c r="C5039">
        <v>1185.209961</v>
      </c>
      <c r="D5039">
        <v>1177.4499510000001</v>
      </c>
      <c r="E5039">
        <v>1184.5200199999999</v>
      </c>
      <c r="F5039">
        <v>1184.5200199999999</v>
      </c>
      <c r="G5039">
        <v>1335400000</v>
      </c>
      <c r="H5039">
        <f t="shared" si="314"/>
        <v>5.9866045736391409E-3</v>
      </c>
      <c r="I5039">
        <f t="shared" si="315"/>
        <v>2.1454524897396406E-7</v>
      </c>
      <c r="J5039">
        <f t="shared" si="316"/>
        <v>3.2067398647210426E-5</v>
      </c>
      <c r="K5039">
        <f t="shared" si="317"/>
        <v>1.2843750749821144E-9</v>
      </c>
    </row>
    <row r="5040" spans="1:11" x14ac:dyDescent="0.25">
      <c r="A5040" s="1">
        <v>38370</v>
      </c>
      <c r="B5040">
        <v>1184.5200199999999</v>
      </c>
      <c r="C5040">
        <v>1195.9799800000001</v>
      </c>
      <c r="D5040">
        <v>1180.099976</v>
      </c>
      <c r="E5040">
        <v>1195.9799800000001</v>
      </c>
      <c r="F5040">
        <v>1195.9799800000001</v>
      </c>
      <c r="G5040">
        <v>1596800000</v>
      </c>
      <c r="H5040">
        <f t="shared" si="314"/>
        <v>9.6282701377684281E-3</v>
      </c>
      <c r="I5040">
        <f t="shared" si="315"/>
        <v>8.9254600934216569E-7</v>
      </c>
      <c r="J5040">
        <f t="shared" si="316"/>
        <v>8.6573235210392083E-5</v>
      </c>
      <c r="K5040">
        <f t="shared" si="317"/>
        <v>8.5935805102568768E-9</v>
      </c>
    </row>
    <row r="5041" spans="1:11" x14ac:dyDescent="0.25">
      <c r="A5041" s="1">
        <v>38371</v>
      </c>
      <c r="B5041">
        <v>1195.9799800000001</v>
      </c>
      <c r="C5041">
        <v>1195.9799800000001</v>
      </c>
      <c r="D5041">
        <v>1184.410034</v>
      </c>
      <c r="E5041">
        <v>1184.630005</v>
      </c>
      <c r="F5041">
        <v>1184.630005</v>
      </c>
      <c r="G5041">
        <v>1498700000</v>
      </c>
      <c r="H5041">
        <f t="shared" si="314"/>
        <v>-9.535422492901225E-3</v>
      </c>
      <c r="I5041">
        <f t="shared" si="315"/>
        <v>-8.6703004376559936E-7</v>
      </c>
      <c r="J5041">
        <f t="shared" si="316"/>
        <v>9.7204193285547696E-5</v>
      </c>
      <c r="K5041">
        <f t="shared" si="317"/>
        <v>8.2675886842249043E-9</v>
      </c>
    </row>
    <row r="5042" spans="1:11" x14ac:dyDescent="0.25">
      <c r="A5042" s="1">
        <v>38372</v>
      </c>
      <c r="B5042">
        <v>1184.630005</v>
      </c>
      <c r="C5042">
        <v>1184.630005</v>
      </c>
      <c r="D5042">
        <v>1173.420044</v>
      </c>
      <c r="E5042">
        <v>1175.410034</v>
      </c>
      <c r="F5042">
        <v>1175.410034</v>
      </c>
      <c r="G5042">
        <v>1692000000</v>
      </c>
      <c r="H5042">
        <f t="shared" si="314"/>
        <v>-7.8134419366590983E-3</v>
      </c>
      <c r="I5042">
        <f t="shared" si="315"/>
        <v>-4.7702885514565526E-7</v>
      </c>
      <c r="J5042">
        <f t="shared" si="316"/>
        <v>6.6214644534869947E-5</v>
      </c>
      <c r="K5042">
        <f t="shared" si="317"/>
        <v>3.7272872753956771E-9</v>
      </c>
    </row>
    <row r="5043" spans="1:11" x14ac:dyDescent="0.25">
      <c r="A5043" s="1">
        <v>38373</v>
      </c>
      <c r="B5043">
        <v>1175.410034</v>
      </c>
      <c r="C5043">
        <v>1179.4499510000001</v>
      </c>
      <c r="D5043">
        <v>1167.8199460000001</v>
      </c>
      <c r="E5043">
        <v>1167.869995</v>
      </c>
      <c r="F5043">
        <v>1167.869995</v>
      </c>
      <c r="G5043">
        <v>1643500000</v>
      </c>
      <c r="H5043">
        <f t="shared" si="314"/>
        <v>-6.4354792679273565E-3</v>
      </c>
      <c r="I5043">
        <f t="shared" si="315"/>
        <v>-2.6654093232610059E-7</v>
      </c>
      <c r="J5043">
        <f t="shared" si="316"/>
        <v>4.5687804886354105E-5</v>
      </c>
      <c r="K5043">
        <f t="shared" si="317"/>
        <v>1.7153465892510434E-9</v>
      </c>
    </row>
    <row r="5044" spans="1:11" x14ac:dyDescent="0.25">
      <c r="A5044" s="1">
        <v>38376</v>
      </c>
      <c r="B5044">
        <v>1167.869995</v>
      </c>
      <c r="C5044">
        <v>1173.030029</v>
      </c>
      <c r="D5044">
        <v>1163.75</v>
      </c>
      <c r="E5044">
        <v>1163.75</v>
      </c>
      <c r="F5044">
        <v>1163.75</v>
      </c>
      <c r="G5044">
        <v>1494600000</v>
      </c>
      <c r="H5044">
        <f t="shared" si="314"/>
        <v>-3.5340229512770345E-3</v>
      </c>
      <c r="I5044">
        <f t="shared" si="315"/>
        <v>-4.4141465641883947E-8</v>
      </c>
      <c r="J5044">
        <f t="shared" si="316"/>
        <v>1.488276862395276E-5</v>
      </c>
      <c r="K5044">
        <f t="shared" si="317"/>
        <v>1.560015806484013E-10</v>
      </c>
    </row>
    <row r="5045" spans="1:11" x14ac:dyDescent="0.25">
      <c r="A5045" s="1">
        <v>38377</v>
      </c>
      <c r="B5045">
        <v>1163.75</v>
      </c>
      <c r="C5045">
        <v>1174.3000489999999</v>
      </c>
      <c r="D5045">
        <v>1163.75</v>
      </c>
      <c r="E5045">
        <v>1168.410034</v>
      </c>
      <c r="F5045">
        <v>1168.410034</v>
      </c>
      <c r="G5045">
        <v>1610400000</v>
      </c>
      <c r="H5045">
        <f t="shared" si="314"/>
        <v>3.99632969782702E-3</v>
      </c>
      <c r="I5045">
        <f t="shared" si="315"/>
        <v>6.3818963951557404E-8</v>
      </c>
      <c r="J5045">
        <f t="shared" si="316"/>
        <v>1.3487502273628896E-5</v>
      </c>
      <c r="K5045">
        <f t="shared" si="317"/>
        <v>2.5503492988992892E-10</v>
      </c>
    </row>
    <row r="5046" spans="1:11" x14ac:dyDescent="0.25">
      <c r="A5046" s="1">
        <v>38378</v>
      </c>
      <c r="B5046">
        <v>1168.410034</v>
      </c>
      <c r="C5046">
        <v>1175.959961</v>
      </c>
      <c r="D5046">
        <v>1168.410034</v>
      </c>
      <c r="E5046">
        <v>1174.0699460000001</v>
      </c>
      <c r="F5046">
        <v>1174.0699460000001</v>
      </c>
      <c r="G5046">
        <v>1635900000</v>
      </c>
      <c r="H5046">
        <f t="shared" si="314"/>
        <v>4.8324195405213544E-3</v>
      </c>
      <c r="I5046">
        <f t="shared" si="315"/>
        <v>1.1284066261958858E-7</v>
      </c>
      <c r="J5046">
        <f t="shared" si="316"/>
        <v>2.0327684403328282E-5</v>
      </c>
      <c r="K5046">
        <f t="shared" si="317"/>
        <v>5.4528159234401091E-10</v>
      </c>
    </row>
    <row r="5047" spans="1:11" x14ac:dyDescent="0.25">
      <c r="A5047" s="1">
        <v>38379</v>
      </c>
      <c r="B5047">
        <v>1174.0699460000001</v>
      </c>
      <c r="C5047">
        <v>1177.5</v>
      </c>
      <c r="D5047">
        <v>1170.150024</v>
      </c>
      <c r="E5047">
        <v>1174.5500489999999</v>
      </c>
      <c r="F5047">
        <v>1174.5500489999999</v>
      </c>
      <c r="G5047">
        <v>1600600000</v>
      </c>
      <c r="H5047">
        <f t="shared" si="314"/>
        <v>4.0883838825301277E-4</v>
      </c>
      <c r="I5047">
        <f t="shared" si="315"/>
        <v>6.8284297154625338E-11</v>
      </c>
      <c r="J5047">
        <f t="shared" si="316"/>
        <v>7.2321733421351532E-9</v>
      </c>
      <c r="K5047">
        <f t="shared" si="317"/>
        <v>2.7910082794146137E-14</v>
      </c>
    </row>
    <row r="5048" spans="1:11" x14ac:dyDescent="0.25">
      <c r="A5048" s="1">
        <v>38380</v>
      </c>
      <c r="B5048">
        <v>1174.5500489999999</v>
      </c>
      <c r="C5048">
        <v>1175.6099850000001</v>
      </c>
      <c r="D5048">
        <v>1166.25</v>
      </c>
      <c r="E5048">
        <v>1171.3599850000001</v>
      </c>
      <c r="F5048">
        <v>1171.3599850000001</v>
      </c>
      <c r="G5048">
        <v>1641800000</v>
      </c>
      <c r="H5048">
        <f t="shared" si="314"/>
        <v>-2.7196831251732707E-3</v>
      </c>
      <c r="I5048">
        <f t="shared" si="315"/>
        <v>-2.0118942299808947E-8</v>
      </c>
      <c r="J5048">
        <f t="shared" si="316"/>
        <v>9.2627664185297848E-6</v>
      </c>
      <c r="K5048">
        <f t="shared" si="317"/>
        <v>5.4719257219125563E-11</v>
      </c>
    </row>
    <row r="5049" spans="1:11" x14ac:dyDescent="0.25">
      <c r="A5049" s="1">
        <v>38383</v>
      </c>
      <c r="B5049">
        <v>1171.3599850000001</v>
      </c>
      <c r="C5049">
        <v>1182.0699460000001</v>
      </c>
      <c r="D5049">
        <v>1171.3599850000001</v>
      </c>
      <c r="E5049">
        <v>1181.2700199999999</v>
      </c>
      <c r="F5049">
        <v>1181.2700199999999</v>
      </c>
      <c r="G5049">
        <v>1679800000</v>
      </c>
      <c r="H5049">
        <f t="shared" si="314"/>
        <v>8.4246937197774291E-3</v>
      </c>
      <c r="I5049">
        <f t="shared" si="315"/>
        <v>5.9792422433826316E-7</v>
      </c>
      <c r="J5049">
        <f t="shared" si="316"/>
        <v>6.562454058395372E-5</v>
      </c>
      <c r="K5049">
        <f t="shared" si="317"/>
        <v>5.037265768929452E-9</v>
      </c>
    </row>
    <row r="5050" spans="1:11" x14ac:dyDescent="0.25">
      <c r="A5050" s="1">
        <v>38384</v>
      </c>
      <c r="B5050">
        <v>1181.2700199999999</v>
      </c>
      <c r="C5050">
        <v>1190.3900149999999</v>
      </c>
      <c r="D5050">
        <v>1180.9499510000001</v>
      </c>
      <c r="E5050">
        <v>1189.410034</v>
      </c>
      <c r="F5050">
        <v>1189.410034</v>
      </c>
      <c r="G5050">
        <v>1681980000</v>
      </c>
      <c r="H5050">
        <f t="shared" si="314"/>
        <v>6.8672666107390127E-3</v>
      </c>
      <c r="I5050">
        <f t="shared" si="315"/>
        <v>3.2384100157092191E-7</v>
      </c>
      <c r="J5050">
        <f t="shared" si="316"/>
        <v>4.2817004982305862E-5</v>
      </c>
      <c r="K5050">
        <f t="shared" si="317"/>
        <v>2.2238685444965172E-9</v>
      </c>
    </row>
    <row r="5051" spans="1:11" x14ac:dyDescent="0.25">
      <c r="A5051" s="1">
        <v>38385</v>
      </c>
      <c r="B5051">
        <v>1189.410034</v>
      </c>
      <c r="C5051">
        <v>1195.25</v>
      </c>
      <c r="D5051">
        <v>1188.920044</v>
      </c>
      <c r="E5051">
        <v>1193.1899410000001</v>
      </c>
      <c r="F5051">
        <v>1193.1899410000001</v>
      </c>
      <c r="G5051">
        <v>1561740000</v>
      </c>
      <c r="H5051">
        <f t="shared" si="314"/>
        <v>3.1729289102985381E-3</v>
      </c>
      <c r="I5051">
        <f t="shared" si="315"/>
        <v>3.1940225148167386E-8</v>
      </c>
      <c r="J5051">
        <f t="shared" si="316"/>
        <v>8.1175571861276457E-6</v>
      </c>
      <c r="K5051">
        <f t="shared" si="317"/>
        <v>1.0134071503371214E-10</v>
      </c>
    </row>
    <row r="5052" spans="1:11" x14ac:dyDescent="0.25">
      <c r="A5052" s="1">
        <v>38386</v>
      </c>
      <c r="B5052">
        <v>1193.1899410000001</v>
      </c>
      <c r="C5052">
        <v>1193.1899410000001</v>
      </c>
      <c r="D5052">
        <v>1185.6400149999999</v>
      </c>
      <c r="E5052">
        <v>1189.8900149999999</v>
      </c>
      <c r="F5052">
        <v>1189.8900149999999</v>
      </c>
      <c r="G5052">
        <v>1554460000</v>
      </c>
      <c r="H5052">
        <f t="shared" si="314"/>
        <v>-2.7694648690880105E-3</v>
      </c>
      <c r="I5052">
        <f t="shared" si="315"/>
        <v>-2.1244029892707916E-8</v>
      </c>
      <c r="J5052">
        <f t="shared" si="316"/>
        <v>9.5682640575661288E-6</v>
      </c>
      <c r="K5052">
        <f t="shared" si="317"/>
        <v>5.8836821774372556E-11</v>
      </c>
    </row>
    <row r="5053" spans="1:11" x14ac:dyDescent="0.25">
      <c r="A5053" s="1">
        <v>38387</v>
      </c>
      <c r="B5053">
        <v>1189.8900149999999</v>
      </c>
      <c r="C5053">
        <v>1203.469971</v>
      </c>
      <c r="D5053">
        <v>1189.670044</v>
      </c>
      <c r="E5053">
        <v>1203.030029</v>
      </c>
      <c r="F5053">
        <v>1203.030029</v>
      </c>
      <c r="G5053">
        <v>1648160000</v>
      </c>
      <c r="H5053">
        <f t="shared" si="314"/>
        <v>1.098251996096839E-2</v>
      </c>
      <c r="I5053">
        <f t="shared" si="315"/>
        <v>1.3246268865563985E-6</v>
      </c>
      <c r="J5053">
        <f t="shared" si="316"/>
        <v>1.1360839215739399E-4</v>
      </c>
      <c r="K5053">
        <f t="shared" si="317"/>
        <v>1.4547602343285178E-8</v>
      </c>
    </row>
    <row r="5054" spans="1:11" x14ac:dyDescent="0.25">
      <c r="A5054" s="1">
        <v>38390</v>
      </c>
      <c r="B5054">
        <v>1203.030029</v>
      </c>
      <c r="C5054">
        <v>1204.150024</v>
      </c>
      <c r="D5054">
        <v>1199.2700199999999</v>
      </c>
      <c r="E5054">
        <v>1201.719971</v>
      </c>
      <c r="F5054">
        <v>1201.719971</v>
      </c>
      <c r="G5054">
        <v>1347270000</v>
      </c>
      <c r="H5054">
        <f t="shared" si="314"/>
        <v>-1.0895586897612035E-3</v>
      </c>
      <c r="I5054">
        <f t="shared" si="315"/>
        <v>-1.2938301034737811E-9</v>
      </c>
      <c r="J5054">
        <f t="shared" si="316"/>
        <v>1.9975720517365249E-6</v>
      </c>
      <c r="K5054">
        <f t="shared" si="317"/>
        <v>1.4098394826130384E-12</v>
      </c>
    </row>
    <row r="5055" spans="1:11" x14ac:dyDescent="0.25">
      <c r="A5055" s="1">
        <v>38391</v>
      </c>
      <c r="B5055">
        <v>1201.719971</v>
      </c>
      <c r="C5055">
        <v>1205.1099850000001</v>
      </c>
      <c r="D5055">
        <v>1200.160034</v>
      </c>
      <c r="E5055">
        <v>1202.3000489999999</v>
      </c>
      <c r="F5055">
        <v>1202.3000489999999</v>
      </c>
      <c r="G5055">
        <v>1416170000</v>
      </c>
      <c r="H5055">
        <f t="shared" si="314"/>
        <v>4.8259000044261505E-4</v>
      </c>
      <c r="I5055">
        <f t="shared" si="315"/>
        <v>1.1231864893853188E-10</v>
      </c>
      <c r="J5055">
        <f t="shared" si="316"/>
        <v>2.5215470236070315E-8</v>
      </c>
      <c r="K5055">
        <f t="shared" si="317"/>
        <v>5.4192080906685825E-14</v>
      </c>
    </row>
    <row r="5056" spans="1:11" x14ac:dyDescent="0.25">
      <c r="A5056" s="1">
        <v>38392</v>
      </c>
      <c r="B5056">
        <v>1202.3000489999999</v>
      </c>
      <c r="C5056">
        <v>1203.829956</v>
      </c>
      <c r="D5056">
        <v>1191.540039</v>
      </c>
      <c r="E5056">
        <v>1191.98999</v>
      </c>
      <c r="F5056">
        <v>1191.98999</v>
      </c>
      <c r="G5056">
        <v>1511040000</v>
      </c>
      <c r="H5056">
        <f t="shared" si="314"/>
        <v>-8.6122587970538077E-3</v>
      </c>
      <c r="I5056">
        <f t="shared" si="315"/>
        <v>-6.3880319034084972E-7</v>
      </c>
      <c r="J5056">
        <f t="shared" si="316"/>
        <v>7.9853078956680857E-5</v>
      </c>
      <c r="K5056">
        <f t="shared" si="317"/>
        <v>5.5016053702684522E-9</v>
      </c>
    </row>
    <row r="5057" spans="1:11" x14ac:dyDescent="0.25">
      <c r="A5057" s="1">
        <v>38393</v>
      </c>
      <c r="B5057">
        <v>1191.98999</v>
      </c>
      <c r="C5057">
        <v>1198.75</v>
      </c>
      <c r="D5057">
        <v>1191.540039</v>
      </c>
      <c r="E5057">
        <v>1197.01001</v>
      </c>
      <c r="F5057">
        <v>1197.01001</v>
      </c>
      <c r="G5057">
        <v>1491670000</v>
      </c>
      <c r="H5057">
        <f t="shared" si="314"/>
        <v>4.2026181570784743E-3</v>
      </c>
      <c r="I5057">
        <f t="shared" si="315"/>
        <v>7.4221084135962592E-8</v>
      </c>
      <c r="J5057">
        <f t="shared" si="316"/>
        <v>1.504525975461234E-5</v>
      </c>
      <c r="K5057">
        <f t="shared" si="317"/>
        <v>3.119150941939245E-10</v>
      </c>
    </row>
    <row r="5058" spans="1:11" x14ac:dyDescent="0.25">
      <c r="A5058" s="1">
        <v>38394</v>
      </c>
      <c r="B5058">
        <v>1197.01001</v>
      </c>
      <c r="C5058">
        <v>1208.380005</v>
      </c>
      <c r="D5058">
        <v>1193.280029</v>
      </c>
      <c r="E5058">
        <v>1205.3000489999999</v>
      </c>
      <c r="F5058">
        <v>1205.3000489999999</v>
      </c>
      <c r="G5058">
        <v>1562300000</v>
      </c>
      <c r="H5058">
        <f t="shared" si="314"/>
        <v>6.9017501519697761E-3</v>
      </c>
      <c r="I5058">
        <f t="shared" si="315"/>
        <v>3.2874405538021203E-7</v>
      </c>
      <c r="J5058">
        <f t="shared" si="316"/>
        <v>4.3269478160144965E-5</v>
      </c>
      <c r="K5058">
        <f t="shared" si="317"/>
        <v>2.2688748673441044E-9</v>
      </c>
    </row>
    <row r="5059" spans="1:11" x14ac:dyDescent="0.25">
      <c r="A5059" s="1">
        <v>38397</v>
      </c>
      <c r="B5059">
        <v>1205.3000489999999</v>
      </c>
      <c r="C5059">
        <v>1206.9300539999999</v>
      </c>
      <c r="D5059">
        <v>1203.589966</v>
      </c>
      <c r="E5059">
        <v>1206.1400149999999</v>
      </c>
      <c r="F5059">
        <v>1206.1400149999999</v>
      </c>
      <c r="G5059">
        <v>1290180000</v>
      </c>
      <c r="H5059">
        <f t="shared" si="314"/>
        <v>6.9665097342523001E-4</v>
      </c>
      <c r="I5059">
        <f t="shared" si="315"/>
        <v>3.3794782044711673E-10</v>
      </c>
      <c r="J5059">
        <f t="shared" si="316"/>
        <v>1.3902068013368352E-7</v>
      </c>
      <c r="K5059">
        <f t="shared" si="317"/>
        <v>2.3539624628661613E-13</v>
      </c>
    </row>
    <row r="5060" spans="1:11" x14ac:dyDescent="0.25">
      <c r="A5060" s="1">
        <v>38398</v>
      </c>
      <c r="B5060">
        <v>1206.1400149999999</v>
      </c>
      <c r="C5060">
        <v>1212.4399410000001</v>
      </c>
      <c r="D5060">
        <v>1205.5200199999999</v>
      </c>
      <c r="E5060">
        <v>1210.119995</v>
      </c>
      <c r="F5060">
        <v>1210.119995</v>
      </c>
      <c r="G5060">
        <v>1527080000</v>
      </c>
      <c r="H5060">
        <f t="shared" ref="H5060:H5123" si="318">LN(E5060/E5059)</f>
        <v>3.2943338738108327E-3</v>
      </c>
      <c r="I5060">
        <f t="shared" ref="I5060:I5123" si="319">(H5060-(($N$2)^2))^3</f>
        <v>3.5748791922907162E-8</v>
      </c>
      <c r="J5060">
        <f t="shared" ref="J5060:J5123" si="320">(H5060-$N$2)^2</f>
        <v>8.8240940561348514E-6</v>
      </c>
      <c r="K5060">
        <f t="shared" ref="K5060:K5123" si="321">(H5060-(($N$2)^2))^4</f>
        <v>1.1776470813379372E-10</v>
      </c>
    </row>
    <row r="5061" spans="1:11" x14ac:dyDescent="0.25">
      <c r="A5061" s="1">
        <v>38399</v>
      </c>
      <c r="B5061">
        <v>1210.119995</v>
      </c>
      <c r="C5061">
        <v>1212.4399410000001</v>
      </c>
      <c r="D5061">
        <v>1205.0600589999999</v>
      </c>
      <c r="E5061">
        <v>1210.339966</v>
      </c>
      <c r="F5061">
        <v>1210.339966</v>
      </c>
      <c r="G5061">
        <v>1490100000</v>
      </c>
      <c r="H5061">
        <f t="shared" si="318"/>
        <v>1.8175966894710025E-4</v>
      </c>
      <c r="I5061">
        <f t="shared" si="319"/>
        <v>5.9943322790327188E-12</v>
      </c>
      <c r="J5061">
        <f t="shared" si="320"/>
        <v>2.0174376889636627E-8</v>
      </c>
      <c r="K5061">
        <f t="shared" si="321"/>
        <v>1.0888993809374574E-15</v>
      </c>
    </row>
    <row r="5062" spans="1:11" x14ac:dyDescent="0.25">
      <c r="A5062" s="1">
        <v>38400</v>
      </c>
      <c r="B5062">
        <v>1210.339966</v>
      </c>
      <c r="C5062">
        <v>1211.329956</v>
      </c>
      <c r="D5062">
        <v>1200.73999</v>
      </c>
      <c r="E5062">
        <v>1200.75</v>
      </c>
      <c r="F5062">
        <v>1200.75</v>
      </c>
      <c r="G5062">
        <v>1580120000</v>
      </c>
      <c r="H5062">
        <f t="shared" si="318"/>
        <v>-7.9549222193257847E-3</v>
      </c>
      <c r="I5062">
        <f t="shared" si="319"/>
        <v>-5.0341364675501348E-7</v>
      </c>
      <c r="J5062">
        <f t="shared" si="320"/>
        <v>6.8537178709387943E-5</v>
      </c>
      <c r="K5062">
        <f t="shared" si="321"/>
        <v>4.0046691839739999E-9</v>
      </c>
    </row>
    <row r="5063" spans="1:11" x14ac:dyDescent="0.25">
      <c r="A5063" s="1">
        <v>38401</v>
      </c>
      <c r="B5063">
        <v>1200.75</v>
      </c>
      <c r="C5063">
        <v>1202.920044</v>
      </c>
      <c r="D5063">
        <v>1197.349976</v>
      </c>
      <c r="E5063">
        <v>1201.589966</v>
      </c>
      <c r="F5063">
        <v>1201.589966</v>
      </c>
      <c r="G5063">
        <v>1551200000</v>
      </c>
      <c r="H5063">
        <f t="shared" si="318"/>
        <v>6.9928989744743274E-4</v>
      </c>
      <c r="I5063">
        <f t="shared" si="319"/>
        <v>3.418034227441848E-10</v>
      </c>
      <c r="J5063">
        <f t="shared" si="320"/>
        <v>1.4099551487677202E-7</v>
      </c>
      <c r="K5063">
        <f t="shared" si="321"/>
        <v>2.3898384440646667E-13</v>
      </c>
    </row>
    <row r="5064" spans="1:11" x14ac:dyDescent="0.25">
      <c r="A5064" s="1">
        <v>38405</v>
      </c>
      <c r="B5064">
        <v>1201.589966</v>
      </c>
      <c r="C5064">
        <v>1202.4799800000001</v>
      </c>
      <c r="D5064">
        <v>1184.160034</v>
      </c>
      <c r="E5064">
        <v>1184.160034</v>
      </c>
      <c r="F5064">
        <v>1184.160034</v>
      </c>
      <c r="G5064">
        <v>1744940000</v>
      </c>
      <c r="H5064">
        <f t="shared" si="318"/>
        <v>-1.461196028088927E-2</v>
      </c>
      <c r="I5064">
        <f t="shared" si="319"/>
        <v>-3.119857783653238E-6</v>
      </c>
      <c r="J5064">
        <f t="shared" si="320"/>
        <v>2.2307682173382942E-4</v>
      </c>
      <c r="K5064">
        <f t="shared" si="321"/>
        <v>4.5587565115073953E-8</v>
      </c>
    </row>
    <row r="5065" spans="1:11" x14ac:dyDescent="0.25">
      <c r="A5065" s="1">
        <v>38406</v>
      </c>
      <c r="B5065">
        <v>1184.160034</v>
      </c>
      <c r="C5065">
        <v>1193.5200199999999</v>
      </c>
      <c r="D5065">
        <v>1184.160034</v>
      </c>
      <c r="E5065">
        <v>1190.8000489999999</v>
      </c>
      <c r="F5065">
        <v>1190.8000489999999</v>
      </c>
      <c r="G5065">
        <v>1501090000</v>
      </c>
      <c r="H5065">
        <f t="shared" si="318"/>
        <v>5.5917001289359407E-3</v>
      </c>
      <c r="I5065">
        <f t="shared" si="319"/>
        <v>1.748264705540236E-7</v>
      </c>
      <c r="J5065">
        <f t="shared" si="320"/>
        <v>2.7750811777198142E-5</v>
      </c>
      <c r="K5065">
        <f t="shared" si="321"/>
        <v>9.7755886843522493E-10</v>
      </c>
    </row>
    <row r="5066" spans="1:11" x14ac:dyDescent="0.25">
      <c r="A5066" s="1">
        <v>38407</v>
      </c>
      <c r="B5066">
        <v>1190.8000489999999</v>
      </c>
      <c r="C5066">
        <v>1200.420044</v>
      </c>
      <c r="D5066">
        <v>1187.8000489999999</v>
      </c>
      <c r="E5066">
        <v>1200.1999510000001</v>
      </c>
      <c r="F5066">
        <v>1200.1999510000001</v>
      </c>
      <c r="G5066">
        <v>1518750000</v>
      </c>
      <c r="H5066">
        <f t="shared" si="318"/>
        <v>7.8627774384549074E-3</v>
      </c>
      <c r="I5066">
        <f t="shared" si="319"/>
        <v>4.8608315989811453E-7</v>
      </c>
      <c r="J5066">
        <f t="shared" si="320"/>
        <v>5.6836238074704796E-5</v>
      </c>
      <c r="K5066">
        <f t="shared" si="321"/>
        <v>3.8219127399662741E-9</v>
      </c>
    </row>
    <row r="5067" spans="1:11" x14ac:dyDescent="0.25">
      <c r="A5067" s="1">
        <v>38408</v>
      </c>
      <c r="B5067">
        <v>1200.1999510000001</v>
      </c>
      <c r="C5067">
        <v>1212.150024</v>
      </c>
      <c r="D5067">
        <v>1199.6099850000001</v>
      </c>
      <c r="E5067">
        <v>1211.369995</v>
      </c>
      <c r="F5067">
        <v>1211.369995</v>
      </c>
      <c r="G5067">
        <v>1523680000</v>
      </c>
      <c r="H5067">
        <f t="shared" si="318"/>
        <v>9.2637776487374552E-3</v>
      </c>
      <c r="I5067">
        <f t="shared" si="319"/>
        <v>7.9496795336716116E-7</v>
      </c>
      <c r="J5067">
        <f t="shared" si="320"/>
        <v>7.9923268257438968E-5</v>
      </c>
      <c r="K5067">
        <f t="shared" si="321"/>
        <v>7.364323010260418E-9</v>
      </c>
    </row>
    <row r="5068" spans="1:11" x14ac:dyDescent="0.25">
      <c r="A5068" s="1">
        <v>38411</v>
      </c>
      <c r="B5068">
        <v>1211.369995</v>
      </c>
      <c r="C5068">
        <v>1211.369995</v>
      </c>
      <c r="D5068">
        <v>1198.130005</v>
      </c>
      <c r="E5068">
        <v>1203.599976</v>
      </c>
      <c r="F5068">
        <v>1203.599976</v>
      </c>
      <c r="G5068">
        <v>1795480000</v>
      </c>
      <c r="H5068">
        <f t="shared" si="318"/>
        <v>-6.4349005619098801E-3</v>
      </c>
      <c r="I5068">
        <f t="shared" si="319"/>
        <v>-2.6646903443679617E-7</v>
      </c>
      <c r="J5068">
        <f t="shared" si="320"/>
        <v>4.5679981954477617E-5</v>
      </c>
      <c r="K5068">
        <f t="shared" si="321"/>
        <v>1.7147296771032565E-9</v>
      </c>
    </row>
    <row r="5069" spans="1:11" x14ac:dyDescent="0.25">
      <c r="A5069" s="1">
        <v>38412</v>
      </c>
      <c r="B5069">
        <v>1203.599976</v>
      </c>
      <c r="C5069">
        <v>1212.25</v>
      </c>
      <c r="D5069">
        <v>1203.599976</v>
      </c>
      <c r="E5069">
        <v>1210.410034</v>
      </c>
      <c r="F5069">
        <v>1210.410034</v>
      </c>
      <c r="G5069">
        <v>1708060000</v>
      </c>
      <c r="H5069">
        <f t="shared" si="318"/>
        <v>5.6421274456220057E-3</v>
      </c>
      <c r="I5069">
        <f t="shared" si="319"/>
        <v>1.7959922767409383E-7</v>
      </c>
      <c r="J5069">
        <f t="shared" si="320"/>
        <v>2.8284647210597397E-5</v>
      </c>
      <c r="K5069">
        <f t="shared" si="321"/>
        <v>1.0133029017745399E-9</v>
      </c>
    </row>
    <row r="5070" spans="1:11" x14ac:dyDescent="0.25">
      <c r="A5070" s="1">
        <v>38413</v>
      </c>
      <c r="B5070">
        <v>1210.410034</v>
      </c>
      <c r="C5070">
        <v>1215.790039</v>
      </c>
      <c r="D5070">
        <v>1204.219971</v>
      </c>
      <c r="E5070">
        <v>1210.079956</v>
      </c>
      <c r="F5070">
        <v>1210.079956</v>
      </c>
      <c r="G5070">
        <v>1568540000</v>
      </c>
      <c r="H5070">
        <f t="shared" si="318"/>
        <v>-2.727365148459174E-4</v>
      </c>
      <c r="I5070">
        <f t="shared" si="319"/>
        <v>-2.0310967503790434E-11</v>
      </c>
      <c r="J5070">
        <f t="shared" si="320"/>
        <v>3.5585128297293338E-7</v>
      </c>
      <c r="K5070">
        <f t="shared" si="321"/>
        <v>5.5416719728197364E-15</v>
      </c>
    </row>
    <row r="5071" spans="1:11" x14ac:dyDescent="0.25">
      <c r="A5071" s="1">
        <v>38414</v>
      </c>
      <c r="B5071">
        <v>1210.079956</v>
      </c>
      <c r="C5071">
        <v>1215.719971</v>
      </c>
      <c r="D5071">
        <v>1204.4499510000001</v>
      </c>
      <c r="E5071">
        <v>1210.469971</v>
      </c>
      <c r="F5071">
        <v>1210.469971</v>
      </c>
      <c r="G5071">
        <v>1616240000</v>
      </c>
      <c r="H5071">
        <f t="shared" si="318"/>
        <v>3.2225321942322524E-4</v>
      </c>
      <c r="I5071">
        <f t="shared" si="319"/>
        <v>3.3432421748132561E-11</v>
      </c>
      <c r="J5071">
        <f t="shared" si="320"/>
        <v>2.3807970567093024E-12</v>
      </c>
      <c r="K5071">
        <f t="shared" si="321"/>
        <v>1.0770200353266494E-14</v>
      </c>
    </row>
    <row r="5072" spans="1:11" x14ac:dyDescent="0.25">
      <c r="A5072" s="1">
        <v>38415</v>
      </c>
      <c r="B5072">
        <v>1210.469971</v>
      </c>
      <c r="C5072">
        <v>1224.76001</v>
      </c>
      <c r="D5072">
        <v>1210.469971</v>
      </c>
      <c r="E5072">
        <v>1222.119995</v>
      </c>
      <c r="F5072">
        <v>1222.119995</v>
      </c>
      <c r="G5072">
        <v>1636820000</v>
      </c>
      <c r="H5072">
        <f t="shared" si="318"/>
        <v>9.5783615257752208E-3</v>
      </c>
      <c r="I5072">
        <f t="shared" si="319"/>
        <v>8.7873801293322202E-7</v>
      </c>
      <c r="J5072">
        <f t="shared" si="320"/>
        <v>8.5646979321079837E-5</v>
      </c>
      <c r="K5072">
        <f t="shared" si="321"/>
        <v>8.4167782439243748E-9</v>
      </c>
    </row>
    <row r="5073" spans="1:11" x14ac:dyDescent="0.25">
      <c r="A5073" s="1">
        <v>38418</v>
      </c>
      <c r="B5073">
        <v>1222.119995</v>
      </c>
      <c r="C5073">
        <v>1229.1099850000001</v>
      </c>
      <c r="D5073">
        <v>1222.119995</v>
      </c>
      <c r="E5073">
        <v>1225.3100589999999</v>
      </c>
      <c r="F5073">
        <v>1225.3100589999999</v>
      </c>
      <c r="G5073">
        <v>1488830000</v>
      </c>
      <c r="H5073">
        <f t="shared" si="318"/>
        <v>2.6068698481203933E-3</v>
      </c>
      <c r="I5073">
        <f t="shared" si="319"/>
        <v>1.7713551562744879E-8</v>
      </c>
      <c r="J5073">
        <f t="shared" si="320"/>
        <v>5.2124252709098784E-6</v>
      </c>
      <c r="K5073">
        <f t="shared" si="321"/>
        <v>4.6175066312785325E-11</v>
      </c>
    </row>
    <row r="5074" spans="1:11" x14ac:dyDescent="0.25">
      <c r="A5074" s="1">
        <v>38419</v>
      </c>
      <c r="B5074">
        <v>1225.3100589999999</v>
      </c>
      <c r="C5074">
        <v>1225.6899410000001</v>
      </c>
      <c r="D5074">
        <v>1218.5699460000001</v>
      </c>
      <c r="E5074">
        <v>1219.4300539999999</v>
      </c>
      <c r="F5074">
        <v>1219.4300539999999</v>
      </c>
      <c r="G5074">
        <v>1523090000</v>
      </c>
      <c r="H5074">
        <f t="shared" si="318"/>
        <v>-4.8103406223285426E-3</v>
      </c>
      <c r="I5074">
        <f t="shared" si="319"/>
        <v>-1.1131556292282056E-7</v>
      </c>
      <c r="J5074">
        <f t="shared" si="320"/>
        <v>2.6359360936997165E-5</v>
      </c>
      <c r="K5074">
        <f t="shared" si="321"/>
        <v>5.3547744499175589E-10</v>
      </c>
    </row>
    <row r="5075" spans="1:11" x14ac:dyDescent="0.25">
      <c r="A5075" s="1">
        <v>38420</v>
      </c>
      <c r="B5075">
        <v>1219.4300539999999</v>
      </c>
      <c r="C5075">
        <v>1219.4300539999999</v>
      </c>
      <c r="D5075">
        <v>1206.660034</v>
      </c>
      <c r="E5075">
        <v>1207.01001</v>
      </c>
      <c r="F5075">
        <v>1207.01001</v>
      </c>
      <c r="G5075">
        <v>1704970000</v>
      </c>
      <c r="H5075">
        <f t="shared" si="318"/>
        <v>-1.0237345365187845E-2</v>
      </c>
      <c r="I5075">
        <f t="shared" si="319"/>
        <v>-1.0729399288662237E-6</v>
      </c>
      <c r="J5075">
        <f t="shared" si="320"/>
        <v>1.115377112146708E-4</v>
      </c>
      <c r="K5075">
        <f t="shared" si="321"/>
        <v>1.0984169099196927E-8</v>
      </c>
    </row>
    <row r="5076" spans="1:11" x14ac:dyDescent="0.25">
      <c r="A5076" s="1">
        <v>38421</v>
      </c>
      <c r="B5076">
        <v>1207.01001</v>
      </c>
      <c r="C5076">
        <v>1211.2299800000001</v>
      </c>
      <c r="D5076">
        <v>1201.410034</v>
      </c>
      <c r="E5076">
        <v>1209.25</v>
      </c>
      <c r="F5076">
        <v>1209.25</v>
      </c>
      <c r="G5076">
        <v>1604020000</v>
      </c>
      <c r="H5076">
        <f t="shared" si="318"/>
        <v>1.8540973508035998E-3</v>
      </c>
      <c r="I5076">
        <f t="shared" si="319"/>
        <v>6.3727065950585208E-9</v>
      </c>
      <c r="J5076">
        <f t="shared" si="320"/>
        <v>2.3418216042201335E-6</v>
      </c>
      <c r="K5076">
        <f t="shared" si="321"/>
        <v>1.1814950275418656E-11</v>
      </c>
    </row>
    <row r="5077" spans="1:11" x14ac:dyDescent="0.25">
      <c r="A5077" s="1">
        <v>38422</v>
      </c>
      <c r="B5077">
        <v>1209.25</v>
      </c>
      <c r="C5077">
        <v>1213.040039</v>
      </c>
      <c r="D5077">
        <v>1198.150024</v>
      </c>
      <c r="E5077">
        <v>1200.079956</v>
      </c>
      <c r="F5077">
        <v>1200.079956</v>
      </c>
      <c r="G5077">
        <v>1449820000</v>
      </c>
      <c r="H5077">
        <f t="shared" si="318"/>
        <v>-7.6121481466807613E-3</v>
      </c>
      <c r="I5077">
        <f t="shared" si="319"/>
        <v>-4.4110262315723725E-7</v>
      </c>
      <c r="J5077">
        <f t="shared" si="320"/>
        <v>6.2979212714741866E-5</v>
      </c>
      <c r="K5077">
        <f t="shared" si="321"/>
        <v>3.3577847623173441E-9</v>
      </c>
    </row>
    <row r="5078" spans="1:11" x14ac:dyDescent="0.25">
      <c r="A5078" s="1">
        <v>38425</v>
      </c>
      <c r="B5078">
        <v>1200.079956</v>
      </c>
      <c r="C5078">
        <v>1206.829956</v>
      </c>
      <c r="D5078">
        <v>1199.51001</v>
      </c>
      <c r="E5078">
        <v>1206.829956</v>
      </c>
      <c r="F5078">
        <v>1206.829956</v>
      </c>
      <c r="G5078">
        <v>1437430000</v>
      </c>
      <c r="H5078">
        <f t="shared" si="318"/>
        <v>5.608866091944823E-3</v>
      </c>
      <c r="I5078">
        <f t="shared" si="319"/>
        <v>1.7644154843998974E-7</v>
      </c>
      <c r="J5078">
        <f t="shared" si="320"/>
        <v>2.7931963735352122E-5</v>
      </c>
      <c r="K5078">
        <f t="shared" si="321"/>
        <v>9.8961851942097932E-10</v>
      </c>
    </row>
    <row r="5079" spans="1:11" x14ac:dyDescent="0.25">
      <c r="A5079" s="1">
        <v>38426</v>
      </c>
      <c r="B5079">
        <v>1206.829956</v>
      </c>
      <c r="C5079">
        <v>1210.540039</v>
      </c>
      <c r="D5079">
        <v>1197.75</v>
      </c>
      <c r="E5079">
        <v>1197.75</v>
      </c>
      <c r="F5079">
        <v>1197.75</v>
      </c>
      <c r="G5079">
        <v>1513530000</v>
      </c>
      <c r="H5079">
        <f t="shared" si="318"/>
        <v>-7.5522538851251486E-3</v>
      </c>
      <c r="I5079">
        <f t="shared" si="319"/>
        <v>-4.3077236139631848E-7</v>
      </c>
      <c r="J5079">
        <f t="shared" si="320"/>
        <v>6.2032164984216981E-5</v>
      </c>
      <c r="K5079">
        <f t="shared" si="321"/>
        <v>3.2533474038490734E-9</v>
      </c>
    </row>
    <row r="5080" spans="1:11" x14ac:dyDescent="0.25">
      <c r="A5080" s="1">
        <v>38427</v>
      </c>
      <c r="B5080">
        <v>1197.75</v>
      </c>
      <c r="C5080">
        <v>1197.75</v>
      </c>
      <c r="D5080">
        <v>1185.6099850000001</v>
      </c>
      <c r="E5080">
        <v>1188.0699460000001</v>
      </c>
      <c r="F5080">
        <v>1188.0699460000001</v>
      </c>
      <c r="G5080">
        <v>1653190000</v>
      </c>
      <c r="H5080">
        <f t="shared" si="318"/>
        <v>-8.11470046945275E-3</v>
      </c>
      <c r="I5080">
        <f t="shared" si="319"/>
        <v>-5.343604595829456E-7</v>
      </c>
      <c r="J5080">
        <f t="shared" si="320"/>
        <v>7.1208226084097122E-5</v>
      </c>
      <c r="K5080">
        <f t="shared" si="321"/>
        <v>4.3362310967124873E-9</v>
      </c>
    </row>
    <row r="5081" spans="1:11" x14ac:dyDescent="0.25">
      <c r="A5081" s="1">
        <v>38428</v>
      </c>
      <c r="B5081">
        <v>1188.0699460000001</v>
      </c>
      <c r="C5081">
        <v>1193.280029</v>
      </c>
      <c r="D5081">
        <v>1186.339966</v>
      </c>
      <c r="E5081">
        <v>1190.209961</v>
      </c>
      <c r="F5081">
        <v>1190.209961</v>
      </c>
      <c r="G5081">
        <v>1581930000</v>
      </c>
      <c r="H5081">
        <f t="shared" si="318"/>
        <v>1.7996330636017677E-3</v>
      </c>
      <c r="I5081">
        <f t="shared" si="319"/>
        <v>5.8274154965249985E-9</v>
      </c>
      <c r="J5081">
        <f t="shared" si="320"/>
        <v>2.1780944403174723E-6</v>
      </c>
      <c r="K5081">
        <f t="shared" si="321"/>
        <v>1.0486598633453196E-11</v>
      </c>
    </row>
    <row r="5082" spans="1:11" x14ac:dyDescent="0.25">
      <c r="A5082" s="1">
        <v>38429</v>
      </c>
      <c r="B5082">
        <v>1190.209961</v>
      </c>
      <c r="C5082">
        <v>1191.9799800000001</v>
      </c>
      <c r="D5082">
        <v>1182.780029</v>
      </c>
      <c r="E5082">
        <v>1189.650024</v>
      </c>
      <c r="F5082">
        <v>1189.650024</v>
      </c>
      <c r="G5082">
        <v>2344370000</v>
      </c>
      <c r="H5082">
        <f t="shared" si="318"/>
        <v>-4.7056298594152124E-4</v>
      </c>
      <c r="I5082">
        <f t="shared" si="319"/>
        <v>-1.0426620004287586E-10</v>
      </c>
      <c r="J5082">
        <f t="shared" si="320"/>
        <v>6.3100652040639213E-7</v>
      </c>
      <c r="K5082">
        <f t="shared" si="321"/>
        <v>4.9074746108428322E-14</v>
      </c>
    </row>
    <row r="5083" spans="1:11" x14ac:dyDescent="0.25">
      <c r="A5083" s="1">
        <v>38432</v>
      </c>
      <c r="B5083">
        <v>1189.650024</v>
      </c>
      <c r="C5083">
        <v>1189.650024</v>
      </c>
      <c r="D5083">
        <v>1178.8199460000001</v>
      </c>
      <c r="E5083">
        <v>1183.780029</v>
      </c>
      <c r="F5083">
        <v>1183.780029</v>
      </c>
      <c r="G5083">
        <v>1819440000</v>
      </c>
      <c r="H5083">
        <f t="shared" si="318"/>
        <v>-4.9464335054711815E-3</v>
      </c>
      <c r="I5083">
        <f t="shared" si="319"/>
        <v>-1.2103309562877545E-7</v>
      </c>
      <c r="J5083">
        <f t="shared" si="320"/>
        <v>2.7775321175743489E-5</v>
      </c>
      <c r="K5083">
        <f t="shared" si="321"/>
        <v>5.9869484908062827E-10</v>
      </c>
    </row>
    <row r="5084" spans="1:11" x14ac:dyDescent="0.25">
      <c r="A5084" s="1">
        <v>38433</v>
      </c>
      <c r="B5084">
        <v>1183.780029</v>
      </c>
      <c r="C5084">
        <v>1189.589966</v>
      </c>
      <c r="D5084">
        <v>1171.630005</v>
      </c>
      <c r="E5084">
        <v>1171.709961</v>
      </c>
      <c r="F5084">
        <v>1171.709961</v>
      </c>
      <c r="G5084">
        <v>2114470000</v>
      </c>
      <c r="H5084">
        <f t="shared" si="318"/>
        <v>-1.0248545905129587E-2</v>
      </c>
      <c r="I5084">
        <f t="shared" si="319"/>
        <v>-1.0764654139624753E-6</v>
      </c>
      <c r="J5084">
        <f t="shared" si="320"/>
        <v>1.1177441764268639E-4</v>
      </c>
      <c r="K5084">
        <f t="shared" si="321"/>
        <v>1.1032318071197959E-8</v>
      </c>
    </row>
    <row r="5085" spans="1:11" x14ac:dyDescent="0.25">
      <c r="A5085" s="1">
        <v>38434</v>
      </c>
      <c r="B5085">
        <v>1171.709961</v>
      </c>
      <c r="C5085">
        <v>1176.26001</v>
      </c>
      <c r="D5085">
        <v>1168.6999510000001</v>
      </c>
      <c r="E5085">
        <v>1172.530029</v>
      </c>
      <c r="F5085">
        <v>1172.530029</v>
      </c>
      <c r="G5085">
        <v>2246870000</v>
      </c>
      <c r="H5085">
        <f t="shared" si="318"/>
        <v>6.9964511905806727E-4</v>
      </c>
      <c r="I5085">
        <f t="shared" si="319"/>
        <v>3.4232464809511275E-10</v>
      </c>
      <c r="J5085">
        <f t="shared" si="320"/>
        <v>1.4126240800930456E-7</v>
      </c>
      <c r="K5085">
        <f t="shared" si="321"/>
        <v>2.394698784941796E-13</v>
      </c>
    </row>
    <row r="5086" spans="1:11" x14ac:dyDescent="0.25">
      <c r="A5086" s="1">
        <v>38435</v>
      </c>
      <c r="B5086">
        <v>1172.530029</v>
      </c>
      <c r="C5086">
        <v>1180.1099850000001</v>
      </c>
      <c r="D5086">
        <v>1171.420044</v>
      </c>
      <c r="E5086">
        <v>1171.420044</v>
      </c>
      <c r="F5086">
        <v>1171.420044</v>
      </c>
      <c r="G5086">
        <v>1721720000</v>
      </c>
      <c r="H5086">
        <f t="shared" si="318"/>
        <v>-9.4710642155599158E-4</v>
      </c>
      <c r="I5086">
        <f t="shared" si="319"/>
        <v>-8.498466443165304E-10</v>
      </c>
      <c r="J5086">
        <f t="shared" si="320"/>
        <v>1.6151934800642634E-6</v>
      </c>
      <c r="K5086">
        <f t="shared" si="321"/>
        <v>8.0498431547526692E-13</v>
      </c>
    </row>
    <row r="5087" spans="1:11" x14ac:dyDescent="0.25">
      <c r="A5087" s="1">
        <v>38439</v>
      </c>
      <c r="B5087">
        <v>1171.420044</v>
      </c>
      <c r="C5087">
        <v>1179.910034</v>
      </c>
      <c r="D5087">
        <v>1171.420044</v>
      </c>
      <c r="E5087">
        <v>1174.280029</v>
      </c>
      <c r="F5087">
        <v>1174.280029</v>
      </c>
      <c r="G5087">
        <v>1746220000</v>
      </c>
      <c r="H5087">
        <f t="shared" si="318"/>
        <v>2.4384928406670781E-3</v>
      </c>
      <c r="I5087">
        <f t="shared" si="319"/>
        <v>1.4498011348445453E-8</v>
      </c>
      <c r="J5087">
        <f t="shared" si="320"/>
        <v>4.4719418710893453E-6</v>
      </c>
      <c r="K5087">
        <f t="shared" si="321"/>
        <v>3.5351776847870652E-11</v>
      </c>
    </row>
    <row r="5088" spans="1:11" x14ac:dyDescent="0.25">
      <c r="A5088" s="1">
        <v>38440</v>
      </c>
      <c r="B5088">
        <v>1174.280029</v>
      </c>
      <c r="C5088">
        <v>1179.3900149999999</v>
      </c>
      <c r="D5088">
        <v>1163.6899410000001</v>
      </c>
      <c r="E5088">
        <v>1165.3599850000001</v>
      </c>
      <c r="F5088">
        <v>1165.3599850000001</v>
      </c>
      <c r="G5088">
        <v>2223250000</v>
      </c>
      <c r="H5088">
        <f t="shared" si="318"/>
        <v>-7.6251792298741451E-3</v>
      </c>
      <c r="I5088">
        <f t="shared" si="319"/>
        <v>-4.4337181616540881E-7</v>
      </c>
      <c r="J5088">
        <f t="shared" si="320"/>
        <v>6.3186210425937892E-5</v>
      </c>
      <c r="K5088">
        <f t="shared" si="321"/>
        <v>3.3808360486022398E-9</v>
      </c>
    </row>
    <row r="5089" spans="1:11" x14ac:dyDescent="0.25">
      <c r="A5089" s="1">
        <v>38441</v>
      </c>
      <c r="B5089">
        <v>1165.3599850000001</v>
      </c>
      <c r="C5089">
        <v>1181.540039</v>
      </c>
      <c r="D5089">
        <v>1165.3599850000001</v>
      </c>
      <c r="E5089">
        <v>1181.410034</v>
      </c>
      <c r="F5089">
        <v>1181.410034</v>
      </c>
      <c r="G5089">
        <v>2097110000</v>
      </c>
      <c r="H5089">
        <f t="shared" si="318"/>
        <v>1.3678629880952052E-2</v>
      </c>
      <c r="I5089">
        <f t="shared" si="319"/>
        <v>2.5592800369166241E-6</v>
      </c>
      <c r="J5089">
        <f t="shared" si="320"/>
        <v>1.7835158257668079E-4</v>
      </c>
      <c r="K5089">
        <f t="shared" si="321"/>
        <v>3.5007176061584722E-8</v>
      </c>
    </row>
    <row r="5090" spans="1:11" x14ac:dyDescent="0.25">
      <c r="A5090" s="1">
        <v>38442</v>
      </c>
      <c r="B5090">
        <v>1181.410034</v>
      </c>
      <c r="C5090">
        <v>1184.530029</v>
      </c>
      <c r="D5090">
        <v>1179.48999</v>
      </c>
      <c r="E5090">
        <v>1180.589966</v>
      </c>
      <c r="F5090">
        <v>1180.589966</v>
      </c>
      <c r="G5090">
        <v>2214230000</v>
      </c>
      <c r="H5090">
        <f t="shared" si="318"/>
        <v>-6.9438444788403198E-4</v>
      </c>
      <c r="I5090">
        <f t="shared" si="319"/>
        <v>-3.3496286429138166E-10</v>
      </c>
      <c r="J5090">
        <f t="shared" si="320"/>
        <v>1.0366918370022034E-6</v>
      </c>
      <c r="K5090">
        <f t="shared" si="321"/>
        <v>2.3262812242274161E-13</v>
      </c>
    </row>
    <row r="5091" spans="1:11" x14ac:dyDescent="0.25">
      <c r="A5091" s="1">
        <v>38443</v>
      </c>
      <c r="B5091">
        <v>1180.589966</v>
      </c>
      <c r="C5091">
        <v>1189.8000489999999</v>
      </c>
      <c r="D5091">
        <v>1169.910034</v>
      </c>
      <c r="E5091">
        <v>1172.920044</v>
      </c>
      <c r="F5091">
        <v>1172.920044</v>
      </c>
      <c r="G5091">
        <v>2168690000</v>
      </c>
      <c r="H5091">
        <f t="shared" si="318"/>
        <v>-6.5178810548397236E-3</v>
      </c>
      <c r="I5091">
        <f t="shared" si="319"/>
        <v>-2.7691102659865676E-7</v>
      </c>
      <c r="J5091">
        <f t="shared" si="320"/>
        <v>4.6808547694847777E-5</v>
      </c>
      <c r="K5091">
        <f t="shared" si="321"/>
        <v>1.8049021665979629E-9</v>
      </c>
    </row>
    <row r="5092" spans="1:11" x14ac:dyDescent="0.25">
      <c r="A5092" s="1">
        <v>38446</v>
      </c>
      <c r="B5092">
        <v>1172.790039</v>
      </c>
      <c r="C5092">
        <v>1178.6099850000001</v>
      </c>
      <c r="D5092">
        <v>1167.719971</v>
      </c>
      <c r="E5092">
        <v>1176.119995</v>
      </c>
      <c r="F5092">
        <v>1176.119995</v>
      </c>
      <c r="G5092">
        <v>2079770000</v>
      </c>
      <c r="H5092">
        <f t="shared" si="318"/>
        <v>2.7244771704603736E-3</v>
      </c>
      <c r="I5092">
        <f t="shared" si="319"/>
        <v>2.0220848740934924E-8</v>
      </c>
      <c r="J5092">
        <f t="shared" si="320"/>
        <v>5.7632691094891853E-6</v>
      </c>
      <c r="K5092">
        <f t="shared" si="321"/>
        <v>5.508912072773218E-11</v>
      </c>
    </row>
    <row r="5093" spans="1:11" x14ac:dyDescent="0.25">
      <c r="A5093" s="1">
        <v>38447</v>
      </c>
      <c r="B5093">
        <v>1176.119995</v>
      </c>
      <c r="C5093">
        <v>1183.5600589999999</v>
      </c>
      <c r="D5093">
        <v>1176.119995</v>
      </c>
      <c r="E5093">
        <v>1181.3900149999999</v>
      </c>
      <c r="F5093">
        <v>1181.3900149999999</v>
      </c>
      <c r="G5093">
        <v>1870800000</v>
      </c>
      <c r="H5093">
        <f t="shared" si="318"/>
        <v>4.4708431827921325E-3</v>
      </c>
      <c r="I5093">
        <f t="shared" si="319"/>
        <v>8.9358888332651547E-8</v>
      </c>
      <c r="J5093">
        <f t="shared" si="320"/>
        <v>1.7197998655993521E-5</v>
      </c>
      <c r="K5093">
        <f t="shared" si="321"/>
        <v>3.9950020798234485E-10</v>
      </c>
    </row>
    <row r="5094" spans="1:11" x14ac:dyDescent="0.25">
      <c r="A5094" s="1">
        <v>38448</v>
      </c>
      <c r="B5094">
        <v>1181.3900149999999</v>
      </c>
      <c r="C5094">
        <v>1189.339966</v>
      </c>
      <c r="D5094">
        <v>1181.3900149999999</v>
      </c>
      <c r="E5094">
        <v>1184.0699460000001</v>
      </c>
      <c r="F5094">
        <v>1184.0699460000001</v>
      </c>
      <c r="G5094">
        <v>1797400000</v>
      </c>
      <c r="H5094">
        <f t="shared" si="318"/>
        <v>2.265886711931665E-3</v>
      </c>
      <c r="I5094">
        <f t="shared" si="319"/>
        <v>1.1631997254904817E-8</v>
      </c>
      <c r="J5094">
        <f t="shared" si="320"/>
        <v>3.7717155464702372E-6</v>
      </c>
      <c r="K5094">
        <f t="shared" si="321"/>
        <v>2.6355568468217418E-11</v>
      </c>
    </row>
    <row r="5095" spans="1:11" x14ac:dyDescent="0.25">
      <c r="A5095" s="1">
        <v>38449</v>
      </c>
      <c r="B5095">
        <v>1184.0699460000001</v>
      </c>
      <c r="C5095">
        <v>1191.880005</v>
      </c>
      <c r="D5095">
        <v>1183.8100589999999</v>
      </c>
      <c r="E5095">
        <v>1191.1400149999999</v>
      </c>
      <c r="F5095">
        <v>1191.1400149999999</v>
      </c>
      <c r="G5095">
        <v>1900620000</v>
      </c>
      <c r="H5095">
        <f t="shared" si="318"/>
        <v>5.9532336062323946E-3</v>
      </c>
      <c r="I5095">
        <f t="shared" si="319"/>
        <v>2.1097734778384795E-7</v>
      </c>
      <c r="J5095">
        <f t="shared" si="320"/>
        <v>3.1690565481514306E-5</v>
      </c>
      <c r="K5095">
        <f t="shared" si="321"/>
        <v>1.2559753172755804E-9</v>
      </c>
    </row>
    <row r="5096" spans="1:11" x14ac:dyDescent="0.25">
      <c r="A5096" s="1">
        <v>38450</v>
      </c>
      <c r="B5096">
        <v>1191.1400149999999</v>
      </c>
      <c r="C5096">
        <v>1191.75</v>
      </c>
      <c r="D5096">
        <v>1181.130005</v>
      </c>
      <c r="E5096">
        <v>1181.1999510000001</v>
      </c>
      <c r="F5096">
        <v>1181.1999510000001</v>
      </c>
      <c r="G5096">
        <v>1661330000</v>
      </c>
      <c r="H5096">
        <f t="shared" si="318"/>
        <v>-8.3800149322485057E-3</v>
      </c>
      <c r="I5096">
        <f t="shared" si="319"/>
        <v>-5.8850570600218334E-7</v>
      </c>
      <c r="J5096">
        <f t="shared" si="320"/>
        <v>7.5756328270959946E-5</v>
      </c>
      <c r="K5096">
        <f t="shared" si="321"/>
        <v>4.9317483052926936E-9</v>
      </c>
    </row>
    <row r="5097" spans="1:11" x14ac:dyDescent="0.25">
      <c r="A5097" s="1">
        <v>38453</v>
      </c>
      <c r="B5097">
        <v>1181.1999510000001</v>
      </c>
      <c r="C5097">
        <v>1184.0699460000001</v>
      </c>
      <c r="D5097">
        <v>1178.6899410000001</v>
      </c>
      <c r="E5097">
        <v>1181.209961</v>
      </c>
      <c r="F5097">
        <v>1181.209961</v>
      </c>
      <c r="G5097">
        <v>1525310000</v>
      </c>
      <c r="H5097">
        <f t="shared" si="318"/>
        <v>8.474397223872141E-6</v>
      </c>
      <c r="I5097">
        <f t="shared" si="319"/>
        <v>5.8628236279277646E-16</v>
      </c>
      <c r="J5097">
        <f t="shared" si="320"/>
        <v>9.9427840940122421E-8</v>
      </c>
      <c r="K5097">
        <f t="shared" si="321"/>
        <v>4.9069214508609559E-21</v>
      </c>
    </row>
    <row r="5098" spans="1:11" x14ac:dyDescent="0.25">
      <c r="A5098" s="1">
        <v>38454</v>
      </c>
      <c r="B5098">
        <v>1181.209961</v>
      </c>
      <c r="C5098">
        <v>1190.170044</v>
      </c>
      <c r="D5098">
        <v>1170.849976</v>
      </c>
      <c r="E5098">
        <v>1187.76001</v>
      </c>
      <c r="F5098">
        <v>1187.76001</v>
      </c>
      <c r="G5098">
        <v>1979830000</v>
      </c>
      <c r="H5098">
        <f t="shared" si="318"/>
        <v>5.5298849471962508E-3</v>
      </c>
      <c r="I5098">
        <f t="shared" si="319"/>
        <v>1.6909220387745513E-7</v>
      </c>
      <c r="J5098">
        <f t="shared" si="320"/>
        <v>2.7103360016703201E-5</v>
      </c>
      <c r="K5098">
        <f t="shared" si="321"/>
        <v>9.3504270461039965E-10</v>
      </c>
    </row>
    <row r="5099" spans="1:11" x14ac:dyDescent="0.25">
      <c r="A5099" s="1">
        <v>38455</v>
      </c>
      <c r="B5099">
        <v>1187.76001</v>
      </c>
      <c r="C5099">
        <v>1187.76001</v>
      </c>
      <c r="D5099">
        <v>1171.400024</v>
      </c>
      <c r="E5099">
        <v>1173.790039</v>
      </c>
      <c r="F5099">
        <v>1173.790039</v>
      </c>
      <c r="G5099">
        <v>2049740000</v>
      </c>
      <c r="H5099">
        <f t="shared" si="318"/>
        <v>-1.1831325756200269E-2</v>
      </c>
      <c r="I5099">
        <f t="shared" si="319"/>
        <v>-1.6561961924024079E-6</v>
      </c>
      <c r="J5099">
        <f t="shared" si="320"/>
        <v>1.47746989833095E-4</v>
      </c>
      <c r="K5099">
        <f t="shared" si="321"/>
        <v>1.9595170310693246E-8</v>
      </c>
    </row>
    <row r="5100" spans="1:11" x14ac:dyDescent="0.25">
      <c r="A5100" s="1">
        <v>38456</v>
      </c>
      <c r="B5100">
        <v>1173.790039</v>
      </c>
      <c r="C5100">
        <v>1174.670044</v>
      </c>
      <c r="D5100">
        <v>1161.6999510000001</v>
      </c>
      <c r="E5100">
        <v>1162.0500489999999</v>
      </c>
      <c r="F5100">
        <v>1162.0500489999999</v>
      </c>
      <c r="G5100">
        <v>2355040000</v>
      </c>
      <c r="H5100">
        <f t="shared" si="318"/>
        <v>-1.0052134061868731E-2</v>
      </c>
      <c r="I5100">
        <f t="shared" si="319"/>
        <v>-1.0157536814083159E-6</v>
      </c>
      <c r="J5100">
        <f t="shared" si="320"/>
        <v>1.0765992885293591E-4</v>
      </c>
      <c r="K5100">
        <f t="shared" si="321"/>
        <v>1.0210598675012575E-8</v>
      </c>
    </row>
    <row r="5101" spans="1:11" x14ac:dyDescent="0.25">
      <c r="A5101" s="1">
        <v>38457</v>
      </c>
      <c r="B5101">
        <v>1162.0500489999999</v>
      </c>
      <c r="C5101">
        <v>1162.0500489999999</v>
      </c>
      <c r="D5101">
        <v>1141.920044</v>
      </c>
      <c r="E5101">
        <v>1142.619995</v>
      </c>
      <c r="F5101">
        <v>1142.619995</v>
      </c>
      <c r="G5101">
        <v>2689960000</v>
      </c>
      <c r="H5101">
        <f t="shared" si="318"/>
        <v>-1.6861862213232413E-2</v>
      </c>
      <c r="I5101">
        <f t="shared" si="319"/>
        <v>-4.7942945164073432E-6</v>
      </c>
      <c r="J5101">
        <f t="shared" si="320"/>
        <v>2.9534685518536961E-4</v>
      </c>
      <c r="K5101">
        <f t="shared" si="321"/>
        <v>8.0841236198238623E-8</v>
      </c>
    </row>
    <row r="5102" spans="1:11" x14ac:dyDescent="0.25">
      <c r="A5102" s="1">
        <v>38460</v>
      </c>
      <c r="B5102">
        <v>1142.619995</v>
      </c>
      <c r="C5102">
        <v>1148.920044</v>
      </c>
      <c r="D5102">
        <v>1139.8000489999999</v>
      </c>
      <c r="E5102">
        <v>1145.9799800000001</v>
      </c>
      <c r="F5102">
        <v>1145.9799800000001</v>
      </c>
      <c r="G5102">
        <v>2180670000</v>
      </c>
      <c r="H5102">
        <f t="shared" si="318"/>
        <v>2.9362819634562781E-3</v>
      </c>
      <c r="I5102">
        <f t="shared" si="319"/>
        <v>2.5313182492969987E-8</v>
      </c>
      <c r="J5102">
        <f t="shared" si="320"/>
        <v>6.825081850722692E-6</v>
      </c>
      <c r="K5102">
        <f t="shared" si="321"/>
        <v>7.4323987256965405E-11</v>
      </c>
    </row>
    <row r="5103" spans="1:11" x14ac:dyDescent="0.25">
      <c r="A5103" s="1">
        <v>38461</v>
      </c>
      <c r="B5103">
        <v>1145.9799800000001</v>
      </c>
      <c r="C5103">
        <v>1154.670044</v>
      </c>
      <c r="D5103">
        <v>1145.9799800000001</v>
      </c>
      <c r="E5103">
        <v>1152.780029</v>
      </c>
      <c r="F5103">
        <v>1152.780029</v>
      </c>
      <c r="G5103">
        <v>2142700000</v>
      </c>
      <c r="H5103">
        <f t="shared" si="318"/>
        <v>5.9162929651384337E-3</v>
      </c>
      <c r="I5103">
        <f t="shared" si="319"/>
        <v>2.0707416811289188E-7</v>
      </c>
      <c r="J5103">
        <f t="shared" si="320"/>
        <v>3.1276020039101085E-5</v>
      </c>
      <c r="K5103">
        <f t="shared" si="321"/>
        <v>1.2250897335880872E-9</v>
      </c>
    </row>
    <row r="5104" spans="1:11" x14ac:dyDescent="0.25">
      <c r="A5104" s="1">
        <v>38462</v>
      </c>
      <c r="B5104">
        <v>1152.780029</v>
      </c>
      <c r="C5104">
        <v>1155.5</v>
      </c>
      <c r="D5104">
        <v>1136.150024</v>
      </c>
      <c r="E5104">
        <v>1137.5</v>
      </c>
      <c r="F5104">
        <v>1137.5</v>
      </c>
      <c r="G5104">
        <v>2217050000</v>
      </c>
      <c r="H5104">
        <f t="shared" si="318"/>
        <v>-1.3343569803137256E-2</v>
      </c>
      <c r="I5104">
        <f t="shared" si="319"/>
        <v>-2.3758900165389897E-6</v>
      </c>
      <c r="J5104">
        <f t="shared" si="320"/>
        <v>1.8679689353454229E-4</v>
      </c>
      <c r="K5104">
        <f t="shared" si="321"/>
        <v>3.1703103378032246E-8</v>
      </c>
    </row>
    <row r="5105" spans="1:11" x14ac:dyDescent="0.25">
      <c r="A5105" s="1">
        <v>38463</v>
      </c>
      <c r="B5105">
        <v>1137.5</v>
      </c>
      <c r="C5105">
        <v>1159.9499510000001</v>
      </c>
      <c r="D5105">
        <v>1137.5</v>
      </c>
      <c r="E5105">
        <v>1159.9499510000001</v>
      </c>
      <c r="F5105">
        <v>1159.9499510000001</v>
      </c>
      <c r="G5105">
        <v>2308560000</v>
      </c>
      <c r="H5105">
        <f t="shared" si="318"/>
        <v>1.9543986654847748E-2</v>
      </c>
      <c r="I5105">
        <f t="shared" si="319"/>
        <v>7.4650459086253659E-6</v>
      </c>
      <c r="J5105">
        <f t="shared" si="320"/>
        <v>3.6941572102101302E-4</v>
      </c>
      <c r="K5105">
        <f t="shared" si="321"/>
        <v>1.4589597495086991E-7</v>
      </c>
    </row>
    <row r="5106" spans="1:11" x14ac:dyDescent="0.25">
      <c r="A5106" s="1">
        <v>38464</v>
      </c>
      <c r="B5106">
        <v>1159.9499510000001</v>
      </c>
      <c r="C5106">
        <v>1159.9499510000001</v>
      </c>
      <c r="D5106">
        <v>1142.9499510000001</v>
      </c>
      <c r="E5106">
        <v>1152.119995</v>
      </c>
      <c r="F5106">
        <v>1152.119995</v>
      </c>
      <c r="G5106">
        <v>2045880000</v>
      </c>
      <c r="H5106">
        <f t="shared" si="318"/>
        <v>-6.7731393222461959E-3</v>
      </c>
      <c r="I5106">
        <f t="shared" si="319"/>
        <v>-3.1073501542786176E-7</v>
      </c>
      <c r="J5106">
        <f t="shared" si="320"/>
        <v>5.0366493843699304E-5</v>
      </c>
      <c r="K5106">
        <f t="shared" si="321"/>
        <v>2.1046841304892242E-9</v>
      </c>
    </row>
    <row r="5107" spans="1:11" x14ac:dyDescent="0.25">
      <c r="A5107" s="1">
        <v>38467</v>
      </c>
      <c r="B5107">
        <v>1152.119995</v>
      </c>
      <c r="C5107">
        <v>1164.0500489999999</v>
      </c>
      <c r="D5107">
        <v>1152.119995</v>
      </c>
      <c r="E5107">
        <v>1162.099976</v>
      </c>
      <c r="F5107">
        <v>1162.099976</v>
      </c>
      <c r="G5107">
        <v>1795030000</v>
      </c>
      <c r="H5107">
        <f t="shared" si="318"/>
        <v>8.6249734188533819E-3</v>
      </c>
      <c r="I5107">
        <f t="shared" si="319"/>
        <v>6.4158981067981437E-7</v>
      </c>
      <c r="J5107">
        <f t="shared" si="320"/>
        <v>6.8909543175790059E-5</v>
      </c>
      <c r="K5107">
        <f t="shared" si="321"/>
        <v>5.5336277960907723E-9</v>
      </c>
    </row>
    <row r="5108" spans="1:11" x14ac:dyDescent="0.25">
      <c r="A5108" s="1">
        <v>38468</v>
      </c>
      <c r="B5108">
        <v>1162.099976</v>
      </c>
      <c r="C5108">
        <v>1164.8000489999999</v>
      </c>
      <c r="D5108">
        <v>1151.829956</v>
      </c>
      <c r="E5108">
        <v>1151.829956</v>
      </c>
      <c r="F5108">
        <v>1151.829956</v>
      </c>
      <c r="G5108">
        <v>1959740000</v>
      </c>
      <c r="H5108">
        <f t="shared" si="318"/>
        <v>-8.8767488546922686E-3</v>
      </c>
      <c r="I5108">
        <f t="shared" si="319"/>
        <v>-6.9948303657380279E-7</v>
      </c>
      <c r="J5108">
        <f t="shared" si="320"/>
        <v>8.465002935110359E-5</v>
      </c>
      <c r="K5108">
        <f t="shared" si="321"/>
        <v>6.2092085803692404E-9</v>
      </c>
    </row>
    <row r="5109" spans="1:11" x14ac:dyDescent="0.25">
      <c r="A5109" s="1">
        <v>38469</v>
      </c>
      <c r="B5109">
        <v>1151.73999</v>
      </c>
      <c r="C5109">
        <v>1159.869995</v>
      </c>
      <c r="D5109">
        <v>1144.420044</v>
      </c>
      <c r="E5109">
        <v>1156.380005</v>
      </c>
      <c r="F5109">
        <v>1156.380005</v>
      </c>
      <c r="G5109">
        <v>2151520000</v>
      </c>
      <c r="H5109">
        <f t="shared" si="318"/>
        <v>3.94249654098538E-3</v>
      </c>
      <c r="I5109">
        <f t="shared" si="319"/>
        <v>6.1274434869477464E-8</v>
      </c>
      <c r="J5109">
        <f t="shared" si="320"/>
        <v>1.3094992139094022E-5</v>
      </c>
      <c r="K5109">
        <f t="shared" si="321"/>
        <v>2.4156782326807509E-10</v>
      </c>
    </row>
    <row r="5110" spans="1:11" x14ac:dyDescent="0.25">
      <c r="A5110" s="1">
        <v>38470</v>
      </c>
      <c r="B5110">
        <v>1156.380005</v>
      </c>
      <c r="C5110">
        <v>1156.380005</v>
      </c>
      <c r="D5110">
        <v>1143.219971</v>
      </c>
      <c r="E5110">
        <v>1143.219971</v>
      </c>
      <c r="F5110">
        <v>1143.219971</v>
      </c>
      <c r="G5110">
        <v>2182270000</v>
      </c>
      <c r="H5110">
        <f t="shared" si="318"/>
        <v>-1.1445623415598868E-2</v>
      </c>
      <c r="I5110">
        <f t="shared" si="319"/>
        <v>-1.4994441441874554E-6</v>
      </c>
      <c r="J5110">
        <f t="shared" si="320"/>
        <v>1.3851923814903766E-4</v>
      </c>
      <c r="K5110">
        <f t="shared" si="321"/>
        <v>1.7162230214787629E-8</v>
      </c>
    </row>
    <row r="5111" spans="1:11" x14ac:dyDescent="0.25">
      <c r="A5111" s="1">
        <v>38471</v>
      </c>
      <c r="B5111">
        <v>1143.219971</v>
      </c>
      <c r="C5111">
        <v>1156.969971</v>
      </c>
      <c r="D5111">
        <v>1139.1899410000001</v>
      </c>
      <c r="E5111">
        <v>1156.849976</v>
      </c>
      <c r="F5111">
        <v>1156.849976</v>
      </c>
      <c r="G5111">
        <v>2362360000</v>
      </c>
      <c r="H5111">
        <f t="shared" si="318"/>
        <v>1.1851956560445255E-2</v>
      </c>
      <c r="I5111">
        <f t="shared" si="319"/>
        <v>1.6647868148677884E-6</v>
      </c>
      <c r="J5111">
        <f t="shared" si="320"/>
        <v>1.3289848123639733E-4</v>
      </c>
      <c r="K5111">
        <f t="shared" si="321"/>
        <v>1.9730806469338171E-8</v>
      </c>
    </row>
    <row r="5112" spans="1:11" x14ac:dyDescent="0.25">
      <c r="A5112" s="1">
        <v>38474</v>
      </c>
      <c r="B5112">
        <v>1156.849976</v>
      </c>
      <c r="C5112">
        <v>1162.869995</v>
      </c>
      <c r="D5112">
        <v>1154.709961</v>
      </c>
      <c r="E5112">
        <v>1162.160034</v>
      </c>
      <c r="F5112">
        <v>1162.160034</v>
      </c>
      <c r="G5112">
        <v>1980040000</v>
      </c>
      <c r="H5112">
        <f t="shared" si="318"/>
        <v>4.5795984127964366E-3</v>
      </c>
      <c r="I5112">
        <f t="shared" si="319"/>
        <v>9.6040046214515064E-8</v>
      </c>
      <c r="J5112">
        <f t="shared" si="320"/>
        <v>1.8111852452387619E-5</v>
      </c>
      <c r="K5112">
        <f t="shared" si="321"/>
        <v>4.3981477398812704E-10</v>
      </c>
    </row>
    <row r="5113" spans="1:11" x14ac:dyDescent="0.25">
      <c r="A5113" s="1">
        <v>38475</v>
      </c>
      <c r="B5113">
        <v>1162.160034</v>
      </c>
      <c r="C5113">
        <v>1166.8900149999999</v>
      </c>
      <c r="D5113">
        <v>1156.709961</v>
      </c>
      <c r="E5113">
        <v>1161.170044</v>
      </c>
      <c r="F5113">
        <v>1161.170044</v>
      </c>
      <c r="G5113">
        <v>2167020000</v>
      </c>
      <c r="H5113">
        <f t="shared" si="318"/>
        <v>-8.5221645369406944E-4</v>
      </c>
      <c r="I5113">
        <f t="shared" si="319"/>
        <v>-6.1917016569682331E-10</v>
      </c>
      <c r="J5113">
        <f t="shared" si="320"/>
        <v>1.3830057677431778E-6</v>
      </c>
      <c r="K5113">
        <f t="shared" si="321"/>
        <v>5.2773191910828806E-13</v>
      </c>
    </row>
    <row r="5114" spans="1:11" x14ac:dyDescent="0.25">
      <c r="A5114" s="1">
        <v>38476</v>
      </c>
      <c r="B5114">
        <v>1161.170044</v>
      </c>
      <c r="C5114">
        <v>1176.01001</v>
      </c>
      <c r="D5114">
        <v>1161.170044</v>
      </c>
      <c r="E5114">
        <v>1175.650024</v>
      </c>
      <c r="F5114">
        <v>1175.650024</v>
      </c>
      <c r="G5114">
        <v>2306480000</v>
      </c>
      <c r="H5114">
        <f t="shared" si="318"/>
        <v>1.2393051161051804E-2</v>
      </c>
      <c r="I5114">
        <f t="shared" si="319"/>
        <v>1.9033721276528293E-6</v>
      </c>
      <c r="J5114">
        <f t="shared" si="320"/>
        <v>1.4566691525232545E-4</v>
      </c>
      <c r="K5114">
        <f t="shared" si="321"/>
        <v>2.3588388599410707E-8</v>
      </c>
    </row>
    <row r="5115" spans="1:11" x14ac:dyDescent="0.25">
      <c r="A5115" s="1">
        <v>38477</v>
      </c>
      <c r="B5115">
        <v>1175.650024</v>
      </c>
      <c r="C5115">
        <v>1178.619995</v>
      </c>
      <c r="D5115">
        <v>1166.7700199999999</v>
      </c>
      <c r="E5115">
        <v>1172.630005</v>
      </c>
      <c r="F5115">
        <v>1172.630005</v>
      </c>
      <c r="G5115">
        <v>1997100000</v>
      </c>
      <c r="H5115">
        <f t="shared" si="318"/>
        <v>-2.5721128891632622E-3</v>
      </c>
      <c r="I5115">
        <f t="shared" si="319"/>
        <v>-1.7018574648241168E-8</v>
      </c>
      <c r="J5115">
        <f t="shared" si="320"/>
        <v>8.3862894677062583E-6</v>
      </c>
      <c r="K5115">
        <f t="shared" si="321"/>
        <v>4.3775479503042119E-11</v>
      </c>
    </row>
    <row r="5116" spans="1:11" x14ac:dyDescent="0.25">
      <c r="A5116" s="1">
        <v>38478</v>
      </c>
      <c r="B5116">
        <v>1172.630005</v>
      </c>
      <c r="C5116">
        <v>1177.75</v>
      </c>
      <c r="D5116">
        <v>1170.5</v>
      </c>
      <c r="E5116">
        <v>1171.349976</v>
      </c>
      <c r="F5116">
        <v>1171.349976</v>
      </c>
      <c r="G5116">
        <v>1707200000</v>
      </c>
      <c r="H5116">
        <f t="shared" si="318"/>
        <v>-1.0921843510761653E-3</v>
      </c>
      <c r="I5116">
        <f t="shared" si="319"/>
        <v>-1.3032055260917245E-9</v>
      </c>
      <c r="J5116">
        <f t="shared" si="320"/>
        <v>2.0050009283641897E-6</v>
      </c>
      <c r="K5116">
        <f t="shared" si="321"/>
        <v>1.4234773150885349E-12</v>
      </c>
    </row>
    <row r="5117" spans="1:11" x14ac:dyDescent="0.25">
      <c r="A5117" s="1">
        <v>38481</v>
      </c>
      <c r="B5117">
        <v>1171.349976</v>
      </c>
      <c r="C5117">
        <v>1178.869995</v>
      </c>
      <c r="D5117">
        <v>1169.380005</v>
      </c>
      <c r="E5117">
        <v>1178.839966</v>
      </c>
      <c r="F5117">
        <v>1178.839966</v>
      </c>
      <c r="G5117">
        <v>1857020000</v>
      </c>
      <c r="H5117">
        <f t="shared" si="318"/>
        <v>6.3739659713378805E-3</v>
      </c>
      <c r="I5117">
        <f t="shared" si="319"/>
        <v>2.5894515569122629E-7</v>
      </c>
      <c r="J5117">
        <f t="shared" si="320"/>
        <v>3.6604554230656036E-5</v>
      </c>
      <c r="K5117">
        <f t="shared" si="321"/>
        <v>1.650480461977731E-9</v>
      </c>
    </row>
    <row r="5118" spans="1:11" x14ac:dyDescent="0.25">
      <c r="A5118" s="1">
        <v>38482</v>
      </c>
      <c r="B5118">
        <v>1178.839966</v>
      </c>
      <c r="C5118">
        <v>1178.839966</v>
      </c>
      <c r="D5118">
        <v>1162.9799800000001</v>
      </c>
      <c r="E5118">
        <v>1166.219971</v>
      </c>
      <c r="F5118">
        <v>1166.219971</v>
      </c>
      <c r="G5118">
        <v>1889660000</v>
      </c>
      <c r="H5118">
        <f t="shared" si="318"/>
        <v>-1.0763150767585213E-2</v>
      </c>
      <c r="I5118">
        <f t="shared" si="319"/>
        <v>-1.2468980988513818E-6</v>
      </c>
      <c r="J5118">
        <f t="shared" si="320"/>
        <v>1.2292039311950434E-4</v>
      </c>
      <c r="K5118">
        <f t="shared" si="321"/>
        <v>1.3420682959513147E-8</v>
      </c>
    </row>
    <row r="5119" spans="1:11" x14ac:dyDescent="0.25">
      <c r="A5119" s="1">
        <v>38483</v>
      </c>
      <c r="B5119">
        <v>1166.219971</v>
      </c>
      <c r="C5119">
        <v>1171.7700199999999</v>
      </c>
      <c r="D5119">
        <v>1157.709961</v>
      </c>
      <c r="E5119">
        <v>1171.1099850000001</v>
      </c>
      <c r="F5119">
        <v>1171.1099850000001</v>
      </c>
      <c r="G5119">
        <v>1834970000</v>
      </c>
      <c r="H5119">
        <f t="shared" si="318"/>
        <v>4.1842796923520029E-3</v>
      </c>
      <c r="I5119">
        <f t="shared" si="319"/>
        <v>7.325368449896819E-8</v>
      </c>
      <c r="J5119">
        <f t="shared" si="320"/>
        <v>1.4903332774715608E-5</v>
      </c>
      <c r="K5119">
        <f t="shared" si="321"/>
        <v>3.0650622423110124E-10</v>
      </c>
    </row>
    <row r="5120" spans="1:11" x14ac:dyDescent="0.25">
      <c r="A5120" s="1">
        <v>38484</v>
      </c>
      <c r="B5120">
        <v>1171.1099850000001</v>
      </c>
      <c r="C5120">
        <v>1173.369995</v>
      </c>
      <c r="D5120">
        <v>1157.76001</v>
      </c>
      <c r="E5120">
        <v>1159.3599850000001</v>
      </c>
      <c r="F5120">
        <v>1159.3599850000001</v>
      </c>
      <c r="G5120">
        <v>1995290000</v>
      </c>
      <c r="H5120">
        <f t="shared" si="318"/>
        <v>-1.0083888415179485E-2</v>
      </c>
      <c r="I5120">
        <f t="shared" si="319"/>
        <v>-1.025410216336942E-6</v>
      </c>
      <c r="J5120">
        <f t="shared" si="320"/>
        <v>1.083198991029809E-4</v>
      </c>
      <c r="K5120">
        <f t="shared" si="321"/>
        <v>1.0340229709415827E-8</v>
      </c>
    </row>
    <row r="5121" spans="1:11" x14ac:dyDescent="0.25">
      <c r="A5121" s="1">
        <v>38485</v>
      </c>
      <c r="B5121">
        <v>1159.3599850000001</v>
      </c>
      <c r="C5121">
        <v>1163.75</v>
      </c>
      <c r="D5121">
        <v>1146.1800539999999</v>
      </c>
      <c r="E5121">
        <v>1154.0500489999999</v>
      </c>
      <c r="F5121">
        <v>1154.0500489999999</v>
      </c>
      <c r="G5121">
        <v>2188590000</v>
      </c>
      <c r="H5121">
        <f t="shared" si="318"/>
        <v>-4.5905786236157941E-3</v>
      </c>
      <c r="I5121">
        <f t="shared" si="319"/>
        <v>-9.6745783523687402E-8</v>
      </c>
      <c r="J5121">
        <f t="shared" si="320"/>
        <v>2.4151079932457205E-5</v>
      </c>
      <c r="K5121">
        <f t="shared" si="321"/>
        <v>4.4412926898187188E-10</v>
      </c>
    </row>
    <row r="5122" spans="1:11" x14ac:dyDescent="0.25">
      <c r="A5122" s="1">
        <v>38488</v>
      </c>
      <c r="B5122">
        <v>1154.0500489999999</v>
      </c>
      <c r="C5122">
        <v>1165.75</v>
      </c>
      <c r="D5122">
        <v>1153.6400149999999</v>
      </c>
      <c r="E5122">
        <v>1165.6899410000001</v>
      </c>
      <c r="F5122">
        <v>1165.6899410000001</v>
      </c>
      <c r="G5122">
        <v>1856860000</v>
      </c>
      <c r="H5122">
        <f t="shared" si="318"/>
        <v>1.003559859376465E-2</v>
      </c>
      <c r="I5122">
        <f t="shared" si="319"/>
        <v>1.0106859638386112E-6</v>
      </c>
      <c r="J5122">
        <f t="shared" si="320"/>
        <v>9.4319105685202007E-5</v>
      </c>
      <c r="K5122">
        <f t="shared" si="321"/>
        <v>1.0142732673096635E-8</v>
      </c>
    </row>
    <row r="5123" spans="1:11" x14ac:dyDescent="0.25">
      <c r="A5123" s="1">
        <v>38489</v>
      </c>
      <c r="B5123">
        <v>1165.6899410000001</v>
      </c>
      <c r="C5123">
        <v>1174.349976</v>
      </c>
      <c r="D5123">
        <v>1159.8599850000001</v>
      </c>
      <c r="E5123">
        <v>1173.8000489999999</v>
      </c>
      <c r="F5123">
        <v>1173.8000489999999</v>
      </c>
      <c r="G5123">
        <v>1887260000</v>
      </c>
      <c r="H5123">
        <f t="shared" si="318"/>
        <v>6.933255130305422E-3</v>
      </c>
      <c r="I5123">
        <f t="shared" si="319"/>
        <v>3.3326663991467525E-7</v>
      </c>
      <c r="J5123">
        <f t="shared" si="320"/>
        <v>4.3684947317140988E-5</v>
      </c>
      <c r="K5123">
        <f t="shared" si="321"/>
        <v>2.3105876999468715E-9</v>
      </c>
    </row>
    <row r="5124" spans="1:11" x14ac:dyDescent="0.25">
      <c r="A5124" s="1">
        <v>38490</v>
      </c>
      <c r="B5124">
        <v>1173.8000489999999</v>
      </c>
      <c r="C5124">
        <v>1187.900024</v>
      </c>
      <c r="D5124">
        <v>1173.8000489999999</v>
      </c>
      <c r="E5124">
        <v>1185.5600589999999</v>
      </c>
      <c r="F5124">
        <v>1185.5600589999999</v>
      </c>
      <c r="G5124">
        <v>2266320000</v>
      </c>
      <c r="H5124">
        <f t="shared" ref="H5124:H5187" si="322">LN(E5124/E5123)</f>
        <v>9.9688956775603587E-3</v>
      </c>
      <c r="I5124">
        <f t="shared" ref="I5124:I5187" si="323">(H5124-(($N$2)^2))^3</f>
        <v>9.9066644003781866E-7</v>
      </c>
      <c r="J5124">
        <f t="shared" ref="J5124:J5187" si="324">(H5124-$N$2)^2</f>
        <v>9.3027943882049996E-5</v>
      </c>
      <c r="K5124">
        <f t="shared" ref="K5124:K5187" si="325">(H5124-(($N$2)^2))^4</f>
        <v>9.875746526583888E-9</v>
      </c>
    </row>
    <row r="5125" spans="1:11" x14ac:dyDescent="0.25">
      <c r="A5125" s="1">
        <v>38491</v>
      </c>
      <c r="B5125">
        <v>1185.5600589999999</v>
      </c>
      <c r="C5125">
        <v>1191.089966</v>
      </c>
      <c r="D5125">
        <v>1184.48999</v>
      </c>
      <c r="E5125">
        <v>1191.079956</v>
      </c>
      <c r="F5125">
        <v>1191.079956</v>
      </c>
      <c r="G5125">
        <v>1775860000</v>
      </c>
      <c r="H5125">
        <f t="shared" si="322"/>
        <v>4.645135056652698E-3</v>
      </c>
      <c r="I5125">
        <f t="shared" si="323"/>
        <v>1.0022259174581174E-7</v>
      </c>
      <c r="J5125">
        <f t="shared" si="324"/>
        <v>1.8673969491621381E-5</v>
      </c>
      <c r="K5125">
        <f t="shared" si="325"/>
        <v>4.6553696665157549E-10</v>
      </c>
    </row>
    <row r="5126" spans="1:11" x14ac:dyDescent="0.25">
      <c r="A5126" s="1">
        <v>38492</v>
      </c>
      <c r="B5126">
        <v>1191.079956</v>
      </c>
      <c r="C5126">
        <v>1191.219971</v>
      </c>
      <c r="D5126">
        <v>1185.1899410000001</v>
      </c>
      <c r="E5126">
        <v>1189.280029</v>
      </c>
      <c r="F5126">
        <v>1189.280029</v>
      </c>
      <c r="G5126">
        <v>1631750000</v>
      </c>
      <c r="H5126">
        <f t="shared" si="322"/>
        <v>-1.5123152417223444E-3</v>
      </c>
      <c r="I5126">
        <f t="shared" si="323"/>
        <v>-3.4595316577803893E-9</v>
      </c>
      <c r="J5126">
        <f t="shared" si="324"/>
        <v>3.371305235939237E-6</v>
      </c>
      <c r="K5126">
        <f t="shared" si="325"/>
        <v>5.2322651663530003E-12</v>
      </c>
    </row>
    <row r="5127" spans="1:11" x14ac:dyDescent="0.25">
      <c r="A5127" s="1">
        <v>38495</v>
      </c>
      <c r="B5127">
        <v>1189.280029</v>
      </c>
      <c r="C5127">
        <v>1197.4399410000001</v>
      </c>
      <c r="D5127">
        <v>1188.76001</v>
      </c>
      <c r="E5127">
        <v>1193.8599850000001</v>
      </c>
      <c r="F5127">
        <v>1193.8599850000001</v>
      </c>
      <c r="G5127">
        <v>1681170000</v>
      </c>
      <c r="H5127">
        <f t="shared" si="322"/>
        <v>3.8436362207898314E-3</v>
      </c>
      <c r="I5127">
        <f t="shared" si="323"/>
        <v>5.6779464515231028E-8</v>
      </c>
      <c r="J5127">
        <f t="shared" si="324"/>
        <v>1.2389273753712415E-5</v>
      </c>
      <c r="K5127">
        <f t="shared" si="325"/>
        <v>2.1823365342270474E-10</v>
      </c>
    </row>
    <row r="5128" spans="1:11" x14ac:dyDescent="0.25">
      <c r="A5128" s="1">
        <v>38496</v>
      </c>
      <c r="B5128">
        <v>1193.8599850000001</v>
      </c>
      <c r="C5128">
        <v>1195.290039</v>
      </c>
      <c r="D5128">
        <v>1189.869995</v>
      </c>
      <c r="E5128">
        <v>1194.0699460000001</v>
      </c>
      <c r="F5128">
        <v>1194.0699460000001</v>
      </c>
      <c r="G5128">
        <v>1681000000</v>
      </c>
      <c r="H5128">
        <f t="shared" si="322"/>
        <v>1.7585189399014367E-4</v>
      </c>
      <c r="I5128">
        <f t="shared" si="323"/>
        <v>5.4283036304748789E-12</v>
      </c>
      <c r="J5128">
        <f t="shared" si="324"/>
        <v>2.1887518447449948E-8</v>
      </c>
      <c r="K5128">
        <f t="shared" si="325"/>
        <v>9.5400834961090264E-16</v>
      </c>
    </row>
    <row r="5129" spans="1:11" x14ac:dyDescent="0.25">
      <c r="A5129" s="1">
        <v>38497</v>
      </c>
      <c r="B5129">
        <v>1194.0699460000001</v>
      </c>
      <c r="C5129">
        <v>1194.0699460000001</v>
      </c>
      <c r="D5129">
        <v>1185.959961</v>
      </c>
      <c r="E5129">
        <v>1190.01001</v>
      </c>
      <c r="F5129">
        <v>1190.01001</v>
      </c>
      <c r="G5129">
        <v>1742180000</v>
      </c>
      <c r="H5129">
        <f t="shared" si="322"/>
        <v>-3.4058756413624194E-3</v>
      </c>
      <c r="I5129">
        <f t="shared" si="323"/>
        <v>-3.9511768260892946E-8</v>
      </c>
      <c r="J5129">
        <f t="shared" si="324"/>
        <v>1.3910452063580526E-5</v>
      </c>
      <c r="K5129">
        <f t="shared" si="325"/>
        <v>1.3457631163800548E-10</v>
      </c>
    </row>
    <row r="5130" spans="1:11" x14ac:dyDescent="0.25">
      <c r="A5130" s="1">
        <v>38498</v>
      </c>
      <c r="B5130">
        <v>1190.01001</v>
      </c>
      <c r="C5130">
        <v>1198.9499510000001</v>
      </c>
      <c r="D5130">
        <v>1190.01001</v>
      </c>
      <c r="E5130">
        <v>1197.619995</v>
      </c>
      <c r="F5130">
        <v>1197.619995</v>
      </c>
      <c r="G5130">
        <v>1654110000</v>
      </c>
      <c r="H5130">
        <f t="shared" si="322"/>
        <v>6.3745310229252053E-3</v>
      </c>
      <c r="I5130">
        <f t="shared" si="323"/>
        <v>2.5901402933309729E-7</v>
      </c>
      <c r="J5130">
        <f t="shared" si="324"/>
        <v>3.6611391866002164E-5</v>
      </c>
      <c r="K5130">
        <f t="shared" si="325"/>
        <v>1.6510658092947662E-9</v>
      </c>
    </row>
    <row r="5131" spans="1:11" x14ac:dyDescent="0.25">
      <c r="A5131" s="1">
        <v>38499</v>
      </c>
      <c r="B5131">
        <v>1197.619995</v>
      </c>
      <c r="C5131">
        <v>1199.5600589999999</v>
      </c>
      <c r="D5131">
        <v>1195.280029</v>
      </c>
      <c r="E5131">
        <v>1198.780029</v>
      </c>
      <c r="F5131">
        <v>1198.780029</v>
      </c>
      <c r="G5131">
        <v>1381430000</v>
      </c>
      <c r="H5131">
        <f t="shared" si="322"/>
        <v>9.6814728675640577E-4</v>
      </c>
      <c r="I5131">
        <f t="shared" si="323"/>
        <v>9.071585469293834E-10</v>
      </c>
      <c r="J5131">
        <f t="shared" si="324"/>
        <v>4.1518831966485277E-7</v>
      </c>
      <c r="K5131">
        <f t="shared" si="325"/>
        <v>8.7816797575427798E-13</v>
      </c>
    </row>
    <row r="5132" spans="1:11" x14ac:dyDescent="0.25">
      <c r="A5132" s="1">
        <v>38503</v>
      </c>
      <c r="B5132">
        <v>1198.780029</v>
      </c>
      <c r="C5132">
        <v>1198.780029</v>
      </c>
      <c r="D5132">
        <v>1191.5</v>
      </c>
      <c r="E5132">
        <v>1191.5</v>
      </c>
      <c r="F5132">
        <v>1191.5</v>
      </c>
      <c r="G5132">
        <v>1840680000</v>
      </c>
      <c r="H5132">
        <f t="shared" si="322"/>
        <v>-6.0913796057868652E-3</v>
      </c>
      <c r="I5132">
        <f t="shared" si="323"/>
        <v>-2.2603173552716656E-7</v>
      </c>
      <c r="J5132">
        <f t="shared" si="324"/>
        <v>4.1154480652399398E-5</v>
      </c>
      <c r="K5132">
        <f t="shared" si="325"/>
        <v>1.3768688021177355E-9</v>
      </c>
    </row>
    <row r="5133" spans="1:11" x14ac:dyDescent="0.25">
      <c r="A5133" s="1">
        <v>38504</v>
      </c>
      <c r="B5133">
        <v>1191.5</v>
      </c>
      <c r="C5133">
        <v>1205.6400149999999</v>
      </c>
      <c r="D5133">
        <v>1191.030029</v>
      </c>
      <c r="E5133">
        <v>1202.219971</v>
      </c>
      <c r="F5133">
        <v>1202.219971</v>
      </c>
      <c r="G5133">
        <v>1810100000</v>
      </c>
      <c r="H5133">
        <f t="shared" si="322"/>
        <v>8.9568059728713911E-3</v>
      </c>
      <c r="I5133">
        <f t="shared" si="323"/>
        <v>7.1852891253448535E-7</v>
      </c>
      <c r="J5133">
        <f t="shared" si="324"/>
        <v>7.4528857693752936E-5</v>
      </c>
      <c r="K5133">
        <f t="shared" si="325"/>
        <v>6.435648722038144E-9</v>
      </c>
    </row>
    <row r="5134" spans="1:11" x14ac:dyDescent="0.25">
      <c r="A5134" s="1">
        <v>38505</v>
      </c>
      <c r="B5134">
        <v>1202.2700199999999</v>
      </c>
      <c r="C5134">
        <v>1204.670044</v>
      </c>
      <c r="D5134">
        <v>1198.420044</v>
      </c>
      <c r="E5134">
        <v>1204.290039</v>
      </c>
      <c r="F5134">
        <v>1204.290039</v>
      </c>
      <c r="G5134">
        <v>1813790000</v>
      </c>
      <c r="H5134">
        <f t="shared" si="322"/>
        <v>1.7203905256745981E-3</v>
      </c>
      <c r="I5134">
        <f t="shared" si="323"/>
        <v>5.090983903320397E-9</v>
      </c>
      <c r="J5134">
        <f t="shared" si="324"/>
        <v>1.9504757032687244E-6</v>
      </c>
      <c r="K5134">
        <f t="shared" si="325"/>
        <v>8.7579467146156186E-12</v>
      </c>
    </row>
    <row r="5135" spans="1:11" x14ac:dyDescent="0.25">
      <c r="A5135" s="1">
        <v>38506</v>
      </c>
      <c r="B5135">
        <v>1204.290039</v>
      </c>
      <c r="C5135">
        <v>1205.089966</v>
      </c>
      <c r="D5135">
        <v>1194.5500489999999</v>
      </c>
      <c r="E5135">
        <v>1196.0200199999999</v>
      </c>
      <c r="F5135">
        <v>1196.0200199999999</v>
      </c>
      <c r="G5135">
        <v>1627520000</v>
      </c>
      <c r="H5135">
        <f t="shared" si="322"/>
        <v>-6.8908195364285876E-3</v>
      </c>
      <c r="I5135">
        <f t="shared" si="323"/>
        <v>-3.2721443350057293E-7</v>
      </c>
      <c r="J5135">
        <f t="shared" si="324"/>
        <v>5.2050680261712301E-5</v>
      </c>
      <c r="K5135">
        <f t="shared" si="325"/>
        <v>2.2548099174309483E-9</v>
      </c>
    </row>
    <row r="5136" spans="1:11" x14ac:dyDescent="0.25">
      <c r="A5136" s="1">
        <v>38509</v>
      </c>
      <c r="B5136">
        <v>1196.0200199999999</v>
      </c>
      <c r="C5136">
        <v>1198.780029</v>
      </c>
      <c r="D5136">
        <v>1192.75</v>
      </c>
      <c r="E5136">
        <v>1197.51001</v>
      </c>
      <c r="F5136">
        <v>1197.51001</v>
      </c>
      <c r="G5136">
        <v>1547120000</v>
      </c>
      <c r="H5136">
        <f t="shared" si="322"/>
        <v>1.2450148306388453E-3</v>
      </c>
      <c r="I5136">
        <f t="shared" si="323"/>
        <v>1.929362586470593E-9</v>
      </c>
      <c r="J5136">
        <f t="shared" si="324"/>
        <v>8.4864376066195248E-7</v>
      </c>
      <c r="K5136">
        <f t="shared" si="325"/>
        <v>2.4018827517816136E-12</v>
      </c>
    </row>
    <row r="5137" spans="1:11" x14ac:dyDescent="0.25">
      <c r="A5137" s="1">
        <v>38510</v>
      </c>
      <c r="B5137">
        <v>1197.51001</v>
      </c>
      <c r="C5137">
        <v>1208.849976</v>
      </c>
      <c r="D5137">
        <v>1197.26001</v>
      </c>
      <c r="E5137">
        <v>1197.26001</v>
      </c>
      <c r="F5137">
        <v>1197.26001</v>
      </c>
      <c r="G5137">
        <v>1851370000</v>
      </c>
      <c r="H5137">
        <f t="shared" si="322"/>
        <v>-2.0878831689075762E-4</v>
      </c>
      <c r="I5137">
        <f t="shared" si="323"/>
        <v>-9.1153356358274385E-12</v>
      </c>
      <c r="J5137">
        <f t="shared" si="324"/>
        <v>2.8364627039184692E-7</v>
      </c>
      <c r="K5137">
        <f t="shared" si="325"/>
        <v>1.904131273373257E-15</v>
      </c>
    </row>
    <row r="5138" spans="1:11" x14ac:dyDescent="0.25">
      <c r="A5138" s="1">
        <v>38511</v>
      </c>
      <c r="B5138">
        <v>1197.26001</v>
      </c>
      <c r="C5138">
        <v>1201.969971</v>
      </c>
      <c r="D5138">
        <v>1193.329956</v>
      </c>
      <c r="E5138">
        <v>1194.670044</v>
      </c>
      <c r="F5138">
        <v>1194.670044</v>
      </c>
      <c r="G5138">
        <v>1715490000</v>
      </c>
      <c r="H5138">
        <f t="shared" si="322"/>
        <v>-2.1655875830182384E-3</v>
      </c>
      <c r="I5138">
        <f t="shared" si="323"/>
        <v>-1.0157581922815062E-8</v>
      </c>
      <c r="J5138">
        <f t="shared" si="324"/>
        <v>6.1970316320552677E-6</v>
      </c>
      <c r="K5138">
        <f t="shared" si="325"/>
        <v>2.1998198246863041E-11</v>
      </c>
    </row>
    <row r="5139" spans="1:11" x14ac:dyDescent="0.25">
      <c r="A5139" s="1">
        <v>38512</v>
      </c>
      <c r="B5139">
        <v>1194.670044</v>
      </c>
      <c r="C5139">
        <v>1201.8599850000001</v>
      </c>
      <c r="D5139">
        <v>1191.089966</v>
      </c>
      <c r="E5139">
        <v>1200.9300539999999</v>
      </c>
      <c r="F5139">
        <v>1200.9300539999999</v>
      </c>
      <c r="G5139">
        <v>1824120000</v>
      </c>
      <c r="H5139">
        <f t="shared" si="322"/>
        <v>5.2262681521700518E-3</v>
      </c>
      <c r="I5139">
        <f t="shared" si="323"/>
        <v>1.4274106396123301E-7</v>
      </c>
      <c r="J5139">
        <f t="shared" si="324"/>
        <v>2.4034231216407288E-5</v>
      </c>
      <c r="K5139">
        <f t="shared" si="325"/>
        <v>7.4598811104608939E-10</v>
      </c>
    </row>
    <row r="5140" spans="1:11" x14ac:dyDescent="0.25">
      <c r="A5140" s="1">
        <v>38513</v>
      </c>
      <c r="B5140">
        <v>1200.9300539999999</v>
      </c>
      <c r="C5140">
        <v>1202.790039</v>
      </c>
      <c r="D5140">
        <v>1192.6400149999999</v>
      </c>
      <c r="E5140">
        <v>1198.1099850000001</v>
      </c>
      <c r="F5140">
        <v>1198.1099850000001</v>
      </c>
      <c r="G5140">
        <v>1664180000</v>
      </c>
      <c r="H5140">
        <f t="shared" si="322"/>
        <v>-2.3509989438093479E-3</v>
      </c>
      <c r="I5140">
        <f t="shared" si="323"/>
        <v>-1.2996170594908056E-8</v>
      </c>
      <c r="J5140">
        <f t="shared" si="324"/>
        <v>7.1545290752080249E-6</v>
      </c>
      <c r="K5140">
        <f t="shared" si="325"/>
        <v>3.0555345912455434E-11</v>
      </c>
    </row>
    <row r="5141" spans="1:11" x14ac:dyDescent="0.25">
      <c r="A5141" s="1">
        <v>38516</v>
      </c>
      <c r="B5141">
        <v>1198.1099850000001</v>
      </c>
      <c r="C5141">
        <v>1206.030029</v>
      </c>
      <c r="D5141">
        <v>1194.51001</v>
      </c>
      <c r="E5141">
        <v>1200.8199460000001</v>
      </c>
      <c r="F5141">
        <v>1200.8199460000001</v>
      </c>
      <c r="G5141">
        <v>1661350000</v>
      </c>
      <c r="H5141">
        <f t="shared" si="322"/>
        <v>2.2593091342312664E-3</v>
      </c>
      <c r="I5141">
        <f t="shared" si="323"/>
        <v>1.1530987790930003E-8</v>
      </c>
      <c r="J5141">
        <f t="shared" si="324"/>
        <v>3.7462103085458546E-6</v>
      </c>
      <c r="K5141">
        <f t="shared" si="325"/>
        <v>2.6050857088094664E-11</v>
      </c>
    </row>
    <row r="5142" spans="1:11" x14ac:dyDescent="0.25">
      <c r="A5142" s="1">
        <v>38517</v>
      </c>
      <c r="B5142">
        <v>1200.8199460000001</v>
      </c>
      <c r="C5142">
        <v>1207.530029</v>
      </c>
      <c r="D5142">
        <v>1200.1800539999999</v>
      </c>
      <c r="E5142">
        <v>1203.910034</v>
      </c>
      <c r="F5142">
        <v>1203.910034</v>
      </c>
      <c r="G5142">
        <v>1698150000</v>
      </c>
      <c r="H5142">
        <f t="shared" si="322"/>
        <v>2.5700097112963949E-3</v>
      </c>
      <c r="I5142">
        <f t="shared" si="323"/>
        <v>1.6972708044174461E-8</v>
      </c>
      <c r="J5142">
        <f t="shared" si="324"/>
        <v>5.045475126689622E-6</v>
      </c>
      <c r="K5142">
        <f t="shared" si="325"/>
        <v>4.3618245014250288E-11</v>
      </c>
    </row>
    <row r="5143" spans="1:11" x14ac:dyDescent="0.25">
      <c r="A5143" s="1">
        <v>38518</v>
      </c>
      <c r="B5143">
        <v>1203.910034</v>
      </c>
      <c r="C5143">
        <v>1208.079956</v>
      </c>
      <c r="D5143">
        <v>1198.660034</v>
      </c>
      <c r="E5143">
        <v>1206.579956</v>
      </c>
      <c r="F5143">
        <v>1206.579956</v>
      </c>
      <c r="G5143">
        <v>1840440000</v>
      </c>
      <c r="H5143">
        <f t="shared" si="322"/>
        <v>2.2152534156369107E-3</v>
      </c>
      <c r="I5143">
        <f t="shared" si="323"/>
        <v>1.0869475299602251E-8</v>
      </c>
      <c r="J5143">
        <f t="shared" si="324"/>
        <v>3.5776103887825787E-6</v>
      </c>
      <c r="K5143">
        <f t="shared" si="325"/>
        <v>2.4077502684565167E-11</v>
      </c>
    </row>
    <row r="5144" spans="1:11" x14ac:dyDescent="0.25">
      <c r="A5144" s="1">
        <v>38519</v>
      </c>
      <c r="B5144">
        <v>1206.5500489999999</v>
      </c>
      <c r="C5144">
        <v>1212.099976</v>
      </c>
      <c r="D5144">
        <v>1205.469971</v>
      </c>
      <c r="E5144">
        <v>1210.959961</v>
      </c>
      <c r="F5144">
        <v>1210.959961</v>
      </c>
      <c r="G5144">
        <v>1776040000</v>
      </c>
      <c r="H5144">
        <f t="shared" si="322"/>
        <v>3.6235263472868865E-3</v>
      </c>
      <c r="I5144">
        <f t="shared" si="323"/>
        <v>4.7572565418424531E-8</v>
      </c>
      <c r="J5144">
        <f t="shared" si="324"/>
        <v>1.0888219027813298E-5</v>
      </c>
      <c r="K5144">
        <f t="shared" si="325"/>
        <v>1.7237545650455434E-10</v>
      </c>
    </row>
    <row r="5145" spans="1:11" x14ac:dyDescent="0.25">
      <c r="A5145" s="1">
        <v>38520</v>
      </c>
      <c r="B5145">
        <v>1210.9300539999999</v>
      </c>
      <c r="C5145">
        <v>1219.5500489999999</v>
      </c>
      <c r="D5145">
        <v>1210.9300539999999</v>
      </c>
      <c r="E5145">
        <v>1216.959961</v>
      </c>
      <c r="F5145">
        <v>1216.959961</v>
      </c>
      <c r="G5145">
        <v>2407370000</v>
      </c>
      <c r="H5145">
        <f t="shared" si="322"/>
        <v>4.9425124443702789E-3</v>
      </c>
      <c r="I5145">
        <f t="shared" si="323"/>
        <v>1.2073013226926632E-7</v>
      </c>
      <c r="J5145">
        <f t="shared" si="324"/>
        <v>2.133253972207369E-5</v>
      </c>
      <c r="K5145">
        <f t="shared" si="325"/>
        <v>5.9669752332364741E-10</v>
      </c>
    </row>
    <row r="5146" spans="1:11" x14ac:dyDescent="0.25">
      <c r="A5146" s="1">
        <v>38523</v>
      </c>
      <c r="B5146">
        <v>1216.959961</v>
      </c>
      <c r="C5146">
        <v>1219.099976</v>
      </c>
      <c r="D5146">
        <v>1210.650024</v>
      </c>
      <c r="E5146">
        <v>1216.099976</v>
      </c>
      <c r="F5146">
        <v>1216.099976</v>
      </c>
      <c r="G5146">
        <v>1714530000</v>
      </c>
      <c r="H5146">
        <f t="shared" si="322"/>
        <v>-7.0691644109175896E-4</v>
      </c>
      <c r="I5146">
        <f t="shared" si="323"/>
        <v>-3.5342516192765714E-10</v>
      </c>
      <c r="J5146">
        <f t="shared" si="324"/>
        <v>1.0623685538479519E-6</v>
      </c>
      <c r="K5146">
        <f t="shared" si="325"/>
        <v>2.4987911216307378E-13</v>
      </c>
    </row>
    <row r="5147" spans="1:11" x14ac:dyDescent="0.25">
      <c r="A5147" s="1">
        <v>38524</v>
      </c>
      <c r="B5147">
        <v>1216.099976</v>
      </c>
      <c r="C5147">
        <v>1217.130005</v>
      </c>
      <c r="D5147">
        <v>1211.8599850000001</v>
      </c>
      <c r="E5147">
        <v>1213.6099850000001</v>
      </c>
      <c r="F5147">
        <v>1213.6099850000001</v>
      </c>
      <c r="G5147">
        <v>1720700000</v>
      </c>
      <c r="H5147">
        <f t="shared" si="322"/>
        <v>-2.049620663914896E-3</v>
      </c>
      <c r="I5147">
        <f t="shared" si="323"/>
        <v>-8.6116648041518431E-9</v>
      </c>
      <c r="J5147">
        <f t="shared" si="324"/>
        <v>5.6331076222157006E-6</v>
      </c>
      <c r="K5147">
        <f t="shared" si="325"/>
        <v>1.7651549014517735E-11</v>
      </c>
    </row>
    <row r="5148" spans="1:11" x14ac:dyDescent="0.25">
      <c r="A5148" s="1">
        <v>38525</v>
      </c>
      <c r="B5148">
        <v>1213.6099850000001</v>
      </c>
      <c r="C5148">
        <v>1219.589966</v>
      </c>
      <c r="D5148">
        <v>1211.6899410000001</v>
      </c>
      <c r="E5148">
        <v>1213.880005</v>
      </c>
      <c r="F5148">
        <v>1213.880005</v>
      </c>
      <c r="G5148">
        <v>1823250000</v>
      </c>
      <c r="H5148">
        <f t="shared" si="322"/>
        <v>2.2246847750217438E-4</v>
      </c>
      <c r="I5148">
        <f t="shared" si="323"/>
        <v>1.0994900056222431E-11</v>
      </c>
      <c r="J5148">
        <f t="shared" si="324"/>
        <v>1.0267307871720821E-8</v>
      </c>
      <c r="K5148">
        <f t="shared" si="325"/>
        <v>2.4448659267058456E-15</v>
      </c>
    </row>
    <row r="5149" spans="1:11" x14ac:dyDescent="0.25">
      <c r="A5149" s="1">
        <v>38526</v>
      </c>
      <c r="B5149">
        <v>1213.880005</v>
      </c>
      <c r="C5149">
        <v>1216.4499510000001</v>
      </c>
      <c r="D5149">
        <v>1200.719971</v>
      </c>
      <c r="E5149">
        <v>1200.7299800000001</v>
      </c>
      <c r="F5149">
        <v>1200.7299800000001</v>
      </c>
      <c r="G5149">
        <v>2029920000</v>
      </c>
      <c r="H5149">
        <f t="shared" si="322"/>
        <v>-1.0892156572145373E-2</v>
      </c>
      <c r="I5149">
        <f t="shared" si="323"/>
        <v>-1.2922726943481743E-6</v>
      </c>
      <c r="J5149">
        <f t="shared" si="324"/>
        <v>1.2579759664512141E-4</v>
      </c>
      <c r="K5149">
        <f t="shared" si="325"/>
        <v>1.4075772007762048E-8</v>
      </c>
    </row>
    <row r="5150" spans="1:11" x14ac:dyDescent="0.25">
      <c r="A5150" s="1">
        <v>38527</v>
      </c>
      <c r="B5150">
        <v>1200.7299800000001</v>
      </c>
      <c r="C5150">
        <v>1200.900024</v>
      </c>
      <c r="D5150">
        <v>1191.4499510000001</v>
      </c>
      <c r="E5150">
        <v>1191.5699460000001</v>
      </c>
      <c r="F5150">
        <v>1191.5699460000001</v>
      </c>
      <c r="G5150">
        <v>2418800000</v>
      </c>
      <c r="H5150">
        <f t="shared" si="322"/>
        <v>-7.6579685229737435E-3</v>
      </c>
      <c r="I5150">
        <f t="shared" si="323"/>
        <v>-4.491160422428889E-7</v>
      </c>
      <c r="J5150">
        <f t="shared" si="324"/>
        <v>6.37085681342731E-5</v>
      </c>
      <c r="K5150">
        <f t="shared" si="325"/>
        <v>3.4393636017723047E-9</v>
      </c>
    </row>
    <row r="5151" spans="1:11" x14ac:dyDescent="0.25">
      <c r="A5151" s="1">
        <v>38530</v>
      </c>
      <c r="B5151">
        <v>1191.5699460000001</v>
      </c>
      <c r="C5151">
        <v>1194.329956</v>
      </c>
      <c r="D5151">
        <v>1188.3000489999999</v>
      </c>
      <c r="E5151">
        <v>1190.6899410000001</v>
      </c>
      <c r="F5151">
        <v>1190.6899410000001</v>
      </c>
      <c r="G5151">
        <v>1738620000</v>
      </c>
      <c r="H5151">
        <f t="shared" si="322"/>
        <v>-7.3879852053881055E-4</v>
      </c>
      <c r="I5151">
        <f t="shared" si="323"/>
        <v>-4.0342511570682912E-10</v>
      </c>
      <c r="J5151">
        <f t="shared" si="324"/>
        <v>1.129107545623782E-6</v>
      </c>
      <c r="K5151">
        <f t="shared" si="325"/>
        <v>2.9809217532749424E-13</v>
      </c>
    </row>
    <row r="5152" spans="1:11" x14ac:dyDescent="0.25">
      <c r="A5152" s="1">
        <v>38531</v>
      </c>
      <c r="B5152">
        <v>1190.6899410000001</v>
      </c>
      <c r="C5152">
        <v>1202.540039</v>
      </c>
      <c r="D5152">
        <v>1190.6899410000001</v>
      </c>
      <c r="E5152">
        <v>1201.5699460000001</v>
      </c>
      <c r="F5152">
        <v>1201.5699460000001</v>
      </c>
      <c r="G5152">
        <v>1772410000</v>
      </c>
      <c r="H5152">
        <f t="shared" si="322"/>
        <v>9.0960685962782339E-3</v>
      </c>
      <c r="I5152">
        <f t="shared" si="323"/>
        <v>7.5256871966986005E-7</v>
      </c>
      <c r="J5152">
        <f t="shared" si="324"/>
        <v>7.695276294904333E-5</v>
      </c>
      <c r="K5152">
        <f t="shared" si="325"/>
        <v>6.8453377952299261E-9</v>
      </c>
    </row>
    <row r="5153" spans="1:11" x14ac:dyDescent="0.25">
      <c r="A5153" s="1">
        <v>38532</v>
      </c>
      <c r="B5153">
        <v>1201.5699460000001</v>
      </c>
      <c r="C5153">
        <v>1204.0699460000001</v>
      </c>
      <c r="D5153">
        <v>1198.6999510000001</v>
      </c>
      <c r="E5153">
        <v>1199.849976</v>
      </c>
      <c r="F5153">
        <v>1199.849976</v>
      </c>
      <c r="G5153">
        <v>1769280000</v>
      </c>
      <c r="H5153">
        <f t="shared" si="322"/>
        <v>-1.4324610855019405E-3</v>
      </c>
      <c r="I5153">
        <f t="shared" si="323"/>
        <v>-2.9399764698266426E-9</v>
      </c>
      <c r="J5153">
        <f t="shared" si="324"/>
        <v>3.0844396619803354E-6</v>
      </c>
      <c r="K5153">
        <f t="shared" si="325"/>
        <v>4.2117101241546272E-12</v>
      </c>
    </row>
    <row r="5154" spans="1:11" x14ac:dyDescent="0.25">
      <c r="A5154" s="1">
        <v>38533</v>
      </c>
      <c r="B5154">
        <v>1199.849976</v>
      </c>
      <c r="C5154">
        <v>1203.2700199999999</v>
      </c>
      <c r="D5154">
        <v>1190.51001</v>
      </c>
      <c r="E5154">
        <v>1191.329956</v>
      </c>
      <c r="F5154">
        <v>1191.329956</v>
      </c>
      <c r="G5154">
        <v>2109490000</v>
      </c>
      <c r="H5154">
        <f t="shared" si="322"/>
        <v>-7.1262358320531294E-3</v>
      </c>
      <c r="I5154">
        <f t="shared" si="323"/>
        <v>-3.6190929731745284E-7</v>
      </c>
      <c r="J5154">
        <f t="shared" si="324"/>
        <v>5.5502977317227002E-5</v>
      </c>
      <c r="K5154">
        <f t="shared" si="325"/>
        <v>2.5790889465082259E-9</v>
      </c>
    </row>
    <row r="5155" spans="1:11" x14ac:dyDescent="0.25">
      <c r="A5155" s="1">
        <v>38534</v>
      </c>
      <c r="B5155">
        <v>1191.329956</v>
      </c>
      <c r="C5155">
        <v>1197.8900149999999</v>
      </c>
      <c r="D5155">
        <v>1191.329956</v>
      </c>
      <c r="E5155">
        <v>1194.4399410000001</v>
      </c>
      <c r="F5155">
        <v>1194.4399410000001</v>
      </c>
      <c r="G5155">
        <v>1593820000</v>
      </c>
      <c r="H5155">
        <f t="shared" si="322"/>
        <v>2.6071137585136597E-3</v>
      </c>
      <c r="I5155">
        <f t="shared" si="323"/>
        <v>1.7718524305125089E-8</v>
      </c>
      <c r="J5155">
        <f t="shared" si="324"/>
        <v>5.2135390611836328E-6</v>
      </c>
      <c r="K5155">
        <f t="shared" si="325"/>
        <v>4.6192350815828021E-11</v>
      </c>
    </row>
    <row r="5156" spans="1:11" x14ac:dyDescent="0.25">
      <c r="A5156" s="1">
        <v>38538</v>
      </c>
      <c r="B5156">
        <v>1194.4399410000001</v>
      </c>
      <c r="C5156">
        <v>1206.339966</v>
      </c>
      <c r="D5156">
        <v>1192.48999</v>
      </c>
      <c r="E5156">
        <v>1204.98999</v>
      </c>
      <c r="F5156">
        <v>1204.98999</v>
      </c>
      <c r="G5156">
        <v>1805820000</v>
      </c>
      <c r="H5156">
        <f t="shared" si="322"/>
        <v>8.7938529494092765E-3</v>
      </c>
      <c r="I5156">
        <f t="shared" si="323"/>
        <v>6.8002059148408134E-7</v>
      </c>
      <c r="J5156">
        <f t="shared" si="324"/>
        <v>7.1741861294318123E-5</v>
      </c>
      <c r="K5156">
        <f t="shared" si="325"/>
        <v>5.9799297880154834E-9</v>
      </c>
    </row>
    <row r="5157" spans="1:11" x14ac:dyDescent="0.25">
      <c r="A5157" s="1">
        <v>38539</v>
      </c>
      <c r="B5157">
        <v>1204.98999</v>
      </c>
      <c r="C5157">
        <v>1206.1099850000001</v>
      </c>
      <c r="D5157">
        <v>1194.780029</v>
      </c>
      <c r="E5157">
        <v>1194.9399410000001</v>
      </c>
      <c r="F5157">
        <v>1194.9399410000001</v>
      </c>
      <c r="G5157">
        <v>1883470000</v>
      </c>
      <c r="H5157">
        <f t="shared" si="322"/>
        <v>-8.3753343111090828E-3</v>
      </c>
      <c r="I5157">
        <f t="shared" si="323"/>
        <v>-5.8752014705805343E-7</v>
      </c>
      <c r="J5157">
        <f t="shared" si="324"/>
        <v>7.5674871694391657E-5</v>
      </c>
      <c r="K5157">
        <f t="shared" si="325"/>
        <v>4.9207392440741942E-9</v>
      </c>
    </row>
    <row r="5158" spans="1:11" x14ac:dyDescent="0.25">
      <c r="A5158" s="1">
        <v>38540</v>
      </c>
      <c r="B5158">
        <v>1194.9399410000001</v>
      </c>
      <c r="C5158">
        <v>1198.459961</v>
      </c>
      <c r="D5158">
        <v>1183.5500489999999</v>
      </c>
      <c r="E5158">
        <v>1197.869995</v>
      </c>
      <c r="F5158">
        <v>1197.869995</v>
      </c>
      <c r="G5158">
        <v>1952440000</v>
      </c>
      <c r="H5158">
        <f t="shared" si="322"/>
        <v>2.4490498977105726E-3</v>
      </c>
      <c r="I5158">
        <f t="shared" si="323"/>
        <v>1.4687136233765094E-8</v>
      </c>
      <c r="J5158">
        <f t="shared" si="324"/>
        <v>4.5167032686184703E-6</v>
      </c>
      <c r="K5158">
        <f t="shared" si="325"/>
        <v>3.5967989633134163E-11</v>
      </c>
    </row>
    <row r="5159" spans="1:11" x14ac:dyDescent="0.25">
      <c r="A5159" s="1">
        <v>38541</v>
      </c>
      <c r="B5159">
        <v>1197.869995</v>
      </c>
      <c r="C5159">
        <v>1212.7299800000001</v>
      </c>
      <c r="D5159">
        <v>1197.1999510000001</v>
      </c>
      <c r="E5159">
        <v>1211.8599850000001</v>
      </c>
      <c r="F5159">
        <v>1211.8599850000001</v>
      </c>
      <c r="G5159">
        <v>1900810000</v>
      </c>
      <c r="H5159">
        <f t="shared" si="322"/>
        <v>1.1611381605553042E-2</v>
      </c>
      <c r="I5159">
        <f t="shared" si="323"/>
        <v>1.5654526298997248E-6</v>
      </c>
      <c r="J5159">
        <f t="shared" si="324"/>
        <v>1.2740958422915685E-4</v>
      </c>
      <c r="K5159">
        <f t="shared" si="325"/>
        <v>1.8176903742896808E-8</v>
      </c>
    </row>
    <row r="5160" spans="1:11" x14ac:dyDescent="0.25">
      <c r="A5160" s="1">
        <v>38544</v>
      </c>
      <c r="B5160">
        <v>1211.8599850000001</v>
      </c>
      <c r="C5160">
        <v>1220.030029</v>
      </c>
      <c r="D5160">
        <v>1211.8599850000001</v>
      </c>
      <c r="E5160">
        <v>1219.4399410000001</v>
      </c>
      <c r="F5160">
        <v>1219.4399410000001</v>
      </c>
      <c r="G5160">
        <v>1846300000</v>
      </c>
      <c r="H5160">
        <f t="shared" si="322"/>
        <v>6.2353315422566113E-3</v>
      </c>
      <c r="I5160">
        <f t="shared" si="323"/>
        <v>2.4241346767573741E-7</v>
      </c>
      <c r="J5160">
        <f t="shared" si="324"/>
        <v>3.4946250072112832E-5</v>
      </c>
      <c r="K5160">
        <f t="shared" si="325"/>
        <v>1.5115029256733754E-9</v>
      </c>
    </row>
    <row r="5161" spans="1:11" x14ac:dyDescent="0.25">
      <c r="A5161" s="1">
        <v>38545</v>
      </c>
      <c r="B5161">
        <v>1219.4399410000001</v>
      </c>
      <c r="C5161">
        <v>1225.540039</v>
      </c>
      <c r="D5161">
        <v>1216.599976</v>
      </c>
      <c r="E5161">
        <v>1222.209961</v>
      </c>
      <c r="F5161">
        <v>1222.209961</v>
      </c>
      <c r="G5161">
        <v>1932010000</v>
      </c>
      <c r="H5161">
        <f t="shared" si="322"/>
        <v>2.2689749141565209E-3</v>
      </c>
      <c r="I5161">
        <f t="shared" si="323"/>
        <v>1.167962444699158E-8</v>
      </c>
      <c r="J5161">
        <f t="shared" si="324"/>
        <v>3.7837202199268519E-6</v>
      </c>
      <c r="K5161">
        <f t="shared" si="325"/>
        <v>2.64995503386717E-11</v>
      </c>
    </row>
    <row r="5162" spans="1:11" x14ac:dyDescent="0.25">
      <c r="A5162" s="1">
        <v>38546</v>
      </c>
      <c r="B5162">
        <v>1222.209961</v>
      </c>
      <c r="C5162">
        <v>1224.459961</v>
      </c>
      <c r="D5162">
        <v>1219.6400149999999</v>
      </c>
      <c r="E5162">
        <v>1223.290039</v>
      </c>
      <c r="F5162">
        <v>1223.290039</v>
      </c>
      <c r="G5162">
        <v>1812500000</v>
      </c>
      <c r="H5162">
        <f t="shared" si="322"/>
        <v>8.8331880615640879E-4</v>
      </c>
      <c r="I5162">
        <f t="shared" si="323"/>
        <v>6.8896598014470432E-10</v>
      </c>
      <c r="J5162">
        <f t="shared" si="324"/>
        <v>3.1306554390036952E-7</v>
      </c>
      <c r="K5162">
        <f t="shared" si="325"/>
        <v>6.0850437312779743E-13</v>
      </c>
    </row>
    <row r="5163" spans="1:11" x14ac:dyDescent="0.25">
      <c r="A5163" s="1">
        <v>38547</v>
      </c>
      <c r="B5163">
        <v>1223.290039</v>
      </c>
      <c r="C5163">
        <v>1233.160034</v>
      </c>
      <c r="D5163">
        <v>1223.290039</v>
      </c>
      <c r="E5163">
        <v>1226.5</v>
      </c>
      <c r="F5163">
        <v>1226.5</v>
      </c>
      <c r="G5163">
        <v>2048710000</v>
      </c>
      <c r="H5163">
        <f t="shared" si="322"/>
        <v>2.620602407510306E-3</v>
      </c>
      <c r="I5163">
        <f t="shared" si="323"/>
        <v>1.7994976371294747E-8</v>
      </c>
      <c r="J5163">
        <f t="shared" si="324"/>
        <v>5.2753187429548235E-6</v>
      </c>
      <c r="K5163">
        <f t="shared" si="325"/>
        <v>4.7155791736748687E-11</v>
      </c>
    </row>
    <row r="5164" spans="1:11" x14ac:dyDescent="0.25">
      <c r="A5164" s="1">
        <v>38548</v>
      </c>
      <c r="B5164">
        <v>1226.5</v>
      </c>
      <c r="C5164">
        <v>1229.530029</v>
      </c>
      <c r="D5164">
        <v>1223.5</v>
      </c>
      <c r="E5164">
        <v>1227.920044</v>
      </c>
      <c r="F5164">
        <v>1227.920044</v>
      </c>
      <c r="G5164">
        <v>1716400000</v>
      </c>
      <c r="H5164">
        <f t="shared" si="322"/>
        <v>1.1571321395611926E-3</v>
      </c>
      <c r="I5164">
        <f t="shared" si="323"/>
        <v>1.5489265131902256E-9</v>
      </c>
      <c r="J5164">
        <f t="shared" si="324"/>
        <v>6.944487838456254E-7</v>
      </c>
      <c r="K5164">
        <f t="shared" si="325"/>
        <v>1.7921502546092349E-12</v>
      </c>
    </row>
    <row r="5165" spans="1:11" x14ac:dyDescent="0.25">
      <c r="A5165" s="1">
        <v>38551</v>
      </c>
      <c r="B5165">
        <v>1227.920044</v>
      </c>
      <c r="C5165">
        <v>1227.920044</v>
      </c>
      <c r="D5165">
        <v>1221.130005</v>
      </c>
      <c r="E5165">
        <v>1221.130005</v>
      </c>
      <c r="F5165">
        <v>1221.130005</v>
      </c>
      <c r="G5165">
        <v>1582100000</v>
      </c>
      <c r="H5165">
        <f t="shared" si="322"/>
        <v>-5.5450531939018766E-3</v>
      </c>
      <c r="I5165">
        <f t="shared" si="323"/>
        <v>-1.7050683162466917E-7</v>
      </c>
      <c r="J5165">
        <f t="shared" si="324"/>
        <v>3.4443393238717368E-5</v>
      </c>
      <c r="K5165">
        <f t="shared" si="325"/>
        <v>9.4548732789744451E-10</v>
      </c>
    </row>
    <row r="5166" spans="1:11" x14ac:dyDescent="0.25">
      <c r="A5166" s="1">
        <v>38552</v>
      </c>
      <c r="B5166">
        <v>1221.130005</v>
      </c>
      <c r="C5166">
        <v>1230.339966</v>
      </c>
      <c r="D5166">
        <v>1221.130005</v>
      </c>
      <c r="E5166">
        <v>1229.349976</v>
      </c>
      <c r="F5166">
        <v>1229.349976</v>
      </c>
      <c r="G5166">
        <v>2041280000</v>
      </c>
      <c r="H5166">
        <f t="shared" si="322"/>
        <v>6.7088912334884255E-3</v>
      </c>
      <c r="I5166">
        <f t="shared" si="323"/>
        <v>3.0194781548618086E-7</v>
      </c>
      <c r="J5166">
        <f t="shared" si="324"/>
        <v>4.0769438553588202E-5</v>
      </c>
      <c r="K5166">
        <f t="shared" si="325"/>
        <v>2.0257033948752463E-9</v>
      </c>
    </row>
    <row r="5167" spans="1:11" x14ac:dyDescent="0.25">
      <c r="A5167" s="1">
        <v>38553</v>
      </c>
      <c r="B5167">
        <v>1229.349976</v>
      </c>
      <c r="C5167">
        <v>1236.5600589999999</v>
      </c>
      <c r="D5167">
        <v>1222.910034</v>
      </c>
      <c r="E5167">
        <v>1235.1999510000001</v>
      </c>
      <c r="F5167">
        <v>1235.1999510000001</v>
      </c>
      <c r="G5167">
        <v>2063340000</v>
      </c>
      <c r="H5167">
        <f t="shared" si="322"/>
        <v>4.7473057231300865E-3</v>
      </c>
      <c r="I5167">
        <f t="shared" si="323"/>
        <v>1.0698252113534007E-7</v>
      </c>
      <c r="J5167">
        <f t="shared" si="324"/>
        <v>1.9567436478298008E-5</v>
      </c>
      <c r="K5167">
        <f t="shared" si="325"/>
        <v>5.0786751838729212E-10</v>
      </c>
    </row>
    <row r="5168" spans="1:11" x14ac:dyDescent="0.25">
      <c r="A5168" s="1">
        <v>38554</v>
      </c>
      <c r="B5168">
        <v>1235.1999510000001</v>
      </c>
      <c r="C5168">
        <v>1235.829956</v>
      </c>
      <c r="D5168">
        <v>1224.6999510000001</v>
      </c>
      <c r="E5168">
        <v>1227.040039</v>
      </c>
      <c r="F5168">
        <v>1227.040039</v>
      </c>
      <c r="G5168">
        <v>2129840000</v>
      </c>
      <c r="H5168">
        <f t="shared" si="322"/>
        <v>-6.628063800468327E-3</v>
      </c>
      <c r="I5168">
        <f t="shared" si="323"/>
        <v>-2.9119281156375509E-7</v>
      </c>
      <c r="J5168">
        <f t="shared" si="324"/>
        <v>4.8328357502139067E-5</v>
      </c>
      <c r="K5168">
        <f t="shared" si="325"/>
        <v>1.9300750630958685E-9</v>
      </c>
    </row>
    <row r="5169" spans="1:11" x14ac:dyDescent="0.25">
      <c r="A5169" s="1">
        <v>38555</v>
      </c>
      <c r="B5169">
        <v>1227.040039</v>
      </c>
      <c r="C5169">
        <v>1234.1899410000001</v>
      </c>
      <c r="D5169">
        <v>1226.150024</v>
      </c>
      <c r="E5169">
        <v>1233.6800539999999</v>
      </c>
      <c r="F5169">
        <v>1233.6800539999999</v>
      </c>
      <c r="G5169">
        <v>1766990000</v>
      </c>
      <c r="H5169">
        <f t="shared" si="322"/>
        <v>5.3968195205268722E-3</v>
      </c>
      <c r="I5169">
        <f t="shared" si="323"/>
        <v>1.5717677472106287E-7</v>
      </c>
      <c r="J5169">
        <f t="shared" si="324"/>
        <v>2.5735565584318871E-5</v>
      </c>
      <c r="K5169">
        <f t="shared" si="325"/>
        <v>8.4823820694933365E-10</v>
      </c>
    </row>
    <row r="5170" spans="1:11" x14ac:dyDescent="0.25">
      <c r="A5170" s="1">
        <v>38558</v>
      </c>
      <c r="B5170">
        <v>1233.6800539999999</v>
      </c>
      <c r="C5170">
        <v>1238.3599850000001</v>
      </c>
      <c r="D5170">
        <v>1228.150024</v>
      </c>
      <c r="E5170">
        <v>1229.030029</v>
      </c>
      <c r="F5170">
        <v>1229.030029</v>
      </c>
      <c r="G5170">
        <v>1717580000</v>
      </c>
      <c r="H5170">
        <f t="shared" si="322"/>
        <v>-3.7763523674197107E-3</v>
      </c>
      <c r="I5170">
        <f t="shared" si="323"/>
        <v>-5.3858431945979961E-8</v>
      </c>
      <c r="J5170">
        <f t="shared" si="324"/>
        <v>1.6811218296162663E-5</v>
      </c>
      <c r="K5170">
        <f t="shared" si="325"/>
        <v>2.0339406371712036E-10</v>
      </c>
    </row>
    <row r="5171" spans="1:11" x14ac:dyDescent="0.25">
      <c r="A5171" s="1">
        <v>38559</v>
      </c>
      <c r="B5171">
        <v>1229.030029</v>
      </c>
      <c r="C5171">
        <v>1234.420044</v>
      </c>
      <c r="D5171">
        <v>1229.030029</v>
      </c>
      <c r="E5171">
        <v>1231.160034</v>
      </c>
      <c r="F5171">
        <v>1231.160034</v>
      </c>
      <c r="G5171">
        <v>1934180000</v>
      </c>
      <c r="H5171">
        <f t="shared" si="322"/>
        <v>1.7315780306934535E-3</v>
      </c>
      <c r="I5171">
        <f t="shared" si="323"/>
        <v>5.1909555684824953E-9</v>
      </c>
      <c r="J5171">
        <f t="shared" si="324"/>
        <v>1.9818496755348722E-6</v>
      </c>
      <c r="K5171">
        <f t="shared" si="325"/>
        <v>8.9880003802441162E-12</v>
      </c>
    </row>
    <row r="5172" spans="1:11" x14ac:dyDescent="0.25">
      <c r="A5172" s="1">
        <v>38560</v>
      </c>
      <c r="B5172">
        <v>1231.160034</v>
      </c>
      <c r="C5172">
        <v>1237.6400149999999</v>
      </c>
      <c r="D5172">
        <v>1230.150024</v>
      </c>
      <c r="E5172">
        <v>1236.790039</v>
      </c>
      <c r="F5172">
        <v>1236.790039</v>
      </c>
      <c r="G5172">
        <v>1945800000</v>
      </c>
      <c r="H5172">
        <f t="shared" si="322"/>
        <v>4.5625029679292268E-3</v>
      </c>
      <c r="I5172">
        <f t="shared" si="323"/>
        <v>9.4968491577851966E-8</v>
      </c>
      <c r="J5172">
        <f t="shared" si="324"/>
        <v>1.79666350425222E-5</v>
      </c>
      <c r="K5172">
        <f t="shared" si="325"/>
        <v>4.3328406780900262E-10</v>
      </c>
    </row>
    <row r="5173" spans="1:11" x14ac:dyDescent="0.25">
      <c r="A5173" s="1">
        <v>38561</v>
      </c>
      <c r="B5173">
        <v>1236.790039</v>
      </c>
      <c r="C5173">
        <v>1245.150024</v>
      </c>
      <c r="D5173">
        <v>1235.8100589999999</v>
      </c>
      <c r="E5173">
        <v>1243.719971</v>
      </c>
      <c r="F5173">
        <v>1243.719971</v>
      </c>
      <c r="G5173">
        <v>2001680000</v>
      </c>
      <c r="H5173">
        <f t="shared" si="322"/>
        <v>5.5875203096519563E-3</v>
      </c>
      <c r="I5173">
        <f t="shared" si="323"/>
        <v>1.7443470564179401E-7</v>
      </c>
      <c r="J5173">
        <f t="shared" si="324"/>
        <v>2.7706791475252361E-5</v>
      </c>
      <c r="K5173">
        <f t="shared" si="325"/>
        <v>9.7463917205275341E-10</v>
      </c>
    </row>
    <row r="5174" spans="1:11" x14ac:dyDescent="0.25">
      <c r="A5174" s="1">
        <v>38562</v>
      </c>
      <c r="B5174">
        <v>1243.719971</v>
      </c>
      <c r="C5174">
        <v>1245.040039</v>
      </c>
      <c r="D5174">
        <v>1234.1800539999999</v>
      </c>
      <c r="E5174">
        <v>1234.1800539999999</v>
      </c>
      <c r="F5174">
        <v>1234.1800539999999</v>
      </c>
      <c r="G5174">
        <v>1789600000</v>
      </c>
      <c r="H5174">
        <f t="shared" si="322"/>
        <v>-7.7000395813612219E-3</v>
      </c>
      <c r="I5174">
        <f t="shared" si="323"/>
        <v>-4.5655868941742611E-7</v>
      </c>
      <c r="J5174">
        <f t="shared" si="324"/>
        <v>6.4381940687835657E-5</v>
      </c>
      <c r="K5174">
        <f t="shared" si="325"/>
        <v>3.5155678471590588E-9</v>
      </c>
    </row>
    <row r="5175" spans="1:11" x14ac:dyDescent="0.25">
      <c r="A5175" s="1">
        <v>38565</v>
      </c>
      <c r="B5175">
        <v>1234.1800539999999</v>
      </c>
      <c r="C5175">
        <v>1239.099976</v>
      </c>
      <c r="D5175">
        <v>1233.8000489999999</v>
      </c>
      <c r="E5175">
        <v>1235.349976</v>
      </c>
      <c r="F5175">
        <v>1235.349976</v>
      </c>
      <c r="G5175">
        <v>1716870000</v>
      </c>
      <c r="H5175">
        <f t="shared" si="322"/>
        <v>9.4748561330334764E-4</v>
      </c>
      <c r="I5175">
        <f t="shared" si="323"/>
        <v>8.5030296702449831E-10</v>
      </c>
      <c r="J5175">
        <f t="shared" si="324"/>
        <v>3.8898848103444342E-7</v>
      </c>
      <c r="K5175">
        <f t="shared" si="325"/>
        <v>8.0556067905690352E-13</v>
      </c>
    </row>
    <row r="5176" spans="1:11" x14ac:dyDescent="0.25">
      <c r="A5176" s="1">
        <v>38566</v>
      </c>
      <c r="B5176">
        <v>1235.349976</v>
      </c>
      <c r="C5176">
        <v>1244.6899410000001</v>
      </c>
      <c r="D5176">
        <v>1235.349976</v>
      </c>
      <c r="E5176">
        <v>1244.119995</v>
      </c>
      <c r="F5176">
        <v>1244.119995</v>
      </c>
      <c r="G5176">
        <v>2043120000</v>
      </c>
      <c r="H5176">
        <f t="shared" si="322"/>
        <v>7.0741373567921751E-3</v>
      </c>
      <c r="I5176">
        <f t="shared" si="323"/>
        <v>3.5399828221364197E-7</v>
      </c>
      <c r="J5176">
        <f t="shared" si="324"/>
        <v>4.5567105698099103E-5</v>
      </c>
      <c r="K5176">
        <f t="shared" si="325"/>
        <v>2.5041953578586756E-9</v>
      </c>
    </row>
    <row r="5177" spans="1:11" x14ac:dyDescent="0.25">
      <c r="A5177" s="1">
        <v>38567</v>
      </c>
      <c r="B5177">
        <v>1244.119995</v>
      </c>
      <c r="C5177">
        <v>1245.8599850000001</v>
      </c>
      <c r="D5177">
        <v>1240.5699460000001</v>
      </c>
      <c r="E5177">
        <v>1245.040039</v>
      </c>
      <c r="F5177">
        <v>1245.040039</v>
      </c>
      <c r="G5177">
        <v>1999980000</v>
      </c>
      <c r="H5177">
        <f t="shared" si="322"/>
        <v>7.3924057057917923E-4</v>
      </c>
      <c r="I5177">
        <f t="shared" si="323"/>
        <v>4.0380582928031033E-10</v>
      </c>
      <c r="J5177">
        <f t="shared" si="324"/>
        <v>1.7259402289291645E-7</v>
      </c>
      <c r="K5177">
        <f t="shared" si="325"/>
        <v>2.9846731502975828E-13</v>
      </c>
    </row>
    <row r="5178" spans="1:11" x14ac:dyDescent="0.25">
      <c r="A5178" s="1">
        <v>38568</v>
      </c>
      <c r="B5178">
        <v>1245.040039</v>
      </c>
      <c r="C5178">
        <v>1245.040039</v>
      </c>
      <c r="D5178">
        <v>1235.150024</v>
      </c>
      <c r="E5178">
        <v>1235.8599850000001</v>
      </c>
      <c r="F5178">
        <v>1235.8599850000001</v>
      </c>
      <c r="G5178">
        <v>1981220000</v>
      </c>
      <c r="H5178">
        <f t="shared" si="322"/>
        <v>-7.4006173644974044E-3</v>
      </c>
      <c r="I5178">
        <f t="shared" si="323"/>
        <v>-4.0534265598836701E-7</v>
      </c>
      <c r="J5178">
        <f t="shared" si="324"/>
        <v>5.9666564955422784E-5</v>
      </c>
      <c r="K5178">
        <f t="shared" si="325"/>
        <v>2.9998283962166536E-9</v>
      </c>
    </row>
    <row r="5179" spans="1:11" x14ac:dyDescent="0.25">
      <c r="A5179" s="1">
        <v>38569</v>
      </c>
      <c r="B5179">
        <v>1235.8599850000001</v>
      </c>
      <c r="C5179">
        <v>1235.8599850000001</v>
      </c>
      <c r="D5179">
        <v>1225.619995</v>
      </c>
      <c r="E5179">
        <v>1226.420044</v>
      </c>
      <c r="F5179">
        <v>1226.420044</v>
      </c>
      <c r="G5179">
        <v>1930280000</v>
      </c>
      <c r="H5179">
        <f t="shared" si="322"/>
        <v>-7.6676796621202191E-3</v>
      </c>
      <c r="I5179">
        <f t="shared" si="323"/>
        <v>-4.508267707246144E-7</v>
      </c>
      <c r="J5179">
        <f t="shared" si="324"/>
        <v>6.3863686496265414E-5</v>
      </c>
      <c r="K5179">
        <f t="shared" si="325"/>
        <v>3.4568425274977606E-9</v>
      </c>
    </row>
    <row r="5180" spans="1:11" x14ac:dyDescent="0.25">
      <c r="A5180" s="1">
        <v>38572</v>
      </c>
      <c r="B5180">
        <v>1226.420044</v>
      </c>
      <c r="C5180">
        <v>1232.280029</v>
      </c>
      <c r="D5180">
        <v>1222.670044</v>
      </c>
      <c r="E5180">
        <v>1223.130005</v>
      </c>
      <c r="F5180">
        <v>1223.130005</v>
      </c>
      <c r="G5180">
        <v>1804140000</v>
      </c>
      <c r="H5180">
        <f t="shared" si="322"/>
        <v>-2.6862410749460683E-3</v>
      </c>
      <c r="I5180">
        <f t="shared" si="323"/>
        <v>-1.9385892816179495E-8</v>
      </c>
      <c r="J5180">
        <f t="shared" si="324"/>
        <v>9.0603244121640783E-6</v>
      </c>
      <c r="K5180">
        <f t="shared" si="325"/>
        <v>5.2077214051497729E-11</v>
      </c>
    </row>
    <row r="5181" spans="1:11" x14ac:dyDescent="0.25">
      <c r="A5181" s="1">
        <v>38573</v>
      </c>
      <c r="B5181">
        <v>1223.130005</v>
      </c>
      <c r="C5181">
        <v>1234.1099850000001</v>
      </c>
      <c r="D5181">
        <v>1223.130005</v>
      </c>
      <c r="E5181">
        <v>1231.380005</v>
      </c>
      <c r="F5181">
        <v>1231.380005</v>
      </c>
      <c r="G5181">
        <v>1897520000</v>
      </c>
      <c r="H5181">
        <f t="shared" si="322"/>
        <v>6.7223446100711402E-3</v>
      </c>
      <c r="I5181">
        <f t="shared" si="323"/>
        <v>3.0376798190396744E-7</v>
      </c>
      <c r="J5181">
        <f t="shared" si="324"/>
        <v>4.0941421722863845E-5</v>
      </c>
      <c r="K5181">
        <f t="shared" si="325"/>
        <v>2.0420012076198573E-9</v>
      </c>
    </row>
    <row r="5182" spans="1:11" x14ac:dyDescent="0.25">
      <c r="A5182" s="1">
        <v>38574</v>
      </c>
      <c r="B5182">
        <v>1231.380005</v>
      </c>
      <c r="C5182">
        <v>1242.6899410000001</v>
      </c>
      <c r="D5182">
        <v>1226.579956</v>
      </c>
      <c r="E5182">
        <v>1229.130005</v>
      </c>
      <c r="F5182">
        <v>1229.130005</v>
      </c>
      <c r="G5182">
        <v>2172320000</v>
      </c>
      <c r="H5182">
        <f t="shared" si="322"/>
        <v>-1.8288896350858396E-3</v>
      </c>
      <c r="I5182">
        <f t="shared" si="323"/>
        <v>-6.1183903826094658E-9</v>
      </c>
      <c r="J5182">
        <f t="shared" si="324"/>
        <v>4.6340563157353748E-6</v>
      </c>
      <c r="K5182">
        <f t="shared" si="325"/>
        <v>1.1190502230567214E-11</v>
      </c>
    </row>
    <row r="5183" spans="1:11" x14ac:dyDescent="0.25">
      <c r="A5183" s="1">
        <v>38575</v>
      </c>
      <c r="B5183">
        <v>1229.130005</v>
      </c>
      <c r="C5183">
        <v>1237.8100589999999</v>
      </c>
      <c r="D5183">
        <v>1228.329956</v>
      </c>
      <c r="E5183">
        <v>1237.8100589999999</v>
      </c>
      <c r="F5183">
        <v>1237.8100589999999</v>
      </c>
      <c r="G5183">
        <v>1941560000</v>
      </c>
      <c r="H5183">
        <f t="shared" si="322"/>
        <v>7.0371306925549717E-3</v>
      </c>
      <c r="I5183">
        <f t="shared" si="323"/>
        <v>3.4847163968235107E-7</v>
      </c>
      <c r="J5183">
        <f t="shared" si="324"/>
        <v>4.5068859974136888E-5</v>
      </c>
      <c r="K5183">
        <f t="shared" si="325"/>
        <v>2.4522039359397249E-9</v>
      </c>
    </row>
    <row r="5184" spans="1:11" x14ac:dyDescent="0.25">
      <c r="A5184" s="1">
        <v>38576</v>
      </c>
      <c r="B5184">
        <v>1237.8100589999999</v>
      </c>
      <c r="C5184">
        <v>1237.8100589999999</v>
      </c>
      <c r="D5184">
        <v>1225.869995</v>
      </c>
      <c r="E5184">
        <v>1230.3900149999999</v>
      </c>
      <c r="F5184">
        <v>1230.3900149999999</v>
      </c>
      <c r="G5184">
        <v>1709300000</v>
      </c>
      <c r="H5184">
        <f t="shared" si="322"/>
        <v>-6.0125323156488778E-3</v>
      </c>
      <c r="I5184">
        <f t="shared" si="323"/>
        <v>-2.1736768981859628E-7</v>
      </c>
      <c r="J5184">
        <f t="shared" si="324"/>
        <v>4.0149059091062736E-5</v>
      </c>
      <c r="K5184">
        <f t="shared" si="325"/>
        <v>1.3069530491061522E-9</v>
      </c>
    </row>
    <row r="5185" spans="1:11" x14ac:dyDescent="0.25">
      <c r="A5185" s="1">
        <v>38579</v>
      </c>
      <c r="B5185">
        <v>1230.400024</v>
      </c>
      <c r="C5185">
        <v>1236.23999</v>
      </c>
      <c r="D5185">
        <v>1226.1999510000001</v>
      </c>
      <c r="E5185">
        <v>1233.869995</v>
      </c>
      <c r="F5185">
        <v>1233.869995</v>
      </c>
      <c r="G5185">
        <v>1562880000</v>
      </c>
      <c r="H5185">
        <f t="shared" si="322"/>
        <v>2.8243629318351754E-3</v>
      </c>
      <c r="I5185">
        <f t="shared" si="323"/>
        <v>2.2527507521664828E-8</v>
      </c>
      <c r="J5185">
        <f t="shared" si="324"/>
        <v>6.2528339674018229E-6</v>
      </c>
      <c r="K5185">
        <f t="shared" si="325"/>
        <v>6.3623495317261883E-11</v>
      </c>
    </row>
    <row r="5186" spans="1:11" x14ac:dyDescent="0.25">
      <c r="A5186" s="1">
        <v>38580</v>
      </c>
      <c r="B5186">
        <v>1233.869995</v>
      </c>
      <c r="C5186">
        <v>1233.869995</v>
      </c>
      <c r="D5186">
        <v>1219.0500489999999</v>
      </c>
      <c r="E5186">
        <v>1219.339966</v>
      </c>
      <c r="F5186">
        <v>1219.339966</v>
      </c>
      <c r="G5186">
        <v>1820410000</v>
      </c>
      <c r="H5186">
        <f t="shared" si="322"/>
        <v>-1.1845866550832569E-2</v>
      </c>
      <c r="I5186">
        <f t="shared" si="323"/>
        <v>-1.6623100814635678E-6</v>
      </c>
      <c r="J5186">
        <f t="shared" si="324"/>
        <v>1.4810069153207021E-4</v>
      </c>
      <c r="K5186">
        <f t="shared" si="325"/>
        <v>1.9691677674327328E-8</v>
      </c>
    </row>
    <row r="5187" spans="1:11" x14ac:dyDescent="0.25">
      <c r="A5187" s="1">
        <v>38581</v>
      </c>
      <c r="B5187">
        <v>1219.339966</v>
      </c>
      <c r="C5187">
        <v>1225.630005</v>
      </c>
      <c r="D5187">
        <v>1218.0699460000001</v>
      </c>
      <c r="E5187">
        <v>1220.23999</v>
      </c>
      <c r="F5187">
        <v>1220.23999</v>
      </c>
      <c r="G5187">
        <v>1859150000</v>
      </c>
      <c r="H5187">
        <f t="shared" si="322"/>
        <v>7.3785164418941533E-4</v>
      </c>
      <c r="I5187">
        <f t="shared" si="323"/>
        <v>4.0153370268204773E-10</v>
      </c>
      <c r="J5187">
        <f t="shared" si="324"/>
        <v>1.714419087170781E-7</v>
      </c>
      <c r="K5187">
        <f t="shared" si="325"/>
        <v>2.9623020432959323E-13</v>
      </c>
    </row>
    <row r="5188" spans="1:11" x14ac:dyDescent="0.25">
      <c r="A5188" s="1">
        <v>38582</v>
      </c>
      <c r="B5188">
        <v>1220.23999</v>
      </c>
      <c r="C5188">
        <v>1222.6400149999999</v>
      </c>
      <c r="D5188">
        <v>1215.9300539999999</v>
      </c>
      <c r="E5188">
        <v>1219.0200199999999</v>
      </c>
      <c r="F5188">
        <v>1219.0200199999999</v>
      </c>
      <c r="G5188">
        <v>1808170000</v>
      </c>
      <c r="H5188">
        <f t="shared" ref="H5188:H5251" si="326">LN(E5188/E5187)</f>
        <v>-1.0002788523728631E-3</v>
      </c>
      <c r="I5188">
        <f t="shared" ref="I5188:I5251" si="327">(H5188-(($N$2)^2))^3</f>
        <v>-1.0011515307861909E-9</v>
      </c>
      <c r="J5188">
        <f t="shared" ref="J5188:J5251" si="328">(H5188-$N$2)^2</f>
        <v>1.7531747511781344E-6</v>
      </c>
      <c r="K5188">
        <f t="shared" ref="K5188:K5251" si="329">(H5188-(($N$2)^2))^4</f>
        <v>1.0015356689780301E-12</v>
      </c>
    </row>
    <row r="5189" spans="1:11" x14ac:dyDescent="0.25">
      <c r="A5189" s="1">
        <v>38583</v>
      </c>
      <c r="B5189">
        <v>1219.0200199999999</v>
      </c>
      <c r="C5189">
        <v>1225.079956</v>
      </c>
      <c r="D5189">
        <v>1219.0200199999999</v>
      </c>
      <c r="E5189">
        <v>1219.709961</v>
      </c>
      <c r="F5189">
        <v>1219.709961</v>
      </c>
      <c r="G5189">
        <v>1558790000</v>
      </c>
      <c r="H5189">
        <f t="shared" si="326"/>
        <v>5.6581993396767919E-4</v>
      </c>
      <c r="I5189">
        <f t="shared" si="327"/>
        <v>1.810478159133399E-10</v>
      </c>
      <c r="J5189">
        <f t="shared" si="328"/>
        <v>5.8575486549385394E-8</v>
      </c>
      <c r="K5189">
        <f t="shared" si="329"/>
        <v>1.0242148147134077E-13</v>
      </c>
    </row>
    <row r="5190" spans="1:11" x14ac:dyDescent="0.25">
      <c r="A5190" s="1">
        <v>38586</v>
      </c>
      <c r="B5190">
        <v>1219.709961</v>
      </c>
      <c r="C5190">
        <v>1228.959961</v>
      </c>
      <c r="D5190">
        <v>1216.469971</v>
      </c>
      <c r="E5190">
        <v>1221.7299800000001</v>
      </c>
      <c r="F5190">
        <v>1221.7299800000001</v>
      </c>
      <c r="G5190">
        <v>1621330000</v>
      </c>
      <c r="H5190">
        <f t="shared" si="326"/>
        <v>1.654777106761076E-3</v>
      </c>
      <c r="I5190">
        <f t="shared" si="327"/>
        <v>4.5303938669489478E-9</v>
      </c>
      <c r="J5190">
        <f t="shared" si="328"/>
        <v>1.771510167264812E-6</v>
      </c>
      <c r="K5190">
        <f t="shared" si="329"/>
        <v>7.4963170711102438E-12</v>
      </c>
    </row>
    <row r="5191" spans="1:11" x14ac:dyDescent="0.25">
      <c r="A5191" s="1">
        <v>38587</v>
      </c>
      <c r="B5191">
        <v>1221.7299800000001</v>
      </c>
      <c r="C5191">
        <v>1223.040039</v>
      </c>
      <c r="D5191">
        <v>1214.4399410000001</v>
      </c>
      <c r="E5191">
        <v>1217.589966</v>
      </c>
      <c r="F5191">
        <v>1217.589966</v>
      </c>
      <c r="G5191">
        <v>1678620000</v>
      </c>
      <c r="H5191">
        <f t="shared" si="326"/>
        <v>-3.3944034130354694E-3</v>
      </c>
      <c r="I5191">
        <f t="shared" si="327"/>
        <v>-3.9113853811956054E-8</v>
      </c>
      <c r="J5191">
        <f t="shared" si="328"/>
        <v>1.3825008381646445E-5</v>
      </c>
      <c r="K5191">
        <f t="shared" si="329"/>
        <v>1.327722997284126E-10</v>
      </c>
    </row>
    <row r="5192" spans="1:11" x14ac:dyDescent="0.25">
      <c r="A5192" s="1">
        <v>38588</v>
      </c>
      <c r="B5192">
        <v>1217.5699460000001</v>
      </c>
      <c r="C5192">
        <v>1224.150024</v>
      </c>
      <c r="D5192">
        <v>1209.369995</v>
      </c>
      <c r="E5192">
        <v>1209.589966</v>
      </c>
      <c r="F5192">
        <v>1209.589966</v>
      </c>
      <c r="G5192">
        <v>1930800000</v>
      </c>
      <c r="H5192">
        <f t="shared" si="326"/>
        <v>-6.5920361852594544E-3</v>
      </c>
      <c r="I5192">
        <f t="shared" si="327"/>
        <v>-2.8647021213146489E-7</v>
      </c>
      <c r="J5192">
        <f t="shared" si="328"/>
        <v>4.7828737616844337E-5</v>
      </c>
      <c r="K5192">
        <f t="shared" si="329"/>
        <v>1.8884520390469924E-9</v>
      </c>
    </row>
    <row r="5193" spans="1:11" x14ac:dyDescent="0.25">
      <c r="A5193" s="1">
        <v>38589</v>
      </c>
      <c r="B5193">
        <v>1209.589966</v>
      </c>
      <c r="C5193">
        <v>1213.7299800000001</v>
      </c>
      <c r="D5193">
        <v>1209.5699460000001</v>
      </c>
      <c r="E5193">
        <v>1212.369995</v>
      </c>
      <c r="F5193">
        <v>1212.369995</v>
      </c>
      <c r="G5193">
        <v>1571110000</v>
      </c>
      <c r="H5193">
        <f t="shared" si="326"/>
        <v>2.2956863579107131E-3</v>
      </c>
      <c r="I5193">
        <f t="shared" si="327"/>
        <v>1.2097013248637479E-8</v>
      </c>
      <c r="J5193">
        <f t="shared" si="328"/>
        <v>3.8883507846459423E-6</v>
      </c>
      <c r="K5193">
        <f t="shared" si="329"/>
        <v>2.7769679987337284E-11</v>
      </c>
    </row>
    <row r="5194" spans="1:11" x14ac:dyDescent="0.25">
      <c r="A5194" s="1">
        <v>38590</v>
      </c>
      <c r="B5194">
        <v>1212.400024</v>
      </c>
      <c r="C5194">
        <v>1212.400024</v>
      </c>
      <c r="D5194">
        <v>1204.2299800000001</v>
      </c>
      <c r="E5194">
        <v>1205.099976</v>
      </c>
      <c r="F5194">
        <v>1205.099976</v>
      </c>
      <c r="G5194">
        <v>1541090000</v>
      </c>
      <c r="H5194">
        <f t="shared" si="326"/>
        <v>-6.0145863265539234E-3</v>
      </c>
      <c r="I5194">
        <f t="shared" si="327"/>
        <v>-2.1759053453740427E-7</v>
      </c>
      <c r="J5194">
        <f t="shared" si="328"/>
        <v>4.0175093085772367E-5</v>
      </c>
      <c r="K5194">
        <f t="shared" si="329"/>
        <v>1.308739866874059E-9</v>
      </c>
    </row>
    <row r="5195" spans="1:11" x14ac:dyDescent="0.25">
      <c r="A5195" s="1">
        <v>38593</v>
      </c>
      <c r="B5195">
        <v>1205.099976</v>
      </c>
      <c r="C5195">
        <v>1214.280029</v>
      </c>
      <c r="D5195">
        <v>1201.530029</v>
      </c>
      <c r="E5195">
        <v>1212.280029</v>
      </c>
      <c r="F5195">
        <v>1212.280029</v>
      </c>
      <c r="G5195">
        <v>1599450000</v>
      </c>
      <c r="H5195">
        <f t="shared" si="326"/>
        <v>5.9403768537221197E-3</v>
      </c>
      <c r="I5195">
        <f t="shared" si="327"/>
        <v>2.0961337776723464E-7</v>
      </c>
      <c r="J5195">
        <f t="shared" si="328"/>
        <v>3.1545978210658021E-5</v>
      </c>
      <c r="K5195">
        <f t="shared" si="329"/>
        <v>1.245160480818035E-9</v>
      </c>
    </row>
    <row r="5196" spans="1:11" x14ac:dyDescent="0.25">
      <c r="A5196" s="1">
        <v>38594</v>
      </c>
      <c r="B5196">
        <v>1212.280029</v>
      </c>
      <c r="C5196">
        <v>1212.280029</v>
      </c>
      <c r="D5196">
        <v>1201.0699460000001</v>
      </c>
      <c r="E5196">
        <v>1208.410034</v>
      </c>
      <c r="F5196">
        <v>1208.410034</v>
      </c>
      <c r="G5196">
        <v>1916470000</v>
      </c>
      <c r="H5196">
        <f t="shared" si="326"/>
        <v>-3.1974339517920908E-3</v>
      </c>
      <c r="I5196">
        <f t="shared" si="327"/>
        <v>-3.2692449943486766E-8</v>
      </c>
      <c r="J5196">
        <f t="shared" si="328"/>
        <v>1.2399061800138301E-5</v>
      </c>
      <c r="K5196">
        <f t="shared" si="329"/>
        <v>1.0453537702316259E-10</v>
      </c>
    </row>
    <row r="5197" spans="1:11" x14ac:dyDescent="0.25">
      <c r="A5197" s="1">
        <v>38595</v>
      </c>
      <c r="B5197">
        <v>1208.410034</v>
      </c>
      <c r="C5197">
        <v>1220.3599850000001</v>
      </c>
      <c r="D5197">
        <v>1204.400024</v>
      </c>
      <c r="E5197">
        <v>1220.329956</v>
      </c>
      <c r="F5197">
        <v>1220.329956</v>
      </c>
      <c r="G5197">
        <v>2365510000</v>
      </c>
      <c r="H5197">
        <f t="shared" si="326"/>
        <v>9.8158038785309282E-3</v>
      </c>
      <c r="I5197">
        <f t="shared" si="327"/>
        <v>9.4572245561852097E-7</v>
      </c>
      <c r="J5197">
        <f t="shared" si="328"/>
        <v>9.0098209720098388E-5</v>
      </c>
      <c r="K5197">
        <f t="shared" si="329"/>
        <v>9.2829269945670804E-9</v>
      </c>
    </row>
    <row r="5198" spans="1:11" x14ac:dyDescent="0.25">
      <c r="A5198" s="1">
        <v>38596</v>
      </c>
      <c r="B5198">
        <v>1220.329956</v>
      </c>
      <c r="C5198">
        <v>1227.290039</v>
      </c>
      <c r="D5198">
        <v>1216.1800539999999</v>
      </c>
      <c r="E5198">
        <v>1221.589966</v>
      </c>
      <c r="F5198">
        <v>1221.589966</v>
      </c>
      <c r="G5198">
        <v>2229860000</v>
      </c>
      <c r="H5198">
        <f t="shared" si="326"/>
        <v>1.031983154298235E-3</v>
      </c>
      <c r="I5198">
        <f t="shared" si="327"/>
        <v>1.0987160065474467E-9</v>
      </c>
      <c r="J5198">
        <f t="shared" si="328"/>
        <v>5.0152875856807663E-7</v>
      </c>
      <c r="K5198">
        <f t="shared" si="329"/>
        <v>1.1337412163548855E-12</v>
      </c>
    </row>
    <row r="5199" spans="1:11" x14ac:dyDescent="0.25">
      <c r="A5199" s="1">
        <v>38597</v>
      </c>
      <c r="B5199">
        <v>1221.589966</v>
      </c>
      <c r="C5199">
        <v>1224.4499510000001</v>
      </c>
      <c r="D5199">
        <v>1217.75</v>
      </c>
      <c r="E5199">
        <v>1218.0200199999999</v>
      </c>
      <c r="F5199">
        <v>1218.0200199999999</v>
      </c>
      <c r="G5199">
        <v>1640160000</v>
      </c>
      <c r="H5199">
        <f t="shared" si="326"/>
        <v>-2.9266551363763037E-3</v>
      </c>
      <c r="I5199">
        <f t="shared" si="327"/>
        <v>-2.5070403507113429E-8</v>
      </c>
      <c r="J5199">
        <f t="shared" si="328"/>
        <v>1.0565433906995755E-5</v>
      </c>
      <c r="K5199">
        <f t="shared" si="329"/>
        <v>7.337505367602428E-11</v>
      </c>
    </row>
    <row r="5200" spans="1:11" x14ac:dyDescent="0.25">
      <c r="A5200" s="1">
        <v>38601</v>
      </c>
      <c r="B5200">
        <v>1218.0200199999999</v>
      </c>
      <c r="C5200">
        <v>1233.6099850000001</v>
      </c>
      <c r="D5200">
        <v>1218.0200199999999</v>
      </c>
      <c r="E5200">
        <v>1233.3900149999999</v>
      </c>
      <c r="F5200">
        <v>1233.3900149999999</v>
      </c>
      <c r="G5200">
        <v>1932090000</v>
      </c>
      <c r="H5200">
        <f t="shared" si="326"/>
        <v>1.2539882099903553E-2</v>
      </c>
      <c r="I5200">
        <f t="shared" si="327"/>
        <v>1.9718299852788832E-6</v>
      </c>
      <c r="J5200">
        <f t="shared" si="328"/>
        <v>1.4923275465051331E-4</v>
      </c>
      <c r="K5200">
        <f t="shared" si="329"/>
        <v>2.4726308801946612E-8</v>
      </c>
    </row>
    <row r="5201" spans="1:11" x14ac:dyDescent="0.25">
      <c r="A5201" s="1">
        <v>38602</v>
      </c>
      <c r="B5201">
        <v>1233.3900149999999</v>
      </c>
      <c r="C5201">
        <v>1237.0600589999999</v>
      </c>
      <c r="D5201">
        <v>1230.9300539999999</v>
      </c>
      <c r="E5201">
        <v>1236.3599850000001</v>
      </c>
      <c r="F5201">
        <v>1236.3599850000001</v>
      </c>
      <c r="G5201">
        <v>2067700000</v>
      </c>
      <c r="H5201">
        <f t="shared" si="326"/>
        <v>2.4050785963156125E-3</v>
      </c>
      <c r="I5201">
        <f t="shared" si="327"/>
        <v>1.3910124678515555E-8</v>
      </c>
      <c r="J5201">
        <f t="shared" si="328"/>
        <v>4.3317364024271452E-6</v>
      </c>
      <c r="K5201">
        <f t="shared" si="329"/>
        <v>3.3453484743534461E-11</v>
      </c>
    </row>
    <row r="5202" spans="1:11" x14ac:dyDescent="0.25">
      <c r="A5202" s="1">
        <v>38603</v>
      </c>
      <c r="B5202">
        <v>1236.3599850000001</v>
      </c>
      <c r="C5202">
        <v>1236.3599850000001</v>
      </c>
      <c r="D5202">
        <v>1229.51001</v>
      </c>
      <c r="E5202">
        <v>1231.670044</v>
      </c>
      <c r="F5202">
        <v>1231.670044</v>
      </c>
      <c r="G5202">
        <v>1955380000</v>
      </c>
      <c r="H5202">
        <f t="shared" si="326"/>
        <v>-3.8005588182581864E-3</v>
      </c>
      <c r="I5202">
        <f t="shared" si="327"/>
        <v>-5.4900754869588016E-8</v>
      </c>
      <c r="J5202">
        <f t="shared" si="328"/>
        <v>1.7010304338005692E-5</v>
      </c>
      <c r="K5202">
        <f t="shared" si="329"/>
        <v>2.0865930406233395E-10</v>
      </c>
    </row>
    <row r="5203" spans="1:11" x14ac:dyDescent="0.25">
      <c r="A5203" s="1">
        <v>38604</v>
      </c>
      <c r="B5203">
        <v>1231.670044</v>
      </c>
      <c r="C5203">
        <v>1243.130005</v>
      </c>
      <c r="D5203">
        <v>1231.670044</v>
      </c>
      <c r="E5203">
        <v>1241.4799800000001</v>
      </c>
      <c r="F5203">
        <v>1241.4799800000001</v>
      </c>
      <c r="G5203">
        <v>1992560000</v>
      </c>
      <c r="H5203">
        <f t="shared" si="326"/>
        <v>7.9331923694212995E-3</v>
      </c>
      <c r="I5203">
        <f t="shared" si="327"/>
        <v>4.9925996000077953E-7</v>
      </c>
      <c r="J5203">
        <f t="shared" si="328"/>
        <v>5.7902910023768332E-5</v>
      </c>
      <c r="K5203">
        <f t="shared" si="329"/>
        <v>3.9606729606341006E-9</v>
      </c>
    </row>
    <row r="5204" spans="1:11" x14ac:dyDescent="0.25">
      <c r="A5204" s="1">
        <v>38607</v>
      </c>
      <c r="B5204">
        <v>1241.4799800000001</v>
      </c>
      <c r="C5204">
        <v>1242.599976</v>
      </c>
      <c r="D5204">
        <v>1239.150024</v>
      </c>
      <c r="E5204">
        <v>1240.5600589999999</v>
      </c>
      <c r="F5204">
        <v>1240.5600589999999</v>
      </c>
      <c r="G5204">
        <v>1938050000</v>
      </c>
      <c r="H5204">
        <f t="shared" si="326"/>
        <v>-7.4126204869209909E-4</v>
      </c>
      <c r="I5204">
        <f t="shared" si="327"/>
        <v>-4.0747368167514124E-10</v>
      </c>
      <c r="J5204">
        <f t="shared" si="328"/>
        <v>1.1343490786266778E-6</v>
      </c>
      <c r="K5204">
        <f t="shared" si="329"/>
        <v>3.0208749722949056E-13</v>
      </c>
    </row>
    <row r="5205" spans="1:11" x14ac:dyDescent="0.25">
      <c r="A5205" s="1">
        <v>38608</v>
      </c>
      <c r="B5205">
        <v>1240.5699460000001</v>
      </c>
      <c r="C5205">
        <v>1240.5699460000001</v>
      </c>
      <c r="D5205">
        <v>1231.1999510000001</v>
      </c>
      <c r="E5205">
        <v>1231.1999510000001</v>
      </c>
      <c r="F5205">
        <v>1231.1999510000001</v>
      </c>
      <c r="G5205">
        <v>2082360000</v>
      </c>
      <c r="H5205">
        <f t="shared" si="326"/>
        <v>-7.5736743889609857E-3</v>
      </c>
      <c r="I5205">
        <f t="shared" si="327"/>
        <v>-4.3444812310927958E-7</v>
      </c>
      <c r="J5205">
        <f t="shared" si="328"/>
        <v>6.23700417444319E-5</v>
      </c>
      <c r="K5205">
        <f t="shared" si="329"/>
        <v>3.2904141725956032E-9</v>
      </c>
    </row>
    <row r="5206" spans="1:11" x14ac:dyDescent="0.25">
      <c r="A5206" s="1">
        <v>38609</v>
      </c>
      <c r="B5206">
        <v>1231.1999510000001</v>
      </c>
      <c r="C5206">
        <v>1234.73999</v>
      </c>
      <c r="D5206">
        <v>1226.160034</v>
      </c>
      <c r="E5206">
        <v>1227.160034</v>
      </c>
      <c r="F5206">
        <v>1227.160034</v>
      </c>
      <c r="G5206">
        <v>1986750000</v>
      </c>
      <c r="H5206">
        <f t="shared" si="326"/>
        <v>-3.2866794621913167E-3</v>
      </c>
      <c r="I5206">
        <f t="shared" si="327"/>
        <v>-3.5506970054639414E-8</v>
      </c>
      <c r="J5206">
        <f t="shared" si="328"/>
        <v>1.3035534525986886E-5</v>
      </c>
      <c r="K5206">
        <f t="shared" si="329"/>
        <v>1.1670375193531258E-10</v>
      </c>
    </row>
    <row r="5207" spans="1:11" x14ac:dyDescent="0.25">
      <c r="A5207" s="1">
        <v>38610</v>
      </c>
      <c r="B5207">
        <v>1227.160034</v>
      </c>
      <c r="C5207">
        <v>1231.880005</v>
      </c>
      <c r="D5207">
        <v>1224.849976</v>
      </c>
      <c r="E5207">
        <v>1227.7299800000001</v>
      </c>
      <c r="F5207">
        <v>1227.7299800000001</v>
      </c>
      <c r="G5207">
        <v>2079340000</v>
      </c>
      <c r="H5207">
        <f t="shared" si="326"/>
        <v>4.643352712260404E-4</v>
      </c>
      <c r="I5207">
        <f t="shared" si="327"/>
        <v>1.0004624811542845E-10</v>
      </c>
      <c r="J5207">
        <f t="shared" si="328"/>
        <v>1.975122981274329E-8</v>
      </c>
      <c r="K5207">
        <f t="shared" si="329"/>
        <v>4.6444512506907424E-14</v>
      </c>
    </row>
    <row r="5208" spans="1:11" x14ac:dyDescent="0.25">
      <c r="A5208" s="1">
        <v>38611</v>
      </c>
      <c r="B5208">
        <v>1228.420044</v>
      </c>
      <c r="C5208">
        <v>1237.9499510000001</v>
      </c>
      <c r="D5208">
        <v>1228.420044</v>
      </c>
      <c r="E5208">
        <v>1237.910034</v>
      </c>
      <c r="F5208">
        <v>1237.910034</v>
      </c>
      <c r="G5208">
        <v>3152470000</v>
      </c>
      <c r="H5208">
        <f t="shared" si="326"/>
        <v>8.2575816325968134E-3</v>
      </c>
      <c r="I5208">
        <f t="shared" si="327"/>
        <v>5.6304367577710792E-7</v>
      </c>
      <c r="J5208">
        <f t="shared" si="328"/>
        <v>6.2944951249369082E-5</v>
      </c>
      <c r="K5208">
        <f t="shared" si="329"/>
        <v>4.6493200837065018E-9</v>
      </c>
    </row>
    <row r="5209" spans="1:11" x14ac:dyDescent="0.25">
      <c r="A5209" s="1">
        <v>38614</v>
      </c>
      <c r="B5209">
        <v>1237.910034</v>
      </c>
      <c r="C5209">
        <v>1237.910034</v>
      </c>
      <c r="D5209">
        <v>1227.650024</v>
      </c>
      <c r="E5209">
        <v>1231.0200199999999</v>
      </c>
      <c r="F5209">
        <v>1231.0200199999999</v>
      </c>
      <c r="G5209">
        <v>2076540000</v>
      </c>
      <c r="H5209">
        <f t="shared" si="326"/>
        <v>-5.5813909148709918E-3</v>
      </c>
      <c r="I5209">
        <f t="shared" si="327"/>
        <v>-1.7388086709339702E-7</v>
      </c>
      <c r="J5209">
        <f t="shared" si="328"/>
        <v>3.4871234892241649E-5</v>
      </c>
      <c r="K5209">
        <f t="shared" si="329"/>
        <v>9.7051532222726953E-10</v>
      </c>
    </row>
    <row r="5210" spans="1:11" x14ac:dyDescent="0.25">
      <c r="A5210" s="1">
        <v>38615</v>
      </c>
      <c r="B5210">
        <v>1231.0200199999999</v>
      </c>
      <c r="C5210">
        <v>1236.48999</v>
      </c>
      <c r="D5210">
        <v>1220.0699460000001</v>
      </c>
      <c r="E5210">
        <v>1221.339966</v>
      </c>
      <c r="F5210">
        <v>1221.339966</v>
      </c>
      <c r="G5210">
        <v>2319250000</v>
      </c>
      <c r="H5210">
        <f t="shared" si="326"/>
        <v>-7.8945214648379145E-3</v>
      </c>
      <c r="I5210">
        <f t="shared" si="327"/>
        <v>-4.9203356801935546E-7</v>
      </c>
      <c r="J5210">
        <f t="shared" si="328"/>
        <v>6.7540745282777814E-5</v>
      </c>
      <c r="K5210">
        <f t="shared" si="329"/>
        <v>3.8844211509075524E-9</v>
      </c>
    </row>
    <row r="5211" spans="1:11" x14ac:dyDescent="0.25">
      <c r="A5211" s="1">
        <v>38616</v>
      </c>
      <c r="B5211">
        <v>1221.339966</v>
      </c>
      <c r="C5211">
        <v>1221.5200199999999</v>
      </c>
      <c r="D5211">
        <v>1209.8900149999999</v>
      </c>
      <c r="E5211">
        <v>1210.1999510000001</v>
      </c>
      <c r="F5211">
        <v>1210.1999510000001</v>
      </c>
      <c r="G5211">
        <v>2548150000</v>
      </c>
      <c r="H5211">
        <f t="shared" si="326"/>
        <v>-9.1629940889760807E-3</v>
      </c>
      <c r="I5211">
        <f t="shared" si="327"/>
        <v>-7.6935561341811677E-7</v>
      </c>
      <c r="J5211">
        <f t="shared" si="328"/>
        <v>8.9999190036175547E-5</v>
      </c>
      <c r="K5211">
        <f t="shared" si="329"/>
        <v>7.0496816003759425E-9</v>
      </c>
    </row>
    <row r="5212" spans="1:11" x14ac:dyDescent="0.25">
      <c r="A5212" s="1">
        <v>38617</v>
      </c>
      <c r="B5212">
        <v>1210.1999510000001</v>
      </c>
      <c r="C5212">
        <v>1216.6400149999999</v>
      </c>
      <c r="D5212">
        <v>1205.349976</v>
      </c>
      <c r="E5212">
        <v>1214.619995</v>
      </c>
      <c r="F5212">
        <v>1214.619995</v>
      </c>
      <c r="G5212">
        <v>2424720000</v>
      </c>
      <c r="H5212">
        <f t="shared" si="326"/>
        <v>3.6456718387102302E-3</v>
      </c>
      <c r="I5212">
        <f t="shared" si="327"/>
        <v>4.8450163959048868E-8</v>
      </c>
      <c r="J5212">
        <f t="shared" si="328"/>
        <v>1.1034857741841092E-5</v>
      </c>
      <c r="K5212">
        <f t="shared" si="329"/>
        <v>1.7662831861833732E-10</v>
      </c>
    </row>
    <row r="5213" spans="1:11" x14ac:dyDescent="0.25">
      <c r="A5213" s="1">
        <v>38618</v>
      </c>
      <c r="B5213">
        <v>1214.619995</v>
      </c>
      <c r="C5213">
        <v>1218.829956</v>
      </c>
      <c r="D5213">
        <v>1209.8000489999999</v>
      </c>
      <c r="E5213">
        <v>1215.290039</v>
      </c>
      <c r="F5213">
        <v>1215.290039</v>
      </c>
      <c r="G5213">
        <v>1973020000</v>
      </c>
      <c r="H5213">
        <f t="shared" si="326"/>
        <v>5.5149697528484687E-4</v>
      </c>
      <c r="I5213">
        <f t="shared" si="327"/>
        <v>1.6764155960518954E-10</v>
      </c>
      <c r="J5213">
        <f t="shared" si="328"/>
        <v>5.1847641885275595E-8</v>
      </c>
      <c r="K5213">
        <f t="shared" si="329"/>
        <v>9.2436236845837783E-14</v>
      </c>
    </row>
    <row r="5214" spans="1:11" x14ac:dyDescent="0.25">
      <c r="A5214" s="1">
        <v>38621</v>
      </c>
      <c r="B5214">
        <v>1215.290039</v>
      </c>
      <c r="C5214">
        <v>1222.5600589999999</v>
      </c>
      <c r="D5214">
        <v>1211.839966</v>
      </c>
      <c r="E5214">
        <v>1215.630005</v>
      </c>
      <c r="F5214">
        <v>1215.630005</v>
      </c>
      <c r="G5214">
        <v>2022220000</v>
      </c>
      <c r="H5214">
        <f t="shared" si="326"/>
        <v>2.797015089454905E-4</v>
      </c>
      <c r="I5214">
        <f t="shared" si="327"/>
        <v>2.1857272184564669E-11</v>
      </c>
      <c r="J5214">
        <f t="shared" si="328"/>
        <v>1.9443420077105708E-9</v>
      </c>
      <c r="K5214">
        <f t="shared" si="329"/>
        <v>6.1112204080295034E-15</v>
      </c>
    </row>
    <row r="5215" spans="1:11" x14ac:dyDescent="0.25">
      <c r="A5215" s="1">
        <v>38622</v>
      </c>
      <c r="B5215">
        <v>1215.630005</v>
      </c>
      <c r="C5215">
        <v>1220.170044</v>
      </c>
      <c r="D5215">
        <v>1211.1099850000001</v>
      </c>
      <c r="E5215">
        <v>1215.660034</v>
      </c>
      <c r="F5215">
        <v>1215.660034</v>
      </c>
      <c r="G5215">
        <v>1976270000</v>
      </c>
      <c r="H5215">
        <f t="shared" si="326"/>
        <v>2.4702112475103068E-5</v>
      </c>
      <c r="I5215">
        <f t="shared" si="327"/>
        <v>1.4881977556625183E-14</v>
      </c>
      <c r="J5215">
        <f t="shared" si="328"/>
        <v>8.9457274742386758E-8</v>
      </c>
      <c r="K5215">
        <f t="shared" si="329"/>
        <v>3.6605599768631601E-19</v>
      </c>
    </row>
    <row r="5216" spans="1:11" x14ac:dyDescent="0.25">
      <c r="A5216" s="1">
        <v>38623</v>
      </c>
      <c r="B5216">
        <v>1215.660034</v>
      </c>
      <c r="C5216">
        <v>1220.9799800000001</v>
      </c>
      <c r="D5216">
        <v>1212.719971</v>
      </c>
      <c r="E5216">
        <v>1216.8900149999999</v>
      </c>
      <c r="F5216">
        <v>1216.8900149999999</v>
      </c>
      <c r="G5216">
        <v>2106980000</v>
      </c>
      <c r="H5216">
        <f t="shared" si="326"/>
        <v>1.011268898929439E-3</v>
      </c>
      <c r="I5216">
        <f t="shared" si="327"/>
        <v>1.033867464659092E-9</v>
      </c>
      <c r="J5216">
        <f t="shared" si="328"/>
        <v>4.7261870821054362E-7</v>
      </c>
      <c r="K5216">
        <f t="shared" si="329"/>
        <v>1.0454096178441434E-12</v>
      </c>
    </row>
    <row r="5217" spans="1:11" x14ac:dyDescent="0.25">
      <c r="A5217" s="1">
        <v>38624</v>
      </c>
      <c r="B5217">
        <v>1216.8900149999999</v>
      </c>
      <c r="C5217">
        <v>1228.6999510000001</v>
      </c>
      <c r="D5217">
        <v>1211.540039</v>
      </c>
      <c r="E5217">
        <v>1227.6800539999999</v>
      </c>
      <c r="F5217">
        <v>1227.6800539999999</v>
      </c>
      <c r="G5217">
        <v>2176120000</v>
      </c>
      <c r="H5217">
        <f t="shared" si="326"/>
        <v>8.827817381367108E-3</v>
      </c>
      <c r="I5217">
        <f t="shared" si="327"/>
        <v>6.87930472765219E-7</v>
      </c>
      <c r="J5217">
        <f t="shared" si="328"/>
        <v>7.2318376209068883E-5</v>
      </c>
      <c r="K5217">
        <f t="shared" si="329"/>
        <v>6.0728524592796051E-9</v>
      </c>
    </row>
    <row r="5218" spans="1:11" x14ac:dyDescent="0.25">
      <c r="A5218" s="1">
        <v>38625</v>
      </c>
      <c r="B5218">
        <v>1227.6800539999999</v>
      </c>
      <c r="C5218">
        <v>1229.5699460000001</v>
      </c>
      <c r="D5218">
        <v>1225.219971</v>
      </c>
      <c r="E5218">
        <v>1228.8100589999999</v>
      </c>
      <c r="F5218">
        <v>1228.8100589999999</v>
      </c>
      <c r="G5218">
        <v>2097520000</v>
      </c>
      <c r="H5218">
        <f t="shared" si="326"/>
        <v>9.2001598030104037E-4</v>
      </c>
      <c r="I5218">
        <f t="shared" si="327"/>
        <v>7.7846237913866093E-10</v>
      </c>
      <c r="J5218">
        <f t="shared" si="328"/>
        <v>3.5547802333234987E-7</v>
      </c>
      <c r="K5218">
        <f t="shared" si="329"/>
        <v>7.1611621177599363E-13</v>
      </c>
    </row>
    <row r="5219" spans="1:11" x14ac:dyDescent="0.25">
      <c r="A5219" s="1">
        <v>38628</v>
      </c>
      <c r="B5219">
        <v>1228.8100589999999</v>
      </c>
      <c r="C5219">
        <v>1233.339966</v>
      </c>
      <c r="D5219">
        <v>1225.150024</v>
      </c>
      <c r="E5219">
        <v>1226.6999510000001</v>
      </c>
      <c r="F5219">
        <v>1226.6999510000001</v>
      </c>
      <c r="G5219">
        <v>2097490000</v>
      </c>
      <c r="H5219">
        <f t="shared" si="326"/>
        <v>-1.7186723009197098E-3</v>
      </c>
      <c r="I5219">
        <f t="shared" si="327"/>
        <v>-5.0776026307253946E-9</v>
      </c>
      <c r="J5219">
        <f t="shared" si="328"/>
        <v>4.1716775878341686E-6</v>
      </c>
      <c r="K5219">
        <f t="shared" si="329"/>
        <v>8.7272673525775751E-12</v>
      </c>
    </row>
    <row r="5220" spans="1:11" x14ac:dyDescent="0.25">
      <c r="A5220" s="1">
        <v>38629</v>
      </c>
      <c r="B5220">
        <v>1226.6999510000001</v>
      </c>
      <c r="C5220">
        <v>1229.880005</v>
      </c>
      <c r="D5220">
        <v>1214.0200199999999</v>
      </c>
      <c r="E5220">
        <v>1214.469971</v>
      </c>
      <c r="F5220">
        <v>1214.469971</v>
      </c>
      <c r="G5220">
        <v>2341420000</v>
      </c>
      <c r="H5220">
        <f t="shared" si="326"/>
        <v>-1.0019853358989214E-2</v>
      </c>
      <c r="I5220">
        <f t="shared" si="327"/>
        <v>-1.0059994187369301E-6</v>
      </c>
      <c r="J5220">
        <f t="shared" si="328"/>
        <v>1.0699108625278305E-4</v>
      </c>
      <c r="K5220">
        <f t="shared" si="329"/>
        <v>1.0080072127956182E-8</v>
      </c>
    </row>
    <row r="5221" spans="1:11" x14ac:dyDescent="0.25">
      <c r="A5221" s="1">
        <v>38630</v>
      </c>
      <c r="B5221">
        <v>1214.469971</v>
      </c>
      <c r="C5221">
        <v>1214.469971</v>
      </c>
      <c r="D5221">
        <v>1196.25</v>
      </c>
      <c r="E5221">
        <v>1196.3900149999999</v>
      </c>
      <c r="F5221">
        <v>1196.3900149999999</v>
      </c>
      <c r="G5221">
        <v>2546780000</v>
      </c>
      <c r="H5221">
        <f t="shared" si="326"/>
        <v>-1.4999041885129865E-2</v>
      </c>
      <c r="I5221">
        <f t="shared" si="327"/>
        <v>-3.3744240749122906E-6</v>
      </c>
      <c r="J5221">
        <f t="shared" si="328"/>
        <v>2.3478936706251589E-4</v>
      </c>
      <c r="K5221">
        <f t="shared" si="329"/>
        <v>5.0613481825853003E-8</v>
      </c>
    </row>
    <row r="5222" spans="1:11" x14ac:dyDescent="0.25">
      <c r="A5222" s="1">
        <v>38631</v>
      </c>
      <c r="B5222">
        <v>1196.3900149999999</v>
      </c>
      <c r="C5222">
        <v>1202.1400149999999</v>
      </c>
      <c r="D5222">
        <v>1181.920044</v>
      </c>
      <c r="E5222">
        <v>1191.48999</v>
      </c>
      <c r="F5222">
        <v>1191.48999</v>
      </c>
      <c r="G5222">
        <v>2792030000</v>
      </c>
      <c r="H5222">
        <f t="shared" si="326"/>
        <v>-4.1040855215025195E-3</v>
      </c>
      <c r="I5222">
        <f t="shared" si="327"/>
        <v>-6.91325361826072E-8</v>
      </c>
      <c r="J5222">
        <f t="shared" si="328"/>
        <v>1.9606136562563332E-5</v>
      </c>
      <c r="K5222">
        <f t="shared" si="329"/>
        <v>2.8373308894208431E-10</v>
      </c>
    </row>
    <row r="5223" spans="1:11" x14ac:dyDescent="0.25">
      <c r="A5223" s="1">
        <v>38632</v>
      </c>
      <c r="B5223">
        <v>1191.48999</v>
      </c>
      <c r="C5223">
        <v>1199.709961</v>
      </c>
      <c r="D5223">
        <v>1191.459961</v>
      </c>
      <c r="E5223">
        <v>1195.900024</v>
      </c>
      <c r="F5223">
        <v>1195.900024</v>
      </c>
      <c r="G5223">
        <v>2126080000</v>
      </c>
      <c r="H5223">
        <f t="shared" si="326"/>
        <v>3.6944437148120394E-3</v>
      </c>
      <c r="I5223">
        <f t="shared" si="327"/>
        <v>5.0420852980664913E-8</v>
      </c>
      <c r="J5223">
        <f t="shared" si="328"/>
        <v>1.1361264651640413E-5</v>
      </c>
      <c r="K5223">
        <f t="shared" si="329"/>
        <v>1.862717170669369E-10</v>
      </c>
    </row>
    <row r="5224" spans="1:11" x14ac:dyDescent="0.25">
      <c r="A5224" s="1">
        <v>38635</v>
      </c>
      <c r="B5224">
        <v>1195.900024</v>
      </c>
      <c r="C5224">
        <v>1196.5200199999999</v>
      </c>
      <c r="D5224">
        <v>1186.119995</v>
      </c>
      <c r="E5224">
        <v>1187.329956</v>
      </c>
      <c r="F5224">
        <v>1187.329956</v>
      </c>
      <c r="G5224">
        <v>2195990000</v>
      </c>
      <c r="H5224">
        <f t="shared" si="326"/>
        <v>-7.1920083352766673E-3</v>
      </c>
      <c r="I5224">
        <f t="shared" si="327"/>
        <v>-3.7202278470948243E-7</v>
      </c>
      <c r="J5224">
        <f t="shared" si="328"/>
        <v>5.6487317851435503E-5</v>
      </c>
      <c r="K5224">
        <f t="shared" si="329"/>
        <v>2.6756299728931364E-9</v>
      </c>
    </row>
    <row r="5225" spans="1:11" x14ac:dyDescent="0.25">
      <c r="A5225" s="1">
        <v>38636</v>
      </c>
      <c r="B5225">
        <v>1187.329956</v>
      </c>
      <c r="C5225">
        <v>1193.099976</v>
      </c>
      <c r="D5225">
        <v>1183.160034</v>
      </c>
      <c r="E5225">
        <v>1184.869995</v>
      </c>
      <c r="F5225">
        <v>1184.869995</v>
      </c>
      <c r="G5225">
        <v>2299040000</v>
      </c>
      <c r="H5225">
        <f t="shared" si="326"/>
        <v>-2.0739920180377069E-3</v>
      </c>
      <c r="I5225">
        <f t="shared" si="327"/>
        <v>-8.9225112313211935E-9</v>
      </c>
      <c r="J5225">
        <f t="shared" si="328"/>
        <v>5.7493883509868263E-6</v>
      </c>
      <c r="K5225">
        <f t="shared" si="329"/>
        <v>1.8506152546208288E-11</v>
      </c>
    </row>
    <row r="5226" spans="1:11" x14ac:dyDescent="0.25">
      <c r="A5226" s="1">
        <v>38637</v>
      </c>
      <c r="B5226">
        <v>1184.869995</v>
      </c>
      <c r="C5226">
        <v>1190.0200199999999</v>
      </c>
      <c r="D5226">
        <v>1173.650024</v>
      </c>
      <c r="E5226">
        <v>1177.6800539999999</v>
      </c>
      <c r="F5226">
        <v>1177.6800539999999</v>
      </c>
      <c r="G5226">
        <v>2491280000</v>
      </c>
      <c r="H5226">
        <f t="shared" si="326"/>
        <v>-6.0866123873950873E-3</v>
      </c>
      <c r="I5226">
        <f t="shared" si="327"/>
        <v>-2.2550147089953145E-7</v>
      </c>
      <c r="J5226">
        <f t="shared" si="328"/>
        <v>4.1093338290570213E-5</v>
      </c>
      <c r="K5226">
        <f t="shared" si="329"/>
        <v>1.372563688624789E-9</v>
      </c>
    </row>
    <row r="5227" spans="1:11" x14ac:dyDescent="0.25">
      <c r="A5227" s="1">
        <v>38638</v>
      </c>
      <c r="B5227">
        <v>1177.6800539999999</v>
      </c>
      <c r="C5227">
        <v>1179.5600589999999</v>
      </c>
      <c r="D5227">
        <v>1168.1999510000001</v>
      </c>
      <c r="E5227">
        <v>1176.839966</v>
      </c>
      <c r="F5227">
        <v>1176.839966</v>
      </c>
      <c r="G5227">
        <v>2351150000</v>
      </c>
      <c r="H5227">
        <f t="shared" si="326"/>
        <v>-7.1359600131921301E-4</v>
      </c>
      <c r="I5227">
        <f t="shared" si="327"/>
        <v>-3.6353701206009387E-10</v>
      </c>
      <c r="J5227">
        <f t="shared" si="328"/>
        <v>1.0761825847341416E-6</v>
      </c>
      <c r="K5227">
        <f t="shared" si="329"/>
        <v>2.5945667280513459E-13</v>
      </c>
    </row>
    <row r="5228" spans="1:11" x14ac:dyDescent="0.25">
      <c r="A5228" s="1">
        <v>38639</v>
      </c>
      <c r="B5228">
        <v>1176.839966</v>
      </c>
      <c r="C5228">
        <v>1187.130005</v>
      </c>
      <c r="D5228">
        <v>1175.4399410000001</v>
      </c>
      <c r="E5228">
        <v>1186.5699460000001</v>
      </c>
      <c r="F5228">
        <v>1186.5699460000001</v>
      </c>
      <c r="G5228">
        <v>2188940000</v>
      </c>
      <c r="H5228">
        <f t="shared" si="326"/>
        <v>8.2338953750814795E-3</v>
      </c>
      <c r="I5228">
        <f t="shared" si="327"/>
        <v>5.5821235279545936E-7</v>
      </c>
      <c r="J5228">
        <f t="shared" si="328"/>
        <v>6.2569668918631129E-5</v>
      </c>
      <c r="K5228">
        <f t="shared" si="329"/>
        <v>4.5962035847906787E-9</v>
      </c>
    </row>
    <row r="5229" spans="1:11" x14ac:dyDescent="0.25">
      <c r="A5229" s="1">
        <v>38642</v>
      </c>
      <c r="B5229">
        <v>1186.5699460000001</v>
      </c>
      <c r="C5229">
        <v>1191.209961</v>
      </c>
      <c r="D5229">
        <v>1184.4799800000001</v>
      </c>
      <c r="E5229">
        <v>1190.099976</v>
      </c>
      <c r="F5229">
        <v>1190.099976</v>
      </c>
      <c r="G5229">
        <v>2054570000</v>
      </c>
      <c r="H5229">
        <f t="shared" si="326"/>
        <v>2.9705703456391914E-3</v>
      </c>
      <c r="I5229">
        <f t="shared" si="327"/>
        <v>2.6210393361559932E-8</v>
      </c>
      <c r="J5229">
        <f t="shared" si="328"/>
        <v>7.0054133643073337E-6</v>
      </c>
      <c r="K5229">
        <f t="shared" si="329"/>
        <v>7.7857069265409557E-11</v>
      </c>
    </row>
    <row r="5230" spans="1:11" x14ac:dyDescent="0.25">
      <c r="A5230" s="1">
        <v>38643</v>
      </c>
      <c r="B5230">
        <v>1190.099976</v>
      </c>
      <c r="C5230">
        <v>1190.099976</v>
      </c>
      <c r="D5230">
        <v>1178.130005</v>
      </c>
      <c r="E5230">
        <v>1178.1400149999999</v>
      </c>
      <c r="F5230">
        <v>1178.1400149999999</v>
      </c>
      <c r="G5230">
        <v>2197010000</v>
      </c>
      <c r="H5230">
        <f t="shared" si="326"/>
        <v>-1.0100380639274193E-2</v>
      </c>
      <c r="I5230">
        <f t="shared" si="327"/>
        <v>-1.030449579582172E-6</v>
      </c>
      <c r="J5230">
        <f t="shared" si="328"/>
        <v>1.0866346283048314E-4</v>
      </c>
      <c r="K5230">
        <f t="shared" si="329"/>
        <v>1.0408041019795952E-8</v>
      </c>
    </row>
    <row r="5231" spans="1:11" x14ac:dyDescent="0.25">
      <c r="A5231" s="1">
        <v>38644</v>
      </c>
      <c r="B5231">
        <v>1178.1400149999999</v>
      </c>
      <c r="C5231">
        <v>1195.76001</v>
      </c>
      <c r="D5231">
        <v>1170.5500489999999</v>
      </c>
      <c r="E5231">
        <v>1195.76001</v>
      </c>
      <c r="F5231">
        <v>1195.76001</v>
      </c>
      <c r="G5231">
        <v>2703590000</v>
      </c>
      <c r="H5231">
        <f t="shared" si="326"/>
        <v>1.4845038457694137E-2</v>
      </c>
      <c r="I5231">
        <f t="shared" si="327"/>
        <v>3.271408511881673E-6</v>
      </c>
      <c r="J5231">
        <f t="shared" si="328"/>
        <v>2.1086647663138652E-4</v>
      </c>
      <c r="K5231">
        <f t="shared" si="329"/>
        <v>4.8563842182220133E-8</v>
      </c>
    </row>
    <row r="5232" spans="1:11" x14ac:dyDescent="0.25">
      <c r="A5232" s="1">
        <v>38645</v>
      </c>
      <c r="B5232">
        <v>1195.76001</v>
      </c>
      <c r="C5232">
        <v>1197.3000489999999</v>
      </c>
      <c r="D5232">
        <v>1173.3000489999999</v>
      </c>
      <c r="E5232">
        <v>1177.8000489999999</v>
      </c>
      <c r="F5232">
        <v>1177.8000489999999</v>
      </c>
      <c r="G5232">
        <v>2617250000</v>
      </c>
      <c r="H5232">
        <f t="shared" si="326"/>
        <v>-1.5133641726983107E-2</v>
      </c>
      <c r="I5232">
        <f t="shared" si="327"/>
        <v>-3.466086294414741E-6</v>
      </c>
      <c r="J5232">
        <f t="shared" si="328"/>
        <v>2.3893238734664298E-4</v>
      </c>
      <c r="K5232">
        <f t="shared" si="329"/>
        <v>5.2454871572764133E-8</v>
      </c>
    </row>
    <row r="5233" spans="1:11" x14ac:dyDescent="0.25">
      <c r="A5233" s="1">
        <v>38646</v>
      </c>
      <c r="B5233">
        <v>1177.8000489999999</v>
      </c>
      <c r="C5233">
        <v>1186.459961</v>
      </c>
      <c r="D5233">
        <v>1174.920044</v>
      </c>
      <c r="E5233">
        <v>1179.589966</v>
      </c>
      <c r="F5233">
        <v>1179.589966</v>
      </c>
      <c r="G5233">
        <v>2470920000</v>
      </c>
      <c r="H5233">
        <f t="shared" si="326"/>
        <v>1.5185585181714946E-3</v>
      </c>
      <c r="I5233">
        <f t="shared" si="327"/>
        <v>3.5011010063761991E-9</v>
      </c>
      <c r="J5233">
        <f t="shared" si="328"/>
        <v>1.4274569907307444E-6</v>
      </c>
      <c r="K5233">
        <f t="shared" si="329"/>
        <v>5.3162596868446343E-12</v>
      </c>
    </row>
    <row r="5234" spans="1:11" x14ac:dyDescent="0.25">
      <c r="A5234" s="1">
        <v>38649</v>
      </c>
      <c r="B5234">
        <v>1179.589966</v>
      </c>
      <c r="C5234">
        <v>1199.3900149999999</v>
      </c>
      <c r="D5234">
        <v>1179.589966</v>
      </c>
      <c r="E5234">
        <v>1199.380005</v>
      </c>
      <c r="F5234">
        <v>1199.380005</v>
      </c>
      <c r="G5234">
        <v>2197790000</v>
      </c>
      <c r="H5234">
        <f t="shared" si="326"/>
        <v>1.6637869128402143E-2</v>
      </c>
      <c r="I5234">
        <f t="shared" si="327"/>
        <v>4.6055860543332829E-6</v>
      </c>
      <c r="J5234">
        <f t="shared" si="328"/>
        <v>2.6614897542867697E-4</v>
      </c>
      <c r="K5234">
        <f t="shared" si="329"/>
        <v>7.6626655163615261E-8</v>
      </c>
    </row>
    <row r="5235" spans="1:11" x14ac:dyDescent="0.25">
      <c r="A5235" s="1">
        <v>38650</v>
      </c>
      <c r="B5235">
        <v>1199.380005</v>
      </c>
      <c r="C5235">
        <v>1201.3000489999999</v>
      </c>
      <c r="D5235">
        <v>1189.290039</v>
      </c>
      <c r="E5235">
        <v>1196.540039</v>
      </c>
      <c r="F5235">
        <v>1196.540039</v>
      </c>
      <c r="G5235">
        <v>2312470000</v>
      </c>
      <c r="H5235">
        <f t="shared" si="326"/>
        <v>-2.3706695364731417E-3</v>
      </c>
      <c r="I5235">
        <f t="shared" si="327"/>
        <v>-1.332510611679859E-8</v>
      </c>
      <c r="J5235">
        <f t="shared" si="328"/>
        <v>7.2601456189916463E-6</v>
      </c>
      <c r="K5235">
        <f t="shared" si="329"/>
        <v>3.1590820198536374E-11</v>
      </c>
    </row>
    <row r="5236" spans="1:11" x14ac:dyDescent="0.25">
      <c r="A5236" s="1">
        <v>38651</v>
      </c>
      <c r="B5236">
        <v>1196.540039</v>
      </c>
      <c r="C5236">
        <v>1204.01001</v>
      </c>
      <c r="D5236">
        <v>1191.380005</v>
      </c>
      <c r="E5236">
        <v>1191.380005</v>
      </c>
      <c r="F5236">
        <v>1191.380005</v>
      </c>
      <c r="G5236">
        <v>2467750000</v>
      </c>
      <c r="H5236">
        <f t="shared" si="326"/>
        <v>-4.3217879463692379E-3</v>
      </c>
      <c r="I5236">
        <f t="shared" si="327"/>
        <v>-8.0727586469880358E-8</v>
      </c>
      <c r="J5236">
        <f t="shared" si="328"/>
        <v>2.1581452085072647E-5</v>
      </c>
      <c r="K5236">
        <f t="shared" si="329"/>
        <v>3.4889597394653618E-10</v>
      </c>
    </row>
    <row r="5237" spans="1:11" x14ac:dyDescent="0.25">
      <c r="A5237" s="1">
        <v>38652</v>
      </c>
      <c r="B5237">
        <v>1191.380005</v>
      </c>
      <c r="C5237">
        <v>1192.650024</v>
      </c>
      <c r="D5237">
        <v>1178.8900149999999</v>
      </c>
      <c r="E5237">
        <v>1178.900024</v>
      </c>
      <c r="F5237">
        <v>1178.900024</v>
      </c>
      <c r="G5237">
        <v>2395370000</v>
      </c>
      <c r="H5237">
        <f t="shared" si="326"/>
        <v>-1.0530482621146866E-2</v>
      </c>
      <c r="I5237">
        <f t="shared" si="327"/>
        <v>-1.1677713038886213E-6</v>
      </c>
      <c r="J5237">
        <f t="shared" si="328"/>
        <v>1.1781536878344899E-4</v>
      </c>
      <c r="K5237">
        <f t="shared" si="329"/>
        <v>1.229731785486532E-8</v>
      </c>
    </row>
    <row r="5238" spans="1:11" x14ac:dyDescent="0.25">
      <c r="A5238" s="1">
        <v>38653</v>
      </c>
      <c r="B5238">
        <v>1178.900024</v>
      </c>
      <c r="C5238">
        <v>1198.410034</v>
      </c>
      <c r="D5238">
        <v>1178.900024</v>
      </c>
      <c r="E5238">
        <v>1198.410034</v>
      </c>
      <c r="F5238">
        <v>1198.410034</v>
      </c>
      <c r="G5238">
        <v>2379400000</v>
      </c>
      <c r="H5238">
        <f t="shared" si="326"/>
        <v>1.6413885902301247E-2</v>
      </c>
      <c r="I5238">
        <f t="shared" si="327"/>
        <v>4.4220730068992238E-6</v>
      </c>
      <c r="J5238">
        <f t="shared" si="328"/>
        <v>2.5889098654471475E-4</v>
      </c>
      <c r="K5238">
        <f t="shared" si="329"/>
        <v>7.2582938159152576E-8</v>
      </c>
    </row>
    <row r="5239" spans="1:11" x14ac:dyDescent="0.25">
      <c r="A5239" s="1">
        <v>38656</v>
      </c>
      <c r="B5239">
        <v>1198.410034</v>
      </c>
      <c r="C5239">
        <v>1211.4300539999999</v>
      </c>
      <c r="D5239">
        <v>1198.410034</v>
      </c>
      <c r="E5239">
        <v>1207.01001</v>
      </c>
      <c r="F5239">
        <v>1207.01001</v>
      </c>
      <c r="G5239">
        <v>2567470000</v>
      </c>
      <c r="H5239">
        <f t="shared" si="326"/>
        <v>7.150528793945417E-3</v>
      </c>
      <c r="I5239">
        <f t="shared" si="327"/>
        <v>3.6559089900155786E-7</v>
      </c>
      <c r="J5239">
        <f t="shared" si="328"/>
        <v>4.6604277873857607E-5</v>
      </c>
      <c r="K5239">
        <f t="shared" si="329"/>
        <v>2.6141299201098302E-9</v>
      </c>
    </row>
    <row r="5240" spans="1:11" x14ac:dyDescent="0.25">
      <c r="A5240" s="1">
        <v>38657</v>
      </c>
      <c r="B5240">
        <v>1207.01001</v>
      </c>
      <c r="C5240">
        <v>1207.339966</v>
      </c>
      <c r="D5240">
        <v>1201.660034</v>
      </c>
      <c r="E5240">
        <v>1202.76001</v>
      </c>
      <c r="F5240">
        <v>1202.76001</v>
      </c>
      <c r="G5240">
        <v>2457850000</v>
      </c>
      <c r="H5240">
        <f t="shared" si="326"/>
        <v>-3.5273112133032752E-3</v>
      </c>
      <c r="I5240">
        <f t="shared" si="327"/>
        <v>-4.3890452934269469E-8</v>
      </c>
      <c r="J5240">
        <f t="shared" si="328"/>
        <v>1.483102832875756E-5</v>
      </c>
      <c r="K5240">
        <f t="shared" si="329"/>
        <v>1.5481988844181363E-10</v>
      </c>
    </row>
    <row r="5241" spans="1:11" x14ac:dyDescent="0.25">
      <c r="A5241" s="1">
        <v>38658</v>
      </c>
      <c r="B5241">
        <v>1202.76001</v>
      </c>
      <c r="C5241">
        <v>1215.170044</v>
      </c>
      <c r="D5241">
        <v>1201.0699460000001</v>
      </c>
      <c r="E5241">
        <v>1214.76001</v>
      </c>
      <c r="F5241">
        <v>1214.76001</v>
      </c>
      <c r="G5241">
        <v>2648090000</v>
      </c>
      <c r="H5241">
        <f t="shared" si="326"/>
        <v>9.9276104917536776E-3</v>
      </c>
      <c r="I5241">
        <f t="shared" si="327"/>
        <v>9.784089762759307E-7</v>
      </c>
      <c r="J5241">
        <f t="shared" si="328"/>
        <v>9.2233248900721048E-5</v>
      </c>
      <c r="K5241">
        <f t="shared" si="329"/>
        <v>9.713160637810969E-9</v>
      </c>
    </row>
    <row r="5242" spans="1:11" x14ac:dyDescent="0.25">
      <c r="A5242" s="1">
        <v>38659</v>
      </c>
      <c r="B5242">
        <v>1214.76001</v>
      </c>
      <c r="C5242">
        <v>1224.6999510000001</v>
      </c>
      <c r="D5242">
        <v>1214.76001</v>
      </c>
      <c r="E5242">
        <v>1219.9399410000001</v>
      </c>
      <c r="F5242">
        <v>1219.9399410000001</v>
      </c>
      <c r="G5242">
        <v>2716630000</v>
      </c>
      <c r="H5242">
        <f t="shared" si="326"/>
        <v>4.2550941962666324E-3</v>
      </c>
      <c r="I5242">
        <f t="shared" si="327"/>
        <v>7.7036303045052958E-8</v>
      </c>
      <c r="J5242">
        <f t="shared" si="328"/>
        <v>1.5455103915076336E-5</v>
      </c>
      <c r="K5242">
        <f t="shared" si="329"/>
        <v>3.2778864919616397E-10</v>
      </c>
    </row>
    <row r="5243" spans="1:11" x14ac:dyDescent="0.25">
      <c r="A5243" s="1">
        <v>38660</v>
      </c>
      <c r="B5243">
        <v>1219.9399410000001</v>
      </c>
      <c r="C5243">
        <v>1222.5200199999999</v>
      </c>
      <c r="D5243">
        <v>1214.4499510000001</v>
      </c>
      <c r="E5243">
        <v>1220.1400149999999</v>
      </c>
      <c r="F5243">
        <v>1220.1400149999999</v>
      </c>
      <c r="G5243">
        <v>2050510000</v>
      </c>
      <c r="H5243">
        <f t="shared" si="326"/>
        <v>1.6398970858005885E-4</v>
      </c>
      <c r="I5243">
        <f t="shared" si="327"/>
        <v>4.4016604752887057E-12</v>
      </c>
      <c r="J5243">
        <f t="shared" si="328"/>
        <v>2.5538115528138682E-8</v>
      </c>
      <c r="K5243">
        <f t="shared" si="329"/>
        <v>7.21365531004544E-16</v>
      </c>
    </row>
    <row r="5244" spans="1:11" x14ac:dyDescent="0.25">
      <c r="A5244" s="1">
        <v>38663</v>
      </c>
      <c r="B5244">
        <v>1220.1400149999999</v>
      </c>
      <c r="C5244">
        <v>1224.1800539999999</v>
      </c>
      <c r="D5244">
        <v>1217.290039</v>
      </c>
      <c r="E5244">
        <v>1222.8100589999999</v>
      </c>
      <c r="F5244">
        <v>1222.8100589999999</v>
      </c>
      <c r="G5244">
        <v>1987580000</v>
      </c>
      <c r="H5244">
        <f t="shared" si="326"/>
        <v>2.1859186494171848E-3</v>
      </c>
      <c r="I5244">
        <f t="shared" si="327"/>
        <v>1.0443341837558092E-8</v>
      </c>
      <c r="J5244">
        <f t="shared" si="328"/>
        <v>3.4675000069731253E-6</v>
      </c>
      <c r="K5244">
        <f t="shared" si="329"/>
        <v>2.2827200763425728E-11</v>
      </c>
    </row>
    <row r="5245" spans="1:11" x14ac:dyDescent="0.25">
      <c r="A5245" s="1">
        <v>38664</v>
      </c>
      <c r="B5245">
        <v>1222.8100589999999</v>
      </c>
      <c r="C5245">
        <v>1222.8100589999999</v>
      </c>
      <c r="D5245">
        <v>1216.079956</v>
      </c>
      <c r="E5245">
        <v>1218.589966</v>
      </c>
      <c r="F5245">
        <v>1218.589966</v>
      </c>
      <c r="G5245">
        <v>1965050000</v>
      </c>
      <c r="H5245">
        <f t="shared" si="326"/>
        <v>-3.4571124435704235E-3</v>
      </c>
      <c r="I5245">
        <f t="shared" si="327"/>
        <v>-4.1321875794808616E-8</v>
      </c>
      <c r="J5245">
        <f t="shared" si="328"/>
        <v>1.4295270190619857E-5</v>
      </c>
      <c r="K5245">
        <f t="shared" si="329"/>
        <v>1.4285870335185732E-10</v>
      </c>
    </row>
    <row r="5246" spans="1:11" x14ac:dyDescent="0.25">
      <c r="A5246" s="1">
        <v>38665</v>
      </c>
      <c r="B5246">
        <v>1218.589966</v>
      </c>
      <c r="C5246">
        <v>1226.589966</v>
      </c>
      <c r="D5246">
        <v>1216.530029</v>
      </c>
      <c r="E5246">
        <v>1220.650024</v>
      </c>
      <c r="F5246">
        <v>1220.650024</v>
      </c>
      <c r="G5246">
        <v>2214460000</v>
      </c>
      <c r="H5246">
        <f t="shared" si="326"/>
        <v>1.689098652230664E-3</v>
      </c>
      <c r="I5246">
        <f t="shared" si="327"/>
        <v>4.8181927791872316E-9</v>
      </c>
      <c r="J5246">
        <f t="shared" si="328"/>
        <v>1.864050778991472E-6</v>
      </c>
      <c r="K5246">
        <f t="shared" si="329"/>
        <v>8.1378977710013792E-12</v>
      </c>
    </row>
    <row r="5247" spans="1:11" x14ac:dyDescent="0.25">
      <c r="A5247" s="1">
        <v>38666</v>
      </c>
      <c r="B5247">
        <v>1220.650024</v>
      </c>
      <c r="C5247">
        <v>1232.410034</v>
      </c>
      <c r="D5247">
        <v>1215.0500489999999</v>
      </c>
      <c r="E5247">
        <v>1230.959961</v>
      </c>
      <c r="F5247">
        <v>1230.959961</v>
      </c>
      <c r="G5247">
        <v>2378460000</v>
      </c>
      <c r="H5247">
        <f t="shared" si="326"/>
        <v>8.4107976728694071E-3</v>
      </c>
      <c r="I5247">
        <f t="shared" si="327"/>
        <v>5.9497034052377807E-7</v>
      </c>
      <c r="J5247">
        <f t="shared" si="328"/>
        <v>6.5399592780281596E-5</v>
      </c>
      <c r="K5247">
        <f t="shared" si="329"/>
        <v>5.004112776444745E-9</v>
      </c>
    </row>
    <row r="5248" spans="1:11" x14ac:dyDescent="0.25">
      <c r="A5248" s="1">
        <v>38667</v>
      </c>
      <c r="B5248">
        <v>1230.959961</v>
      </c>
      <c r="C5248">
        <v>1235.6999510000001</v>
      </c>
      <c r="D5248">
        <v>1230.719971</v>
      </c>
      <c r="E5248">
        <v>1234.719971</v>
      </c>
      <c r="F5248">
        <v>1234.719971</v>
      </c>
      <c r="G5248">
        <v>1773140000</v>
      </c>
      <c r="H5248">
        <f t="shared" si="326"/>
        <v>3.049879155653135E-3</v>
      </c>
      <c r="I5248">
        <f t="shared" si="327"/>
        <v>2.8366327069041119E-8</v>
      </c>
      <c r="J5248">
        <f t="shared" si="328"/>
        <v>7.4315282669747822E-6</v>
      </c>
      <c r="K5248">
        <f t="shared" si="329"/>
        <v>8.6510895611656843E-11</v>
      </c>
    </row>
    <row r="5249" spans="1:11" x14ac:dyDescent="0.25">
      <c r="A5249" s="1">
        <v>38670</v>
      </c>
      <c r="B5249">
        <v>1234.719971</v>
      </c>
      <c r="C5249">
        <v>1237.1999510000001</v>
      </c>
      <c r="D5249">
        <v>1231.780029</v>
      </c>
      <c r="E5249">
        <v>1233.76001</v>
      </c>
      <c r="F5249">
        <v>1233.76001</v>
      </c>
      <c r="G5249">
        <v>1899780000</v>
      </c>
      <c r="H5249">
        <f t="shared" si="326"/>
        <v>-7.7777503223168127E-4</v>
      </c>
      <c r="I5249">
        <f t="shared" si="327"/>
        <v>-4.7069285865745234E-10</v>
      </c>
      <c r="J5249">
        <f t="shared" si="328"/>
        <v>1.2134591853892474E-6</v>
      </c>
      <c r="K5249">
        <f t="shared" si="329"/>
        <v>3.6614250262656383E-13</v>
      </c>
    </row>
    <row r="5250" spans="1:11" x14ac:dyDescent="0.25">
      <c r="A5250" s="1">
        <v>38671</v>
      </c>
      <c r="B5250">
        <v>1233.76001</v>
      </c>
      <c r="C5250">
        <v>1237.9399410000001</v>
      </c>
      <c r="D5250">
        <v>1226.410034</v>
      </c>
      <c r="E5250">
        <v>1229.01001</v>
      </c>
      <c r="F5250">
        <v>1229.01001</v>
      </c>
      <c r="G5250">
        <v>2359370000</v>
      </c>
      <c r="H5250">
        <f t="shared" si="326"/>
        <v>-3.8574498238910229E-3</v>
      </c>
      <c r="I5250">
        <f t="shared" si="327"/>
        <v>-5.7403221817985304E-8</v>
      </c>
      <c r="J5250">
        <f t="shared" si="328"/>
        <v>1.7482818333973531E-5</v>
      </c>
      <c r="K5250">
        <f t="shared" si="329"/>
        <v>2.214360662748516E-10</v>
      </c>
    </row>
    <row r="5251" spans="1:11" x14ac:dyDescent="0.25">
      <c r="A5251" s="1">
        <v>38672</v>
      </c>
      <c r="B5251">
        <v>1229.01001</v>
      </c>
      <c r="C5251">
        <v>1232.23999</v>
      </c>
      <c r="D5251">
        <v>1227.1800539999999</v>
      </c>
      <c r="E5251">
        <v>1231.209961</v>
      </c>
      <c r="F5251">
        <v>1231.209961</v>
      </c>
      <c r="G5251">
        <v>2121580000</v>
      </c>
      <c r="H5251">
        <f t="shared" si="326"/>
        <v>1.7884186067099225E-3</v>
      </c>
      <c r="I5251">
        <f t="shared" si="327"/>
        <v>5.7191456457236225E-9</v>
      </c>
      <c r="J5251">
        <f t="shared" si="328"/>
        <v>2.1451187866464532E-6</v>
      </c>
      <c r="K5251">
        <f t="shared" si="329"/>
        <v>1.0227626869299817E-11</v>
      </c>
    </row>
    <row r="5252" spans="1:11" x14ac:dyDescent="0.25">
      <c r="A5252" s="1">
        <v>38673</v>
      </c>
      <c r="B5252">
        <v>1231.209961</v>
      </c>
      <c r="C5252">
        <v>1242.959961</v>
      </c>
      <c r="D5252">
        <v>1231.209961</v>
      </c>
      <c r="E5252">
        <v>1242.8000489999999</v>
      </c>
      <c r="F5252">
        <v>1242.8000489999999</v>
      </c>
      <c r="G5252">
        <v>2298040000</v>
      </c>
      <c r="H5252">
        <f t="shared" ref="H5252:H5315" si="330">LN(E5252/E5251)</f>
        <v>9.369543973218087E-3</v>
      </c>
      <c r="I5252">
        <f t="shared" ref="I5252:I5315" si="331">(H5252-(($N$2)^2))^3</f>
        <v>8.2250923369975128E-7</v>
      </c>
      <c r="J5252">
        <f t="shared" ref="J5252:J5315" si="332">(H5252-$N$2)^2</f>
        <v>8.1825552729800972E-5</v>
      </c>
      <c r="K5252">
        <f t="shared" ref="K5252:K5315" si="333">(H5252-(($N$2)^2))^4</f>
        <v>7.7064501983854138E-9</v>
      </c>
    </row>
    <row r="5253" spans="1:11" x14ac:dyDescent="0.25">
      <c r="A5253" s="1">
        <v>38674</v>
      </c>
      <c r="B5253">
        <v>1242.8000489999999</v>
      </c>
      <c r="C5253">
        <v>1249.579956</v>
      </c>
      <c r="D5253">
        <v>1240.709961</v>
      </c>
      <c r="E5253">
        <v>1248.2700199999999</v>
      </c>
      <c r="F5253">
        <v>1248.2700199999999</v>
      </c>
      <c r="G5253">
        <v>2453290000</v>
      </c>
      <c r="H5253">
        <f t="shared" si="330"/>
        <v>4.3916707599477847E-3</v>
      </c>
      <c r="I5253">
        <f t="shared" si="331"/>
        <v>8.4695086765223421E-8</v>
      </c>
      <c r="J5253">
        <f t="shared" si="332"/>
        <v>1.6547603414388879E-5</v>
      </c>
      <c r="K5253">
        <f t="shared" si="333"/>
        <v>3.7194405628802059E-10</v>
      </c>
    </row>
    <row r="5254" spans="1:11" x14ac:dyDescent="0.25">
      <c r="A5254" s="1">
        <v>38677</v>
      </c>
      <c r="B5254">
        <v>1248.2700199999999</v>
      </c>
      <c r="C5254">
        <v>1255.8900149999999</v>
      </c>
      <c r="D5254">
        <v>1246.900024</v>
      </c>
      <c r="E5254">
        <v>1254.849976</v>
      </c>
      <c r="F5254">
        <v>1254.849976</v>
      </c>
      <c r="G5254">
        <v>2117350000</v>
      </c>
      <c r="H5254">
        <f t="shared" si="330"/>
        <v>5.2574156784891577E-3</v>
      </c>
      <c r="I5254">
        <f t="shared" si="331"/>
        <v>1.4530848182990453E-7</v>
      </c>
      <c r="J5254">
        <f t="shared" si="332"/>
        <v>2.4340601132959458E-5</v>
      </c>
      <c r="K5254">
        <f t="shared" si="333"/>
        <v>7.6393185587031618E-10</v>
      </c>
    </row>
    <row r="5255" spans="1:11" x14ac:dyDescent="0.25">
      <c r="A5255" s="1">
        <v>38678</v>
      </c>
      <c r="B5255">
        <v>1254.849976</v>
      </c>
      <c r="C5255">
        <v>1261.900024</v>
      </c>
      <c r="D5255">
        <v>1251.400024</v>
      </c>
      <c r="E5255">
        <v>1261.2299800000001</v>
      </c>
      <c r="F5255">
        <v>1261.2299800000001</v>
      </c>
      <c r="G5255">
        <v>2291420000</v>
      </c>
      <c r="H5255">
        <f t="shared" si="330"/>
        <v>5.0713950156861783E-3</v>
      </c>
      <c r="I5255">
        <f t="shared" si="331"/>
        <v>1.3042335952385481E-7</v>
      </c>
      <c r="J5255">
        <f t="shared" si="332"/>
        <v>2.253969449010067E-5</v>
      </c>
      <c r="K5255">
        <f t="shared" si="333"/>
        <v>6.6141470131412038E-10</v>
      </c>
    </row>
    <row r="5256" spans="1:11" x14ac:dyDescent="0.25">
      <c r="A5256" s="1">
        <v>38679</v>
      </c>
      <c r="B5256">
        <v>1261.2299800000001</v>
      </c>
      <c r="C5256">
        <v>1270.6400149999999</v>
      </c>
      <c r="D5256">
        <v>1259.51001</v>
      </c>
      <c r="E5256">
        <v>1265.6099850000001</v>
      </c>
      <c r="F5256">
        <v>1265.6099850000001</v>
      </c>
      <c r="G5256">
        <v>1985400000</v>
      </c>
      <c r="H5256">
        <f t="shared" si="330"/>
        <v>3.4667881207114145E-3</v>
      </c>
      <c r="I5256">
        <f t="shared" si="331"/>
        <v>4.1662228480670676E-8</v>
      </c>
      <c r="J5256">
        <f t="shared" si="332"/>
        <v>9.878398197368873E-6</v>
      </c>
      <c r="K5256">
        <f t="shared" si="333"/>
        <v>1.4442975074527043E-10</v>
      </c>
    </row>
    <row r="5257" spans="1:11" x14ac:dyDescent="0.25">
      <c r="A5257" s="1">
        <v>38681</v>
      </c>
      <c r="B5257">
        <v>1265.6099850000001</v>
      </c>
      <c r="C5257">
        <v>1268.780029</v>
      </c>
      <c r="D5257">
        <v>1265.540039</v>
      </c>
      <c r="E5257">
        <v>1268.25</v>
      </c>
      <c r="F5257">
        <v>1268.25</v>
      </c>
      <c r="G5257">
        <v>724940000</v>
      </c>
      <c r="H5257">
        <f t="shared" si="330"/>
        <v>2.0837899259734272E-3</v>
      </c>
      <c r="I5257">
        <f t="shared" si="331"/>
        <v>9.0468262043761121E-9</v>
      </c>
      <c r="J5257">
        <f t="shared" si="332"/>
        <v>3.0975779063447724E-6</v>
      </c>
      <c r="K5257">
        <f t="shared" si="333"/>
        <v>1.885073680143837E-11</v>
      </c>
    </row>
    <row r="5258" spans="1:11" x14ac:dyDescent="0.25">
      <c r="A5258" s="1">
        <v>38684</v>
      </c>
      <c r="B5258">
        <v>1268.25</v>
      </c>
      <c r="C5258">
        <v>1268.4399410000001</v>
      </c>
      <c r="D5258">
        <v>1257.170044</v>
      </c>
      <c r="E5258">
        <v>1257.459961</v>
      </c>
      <c r="F5258">
        <v>1257.459961</v>
      </c>
      <c r="G5258">
        <v>2016900000</v>
      </c>
      <c r="H5258">
        <f t="shared" si="330"/>
        <v>-8.5442151388593988E-3</v>
      </c>
      <c r="I5258">
        <f t="shared" si="331"/>
        <v>-6.237815319890378E-7</v>
      </c>
      <c r="J5258">
        <f t="shared" si="332"/>
        <v>7.8641625152096764E-5</v>
      </c>
      <c r="K5258">
        <f t="shared" si="333"/>
        <v>5.3297890087006167E-9</v>
      </c>
    </row>
    <row r="5259" spans="1:11" x14ac:dyDescent="0.25">
      <c r="A5259" s="1">
        <v>38685</v>
      </c>
      <c r="B5259">
        <v>1257.459961</v>
      </c>
      <c r="C5259">
        <v>1266.1800539999999</v>
      </c>
      <c r="D5259">
        <v>1257.459961</v>
      </c>
      <c r="E5259">
        <v>1257.4799800000001</v>
      </c>
      <c r="F5259">
        <v>1257.4799800000001</v>
      </c>
      <c r="G5259">
        <v>2268340000</v>
      </c>
      <c r="H5259">
        <f t="shared" si="330"/>
        <v>1.5920062085053864E-5</v>
      </c>
      <c r="I5259">
        <f t="shared" si="331"/>
        <v>3.9557201235518418E-15</v>
      </c>
      <c r="J5259">
        <f t="shared" si="332"/>
        <v>9.4787717892971376E-8</v>
      </c>
      <c r="K5259">
        <f t="shared" si="333"/>
        <v>6.2560576513309004E-20</v>
      </c>
    </row>
    <row r="5260" spans="1:11" x14ac:dyDescent="0.25">
      <c r="A5260" s="1">
        <v>38686</v>
      </c>
      <c r="B5260">
        <v>1257.4799800000001</v>
      </c>
      <c r="C5260">
        <v>1260.9300539999999</v>
      </c>
      <c r="D5260">
        <v>1249.3900149999999</v>
      </c>
      <c r="E5260">
        <v>1249.4799800000001</v>
      </c>
      <c r="F5260">
        <v>1249.4799800000001</v>
      </c>
      <c r="G5260">
        <v>2374690000</v>
      </c>
      <c r="H5260">
        <f t="shared" si="330"/>
        <v>-6.3822536323416435E-3</v>
      </c>
      <c r="I5260">
        <f t="shared" si="331"/>
        <v>-2.5998217956851628E-7</v>
      </c>
      <c r="J5260">
        <f t="shared" si="332"/>
        <v>4.4971104388603068E-5</v>
      </c>
      <c r="K5260">
        <f t="shared" si="333"/>
        <v>1.6592994674619067E-9</v>
      </c>
    </row>
    <row r="5261" spans="1:11" x14ac:dyDescent="0.25">
      <c r="A5261" s="1">
        <v>38687</v>
      </c>
      <c r="B5261">
        <v>1249.4799800000001</v>
      </c>
      <c r="C5261">
        <v>1266.170044</v>
      </c>
      <c r="D5261">
        <v>1249.4799800000001</v>
      </c>
      <c r="E5261">
        <v>1264.670044</v>
      </c>
      <c r="F5261">
        <v>1264.670044</v>
      </c>
      <c r="G5261">
        <v>2614830000</v>
      </c>
      <c r="H5261">
        <f t="shared" si="330"/>
        <v>1.2083804618020241E-2</v>
      </c>
      <c r="I5261">
        <f t="shared" si="331"/>
        <v>1.7644110922348098E-6</v>
      </c>
      <c r="J5261">
        <f t="shared" si="332"/>
        <v>1.3829779793096144E-4</v>
      </c>
      <c r="K5261">
        <f t="shared" si="333"/>
        <v>2.1320613916550429E-8</v>
      </c>
    </row>
    <row r="5262" spans="1:11" x14ac:dyDescent="0.25">
      <c r="A5262" s="1">
        <v>38688</v>
      </c>
      <c r="B5262">
        <v>1264.670044</v>
      </c>
      <c r="C5262">
        <v>1266.849976</v>
      </c>
      <c r="D5262">
        <v>1261.420044</v>
      </c>
      <c r="E5262">
        <v>1265.079956</v>
      </c>
      <c r="F5262">
        <v>1265.079956</v>
      </c>
      <c r="G5262">
        <v>2125580000</v>
      </c>
      <c r="H5262">
        <f t="shared" si="330"/>
        <v>3.2407313259223263E-4</v>
      </c>
      <c r="I5262">
        <f t="shared" si="331"/>
        <v>3.400223817324046E-11</v>
      </c>
      <c r="J5262">
        <f t="shared" si="332"/>
        <v>7.6690225461902739E-14</v>
      </c>
      <c r="K5262">
        <f t="shared" si="333"/>
        <v>1.1015646909942612E-14</v>
      </c>
    </row>
    <row r="5263" spans="1:11" x14ac:dyDescent="0.25">
      <c r="A5263" s="1">
        <v>38691</v>
      </c>
      <c r="B5263">
        <v>1265.079956</v>
      </c>
      <c r="C5263">
        <v>1265.079956</v>
      </c>
      <c r="D5263">
        <v>1258.119995</v>
      </c>
      <c r="E5263">
        <v>1262.089966</v>
      </c>
      <c r="F5263">
        <v>1262.089966</v>
      </c>
      <c r="G5263">
        <v>2325840000</v>
      </c>
      <c r="H5263">
        <f t="shared" si="330"/>
        <v>-2.3662764969749044E-3</v>
      </c>
      <c r="I5263">
        <f t="shared" si="331"/>
        <v>-1.3251169117926483E-8</v>
      </c>
      <c r="J5263">
        <f t="shared" si="332"/>
        <v>7.2364911289509657E-6</v>
      </c>
      <c r="K5263">
        <f t="shared" si="333"/>
        <v>3.1357319346509854E-11</v>
      </c>
    </row>
    <row r="5264" spans="1:11" x14ac:dyDescent="0.25">
      <c r="A5264" s="1">
        <v>38692</v>
      </c>
      <c r="B5264">
        <v>1262.089966</v>
      </c>
      <c r="C5264">
        <v>1272.8900149999999</v>
      </c>
      <c r="D5264">
        <v>1262.089966</v>
      </c>
      <c r="E5264">
        <v>1263.6999510000001</v>
      </c>
      <c r="F5264">
        <v>1263.6999510000001</v>
      </c>
      <c r="G5264">
        <v>2110740000</v>
      </c>
      <c r="H5264">
        <f t="shared" si="330"/>
        <v>1.2748369982877716E-3</v>
      </c>
      <c r="I5264">
        <f t="shared" si="331"/>
        <v>2.0713658994270666E-9</v>
      </c>
      <c r="J5264">
        <f t="shared" si="332"/>
        <v>9.0447859507913357E-7</v>
      </c>
      <c r="K5264">
        <f t="shared" si="333"/>
        <v>2.6404367153346366E-12</v>
      </c>
    </row>
    <row r="5265" spans="1:11" x14ac:dyDescent="0.25">
      <c r="A5265" s="1">
        <v>38693</v>
      </c>
      <c r="B5265">
        <v>1263.6999510000001</v>
      </c>
      <c r="C5265">
        <v>1264.849976</v>
      </c>
      <c r="D5265">
        <v>1253.0200199999999</v>
      </c>
      <c r="E5265">
        <v>1257.369995</v>
      </c>
      <c r="F5265">
        <v>1257.369995</v>
      </c>
      <c r="G5265">
        <v>2093830000</v>
      </c>
      <c r="H5265">
        <f t="shared" si="330"/>
        <v>-5.0216530579902663E-3</v>
      </c>
      <c r="I5265">
        <f t="shared" si="331"/>
        <v>-1.2663895404263145E-7</v>
      </c>
      <c r="J5265">
        <f t="shared" si="332"/>
        <v>2.8573827797451143E-5</v>
      </c>
      <c r="K5265">
        <f t="shared" si="333"/>
        <v>6.3595016816093678E-10</v>
      </c>
    </row>
    <row r="5266" spans="1:11" x14ac:dyDescent="0.25">
      <c r="A5266" s="1">
        <v>38694</v>
      </c>
      <c r="B5266">
        <v>1257.369995</v>
      </c>
      <c r="C5266">
        <v>1263.3599850000001</v>
      </c>
      <c r="D5266">
        <v>1250.910034</v>
      </c>
      <c r="E5266">
        <v>1255.839966</v>
      </c>
      <c r="F5266">
        <v>1255.839966</v>
      </c>
      <c r="G5266">
        <v>2178300000</v>
      </c>
      <c r="H5266">
        <f t="shared" si="330"/>
        <v>-1.2175896266276318E-3</v>
      </c>
      <c r="I5266">
        <f t="shared" si="331"/>
        <v>-1.8055727925106003E-9</v>
      </c>
      <c r="J5266">
        <f t="shared" si="332"/>
        <v>2.3758702745166816E-6</v>
      </c>
      <c r="K5266">
        <f t="shared" si="333"/>
        <v>2.1986360057212057E-12</v>
      </c>
    </row>
    <row r="5267" spans="1:11" x14ac:dyDescent="0.25">
      <c r="A5267" s="1">
        <v>38695</v>
      </c>
      <c r="B5267">
        <v>1255.839966</v>
      </c>
      <c r="C5267">
        <v>1263.079956</v>
      </c>
      <c r="D5267">
        <v>1254.23999</v>
      </c>
      <c r="E5267">
        <v>1259.369995</v>
      </c>
      <c r="F5267">
        <v>1259.369995</v>
      </c>
      <c r="G5267">
        <v>1896290000</v>
      </c>
      <c r="H5267">
        <f t="shared" si="330"/>
        <v>2.806947628611646E-3</v>
      </c>
      <c r="I5267">
        <f t="shared" si="331"/>
        <v>2.2113335934014339E-8</v>
      </c>
      <c r="J5267">
        <f t="shared" si="332"/>
        <v>6.1660410045472849E-6</v>
      </c>
      <c r="K5267">
        <f t="shared" si="333"/>
        <v>6.2068657410505884E-11</v>
      </c>
    </row>
    <row r="5268" spans="1:11" x14ac:dyDescent="0.25">
      <c r="A5268" s="1">
        <v>38698</v>
      </c>
      <c r="B5268">
        <v>1259.369995</v>
      </c>
      <c r="C5268">
        <v>1263.8599850000001</v>
      </c>
      <c r="D5268">
        <v>1255.5200199999999</v>
      </c>
      <c r="E5268">
        <v>1260.4300539999999</v>
      </c>
      <c r="F5268">
        <v>1260.4300539999999</v>
      </c>
      <c r="G5268">
        <v>1876550000</v>
      </c>
      <c r="H5268">
        <f t="shared" si="330"/>
        <v>8.4138347640518008E-4</v>
      </c>
      <c r="I5268">
        <f t="shared" si="331"/>
        <v>5.954147311565479E-10</v>
      </c>
      <c r="J5268">
        <f t="shared" si="332"/>
        <v>2.6789658601416923E-7</v>
      </c>
      <c r="K5268">
        <f t="shared" si="333"/>
        <v>5.0090969075270313E-13</v>
      </c>
    </row>
    <row r="5269" spans="1:11" x14ac:dyDescent="0.25">
      <c r="A5269" s="1">
        <v>38699</v>
      </c>
      <c r="B5269">
        <v>1260.4300539999999</v>
      </c>
      <c r="C5269">
        <v>1272.1099850000001</v>
      </c>
      <c r="D5269">
        <v>1258.5600589999999</v>
      </c>
      <c r="E5269">
        <v>1267.4300539999999</v>
      </c>
      <c r="F5269">
        <v>1267.4300539999999</v>
      </c>
      <c r="G5269">
        <v>2390020000</v>
      </c>
      <c r="H5269">
        <f t="shared" si="330"/>
        <v>5.5382953117180762E-3</v>
      </c>
      <c r="I5269">
        <f t="shared" si="331"/>
        <v>1.698649060935344E-7</v>
      </c>
      <c r="J5269">
        <f t="shared" si="332"/>
        <v>2.7191000959084792E-5</v>
      </c>
      <c r="K5269">
        <f t="shared" si="333"/>
        <v>9.4074420373029763E-10</v>
      </c>
    </row>
    <row r="5270" spans="1:11" x14ac:dyDescent="0.25">
      <c r="A5270" s="1">
        <v>38700</v>
      </c>
      <c r="B5270">
        <v>1267.4300539999999</v>
      </c>
      <c r="C5270">
        <v>1275.8000489999999</v>
      </c>
      <c r="D5270">
        <v>1267.0699460000001</v>
      </c>
      <c r="E5270">
        <v>1272.73999</v>
      </c>
      <c r="F5270">
        <v>1272.73999</v>
      </c>
      <c r="G5270">
        <v>2145520000</v>
      </c>
      <c r="H5270">
        <f t="shared" si="330"/>
        <v>4.1807781702354564E-3</v>
      </c>
      <c r="I5270">
        <f t="shared" si="331"/>
        <v>7.306993156249799E-8</v>
      </c>
      <c r="J5270">
        <f t="shared" si="332"/>
        <v>1.4876309898732821E-5</v>
      </c>
      <c r="K5270">
        <f t="shared" si="333"/>
        <v>3.0548151383458771E-10</v>
      </c>
    </row>
    <row r="5271" spans="1:11" x14ac:dyDescent="0.25">
      <c r="A5271" s="1">
        <v>38701</v>
      </c>
      <c r="B5271">
        <v>1272.73999</v>
      </c>
      <c r="C5271">
        <v>1275.170044</v>
      </c>
      <c r="D5271">
        <v>1267.73999</v>
      </c>
      <c r="E5271">
        <v>1270.9399410000001</v>
      </c>
      <c r="F5271">
        <v>1270.9399410000001</v>
      </c>
      <c r="G5271">
        <v>2180590000</v>
      </c>
      <c r="H5271">
        <f t="shared" si="330"/>
        <v>-1.4153111628052543E-3</v>
      </c>
      <c r="I5271">
        <f t="shared" si="331"/>
        <v>-2.8356479272803802E-9</v>
      </c>
      <c r="J5271">
        <f t="shared" si="332"/>
        <v>3.0244944283762594E-6</v>
      </c>
      <c r="K5271">
        <f t="shared" si="333"/>
        <v>4.0136214658823824E-12</v>
      </c>
    </row>
    <row r="5272" spans="1:11" x14ac:dyDescent="0.25">
      <c r="A5272" s="1">
        <v>38702</v>
      </c>
      <c r="B5272">
        <v>1270.9399410000001</v>
      </c>
      <c r="C5272">
        <v>1275.23999</v>
      </c>
      <c r="D5272">
        <v>1267.3199460000001</v>
      </c>
      <c r="E5272">
        <v>1267.3199460000001</v>
      </c>
      <c r="F5272">
        <v>1267.3199460000001</v>
      </c>
      <c r="G5272">
        <v>2584190000</v>
      </c>
      <c r="H5272">
        <f t="shared" si="330"/>
        <v>-2.8523457923748077E-3</v>
      </c>
      <c r="I5272">
        <f t="shared" si="331"/>
        <v>-2.3208892244151749E-8</v>
      </c>
      <c r="J5272">
        <f t="shared" si="332"/>
        <v>1.0087877972186765E-5</v>
      </c>
      <c r="K5272">
        <f t="shared" si="333"/>
        <v>6.6202219450939679E-11</v>
      </c>
    </row>
    <row r="5273" spans="1:11" x14ac:dyDescent="0.25">
      <c r="A5273" s="1">
        <v>38705</v>
      </c>
      <c r="B5273">
        <v>1267.3199460000001</v>
      </c>
      <c r="C5273">
        <v>1270.51001</v>
      </c>
      <c r="D5273">
        <v>1259.280029</v>
      </c>
      <c r="E5273">
        <v>1259.920044</v>
      </c>
      <c r="F5273">
        <v>1259.920044</v>
      </c>
      <c r="G5273">
        <v>2208810000</v>
      </c>
      <c r="H5273">
        <f t="shared" si="330"/>
        <v>-5.8561301476043898E-3</v>
      </c>
      <c r="I5273">
        <f t="shared" si="331"/>
        <v>-2.0084243849931697E-7</v>
      </c>
      <c r="J5273">
        <f t="shared" si="332"/>
        <v>3.8191489693842009E-5</v>
      </c>
      <c r="K5273">
        <f t="shared" si="333"/>
        <v>1.176180516134999E-9</v>
      </c>
    </row>
    <row r="5274" spans="1:11" x14ac:dyDescent="0.25">
      <c r="A5274" s="1">
        <v>38706</v>
      </c>
      <c r="B5274">
        <v>1259.920044</v>
      </c>
      <c r="C5274">
        <v>1263.8599850000001</v>
      </c>
      <c r="D5274">
        <v>1257.209961</v>
      </c>
      <c r="E5274">
        <v>1259.619995</v>
      </c>
      <c r="F5274">
        <v>1259.619995</v>
      </c>
      <c r="G5274">
        <v>1996690000</v>
      </c>
      <c r="H5274">
        <f t="shared" si="330"/>
        <v>-2.3817760128745855E-4</v>
      </c>
      <c r="I5274">
        <f t="shared" si="331"/>
        <v>-1.3529325471445312E-11</v>
      </c>
      <c r="J5274">
        <f t="shared" si="332"/>
        <v>3.1581455624586929E-7</v>
      </c>
      <c r="K5274">
        <f t="shared" si="333"/>
        <v>3.2238007561662929E-15</v>
      </c>
    </row>
    <row r="5275" spans="1:11" x14ac:dyDescent="0.25">
      <c r="A5275" s="1">
        <v>38707</v>
      </c>
      <c r="B5275">
        <v>1259.619995</v>
      </c>
      <c r="C5275">
        <v>1269.369995</v>
      </c>
      <c r="D5275">
        <v>1259.619995</v>
      </c>
      <c r="E5275">
        <v>1262.790039</v>
      </c>
      <c r="F5275">
        <v>1262.790039</v>
      </c>
      <c r="G5275">
        <v>2065170000</v>
      </c>
      <c r="H5275">
        <f t="shared" si="330"/>
        <v>2.5135054382291367E-3</v>
      </c>
      <c r="I5275">
        <f t="shared" si="331"/>
        <v>1.5877610368026759E-8</v>
      </c>
      <c r="J5275">
        <f t="shared" si="332"/>
        <v>4.7948265366379979E-6</v>
      </c>
      <c r="K5275">
        <f t="shared" si="333"/>
        <v>3.990679533424181E-11</v>
      </c>
    </row>
    <row r="5276" spans="1:11" x14ac:dyDescent="0.25">
      <c r="A5276" s="1">
        <v>38708</v>
      </c>
      <c r="B5276">
        <v>1262.790039</v>
      </c>
      <c r="C5276">
        <v>1268.1899410000001</v>
      </c>
      <c r="D5276">
        <v>1262.5</v>
      </c>
      <c r="E5276">
        <v>1268.119995</v>
      </c>
      <c r="F5276">
        <v>1268.119995</v>
      </c>
      <c r="G5276">
        <v>1888500000</v>
      </c>
      <c r="H5276">
        <f t="shared" si="330"/>
        <v>4.2118951743634996E-3</v>
      </c>
      <c r="I5276">
        <f t="shared" si="331"/>
        <v>7.4713697472668647E-8</v>
      </c>
      <c r="J5276">
        <f t="shared" si="332"/>
        <v>1.5117313614296673E-5</v>
      </c>
      <c r="K5276">
        <f t="shared" si="333"/>
        <v>3.1467842856252324E-10</v>
      </c>
    </row>
    <row r="5277" spans="1:11" x14ac:dyDescent="0.25">
      <c r="A5277" s="1">
        <v>38709</v>
      </c>
      <c r="B5277">
        <v>1268.119995</v>
      </c>
      <c r="C5277">
        <v>1269.76001</v>
      </c>
      <c r="D5277">
        <v>1265.920044</v>
      </c>
      <c r="E5277">
        <v>1268.660034</v>
      </c>
      <c r="F5277">
        <v>1268.660034</v>
      </c>
      <c r="G5277">
        <v>1285810000</v>
      </c>
      <c r="H5277">
        <f t="shared" si="330"/>
        <v>4.25767312880469E-4</v>
      </c>
      <c r="I5277">
        <f t="shared" si="331"/>
        <v>7.7125160178665656E-11</v>
      </c>
      <c r="J5277">
        <f t="shared" si="332"/>
        <v>1.039810733362257E-8</v>
      </c>
      <c r="K5277">
        <f t="shared" si="333"/>
        <v>3.2829286095932295E-14</v>
      </c>
    </row>
    <row r="5278" spans="1:11" x14ac:dyDescent="0.25">
      <c r="A5278" s="1">
        <v>38713</v>
      </c>
      <c r="B5278">
        <v>1268.660034</v>
      </c>
      <c r="C5278">
        <v>1271.829956</v>
      </c>
      <c r="D5278">
        <v>1256.540039</v>
      </c>
      <c r="E5278">
        <v>1256.540039</v>
      </c>
      <c r="F5278">
        <v>1256.540039</v>
      </c>
      <c r="G5278">
        <v>1540470000</v>
      </c>
      <c r="H5278">
        <f t="shared" si="330"/>
        <v>-9.5993091380066117E-3</v>
      </c>
      <c r="I5278">
        <f t="shared" si="331"/>
        <v>-8.8457398763009473E-7</v>
      </c>
      <c r="J5278">
        <f t="shared" si="332"/>
        <v>9.8468019600601164E-5</v>
      </c>
      <c r="K5278">
        <f t="shared" si="333"/>
        <v>8.4913919049587019E-9</v>
      </c>
    </row>
    <row r="5279" spans="1:11" x14ac:dyDescent="0.25">
      <c r="A5279" s="1">
        <v>38714</v>
      </c>
      <c r="B5279">
        <v>1256.540039</v>
      </c>
      <c r="C5279">
        <v>1261.099976</v>
      </c>
      <c r="D5279">
        <v>1256.540039</v>
      </c>
      <c r="E5279">
        <v>1258.170044</v>
      </c>
      <c r="F5279">
        <v>1258.170044</v>
      </c>
      <c r="G5279">
        <v>1422360000</v>
      </c>
      <c r="H5279">
        <f t="shared" si="330"/>
        <v>1.296376261661506E-3</v>
      </c>
      <c r="I5279">
        <f t="shared" si="331"/>
        <v>2.178150254876985E-9</v>
      </c>
      <c r="J5279">
        <f t="shared" si="332"/>
        <v>9.4591197130116461E-7</v>
      </c>
      <c r="K5279">
        <f t="shared" si="333"/>
        <v>2.8234739188109532E-12</v>
      </c>
    </row>
    <row r="5280" spans="1:11" x14ac:dyDescent="0.25">
      <c r="A5280" s="1">
        <v>38715</v>
      </c>
      <c r="B5280">
        <v>1258.170044</v>
      </c>
      <c r="C5280">
        <v>1260.6099850000001</v>
      </c>
      <c r="D5280">
        <v>1254.1800539999999</v>
      </c>
      <c r="E5280">
        <v>1254.420044</v>
      </c>
      <c r="F5280">
        <v>1254.420044</v>
      </c>
      <c r="G5280">
        <v>1382540000</v>
      </c>
      <c r="H5280">
        <f t="shared" si="330"/>
        <v>-2.9849698144542984E-3</v>
      </c>
      <c r="I5280">
        <f t="shared" si="331"/>
        <v>-2.6599017345279489E-8</v>
      </c>
      <c r="J5280">
        <f t="shared" si="332"/>
        <v>1.0947932555555251E-5</v>
      </c>
      <c r="K5280">
        <f t="shared" si="333"/>
        <v>7.940005261666976E-11</v>
      </c>
    </row>
    <row r="5281" spans="1:11" x14ac:dyDescent="0.25">
      <c r="A5281" s="1">
        <v>38716</v>
      </c>
      <c r="B5281">
        <v>1254.420044</v>
      </c>
      <c r="C5281">
        <v>1254.420044</v>
      </c>
      <c r="D5281">
        <v>1246.589966</v>
      </c>
      <c r="E5281">
        <v>1248.290039</v>
      </c>
      <c r="F5281">
        <v>1248.290039</v>
      </c>
      <c r="G5281">
        <v>1443500000</v>
      </c>
      <c r="H5281">
        <f t="shared" si="330"/>
        <v>-4.8987034497223357E-3</v>
      </c>
      <c r="I5281">
        <f t="shared" si="331"/>
        <v>-1.1756318227015462E-7</v>
      </c>
      <c r="J5281">
        <f t="shared" si="332"/>
        <v>2.7274502618415194E-5</v>
      </c>
      <c r="K5281">
        <f t="shared" si="333"/>
        <v>5.7591949233916825E-10</v>
      </c>
    </row>
    <row r="5282" spans="1:11" x14ac:dyDescent="0.25">
      <c r="A5282" s="1">
        <v>38720</v>
      </c>
      <c r="B5282">
        <v>1248.290039</v>
      </c>
      <c r="C5282">
        <v>1270.219971</v>
      </c>
      <c r="D5282">
        <v>1245.73999</v>
      </c>
      <c r="E5282">
        <v>1268.8000489999999</v>
      </c>
      <c r="F5282">
        <v>1268.8000489999999</v>
      </c>
      <c r="G5282">
        <v>2554570000</v>
      </c>
      <c r="H5282">
        <f t="shared" si="330"/>
        <v>1.6296964526910044E-2</v>
      </c>
      <c r="I5282">
        <f t="shared" si="331"/>
        <v>4.3282444296732485E-6</v>
      </c>
      <c r="J5282">
        <f t="shared" si="332"/>
        <v>2.5514210631702227E-4</v>
      </c>
      <c r="K5282">
        <f t="shared" si="333"/>
        <v>7.0536792143804984E-8</v>
      </c>
    </row>
    <row r="5283" spans="1:11" x14ac:dyDescent="0.25">
      <c r="A5283" s="1">
        <v>38721</v>
      </c>
      <c r="B5283">
        <v>1268.8000489999999</v>
      </c>
      <c r="C5283">
        <v>1275.369995</v>
      </c>
      <c r="D5283">
        <v>1267.73999</v>
      </c>
      <c r="E5283">
        <v>1273.459961</v>
      </c>
      <c r="F5283">
        <v>1273.459961</v>
      </c>
      <c r="G5283">
        <v>2515330000</v>
      </c>
      <c r="H5283">
        <f t="shared" si="330"/>
        <v>3.6659642998721634E-3</v>
      </c>
      <c r="I5283">
        <f t="shared" si="331"/>
        <v>4.9263745961980842E-8</v>
      </c>
      <c r="J5283">
        <f t="shared" si="332"/>
        <v>1.1170087590482535E-5</v>
      </c>
      <c r="K5283">
        <f t="shared" si="333"/>
        <v>1.8059396896735682E-10</v>
      </c>
    </row>
    <row r="5284" spans="1:11" x14ac:dyDescent="0.25">
      <c r="A5284" s="1">
        <v>38722</v>
      </c>
      <c r="B5284">
        <v>1273.459961</v>
      </c>
      <c r="C5284">
        <v>1276.910034</v>
      </c>
      <c r="D5284">
        <v>1270.3000489999999</v>
      </c>
      <c r="E5284">
        <v>1273.4799800000001</v>
      </c>
      <c r="F5284">
        <v>1273.4799800000001</v>
      </c>
      <c r="G5284">
        <v>2433340000</v>
      </c>
      <c r="H5284">
        <f t="shared" si="330"/>
        <v>1.5720040883687191E-5</v>
      </c>
      <c r="I5284">
        <f t="shared" si="331"/>
        <v>3.8075217666265267E-15</v>
      </c>
      <c r="J5284">
        <f t="shared" si="332"/>
        <v>9.4910921412444721E-8</v>
      </c>
      <c r="K5284">
        <f t="shared" si="333"/>
        <v>5.9455202097854531E-20</v>
      </c>
    </row>
    <row r="5285" spans="1:11" x14ac:dyDescent="0.25">
      <c r="A5285" s="1">
        <v>38723</v>
      </c>
      <c r="B5285">
        <v>1273.4799800000001</v>
      </c>
      <c r="C5285">
        <v>1286.089966</v>
      </c>
      <c r="D5285">
        <v>1273.4799800000001</v>
      </c>
      <c r="E5285">
        <v>1285.4499510000001</v>
      </c>
      <c r="F5285">
        <v>1285.4499510000001</v>
      </c>
      <c r="G5285">
        <v>2446560000</v>
      </c>
      <c r="H5285">
        <f t="shared" si="330"/>
        <v>9.3555186185951891E-3</v>
      </c>
      <c r="I5285">
        <f t="shared" si="331"/>
        <v>8.1882105440855187E-7</v>
      </c>
      <c r="J5285">
        <f t="shared" si="332"/>
        <v>8.1572009799748616E-5</v>
      </c>
      <c r="K5285">
        <f t="shared" si="333"/>
        <v>7.6604097713580329E-9</v>
      </c>
    </row>
    <row r="5286" spans="1:11" x14ac:dyDescent="0.25">
      <c r="A5286" s="1">
        <v>38726</v>
      </c>
      <c r="B5286">
        <v>1285.4499510000001</v>
      </c>
      <c r="C5286">
        <v>1290.780029</v>
      </c>
      <c r="D5286">
        <v>1284.8199460000001</v>
      </c>
      <c r="E5286">
        <v>1290.150024</v>
      </c>
      <c r="F5286">
        <v>1290.150024</v>
      </c>
      <c r="G5286">
        <v>2301490000</v>
      </c>
      <c r="H5286">
        <f t="shared" si="330"/>
        <v>3.6496958089848237E-3</v>
      </c>
      <c r="I5286">
        <f t="shared" si="331"/>
        <v>4.8610778725769798E-8</v>
      </c>
      <c r="J5286">
        <f t="shared" si="332"/>
        <v>1.1061608191809142E-5</v>
      </c>
      <c r="K5286">
        <f t="shared" si="333"/>
        <v>1.7740945883937865E-10</v>
      </c>
    </row>
    <row r="5287" spans="1:11" x14ac:dyDescent="0.25">
      <c r="A5287" s="1">
        <v>38727</v>
      </c>
      <c r="B5287">
        <v>1290.150024</v>
      </c>
      <c r="C5287">
        <v>1290.150024</v>
      </c>
      <c r="D5287">
        <v>1283.76001</v>
      </c>
      <c r="E5287">
        <v>1289.6899410000001</v>
      </c>
      <c r="F5287">
        <v>1289.6899410000001</v>
      </c>
      <c r="G5287">
        <v>2373080000</v>
      </c>
      <c r="H5287">
        <f t="shared" si="330"/>
        <v>-3.5667561640974896E-4</v>
      </c>
      <c r="I5287">
        <f t="shared" si="331"/>
        <v>-4.5415404298041272E-11</v>
      </c>
      <c r="J5287">
        <f t="shared" si="332"/>
        <v>4.6304189645448489E-7</v>
      </c>
      <c r="K5287">
        <f t="shared" si="333"/>
        <v>1.6203328854278647E-14</v>
      </c>
    </row>
    <row r="5288" spans="1:11" x14ac:dyDescent="0.25">
      <c r="A5288" s="1">
        <v>38728</v>
      </c>
      <c r="B5288">
        <v>1289.719971</v>
      </c>
      <c r="C5288">
        <v>1294.900024</v>
      </c>
      <c r="D5288">
        <v>1288.119995</v>
      </c>
      <c r="E5288">
        <v>1294.1800539999999</v>
      </c>
      <c r="F5288">
        <v>1294.1800539999999</v>
      </c>
      <c r="G5288">
        <v>2406130000</v>
      </c>
      <c r="H5288">
        <f t="shared" si="330"/>
        <v>3.4754980152971199E-3</v>
      </c>
      <c r="I5288">
        <f t="shared" si="331"/>
        <v>4.1977041854725134E-8</v>
      </c>
      <c r="J5288">
        <f t="shared" si="332"/>
        <v>9.933224316213668E-6</v>
      </c>
      <c r="K5288">
        <f t="shared" si="333"/>
        <v>1.4588672461397054E-10</v>
      </c>
    </row>
    <row r="5289" spans="1:11" x14ac:dyDescent="0.25">
      <c r="A5289" s="1">
        <v>38729</v>
      </c>
      <c r="B5289">
        <v>1294.1800539999999</v>
      </c>
      <c r="C5289">
        <v>1294.1800539999999</v>
      </c>
      <c r="D5289">
        <v>1285.040039</v>
      </c>
      <c r="E5289">
        <v>1286.0600589999999</v>
      </c>
      <c r="F5289">
        <v>1286.0600589999999</v>
      </c>
      <c r="G5289">
        <v>2318350000</v>
      </c>
      <c r="H5289">
        <f t="shared" si="330"/>
        <v>-6.2940047826276387E-3</v>
      </c>
      <c r="I5289">
        <f t="shared" si="331"/>
        <v>-2.4934628879971819E-7</v>
      </c>
      <c r="J5289">
        <f t="shared" si="332"/>
        <v>4.3795289879963678E-5</v>
      </c>
      <c r="K5289">
        <f t="shared" si="333"/>
        <v>1.5694128766933971E-9</v>
      </c>
    </row>
    <row r="5290" spans="1:11" x14ac:dyDescent="0.25">
      <c r="A5290" s="1">
        <v>38730</v>
      </c>
      <c r="B5290">
        <v>1286.0600589999999</v>
      </c>
      <c r="C5290">
        <v>1288.959961</v>
      </c>
      <c r="D5290">
        <v>1282.780029</v>
      </c>
      <c r="E5290">
        <v>1287.6099850000001</v>
      </c>
      <c r="F5290">
        <v>1287.6099850000001</v>
      </c>
      <c r="G5290">
        <v>2206510000</v>
      </c>
      <c r="H5290">
        <f t="shared" si="330"/>
        <v>1.2044482477355431E-3</v>
      </c>
      <c r="I5290">
        <f t="shared" si="331"/>
        <v>1.7468315007216625E-9</v>
      </c>
      <c r="J5290">
        <f t="shared" si="332"/>
        <v>7.755480246168823E-7</v>
      </c>
      <c r="K5290">
        <f t="shared" si="333"/>
        <v>2.1037849953651109E-12</v>
      </c>
    </row>
    <row r="5291" spans="1:11" x14ac:dyDescent="0.25">
      <c r="A5291" s="1">
        <v>38734</v>
      </c>
      <c r="B5291">
        <v>1287.6099850000001</v>
      </c>
      <c r="C5291">
        <v>1287.6099850000001</v>
      </c>
      <c r="D5291">
        <v>1278.6099850000001</v>
      </c>
      <c r="E5291">
        <v>1282.9300539999999</v>
      </c>
      <c r="F5291">
        <v>1282.9300539999999</v>
      </c>
      <c r="G5291">
        <v>2179970000</v>
      </c>
      <c r="H5291">
        <f t="shared" si="330"/>
        <v>-3.6412085396026403E-3</v>
      </c>
      <c r="I5291">
        <f t="shared" si="331"/>
        <v>-4.8280768260390203E-8</v>
      </c>
      <c r="J5291">
        <f t="shared" si="332"/>
        <v>1.572126260561979E-5</v>
      </c>
      <c r="K5291">
        <f t="shared" si="333"/>
        <v>1.7580540763625004E-10</v>
      </c>
    </row>
    <row r="5292" spans="1:11" x14ac:dyDescent="0.25">
      <c r="A5292" s="1">
        <v>38735</v>
      </c>
      <c r="B5292">
        <v>1282.9300539999999</v>
      </c>
      <c r="C5292">
        <v>1282.9300539999999</v>
      </c>
      <c r="D5292">
        <v>1272.079956</v>
      </c>
      <c r="E5292">
        <v>1277.9300539999999</v>
      </c>
      <c r="F5292">
        <v>1277.9300539999999</v>
      </c>
      <c r="G5292">
        <v>2233200000</v>
      </c>
      <c r="H5292">
        <f t="shared" si="330"/>
        <v>-3.904942982206186E-3</v>
      </c>
      <c r="I5292">
        <f t="shared" si="331"/>
        <v>-5.9549630559959937E-8</v>
      </c>
      <c r="J5292">
        <f t="shared" si="332"/>
        <v>1.7882235093041015E-5</v>
      </c>
      <c r="K5292">
        <f t="shared" si="333"/>
        <v>2.3254415536841043E-10</v>
      </c>
    </row>
    <row r="5293" spans="1:11" x14ac:dyDescent="0.25">
      <c r="A5293" s="1">
        <v>38736</v>
      </c>
      <c r="B5293">
        <v>1277.9300539999999</v>
      </c>
      <c r="C5293">
        <v>1287.790039</v>
      </c>
      <c r="D5293">
        <v>1277.9300539999999</v>
      </c>
      <c r="E5293">
        <v>1285.040039</v>
      </c>
      <c r="F5293">
        <v>1285.040039</v>
      </c>
      <c r="G5293">
        <v>2444020000</v>
      </c>
      <c r="H5293">
        <f t="shared" si="330"/>
        <v>5.5482529884874742E-3</v>
      </c>
      <c r="I5293">
        <f t="shared" si="331"/>
        <v>1.7078280675613865E-7</v>
      </c>
      <c r="J5293">
        <f t="shared" si="332"/>
        <v>2.7294948707697437E-5</v>
      </c>
      <c r="K5293">
        <f t="shared" si="333"/>
        <v>9.4752831241771043E-10</v>
      </c>
    </row>
    <row r="5294" spans="1:11" x14ac:dyDescent="0.25">
      <c r="A5294" s="1">
        <v>38737</v>
      </c>
      <c r="B5294">
        <v>1285.040039</v>
      </c>
      <c r="C5294">
        <v>1285.040039</v>
      </c>
      <c r="D5294">
        <v>1260.920044</v>
      </c>
      <c r="E5294">
        <v>1261.48999</v>
      </c>
      <c r="F5294">
        <v>1261.48999</v>
      </c>
      <c r="G5294">
        <v>2845810000</v>
      </c>
      <c r="H5294">
        <f t="shared" si="330"/>
        <v>-1.8496322547148052E-2</v>
      </c>
      <c r="I5294">
        <f t="shared" si="331"/>
        <v>-6.3279575321721077E-6</v>
      </c>
      <c r="J5294">
        <f t="shared" si="332"/>
        <v>3.5419686975428767E-4</v>
      </c>
      <c r="K5294">
        <f t="shared" si="333"/>
        <v>1.170446070279684E-7</v>
      </c>
    </row>
    <row r="5295" spans="1:11" x14ac:dyDescent="0.25">
      <c r="A5295" s="1">
        <v>38740</v>
      </c>
      <c r="B5295">
        <v>1261.48999</v>
      </c>
      <c r="C5295">
        <v>1268.1899410000001</v>
      </c>
      <c r="D5295">
        <v>1261.48999</v>
      </c>
      <c r="E5295">
        <v>1263.8199460000001</v>
      </c>
      <c r="F5295">
        <v>1263.8199460000001</v>
      </c>
      <c r="G5295">
        <v>2256070000</v>
      </c>
      <c r="H5295">
        <f t="shared" si="330"/>
        <v>1.845283723731333E-3</v>
      </c>
      <c r="I5295">
        <f t="shared" si="331"/>
        <v>6.2822530355427581E-9</v>
      </c>
      <c r="J5295">
        <f t="shared" si="332"/>
        <v>2.3149242769850913E-6</v>
      </c>
      <c r="K5295">
        <f t="shared" si="333"/>
        <v>1.1591880618432093E-11</v>
      </c>
    </row>
    <row r="5296" spans="1:11" x14ac:dyDescent="0.25">
      <c r="A5296" s="1">
        <v>38741</v>
      </c>
      <c r="B5296">
        <v>1263.8199460000001</v>
      </c>
      <c r="C5296">
        <v>1271.469971</v>
      </c>
      <c r="D5296">
        <v>1263.8199460000001</v>
      </c>
      <c r="E5296">
        <v>1266.8599850000001</v>
      </c>
      <c r="F5296">
        <v>1266.8599850000001</v>
      </c>
      <c r="G5296">
        <v>2608720000</v>
      </c>
      <c r="H5296">
        <f t="shared" si="330"/>
        <v>2.4025483626591258E-3</v>
      </c>
      <c r="I5296">
        <f t="shared" si="331"/>
        <v>1.3866267006992398E-8</v>
      </c>
      <c r="J5296">
        <f t="shared" si="332"/>
        <v>4.321210542986993E-6</v>
      </c>
      <c r="K5296">
        <f t="shared" si="333"/>
        <v>3.3312923299211823E-11</v>
      </c>
    </row>
    <row r="5297" spans="1:11" x14ac:dyDescent="0.25">
      <c r="A5297" s="1">
        <v>38742</v>
      </c>
      <c r="B5297">
        <v>1266.8599850000001</v>
      </c>
      <c r="C5297">
        <v>1271.869995</v>
      </c>
      <c r="D5297">
        <v>1259.420044</v>
      </c>
      <c r="E5297">
        <v>1264.6800539999999</v>
      </c>
      <c r="F5297">
        <v>1264.6800539999999</v>
      </c>
      <c r="G5297">
        <v>2617060000</v>
      </c>
      <c r="H5297">
        <f t="shared" si="330"/>
        <v>-1.7222177056094034E-3</v>
      </c>
      <c r="I5297">
        <f t="shared" si="331"/>
        <v>-5.1090889389123171E-9</v>
      </c>
      <c r="J5297">
        <f t="shared" si="332"/>
        <v>4.1861729125503815E-6</v>
      </c>
      <c r="K5297">
        <f t="shared" si="333"/>
        <v>8.7994990873506326E-12</v>
      </c>
    </row>
    <row r="5298" spans="1:11" x14ac:dyDescent="0.25">
      <c r="A5298" s="1">
        <v>38743</v>
      </c>
      <c r="B5298">
        <v>1264.6800539999999</v>
      </c>
      <c r="C5298">
        <v>1276.4399410000001</v>
      </c>
      <c r="D5298">
        <v>1264.6800539999999</v>
      </c>
      <c r="E5298">
        <v>1273.829956</v>
      </c>
      <c r="F5298">
        <v>1273.829956</v>
      </c>
      <c r="G5298">
        <v>2856780000</v>
      </c>
      <c r="H5298">
        <f t="shared" si="330"/>
        <v>7.2089072639927336E-3</v>
      </c>
      <c r="I5298">
        <f t="shared" si="331"/>
        <v>3.7461862666640661E-7</v>
      </c>
      <c r="J5298">
        <f t="shared" si="332"/>
        <v>4.7404754327833495E-5</v>
      </c>
      <c r="K5298">
        <f t="shared" si="333"/>
        <v>2.7005516624943343E-9</v>
      </c>
    </row>
    <row r="5299" spans="1:11" x14ac:dyDescent="0.25">
      <c r="A5299" s="1">
        <v>38744</v>
      </c>
      <c r="B5299">
        <v>1273.829956</v>
      </c>
      <c r="C5299">
        <v>1286.380005</v>
      </c>
      <c r="D5299">
        <v>1273.829956</v>
      </c>
      <c r="E5299">
        <v>1283.719971</v>
      </c>
      <c r="F5299">
        <v>1283.719971</v>
      </c>
      <c r="G5299">
        <v>2623620000</v>
      </c>
      <c r="H5299">
        <f t="shared" si="330"/>
        <v>7.7340146466985792E-3</v>
      </c>
      <c r="I5299">
        <f t="shared" si="331"/>
        <v>4.6259113770747438E-7</v>
      </c>
      <c r="J5299">
        <f t="shared" si="332"/>
        <v>5.4911337389388918E-5</v>
      </c>
      <c r="K5299">
        <f t="shared" si="333"/>
        <v>3.577638134566201E-9</v>
      </c>
    </row>
    <row r="5300" spans="1:11" x14ac:dyDescent="0.25">
      <c r="A5300" s="1">
        <v>38747</v>
      </c>
      <c r="B5300">
        <v>1283.719971</v>
      </c>
      <c r="C5300">
        <v>1287.9399410000001</v>
      </c>
      <c r="D5300">
        <v>1283.51001</v>
      </c>
      <c r="E5300">
        <v>1285.1899410000001</v>
      </c>
      <c r="F5300">
        <v>1285.1899410000001</v>
      </c>
      <c r="G5300">
        <v>2282730000</v>
      </c>
      <c r="H5300">
        <f t="shared" si="330"/>
        <v>1.1444310706040179E-3</v>
      </c>
      <c r="I5300">
        <f t="shared" si="331"/>
        <v>1.4984751828590754E-9</v>
      </c>
      <c r="J5300">
        <f t="shared" si="332"/>
        <v>6.7344158659838532E-7</v>
      </c>
      <c r="K5300">
        <f t="shared" si="333"/>
        <v>1.7147444516896436E-12</v>
      </c>
    </row>
    <row r="5301" spans="1:11" x14ac:dyDescent="0.25">
      <c r="A5301" s="1">
        <v>38748</v>
      </c>
      <c r="B5301">
        <v>1285.1999510000001</v>
      </c>
      <c r="C5301">
        <v>1285.1999510000001</v>
      </c>
      <c r="D5301">
        <v>1276.849976</v>
      </c>
      <c r="E5301">
        <v>1280.079956</v>
      </c>
      <c r="F5301">
        <v>1280.079956</v>
      </c>
      <c r="G5301">
        <v>2708310000</v>
      </c>
      <c r="H5301">
        <f t="shared" si="330"/>
        <v>-3.9839798259213724E-3</v>
      </c>
      <c r="I5301">
        <f t="shared" si="331"/>
        <v>-6.3239099696773316E-8</v>
      </c>
      <c r="J5301">
        <f t="shared" si="332"/>
        <v>1.855693431182771E-5</v>
      </c>
      <c r="K5301">
        <f t="shared" si="333"/>
        <v>2.5194992764033045E-10</v>
      </c>
    </row>
    <row r="5302" spans="1:11" x14ac:dyDescent="0.25">
      <c r="A5302" s="1">
        <v>38749</v>
      </c>
      <c r="B5302">
        <v>1280.079956</v>
      </c>
      <c r="C5302">
        <v>1283.329956</v>
      </c>
      <c r="D5302">
        <v>1277.5699460000001</v>
      </c>
      <c r="E5302">
        <v>1282.459961</v>
      </c>
      <c r="F5302">
        <v>1282.459961</v>
      </c>
      <c r="G5302">
        <v>2589410000</v>
      </c>
      <c r="H5302">
        <f t="shared" si="330"/>
        <v>1.8575364766417518E-3</v>
      </c>
      <c r="I5302">
        <f t="shared" si="331"/>
        <v>6.4082362206492937E-9</v>
      </c>
      <c r="J5302">
        <f t="shared" si="332"/>
        <v>2.3523592282446058E-6</v>
      </c>
      <c r="K5302">
        <f t="shared" si="333"/>
        <v>1.1902860665797583E-11</v>
      </c>
    </row>
    <row r="5303" spans="1:11" x14ac:dyDescent="0.25">
      <c r="A5303" s="1">
        <v>38750</v>
      </c>
      <c r="B5303">
        <v>1282.459961</v>
      </c>
      <c r="C5303">
        <v>1282.459961</v>
      </c>
      <c r="D5303">
        <v>1267.719971</v>
      </c>
      <c r="E5303">
        <v>1270.839966</v>
      </c>
      <c r="F5303">
        <v>1270.839966</v>
      </c>
      <c r="G5303">
        <v>2565300000</v>
      </c>
      <c r="H5303">
        <f t="shared" si="330"/>
        <v>-9.1020056829300543E-3</v>
      </c>
      <c r="I5303">
        <f t="shared" si="331"/>
        <v>-7.5409543981290862E-7</v>
      </c>
      <c r="J5303">
        <f t="shared" si="332"/>
        <v>8.8845741185096365E-5</v>
      </c>
      <c r="K5303">
        <f t="shared" si="333"/>
        <v>6.8638600410165558E-9</v>
      </c>
    </row>
    <row r="5304" spans="1:11" x14ac:dyDescent="0.25">
      <c r="A5304" s="1">
        <v>38751</v>
      </c>
      <c r="B5304">
        <v>1270.839966</v>
      </c>
      <c r="C5304">
        <v>1270.869995</v>
      </c>
      <c r="D5304">
        <v>1261.0200199999999</v>
      </c>
      <c r="E5304">
        <v>1264.030029</v>
      </c>
      <c r="F5304">
        <v>1264.030029</v>
      </c>
      <c r="G5304">
        <v>2282210000</v>
      </c>
      <c r="H5304">
        <f t="shared" si="330"/>
        <v>-5.3730198366187054E-3</v>
      </c>
      <c r="I5304">
        <f t="shared" si="331"/>
        <v>-1.5512462862850968E-7</v>
      </c>
      <c r="J5304">
        <f t="shared" si="332"/>
        <v>3.2453712984599443E-5</v>
      </c>
      <c r="K5304">
        <f t="shared" si="333"/>
        <v>8.335039706526798E-10</v>
      </c>
    </row>
    <row r="5305" spans="1:11" x14ac:dyDescent="0.25">
      <c r="A5305" s="1">
        <v>38754</v>
      </c>
      <c r="B5305">
        <v>1264.030029</v>
      </c>
      <c r="C5305">
        <v>1267.040039</v>
      </c>
      <c r="D5305">
        <v>1261.619995</v>
      </c>
      <c r="E5305">
        <v>1265.0200199999999</v>
      </c>
      <c r="F5305">
        <v>1265.0200199999999</v>
      </c>
      <c r="G5305">
        <v>2132360000</v>
      </c>
      <c r="H5305">
        <f t="shared" si="330"/>
        <v>7.828955784859006E-4</v>
      </c>
      <c r="I5305">
        <f t="shared" si="331"/>
        <v>4.7966389473932505E-10</v>
      </c>
      <c r="J5305">
        <f t="shared" si="332"/>
        <v>2.1077223694688697E-7</v>
      </c>
      <c r="K5305">
        <f t="shared" si="333"/>
        <v>3.7547645247856754E-13</v>
      </c>
    </row>
    <row r="5306" spans="1:11" x14ac:dyDescent="0.25">
      <c r="A5306" s="1">
        <v>38755</v>
      </c>
      <c r="B5306">
        <v>1265.0200199999999</v>
      </c>
      <c r="C5306">
        <v>1265.780029</v>
      </c>
      <c r="D5306">
        <v>1253.6099850000001</v>
      </c>
      <c r="E5306">
        <v>1254.780029</v>
      </c>
      <c r="F5306">
        <v>1254.780029</v>
      </c>
      <c r="G5306">
        <v>2366370000</v>
      </c>
      <c r="H5306">
        <f t="shared" si="330"/>
        <v>-8.1276666172529453E-3</v>
      </c>
      <c r="I5306">
        <f t="shared" si="331"/>
        <v>-5.3692601960712795E-7</v>
      </c>
      <c r="J5306">
        <f t="shared" si="332"/>
        <v>7.1427223795208255E-5</v>
      </c>
      <c r="K5306">
        <f t="shared" si="333"/>
        <v>4.3640119789566525E-9</v>
      </c>
    </row>
    <row r="5307" spans="1:11" x14ac:dyDescent="0.25">
      <c r="A5307" s="1">
        <v>38756</v>
      </c>
      <c r="B5307">
        <v>1254.780029</v>
      </c>
      <c r="C5307">
        <v>1266.469971</v>
      </c>
      <c r="D5307">
        <v>1254.780029</v>
      </c>
      <c r="E5307">
        <v>1265.650024</v>
      </c>
      <c r="F5307">
        <v>1265.650024</v>
      </c>
      <c r="G5307">
        <v>2456860000</v>
      </c>
      <c r="H5307">
        <f t="shared" si="330"/>
        <v>8.6255616427293371E-3</v>
      </c>
      <c r="I5307">
        <f t="shared" si="331"/>
        <v>6.4172109065751048E-7</v>
      </c>
      <c r="J5307">
        <f t="shared" si="332"/>
        <v>6.891930942307166E-5</v>
      </c>
      <c r="K5307">
        <f t="shared" si="333"/>
        <v>5.5351375443121419E-9</v>
      </c>
    </row>
    <row r="5308" spans="1:11" x14ac:dyDescent="0.25">
      <c r="A5308" s="1">
        <v>38757</v>
      </c>
      <c r="B5308">
        <v>1265.650024</v>
      </c>
      <c r="C5308">
        <v>1274.5600589999999</v>
      </c>
      <c r="D5308">
        <v>1262.8000489999999</v>
      </c>
      <c r="E5308">
        <v>1263.780029</v>
      </c>
      <c r="F5308">
        <v>1263.780029</v>
      </c>
      <c r="G5308">
        <v>2441920000</v>
      </c>
      <c r="H5308">
        <f t="shared" si="330"/>
        <v>-1.4785902764684309E-3</v>
      </c>
      <c r="I5308">
        <f t="shared" si="331"/>
        <v>-3.2332249333094859E-9</v>
      </c>
      <c r="J5308">
        <f t="shared" si="332"/>
        <v>3.2485970198970392E-6</v>
      </c>
      <c r="K5308">
        <f t="shared" si="333"/>
        <v>4.7809539321995676E-12</v>
      </c>
    </row>
    <row r="5309" spans="1:11" x14ac:dyDescent="0.25">
      <c r="A5309" s="1">
        <v>38758</v>
      </c>
      <c r="B5309">
        <v>1263.8199460000001</v>
      </c>
      <c r="C5309">
        <v>1269.8900149999999</v>
      </c>
      <c r="D5309">
        <v>1254.9799800000001</v>
      </c>
      <c r="E5309">
        <v>1266.98999</v>
      </c>
      <c r="F5309">
        <v>1266.98999</v>
      </c>
      <c r="G5309">
        <v>2290050000</v>
      </c>
      <c r="H5309">
        <f t="shared" si="330"/>
        <v>2.5367478650895935E-3</v>
      </c>
      <c r="I5309">
        <f t="shared" si="331"/>
        <v>1.6322176179246848E-8</v>
      </c>
      <c r="J5309">
        <f t="shared" si="332"/>
        <v>4.8971550605543241E-6</v>
      </c>
      <c r="K5309">
        <f t="shared" si="333"/>
        <v>4.1403534294394496E-11</v>
      </c>
    </row>
    <row r="5310" spans="1:11" x14ac:dyDescent="0.25">
      <c r="A5310" s="1">
        <v>38761</v>
      </c>
      <c r="B5310">
        <v>1266.98999</v>
      </c>
      <c r="C5310">
        <v>1266.98999</v>
      </c>
      <c r="D5310">
        <v>1258.339966</v>
      </c>
      <c r="E5310">
        <v>1262.8599850000001</v>
      </c>
      <c r="F5310">
        <v>1262.8599850000001</v>
      </c>
      <c r="G5310">
        <v>1850080000</v>
      </c>
      <c r="H5310">
        <f t="shared" si="330"/>
        <v>-3.2650225979891489E-3</v>
      </c>
      <c r="I5310">
        <f t="shared" si="331"/>
        <v>-3.4809710464309824E-8</v>
      </c>
      <c r="J5310">
        <f t="shared" si="332"/>
        <v>1.2879620383399104E-5</v>
      </c>
      <c r="K5310">
        <f t="shared" si="333"/>
        <v>1.1365814088404695E-10</v>
      </c>
    </row>
    <row r="5311" spans="1:11" x14ac:dyDescent="0.25">
      <c r="A5311" s="1">
        <v>38762</v>
      </c>
      <c r="B5311">
        <v>1262.8599850000001</v>
      </c>
      <c r="C5311">
        <v>1278.209961</v>
      </c>
      <c r="D5311">
        <v>1260.8000489999999</v>
      </c>
      <c r="E5311">
        <v>1275.530029</v>
      </c>
      <c r="F5311">
        <v>1275.530029</v>
      </c>
      <c r="G5311">
        <v>2437940000</v>
      </c>
      <c r="H5311">
        <f t="shared" si="330"/>
        <v>9.98282308962491E-3</v>
      </c>
      <c r="I5311">
        <f t="shared" si="331"/>
        <v>9.9482442830288551E-7</v>
      </c>
      <c r="J5311">
        <f t="shared" si="332"/>
        <v>9.3296800404439785E-5</v>
      </c>
      <c r="K5311">
        <f t="shared" si="333"/>
        <v>9.9310519716316736E-9</v>
      </c>
    </row>
    <row r="5312" spans="1:11" x14ac:dyDescent="0.25">
      <c r="A5312" s="1">
        <v>38763</v>
      </c>
      <c r="B5312">
        <v>1275.530029</v>
      </c>
      <c r="C5312">
        <v>1281</v>
      </c>
      <c r="D5312">
        <v>1271.0600589999999</v>
      </c>
      <c r="E5312">
        <v>1280</v>
      </c>
      <c r="F5312">
        <v>1280</v>
      </c>
      <c r="G5312">
        <v>2317590000</v>
      </c>
      <c r="H5312">
        <f t="shared" si="330"/>
        <v>3.4982766845836708E-3</v>
      </c>
      <c r="I5312">
        <f t="shared" si="331"/>
        <v>4.2807850228796232E-8</v>
      </c>
      <c r="J5312">
        <f t="shared" si="332"/>
        <v>1.0077326330551035E-5</v>
      </c>
      <c r="K5312">
        <f t="shared" si="333"/>
        <v>1.4974921622711959E-10</v>
      </c>
    </row>
    <row r="5313" spans="1:11" x14ac:dyDescent="0.25">
      <c r="A5313" s="1">
        <v>38764</v>
      </c>
      <c r="B5313">
        <v>1280</v>
      </c>
      <c r="C5313">
        <v>1289.3900149999999</v>
      </c>
      <c r="D5313">
        <v>1280</v>
      </c>
      <c r="E5313">
        <v>1289.380005</v>
      </c>
      <c r="F5313">
        <v>1289.380005</v>
      </c>
      <c r="G5313">
        <v>2251490000</v>
      </c>
      <c r="H5313">
        <f t="shared" si="330"/>
        <v>7.3014086299617092E-3</v>
      </c>
      <c r="I5313">
        <f t="shared" si="331"/>
        <v>3.8922547349386991E-7</v>
      </c>
      <c r="J5313">
        <f t="shared" si="332"/>
        <v>4.8687075186595112E-5</v>
      </c>
      <c r="K5313">
        <f t="shared" si="333"/>
        <v>2.8418534232209999E-9</v>
      </c>
    </row>
    <row r="5314" spans="1:11" x14ac:dyDescent="0.25">
      <c r="A5314" s="1">
        <v>38765</v>
      </c>
      <c r="B5314">
        <v>1289.380005</v>
      </c>
      <c r="C5314">
        <v>1289.469971</v>
      </c>
      <c r="D5314">
        <v>1284.0699460000001</v>
      </c>
      <c r="E5314">
        <v>1287.23999</v>
      </c>
      <c r="F5314">
        <v>1287.23999</v>
      </c>
      <c r="G5314">
        <v>2128260000</v>
      </c>
      <c r="H5314">
        <f t="shared" si="330"/>
        <v>-1.6611029148455962E-3</v>
      </c>
      <c r="I5314">
        <f t="shared" si="331"/>
        <v>-4.5842875666611767E-9</v>
      </c>
      <c r="J5314">
        <f t="shared" si="332"/>
        <v>3.9398245064014442E-6</v>
      </c>
      <c r="K5314">
        <f t="shared" si="333"/>
        <v>7.6154540744289842E-12</v>
      </c>
    </row>
    <row r="5315" spans="1:11" x14ac:dyDescent="0.25">
      <c r="A5315" s="1">
        <v>38769</v>
      </c>
      <c r="B5315">
        <v>1287.23999</v>
      </c>
      <c r="C5315">
        <v>1291.920044</v>
      </c>
      <c r="D5315">
        <v>1281.329956</v>
      </c>
      <c r="E5315">
        <v>1283.030029</v>
      </c>
      <c r="F5315">
        <v>1283.030029</v>
      </c>
      <c r="G5315">
        <v>2104320000</v>
      </c>
      <c r="H5315">
        <f t="shared" si="330"/>
        <v>-3.275892986964523E-3</v>
      </c>
      <c r="I5315">
        <f t="shared" si="331"/>
        <v>-3.5158538740017E-8</v>
      </c>
      <c r="J5315">
        <f t="shared" si="332"/>
        <v>1.2957762261404467E-5</v>
      </c>
      <c r="K5315">
        <f t="shared" si="333"/>
        <v>1.1517929665150325E-10</v>
      </c>
    </row>
    <row r="5316" spans="1:11" x14ac:dyDescent="0.25">
      <c r="A5316" s="1">
        <v>38770</v>
      </c>
      <c r="B5316">
        <v>1283.030029</v>
      </c>
      <c r="C5316">
        <v>1294.170044</v>
      </c>
      <c r="D5316">
        <v>1283.030029</v>
      </c>
      <c r="E5316">
        <v>1292.670044</v>
      </c>
      <c r="F5316">
        <v>1292.670044</v>
      </c>
      <c r="G5316">
        <v>2222380000</v>
      </c>
      <c r="H5316">
        <f t="shared" ref="H5316:H5379" si="334">LN(E5316/E5315)</f>
        <v>7.4853901762117073E-3</v>
      </c>
      <c r="I5316">
        <f t="shared" ref="I5316:I5379" si="335">(H5316-(($N$2)^2))^3</f>
        <v>4.1939676836049234E-7</v>
      </c>
      <c r="J5316">
        <f t="shared" ref="J5316:J5379" si="336">(H5316-$N$2)^2</f>
        <v>5.1288428242997305E-5</v>
      </c>
      <c r="K5316">
        <f t="shared" ref="K5316:K5379" si="337">(H5316-(($N$2)^2))^4</f>
        <v>3.1393044785938316E-9</v>
      </c>
    </row>
    <row r="5317" spans="1:11" x14ac:dyDescent="0.25">
      <c r="A5317" s="1">
        <v>38771</v>
      </c>
      <c r="B5317">
        <v>1292.670044</v>
      </c>
      <c r="C5317">
        <v>1293.839966</v>
      </c>
      <c r="D5317">
        <v>1285.1400149999999</v>
      </c>
      <c r="E5317">
        <v>1287.790039</v>
      </c>
      <c r="F5317">
        <v>1287.790039</v>
      </c>
      <c r="G5317">
        <v>2144210000</v>
      </c>
      <c r="H5317">
        <f t="shared" si="334"/>
        <v>-3.7822796405807737E-3</v>
      </c>
      <c r="I5317">
        <f t="shared" si="335"/>
        <v>-5.4112427897780454E-8</v>
      </c>
      <c r="J5317">
        <f t="shared" si="336"/>
        <v>1.6859858829880587E-5</v>
      </c>
      <c r="K5317">
        <f t="shared" si="337"/>
        <v>2.0467400770252234E-10</v>
      </c>
    </row>
    <row r="5318" spans="1:11" x14ac:dyDescent="0.25">
      <c r="A5318" s="1">
        <v>38772</v>
      </c>
      <c r="B5318">
        <v>1287.790039</v>
      </c>
      <c r="C5318">
        <v>1292.1099850000001</v>
      </c>
      <c r="D5318">
        <v>1285.619995</v>
      </c>
      <c r="E5318">
        <v>1289.4300539999999</v>
      </c>
      <c r="F5318">
        <v>1289.4300539999999</v>
      </c>
      <c r="G5318">
        <v>1933010000</v>
      </c>
      <c r="H5318">
        <f t="shared" si="334"/>
        <v>1.2727009430236727E-3</v>
      </c>
      <c r="I5318">
        <f t="shared" si="335"/>
        <v>2.060970440307911E-9</v>
      </c>
      <c r="J5318">
        <f t="shared" si="336"/>
        <v>9.0042020641518402E-7</v>
      </c>
      <c r="K5318">
        <f t="shared" si="337"/>
        <v>2.6227829425784935E-12</v>
      </c>
    </row>
    <row r="5319" spans="1:11" x14ac:dyDescent="0.25">
      <c r="A5319" s="1">
        <v>38775</v>
      </c>
      <c r="B5319">
        <v>1289.4300539999999</v>
      </c>
      <c r="C5319">
        <v>1297.5699460000001</v>
      </c>
      <c r="D5319">
        <v>1289.4300539999999</v>
      </c>
      <c r="E5319">
        <v>1294.119995</v>
      </c>
      <c r="F5319">
        <v>1294.119995</v>
      </c>
      <c r="G5319">
        <v>1975320000</v>
      </c>
      <c r="H5319">
        <f t="shared" si="334"/>
        <v>3.6306214803036784E-3</v>
      </c>
      <c r="I5319">
        <f t="shared" si="335"/>
        <v>4.7852572902309756E-8</v>
      </c>
      <c r="J5319">
        <f t="shared" si="336"/>
        <v>1.093509341731809E-5</v>
      </c>
      <c r="K5319">
        <f t="shared" si="337"/>
        <v>1.7372956201268833E-10</v>
      </c>
    </row>
    <row r="5320" spans="1:11" x14ac:dyDescent="0.25">
      <c r="A5320" s="1">
        <v>38776</v>
      </c>
      <c r="B5320">
        <v>1294.119995</v>
      </c>
      <c r="C5320">
        <v>1294.119995</v>
      </c>
      <c r="D5320">
        <v>1278.660034</v>
      </c>
      <c r="E5320">
        <v>1280.660034</v>
      </c>
      <c r="F5320">
        <v>1280.660034</v>
      </c>
      <c r="G5320">
        <v>2370860000</v>
      </c>
      <c r="H5320">
        <f t="shared" si="334"/>
        <v>-1.045532702719125E-2</v>
      </c>
      <c r="I5320">
        <f t="shared" si="335"/>
        <v>-1.1429465718840561E-6</v>
      </c>
      <c r="J5320">
        <f t="shared" si="336"/>
        <v>1.1618949760283601E-4</v>
      </c>
      <c r="K5320">
        <f t="shared" si="337"/>
        <v>1.1950000014723411E-8</v>
      </c>
    </row>
    <row r="5321" spans="1:11" x14ac:dyDescent="0.25">
      <c r="A5321" s="1">
        <v>38777</v>
      </c>
      <c r="B5321">
        <v>1280.660034</v>
      </c>
      <c r="C5321">
        <v>1291.8000489999999</v>
      </c>
      <c r="D5321">
        <v>1280.660034</v>
      </c>
      <c r="E5321">
        <v>1291.23999</v>
      </c>
      <c r="F5321">
        <v>1291.23999</v>
      </c>
      <c r="G5321">
        <v>2308320000</v>
      </c>
      <c r="H5321">
        <f t="shared" si="334"/>
        <v>8.2273926520964186E-3</v>
      </c>
      <c r="I5321">
        <f t="shared" si="335"/>
        <v>5.5689083473425476E-7</v>
      </c>
      <c r="J5321">
        <f t="shared" si="336"/>
        <v>6.2466836836631222E-5</v>
      </c>
      <c r="K5321">
        <f t="shared" si="337"/>
        <v>4.5817011750604574E-9</v>
      </c>
    </row>
    <row r="5322" spans="1:11" x14ac:dyDescent="0.25">
      <c r="A5322" s="1">
        <v>38778</v>
      </c>
      <c r="B5322">
        <v>1291.23999</v>
      </c>
      <c r="C5322">
        <v>1291.23999</v>
      </c>
      <c r="D5322">
        <v>1283.209961</v>
      </c>
      <c r="E5322">
        <v>1289.1400149999999</v>
      </c>
      <c r="F5322">
        <v>1289.1400149999999</v>
      </c>
      <c r="G5322">
        <v>2494590000</v>
      </c>
      <c r="H5322">
        <f t="shared" si="334"/>
        <v>-1.6276482220000186E-3</v>
      </c>
      <c r="I5322">
        <f t="shared" si="335"/>
        <v>-4.3128620398733449E-9</v>
      </c>
      <c r="J5322">
        <f t="shared" si="336"/>
        <v>3.8081353422682232E-6</v>
      </c>
      <c r="K5322">
        <f t="shared" si="337"/>
        <v>7.020274408556179E-12</v>
      </c>
    </row>
    <row r="5323" spans="1:11" x14ac:dyDescent="0.25">
      <c r="A5323" s="1">
        <v>38779</v>
      </c>
      <c r="B5323">
        <v>1289.1400149999999</v>
      </c>
      <c r="C5323">
        <v>1297.329956</v>
      </c>
      <c r="D5323">
        <v>1284.1999510000001</v>
      </c>
      <c r="E5323">
        <v>1287.2299800000001</v>
      </c>
      <c r="F5323">
        <v>1287.2299800000001</v>
      </c>
      <c r="G5323">
        <v>2152950000</v>
      </c>
      <c r="H5323">
        <f t="shared" si="334"/>
        <v>-1.482733732841918E-3</v>
      </c>
      <c r="I5323">
        <f t="shared" si="335"/>
        <v>-3.2604806542710115E-9</v>
      </c>
      <c r="J5323">
        <f t="shared" si="336"/>
        <v>3.2635504076160511E-6</v>
      </c>
      <c r="K5323">
        <f t="shared" si="337"/>
        <v>4.8347664931372714E-12</v>
      </c>
    </row>
    <row r="5324" spans="1:11" x14ac:dyDescent="0.25">
      <c r="A5324" s="1">
        <v>38782</v>
      </c>
      <c r="B5324">
        <v>1287.2299800000001</v>
      </c>
      <c r="C5324">
        <v>1288.2299800000001</v>
      </c>
      <c r="D5324">
        <v>1275.670044</v>
      </c>
      <c r="E5324">
        <v>1278.26001</v>
      </c>
      <c r="F5324">
        <v>1278.26001</v>
      </c>
      <c r="G5324">
        <v>2280190000</v>
      </c>
      <c r="H5324">
        <f t="shared" si="334"/>
        <v>-6.9928213224185786E-3</v>
      </c>
      <c r="I5324">
        <f t="shared" si="335"/>
        <v>-3.4196119692830001E-7</v>
      </c>
      <c r="J5324">
        <f t="shared" si="336"/>
        <v>5.3532892007280487E-5</v>
      </c>
      <c r="K5324">
        <f t="shared" si="337"/>
        <v>2.3913094018931644E-9</v>
      </c>
    </row>
    <row r="5325" spans="1:11" x14ac:dyDescent="0.25">
      <c r="A5325" s="1">
        <v>38783</v>
      </c>
      <c r="B5325">
        <v>1278.26001</v>
      </c>
      <c r="C5325">
        <v>1278.26001</v>
      </c>
      <c r="D5325">
        <v>1271.1099850000001</v>
      </c>
      <c r="E5325">
        <v>1275.880005</v>
      </c>
      <c r="F5325">
        <v>1275.880005</v>
      </c>
      <c r="G5325">
        <v>2268050000</v>
      </c>
      <c r="H5325">
        <f t="shared" si="334"/>
        <v>-1.8636454343695502E-3</v>
      </c>
      <c r="I5325">
        <f t="shared" si="335"/>
        <v>-6.4738579220882576E-9</v>
      </c>
      <c r="J5325">
        <f t="shared" si="336"/>
        <v>4.7849009151096067E-6</v>
      </c>
      <c r="K5325">
        <f t="shared" si="337"/>
        <v>1.206565450429269E-11</v>
      </c>
    </row>
    <row r="5326" spans="1:11" x14ac:dyDescent="0.25">
      <c r="A5326" s="1">
        <v>38784</v>
      </c>
      <c r="B5326">
        <v>1275.880005</v>
      </c>
      <c r="C5326">
        <v>1280.329956</v>
      </c>
      <c r="D5326">
        <v>1268.420044</v>
      </c>
      <c r="E5326">
        <v>1278.469971</v>
      </c>
      <c r="F5326">
        <v>1278.469971</v>
      </c>
      <c r="G5326">
        <v>2442870000</v>
      </c>
      <c r="H5326">
        <f t="shared" si="334"/>
        <v>2.0278872604773831E-3</v>
      </c>
      <c r="I5326">
        <f t="shared" si="335"/>
        <v>8.3380416181672536E-9</v>
      </c>
      <c r="J5326">
        <f t="shared" si="336"/>
        <v>2.9039263335675891E-6</v>
      </c>
      <c r="K5326">
        <f t="shared" si="337"/>
        <v>1.6907734181336166E-11</v>
      </c>
    </row>
    <row r="5327" spans="1:11" x14ac:dyDescent="0.25">
      <c r="A5327" s="1">
        <v>38785</v>
      </c>
      <c r="B5327">
        <v>1278.469971</v>
      </c>
      <c r="C5327">
        <v>1282.73999</v>
      </c>
      <c r="D5327">
        <v>1272.2299800000001</v>
      </c>
      <c r="E5327">
        <v>1272.2299800000001</v>
      </c>
      <c r="F5327">
        <v>1272.2299800000001</v>
      </c>
      <c r="G5327">
        <v>2140110000</v>
      </c>
      <c r="H5327">
        <f t="shared" si="334"/>
        <v>-4.8927773303566657E-3</v>
      </c>
      <c r="I5327">
        <f t="shared" si="335"/>
        <v>-1.1713704740951476E-7</v>
      </c>
      <c r="J5327">
        <f t="shared" si="336"/>
        <v>2.721263942465237E-5</v>
      </c>
      <c r="K5327">
        <f t="shared" si="337"/>
        <v>5.7313777122453878E-10</v>
      </c>
    </row>
    <row r="5328" spans="1:11" x14ac:dyDescent="0.25">
      <c r="A5328" s="1">
        <v>38786</v>
      </c>
      <c r="B5328">
        <v>1272.2299800000001</v>
      </c>
      <c r="C5328">
        <v>1284.369995</v>
      </c>
      <c r="D5328">
        <v>1271.1099850000001</v>
      </c>
      <c r="E5328">
        <v>1281.420044</v>
      </c>
      <c r="F5328">
        <v>1281.420044</v>
      </c>
      <c r="G5328">
        <v>2123450000</v>
      </c>
      <c r="H5328">
        <f t="shared" si="334"/>
        <v>7.1976219046847052E-3</v>
      </c>
      <c r="I5328">
        <f t="shared" si="335"/>
        <v>3.7286198642909315E-7</v>
      </c>
      <c r="J5328">
        <f t="shared" si="336"/>
        <v>4.7249479782761014E-5</v>
      </c>
      <c r="K5328">
        <f t="shared" si="337"/>
        <v>2.6836805086113416E-9</v>
      </c>
    </row>
    <row r="5329" spans="1:11" x14ac:dyDescent="0.25">
      <c r="A5329" s="1">
        <v>38789</v>
      </c>
      <c r="B5329">
        <v>1281.579956</v>
      </c>
      <c r="C5329">
        <v>1287.369995</v>
      </c>
      <c r="D5329">
        <v>1281.579956</v>
      </c>
      <c r="E5329">
        <v>1284.130005</v>
      </c>
      <c r="F5329">
        <v>1284.130005</v>
      </c>
      <c r="G5329">
        <v>2070330000</v>
      </c>
      <c r="H5329">
        <f t="shared" si="334"/>
        <v>2.1125777756178053E-3</v>
      </c>
      <c r="I5329">
        <f t="shared" si="335"/>
        <v>9.4269989423703849E-9</v>
      </c>
      <c r="J5329">
        <f t="shared" si="336"/>
        <v>3.1997395159994721E-6</v>
      </c>
      <c r="K5329">
        <f t="shared" si="337"/>
        <v>1.9914280092327995E-11</v>
      </c>
    </row>
    <row r="5330" spans="1:11" x14ac:dyDescent="0.25">
      <c r="A5330" s="1">
        <v>38790</v>
      </c>
      <c r="B5330">
        <v>1284.130005</v>
      </c>
      <c r="C5330">
        <v>1298.1400149999999</v>
      </c>
      <c r="D5330">
        <v>1282.670044</v>
      </c>
      <c r="E5330">
        <v>1297.4799800000001</v>
      </c>
      <c r="F5330">
        <v>1297.4799800000001</v>
      </c>
      <c r="G5330">
        <v>2165270000</v>
      </c>
      <c r="H5330">
        <f t="shared" si="334"/>
        <v>1.0342456124087048E-2</v>
      </c>
      <c r="I5330">
        <f t="shared" si="335"/>
        <v>1.1062616410776102E-6</v>
      </c>
      <c r="J5330">
        <f t="shared" si="336"/>
        <v>1.0037354662258683E-4</v>
      </c>
      <c r="K5330">
        <f t="shared" si="337"/>
        <v>1.1441346499731447E-8</v>
      </c>
    </row>
    <row r="5331" spans="1:11" x14ac:dyDescent="0.25">
      <c r="A5331" s="1">
        <v>38791</v>
      </c>
      <c r="B5331">
        <v>1297.4799800000001</v>
      </c>
      <c r="C5331">
        <v>1304.400024</v>
      </c>
      <c r="D5331">
        <v>1294.969971</v>
      </c>
      <c r="E5331">
        <v>1303.0200199999999</v>
      </c>
      <c r="F5331">
        <v>1303.0200199999999</v>
      </c>
      <c r="G5331">
        <v>2293000000</v>
      </c>
      <c r="H5331">
        <f t="shared" si="334"/>
        <v>4.2607563016151088E-3</v>
      </c>
      <c r="I5331">
        <f t="shared" si="335"/>
        <v>7.7344248601763249E-8</v>
      </c>
      <c r="J5331">
        <f t="shared" si="336"/>
        <v>1.5499654821306199E-5</v>
      </c>
      <c r="K5331">
        <f t="shared" si="337"/>
        <v>3.2953688554473205E-10</v>
      </c>
    </row>
    <row r="5332" spans="1:11" x14ac:dyDescent="0.25">
      <c r="A5332" s="1">
        <v>38792</v>
      </c>
      <c r="B5332">
        <v>1303.0200199999999</v>
      </c>
      <c r="C5332">
        <v>1310.4499510000001</v>
      </c>
      <c r="D5332">
        <v>1303.0200199999999</v>
      </c>
      <c r="E5332">
        <v>1305.329956</v>
      </c>
      <c r="F5332">
        <v>1305.329956</v>
      </c>
      <c r="G5332">
        <v>2292180000</v>
      </c>
      <c r="H5332">
        <f t="shared" si="334"/>
        <v>1.7711860947566894E-3</v>
      </c>
      <c r="I5332">
        <f t="shared" si="335"/>
        <v>5.5554015608695343E-9</v>
      </c>
      <c r="J5332">
        <f t="shared" si="336"/>
        <v>2.0949374999427742E-6</v>
      </c>
      <c r="K5332">
        <f t="shared" si="337"/>
        <v>9.8390675449870736E-12</v>
      </c>
    </row>
    <row r="5333" spans="1:11" x14ac:dyDescent="0.25">
      <c r="A5333" s="1">
        <v>38793</v>
      </c>
      <c r="B5333">
        <v>1305.329956</v>
      </c>
      <c r="C5333">
        <v>1309.790039</v>
      </c>
      <c r="D5333">
        <v>1305.3199460000001</v>
      </c>
      <c r="E5333">
        <v>1307.25</v>
      </c>
      <c r="F5333">
        <v>1307.25</v>
      </c>
      <c r="G5333">
        <v>2549620000</v>
      </c>
      <c r="H5333">
        <f t="shared" si="334"/>
        <v>1.4698454233100866E-3</v>
      </c>
      <c r="I5333">
        <f t="shared" si="335"/>
        <v>3.1748415503893893E-9</v>
      </c>
      <c r="J5333">
        <f t="shared" si="336"/>
        <v>1.3134288163103261E-6</v>
      </c>
      <c r="K5333">
        <f t="shared" si="337"/>
        <v>4.6661934595479527E-12</v>
      </c>
    </row>
    <row r="5334" spans="1:11" x14ac:dyDescent="0.25">
      <c r="A5334" s="1">
        <v>38796</v>
      </c>
      <c r="B5334">
        <v>1307.25</v>
      </c>
      <c r="C5334">
        <v>1310</v>
      </c>
      <c r="D5334">
        <v>1303.589966</v>
      </c>
      <c r="E5334">
        <v>1305.079956</v>
      </c>
      <c r="F5334">
        <v>1305.079956</v>
      </c>
      <c r="G5334">
        <v>1976830000</v>
      </c>
      <c r="H5334">
        <f t="shared" si="334"/>
        <v>-1.6613862227953862E-3</v>
      </c>
      <c r="I5334">
        <f t="shared" si="335"/>
        <v>-4.5866334260755914E-9</v>
      </c>
      <c r="J5334">
        <f t="shared" si="336"/>
        <v>3.9409492620638409E-6</v>
      </c>
      <c r="K5334">
        <f t="shared" si="337"/>
        <v>7.6206504640017049E-12</v>
      </c>
    </row>
    <row r="5335" spans="1:11" x14ac:dyDescent="0.25">
      <c r="A5335" s="1">
        <v>38797</v>
      </c>
      <c r="B5335">
        <v>1305.079956</v>
      </c>
      <c r="C5335">
        <v>1310.880005</v>
      </c>
      <c r="D5335">
        <v>1295.8199460000001</v>
      </c>
      <c r="E5335">
        <v>1297.2299800000001</v>
      </c>
      <c r="F5335">
        <v>1297.2299800000001</v>
      </c>
      <c r="G5335">
        <v>2147370000</v>
      </c>
      <c r="H5335">
        <f t="shared" si="334"/>
        <v>-6.0331013626619464E-3</v>
      </c>
      <c r="I5335">
        <f t="shared" si="335"/>
        <v>-2.1960615467118622E-7</v>
      </c>
      <c r="J5335">
        <f t="shared" si="336"/>
        <v>4.0410146655121614E-5</v>
      </c>
      <c r="K5335">
        <f t="shared" si="337"/>
        <v>1.3249292153791502E-9</v>
      </c>
    </row>
    <row r="5336" spans="1:11" x14ac:dyDescent="0.25">
      <c r="A5336" s="1">
        <v>38798</v>
      </c>
      <c r="B5336">
        <v>1297.2299800000001</v>
      </c>
      <c r="C5336">
        <v>1305.969971</v>
      </c>
      <c r="D5336">
        <v>1295.8100589999999</v>
      </c>
      <c r="E5336">
        <v>1305.040039</v>
      </c>
      <c r="F5336">
        <v>1305.040039</v>
      </c>
      <c r="G5336">
        <v>2039810000</v>
      </c>
      <c r="H5336">
        <f t="shared" si="334"/>
        <v>6.0025150294054893E-3</v>
      </c>
      <c r="I5336">
        <f t="shared" si="335"/>
        <v>2.1626040460175393E-7</v>
      </c>
      <c r="J5336">
        <f t="shared" si="336"/>
        <v>3.2247847514014851E-5</v>
      </c>
      <c r="K5336">
        <f t="shared" si="337"/>
        <v>1.2980836552856294E-9</v>
      </c>
    </row>
    <row r="5337" spans="1:11" x14ac:dyDescent="0.25">
      <c r="A5337" s="1">
        <v>38799</v>
      </c>
      <c r="B5337">
        <v>1305.040039</v>
      </c>
      <c r="C5337">
        <v>1305.040039</v>
      </c>
      <c r="D5337">
        <v>1298.1099850000001</v>
      </c>
      <c r="E5337">
        <v>1301.670044</v>
      </c>
      <c r="F5337">
        <v>1301.670044</v>
      </c>
      <c r="G5337">
        <v>1980940000</v>
      </c>
      <c r="H5337">
        <f t="shared" si="334"/>
        <v>-2.5856322875985327E-3</v>
      </c>
      <c r="I5337">
        <f t="shared" si="335"/>
        <v>-1.72883328763837E-8</v>
      </c>
      <c r="J5337">
        <f t="shared" si="336"/>
        <v>8.4647741395278118E-6</v>
      </c>
      <c r="K5337">
        <f t="shared" si="337"/>
        <v>4.4703084261569277E-11</v>
      </c>
    </row>
    <row r="5338" spans="1:11" x14ac:dyDescent="0.25">
      <c r="A5338" s="1">
        <v>38800</v>
      </c>
      <c r="B5338">
        <v>1301.670044</v>
      </c>
      <c r="C5338">
        <v>1306.530029</v>
      </c>
      <c r="D5338">
        <v>1298.8900149999999</v>
      </c>
      <c r="E5338">
        <v>1302.9499510000001</v>
      </c>
      <c r="F5338">
        <v>1302.9499510000001</v>
      </c>
      <c r="G5338">
        <v>2326070000</v>
      </c>
      <c r="H5338">
        <f t="shared" si="334"/>
        <v>9.827975716058398E-4</v>
      </c>
      <c r="I5338">
        <f t="shared" si="335"/>
        <v>9.4897162365687394E-10</v>
      </c>
      <c r="J5338">
        <f t="shared" si="336"/>
        <v>4.3428280436314558E-7</v>
      </c>
      <c r="K5338">
        <f t="shared" si="337"/>
        <v>9.3254751329012457E-13</v>
      </c>
    </row>
    <row r="5339" spans="1:11" x14ac:dyDescent="0.25">
      <c r="A5339" s="1">
        <v>38803</v>
      </c>
      <c r="B5339">
        <v>1302.9499510000001</v>
      </c>
      <c r="C5339">
        <v>1303.73999</v>
      </c>
      <c r="D5339">
        <v>1299.089966</v>
      </c>
      <c r="E5339">
        <v>1301.6099850000001</v>
      </c>
      <c r="F5339">
        <v>1301.6099850000001</v>
      </c>
      <c r="G5339">
        <v>2029700000</v>
      </c>
      <c r="H5339">
        <f t="shared" si="334"/>
        <v>-1.0289385931951593E-3</v>
      </c>
      <c r="I5339">
        <f t="shared" si="335"/>
        <v>-1.0896853740131265E-9</v>
      </c>
      <c r="J5339">
        <f t="shared" si="336"/>
        <v>1.829891427731212E-6</v>
      </c>
      <c r="K5339">
        <f t="shared" si="337"/>
        <v>1.1213335827148521E-12</v>
      </c>
    </row>
    <row r="5340" spans="1:11" x14ac:dyDescent="0.25">
      <c r="A5340" s="1">
        <v>38804</v>
      </c>
      <c r="B5340">
        <v>1301.6099850000001</v>
      </c>
      <c r="C5340">
        <v>1306.23999</v>
      </c>
      <c r="D5340">
        <v>1291.839966</v>
      </c>
      <c r="E5340">
        <v>1293.2299800000001</v>
      </c>
      <c r="F5340">
        <v>1293.2299800000001</v>
      </c>
      <c r="G5340">
        <v>2148580000</v>
      </c>
      <c r="H5340">
        <f t="shared" si="334"/>
        <v>-6.458998818088613E-3</v>
      </c>
      <c r="I5340">
        <f t="shared" si="335"/>
        <v>-2.6947393472164139E-7</v>
      </c>
      <c r="J5340">
        <f t="shared" si="336"/>
        <v>4.6006308292559117E-5</v>
      </c>
      <c r="K5340">
        <f t="shared" si="337"/>
        <v>1.7405600785928113E-9</v>
      </c>
    </row>
    <row r="5341" spans="1:11" x14ac:dyDescent="0.25">
      <c r="A5341" s="1">
        <v>38805</v>
      </c>
      <c r="B5341">
        <v>1293.2299800000001</v>
      </c>
      <c r="C5341">
        <v>1305.599976</v>
      </c>
      <c r="D5341">
        <v>1293.2299800000001</v>
      </c>
      <c r="E5341">
        <v>1302.8900149999999</v>
      </c>
      <c r="F5341">
        <v>1302.8900149999999</v>
      </c>
      <c r="G5341">
        <v>2143540000</v>
      </c>
      <c r="H5341">
        <f t="shared" si="334"/>
        <v>7.4419361212637886E-3</v>
      </c>
      <c r="I5341">
        <f t="shared" si="335"/>
        <v>4.1213496222860141E-7</v>
      </c>
      <c r="J5341">
        <f t="shared" si="336"/>
        <v>5.0667915901799947E-5</v>
      </c>
      <c r="K5341">
        <f t="shared" si="337"/>
        <v>3.0670388523746439E-9</v>
      </c>
    </row>
    <row r="5342" spans="1:11" x14ac:dyDescent="0.25">
      <c r="A5342" s="1">
        <v>38806</v>
      </c>
      <c r="B5342">
        <v>1302.8900149999999</v>
      </c>
      <c r="C5342">
        <v>1310.150024</v>
      </c>
      <c r="D5342">
        <v>1296.719971</v>
      </c>
      <c r="E5342">
        <v>1300.25</v>
      </c>
      <c r="F5342">
        <v>1300.25</v>
      </c>
      <c r="G5342">
        <v>2294560000</v>
      </c>
      <c r="H5342">
        <f t="shared" si="334"/>
        <v>-2.028331852993788E-3</v>
      </c>
      <c r="I5342">
        <f t="shared" si="335"/>
        <v>-8.3461152333178816E-9</v>
      </c>
      <c r="J5342">
        <f t="shared" si="336"/>
        <v>5.5325063898701012E-6</v>
      </c>
      <c r="K5342">
        <f t="shared" si="337"/>
        <v>1.6929566416440724E-11</v>
      </c>
    </row>
    <row r="5343" spans="1:11" x14ac:dyDescent="0.25">
      <c r="A5343" s="1">
        <v>38807</v>
      </c>
      <c r="B5343">
        <v>1300.25</v>
      </c>
      <c r="C5343">
        <v>1303</v>
      </c>
      <c r="D5343">
        <v>1294.869995</v>
      </c>
      <c r="E5343">
        <v>1294.869995</v>
      </c>
      <c r="F5343">
        <v>1294.869995</v>
      </c>
      <c r="G5343">
        <v>2236710000</v>
      </c>
      <c r="H5343">
        <f t="shared" si="334"/>
        <v>-4.1462535203431738E-3</v>
      </c>
      <c r="I5343">
        <f t="shared" si="335"/>
        <v>-7.1285385846220391E-8</v>
      </c>
      <c r="J5343">
        <f t="shared" si="336"/>
        <v>1.9981344525505839E-5</v>
      </c>
      <c r="K5343">
        <f t="shared" si="337"/>
        <v>2.9557475585753859E-10</v>
      </c>
    </row>
    <row r="5344" spans="1:11" x14ac:dyDescent="0.25">
      <c r="A5344" s="1">
        <v>38810</v>
      </c>
      <c r="B5344">
        <v>1302.880005</v>
      </c>
      <c r="C5344">
        <v>1309.1899410000001</v>
      </c>
      <c r="D5344">
        <v>1296.650024</v>
      </c>
      <c r="E5344">
        <v>1297.8100589999999</v>
      </c>
      <c r="F5344">
        <v>1297.8100589999999</v>
      </c>
      <c r="G5344">
        <v>2494080000</v>
      </c>
      <c r="H5344">
        <f t="shared" si="334"/>
        <v>2.2679738332534991E-3</v>
      </c>
      <c r="I5344">
        <f t="shared" si="335"/>
        <v>1.1664171260410081E-8</v>
      </c>
      <c r="J5344">
        <f t="shared" si="336"/>
        <v>3.7798266595676011E-6</v>
      </c>
      <c r="K5344">
        <f t="shared" si="337"/>
        <v>2.6452812287049733E-11</v>
      </c>
    </row>
    <row r="5345" spans="1:11" x14ac:dyDescent="0.25">
      <c r="A5345" s="1">
        <v>38811</v>
      </c>
      <c r="B5345">
        <v>1297.8100589999999</v>
      </c>
      <c r="C5345">
        <v>1307.5500489999999</v>
      </c>
      <c r="D5345">
        <v>1294.709961</v>
      </c>
      <c r="E5345">
        <v>1305.9300539999999</v>
      </c>
      <c r="F5345">
        <v>1305.9300539999999</v>
      </c>
      <c r="G5345">
        <v>2147660000</v>
      </c>
      <c r="H5345">
        <f t="shared" si="334"/>
        <v>6.2371980087751015E-3</v>
      </c>
      <c r="I5345">
        <f t="shared" si="335"/>
        <v>2.4263122659413442E-7</v>
      </c>
      <c r="J5345">
        <f t="shared" si="336"/>
        <v>3.4968320921378808E-5</v>
      </c>
      <c r="K5345">
        <f t="shared" si="337"/>
        <v>1.5133135649559302E-9</v>
      </c>
    </row>
    <row r="5346" spans="1:11" x14ac:dyDescent="0.25">
      <c r="A5346" s="1">
        <v>38812</v>
      </c>
      <c r="B5346">
        <v>1305.9300539999999</v>
      </c>
      <c r="C5346">
        <v>1312.8100589999999</v>
      </c>
      <c r="D5346">
        <v>1304.8199460000001</v>
      </c>
      <c r="E5346">
        <v>1311.5600589999999</v>
      </c>
      <c r="F5346">
        <v>1311.5600589999999</v>
      </c>
      <c r="G5346">
        <v>2420020000</v>
      </c>
      <c r="H5346">
        <f t="shared" si="334"/>
        <v>4.3018414124020056E-3</v>
      </c>
      <c r="I5346">
        <f t="shared" si="335"/>
        <v>7.960336635770198E-8</v>
      </c>
      <c r="J5346">
        <f t="shared" si="336"/>
        <v>1.5824843691298549E-5</v>
      </c>
      <c r="K5346">
        <f t="shared" si="337"/>
        <v>3.4243271203035597E-10</v>
      </c>
    </row>
    <row r="5347" spans="1:11" x14ac:dyDescent="0.25">
      <c r="A5347" s="1">
        <v>38813</v>
      </c>
      <c r="B5347">
        <v>1311.5600589999999</v>
      </c>
      <c r="C5347">
        <v>1311.98999</v>
      </c>
      <c r="D5347">
        <v>1302.4399410000001</v>
      </c>
      <c r="E5347">
        <v>1309.040039</v>
      </c>
      <c r="F5347">
        <v>1309.040039</v>
      </c>
      <c r="G5347">
        <v>2281680000</v>
      </c>
      <c r="H5347">
        <f t="shared" si="334"/>
        <v>-1.9232394738042946E-3</v>
      </c>
      <c r="I5347">
        <f t="shared" si="335"/>
        <v>-7.1149379391513877E-9</v>
      </c>
      <c r="J5347">
        <f t="shared" si="336"/>
        <v>5.049169330994239E-6</v>
      </c>
      <c r="K5347">
        <f t="shared" si="337"/>
        <v>1.3684475456660502E-11</v>
      </c>
    </row>
    <row r="5348" spans="1:11" x14ac:dyDescent="0.25">
      <c r="A5348" s="1">
        <v>38814</v>
      </c>
      <c r="B5348">
        <v>1309.040039</v>
      </c>
      <c r="C5348">
        <v>1314.0699460000001</v>
      </c>
      <c r="D5348">
        <v>1294.1800539999999</v>
      </c>
      <c r="E5348">
        <v>1295.5</v>
      </c>
      <c r="F5348">
        <v>1295.5</v>
      </c>
      <c r="G5348">
        <v>2082470000</v>
      </c>
      <c r="H5348">
        <f t="shared" si="334"/>
        <v>-1.039735291130026E-2</v>
      </c>
      <c r="I5348">
        <f t="shared" si="335"/>
        <v>-1.1240392940630281E-6</v>
      </c>
      <c r="J5348">
        <f t="shared" si="336"/>
        <v>1.1494303832229601E-4</v>
      </c>
      <c r="K5348">
        <f t="shared" si="337"/>
        <v>1.1687151075296295E-8</v>
      </c>
    </row>
    <row r="5349" spans="1:11" x14ac:dyDescent="0.25">
      <c r="A5349" s="1">
        <v>38817</v>
      </c>
      <c r="B5349">
        <v>1295.51001</v>
      </c>
      <c r="C5349">
        <v>1300.73999</v>
      </c>
      <c r="D5349">
        <v>1293.170044</v>
      </c>
      <c r="E5349">
        <v>1296.619995</v>
      </c>
      <c r="F5349">
        <v>1296.619995</v>
      </c>
      <c r="G5349">
        <v>1898320000</v>
      </c>
      <c r="H5349">
        <f t="shared" si="334"/>
        <v>8.6415372116857602E-4</v>
      </c>
      <c r="I5349">
        <f t="shared" si="335"/>
        <v>6.4508201006782185E-10</v>
      </c>
      <c r="J5349">
        <f t="shared" si="336"/>
        <v>2.9198624788307971E-7</v>
      </c>
      <c r="K5349">
        <f t="shared" si="337"/>
        <v>5.5738238649312698E-13</v>
      </c>
    </row>
    <row r="5350" spans="1:11" x14ac:dyDescent="0.25">
      <c r="A5350" s="1">
        <v>38818</v>
      </c>
      <c r="B5350">
        <v>1296.599976</v>
      </c>
      <c r="C5350">
        <v>1300.709961</v>
      </c>
      <c r="D5350">
        <v>1282.959961</v>
      </c>
      <c r="E5350">
        <v>1286.5699460000001</v>
      </c>
      <c r="F5350">
        <v>1286.5699460000001</v>
      </c>
      <c r="G5350">
        <v>2232880000</v>
      </c>
      <c r="H5350">
        <f t="shared" si="334"/>
        <v>-7.7811542606760747E-3</v>
      </c>
      <c r="I5350">
        <f t="shared" si="335"/>
        <v>-4.7113962377487932E-7</v>
      </c>
      <c r="J5350">
        <f t="shared" si="336"/>
        <v>6.5690222012016697E-5</v>
      </c>
      <c r="K5350">
        <f t="shared" si="337"/>
        <v>3.6660594870629001E-9</v>
      </c>
    </row>
    <row r="5351" spans="1:11" x14ac:dyDescent="0.25">
      <c r="A5351" s="1">
        <v>38819</v>
      </c>
      <c r="B5351">
        <v>1286.5699460000001</v>
      </c>
      <c r="C5351">
        <v>1290.9300539999999</v>
      </c>
      <c r="D5351">
        <v>1286.4499510000001</v>
      </c>
      <c r="E5351">
        <v>1288.119995</v>
      </c>
      <c r="F5351">
        <v>1288.119995</v>
      </c>
      <c r="G5351">
        <v>1938100000</v>
      </c>
      <c r="H5351">
        <f t="shared" si="334"/>
        <v>1.2040666820384211E-3</v>
      </c>
      <c r="I5351">
        <f t="shared" si="335"/>
        <v>1.7451717087733779E-9</v>
      </c>
      <c r="J5351">
        <f t="shared" si="336"/>
        <v>7.7487611698620867E-7</v>
      </c>
      <c r="K5351">
        <f t="shared" si="337"/>
        <v>2.1011201382209339E-12</v>
      </c>
    </row>
    <row r="5352" spans="1:11" x14ac:dyDescent="0.25">
      <c r="A5352" s="1">
        <v>38820</v>
      </c>
      <c r="B5352">
        <v>1288.119995</v>
      </c>
      <c r="C5352">
        <v>1292.089966</v>
      </c>
      <c r="D5352">
        <v>1283.369995</v>
      </c>
      <c r="E5352">
        <v>1289.119995</v>
      </c>
      <c r="F5352">
        <v>1289.119995</v>
      </c>
      <c r="G5352">
        <v>1891940000</v>
      </c>
      <c r="H5352">
        <f t="shared" si="334"/>
        <v>7.7602400557545529E-4</v>
      </c>
      <c r="I5352">
        <f t="shared" si="335"/>
        <v>4.6714255436984431E-10</v>
      </c>
      <c r="J5352">
        <f t="shared" si="336"/>
        <v>2.0450998579195005E-7</v>
      </c>
      <c r="K5352">
        <f t="shared" si="337"/>
        <v>3.6246485913182948E-13</v>
      </c>
    </row>
    <row r="5353" spans="1:11" x14ac:dyDescent="0.25">
      <c r="A5353" s="1">
        <v>38824</v>
      </c>
      <c r="B5353">
        <v>1289.119995</v>
      </c>
      <c r="C5353">
        <v>1292.4499510000001</v>
      </c>
      <c r="D5353">
        <v>1280.73999</v>
      </c>
      <c r="E5353">
        <v>1285.329956</v>
      </c>
      <c r="F5353">
        <v>1285.329956</v>
      </c>
      <c r="G5353">
        <v>1794650000</v>
      </c>
      <c r="H5353">
        <f t="shared" si="334"/>
        <v>-2.9443506847575333E-3</v>
      </c>
      <c r="I5353">
        <f t="shared" si="335"/>
        <v>-2.5527894605372784E-8</v>
      </c>
      <c r="J5353">
        <f t="shared" si="336"/>
        <v>1.0680784077287332E-5</v>
      </c>
      <c r="K5353">
        <f t="shared" si="337"/>
        <v>7.5165750407839695E-11</v>
      </c>
    </row>
    <row r="5354" spans="1:11" x14ac:dyDescent="0.25">
      <c r="A5354" s="1">
        <v>38825</v>
      </c>
      <c r="B5354">
        <v>1285.329956</v>
      </c>
      <c r="C5354">
        <v>1309.0200199999999</v>
      </c>
      <c r="D5354">
        <v>1285.329956</v>
      </c>
      <c r="E5354">
        <v>1307.280029</v>
      </c>
      <c r="F5354">
        <v>1307.280029</v>
      </c>
      <c r="G5354">
        <v>2595440000</v>
      </c>
      <c r="H5354">
        <f t="shared" si="334"/>
        <v>1.6933204461479917E-2</v>
      </c>
      <c r="I5354">
        <f t="shared" si="335"/>
        <v>4.8552253276683952E-6</v>
      </c>
      <c r="J5354">
        <f t="shared" si="336"/>
        <v>2.7587244271044006E-4</v>
      </c>
      <c r="K5354">
        <f t="shared" si="337"/>
        <v>8.2214014138813661E-8</v>
      </c>
    </row>
    <row r="5355" spans="1:11" x14ac:dyDescent="0.25">
      <c r="A5355" s="1">
        <v>38826</v>
      </c>
      <c r="B5355">
        <v>1307.650024</v>
      </c>
      <c r="C5355">
        <v>1310.3900149999999</v>
      </c>
      <c r="D5355">
        <v>1302.790039</v>
      </c>
      <c r="E5355">
        <v>1309.9300539999999</v>
      </c>
      <c r="F5355">
        <v>1309.9300539999999</v>
      </c>
      <c r="G5355">
        <v>2447310000</v>
      </c>
      <c r="H5355">
        <f t="shared" si="334"/>
        <v>2.0250769495693661E-3</v>
      </c>
      <c r="I5355">
        <f t="shared" si="335"/>
        <v>8.3034224761641097E-9</v>
      </c>
      <c r="J5355">
        <f t="shared" si="336"/>
        <v>2.8943561800385257E-6</v>
      </c>
      <c r="K5355">
        <f t="shared" si="337"/>
        <v>1.6814198895149357E-11</v>
      </c>
    </row>
    <row r="5356" spans="1:11" x14ac:dyDescent="0.25">
      <c r="A5356" s="1">
        <v>38827</v>
      </c>
      <c r="B5356">
        <v>1309.9300539999999</v>
      </c>
      <c r="C5356">
        <v>1318.160034</v>
      </c>
      <c r="D5356">
        <v>1306.380005</v>
      </c>
      <c r="E5356">
        <v>1311.459961</v>
      </c>
      <c r="F5356">
        <v>1311.459961</v>
      </c>
      <c r="G5356">
        <v>2512920000</v>
      </c>
      <c r="H5356">
        <f t="shared" si="334"/>
        <v>1.1672487992629443E-3</v>
      </c>
      <c r="I5356">
        <f t="shared" si="335"/>
        <v>1.5899126889003196E-9</v>
      </c>
      <c r="J5356">
        <f t="shared" si="336"/>
        <v>7.1141228283227759E-7</v>
      </c>
      <c r="K5356">
        <f t="shared" si="337"/>
        <v>1.8556569842763686E-12</v>
      </c>
    </row>
    <row r="5357" spans="1:11" x14ac:dyDescent="0.25">
      <c r="A5357" s="1">
        <v>38828</v>
      </c>
      <c r="B5357">
        <v>1311.459961</v>
      </c>
      <c r="C5357">
        <v>1317.670044</v>
      </c>
      <c r="D5357">
        <v>1306.589966</v>
      </c>
      <c r="E5357">
        <v>1311.280029</v>
      </c>
      <c r="F5357">
        <v>1311.280029</v>
      </c>
      <c r="G5357">
        <v>2392630000</v>
      </c>
      <c r="H5357">
        <f t="shared" si="334"/>
        <v>-1.3720917892609021E-4</v>
      </c>
      <c r="I5357">
        <f t="shared" si="335"/>
        <v>-2.589075247653561E-12</v>
      </c>
      <c r="J5357">
        <f t="shared" si="336"/>
        <v>2.1252596178791899E-7</v>
      </c>
      <c r="K5357">
        <f t="shared" si="337"/>
        <v>3.5551633786399588E-16</v>
      </c>
    </row>
    <row r="5358" spans="1:11" x14ac:dyDescent="0.25">
      <c r="A5358" s="1">
        <v>38831</v>
      </c>
      <c r="B5358">
        <v>1311.280029</v>
      </c>
      <c r="C5358">
        <v>1311.280029</v>
      </c>
      <c r="D5358">
        <v>1303.790039</v>
      </c>
      <c r="E5358">
        <v>1308.1099850000001</v>
      </c>
      <c r="F5358">
        <v>1308.1099850000001</v>
      </c>
      <c r="G5358">
        <v>2117330000</v>
      </c>
      <c r="H5358">
        <f t="shared" si="334"/>
        <v>-2.4204456233807791E-3</v>
      </c>
      <c r="I5358">
        <f t="shared" si="335"/>
        <v>-1.4182161471220014E-8</v>
      </c>
      <c r="J5358">
        <f t="shared" si="336"/>
        <v>7.5308631994141205E-6</v>
      </c>
      <c r="K5358">
        <f t="shared" si="337"/>
        <v>3.4328637577359163E-11</v>
      </c>
    </row>
    <row r="5359" spans="1:11" x14ac:dyDescent="0.25">
      <c r="A5359" s="1">
        <v>38832</v>
      </c>
      <c r="B5359">
        <v>1308.1099850000001</v>
      </c>
      <c r="C5359">
        <v>1310.790039</v>
      </c>
      <c r="D5359">
        <v>1299.170044</v>
      </c>
      <c r="E5359">
        <v>1301.73999</v>
      </c>
      <c r="F5359">
        <v>1301.73999</v>
      </c>
      <c r="G5359">
        <v>2366380000</v>
      </c>
      <c r="H5359">
        <f t="shared" si="334"/>
        <v>-4.8815125086259783E-3</v>
      </c>
      <c r="I5359">
        <f t="shared" si="335"/>
        <v>-1.1632985914573138E-7</v>
      </c>
      <c r="J5359">
        <f t="shared" si="336"/>
        <v>2.7095238779073635E-5</v>
      </c>
      <c r="K5359">
        <f t="shared" si="337"/>
        <v>5.6787785903210603E-10</v>
      </c>
    </row>
    <row r="5360" spans="1:11" x14ac:dyDescent="0.25">
      <c r="A5360" s="1">
        <v>38833</v>
      </c>
      <c r="B5360">
        <v>1301.73999</v>
      </c>
      <c r="C5360">
        <v>1310.969971</v>
      </c>
      <c r="D5360">
        <v>1301.73999</v>
      </c>
      <c r="E5360">
        <v>1305.410034</v>
      </c>
      <c r="F5360">
        <v>1305.410034</v>
      </c>
      <c r="G5360">
        <v>2502690000</v>
      </c>
      <c r="H5360">
        <f t="shared" si="334"/>
        <v>2.8153703395463591E-3</v>
      </c>
      <c r="I5360">
        <f t="shared" si="335"/>
        <v>2.2313005510082669E-8</v>
      </c>
      <c r="J5360">
        <f t="shared" si="336"/>
        <v>6.2079416799437561E-6</v>
      </c>
      <c r="K5360">
        <f t="shared" si="337"/>
        <v>6.2817034514899655E-11</v>
      </c>
    </row>
    <row r="5361" spans="1:11" x14ac:dyDescent="0.25">
      <c r="A5361" s="1">
        <v>38834</v>
      </c>
      <c r="B5361">
        <v>1305.410034</v>
      </c>
      <c r="C5361">
        <v>1315</v>
      </c>
      <c r="D5361">
        <v>1295.5699460000001</v>
      </c>
      <c r="E5361">
        <v>1309.719971</v>
      </c>
      <c r="F5361">
        <v>1309.719971</v>
      </c>
      <c r="G5361">
        <v>2772010000</v>
      </c>
      <c r="H5361">
        <f t="shared" si="334"/>
        <v>3.2961580448580114E-3</v>
      </c>
      <c r="I5361">
        <f t="shared" si="335"/>
        <v>3.5808212225688739E-8</v>
      </c>
      <c r="J5361">
        <f t="shared" si="336"/>
        <v>8.8349349213636463E-6</v>
      </c>
      <c r="K5361">
        <f t="shared" si="337"/>
        <v>1.1802577252417142E-10</v>
      </c>
    </row>
    <row r="5362" spans="1:11" x14ac:dyDescent="0.25">
      <c r="A5362" s="1">
        <v>38835</v>
      </c>
      <c r="B5362">
        <v>1309.719971</v>
      </c>
      <c r="C5362">
        <v>1316.040039</v>
      </c>
      <c r="D5362">
        <v>1306.160034</v>
      </c>
      <c r="E5362">
        <v>1310.6099850000001</v>
      </c>
      <c r="F5362">
        <v>1310.6099850000001</v>
      </c>
      <c r="G5362">
        <v>2419920000</v>
      </c>
      <c r="H5362">
        <f t="shared" si="334"/>
        <v>6.793144750249639E-4</v>
      </c>
      <c r="I5362">
        <f t="shared" si="335"/>
        <v>3.1333687404421298E-10</v>
      </c>
      <c r="J5362">
        <f t="shared" si="336"/>
        <v>1.263932420342751E-7</v>
      </c>
      <c r="K5362">
        <f t="shared" si="337"/>
        <v>2.1282142261209768E-13</v>
      </c>
    </row>
    <row r="5363" spans="1:11" x14ac:dyDescent="0.25">
      <c r="A5363" s="1">
        <v>38838</v>
      </c>
      <c r="B5363">
        <v>1310.6099850000001</v>
      </c>
      <c r="C5363">
        <v>1317.209961</v>
      </c>
      <c r="D5363">
        <v>1303.459961</v>
      </c>
      <c r="E5363">
        <v>1305.1899410000001</v>
      </c>
      <c r="F5363">
        <v>1305.1899410000001</v>
      </c>
      <c r="G5363">
        <v>2437040000</v>
      </c>
      <c r="H5363">
        <f t="shared" si="334"/>
        <v>-4.1440873997029707E-3</v>
      </c>
      <c r="I5363">
        <f t="shared" si="335"/>
        <v>-7.1173722493552225E-8</v>
      </c>
      <c r="J5363">
        <f t="shared" si="336"/>
        <v>1.99619838836493E-5</v>
      </c>
      <c r="K5363">
        <f t="shared" si="337"/>
        <v>2.9495758871188111E-10</v>
      </c>
    </row>
    <row r="5364" spans="1:11" x14ac:dyDescent="0.25">
      <c r="A5364" s="1">
        <v>38839</v>
      </c>
      <c r="B5364">
        <v>1305.1899410000001</v>
      </c>
      <c r="C5364">
        <v>1313.660034</v>
      </c>
      <c r="D5364">
        <v>1305.1899410000001</v>
      </c>
      <c r="E5364">
        <v>1313.209961</v>
      </c>
      <c r="F5364">
        <v>1313.209961</v>
      </c>
      <c r="G5364">
        <v>2403470000</v>
      </c>
      <c r="H5364">
        <f t="shared" si="334"/>
        <v>6.1259130618966434E-3</v>
      </c>
      <c r="I5364">
        <f t="shared" si="335"/>
        <v>2.2987417752912144E-7</v>
      </c>
      <c r="J5364">
        <f t="shared" si="336"/>
        <v>3.3664560049036249E-5</v>
      </c>
      <c r="K5364">
        <f t="shared" si="337"/>
        <v>1.4081651257945347E-9</v>
      </c>
    </row>
    <row r="5365" spans="1:11" x14ac:dyDescent="0.25">
      <c r="A5365" s="1">
        <v>38840</v>
      </c>
      <c r="B5365">
        <v>1313.209961</v>
      </c>
      <c r="C5365">
        <v>1313.469971</v>
      </c>
      <c r="D5365">
        <v>1303.920044</v>
      </c>
      <c r="E5365">
        <v>1308.119995</v>
      </c>
      <c r="F5365">
        <v>1308.119995</v>
      </c>
      <c r="G5365">
        <v>2395230000</v>
      </c>
      <c r="H5365">
        <f t="shared" si="334"/>
        <v>-3.8835037805277335E-3</v>
      </c>
      <c r="I5365">
        <f t="shared" si="335"/>
        <v>-5.857420065546512E-8</v>
      </c>
      <c r="J5365">
        <f t="shared" si="336"/>
        <v>1.7701373147952735E-5</v>
      </c>
      <c r="K5365">
        <f t="shared" si="337"/>
        <v>2.2747927083925846E-10</v>
      </c>
    </row>
    <row r="5366" spans="1:11" x14ac:dyDescent="0.25">
      <c r="A5366" s="1">
        <v>38841</v>
      </c>
      <c r="B5366">
        <v>1307.849976</v>
      </c>
      <c r="C5366">
        <v>1315.1400149999999</v>
      </c>
      <c r="D5366">
        <v>1307.849976</v>
      </c>
      <c r="E5366">
        <v>1312.25</v>
      </c>
      <c r="F5366">
        <v>1312.25</v>
      </c>
      <c r="G5366">
        <v>2431450000</v>
      </c>
      <c r="H5366">
        <f t="shared" si="334"/>
        <v>3.1522330264210255E-3</v>
      </c>
      <c r="I5366">
        <f t="shared" si="335"/>
        <v>3.1319268480994624E-8</v>
      </c>
      <c r="J5366">
        <f t="shared" si="336"/>
        <v>8.0000548663964498E-6</v>
      </c>
      <c r="K5366">
        <f t="shared" si="337"/>
        <v>9.8722348832354635E-11</v>
      </c>
    </row>
    <row r="5367" spans="1:11" x14ac:dyDescent="0.25">
      <c r="A5367" s="1">
        <v>38842</v>
      </c>
      <c r="B5367">
        <v>1312.25</v>
      </c>
      <c r="C5367">
        <v>1326.530029</v>
      </c>
      <c r="D5367">
        <v>1312.25</v>
      </c>
      <c r="E5367">
        <v>1325.76001</v>
      </c>
      <c r="F5367">
        <v>1325.76001</v>
      </c>
      <c r="G5367">
        <v>2294760000</v>
      </c>
      <c r="H5367">
        <f t="shared" si="334"/>
        <v>1.0242666299471084E-2</v>
      </c>
      <c r="I5367">
        <f t="shared" si="335"/>
        <v>1.0745477897980417E-6</v>
      </c>
      <c r="J5367">
        <f t="shared" si="336"/>
        <v>9.8383983998777611E-5</v>
      </c>
      <c r="K5367">
        <f t="shared" si="337"/>
        <v>1.1006121773867685E-8</v>
      </c>
    </row>
    <row r="5368" spans="1:11" x14ac:dyDescent="0.25">
      <c r="A5368" s="1">
        <v>38845</v>
      </c>
      <c r="B5368">
        <v>1325.76001</v>
      </c>
      <c r="C5368">
        <v>1326.6999510000001</v>
      </c>
      <c r="D5368">
        <v>1322.869995</v>
      </c>
      <c r="E5368">
        <v>1324.660034</v>
      </c>
      <c r="F5368">
        <v>1324.660034</v>
      </c>
      <c r="G5368">
        <v>2151300000</v>
      </c>
      <c r="H5368">
        <f t="shared" si="334"/>
        <v>-8.3003904656083567E-4</v>
      </c>
      <c r="I5368">
        <f t="shared" si="335"/>
        <v>-5.7208443013957839E-10</v>
      </c>
      <c r="J5368">
        <f t="shared" si="336"/>
        <v>1.3313357821857821E-6</v>
      </c>
      <c r="K5368">
        <f t="shared" si="337"/>
        <v>4.7491239455437126E-13</v>
      </c>
    </row>
    <row r="5369" spans="1:11" x14ac:dyDescent="0.25">
      <c r="A5369" s="1">
        <v>38846</v>
      </c>
      <c r="B5369">
        <v>1324.660034</v>
      </c>
      <c r="C5369">
        <v>1326.599976</v>
      </c>
      <c r="D5369">
        <v>1322.4799800000001</v>
      </c>
      <c r="E5369">
        <v>1325.1400149999999</v>
      </c>
      <c r="F5369">
        <v>1325.1400149999999</v>
      </c>
      <c r="G5369">
        <v>2157290000</v>
      </c>
      <c r="H5369">
        <f t="shared" si="334"/>
        <v>3.6227715025568641E-4</v>
      </c>
      <c r="I5369">
        <f t="shared" si="335"/>
        <v>4.7505699358314677E-11</v>
      </c>
      <c r="J5369">
        <f t="shared" si="336"/>
        <v>1.4807833331555481E-9</v>
      </c>
      <c r="K5369">
        <f t="shared" si="337"/>
        <v>1.7205248697801625E-14</v>
      </c>
    </row>
    <row r="5370" spans="1:11" x14ac:dyDescent="0.25">
      <c r="A5370" s="1">
        <v>38847</v>
      </c>
      <c r="B5370">
        <v>1324.5699460000001</v>
      </c>
      <c r="C5370">
        <v>1325.51001</v>
      </c>
      <c r="D5370">
        <v>1317.4399410000001</v>
      </c>
      <c r="E5370">
        <v>1322.849976</v>
      </c>
      <c r="F5370">
        <v>1322.849976</v>
      </c>
      <c r="G5370">
        <v>2268550000</v>
      </c>
      <c r="H5370">
        <f t="shared" si="334"/>
        <v>-1.7296436759224639E-3</v>
      </c>
      <c r="I5370">
        <f t="shared" si="335"/>
        <v>-5.1754593638668641E-9</v>
      </c>
      <c r="J5370">
        <f t="shared" si="336"/>
        <v>4.2166153346702855E-6</v>
      </c>
      <c r="K5370">
        <f t="shared" si="337"/>
        <v>8.952243174468259E-12</v>
      </c>
    </row>
    <row r="5371" spans="1:11" x14ac:dyDescent="0.25">
      <c r="A5371" s="1">
        <v>38848</v>
      </c>
      <c r="B5371">
        <v>1322.630005</v>
      </c>
      <c r="C5371">
        <v>1322.630005</v>
      </c>
      <c r="D5371">
        <v>1303.4499510000001</v>
      </c>
      <c r="E5371">
        <v>1305.920044</v>
      </c>
      <c r="F5371">
        <v>1305.920044</v>
      </c>
      <c r="G5371">
        <v>2531520000</v>
      </c>
      <c r="H5371">
        <f t="shared" si="334"/>
        <v>-1.2880674949490157E-2</v>
      </c>
      <c r="I5371">
        <f t="shared" si="335"/>
        <v>-2.1371079856065737E-6</v>
      </c>
      <c r="J5371">
        <f t="shared" si="336"/>
        <v>1.7435805840614922E-4</v>
      </c>
      <c r="K5371">
        <f t="shared" si="337"/>
        <v>2.7527617357466605E-8</v>
      </c>
    </row>
    <row r="5372" spans="1:11" x14ac:dyDescent="0.25">
      <c r="A5372" s="1">
        <v>38849</v>
      </c>
      <c r="B5372">
        <v>1305.880005</v>
      </c>
      <c r="C5372">
        <v>1305.880005</v>
      </c>
      <c r="D5372">
        <v>1290.380005</v>
      </c>
      <c r="E5372">
        <v>1291.23999</v>
      </c>
      <c r="F5372">
        <v>1291.23999</v>
      </c>
      <c r="G5372">
        <v>2567970000</v>
      </c>
      <c r="H5372">
        <f t="shared" si="334"/>
        <v>-1.1304817684484551E-2</v>
      </c>
      <c r="I5372">
        <f t="shared" si="335"/>
        <v>-1.4447834945391182E-6</v>
      </c>
      <c r="J5372">
        <f t="shared" si="336"/>
        <v>1.3522466093469139E-4</v>
      </c>
      <c r="K5372">
        <f t="shared" si="337"/>
        <v>1.6333165476170193E-8</v>
      </c>
    </row>
    <row r="5373" spans="1:11" x14ac:dyDescent="0.25">
      <c r="A5373" s="1">
        <v>38852</v>
      </c>
      <c r="B5373">
        <v>1291.1899410000001</v>
      </c>
      <c r="C5373">
        <v>1294.8100589999999</v>
      </c>
      <c r="D5373">
        <v>1284.51001</v>
      </c>
      <c r="E5373">
        <v>1294.5</v>
      </c>
      <c r="F5373">
        <v>1294.5</v>
      </c>
      <c r="G5373">
        <v>2505660000</v>
      </c>
      <c r="H5373">
        <f t="shared" si="334"/>
        <v>2.5215309659143326E-3</v>
      </c>
      <c r="I5373">
        <f t="shared" si="335"/>
        <v>1.6030192712788052E-8</v>
      </c>
      <c r="J5373">
        <f t="shared" si="336"/>
        <v>4.8300380899189061E-6</v>
      </c>
      <c r="K5373">
        <f t="shared" si="337"/>
        <v>4.041894664565215E-11</v>
      </c>
    </row>
    <row r="5374" spans="1:11" x14ac:dyDescent="0.25">
      <c r="A5374" s="1">
        <v>38853</v>
      </c>
      <c r="B5374">
        <v>1294.5</v>
      </c>
      <c r="C5374">
        <v>1297.880005</v>
      </c>
      <c r="D5374">
        <v>1288.51001</v>
      </c>
      <c r="E5374">
        <v>1292.079956</v>
      </c>
      <c r="F5374">
        <v>1292.079956</v>
      </c>
      <c r="G5374">
        <v>2386210000</v>
      </c>
      <c r="H5374">
        <f t="shared" si="334"/>
        <v>-1.8712313149541512E-3</v>
      </c>
      <c r="I5374">
        <f t="shared" si="335"/>
        <v>-6.5532302605736196E-9</v>
      </c>
      <c r="J5374">
        <f t="shared" si="336"/>
        <v>4.8181458027813866E-6</v>
      </c>
      <c r="K5374">
        <f t="shared" si="337"/>
        <v>1.2263296744438209E-11</v>
      </c>
    </row>
    <row r="5375" spans="1:11" x14ac:dyDescent="0.25">
      <c r="A5375" s="1">
        <v>38854</v>
      </c>
      <c r="B5375">
        <v>1291.7299800000001</v>
      </c>
      <c r="C5375">
        <v>1291.7299800000001</v>
      </c>
      <c r="D5375">
        <v>1267.3100589999999</v>
      </c>
      <c r="E5375">
        <v>1270.3199460000001</v>
      </c>
      <c r="F5375">
        <v>1270.3199460000001</v>
      </c>
      <c r="G5375">
        <v>2830200000</v>
      </c>
      <c r="H5375">
        <f t="shared" si="334"/>
        <v>-1.698449416777139E-2</v>
      </c>
      <c r="I5375">
        <f t="shared" si="335"/>
        <v>-4.8996594362485827E-6</v>
      </c>
      <c r="J5375">
        <f t="shared" si="336"/>
        <v>2.9957691554478703E-4</v>
      </c>
      <c r="K5375">
        <f t="shared" si="337"/>
        <v>8.3218750818830038E-8</v>
      </c>
    </row>
    <row r="5376" spans="1:11" x14ac:dyDescent="0.25">
      <c r="A5376" s="1">
        <v>38855</v>
      </c>
      <c r="B5376">
        <v>1270.25</v>
      </c>
      <c r="C5376">
        <v>1274.8900149999999</v>
      </c>
      <c r="D5376">
        <v>1261.75</v>
      </c>
      <c r="E5376">
        <v>1261.8100589999999</v>
      </c>
      <c r="F5376">
        <v>1261.8100589999999</v>
      </c>
      <c r="G5376">
        <v>2537490000</v>
      </c>
      <c r="H5376">
        <f t="shared" si="334"/>
        <v>-6.721549859092949E-3</v>
      </c>
      <c r="I5376">
        <f t="shared" si="335"/>
        <v>-3.0368867443332103E-7</v>
      </c>
      <c r="J5376">
        <f t="shared" si="336"/>
        <v>4.9636901128888608E-5</v>
      </c>
      <c r="K5376">
        <f t="shared" si="337"/>
        <v>2.0412904067749684E-9</v>
      </c>
    </row>
    <row r="5377" spans="1:11" x14ac:dyDescent="0.25">
      <c r="A5377" s="1">
        <v>38856</v>
      </c>
      <c r="B5377">
        <v>1261.8100589999999</v>
      </c>
      <c r="C5377">
        <v>1272.150024</v>
      </c>
      <c r="D5377">
        <v>1256.280029</v>
      </c>
      <c r="E5377">
        <v>1267.030029</v>
      </c>
      <c r="F5377">
        <v>1267.030029</v>
      </c>
      <c r="G5377">
        <v>2982300000</v>
      </c>
      <c r="H5377">
        <f t="shared" si="334"/>
        <v>4.1283570586964583E-3</v>
      </c>
      <c r="I5377">
        <f t="shared" si="335"/>
        <v>7.0355599446605479E-8</v>
      </c>
      <c r="J5377">
        <f t="shared" si="336"/>
        <v>1.447468330780824E-5</v>
      </c>
      <c r="K5377">
        <f t="shared" si="337"/>
        <v>2.9044565923309595E-10</v>
      </c>
    </row>
    <row r="5378" spans="1:11" x14ac:dyDescent="0.25">
      <c r="A5378" s="1">
        <v>38859</v>
      </c>
      <c r="B5378">
        <v>1267.030029</v>
      </c>
      <c r="C5378">
        <v>1268.7700199999999</v>
      </c>
      <c r="D5378">
        <v>1252.9799800000001</v>
      </c>
      <c r="E5378">
        <v>1262.0699460000001</v>
      </c>
      <c r="F5378">
        <v>1262.0699460000001</v>
      </c>
      <c r="G5378">
        <v>2773010000</v>
      </c>
      <c r="H5378">
        <f t="shared" si="334"/>
        <v>-3.9224146205427812E-3</v>
      </c>
      <c r="I5378">
        <f t="shared" si="335"/>
        <v>-6.0352507963928321E-8</v>
      </c>
      <c r="J5378">
        <f t="shared" si="336"/>
        <v>1.8030306354500319E-5</v>
      </c>
      <c r="K5378">
        <f t="shared" si="337"/>
        <v>2.3673388722132401E-10</v>
      </c>
    </row>
    <row r="5379" spans="1:11" x14ac:dyDescent="0.25">
      <c r="A5379" s="1">
        <v>38860</v>
      </c>
      <c r="B5379">
        <v>1262.0600589999999</v>
      </c>
      <c r="C5379">
        <v>1273.670044</v>
      </c>
      <c r="D5379">
        <v>1256.150024</v>
      </c>
      <c r="E5379">
        <v>1256.579956</v>
      </c>
      <c r="F5379">
        <v>1256.579956</v>
      </c>
      <c r="G5379">
        <v>2605250000</v>
      </c>
      <c r="H5379">
        <f t="shared" si="334"/>
        <v>-4.3594774251310758E-3</v>
      </c>
      <c r="I5379">
        <f t="shared" si="335"/>
        <v>-8.2858035591103313E-8</v>
      </c>
      <c r="J5379">
        <f t="shared" si="336"/>
        <v>2.1933051872119137E-5</v>
      </c>
      <c r="K5379">
        <f t="shared" si="337"/>
        <v>3.6122642281641581E-10</v>
      </c>
    </row>
    <row r="5380" spans="1:11" x14ac:dyDescent="0.25">
      <c r="A5380" s="1">
        <v>38861</v>
      </c>
      <c r="B5380">
        <v>1256.5600589999999</v>
      </c>
      <c r="C5380">
        <v>1264.530029</v>
      </c>
      <c r="D5380">
        <v>1245.339966</v>
      </c>
      <c r="E5380">
        <v>1258.5699460000001</v>
      </c>
      <c r="F5380">
        <v>1258.5699460000001</v>
      </c>
      <c r="G5380">
        <v>2999030000</v>
      </c>
      <c r="H5380">
        <f t="shared" ref="H5380:H5443" si="338">LN(E5380/E5379)</f>
        <v>1.5824030318528038E-3</v>
      </c>
      <c r="I5380">
        <f t="shared" ref="I5380:I5443" si="339">(H5380-(($N$2)^2))^3</f>
        <v>3.9615486358531082E-9</v>
      </c>
      <c r="J5380">
        <f t="shared" ref="J5380:J5443" si="340">(H5380-$N$2)^2</f>
        <v>1.5840911506639026E-6</v>
      </c>
      <c r="K5380">
        <f t="shared" ref="K5380:K5443" si="341">(H5380-(($N$2)^2))^4</f>
        <v>6.2683512276771324E-12</v>
      </c>
    </row>
    <row r="5381" spans="1:11" x14ac:dyDescent="0.25">
      <c r="A5381" s="1">
        <v>38862</v>
      </c>
      <c r="B5381">
        <v>1258.410034</v>
      </c>
      <c r="C5381">
        <v>1273.26001</v>
      </c>
      <c r="D5381">
        <v>1258.410034</v>
      </c>
      <c r="E5381">
        <v>1272.880005</v>
      </c>
      <c r="F5381">
        <v>1272.880005</v>
      </c>
      <c r="G5381">
        <v>2372730000</v>
      </c>
      <c r="H5381">
        <f t="shared" si="338"/>
        <v>1.1305940633051619E-2</v>
      </c>
      <c r="I5381">
        <f t="shared" si="339"/>
        <v>1.4451336704312148E-6</v>
      </c>
      <c r="J5381">
        <f t="shared" si="340"/>
        <v>1.2060749629149241E-4</v>
      </c>
      <c r="K5381">
        <f t="shared" si="341"/>
        <v>1.6338443971152483E-8</v>
      </c>
    </row>
    <row r="5382" spans="1:11" x14ac:dyDescent="0.25">
      <c r="A5382" s="1">
        <v>38863</v>
      </c>
      <c r="B5382">
        <v>1272.709961</v>
      </c>
      <c r="C5382">
        <v>1280.540039</v>
      </c>
      <c r="D5382">
        <v>1272.5</v>
      </c>
      <c r="E5382">
        <v>1280.160034</v>
      </c>
      <c r="F5382">
        <v>1280.160034</v>
      </c>
      <c r="G5382">
        <v>1814020000</v>
      </c>
      <c r="H5382">
        <f t="shared" si="338"/>
        <v>5.7030431332924002E-3</v>
      </c>
      <c r="I5382">
        <f t="shared" si="339"/>
        <v>1.8547954271817207E-7</v>
      </c>
      <c r="J5382">
        <f t="shared" si="340"/>
        <v>2.8936297541458084E-5</v>
      </c>
      <c r="K5382">
        <f t="shared" si="341"/>
        <v>1.0577783860514679E-9</v>
      </c>
    </row>
    <row r="5383" spans="1:11" x14ac:dyDescent="0.25">
      <c r="A5383" s="1">
        <v>38867</v>
      </c>
      <c r="B5383">
        <v>1280.040039</v>
      </c>
      <c r="C5383">
        <v>1280.040039</v>
      </c>
      <c r="D5383">
        <v>1259.869995</v>
      </c>
      <c r="E5383">
        <v>1259.869995</v>
      </c>
      <c r="F5383">
        <v>1259.869995</v>
      </c>
      <c r="G5383">
        <v>2176190000</v>
      </c>
      <c r="H5383">
        <f t="shared" si="338"/>
        <v>-1.5976559610173375E-2</v>
      </c>
      <c r="I5383">
        <f t="shared" si="339"/>
        <v>-4.0781044263726942E-6</v>
      </c>
      <c r="J5383">
        <f t="shared" si="340"/>
        <v>2.657015996227285E-4</v>
      </c>
      <c r="K5383">
        <f t="shared" si="341"/>
        <v>6.5154506029157479E-8</v>
      </c>
    </row>
    <row r="5384" spans="1:11" x14ac:dyDescent="0.25">
      <c r="A5384" s="1">
        <v>38868</v>
      </c>
      <c r="B5384">
        <v>1259.380005</v>
      </c>
      <c r="C5384">
        <v>1270.089966</v>
      </c>
      <c r="D5384">
        <v>1259.380005</v>
      </c>
      <c r="E5384">
        <v>1270.089966</v>
      </c>
      <c r="F5384">
        <v>1270.089966</v>
      </c>
      <c r="G5384">
        <v>2692160000</v>
      </c>
      <c r="H5384">
        <f t="shared" si="338"/>
        <v>8.0792002629057769E-3</v>
      </c>
      <c r="I5384">
        <f t="shared" si="339"/>
        <v>5.2733696130835826E-7</v>
      </c>
      <c r="J5384">
        <f t="shared" si="340"/>
        <v>6.0146292138743538E-5</v>
      </c>
      <c r="K5384">
        <f t="shared" si="341"/>
        <v>4.2604056283361679E-9</v>
      </c>
    </row>
    <row r="5385" spans="1:11" x14ac:dyDescent="0.25">
      <c r="A5385" s="1">
        <v>38869</v>
      </c>
      <c r="B5385">
        <v>1270.0500489999999</v>
      </c>
      <c r="C5385">
        <v>1285.709961</v>
      </c>
      <c r="D5385">
        <v>1269.1899410000001</v>
      </c>
      <c r="E5385">
        <v>1285.709961</v>
      </c>
      <c r="F5385">
        <v>1285.709961</v>
      </c>
      <c r="G5385">
        <v>2360160000</v>
      </c>
      <c r="H5385">
        <f t="shared" si="338"/>
        <v>1.2223327276993337E-2</v>
      </c>
      <c r="I5385">
        <f t="shared" si="339"/>
        <v>1.8262370310112361E-6</v>
      </c>
      <c r="J5385">
        <f t="shared" si="340"/>
        <v>1.4159883979066165E-4</v>
      </c>
      <c r="K5385">
        <f t="shared" si="341"/>
        <v>2.2322501445454727E-8</v>
      </c>
    </row>
    <row r="5386" spans="1:11" x14ac:dyDescent="0.25">
      <c r="A5386" s="1">
        <v>38870</v>
      </c>
      <c r="B5386">
        <v>1285.709961</v>
      </c>
      <c r="C5386">
        <v>1290.6800539999999</v>
      </c>
      <c r="D5386">
        <v>1280.219971</v>
      </c>
      <c r="E5386">
        <v>1288.219971</v>
      </c>
      <c r="F5386">
        <v>1288.219971</v>
      </c>
      <c r="G5386">
        <v>2295540000</v>
      </c>
      <c r="H5386">
        <f t="shared" si="338"/>
        <v>1.9503334293805668E-3</v>
      </c>
      <c r="I5386">
        <f t="shared" si="339"/>
        <v>7.4174828936296584E-9</v>
      </c>
      <c r="J5386">
        <f t="shared" si="340"/>
        <v>2.6456233501315848E-6</v>
      </c>
      <c r="K5386">
        <f t="shared" si="341"/>
        <v>1.4465787170870244E-11</v>
      </c>
    </row>
    <row r="5387" spans="1:11" x14ac:dyDescent="0.25">
      <c r="A5387" s="1">
        <v>38873</v>
      </c>
      <c r="B5387">
        <v>1288.160034</v>
      </c>
      <c r="C5387">
        <v>1288.160034</v>
      </c>
      <c r="D5387">
        <v>1264.660034</v>
      </c>
      <c r="E5387">
        <v>1265.290039</v>
      </c>
      <c r="F5387">
        <v>1265.290039</v>
      </c>
      <c r="G5387">
        <v>2313470000</v>
      </c>
      <c r="H5387">
        <f t="shared" si="338"/>
        <v>-1.796002229718794E-2</v>
      </c>
      <c r="I5387">
        <f t="shared" si="339"/>
        <v>-5.7933293694474225E-6</v>
      </c>
      <c r="J5387">
        <f t="shared" si="340"/>
        <v>3.3429801893286663E-4</v>
      </c>
      <c r="K5387">
        <f t="shared" si="341"/>
        <v>1.0404893204594271E-7</v>
      </c>
    </row>
    <row r="5388" spans="1:11" x14ac:dyDescent="0.25">
      <c r="A5388" s="1">
        <v>38874</v>
      </c>
      <c r="B5388">
        <v>1265.2299800000001</v>
      </c>
      <c r="C5388">
        <v>1269.880005</v>
      </c>
      <c r="D5388">
        <v>1254.459961</v>
      </c>
      <c r="E5388">
        <v>1263.849976</v>
      </c>
      <c r="F5388">
        <v>1263.849976</v>
      </c>
      <c r="G5388">
        <v>2697650000</v>
      </c>
      <c r="H5388">
        <f t="shared" si="338"/>
        <v>-1.1387769337273144E-3</v>
      </c>
      <c r="I5388">
        <f t="shared" si="339"/>
        <v>-1.4771885499703378E-9</v>
      </c>
      <c r="J5388">
        <f t="shared" si="340"/>
        <v>2.1391201790806282E-6</v>
      </c>
      <c r="K5388">
        <f t="shared" si="341"/>
        <v>1.6823431218003085E-12</v>
      </c>
    </row>
    <row r="5389" spans="1:11" x14ac:dyDescent="0.25">
      <c r="A5389" s="1">
        <v>38875</v>
      </c>
      <c r="B5389">
        <v>1263.6099850000001</v>
      </c>
      <c r="C5389">
        <v>1272.469971</v>
      </c>
      <c r="D5389">
        <v>1255.7700199999999</v>
      </c>
      <c r="E5389">
        <v>1256.150024</v>
      </c>
      <c r="F5389">
        <v>1256.150024</v>
      </c>
      <c r="G5389">
        <v>2644170000</v>
      </c>
      <c r="H5389">
        <f t="shared" si="338"/>
        <v>-6.1110920342566386E-3</v>
      </c>
      <c r="I5389">
        <f t="shared" si="339"/>
        <v>-2.2823320319390561E-7</v>
      </c>
      <c r="J5389">
        <f t="shared" si="340"/>
        <v>4.1407786620722924E-5</v>
      </c>
      <c r="K5389">
        <f t="shared" si="341"/>
        <v>1.3947780388687298E-9</v>
      </c>
    </row>
    <row r="5390" spans="1:11" x14ac:dyDescent="0.25">
      <c r="A5390" s="1">
        <v>38876</v>
      </c>
      <c r="B5390">
        <v>1256.079956</v>
      </c>
      <c r="C5390">
        <v>1259.849976</v>
      </c>
      <c r="D5390">
        <v>1235.1800539999999</v>
      </c>
      <c r="E5390">
        <v>1257.9300539999999</v>
      </c>
      <c r="F5390">
        <v>1257.9300539999999</v>
      </c>
      <c r="G5390">
        <v>3543790000</v>
      </c>
      <c r="H5390">
        <f t="shared" si="338"/>
        <v>1.416049005772417E-3</v>
      </c>
      <c r="I5390">
        <f t="shared" si="339"/>
        <v>2.8388234330403707E-9</v>
      </c>
      <c r="J5390">
        <f t="shared" si="340"/>
        <v>1.1930161860571865E-6</v>
      </c>
      <c r="K5390">
        <f t="shared" si="341"/>
        <v>4.0196154663707133E-12</v>
      </c>
    </row>
    <row r="5391" spans="1:11" x14ac:dyDescent="0.25">
      <c r="A5391" s="1">
        <v>38877</v>
      </c>
      <c r="B5391">
        <v>1257.9300539999999</v>
      </c>
      <c r="C5391">
        <v>1262.579956</v>
      </c>
      <c r="D5391">
        <v>1250.030029</v>
      </c>
      <c r="E5391">
        <v>1252.3000489999999</v>
      </c>
      <c r="F5391">
        <v>1252.3000489999999</v>
      </c>
      <c r="G5391">
        <v>2214000000</v>
      </c>
      <c r="H5391">
        <f t="shared" si="338"/>
        <v>-4.4856560627098774E-3</v>
      </c>
      <c r="I5391">
        <f t="shared" si="339"/>
        <v>-9.0262709343464563E-8</v>
      </c>
      <c r="J5391">
        <f t="shared" si="340"/>
        <v>2.3130831092209843E-5</v>
      </c>
      <c r="K5391">
        <f t="shared" si="341"/>
        <v>4.0489693290489778E-10</v>
      </c>
    </row>
    <row r="5392" spans="1:11" x14ac:dyDescent="0.25">
      <c r="A5392" s="1">
        <v>38880</v>
      </c>
      <c r="B5392">
        <v>1252.2700199999999</v>
      </c>
      <c r="C5392">
        <v>1255.219971</v>
      </c>
      <c r="D5392">
        <v>1236.4300539999999</v>
      </c>
      <c r="E5392">
        <v>1237.4399410000001</v>
      </c>
      <c r="F5392">
        <v>1237.4399410000001</v>
      </c>
      <c r="G5392">
        <v>2247010000</v>
      </c>
      <c r="H5392">
        <f t="shared" si="338"/>
        <v>-1.1937217958138652E-2</v>
      </c>
      <c r="I5392">
        <f t="shared" si="339"/>
        <v>-1.7010646278133829E-6</v>
      </c>
      <c r="J5392">
        <f t="shared" si="340"/>
        <v>1.5033246824961837E-4</v>
      </c>
      <c r="K5392">
        <f t="shared" si="341"/>
        <v>2.030615756947556E-8</v>
      </c>
    </row>
    <row r="5393" spans="1:11" x14ac:dyDescent="0.25">
      <c r="A5393" s="1">
        <v>38881</v>
      </c>
      <c r="B5393">
        <v>1236.079956</v>
      </c>
      <c r="C5393">
        <v>1243.369995</v>
      </c>
      <c r="D5393">
        <v>1222.5200199999999</v>
      </c>
      <c r="E5393">
        <v>1223.6899410000001</v>
      </c>
      <c r="F5393">
        <v>1223.6899410000001</v>
      </c>
      <c r="G5393">
        <v>3215770000</v>
      </c>
      <c r="H5393">
        <f t="shared" si="338"/>
        <v>-1.1173845934012923E-2</v>
      </c>
      <c r="I5393">
        <f t="shared" si="339"/>
        <v>-1.395147938780687E-6</v>
      </c>
      <c r="J5393">
        <f t="shared" si="340"/>
        <v>1.3219577470141502E-4</v>
      </c>
      <c r="K5393">
        <f t="shared" si="341"/>
        <v>1.5589314395954815E-8</v>
      </c>
    </row>
    <row r="5394" spans="1:11" x14ac:dyDescent="0.25">
      <c r="A5394" s="1">
        <v>38882</v>
      </c>
      <c r="B5394">
        <v>1223.660034</v>
      </c>
      <c r="C5394">
        <v>1231.459961</v>
      </c>
      <c r="D5394">
        <v>1219.290039</v>
      </c>
      <c r="E5394">
        <v>1230.040039</v>
      </c>
      <c r="F5394">
        <v>1230.040039</v>
      </c>
      <c r="G5394">
        <v>2667990000</v>
      </c>
      <c r="H5394">
        <f t="shared" si="338"/>
        <v>5.1758850633387907E-3</v>
      </c>
      <c r="I5394">
        <f t="shared" si="339"/>
        <v>1.3865242811232963E-7</v>
      </c>
      <c r="J5394">
        <f t="shared" si="340"/>
        <v>2.3542766312590673E-5</v>
      </c>
      <c r="K5394">
        <f t="shared" si="341"/>
        <v>7.1763449478974981E-10</v>
      </c>
    </row>
    <row r="5395" spans="1:11" x14ac:dyDescent="0.25">
      <c r="A5395" s="1">
        <v>38883</v>
      </c>
      <c r="B5395">
        <v>1230.01001</v>
      </c>
      <c r="C5395">
        <v>1258.6400149999999</v>
      </c>
      <c r="D5395">
        <v>1230.01001</v>
      </c>
      <c r="E5395">
        <v>1256.160034</v>
      </c>
      <c r="F5395">
        <v>1256.160034</v>
      </c>
      <c r="G5395">
        <v>2775480000</v>
      </c>
      <c r="H5395">
        <f t="shared" si="338"/>
        <v>2.1012754647383166E-2</v>
      </c>
      <c r="I5395">
        <f t="shared" si="339"/>
        <v>9.2777457730296496E-6</v>
      </c>
      <c r="J5395">
        <f t="shared" si="340"/>
        <v>4.2803300153032803E-4</v>
      </c>
      <c r="K5395">
        <f t="shared" si="341"/>
        <v>1.9495002289366847E-7</v>
      </c>
    </row>
    <row r="5396" spans="1:11" x14ac:dyDescent="0.25">
      <c r="A5396" s="1">
        <v>38884</v>
      </c>
      <c r="B5396">
        <v>1256.160034</v>
      </c>
      <c r="C5396">
        <v>1256.2700199999999</v>
      </c>
      <c r="D5396">
        <v>1246.329956</v>
      </c>
      <c r="E5396">
        <v>1251.540039</v>
      </c>
      <c r="F5396">
        <v>1251.540039</v>
      </c>
      <c r="G5396">
        <v>2783390000</v>
      </c>
      <c r="H5396">
        <f t="shared" si="338"/>
        <v>-3.6846513478612048E-3</v>
      </c>
      <c r="I5396">
        <f t="shared" si="339"/>
        <v>-5.00295126046192E-8</v>
      </c>
      <c r="J5396">
        <f t="shared" si="340"/>
        <v>1.6067651764728031E-5</v>
      </c>
      <c r="K5396">
        <f t="shared" si="341"/>
        <v>1.8434655634470885E-10</v>
      </c>
    </row>
    <row r="5397" spans="1:11" x14ac:dyDescent="0.25">
      <c r="A5397" s="1">
        <v>38887</v>
      </c>
      <c r="B5397">
        <v>1251.540039</v>
      </c>
      <c r="C5397">
        <v>1255.9300539999999</v>
      </c>
      <c r="D5397">
        <v>1237.170044</v>
      </c>
      <c r="E5397">
        <v>1240.130005</v>
      </c>
      <c r="F5397">
        <v>1240.130005</v>
      </c>
      <c r="G5397">
        <v>2517200000</v>
      </c>
      <c r="H5397">
        <f t="shared" si="338"/>
        <v>-9.1586073232977194E-3</v>
      </c>
      <c r="I5397">
        <f t="shared" si="339"/>
        <v>-7.6825117244222153E-7</v>
      </c>
      <c r="J5397">
        <f t="shared" si="340"/>
        <v>8.9915976627790949E-5</v>
      </c>
      <c r="K5397">
        <f t="shared" si="341"/>
        <v>7.0361913605725717E-9</v>
      </c>
    </row>
    <row r="5398" spans="1:11" x14ac:dyDescent="0.25">
      <c r="A5398" s="1">
        <v>38888</v>
      </c>
      <c r="B5398">
        <v>1240.119995</v>
      </c>
      <c r="C5398">
        <v>1249.01001</v>
      </c>
      <c r="D5398">
        <v>1238.869995</v>
      </c>
      <c r="E5398">
        <v>1240.119995</v>
      </c>
      <c r="F5398">
        <v>1240.119995</v>
      </c>
      <c r="G5398">
        <v>2232950000</v>
      </c>
      <c r="H5398">
        <f t="shared" si="338"/>
        <v>-8.0717669589543784E-6</v>
      </c>
      <c r="I5398">
        <f t="shared" si="339"/>
        <v>-5.466634033590407E-16</v>
      </c>
      <c r="J5398">
        <f t="shared" si="340"/>
        <v>1.101363492133542E-7</v>
      </c>
      <c r="K5398">
        <f t="shared" si="341"/>
        <v>4.4698539642757221E-21</v>
      </c>
    </row>
    <row r="5399" spans="1:11" x14ac:dyDescent="0.25">
      <c r="A5399" s="1">
        <v>38889</v>
      </c>
      <c r="B5399">
        <v>1240.089966</v>
      </c>
      <c r="C5399">
        <v>1257.959961</v>
      </c>
      <c r="D5399">
        <v>1240.089966</v>
      </c>
      <c r="E5399">
        <v>1252.1999510000001</v>
      </c>
      <c r="F5399">
        <v>1252.1999510000001</v>
      </c>
      <c r="G5399">
        <v>2361230000</v>
      </c>
      <c r="H5399">
        <f t="shared" si="338"/>
        <v>9.6938201016372287E-3</v>
      </c>
      <c r="I5399">
        <f t="shared" si="339"/>
        <v>9.1090015492184381E-7</v>
      </c>
      <c r="J5399">
        <f t="shared" si="340"/>
        <v>8.7797347868693418E-5</v>
      </c>
      <c r="K5399">
        <f t="shared" si="341"/>
        <v>8.8300067299674706E-9</v>
      </c>
    </row>
    <row r="5400" spans="1:11" x14ac:dyDescent="0.25">
      <c r="A5400" s="1">
        <v>38890</v>
      </c>
      <c r="B5400">
        <v>1251.920044</v>
      </c>
      <c r="C5400">
        <v>1251.920044</v>
      </c>
      <c r="D5400">
        <v>1241.530029</v>
      </c>
      <c r="E5400">
        <v>1245.599976</v>
      </c>
      <c r="F5400">
        <v>1245.599976</v>
      </c>
      <c r="G5400">
        <v>2148180000</v>
      </c>
      <c r="H5400">
        <f t="shared" si="338"/>
        <v>-5.2846429281144932E-3</v>
      </c>
      <c r="I5400">
        <f t="shared" si="339"/>
        <v>-1.4759539003058996E-7</v>
      </c>
      <c r="J5400">
        <f t="shared" si="340"/>
        <v>3.1454589482831039E-5</v>
      </c>
      <c r="K5400">
        <f t="shared" si="341"/>
        <v>7.8000440863569792E-10</v>
      </c>
    </row>
    <row r="5401" spans="1:11" x14ac:dyDescent="0.25">
      <c r="A5401" s="1">
        <v>38891</v>
      </c>
      <c r="B5401">
        <v>1245.589966</v>
      </c>
      <c r="C5401">
        <v>1253.130005</v>
      </c>
      <c r="D5401">
        <v>1241.4300539999999</v>
      </c>
      <c r="E5401">
        <v>1244.5</v>
      </c>
      <c r="F5401">
        <v>1244.5</v>
      </c>
      <c r="G5401">
        <v>2017270000</v>
      </c>
      <c r="H5401">
        <f t="shared" si="338"/>
        <v>-8.8347944431898086E-4</v>
      </c>
      <c r="I5401">
        <f t="shared" si="339"/>
        <v>-6.8983298102957746E-10</v>
      </c>
      <c r="J5401">
        <f t="shared" si="340"/>
        <v>1.4575144876224391E-6</v>
      </c>
      <c r="K5401">
        <f t="shared" si="341"/>
        <v>6.0952558358874403E-13</v>
      </c>
    </row>
    <row r="5402" spans="1:11" x14ac:dyDescent="0.25">
      <c r="A5402" s="1">
        <v>38894</v>
      </c>
      <c r="B5402">
        <v>1244.5</v>
      </c>
      <c r="C5402">
        <v>1250.920044</v>
      </c>
      <c r="D5402">
        <v>1243.6800539999999</v>
      </c>
      <c r="E5402">
        <v>1250.5600589999999</v>
      </c>
      <c r="F5402">
        <v>1250.5600589999999</v>
      </c>
      <c r="G5402">
        <v>1878580000</v>
      </c>
      <c r="H5402">
        <f t="shared" si="338"/>
        <v>4.8576553455244821E-3</v>
      </c>
      <c r="I5402">
        <f t="shared" si="339"/>
        <v>1.1461777494470788E-7</v>
      </c>
      <c r="J5402">
        <f t="shared" si="340"/>
        <v>2.0555878727959546E-5</v>
      </c>
      <c r="K5402">
        <f t="shared" si="341"/>
        <v>5.5676163016848518E-10</v>
      </c>
    </row>
    <row r="5403" spans="1:11" x14ac:dyDescent="0.25">
      <c r="A5403" s="1">
        <v>38895</v>
      </c>
      <c r="B5403">
        <v>1250.5500489999999</v>
      </c>
      <c r="C5403">
        <v>1253.369995</v>
      </c>
      <c r="D5403">
        <v>1238.9399410000001</v>
      </c>
      <c r="E5403">
        <v>1239.1999510000001</v>
      </c>
      <c r="F5403">
        <v>1239.1999510000001</v>
      </c>
      <c r="G5403">
        <v>2203130000</v>
      </c>
      <c r="H5403">
        <f t="shared" si="338"/>
        <v>-9.1255275921528142E-3</v>
      </c>
      <c r="I5403">
        <f t="shared" si="339"/>
        <v>-7.5995681964439851E-7</v>
      </c>
      <c r="J5403">
        <f t="shared" si="340"/>
        <v>8.9289720177915748E-5</v>
      </c>
      <c r="K5403">
        <f t="shared" si="341"/>
        <v>6.9350866034078758E-9</v>
      </c>
    </row>
    <row r="5404" spans="1:11" x14ac:dyDescent="0.25">
      <c r="A5404" s="1">
        <v>38896</v>
      </c>
      <c r="B5404">
        <v>1238.98999</v>
      </c>
      <c r="C5404">
        <v>1247.0600589999999</v>
      </c>
      <c r="D5404">
        <v>1237.589966</v>
      </c>
      <c r="E5404">
        <v>1246</v>
      </c>
      <c r="F5404">
        <v>1246</v>
      </c>
      <c r="G5404">
        <v>2085490000</v>
      </c>
      <c r="H5404">
        <f t="shared" si="338"/>
        <v>5.4724497863799905E-3</v>
      </c>
      <c r="I5404">
        <f t="shared" si="339"/>
        <v>1.6387790160855616E-7</v>
      </c>
      <c r="J5404">
        <f t="shared" si="340"/>
        <v>2.6508633725860967E-5</v>
      </c>
      <c r="K5404">
        <f t="shared" si="341"/>
        <v>8.9679640603857257E-10</v>
      </c>
    </row>
    <row r="5405" spans="1:11" x14ac:dyDescent="0.25">
      <c r="A5405" s="1">
        <v>38897</v>
      </c>
      <c r="B5405">
        <v>1245.9399410000001</v>
      </c>
      <c r="C5405">
        <v>1272.880005</v>
      </c>
      <c r="D5405">
        <v>1245.9399410000001</v>
      </c>
      <c r="E5405">
        <v>1272.869995</v>
      </c>
      <c r="F5405">
        <v>1272.869995</v>
      </c>
      <c r="G5405">
        <v>2621250000</v>
      </c>
      <c r="H5405">
        <f t="shared" si="338"/>
        <v>2.1335769093098377E-2</v>
      </c>
      <c r="I5405">
        <f t="shared" si="339"/>
        <v>9.7122198617898827E-6</v>
      </c>
      <c r="J5405">
        <f t="shared" si="340"/>
        <v>4.4150300475140775E-4</v>
      </c>
      <c r="K5405">
        <f t="shared" si="341"/>
        <v>2.0721666208475993E-7</v>
      </c>
    </row>
    <row r="5406" spans="1:11" x14ac:dyDescent="0.25">
      <c r="A5406" s="1">
        <v>38898</v>
      </c>
      <c r="B5406">
        <v>1272.8599850000001</v>
      </c>
      <c r="C5406">
        <v>1276.3000489999999</v>
      </c>
      <c r="D5406">
        <v>1270.1999510000001</v>
      </c>
      <c r="E5406">
        <v>1270.1999510000001</v>
      </c>
      <c r="F5406">
        <v>1270.1999510000001</v>
      </c>
      <c r="G5406">
        <v>3049560000</v>
      </c>
      <c r="H5406">
        <f t="shared" si="338"/>
        <v>-2.0998596482252447E-3</v>
      </c>
      <c r="I5406">
        <f t="shared" si="339"/>
        <v>-9.2605302398291569E-9</v>
      </c>
      <c r="J5406">
        <f t="shared" si="340"/>
        <v>5.8741076831968719E-6</v>
      </c>
      <c r="K5406">
        <f t="shared" si="341"/>
        <v>1.9446784682641673E-11</v>
      </c>
    </row>
    <row r="5407" spans="1:11" x14ac:dyDescent="0.25">
      <c r="A5407" s="1">
        <v>38901</v>
      </c>
      <c r="B5407">
        <v>1270.0600589999999</v>
      </c>
      <c r="C5407">
        <v>1280.380005</v>
      </c>
      <c r="D5407">
        <v>1270.0600589999999</v>
      </c>
      <c r="E5407">
        <v>1280.1899410000001</v>
      </c>
      <c r="F5407">
        <v>1280.1899410000001</v>
      </c>
      <c r="G5407">
        <v>1114470000</v>
      </c>
      <c r="H5407">
        <f t="shared" si="338"/>
        <v>7.8341285187256242E-3</v>
      </c>
      <c r="I5407">
        <f t="shared" si="339"/>
        <v>4.8078912858495361E-7</v>
      </c>
      <c r="J5407">
        <f t="shared" si="340"/>
        <v>5.6405091498772785E-5</v>
      </c>
      <c r="K5407">
        <f t="shared" si="341"/>
        <v>3.7665134158944536E-9</v>
      </c>
    </row>
    <row r="5408" spans="1:11" x14ac:dyDescent="0.25">
      <c r="A5408" s="1">
        <v>38903</v>
      </c>
      <c r="B5408">
        <v>1280.0500489999999</v>
      </c>
      <c r="C5408">
        <v>1280.0500489999999</v>
      </c>
      <c r="D5408">
        <v>1265.910034</v>
      </c>
      <c r="E5408">
        <v>1270.910034</v>
      </c>
      <c r="F5408">
        <v>1270.910034</v>
      </c>
      <c r="G5408">
        <v>2165070000</v>
      </c>
      <c r="H5408">
        <f t="shared" si="338"/>
        <v>-7.2752522617560069E-3</v>
      </c>
      <c r="I5408">
        <f t="shared" si="339"/>
        <v>-3.8509062479120459E-7</v>
      </c>
      <c r="J5408">
        <f t="shared" si="340"/>
        <v>5.7745537563497924E-5</v>
      </c>
      <c r="K5408">
        <f t="shared" si="341"/>
        <v>2.8016718134273214E-9</v>
      </c>
    </row>
    <row r="5409" spans="1:11" x14ac:dyDescent="0.25">
      <c r="A5409" s="1">
        <v>38904</v>
      </c>
      <c r="B5409">
        <v>1270.579956</v>
      </c>
      <c r="C5409">
        <v>1278.3199460000001</v>
      </c>
      <c r="D5409">
        <v>1270.579956</v>
      </c>
      <c r="E5409">
        <v>1274.079956</v>
      </c>
      <c r="F5409">
        <v>1274.079956</v>
      </c>
      <c r="G5409">
        <v>2009160000</v>
      </c>
      <c r="H5409">
        <f t="shared" si="338"/>
        <v>2.4911089251698974E-3</v>
      </c>
      <c r="I5409">
        <f t="shared" si="339"/>
        <v>1.5456932743451014E-8</v>
      </c>
      <c r="J5409">
        <f t="shared" si="340"/>
        <v>4.6972444374514074E-6</v>
      </c>
      <c r="K5409">
        <f t="shared" si="341"/>
        <v>3.850328254660167E-11</v>
      </c>
    </row>
    <row r="5410" spans="1:11" x14ac:dyDescent="0.25">
      <c r="A5410" s="1">
        <v>38905</v>
      </c>
      <c r="B5410">
        <v>1274.079956</v>
      </c>
      <c r="C5410">
        <v>1275.380005</v>
      </c>
      <c r="D5410">
        <v>1263.130005</v>
      </c>
      <c r="E5410">
        <v>1265.4799800000001</v>
      </c>
      <c r="F5410">
        <v>1265.4799800000001</v>
      </c>
      <c r="G5410">
        <v>1988150000</v>
      </c>
      <c r="H5410">
        <f t="shared" si="338"/>
        <v>-6.7728339484248662E-3</v>
      </c>
      <c r="I5410">
        <f t="shared" si="339"/>
        <v>-3.1069298856806288E-7</v>
      </c>
      <c r="J5410">
        <f t="shared" si="340"/>
        <v>5.0362159500310579E-5</v>
      </c>
      <c r="K5410">
        <f t="shared" si="341"/>
        <v>2.1043045948010872E-9</v>
      </c>
    </row>
    <row r="5411" spans="1:11" x14ac:dyDescent="0.25">
      <c r="A5411" s="1">
        <v>38908</v>
      </c>
      <c r="B5411">
        <v>1265.459961</v>
      </c>
      <c r="C5411">
        <v>1274.0600589999999</v>
      </c>
      <c r="D5411">
        <v>1264.459961</v>
      </c>
      <c r="E5411">
        <v>1267.339966</v>
      </c>
      <c r="F5411">
        <v>1267.339966</v>
      </c>
      <c r="G5411">
        <v>1854590000</v>
      </c>
      <c r="H5411">
        <f t="shared" si="338"/>
        <v>1.4687079018670948E-3</v>
      </c>
      <c r="I5411">
        <f t="shared" si="339"/>
        <v>3.1674756465158E-9</v>
      </c>
      <c r="J5411">
        <f t="shared" si="340"/>
        <v>1.3108227991387751E-6</v>
      </c>
      <c r="K5411">
        <f t="shared" si="341"/>
        <v>4.651764420253433E-12</v>
      </c>
    </row>
    <row r="5412" spans="1:11" x14ac:dyDescent="0.25">
      <c r="A5412" s="1">
        <v>38909</v>
      </c>
      <c r="B5412">
        <v>1267.26001</v>
      </c>
      <c r="C5412">
        <v>1273.6400149999999</v>
      </c>
      <c r="D5412">
        <v>1259.650024</v>
      </c>
      <c r="E5412">
        <v>1272.4300539999999</v>
      </c>
      <c r="F5412">
        <v>1272.4300539999999</v>
      </c>
      <c r="G5412">
        <v>2310850000</v>
      </c>
      <c r="H5412">
        <f t="shared" si="338"/>
        <v>4.0083115990288418E-3</v>
      </c>
      <c r="I5412">
        <f t="shared" si="339"/>
        <v>6.4394733004978184E-8</v>
      </c>
      <c r="J5412">
        <f t="shared" si="340"/>
        <v>1.35756537065859E-5</v>
      </c>
      <c r="K5412">
        <f t="shared" si="341"/>
        <v>2.5810740382006787E-10</v>
      </c>
    </row>
    <row r="5413" spans="1:11" x14ac:dyDescent="0.25">
      <c r="A5413" s="1">
        <v>38910</v>
      </c>
      <c r="B5413">
        <v>1272.3900149999999</v>
      </c>
      <c r="C5413">
        <v>1273.3100589999999</v>
      </c>
      <c r="D5413">
        <v>1257.290039</v>
      </c>
      <c r="E5413">
        <v>1258.599976</v>
      </c>
      <c r="F5413">
        <v>1258.599976</v>
      </c>
      <c r="G5413">
        <v>2250450000</v>
      </c>
      <c r="H5413">
        <f t="shared" si="338"/>
        <v>-1.0928527502855835E-2</v>
      </c>
      <c r="I5413">
        <f t="shared" si="339"/>
        <v>-1.3052612586851394E-6</v>
      </c>
      <c r="J5413">
        <f t="shared" si="340"/>
        <v>1.2661478877216571E-4</v>
      </c>
      <c r="K5413">
        <f t="shared" si="341"/>
        <v>1.4264720412739132E-8</v>
      </c>
    </row>
    <row r="5414" spans="1:11" x14ac:dyDescent="0.25">
      <c r="A5414" s="1">
        <v>38911</v>
      </c>
      <c r="B5414">
        <v>1258.579956</v>
      </c>
      <c r="C5414">
        <v>1258.579956</v>
      </c>
      <c r="D5414">
        <v>1241.4300539999999</v>
      </c>
      <c r="E5414">
        <v>1242.280029</v>
      </c>
      <c r="F5414">
        <v>1242.280029</v>
      </c>
      <c r="G5414">
        <v>2545760000</v>
      </c>
      <c r="H5414">
        <f t="shared" si="338"/>
        <v>-1.3051548760707457E-2</v>
      </c>
      <c r="I5414">
        <f t="shared" si="339"/>
        <v>-2.2232925710938854E-6</v>
      </c>
      <c r="J5414">
        <f t="shared" si="340"/>
        <v>1.7889985288723921E-4</v>
      </c>
      <c r="K5414">
        <f t="shared" si="341"/>
        <v>2.9017644499794157E-8</v>
      </c>
    </row>
    <row r="5415" spans="1:11" x14ac:dyDescent="0.25">
      <c r="A5415" s="1">
        <v>38912</v>
      </c>
      <c r="B5415">
        <v>1242.290039</v>
      </c>
      <c r="C5415">
        <v>1242.6999510000001</v>
      </c>
      <c r="D5415">
        <v>1228.4499510000001</v>
      </c>
      <c r="E5415">
        <v>1236.1999510000001</v>
      </c>
      <c r="F5415">
        <v>1236.1999510000001</v>
      </c>
      <c r="G5415">
        <v>2467120000</v>
      </c>
      <c r="H5415">
        <f t="shared" si="338"/>
        <v>-4.9063056757457594E-3</v>
      </c>
      <c r="I5415">
        <f t="shared" si="339"/>
        <v>-1.1811135409236226E-7</v>
      </c>
      <c r="J5415">
        <f t="shared" si="340"/>
        <v>2.7353965657783984E-5</v>
      </c>
      <c r="K5415">
        <f t="shared" si="341"/>
        <v>5.7950279021791632E-10</v>
      </c>
    </row>
    <row r="5416" spans="1:11" x14ac:dyDescent="0.25">
      <c r="A5416" s="1">
        <v>38915</v>
      </c>
      <c r="B5416">
        <v>1236.1999510000001</v>
      </c>
      <c r="C5416">
        <v>1240.0699460000001</v>
      </c>
      <c r="D5416">
        <v>1231.48999</v>
      </c>
      <c r="E5416">
        <v>1234.48999</v>
      </c>
      <c r="F5416">
        <v>1234.48999</v>
      </c>
      <c r="G5416">
        <v>2146410000</v>
      </c>
      <c r="H5416">
        <f t="shared" si="338"/>
        <v>-1.3841973811833269E-3</v>
      </c>
      <c r="I5416">
        <f t="shared" si="339"/>
        <v>-2.6527281802834971E-9</v>
      </c>
      <c r="J5416">
        <f t="shared" si="340"/>
        <v>2.9172420822150131E-6</v>
      </c>
      <c r="K5416">
        <f t="shared" si="341"/>
        <v>3.6721775227220637E-12</v>
      </c>
    </row>
    <row r="5417" spans="1:11" x14ac:dyDescent="0.25">
      <c r="A5417" s="1">
        <v>38916</v>
      </c>
      <c r="B5417">
        <v>1234.4799800000001</v>
      </c>
      <c r="C5417">
        <v>1239.8599850000001</v>
      </c>
      <c r="D5417">
        <v>1224.540039</v>
      </c>
      <c r="E5417">
        <v>1236.8599850000001</v>
      </c>
      <c r="F5417">
        <v>1236.8599850000001</v>
      </c>
      <c r="G5417">
        <v>2481750000</v>
      </c>
      <c r="H5417">
        <f t="shared" si="338"/>
        <v>1.917976612380664E-3</v>
      </c>
      <c r="I5417">
        <f t="shared" si="339"/>
        <v>7.0543775406178158E-9</v>
      </c>
      <c r="J5417">
        <f t="shared" si="340"/>
        <v>2.5414111789564459E-6</v>
      </c>
      <c r="K5417">
        <f t="shared" si="341"/>
        <v>1.3529391528784887E-11</v>
      </c>
    </row>
    <row r="5418" spans="1:11" x14ac:dyDescent="0.25">
      <c r="A5418" s="1">
        <v>38917</v>
      </c>
      <c r="B5418">
        <v>1236.73999</v>
      </c>
      <c r="C5418">
        <v>1261.8100589999999</v>
      </c>
      <c r="D5418">
        <v>1236.73999</v>
      </c>
      <c r="E5418">
        <v>1259.8100589999999</v>
      </c>
      <c r="F5418">
        <v>1259.8100589999999</v>
      </c>
      <c r="G5418">
        <v>2701980000</v>
      </c>
      <c r="H5418">
        <f t="shared" si="338"/>
        <v>1.8385064937911606E-2</v>
      </c>
      <c r="I5418">
        <f t="shared" si="339"/>
        <v>6.2142407509739748E-6</v>
      </c>
      <c r="J5418">
        <f t="shared" si="340"/>
        <v>3.2620942832946168E-4</v>
      </c>
      <c r="K5418">
        <f t="shared" si="341"/>
        <v>1.1424856822073505E-7</v>
      </c>
    </row>
    <row r="5419" spans="1:11" x14ac:dyDescent="0.25">
      <c r="A5419" s="1">
        <v>38918</v>
      </c>
      <c r="B5419">
        <v>1259.8100589999999</v>
      </c>
      <c r="C5419">
        <v>1262.5600589999999</v>
      </c>
      <c r="D5419">
        <v>1249.130005</v>
      </c>
      <c r="E5419">
        <v>1249.130005</v>
      </c>
      <c r="F5419">
        <v>1249.130005</v>
      </c>
      <c r="G5419">
        <v>2345580000</v>
      </c>
      <c r="H5419">
        <f t="shared" si="338"/>
        <v>-8.5136497779926129E-3</v>
      </c>
      <c r="I5419">
        <f t="shared" si="339"/>
        <v>-6.1711114125042546E-7</v>
      </c>
      <c r="J5419">
        <f t="shared" si="340"/>
        <v>7.8100451459737298E-5</v>
      </c>
      <c r="K5419">
        <f t="shared" si="341"/>
        <v>5.2539328310921057E-9</v>
      </c>
    </row>
    <row r="5420" spans="1:11" x14ac:dyDescent="0.25">
      <c r="A5420" s="1">
        <v>38919</v>
      </c>
      <c r="B5420">
        <v>1249.119995</v>
      </c>
      <c r="C5420">
        <v>1250.959961</v>
      </c>
      <c r="D5420">
        <v>1238.719971</v>
      </c>
      <c r="E5420">
        <v>1240.290039</v>
      </c>
      <c r="F5420">
        <v>1240.290039</v>
      </c>
      <c r="G5420">
        <v>2704090000</v>
      </c>
      <c r="H5420">
        <f t="shared" si="338"/>
        <v>-7.1020583111581397E-3</v>
      </c>
      <c r="I5420">
        <f t="shared" si="339"/>
        <v>-3.5823823362960092E-7</v>
      </c>
      <c r="J5420">
        <f t="shared" si="340"/>
        <v>5.5143315259371713E-5</v>
      </c>
      <c r="K5420">
        <f t="shared" si="341"/>
        <v>2.5442663836462117E-9</v>
      </c>
    </row>
    <row r="5421" spans="1:11" x14ac:dyDescent="0.25">
      <c r="A5421" s="1">
        <v>38922</v>
      </c>
      <c r="B5421">
        <v>1240.25</v>
      </c>
      <c r="C5421">
        <v>1262.5</v>
      </c>
      <c r="D5421">
        <v>1240.25</v>
      </c>
      <c r="E5421">
        <v>1260.910034</v>
      </c>
      <c r="F5421">
        <v>1260.910034</v>
      </c>
      <c r="G5421">
        <v>2312720000</v>
      </c>
      <c r="H5421">
        <f t="shared" si="338"/>
        <v>1.6488454787901122E-2</v>
      </c>
      <c r="I5421">
        <f t="shared" si="339"/>
        <v>4.4826165334441525E-6</v>
      </c>
      <c r="J5421">
        <f t="shared" si="340"/>
        <v>2.6129618717963318E-4</v>
      </c>
      <c r="K5421">
        <f t="shared" si="341"/>
        <v>7.3910950067830143E-8</v>
      </c>
    </row>
    <row r="5422" spans="1:11" x14ac:dyDescent="0.25">
      <c r="A5422" s="1">
        <v>38923</v>
      </c>
      <c r="B5422">
        <v>1260.910034</v>
      </c>
      <c r="C5422">
        <v>1272.3900149999999</v>
      </c>
      <c r="D5422">
        <v>1257.1899410000001</v>
      </c>
      <c r="E5422">
        <v>1268.880005</v>
      </c>
      <c r="F5422">
        <v>1268.880005</v>
      </c>
      <c r="G5422">
        <v>2563930000</v>
      </c>
      <c r="H5422">
        <f t="shared" si="338"/>
        <v>6.3009160803548427E-3</v>
      </c>
      <c r="I5422">
        <f t="shared" si="339"/>
        <v>2.5014360635376389E-7</v>
      </c>
      <c r="J5422">
        <f t="shared" si="340"/>
        <v>3.5725962033157043E-5</v>
      </c>
      <c r="K5422">
        <f t="shared" si="341"/>
        <v>1.5761076456209178E-9</v>
      </c>
    </row>
    <row r="5423" spans="1:11" x14ac:dyDescent="0.25">
      <c r="A5423" s="1">
        <v>38924</v>
      </c>
      <c r="B5423">
        <v>1268.869995</v>
      </c>
      <c r="C5423">
        <v>1273.8900149999999</v>
      </c>
      <c r="D5423">
        <v>1261.9399410000001</v>
      </c>
      <c r="E5423">
        <v>1268.400024</v>
      </c>
      <c r="F5423">
        <v>1268.400024</v>
      </c>
      <c r="G5423">
        <v>2667710000</v>
      </c>
      <c r="H5423">
        <f t="shared" si="338"/>
        <v>-3.7834295011942573E-4</v>
      </c>
      <c r="I5423">
        <f t="shared" si="339"/>
        <v>-5.4202327315623529E-11</v>
      </c>
      <c r="J5423">
        <f t="shared" si="340"/>
        <v>4.9299938976922089E-7</v>
      </c>
      <c r="K5423">
        <f t="shared" si="341"/>
        <v>2.0512751207696811E-14</v>
      </c>
    </row>
    <row r="5424" spans="1:11" x14ac:dyDescent="0.25">
      <c r="A5424" s="1">
        <v>38925</v>
      </c>
      <c r="B5424">
        <v>1268.1999510000001</v>
      </c>
      <c r="C5424">
        <v>1275.849976</v>
      </c>
      <c r="D5424">
        <v>1261.920044</v>
      </c>
      <c r="E5424">
        <v>1263.1999510000001</v>
      </c>
      <c r="F5424">
        <v>1263.1999510000001</v>
      </c>
      <c r="G5424">
        <v>2776710000</v>
      </c>
      <c r="H5424">
        <f t="shared" si="338"/>
        <v>-4.1081374346099995E-3</v>
      </c>
      <c r="I5424">
        <f t="shared" si="339"/>
        <v>-6.9337494271698443E-8</v>
      </c>
      <c r="J5424">
        <f t="shared" si="340"/>
        <v>1.9642035764555616E-5</v>
      </c>
      <c r="K5424">
        <f t="shared" si="341"/>
        <v>2.8485522545853978E-10</v>
      </c>
    </row>
    <row r="5425" spans="1:11" x14ac:dyDescent="0.25">
      <c r="A5425" s="1">
        <v>38926</v>
      </c>
      <c r="B5425">
        <v>1263.150024</v>
      </c>
      <c r="C5425">
        <v>1280.420044</v>
      </c>
      <c r="D5425">
        <v>1263.150024</v>
      </c>
      <c r="E5425">
        <v>1278.5500489999999</v>
      </c>
      <c r="F5425">
        <v>1278.5500489999999</v>
      </c>
      <c r="G5425">
        <v>2480420000</v>
      </c>
      <c r="H5425">
        <f t="shared" si="338"/>
        <v>1.2078516470210625E-2</v>
      </c>
      <c r="I5425">
        <f t="shared" si="339"/>
        <v>1.7620956464286066E-6</v>
      </c>
      <c r="J5425">
        <f t="shared" si="340"/>
        <v>1.3817344856998246E-4</v>
      </c>
      <c r="K5425">
        <f t="shared" si="341"/>
        <v>2.1283316542352219E-8</v>
      </c>
    </row>
    <row r="5426" spans="1:11" x14ac:dyDescent="0.25">
      <c r="A5426" s="1">
        <v>38929</v>
      </c>
      <c r="B5426">
        <v>1278.530029</v>
      </c>
      <c r="C5426">
        <v>1278.660034</v>
      </c>
      <c r="D5426">
        <v>1274.3100589999999</v>
      </c>
      <c r="E5426">
        <v>1276.660034</v>
      </c>
      <c r="F5426">
        <v>1276.660034</v>
      </c>
      <c r="G5426">
        <v>2461300000</v>
      </c>
      <c r="H5426">
        <f t="shared" si="338"/>
        <v>-1.4793424284434609E-3</v>
      </c>
      <c r="I5426">
        <f t="shared" si="339"/>
        <v>-3.238161272840034E-9</v>
      </c>
      <c r="J5426">
        <f t="shared" si="340"/>
        <v>3.2513089227296165E-6</v>
      </c>
      <c r="K5426">
        <f t="shared" si="341"/>
        <v>4.7906888627731015E-12</v>
      </c>
    </row>
    <row r="5427" spans="1:11" x14ac:dyDescent="0.25">
      <c r="A5427" s="1">
        <v>38930</v>
      </c>
      <c r="B5427">
        <v>1278.530029</v>
      </c>
      <c r="C5427">
        <v>1278.660034</v>
      </c>
      <c r="D5427">
        <v>1265.709961</v>
      </c>
      <c r="E5427">
        <v>1270.920044</v>
      </c>
      <c r="F5427">
        <v>1270.920044</v>
      </c>
      <c r="G5427">
        <v>2527690000</v>
      </c>
      <c r="H5427">
        <f t="shared" si="338"/>
        <v>-4.5062369286579433E-3</v>
      </c>
      <c r="I5427">
        <f t="shared" si="339"/>
        <v>-9.1510805886941049E-8</v>
      </c>
      <c r="J5427">
        <f t="shared" si="340"/>
        <v>2.3329220048964581E-5</v>
      </c>
      <c r="K5427">
        <f t="shared" si="341"/>
        <v>4.1237896721615905E-10</v>
      </c>
    </row>
    <row r="5428" spans="1:11" x14ac:dyDescent="0.25">
      <c r="A5428" s="1">
        <v>38931</v>
      </c>
      <c r="B5428">
        <v>1270.7299800000001</v>
      </c>
      <c r="C5428">
        <v>1283.420044</v>
      </c>
      <c r="D5428">
        <v>1270.7299800000001</v>
      </c>
      <c r="E5428">
        <v>1277.410034</v>
      </c>
      <c r="F5428">
        <v>1277.410034</v>
      </c>
      <c r="G5428">
        <v>2610750000</v>
      </c>
      <c r="H5428">
        <f t="shared" si="338"/>
        <v>5.0935348504762149E-3</v>
      </c>
      <c r="I5428">
        <f t="shared" si="339"/>
        <v>1.3213900354490786E-7</v>
      </c>
      <c r="J5428">
        <f t="shared" si="340"/>
        <v>2.2750406769127795E-5</v>
      </c>
      <c r="K5428">
        <f t="shared" si="341"/>
        <v>6.7304076568403606E-10</v>
      </c>
    </row>
    <row r="5429" spans="1:11" x14ac:dyDescent="0.25">
      <c r="A5429" s="1">
        <v>38932</v>
      </c>
      <c r="B5429">
        <v>1278.219971</v>
      </c>
      <c r="C5429">
        <v>1283.959961</v>
      </c>
      <c r="D5429">
        <v>1271.25</v>
      </c>
      <c r="E5429">
        <v>1280.2700199999999</v>
      </c>
      <c r="F5429">
        <v>1280.2700199999999</v>
      </c>
      <c r="G5429">
        <v>2728440000</v>
      </c>
      <c r="H5429">
        <f t="shared" si="338"/>
        <v>2.2363916765375273E-3</v>
      </c>
      <c r="I5429">
        <f t="shared" si="339"/>
        <v>1.1183623034669743E-8</v>
      </c>
      <c r="J5429">
        <f t="shared" si="340"/>
        <v>3.6580214469599073E-6</v>
      </c>
      <c r="K5429">
        <f t="shared" si="341"/>
        <v>2.5009788932709914E-11</v>
      </c>
    </row>
    <row r="5430" spans="1:11" x14ac:dyDescent="0.25">
      <c r="A5430" s="1">
        <v>38933</v>
      </c>
      <c r="B5430">
        <v>1280.26001</v>
      </c>
      <c r="C5430">
        <v>1292.920044</v>
      </c>
      <c r="D5430">
        <v>1273.8199460000001</v>
      </c>
      <c r="E5430">
        <v>1279.3599850000001</v>
      </c>
      <c r="F5430">
        <v>1279.3599850000001</v>
      </c>
      <c r="G5430">
        <v>2530970000</v>
      </c>
      <c r="H5430">
        <f t="shared" si="338"/>
        <v>-7.1106764381282848E-4</v>
      </c>
      <c r="I5430">
        <f t="shared" si="339"/>
        <v>-3.5968708307201835E-10</v>
      </c>
      <c r="J5430">
        <f t="shared" si="340"/>
        <v>1.0709431805941783E-6</v>
      </c>
      <c r="K5430">
        <f t="shared" si="341"/>
        <v>2.5579955769556524E-13</v>
      </c>
    </row>
    <row r="5431" spans="1:11" x14ac:dyDescent="0.25">
      <c r="A5431" s="1">
        <v>38936</v>
      </c>
      <c r="B5431">
        <v>1279.3100589999999</v>
      </c>
      <c r="C5431">
        <v>1279.3100589999999</v>
      </c>
      <c r="D5431">
        <v>1273</v>
      </c>
      <c r="E5431">
        <v>1275.7700199999999</v>
      </c>
      <c r="F5431">
        <v>1275.7700199999999</v>
      </c>
      <c r="G5431">
        <v>2045660000</v>
      </c>
      <c r="H5431">
        <f t="shared" si="338"/>
        <v>-2.8100075966502689E-3</v>
      </c>
      <c r="I5431">
        <f t="shared" si="339"/>
        <v>-2.2190704633982279E-8</v>
      </c>
      <c r="J5431">
        <f t="shared" si="340"/>
        <v>9.8207262521403769E-6</v>
      </c>
      <c r="K5431">
        <f t="shared" si="341"/>
        <v>6.2358375158323381E-11</v>
      </c>
    </row>
    <row r="5432" spans="1:11" x14ac:dyDescent="0.25">
      <c r="A5432" s="1">
        <v>38937</v>
      </c>
      <c r="B5432">
        <v>1275.670044</v>
      </c>
      <c r="C5432">
        <v>1282.75</v>
      </c>
      <c r="D5432">
        <v>1268.369995</v>
      </c>
      <c r="E5432">
        <v>1271.4799800000001</v>
      </c>
      <c r="F5432">
        <v>1271.4799800000001</v>
      </c>
      <c r="G5432">
        <v>2457840000</v>
      </c>
      <c r="H5432">
        <f t="shared" si="338"/>
        <v>-3.3683729953552341E-3</v>
      </c>
      <c r="I5432">
        <f t="shared" si="339"/>
        <v>-3.8220915341737757E-8</v>
      </c>
      <c r="J5432">
        <f t="shared" si="340"/>
        <v>1.3632113386264547E-5</v>
      </c>
      <c r="K5432">
        <f t="shared" si="341"/>
        <v>1.2874630632778277E-10</v>
      </c>
    </row>
    <row r="5433" spans="1:11" x14ac:dyDescent="0.25">
      <c r="A5433" s="1">
        <v>38938</v>
      </c>
      <c r="B5433">
        <v>1271.130005</v>
      </c>
      <c r="C5433">
        <v>1283.73999</v>
      </c>
      <c r="D5433">
        <v>1264.7299800000001</v>
      </c>
      <c r="E5433">
        <v>1265.9499510000001</v>
      </c>
      <c r="F5433">
        <v>1265.9499510000001</v>
      </c>
      <c r="G5433">
        <v>2555180000</v>
      </c>
      <c r="H5433">
        <f t="shared" si="338"/>
        <v>-4.3587708080532576E-3</v>
      </c>
      <c r="I5433">
        <f t="shared" si="339"/>
        <v>-8.2817752318490418E-8</v>
      </c>
      <c r="J5433">
        <f t="shared" si="340"/>
        <v>2.1926433809175946E-5</v>
      </c>
      <c r="K5433">
        <f t="shared" si="341"/>
        <v>3.60992284137256E-10</v>
      </c>
    </row>
    <row r="5434" spans="1:11" x14ac:dyDescent="0.25">
      <c r="A5434" s="1">
        <v>38939</v>
      </c>
      <c r="B5434">
        <v>1265.719971</v>
      </c>
      <c r="C5434">
        <v>1272.5500489999999</v>
      </c>
      <c r="D5434">
        <v>1261.3000489999999</v>
      </c>
      <c r="E5434">
        <v>1271.8100589999999</v>
      </c>
      <c r="F5434">
        <v>1271.8100589999999</v>
      </c>
      <c r="G5434">
        <v>2402190000</v>
      </c>
      <c r="H5434">
        <f t="shared" si="338"/>
        <v>4.6183393171824539E-3</v>
      </c>
      <c r="I5434">
        <f t="shared" si="339"/>
        <v>9.8498118866708442E-8</v>
      </c>
      <c r="J5434">
        <f t="shared" si="340"/>
        <v>1.844310056308299E-5</v>
      </c>
      <c r="K5434">
        <f t="shared" si="341"/>
        <v>4.5488740809574597E-10</v>
      </c>
    </row>
    <row r="5435" spans="1:11" x14ac:dyDescent="0.25">
      <c r="A5435" s="1">
        <v>38940</v>
      </c>
      <c r="B5435">
        <v>1271.6400149999999</v>
      </c>
      <c r="C5435">
        <v>1271.6400149999999</v>
      </c>
      <c r="D5435">
        <v>1262.079956</v>
      </c>
      <c r="E5435">
        <v>1266.73999</v>
      </c>
      <c r="F5435">
        <v>1266.73999</v>
      </c>
      <c r="G5435">
        <v>2004540000</v>
      </c>
      <c r="H5435">
        <f t="shared" si="338"/>
        <v>-3.9944658513978368E-3</v>
      </c>
      <c r="I5435">
        <f t="shared" si="339"/>
        <v>-6.3739746946317695E-8</v>
      </c>
      <c r="J5435">
        <f t="shared" si="340"/>
        <v>1.8647387166921772E-5</v>
      </c>
      <c r="K5435">
        <f t="shared" si="341"/>
        <v>2.5461292528261139E-10</v>
      </c>
    </row>
    <row r="5436" spans="1:11" x14ac:dyDescent="0.25">
      <c r="A5436" s="1">
        <v>38943</v>
      </c>
      <c r="B5436">
        <v>1266.670044</v>
      </c>
      <c r="C5436">
        <v>1278.900024</v>
      </c>
      <c r="D5436">
        <v>1266.670044</v>
      </c>
      <c r="E5436">
        <v>1268.209961</v>
      </c>
      <c r="F5436">
        <v>1268.209961</v>
      </c>
      <c r="G5436">
        <v>2118020000</v>
      </c>
      <c r="H5436">
        <f t="shared" si="338"/>
        <v>1.1597634613539783E-3</v>
      </c>
      <c r="I5436">
        <f t="shared" si="339"/>
        <v>1.5595183121387112E-9</v>
      </c>
      <c r="J5436">
        <f t="shared" si="340"/>
        <v>6.9884125772332372E-7</v>
      </c>
      <c r="K5436">
        <f t="shared" si="341"/>
        <v>1.8085088496229111E-12</v>
      </c>
    </row>
    <row r="5437" spans="1:11" x14ac:dyDescent="0.25">
      <c r="A5437" s="1">
        <v>38944</v>
      </c>
      <c r="B5437">
        <v>1268.1899410000001</v>
      </c>
      <c r="C5437">
        <v>1286.2299800000001</v>
      </c>
      <c r="D5437">
        <v>1268.1899410000001</v>
      </c>
      <c r="E5437">
        <v>1285.579956</v>
      </c>
      <c r="F5437">
        <v>1285.579956</v>
      </c>
      <c r="G5437">
        <v>2334100000</v>
      </c>
      <c r="H5437">
        <f t="shared" si="338"/>
        <v>1.3603517463652282E-2</v>
      </c>
      <c r="I5437">
        <f t="shared" si="339"/>
        <v>2.5173500695987475E-6</v>
      </c>
      <c r="J5437">
        <f t="shared" si="340"/>
        <v>1.7635099677147726E-4</v>
      </c>
      <c r="K5437">
        <f t="shared" si="341"/>
        <v>3.4244551704910453E-8</v>
      </c>
    </row>
    <row r="5438" spans="1:11" x14ac:dyDescent="0.25">
      <c r="A5438" s="1">
        <v>38945</v>
      </c>
      <c r="B5438">
        <v>1285.2700199999999</v>
      </c>
      <c r="C5438">
        <v>1296.209961</v>
      </c>
      <c r="D5438">
        <v>1285.2700199999999</v>
      </c>
      <c r="E5438">
        <v>1295.4300539999999</v>
      </c>
      <c r="F5438">
        <v>1295.4300539999999</v>
      </c>
      <c r="G5438">
        <v>2554570000</v>
      </c>
      <c r="H5438">
        <f t="shared" si="338"/>
        <v>7.6327838974003951E-3</v>
      </c>
      <c r="I5438">
        <f t="shared" si="339"/>
        <v>4.4466300986331617E-7</v>
      </c>
      <c r="J5438">
        <f t="shared" si="340"/>
        <v>5.342130112287196E-5</v>
      </c>
      <c r="K5438">
        <f t="shared" si="341"/>
        <v>3.3939700412142385E-9</v>
      </c>
    </row>
    <row r="5439" spans="1:11" x14ac:dyDescent="0.25">
      <c r="A5439" s="1">
        <v>38946</v>
      </c>
      <c r="B5439">
        <v>1295.369995</v>
      </c>
      <c r="C5439">
        <v>1300.780029</v>
      </c>
      <c r="D5439">
        <v>1292.709961</v>
      </c>
      <c r="E5439">
        <v>1297.4799800000001</v>
      </c>
      <c r="F5439">
        <v>1297.4799800000001</v>
      </c>
      <c r="G5439">
        <v>2458340000</v>
      </c>
      <c r="H5439">
        <f t="shared" si="338"/>
        <v>1.5811782130573876E-3</v>
      </c>
      <c r="I5439">
        <f t="shared" si="339"/>
        <v>3.9523561379793053E-9</v>
      </c>
      <c r="J5439">
        <f t="shared" si="340"/>
        <v>1.5810095202439468E-6</v>
      </c>
      <c r="K5439">
        <f t="shared" si="341"/>
        <v>6.2489650348654218E-12</v>
      </c>
    </row>
    <row r="5440" spans="1:11" x14ac:dyDescent="0.25">
      <c r="A5440" s="1">
        <v>38947</v>
      </c>
      <c r="B5440">
        <v>1297.4799800000001</v>
      </c>
      <c r="C5440">
        <v>1302.3000489999999</v>
      </c>
      <c r="D5440">
        <v>1293.5699460000001</v>
      </c>
      <c r="E5440">
        <v>1302.3000489999999</v>
      </c>
      <c r="F5440">
        <v>1302.3000489999999</v>
      </c>
      <c r="G5440">
        <v>2033910000</v>
      </c>
      <c r="H5440">
        <f t="shared" si="338"/>
        <v>3.7080633508378385E-3</v>
      </c>
      <c r="I5440">
        <f t="shared" si="339"/>
        <v>5.0980559430621082E-8</v>
      </c>
      <c r="J5440">
        <f t="shared" si="340"/>
        <v>1.1453264130701313E-5</v>
      </c>
      <c r="K5440">
        <f t="shared" si="341"/>
        <v>1.8903379902510162E-10</v>
      </c>
    </row>
    <row r="5441" spans="1:11" x14ac:dyDescent="0.25">
      <c r="A5441" s="1">
        <v>38950</v>
      </c>
      <c r="B5441">
        <v>1302.3000489999999</v>
      </c>
      <c r="C5441">
        <v>1302.3000489999999</v>
      </c>
      <c r="D5441">
        <v>1295.51001</v>
      </c>
      <c r="E5441">
        <v>1297.5200199999999</v>
      </c>
      <c r="F5441">
        <v>1297.5200199999999</v>
      </c>
      <c r="G5441">
        <v>1759240000</v>
      </c>
      <c r="H5441">
        <f t="shared" si="338"/>
        <v>-3.6772040059413979E-3</v>
      </c>
      <c r="I5441">
        <f t="shared" si="339"/>
        <v>-4.9726778042937253E-8</v>
      </c>
      <c r="J5441">
        <f t="shared" si="340"/>
        <v>1.6008002668678036E-5</v>
      </c>
      <c r="K5441">
        <f t="shared" si="341"/>
        <v>1.8286072097541061E-10</v>
      </c>
    </row>
    <row r="5442" spans="1:11" x14ac:dyDescent="0.25">
      <c r="A5442" s="1">
        <v>38951</v>
      </c>
      <c r="B5442">
        <v>1297.5200199999999</v>
      </c>
      <c r="C5442">
        <v>1302.48999</v>
      </c>
      <c r="D5442">
        <v>1294.4399410000001</v>
      </c>
      <c r="E5442">
        <v>1298.8199460000001</v>
      </c>
      <c r="F5442">
        <v>1298.8199460000001</v>
      </c>
      <c r="G5442">
        <v>1908740000</v>
      </c>
      <c r="H5442">
        <f t="shared" si="338"/>
        <v>1.0013527701638683E-3</v>
      </c>
      <c r="I5442">
        <f t="shared" si="339"/>
        <v>1.0037484524518627E-9</v>
      </c>
      <c r="J5442">
        <f t="shared" si="340"/>
        <v>4.5908290226083125E-7</v>
      </c>
      <c r="K5442">
        <f t="shared" si="341"/>
        <v>1.0050010564268792E-12</v>
      </c>
    </row>
    <row r="5443" spans="1:11" x14ac:dyDescent="0.25">
      <c r="A5443" s="1">
        <v>38952</v>
      </c>
      <c r="B5443">
        <v>1298.7299800000001</v>
      </c>
      <c r="C5443">
        <v>1301.5</v>
      </c>
      <c r="D5443">
        <v>1289.8199460000001</v>
      </c>
      <c r="E5443">
        <v>1292.98999</v>
      </c>
      <c r="F5443">
        <v>1292.98999</v>
      </c>
      <c r="G5443">
        <v>1893670000</v>
      </c>
      <c r="H5443">
        <f t="shared" si="338"/>
        <v>-4.4987603077293247E-3</v>
      </c>
      <c r="I5443">
        <f t="shared" si="339"/>
        <v>-9.1056075351317925E-8</v>
      </c>
      <c r="J5443">
        <f t="shared" si="340"/>
        <v>2.3257051295235056E-5</v>
      </c>
      <c r="K5443">
        <f t="shared" si="341"/>
        <v>4.0964900424953655E-10</v>
      </c>
    </row>
    <row r="5444" spans="1:11" x14ac:dyDescent="0.25">
      <c r="A5444" s="1">
        <v>38953</v>
      </c>
      <c r="B5444">
        <v>1292.969971</v>
      </c>
      <c r="C5444">
        <v>1297.2299800000001</v>
      </c>
      <c r="D5444">
        <v>1291.400024</v>
      </c>
      <c r="E5444">
        <v>1296.0600589999999</v>
      </c>
      <c r="F5444">
        <v>1296.0600589999999</v>
      </c>
      <c r="G5444">
        <v>1930320000</v>
      </c>
      <c r="H5444">
        <f t="shared" ref="H5444:H5507" si="342">LN(E5444/E5443)</f>
        <v>2.3715806035696473E-3</v>
      </c>
      <c r="I5444">
        <f t="shared" ref="I5444:I5507" si="343">(H5444-(($N$2)^2))^3</f>
        <v>1.3336936069947432E-8</v>
      </c>
      <c r="J5444">
        <f t="shared" ref="J5444:J5507" si="344">(H5444-$N$2)^2</f>
        <v>4.1934209528905841E-6</v>
      </c>
      <c r="K5444">
        <f t="shared" ref="K5444:K5507" si="345">(H5444-(($N$2)^2))^4</f>
        <v>3.1628220597066312E-11</v>
      </c>
    </row>
    <row r="5445" spans="1:11" x14ac:dyDescent="0.25">
      <c r="A5445" s="1">
        <v>38954</v>
      </c>
      <c r="B5445">
        <v>1295.920044</v>
      </c>
      <c r="C5445">
        <v>1298.880005</v>
      </c>
      <c r="D5445">
        <v>1292.3900149999999</v>
      </c>
      <c r="E5445">
        <v>1295.089966</v>
      </c>
      <c r="F5445">
        <v>1295.089966</v>
      </c>
      <c r="G5445">
        <v>1667580000</v>
      </c>
      <c r="H5445">
        <f t="shared" si="342"/>
        <v>-7.4877412420340744E-4</v>
      </c>
      <c r="I5445">
        <f t="shared" si="343"/>
        <v>-4.1998608500480354E-10</v>
      </c>
      <c r="J5445">
        <f t="shared" si="344"/>
        <v>1.1504071059203297E-6</v>
      </c>
      <c r="K5445">
        <f t="shared" si="345"/>
        <v>3.1451874599012737E-13</v>
      </c>
    </row>
    <row r="5446" spans="1:11" x14ac:dyDescent="0.25">
      <c r="A5446" s="1">
        <v>38957</v>
      </c>
      <c r="B5446">
        <v>1295.089966</v>
      </c>
      <c r="C5446">
        <v>1305.0200199999999</v>
      </c>
      <c r="D5446">
        <v>1293.969971</v>
      </c>
      <c r="E5446">
        <v>1301.780029</v>
      </c>
      <c r="F5446">
        <v>1301.780029</v>
      </c>
      <c r="G5446">
        <v>1834920000</v>
      </c>
      <c r="H5446">
        <f t="shared" si="342"/>
        <v>5.152416419140474E-3</v>
      </c>
      <c r="I5446">
        <f t="shared" si="343"/>
        <v>1.3677488382408469E-7</v>
      </c>
      <c r="J5446">
        <f t="shared" si="344"/>
        <v>2.3315573195668179E-5</v>
      </c>
      <c r="K5446">
        <f t="shared" si="345"/>
        <v>7.0470681711794945E-10</v>
      </c>
    </row>
    <row r="5447" spans="1:11" x14ac:dyDescent="0.25">
      <c r="A5447" s="1">
        <v>38958</v>
      </c>
      <c r="B5447">
        <v>1301.5699460000001</v>
      </c>
      <c r="C5447">
        <v>1305.0200199999999</v>
      </c>
      <c r="D5447">
        <v>1295.290039</v>
      </c>
      <c r="E5447">
        <v>1304.280029</v>
      </c>
      <c r="F5447">
        <v>1304.280029</v>
      </c>
      <c r="G5447">
        <v>2093720000</v>
      </c>
      <c r="H5447">
        <f t="shared" si="342"/>
        <v>1.9186056431896199E-3</v>
      </c>
      <c r="I5447">
        <f t="shared" si="343"/>
        <v>7.0613209814337865E-9</v>
      </c>
      <c r="J5447">
        <f t="shared" si="344"/>
        <v>2.5434171518217877E-6</v>
      </c>
      <c r="K5447">
        <f t="shared" si="345"/>
        <v>1.354714994635064E-11</v>
      </c>
    </row>
    <row r="5448" spans="1:11" x14ac:dyDescent="0.25">
      <c r="A5448" s="1">
        <v>38959</v>
      </c>
      <c r="B5448">
        <v>1303.6999510000001</v>
      </c>
      <c r="C5448">
        <v>1306.73999</v>
      </c>
      <c r="D5448">
        <v>1302.150024</v>
      </c>
      <c r="E5448">
        <v>1305.369995</v>
      </c>
      <c r="F5448">
        <v>1305.369995</v>
      </c>
      <c r="G5448">
        <v>2060690000</v>
      </c>
      <c r="H5448">
        <f t="shared" si="342"/>
        <v>8.3533504750144785E-4</v>
      </c>
      <c r="I5448">
        <f t="shared" si="343"/>
        <v>5.8266451871034499E-10</v>
      </c>
      <c r="J5448">
        <f t="shared" si="344"/>
        <v>2.6167198985209207E-7</v>
      </c>
      <c r="K5448">
        <f t="shared" si="345"/>
        <v>4.8665900454669446E-13</v>
      </c>
    </row>
    <row r="5449" spans="1:11" x14ac:dyDescent="0.25">
      <c r="A5449" s="1">
        <v>38960</v>
      </c>
      <c r="B5449">
        <v>1304.25</v>
      </c>
      <c r="C5449">
        <v>1306.1099850000001</v>
      </c>
      <c r="D5449">
        <v>1302.4499510000001</v>
      </c>
      <c r="E5449">
        <v>1303.8199460000001</v>
      </c>
      <c r="F5449">
        <v>1303.8199460000001</v>
      </c>
      <c r="G5449">
        <v>1974540000</v>
      </c>
      <c r="H5449">
        <f t="shared" si="342"/>
        <v>-1.1881459130223806E-3</v>
      </c>
      <c r="I5449">
        <f t="shared" si="343"/>
        <v>-1.6777386092925329E-9</v>
      </c>
      <c r="J5449">
        <f t="shared" si="344"/>
        <v>2.2859689609661244E-6</v>
      </c>
      <c r="K5449">
        <f t="shared" si="345"/>
        <v>1.9935741725453366E-12</v>
      </c>
    </row>
    <row r="5450" spans="1:11" x14ac:dyDescent="0.25">
      <c r="A5450" s="1">
        <v>38961</v>
      </c>
      <c r="B5450">
        <v>1303.8000489999999</v>
      </c>
      <c r="C5450">
        <v>1312.030029</v>
      </c>
      <c r="D5450">
        <v>1303.8000489999999</v>
      </c>
      <c r="E5450">
        <v>1311.01001</v>
      </c>
      <c r="F5450">
        <v>1311.01001</v>
      </c>
      <c r="G5450">
        <v>1800520000</v>
      </c>
      <c r="H5450">
        <f t="shared" si="342"/>
        <v>5.4994643953160845E-3</v>
      </c>
      <c r="I5450">
        <f t="shared" si="343"/>
        <v>1.6631688605129237E-7</v>
      </c>
      <c r="J5450">
        <f t="shared" si="344"/>
        <v>2.678754124118388E-5</v>
      </c>
      <c r="K5450">
        <f t="shared" si="345"/>
        <v>9.1463635585451495E-10</v>
      </c>
    </row>
    <row r="5451" spans="1:11" x14ac:dyDescent="0.25">
      <c r="A5451" s="1">
        <v>38965</v>
      </c>
      <c r="B5451">
        <v>1310.9399410000001</v>
      </c>
      <c r="C5451">
        <v>1314.670044</v>
      </c>
      <c r="D5451">
        <v>1308.8199460000001</v>
      </c>
      <c r="E5451">
        <v>1313.25</v>
      </c>
      <c r="F5451">
        <v>1313.25</v>
      </c>
      <c r="G5451">
        <v>2114480000</v>
      </c>
      <c r="H5451">
        <f t="shared" si="342"/>
        <v>1.707140706690696E-3</v>
      </c>
      <c r="I5451">
        <f t="shared" si="343"/>
        <v>4.9742537451503329E-9</v>
      </c>
      <c r="J5451">
        <f t="shared" si="344"/>
        <v>1.91364201702223E-6</v>
      </c>
      <c r="K5451">
        <f t="shared" si="345"/>
        <v>8.4912295331905688E-12</v>
      </c>
    </row>
    <row r="5452" spans="1:11" x14ac:dyDescent="0.25">
      <c r="A5452" s="1">
        <v>38966</v>
      </c>
      <c r="B5452">
        <v>1313.040039</v>
      </c>
      <c r="C5452">
        <v>1313.040039</v>
      </c>
      <c r="D5452">
        <v>1299.280029</v>
      </c>
      <c r="E5452">
        <v>1300.26001</v>
      </c>
      <c r="F5452">
        <v>1300.26001</v>
      </c>
      <c r="G5452">
        <v>2329870000</v>
      </c>
      <c r="H5452">
        <f t="shared" si="342"/>
        <v>-9.9407286910071068E-3</v>
      </c>
      <c r="I5452">
        <f t="shared" si="343"/>
        <v>-9.8235487349153322E-7</v>
      </c>
      <c r="J5452">
        <f t="shared" si="344"/>
        <v>1.053604712912997E-4</v>
      </c>
      <c r="K5452">
        <f t="shared" si="345"/>
        <v>9.7654262696634491E-9</v>
      </c>
    </row>
    <row r="5453" spans="1:11" x14ac:dyDescent="0.25">
      <c r="A5453" s="1">
        <v>38967</v>
      </c>
      <c r="B5453">
        <v>1300.209961</v>
      </c>
      <c r="C5453">
        <v>1301.25</v>
      </c>
      <c r="D5453">
        <v>1292.130005</v>
      </c>
      <c r="E5453">
        <v>1294.0200199999999</v>
      </c>
      <c r="F5453">
        <v>1294.0200199999999</v>
      </c>
      <c r="G5453">
        <v>2325850000</v>
      </c>
      <c r="H5453">
        <f t="shared" si="342"/>
        <v>-4.8105847954074792E-3</v>
      </c>
      <c r="I5453">
        <f t="shared" si="343"/>
        <v>-1.1133251456082621E-7</v>
      </c>
      <c r="J5453">
        <f t="shared" si="344"/>
        <v>2.6361868232610103E-5</v>
      </c>
      <c r="K5453">
        <f t="shared" si="345"/>
        <v>5.3558617432481272E-10</v>
      </c>
    </row>
    <row r="5454" spans="1:11" x14ac:dyDescent="0.25">
      <c r="A5454" s="1">
        <v>38968</v>
      </c>
      <c r="B5454">
        <v>1294.0200199999999</v>
      </c>
      <c r="C5454">
        <v>1300.1400149999999</v>
      </c>
      <c r="D5454">
        <v>1294.0200199999999</v>
      </c>
      <c r="E5454">
        <v>1298.920044</v>
      </c>
      <c r="F5454">
        <v>1298.920044</v>
      </c>
      <c r="G5454">
        <v>2132890000</v>
      </c>
      <c r="H5454">
        <f t="shared" si="342"/>
        <v>3.7795164654947869E-3</v>
      </c>
      <c r="I5454">
        <f t="shared" si="343"/>
        <v>5.3984934964103133E-8</v>
      </c>
      <c r="J5454">
        <f t="shared" si="344"/>
        <v>1.1942002535442312E-5</v>
      </c>
      <c r="K5454">
        <f t="shared" si="345"/>
        <v>2.0403129059000748E-10</v>
      </c>
    </row>
    <row r="5455" spans="1:11" x14ac:dyDescent="0.25">
      <c r="A5455" s="1">
        <v>38971</v>
      </c>
      <c r="B5455">
        <v>1298.8599850000001</v>
      </c>
      <c r="C5455">
        <v>1302.3599850000001</v>
      </c>
      <c r="D5455">
        <v>1290.9300539999999</v>
      </c>
      <c r="E5455">
        <v>1299.540039</v>
      </c>
      <c r="F5455">
        <v>1299.540039</v>
      </c>
      <c r="G5455">
        <v>2506430000</v>
      </c>
      <c r="H5455">
        <f t="shared" si="342"/>
        <v>4.7720187492715792E-4</v>
      </c>
      <c r="I5455">
        <f t="shared" si="343"/>
        <v>1.0859757853635814E-10</v>
      </c>
      <c r="J5455">
        <f t="shared" si="344"/>
        <v>2.3533300304841727E-8</v>
      </c>
      <c r="K5455">
        <f t="shared" si="345"/>
        <v>5.1811582287659039E-14</v>
      </c>
    </row>
    <row r="5456" spans="1:11" x14ac:dyDescent="0.25">
      <c r="A5456" s="1">
        <v>38972</v>
      </c>
      <c r="B5456">
        <v>1299.530029</v>
      </c>
      <c r="C5456">
        <v>1314.280029</v>
      </c>
      <c r="D5456">
        <v>1299.530029</v>
      </c>
      <c r="E5456">
        <v>1313</v>
      </c>
      <c r="F5456">
        <v>1313</v>
      </c>
      <c r="G5456">
        <v>2791580000</v>
      </c>
      <c r="H5456">
        <f t="shared" si="342"/>
        <v>1.0304209614717879E-2</v>
      </c>
      <c r="I5456">
        <f t="shared" si="343"/>
        <v>1.0940339460901604E-6</v>
      </c>
      <c r="J5456">
        <f t="shared" si="344"/>
        <v>9.9608651876957754E-5</v>
      </c>
      <c r="K5456">
        <f t="shared" si="345"/>
        <v>1.1273040403255919E-8</v>
      </c>
    </row>
    <row r="5457" spans="1:11" x14ac:dyDescent="0.25">
      <c r="A5457" s="1">
        <v>38973</v>
      </c>
      <c r="B5457">
        <v>1312.73999</v>
      </c>
      <c r="C5457">
        <v>1319.920044</v>
      </c>
      <c r="D5457">
        <v>1311.119995</v>
      </c>
      <c r="E5457">
        <v>1318.0699460000001</v>
      </c>
      <c r="F5457">
        <v>1318.0699460000001</v>
      </c>
      <c r="G5457">
        <v>2597220000</v>
      </c>
      <c r="H5457">
        <f t="shared" si="342"/>
        <v>3.8539091542355835E-3</v>
      </c>
      <c r="I5457">
        <f t="shared" si="343"/>
        <v>5.7235960381881698E-8</v>
      </c>
      <c r="J5457">
        <f t="shared" si="344"/>
        <v>1.2461697451367294E-5</v>
      </c>
      <c r="K5457">
        <f t="shared" si="345"/>
        <v>2.2057619082126701E-10</v>
      </c>
    </row>
    <row r="5458" spans="1:11" x14ac:dyDescent="0.25">
      <c r="A5458" s="1">
        <v>38974</v>
      </c>
      <c r="B5458">
        <v>1318</v>
      </c>
      <c r="C5458">
        <v>1318</v>
      </c>
      <c r="D5458">
        <v>1313.25</v>
      </c>
      <c r="E5458">
        <v>1316.280029</v>
      </c>
      <c r="F5458">
        <v>1316.280029</v>
      </c>
      <c r="G5458">
        <v>2351220000</v>
      </c>
      <c r="H5458">
        <f t="shared" si="342"/>
        <v>-1.3589062140024588E-3</v>
      </c>
      <c r="I5458">
        <f t="shared" si="343"/>
        <v>-2.5099725478361387E-9</v>
      </c>
      <c r="J5458">
        <f t="shared" si="344"/>
        <v>2.8314874228102004E-6</v>
      </c>
      <c r="K5458">
        <f t="shared" si="345"/>
        <v>3.4110804477437577E-12</v>
      </c>
    </row>
    <row r="5459" spans="1:11" x14ac:dyDescent="0.25">
      <c r="A5459" s="1">
        <v>38975</v>
      </c>
      <c r="B5459">
        <v>1316.280029</v>
      </c>
      <c r="C5459">
        <v>1324.650024</v>
      </c>
      <c r="D5459">
        <v>1316.280029</v>
      </c>
      <c r="E5459">
        <v>1319.660034</v>
      </c>
      <c r="F5459">
        <v>1319.660034</v>
      </c>
      <c r="G5459">
        <v>3198030000</v>
      </c>
      <c r="H5459">
        <f t="shared" si="342"/>
        <v>2.5645551656902923E-3</v>
      </c>
      <c r="I5459">
        <f t="shared" si="343"/>
        <v>1.6864865078396257E-8</v>
      </c>
      <c r="J5459">
        <f t="shared" si="344"/>
        <v>5.0210007307088384E-6</v>
      </c>
      <c r="K5459">
        <f t="shared" si="345"/>
        <v>4.3249108675880246E-11</v>
      </c>
    </row>
    <row r="5460" spans="1:11" x14ac:dyDescent="0.25">
      <c r="A5460" s="1">
        <v>38978</v>
      </c>
      <c r="B5460">
        <v>1319.849976</v>
      </c>
      <c r="C5460">
        <v>1324.869995</v>
      </c>
      <c r="D5460">
        <v>1318.160034</v>
      </c>
      <c r="E5460">
        <v>1321.1800539999999</v>
      </c>
      <c r="F5460">
        <v>1321.1800539999999</v>
      </c>
      <c r="G5460">
        <v>2325080000</v>
      </c>
      <c r="H5460">
        <f t="shared" si="342"/>
        <v>1.1511641123331975E-3</v>
      </c>
      <c r="I5460">
        <f t="shared" si="343"/>
        <v>1.5250815194472155E-9</v>
      </c>
      <c r="J5460">
        <f t="shared" si="344"/>
        <v>6.8453765807081215E-7</v>
      </c>
      <c r="K5460">
        <f t="shared" si="345"/>
        <v>1.7554592179526557E-12</v>
      </c>
    </row>
    <row r="5461" spans="1:11" x14ac:dyDescent="0.25">
      <c r="A5461" s="1">
        <v>38979</v>
      </c>
      <c r="B5461">
        <v>1321.170044</v>
      </c>
      <c r="C5461">
        <v>1322.040039</v>
      </c>
      <c r="D5461">
        <v>1312.170044</v>
      </c>
      <c r="E5461">
        <v>1317.6400149999999</v>
      </c>
      <c r="F5461">
        <v>1317.6400149999999</v>
      </c>
      <c r="G5461">
        <v>2390850000</v>
      </c>
      <c r="H5461">
        <f t="shared" si="342"/>
        <v>-2.6830485073547463E-3</v>
      </c>
      <c r="I5461">
        <f t="shared" si="343"/>
        <v>-1.9316857869995449E-8</v>
      </c>
      <c r="J5461">
        <f t="shared" si="344"/>
        <v>9.04111510973003E-6</v>
      </c>
      <c r="K5461">
        <f t="shared" si="345"/>
        <v>5.1830091931150958E-11</v>
      </c>
    </row>
    <row r="5462" spans="1:11" x14ac:dyDescent="0.25">
      <c r="A5462" s="1">
        <v>38980</v>
      </c>
      <c r="B5462">
        <v>1318.280029</v>
      </c>
      <c r="C5462">
        <v>1328.530029</v>
      </c>
      <c r="D5462">
        <v>1318.280029</v>
      </c>
      <c r="E5462">
        <v>1325.1800539999999</v>
      </c>
      <c r="F5462">
        <v>1325.1800539999999</v>
      </c>
      <c r="G5462">
        <v>2543070000</v>
      </c>
      <c r="H5462">
        <f t="shared" si="342"/>
        <v>5.7060709857612493E-3</v>
      </c>
      <c r="I5462">
        <f t="shared" si="343"/>
        <v>1.8577512872359952E-7</v>
      </c>
      <c r="J5462">
        <f t="shared" si="344"/>
        <v>2.8968881841548003E-5</v>
      </c>
      <c r="K5462">
        <f t="shared" si="345"/>
        <v>1.0600265944817612E-9</v>
      </c>
    </row>
    <row r="5463" spans="1:11" x14ac:dyDescent="0.25">
      <c r="A5463" s="1">
        <v>38981</v>
      </c>
      <c r="B5463">
        <v>1324.8900149999999</v>
      </c>
      <c r="C5463">
        <v>1328.1899410000001</v>
      </c>
      <c r="D5463">
        <v>1315.4499510000001</v>
      </c>
      <c r="E5463">
        <v>1318.030029</v>
      </c>
      <c r="F5463">
        <v>1318.030029</v>
      </c>
      <c r="G5463">
        <v>2627440000</v>
      </c>
      <c r="H5463">
        <f t="shared" si="342"/>
        <v>-5.4101204332750313E-3</v>
      </c>
      <c r="I5463">
        <f t="shared" si="343"/>
        <v>-1.5836020213543664E-7</v>
      </c>
      <c r="J5463">
        <f t="shared" si="344"/>
        <v>3.2877799987063732E-5</v>
      </c>
      <c r="K5463">
        <f t="shared" si="345"/>
        <v>8.567643685044841E-10</v>
      </c>
    </row>
    <row r="5464" spans="1:11" x14ac:dyDescent="0.25">
      <c r="A5464" s="1">
        <v>38982</v>
      </c>
      <c r="B5464">
        <v>1318.030029</v>
      </c>
      <c r="C5464">
        <v>1318.030029</v>
      </c>
      <c r="D5464">
        <v>1310.9399410000001</v>
      </c>
      <c r="E5464">
        <v>1314.780029</v>
      </c>
      <c r="F5464">
        <v>1314.780029</v>
      </c>
      <c r="G5464">
        <v>2162880000</v>
      </c>
      <c r="H5464">
        <f t="shared" si="342"/>
        <v>-2.4688462738952761E-3</v>
      </c>
      <c r="I5464">
        <f t="shared" si="343"/>
        <v>-1.5050033776135747E-8</v>
      </c>
      <c r="J5464">
        <f t="shared" si="344"/>
        <v>7.7988520014766185E-6</v>
      </c>
      <c r="K5464">
        <f t="shared" si="345"/>
        <v>3.7157797715663249E-11</v>
      </c>
    </row>
    <row r="5465" spans="1:11" x14ac:dyDescent="0.25">
      <c r="A5465" s="1">
        <v>38985</v>
      </c>
      <c r="B5465">
        <v>1314.780029</v>
      </c>
      <c r="C5465">
        <v>1329.349976</v>
      </c>
      <c r="D5465">
        <v>1311.579956</v>
      </c>
      <c r="E5465">
        <v>1326.369995</v>
      </c>
      <c r="F5465">
        <v>1326.369995</v>
      </c>
      <c r="G5465">
        <v>2710240000</v>
      </c>
      <c r="H5465">
        <f t="shared" si="342"/>
        <v>8.7765104516922335E-3</v>
      </c>
      <c r="I5465">
        <f t="shared" si="343"/>
        <v>6.7600523440580184E-7</v>
      </c>
      <c r="J5465">
        <f t="shared" si="344"/>
        <v>7.1448378176955352E-5</v>
      </c>
      <c r="K5465">
        <f t="shared" si="345"/>
        <v>5.932896130081352E-9</v>
      </c>
    </row>
    <row r="5466" spans="1:11" x14ac:dyDescent="0.25">
      <c r="A5466" s="1">
        <v>38986</v>
      </c>
      <c r="B5466">
        <v>1326.349976</v>
      </c>
      <c r="C5466">
        <v>1336.599976</v>
      </c>
      <c r="D5466">
        <v>1325.3000489999999</v>
      </c>
      <c r="E5466">
        <v>1336.349976</v>
      </c>
      <c r="F5466">
        <v>1336.349976</v>
      </c>
      <c r="G5466">
        <v>2673350000</v>
      </c>
      <c r="H5466">
        <f t="shared" si="342"/>
        <v>7.4961151314143094E-3</v>
      </c>
      <c r="I5466">
        <f t="shared" si="343"/>
        <v>4.2120209409153833E-7</v>
      </c>
      <c r="J5466">
        <f t="shared" si="344"/>
        <v>5.1442158816754012E-5</v>
      </c>
      <c r="K5466">
        <f t="shared" si="345"/>
        <v>3.1573352303987034E-9</v>
      </c>
    </row>
    <row r="5467" spans="1:11" x14ac:dyDescent="0.25">
      <c r="A5467" s="1">
        <v>38987</v>
      </c>
      <c r="B5467">
        <v>1336.119995</v>
      </c>
      <c r="C5467">
        <v>1340.079956</v>
      </c>
      <c r="D5467">
        <v>1333.540039</v>
      </c>
      <c r="E5467">
        <v>1336.589966</v>
      </c>
      <c r="F5467">
        <v>1336.589966</v>
      </c>
      <c r="G5467">
        <v>2749190000</v>
      </c>
      <c r="H5467">
        <f t="shared" si="342"/>
        <v>1.7957006580952394E-4</v>
      </c>
      <c r="I5467">
        <f t="shared" si="343"/>
        <v>5.7801738421647209E-12</v>
      </c>
      <c r="J5467">
        <f t="shared" si="344"/>
        <v>2.0801178530971953E-8</v>
      </c>
      <c r="K5467">
        <f t="shared" si="345"/>
        <v>1.0373401807926072E-15</v>
      </c>
    </row>
    <row r="5468" spans="1:11" x14ac:dyDescent="0.25">
      <c r="A5468" s="1">
        <v>38988</v>
      </c>
      <c r="B5468">
        <v>1336.5600589999999</v>
      </c>
      <c r="C5468">
        <v>1340.280029</v>
      </c>
      <c r="D5468">
        <v>1333.75</v>
      </c>
      <c r="E5468">
        <v>1338.880005</v>
      </c>
      <c r="F5468">
        <v>1338.880005</v>
      </c>
      <c r="G5468">
        <v>2397820000</v>
      </c>
      <c r="H5468">
        <f t="shared" si="342"/>
        <v>1.7118783496536472E-3</v>
      </c>
      <c r="I5468">
        <f t="shared" si="343"/>
        <v>5.0157848648958214E-9</v>
      </c>
      <c r="J5468">
        <f t="shared" si="344"/>
        <v>1.9267720469934434E-6</v>
      </c>
      <c r="K5468">
        <f t="shared" si="345"/>
        <v>8.5858876418834669E-12</v>
      </c>
    </row>
    <row r="5469" spans="1:11" x14ac:dyDescent="0.25">
      <c r="A5469" s="1">
        <v>38989</v>
      </c>
      <c r="B5469">
        <v>1339.150024</v>
      </c>
      <c r="C5469">
        <v>1339.880005</v>
      </c>
      <c r="D5469">
        <v>1335.6400149999999</v>
      </c>
      <c r="E5469">
        <v>1335.849976</v>
      </c>
      <c r="F5469">
        <v>1335.849976</v>
      </c>
      <c r="G5469">
        <v>2273430000</v>
      </c>
      <c r="H5469">
        <f t="shared" si="342"/>
        <v>-2.2656719128186652E-3</v>
      </c>
      <c r="I5469">
        <f t="shared" si="343"/>
        <v>-1.1631918536694359E-8</v>
      </c>
      <c r="J5469">
        <f t="shared" si="344"/>
        <v>6.7053451207244124E-6</v>
      </c>
      <c r="K5469">
        <f t="shared" si="345"/>
        <v>2.6355330657427071E-11</v>
      </c>
    </row>
    <row r="5470" spans="1:11" x14ac:dyDescent="0.25">
      <c r="A5470" s="1">
        <v>38992</v>
      </c>
      <c r="B5470">
        <v>1335.8199460000001</v>
      </c>
      <c r="C5470">
        <v>1338.540039</v>
      </c>
      <c r="D5470">
        <v>1330.280029</v>
      </c>
      <c r="E5470">
        <v>1331.3199460000001</v>
      </c>
      <c r="F5470">
        <v>1331.3199460000001</v>
      </c>
      <c r="G5470">
        <v>2154480000</v>
      </c>
      <c r="H5470">
        <f t="shared" si="342"/>
        <v>-3.3968847043218536E-3</v>
      </c>
      <c r="I5470">
        <f t="shared" si="343"/>
        <v>-3.9199689948611385E-8</v>
      </c>
      <c r="J5470">
        <f t="shared" si="344"/>
        <v>1.3843466411067477E-5</v>
      </c>
      <c r="K5470">
        <f t="shared" si="345"/>
        <v>1.3316093705213797E-10</v>
      </c>
    </row>
    <row r="5471" spans="1:11" x14ac:dyDescent="0.25">
      <c r="A5471" s="1">
        <v>38993</v>
      </c>
      <c r="B5471">
        <v>1331.3199460000001</v>
      </c>
      <c r="C5471">
        <v>1338.3100589999999</v>
      </c>
      <c r="D5471">
        <v>1327.099976</v>
      </c>
      <c r="E5471">
        <v>1334.1099850000001</v>
      </c>
      <c r="F5471">
        <v>1334.1099850000001</v>
      </c>
      <c r="G5471">
        <v>2682690000</v>
      </c>
      <c r="H5471">
        <f t="shared" si="342"/>
        <v>2.0935009294772923E-3</v>
      </c>
      <c r="I5471">
        <f t="shared" si="343"/>
        <v>9.1739046767372238E-9</v>
      </c>
      <c r="J5471">
        <f t="shared" si="344"/>
        <v>3.1318548203629147E-6</v>
      </c>
      <c r="K5471">
        <f t="shared" si="345"/>
        <v>1.9204616138999551E-11</v>
      </c>
    </row>
    <row r="5472" spans="1:11" x14ac:dyDescent="0.25">
      <c r="A5472" s="1">
        <v>38994</v>
      </c>
      <c r="B5472">
        <v>1333.8100589999999</v>
      </c>
      <c r="C5472">
        <v>1350.1999510000001</v>
      </c>
      <c r="D5472">
        <v>1331.4799800000001</v>
      </c>
      <c r="E5472">
        <v>1350.1999510000001</v>
      </c>
      <c r="F5472">
        <v>1350.1999510000001</v>
      </c>
      <c r="G5472">
        <v>3019880000</v>
      </c>
      <c r="H5472">
        <f t="shared" si="342"/>
        <v>1.1988301713654252E-2</v>
      </c>
      <c r="I5472">
        <f t="shared" si="343"/>
        <v>1.7229060613544637E-6</v>
      </c>
      <c r="J5472">
        <f t="shared" si="344"/>
        <v>1.3606068881761991E-4</v>
      </c>
      <c r="K5472">
        <f t="shared" si="345"/>
        <v>2.0654537051470976E-8</v>
      </c>
    </row>
    <row r="5473" spans="1:11" x14ac:dyDescent="0.25">
      <c r="A5473" s="1">
        <v>38995</v>
      </c>
      <c r="B5473">
        <v>1349.839966</v>
      </c>
      <c r="C5473">
        <v>1353.790039</v>
      </c>
      <c r="D5473">
        <v>1347.75</v>
      </c>
      <c r="E5473">
        <v>1353.219971</v>
      </c>
      <c r="F5473">
        <v>1353.219971</v>
      </c>
      <c r="G5473">
        <v>2817240000</v>
      </c>
      <c r="H5473">
        <f t="shared" si="342"/>
        <v>2.2342228313768767E-3</v>
      </c>
      <c r="I5473">
        <f t="shared" si="343"/>
        <v>1.1151115536214849E-8</v>
      </c>
      <c r="J5473">
        <f t="shared" si="344"/>
        <v>3.6497299039733371E-6</v>
      </c>
      <c r="K5473">
        <f t="shared" si="345"/>
        <v>2.4912907798989301E-11</v>
      </c>
    </row>
    <row r="5474" spans="1:11" x14ac:dyDescent="0.25">
      <c r="A5474" s="1">
        <v>38996</v>
      </c>
      <c r="B5474">
        <v>1353.219971</v>
      </c>
      <c r="C5474">
        <v>1353.219971</v>
      </c>
      <c r="D5474">
        <v>1344.209961</v>
      </c>
      <c r="E5474">
        <v>1349.589966</v>
      </c>
      <c r="F5474">
        <v>1349.589966</v>
      </c>
      <c r="G5474">
        <v>2523000000</v>
      </c>
      <c r="H5474">
        <f t="shared" si="342"/>
        <v>-2.6860987396010393E-3</v>
      </c>
      <c r="I5474">
        <f t="shared" si="343"/>
        <v>-1.9382811509868404E-8</v>
      </c>
      <c r="J5474">
        <f t="shared" si="344"/>
        <v>9.0594675630345314E-6</v>
      </c>
      <c r="K5474">
        <f t="shared" si="345"/>
        <v>5.2066177737700076E-11</v>
      </c>
    </row>
    <row r="5475" spans="1:11" x14ac:dyDescent="0.25">
      <c r="A5475" s="1">
        <v>38999</v>
      </c>
      <c r="B5475">
        <v>1349.579956</v>
      </c>
      <c r="C5475">
        <v>1352.6899410000001</v>
      </c>
      <c r="D5475">
        <v>1346.5500489999999</v>
      </c>
      <c r="E5475">
        <v>1350.660034</v>
      </c>
      <c r="F5475">
        <v>1350.660034</v>
      </c>
      <c r="G5475">
        <v>1935170000</v>
      </c>
      <c r="H5475">
        <f t="shared" si="342"/>
        <v>7.9256961837973199E-4</v>
      </c>
      <c r="I5475">
        <f t="shared" si="343"/>
        <v>4.9766821009830472E-10</v>
      </c>
      <c r="J5475">
        <f t="shared" si="344"/>
        <v>2.1974851535003092E-7</v>
      </c>
      <c r="K5475">
        <f t="shared" si="345"/>
        <v>3.9438452584106711E-13</v>
      </c>
    </row>
    <row r="5476" spans="1:11" x14ac:dyDescent="0.25">
      <c r="A5476" s="1">
        <v>39000</v>
      </c>
      <c r="B5476">
        <v>1350.619995</v>
      </c>
      <c r="C5476">
        <v>1354.2299800000001</v>
      </c>
      <c r="D5476">
        <v>1348.599976</v>
      </c>
      <c r="E5476">
        <v>1353.420044</v>
      </c>
      <c r="F5476">
        <v>1353.420044</v>
      </c>
      <c r="G5476">
        <v>2376140000</v>
      </c>
      <c r="H5476">
        <f t="shared" si="342"/>
        <v>2.0413677693278671E-3</v>
      </c>
      <c r="I5476">
        <f t="shared" si="343"/>
        <v>8.5054411336674924E-9</v>
      </c>
      <c r="J5476">
        <f t="shared" si="344"/>
        <v>2.9500520868621876E-6</v>
      </c>
      <c r="K5476">
        <f t="shared" si="345"/>
        <v>1.7361841649877274E-11</v>
      </c>
    </row>
    <row r="5477" spans="1:11" x14ac:dyDescent="0.25">
      <c r="A5477" s="1">
        <v>39001</v>
      </c>
      <c r="B5477">
        <v>1353.280029</v>
      </c>
      <c r="C5477">
        <v>1353.969971</v>
      </c>
      <c r="D5477">
        <v>1343.5699460000001</v>
      </c>
      <c r="E5477">
        <v>1349.9499510000001</v>
      </c>
      <c r="F5477">
        <v>1349.9499510000001</v>
      </c>
      <c r="G5477">
        <v>2521000000</v>
      </c>
      <c r="H5477">
        <f t="shared" si="342"/>
        <v>-2.5672363844241198E-3</v>
      </c>
      <c r="I5477">
        <f t="shared" si="343"/>
        <v>-1.6921964722182084E-8</v>
      </c>
      <c r="J5477">
        <f t="shared" si="344"/>
        <v>8.3580694191845971E-6</v>
      </c>
      <c r="K5477">
        <f t="shared" si="345"/>
        <v>4.344445769687188E-11</v>
      </c>
    </row>
    <row r="5478" spans="1:11" x14ac:dyDescent="0.25">
      <c r="A5478" s="1">
        <v>39002</v>
      </c>
      <c r="B5478">
        <v>1349.9399410000001</v>
      </c>
      <c r="C5478">
        <v>1363.76001</v>
      </c>
      <c r="D5478">
        <v>1349.9399410000001</v>
      </c>
      <c r="E5478">
        <v>1362.829956</v>
      </c>
      <c r="F5478">
        <v>1362.829956</v>
      </c>
      <c r="G5478">
        <v>2514350000</v>
      </c>
      <c r="H5478">
        <f t="shared" si="342"/>
        <v>9.4958693484645668E-3</v>
      </c>
      <c r="I5478">
        <f t="shared" si="343"/>
        <v>8.5622875078652859E-7</v>
      </c>
      <c r="J5478">
        <f t="shared" si="344"/>
        <v>8.4126925793251035E-5</v>
      </c>
      <c r="K5478">
        <f t="shared" si="345"/>
        <v>8.1305465794371845E-9</v>
      </c>
    </row>
    <row r="5479" spans="1:11" x14ac:dyDescent="0.25">
      <c r="A5479" s="1">
        <v>39003</v>
      </c>
      <c r="B5479">
        <v>1362.8199460000001</v>
      </c>
      <c r="C5479">
        <v>1366.630005</v>
      </c>
      <c r="D5479">
        <v>1360.5</v>
      </c>
      <c r="E5479">
        <v>1365.619995</v>
      </c>
      <c r="F5479">
        <v>1365.619995</v>
      </c>
      <c r="G5479">
        <v>2482920000</v>
      </c>
      <c r="H5479">
        <f t="shared" si="342"/>
        <v>2.0451465283070442E-3</v>
      </c>
      <c r="I5479">
        <f t="shared" si="343"/>
        <v>8.5527641103433706E-9</v>
      </c>
      <c r="J5479">
        <f t="shared" si="344"/>
        <v>2.9630469438419812E-6</v>
      </c>
      <c r="K5479">
        <f t="shared" si="345"/>
        <v>1.7490759121861551E-11</v>
      </c>
    </row>
    <row r="5480" spans="1:11" x14ac:dyDescent="0.25">
      <c r="A5480" s="1">
        <v>39006</v>
      </c>
      <c r="B5480">
        <v>1365.6099850000001</v>
      </c>
      <c r="C5480">
        <v>1370.1999510000001</v>
      </c>
      <c r="D5480">
        <v>1364.4799800000001</v>
      </c>
      <c r="E5480">
        <v>1369.0600589999999</v>
      </c>
      <c r="F5480">
        <v>1369.0600589999999</v>
      </c>
      <c r="G5480">
        <v>2305920000</v>
      </c>
      <c r="H5480">
        <f t="shared" si="342"/>
        <v>2.5158817460233661E-3</v>
      </c>
      <c r="I5480">
        <f t="shared" si="343"/>
        <v>1.5922687670122082E-8</v>
      </c>
      <c r="J5480">
        <f t="shared" si="344"/>
        <v>4.8052390297242159E-6</v>
      </c>
      <c r="K5480">
        <f t="shared" si="345"/>
        <v>4.0057929858930895E-11</v>
      </c>
    </row>
    <row r="5481" spans="1:11" x14ac:dyDescent="0.25">
      <c r="A5481" s="1">
        <v>39007</v>
      </c>
      <c r="B5481">
        <v>1369.0500489999999</v>
      </c>
      <c r="C5481">
        <v>1369.0500489999999</v>
      </c>
      <c r="D5481">
        <v>1356.869995</v>
      </c>
      <c r="E5481">
        <v>1364.0500489999999</v>
      </c>
      <c r="F5481">
        <v>1364.0500489999999</v>
      </c>
      <c r="G5481">
        <v>2519620000</v>
      </c>
      <c r="H5481">
        <f t="shared" si="342"/>
        <v>-3.6661644892120432E-3</v>
      </c>
      <c r="I5481">
        <f t="shared" si="343"/>
        <v>-4.9280272249402653E-8</v>
      </c>
      <c r="J5481">
        <f t="shared" si="344"/>
        <v>1.5919786322135159E-5</v>
      </c>
      <c r="K5481">
        <f t="shared" si="345"/>
        <v>1.8067475087937987E-10</v>
      </c>
    </row>
    <row r="5482" spans="1:11" x14ac:dyDescent="0.25">
      <c r="A5482" s="1">
        <v>39008</v>
      </c>
      <c r="B5482">
        <v>1363.9300539999999</v>
      </c>
      <c r="C5482">
        <v>1372.869995</v>
      </c>
      <c r="D5482">
        <v>1360.9499510000001</v>
      </c>
      <c r="E5482">
        <v>1365.8000489999999</v>
      </c>
      <c r="F5482">
        <v>1365.8000489999999</v>
      </c>
      <c r="G5482">
        <v>2658840000</v>
      </c>
      <c r="H5482">
        <f t="shared" si="342"/>
        <v>1.2821218579058512E-3</v>
      </c>
      <c r="I5482">
        <f t="shared" si="343"/>
        <v>2.1070816574957265E-9</v>
      </c>
      <c r="J5482">
        <f t="shared" si="344"/>
        <v>9.1838806163422086E-7</v>
      </c>
      <c r="K5482">
        <f t="shared" si="345"/>
        <v>2.7013145346388926E-12</v>
      </c>
    </row>
    <row r="5483" spans="1:11" x14ac:dyDescent="0.25">
      <c r="A5483" s="1">
        <v>39009</v>
      </c>
      <c r="B5483">
        <v>1365.9499510000001</v>
      </c>
      <c r="C5483">
        <v>1368.089966</v>
      </c>
      <c r="D5483">
        <v>1362.0600589999999</v>
      </c>
      <c r="E5483">
        <v>1366.959961</v>
      </c>
      <c r="F5483">
        <v>1366.959961</v>
      </c>
      <c r="G5483">
        <v>2619830000</v>
      </c>
      <c r="H5483">
        <f t="shared" si="342"/>
        <v>8.4889420615819847E-4</v>
      </c>
      <c r="I5483">
        <f t="shared" si="343"/>
        <v>6.11504678137161E-10</v>
      </c>
      <c r="J5483">
        <f t="shared" si="344"/>
        <v>2.7572791335002852E-7</v>
      </c>
      <c r="K5483">
        <f t="shared" si="345"/>
        <v>5.1903866572452856E-13</v>
      </c>
    </row>
    <row r="5484" spans="1:11" x14ac:dyDescent="0.25">
      <c r="A5484" s="1">
        <v>39010</v>
      </c>
      <c r="B5484">
        <v>1366.9399410000001</v>
      </c>
      <c r="C5484">
        <v>1368.660034</v>
      </c>
      <c r="D5484">
        <v>1362.099976</v>
      </c>
      <c r="E5484">
        <v>1368.599976</v>
      </c>
      <c r="F5484">
        <v>1368.599976</v>
      </c>
      <c r="G5484">
        <v>2526410000</v>
      </c>
      <c r="H5484">
        <f t="shared" si="342"/>
        <v>1.1990343726729356E-3</v>
      </c>
      <c r="I5484">
        <f t="shared" si="343"/>
        <v>1.7233796879950649E-9</v>
      </c>
      <c r="J5484">
        <f t="shared" si="344"/>
        <v>7.6604185436799341E-7</v>
      </c>
      <c r="K5484">
        <f t="shared" si="345"/>
        <v>2.066210797085501E-12</v>
      </c>
    </row>
    <row r="5485" spans="1:11" x14ac:dyDescent="0.25">
      <c r="A5485" s="1">
        <v>39013</v>
      </c>
      <c r="B5485">
        <v>1368.579956</v>
      </c>
      <c r="C5485">
        <v>1377.400024</v>
      </c>
      <c r="D5485">
        <v>1363.9399410000001</v>
      </c>
      <c r="E5485">
        <v>1377.0200199999999</v>
      </c>
      <c r="F5485">
        <v>1377.0200199999999</v>
      </c>
      <c r="G5485">
        <v>2480430000</v>
      </c>
      <c r="H5485">
        <f t="shared" si="342"/>
        <v>6.1334564933159591E-3</v>
      </c>
      <c r="I5485">
        <f t="shared" si="343"/>
        <v>2.3072443739840112E-7</v>
      </c>
      <c r="J5485">
        <f t="shared" si="344"/>
        <v>3.3752152693623877E-5</v>
      </c>
      <c r="K5485">
        <f t="shared" si="345"/>
        <v>1.4151141086594072E-9</v>
      </c>
    </row>
    <row r="5486" spans="1:11" x14ac:dyDescent="0.25">
      <c r="A5486" s="1">
        <v>39014</v>
      </c>
      <c r="B5486">
        <v>1377.0200199999999</v>
      </c>
      <c r="C5486">
        <v>1377.780029</v>
      </c>
      <c r="D5486">
        <v>1372.420044</v>
      </c>
      <c r="E5486">
        <v>1377.380005</v>
      </c>
      <c r="F5486">
        <v>1377.380005</v>
      </c>
      <c r="G5486">
        <v>2876890000</v>
      </c>
      <c r="H5486">
        <f t="shared" si="342"/>
        <v>2.613890493628092E-4</v>
      </c>
      <c r="I5486">
        <f t="shared" si="343"/>
        <v>1.7837725332460466E-11</v>
      </c>
      <c r="J5486">
        <f t="shared" si="344"/>
        <v>3.8946527740741087E-9</v>
      </c>
      <c r="K5486">
        <f t="shared" si="345"/>
        <v>4.6607158893142461E-15</v>
      </c>
    </row>
    <row r="5487" spans="1:11" x14ac:dyDescent="0.25">
      <c r="A5487" s="1">
        <v>39015</v>
      </c>
      <c r="B5487">
        <v>1377.3599850000001</v>
      </c>
      <c r="C5487">
        <v>1383.6099850000001</v>
      </c>
      <c r="D5487">
        <v>1376</v>
      </c>
      <c r="E5487">
        <v>1382.219971</v>
      </c>
      <c r="F5487">
        <v>1382.219971</v>
      </c>
      <c r="G5487">
        <v>2953540000</v>
      </c>
      <c r="H5487">
        <f t="shared" si="342"/>
        <v>3.5077337329681162E-3</v>
      </c>
      <c r="I5487">
        <f t="shared" si="343"/>
        <v>4.315597321372974E-8</v>
      </c>
      <c r="J5487">
        <f t="shared" si="344"/>
        <v>1.0137458197342542E-5</v>
      </c>
      <c r="K5487">
        <f t="shared" si="345"/>
        <v>1.5137513837684068E-10</v>
      </c>
    </row>
    <row r="5488" spans="1:11" x14ac:dyDescent="0.25">
      <c r="A5488" s="1">
        <v>39016</v>
      </c>
      <c r="B5488">
        <v>1382.209961</v>
      </c>
      <c r="C5488">
        <v>1389.4499510000001</v>
      </c>
      <c r="D5488">
        <v>1379.469971</v>
      </c>
      <c r="E5488">
        <v>1389.079956</v>
      </c>
      <c r="F5488">
        <v>1389.079956</v>
      </c>
      <c r="G5488">
        <v>2793350000</v>
      </c>
      <c r="H5488">
        <f t="shared" si="342"/>
        <v>4.9507445546440069E-3</v>
      </c>
      <c r="I5488">
        <f t="shared" si="343"/>
        <v>1.2133440460889811E-7</v>
      </c>
      <c r="J5488">
        <f t="shared" si="344"/>
        <v>2.1408651052564015E-5</v>
      </c>
      <c r="K5488">
        <f t="shared" si="345"/>
        <v>6.0068292172648633E-10</v>
      </c>
    </row>
    <row r="5489" spans="1:11" x14ac:dyDescent="0.25">
      <c r="A5489" s="1">
        <v>39017</v>
      </c>
      <c r="B5489">
        <v>1388.8900149999999</v>
      </c>
      <c r="C5489">
        <v>1388.8900149999999</v>
      </c>
      <c r="D5489">
        <v>1375.849976</v>
      </c>
      <c r="E5489">
        <v>1377.339966</v>
      </c>
      <c r="F5489">
        <v>1377.339966</v>
      </c>
      <c r="G5489">
        <v>2458450000</v>
      </c>
      <c r="H5489">
        <f t="shared" si="342"/>
        <v>-8.4875476670221144E-3</v>
      </c>
      <c r="I5489">
        <f t="shared" si="343"/>
        <v>-6.1145256761973598E-7</v>
      </c>
      <c r="J5489">
        <f t="shared" si="344"/>
        <v>7.7639780788572448E-5</v>
      </c>
      <c r="K5489">
        <f t="shared" si="345"/>
        <v>5.1897969209168403E-9</v>
      </c>
    </row>
    <row r="5490" spans="1:11" x14ac:dyDescent="0.25">
      <c r="A5490" s="1">
        <v>39020</v>
      </c>
      <c r="B5490">
        <v>1377.3000489999999</v>
      </c>
      <c r="C5490">
        <v>1381.219971</v>
      </c>
      <c r="D5490">
        <v>1373.459961</v>
      </c>
      <c r="E5490">
        <v>1377.9300539999999</v>
      </c>
      <c r="F5490">
        <v>1377.9300539999999</v>
      </c>
      <c r="G5490">
        <v>2770440000</v>
      </c>
      <c r="H5490">
        <f t="shared" si="342"/>
        <v>4.2833406870374955E-4</v>
      </c>
      <c r="I5490">
        <f t="shared" si="343"/>
        <v>7.8528790383445995E-11</v>
      </c>
      <c r="J5490">
        <f t="shared" si="344"/>
        <v>1.092816545136155E-8</v>
      </c>
      <c r="K5490">
        <f t="shared" si="345"/>
        <v>3.3628323024333112E-14</v>
      </c>
    </row>
    <row r="5491" spans="1:11" x14ac:dyDescent="0.25">
      <c r="A5491" s="1">
        <v>39021</v>
      </c>
      <c r="B5491">
        <v>1377.9300539999999</v>
      </c>
      <c r="C5491">
        <v>1381.209961</v>
      </c>
      <c r="D5491">
        <v>1372.1899410000001</v>
      </c>
      <c r="E5491">
        <v>1377.9399410000001</v>
      </c>
      <c r="F5491">
        <v>1377.9399410000001</v>
      </c>
      <c r="G5491">
        <v>2803030000</v>
      </c>
      <c r="H5491">
        <f t="shared" si="342"/>
        <v>7.1752296140739583E-6</v>
      </c>
      <c r="I5491">
        <f t="shared" si="343"/>
        <v>3.5345107367429342E-16</v>
      </c>
      <c r="J5491">
        <f t="shared" si="344"/>
        <v>1.0024884052899345E-7</v>
      </c>
      <c r="K5491">
        <f t="shared" si="345"/>
        <v>2.499035393367564E-21</v>
      </c>
    </row>
    <row r="5492" spans="1:11" x14ac:dyDescent="0.25">
      <c r="A5492" s="1">
        <v>39022</v>
      </c>
      <c r="B5492">
        <v>1377.76001</v>
      </c>
      <c r="C5492">
        <v>1381.9499510000001</v>
      </c>
      <c r="D5492">
        <v>1366.26001</v>
      </c>
      <c r="E5492">
        <v>1367.8100589999999</v>
      </c>
      <c r="F5492">
        <v>1367.8100589999999</v>
      </c>
      <c r="G5492">
        <v>2821160000</v>
      </c>
      <c r="H5492">
        <f t="shared" si="342"/>
        <v>-7.3786236615181163E-3</v>
      </c>
      <c r="I5492">
        <f t="shared" si="343"/>
        <v>-4.0173955423633153E-7</v>
      </c>
      <c r="J5492">
        <f t="shared" si="344"/>
        <v>5.932727176302606E-5</v>
      </c>
      <c r="K5492">
        <f t="shared" si="345"/>
        <v>2.9643271006300525E-9</v>
      </c>
    </row>
    <row r="5493" spans="1:11" x14ac:dyDescent="0.25">
      <c r="A5493" s="1">
        <v>39023</v>
      </c>
      <c r="B5493">
        <v>1367.4399410000001</v>
      </c>
      <c r="C5493">
        <v>1368.3900149999999</v>
      </c>
      <c r="D5493">
        <v>1362.209961</v>
      </c>
      <c r="E5493">
        <v>1367.339966</v>
      </c>
      <c r="F5493">
        <v>1367.339966</v>
      </c>
      <c r="G5493">
        <v>2646180000</v>
      </c>
      <c r="H5493">
        <f t="shared" si="342"/>
        <v>-3.4374202536016678E-4</v>
      </c>
      <c r="I5493">
        <f t="shared" si="343"/>
        <v>-4.0653245586778302E-11</v>
      </c>
      <c r="J5493">
        <f t="shared" si="344"/>
        <v>4.4560728577647503E-7</v>
      </c>
      <c r="K5493">
        <f t="shared" si="345"/>
        <v>1.3978491223563702E-14</v>
      </c>
    </row>
    <row r="5494" spans="1:11" x14ac:dyDescent="0.25">
      <c r="A5494" s="1">
        <v>39024</v>
      </c>
      <c r="B5494">
        <v>1367.3100589999999</v>
      </c>
      <c r="C5494">
        <v>1371.6800539999999</v>
      </c>
      <c r="D5494">
        <v>1360.9799800000001</v>
      </c>
      <c r="E5494">
        <v>1364.3000489999999</v>
      </c>
      <c r="F5494">
        <v>1364.3000489999999</v>
      </c>
      <c r="G5494">
        <v>2419730000</v>
      </c>
      <c r="H5494">
        <f t="shared" si="342"/>
        <v>-2.2257092722546747E-3</v>
      </c>
      <c r="I5494">
        <f t="shared" si="343"/>
        <v>-1.1027236202196023E-8</v>
      </c>
      <c r="J5494">
        <f t="shared" si="344"/>
        <v>6.4999781662691814E-6</v>
      </c>
      <c r="K5494">
        <f t="shared" si="345"/>
        <v>2.454457800191091E-11</v>
      </c>
    </row>
    <row r="5495" spans="1:11" x14ac:dyDescent="0.25">
      <c r="A5495" s="1">
        <v>39027</v>
      </c>
      <c r="B5495">
        <v>1364.2700199999999</v>
      </c>
      <c r="C5495">
        <v>1381.400024</v>
      </c>
      <c r="D5495">
        <v>1364.2700199999999</v>
      </c>
      <c r="E5495">
        <v>1379.780029</v>
      </c>
      <c r="F5495">
        <v>1379.780029</v>
      </c>
      <c r="G5495">
        <v>2533550000</v>
      </c>
      <c r="H5495">
        <f t="shared" si="342"/>
        <v>1.1282574685791476E-2</v>
      </c>
      <c r="I5495">
        <f t="shared" si="343"/>
        <v>1.4361921346038042E-6</v>
      </c>
      <c r="J5495">
        <f t="shared" si="344"/>
        <v>1.2009482584385296E-4</v>
      </c>
      <c r="K5495">
        <f t="shared" si="345"/>
        <v>1.6203794445713102E-8</v>
      </c>
    </row>
    <row r="5496" spans="1:11" x14ac:dyDescent="0.25">
      <c r="A5496" s="1">
        <v>39028</v>
      </c>
      <c r="B5496">
        <v>1379.75</v>
      </c>
      <c r="C5496">
        <v>1388.1899410000001</v>
      </c>
      <c r="D5496">
        <v>1379.1899410000001</v>
      </c>
      <c r="E5496">
        <v>1382.839966</v>
      </c>
      <c r="F5496">
        <v>1382.839966</v>
      </c>
      <c r="G5496">
        <v>2636390000</v>
      </c>
      <c r="H5496">
        <f t="shared" si="342"/>
        <v>2.2152436866995284E-3</v>
      </c>
      <c r="I5496">
        <f t="shared" si="343"/>
        <v>1.0869332083953232E-8</v>
      </c>
      <c r="J5496">
        <f t="shared" si="344"/>
        <v>3.5775735851396572E-6</v>
      </c>
      <c r="K5496">
        <f t="shared" si="345"/>
        <v>2.4077079693573566E-11</v>
      </c>
    </row>
    <row r="5497" spans="1:11" x14ac:dyDescent="0.25">
      <c r="A5497" s="1">
        <v>39029</v>
      </c>
      <c r="B5497">
        <v>1382.5</v>
      </c>
      <c r="C5497">
        <v>1388.6099850000001</v>
      </c>
      <c r="D5497">
        <v>1379.329956</v>
      </c>
      <c r="E5497">
        <v>1385.719971</v>
      </c>
      <c r="F5497">
        <v>1385.719971</v>
      </c>
      <c r="G5497">
        <v>2814820000</v>
      </c>
      <c r="H5497">
        <f t="shared" si="342"/>
        <v>2.0805083540767098E-3</v>
      </c>
      <c r="I5497">
        <f t="shared" si="343"/>
        <v>9.0041502543016484E-9</v>
      </c>
      <c r="J5497">
        <f t="shared" si="344"/>
        <v>3.0860375831767853E-6</v>
      </c>
      <c r="K5497">
        <f t="shared" si="345"/>
        <v>1.8732265794480013E-11</v>
      </c>
    </row>
    <row r="5498" spans="1:11" x14ac:dyDescent="0.25">
      <c r="A5498" s="1">
        <v>39030</v>
      </c>
      <c r="B5498">
        <v>1385.4300539999999</v>
      </c>
      <c r="C5498">
        <v>1388.920044</v>
      </c>
      <c r="D5498">
        <v>1377.3100589999999</v>
      </c>
      <c r="E5498">
        <v>1378.329956</v>
      </c>
      <c r="F5498">
        <v>1378.329956</v>
      </c>
      <c r="G5498">
        <v>3012050000</v>
      </c>
      <c r="H5498">
        <f t="shared" si="342"/>
        <v>-5.3472497268670146E-3</v>
      </c>
      <c r="I5498">
        <f t="shared" si="343"/>
        <v>-1.5290333091640342E-7</v>
      </c>
      <c r="J5498">
        <f t="shared" si="344"/>
        <v>3.2160761934024795E-5</v>
      </c>
      <c r="K5498">
        <f t="shared" si="345"/>
        <v>8.1762832547368775E-10</v>
      </c>
    </row>
    <row r="5499" spans="1:11" x14ac:dyDescent="0.25">
      <c r="A5499" s="1">
        <v>39031</v>
      </c>
      <c r="B5499">
        <v>1378.329956</v>
      </c>
      <c r="C5499">
        <v>1381.040039</v>
      </c>
      <c r="D5499">
        <v>1375.599976</v>
      </c>
      <c r="E5499">
        <v>1380.900024</v>
      </c>
      <c r="F5499">
        <v>1380.900024</v>
      </c>
      <c r="G5499">
        <v>2290200000</v>
      </c>
      <c r="H5499">
        <f t="shared" si="342"/>
        <v>1.862888386892226E-3</v>
      </c>
      <c r="I5499">
        <f t="shared" si="343"/>
        <v>6.463789091196338E-9</v>
      </c>
      <c r="J5499">
        <f t="shared" si="344"/>
        <v>2.3688047517764472E-6</v>
      </c>
      <c r="K5499">
        <f t="shared" si="345"/>
        <v>1.204063994393086E-11</v>
      </c>
    </row>
    <row r="5500" spans="1:11" x14ac:dyDescent="0.25">
      <c r="A5500" s="1">
        <v>39034</v>
      </c>
      <c r="B5500">
        <v>1380.579956</v>
      </c>
      <c r="C5500">
        <v>1387.6099850000001</v>
      </c>
      <c r="D5500">
        <v>1378.8000489999999</v>
      </c>
      <c r="E5500">
        <v>1384.420044</v>
      </c>
      <c r="F5500">
        <v>1384.420044</v>
      </c>
      <c r="G5500">
        <v>2386340000</v>
      </c>
      <c r="H5500">
        <f t="shared" si="342"/>
        <v>2.5458332595315E-3</v>
      </c>
      <c r="I5500">
        <f t="shared" si="343"/>
        <v>1.6498186573631715E-8</v>
      </c>
      <c r="J5500">
        <f t="shared" si="344"/>
        <v>4.9374486824158302E-6</v>
      </c>
      <c r="K5500">
        <f t="shared" si="345"/>
        <v>4.1999902365551087E-11</v>
      </c>
    </row>
    <row r="5501" spans="1:11" x14ac:dyDescent="0.25">
      <c r="A5501" s="1">
        <v>39035</v>
      </c>
      <c r="B5501">
        <v>1384.3599850000001</v>
      </c>
      <c r="C5501">
        <v>1394.48999</v>
      </c>
      <c r="D5501">
        <v>1379.0699460000001</v>
      </c>
      <c r="E5501">
        <v>1393.219971</v>
      </c>
      <c r="F5501">
        <v>1393.219971</v>
      </c>
      <c r="G5501">
        <v>3027480000</v>
      </c>
      <c r="H5501">
        <f t="shared" si="342"/>
        <v>6.3362828836228584E-3</v>
      </c>
      <c r="I5501">
        <f t="shared" si="343"/>
        <v>2.5437950380726489E-7</v>
      </c>
      <c r="J5501">
        <f t="shared" si="344"/>
        <v>3.6149996089582869E-5</v>
      </c>
      <c r="K5501">
        <f t="shared" si="345"/>
        <v>1.611793825758632E-9</v>
      </c>
    </row>
    <row r="5502" spans="1:11" x14ac:dyDescent="0.25">
      <c r="A5502" s="1">
        <v>39036</v>
      </c>
      <c r="B5502">
        <v>1392.910034</v>
      </c>
      <c r="C5502">
        <v>1401.349976</v>
      </c>
      <c r="D5502">
        <v>1392.130005</v>
      </c>
      <c r="E5502">
        <v>1396.5699460000001</v>
      </c>
      <c r="F5502">
        <v>1396.5699460000001</v>
      </c>
      <c r="G5502">
        <v>2831130000</v>
      </c>
      <c r="H5502">
        <f t="shared" si="342"/>
        <v>2.4015977616924432E-3</v>
      </c>
      <c r="I5502">
        <f t="shared" si="343"/>
        <v>1.384981366876811E-8</v>
      </c>
      <c r="J5502">
        <f t="shared" si="344"/>
        <v>4.3172593190034818E-6</v>
      </c>
      <c r="K5502">
        <f t="shared" si="345"/>
        <v>3.3260229437172353E-11</v>
      </c>
    </row>
    <row r="5503" spans="1:11" x14ac:dyDescent="0.25">
      <c r="A5503" s="1">
        <v>39037</v>
      </c>
      <c r="B5503">
        <v>1396.530029</v>
      </c>
      <c r="C5503">
        <v>1403.76001</v>
      </c>
      <c r="D5503">
        <v>1396.530029</v>
      </c>
      <c r="E5503">
        <v>1399.76001</v>
      </c>
      <c r="F5503">
        <v>1399.76001</v>
      </c>
      <c r="G5503">
        <v>2835730000</v>
      </c>
      <c r="H5503">
        <f t="shared" si="342"/>
        <v>2.2816087043242886E-3</v>
      </c>
      <c r="I5503">
        <f t="shared" si="343"/>
        <v>1.187582047554588E-8</v>
      </c>
      <c r="J5503">
        <f t="shared" si="344"/>
        <v>3.8330297919423044E-6</v>
      </c>
      <c r="K5503">
        <f t="shared" si="345"/>
        <v>2.709473025970402E-11</v>
      </c>
    </row>
    <row r="5504" spans="1:11" x14ac:dyDescent="0.25">
      <c r="A5504" s="1">
        <v>39038</v>
      </c>
      <c r="B5504">
        <v>1399.76001</v>
      </c>
      <c r="C5504">
        <v>1401.209961</v>
      </c>
      <c r="D5504">
        <v>1394.5500489999999</v>
      </c>
      <c r="E5504">
        <v>1401.1999510000001</v>
      </c>
      <c r="F5504">
        <v>1401.1999510000001</v>
      </c>
      <c r="G5504">
        <v>2726100000</v>
      </c>
      <c r="H5504">
        <f t="shared" si="342"/>
        <v>1.0281768728592664E-3</v>
      </c>
      <c r="I5504">
        <f t="shared" si="343"/>
        <v>1.0866023248995214E-9</v>
      </c>
      <c r="J5504">
        <f t="shared" si="344"/>
        <v>4.9615212864726499E-7</v>
      </c>
      <c r="K5504">
        <f t="shared" si="345"/>
        <v>1.1171054567434959E-12</v>
      </c>
    </row>
    <row r="5505" spans="1:11" x14ac:dyDescent="0.25">
      <c r="A5505" s="1">
        <v>39041</v>
      </c>
      <c r="B5505">
        <v>1401.170044</v>
      </c>
      <c r="C5505">
        <v>1404.369995</v>
      </c>
      <c r="D5505">
        <v>1397.849976</v>
      </c>
      <c r="E5505">
        <v>1400.5</v>
      </c>
      <c r="F5505">
        <v>1400.5</v>
      </c>
      <c r="G5505">
        <v>2546710000</v>
      </c>
      <c r="H5505">
        <f t="shared" si="342"/>
        <v>-4.9966165314227137E-4</v>
      </c>
      <c r="I5505">
        <f t="shared" si="343"/>
        <v>-1.2482495461497174E-10</v>
      </c>
      <c r="J5505">
        <f t="shared" si="344"/>
        <v>6.7808284016919634E-7</v>
      </c>
      <c r="K5505">
        <f t="shared" si="345"/>
        <v>6.2383330321472331E-14</v>
      </c>
    </row>
    <row r="5506" spans="1:11" x14ac:dyDescent="0.25">
      <c r="A5506" s="1">
        <v>39042</v>
      </c>
      <c r="B5506">
        <v>1400.4300539999999</v>
      </c>
      <c r="C5506">
        <v>1403.48999</v>
      </c>
      <c r="D5506">
        <v>1399.98999</v>
      </c>
      <c r="E5506">
        <v>1402.8100589999999</v>
      </c>
      <c r="F5506">
        <v>1402.8100589999999</v>
      </c>
      <c r="G5506">
        <v>2597940000</v>
      </c>
      <c r="H5506">
        <f t="shared" si="342"/>
        <v>1.6480941988332501E-3</v>
      </c>
      <c r="I5506">
        <f t="shared" si="343"/>
        <v>4.4757230589637138E-9</v>
      </c>
      <c r="J5506">
        <f t="shared" si="344"/>
        <v>1.7537651828506607E-6</v>
      </c>
      <c r="K5506">
        <f t="shared" si="345"/>
        <v>7.3759439564397893E-12</v>
      </c>
    </row>
    <row r="5507" spans="1:11" x14ac:dyDescent="0.25">
      <c r="A5507" s="1">
        <v>39043</v>
      </c>
      <c r="B5507">
        <v>1402.6899410000001</v>
      </c>
      <c r="C5507">
        <v>1407.8900149999999</v>
      </c>
      <c r="D5507">
        <v>1402.26001</v>
      </c>
      <c r="E5507">
        <v>1406.089966</v>
      </c>
      <c r="F5507">
        <v>1406.089966</v>
      </c>
      <c r="G5507">
        <v>2237710000</v>
      </c>
      <c r="H5507">
        <f t="shared" si="342"/>
        <v>2.3353686222442002E-3</v>
      </c>
      <c r="I5507">
        <f t="shared" si="343"/>
        <v>1.2735260397745349E-8</v>
      </c>
      <c r="J5507">
        <f t="shared" si="344"/>
        <v>4.0464235995085532E-6</v>
      </c>
      <c r="K5507">
        <f t="shared" si="345"/>
        <v>2.9740192313606898E-11</v>
      </c>
    </row>
    <row r="5508" spans="1:11" x14ac:dyDescent="0.25">
      <c r="A5508" s="1">
        <v>39045</v>
      </c>
      <c r="B5508">
        <v>1405.9399410000001</v>
      </c>
      <c r="C5508">
        <v>1405.9399410000001</v>
      </c>
      <c r="D5508">
        <v>1399.25</v>
      </c>
      <c r="E5508">
        <v>1400.9499510000001</v>
      </c>
      <c r="F5508">
        <v>1400.9499510000001</v>
      </c>
      <c r="G5508">
        <v>832550000</v>
      </c>
      <c r="H5508">
        <f t="shared" ref="H5508:H5571" si="346">LN(E5508/E5507)</f>
        <v>-3.6622355910794304E-3</v>
      </c>
      <c r="I5508">
        <f t="shared" ref="I5508:I5571" si="347">(H5508-(($N$2)^2))^3</f>
        <v>-4.9122010752945286E-8</v>
      </c>
      <c r="J5508">
        <f t="shared" ref="J5508:J5571" si="348">(H5508-$N$2)^2</f>
        <v>1.5888449460153247E-5</v>
      </c>
      <c r="K5508">
        <f t="shared" ref="K5508:K5571" si="349">(H5508-(($N$2)^2))^4</f>
        <v>1.799015262319756E-10</v>
      </c>
    </row>
    <row r="5509" spans="1:11" x14ac:dyDescent="0.25">
      <c r="A5509" s="1">
        <v>39048</v>
      </c>
      <c r="B5509">
        <v>1400.9499510000001</v>
      </c>
      <c r="C5509">
        <v>1400.9499510000001</v>
      </c>
      <c r="D5509">
        <v>1381.4399410000001</v>
      </c>
      <c r="E5509">
        <v>1381.959961</v>
      </c>
      <c r="F5509">
        <v>1381.959961</v>
      </c>
      <c r="G5509">
        <v>2711210000</v>
      </c>
      <c r="H5509">
        <f t="shared" si="346"/>
        <v>-1.3647789802265296E-2</v>
      </c>
      <c r="I5509">
        <f t="shared" si="347"/>
        <v>-2.5421254821777059E-6</v>
      </c>
      <c r="J5509">
        <f t="shared" si="348"/>
        <v>1.9520521549110239E-4</v>
      </c>
      <c r="K5509">
        <f t="shared" si="349"/>
        <v>3.4694660758298925E-8</v>
      </c>
    </row>
    <row r="5510" spans="1:11" x14ac:dyDescent="0.25">
      <c r="A5510" s="1">
        <v>39049</v>
      </c>
      <c r="B5510">
        <v>1381.6099850000001</v>
      </c>
      <c r="C5510">
        <v>1387.910034</v>
      </c>
      <c r="D5510">
        <v>1377.829956</v>
      </c>
      <c r="E5510">
        <v>1386.719971</v>
      </c>
      <c r="F5510">
        <v>1386.719971</v>
      </c>
      <c r="G5510">
        <v>2639750000</v>
      </c>
      <c r="H5510">
        <f t="shared" si="346"/>
        <v>3.4384723454811169E-3</v>
      </c>
      <c r="I5510">
        <f t="shared" si="347"/>
        <v>4.064965649624126E-8</v>
      </c>
      <c r="J5510">
        <f t="shared" si="348"/>
        <v>9.701207475087499E-6</v>
      </c>
      <c r="K5510">
        <f t="shared" si="349"/>
        <v>1.3976845784382667E-10</v>
      </c>
    </row>
    <row r="5511" spans="1:11" x14ac:dyDescent="0.25">
      <c r="A5511" s="1">
        <v>39050</v>
      </c>
      <c r="B5511">
        <v>1386.1099850000001</v>
      </c>
      <c r="C5511">
        <v>1401.1400149999999</v>
      </c>
      <c r="D5511">
        <v>1386.1099850000001</v>
      </c>
      <c r="E5511">
        <v>1399.4799800000001</v>
      </c>
      <c r="F5511">
        <v>1399.4799800000001</v>
      </c>
      <c r="G5511">
        <v>2790970000</v>
      </c>
      <c r="H5511">
        <f t="shared" si="346"/>
        <v>9.1594992708442392E-3</v>
      </c>
      <c r="I5511">
        <f t="shared" si="347"/>
        <v>7.6842287314510679E-7</v>
      </c>
      <c r="J5511">
        <f t="shared" si="348"/>
        <v>7.8069648710335856E-5</v>
      </c>
      <c r="K5511">
        <f t="shared" si="349"/>
        <v>7.0382881817596723E-9</v>
      </c>
    </row>
    <row r="5512" spans="1:11" x14ac:dyDescent="0.25">
      <c r="A5512" s="1">
        <v>39051</v>
      </c>
      <c r="B5512">
        <v>1399.469971</v>
      </c>
      <c r="C5512">
        <v>1406.3000489999999</v>
      </c>
      <c r="D5512">
        <v>1393.829956</v>
      </c>
      <c r="E5512">
        <v>1400.630005</v>
      </c>
      <c r="F5512">
        <v>1400.630005</v>
      </c>
      <c r="G5512">
        <v>4006230000</v>
      </c>
      <c r="H5512">
        <f t="shared" si="346"/>
        <v>8.2141420931521362E-4</v>
      </c>
      <c r="I5512">
        <f t="shared" si="347"/>
        <v>5.5401347151382332E-10</v>
      </c>
      <c r="J5512">
        <f t="shared" si="348"/>
        <v>2.4762368061596246E-7</v>
      </c>
      <c r="K5512">
        <f t="shared" si="349"/>
        <v>4.5501645267572661E-13</v>
      </c>
    </row>
    <row r="5513" spans="1:11" x14ac:dyDescent="0.25">
      <c r="A5513" s="1">
        <v>39052</v>
      </c>
      <c r="B5513">
        <v>1400.630005</v>
      </c>
      <c r="C5513">
        <v>1402.459961</v>
      </c>
      <c r="D5513">
        <v>1385.9300539999999</v>
      </c>
      <c r="E5513">
        <v>1396.709961</v>
      </c>
      <c r="F5513">
        <v>1396.709961</v>
      </c>
      <c r="G5513">
        <v>2800980000</v>
      </c>
      <c r="H5513">
        <f t="shared" si="346"/>
        <v>-2.8026958565457692E-3</v>
      </c>
      <c r="I5513">
        <f t="shared" si="347"/>
        <v>-2.2017938387310576E-8</v>
      </c>
      <c r="J5513">
        <f t="shared" si="348"/>
        <v>9.7749525958466388E-6</v>
      </c>
      <c r="K5513">
        <f t="shared" si="349"/>
        <v>6.1711893136105203E-11</v>
      </c>
    </row>
    <row r="5514" spans="1:11" x14ac:dyDescent="0.25">
      <c r="A5514" s="1">
        <v>39055</v>
      </c>
      <c r="B5514">
        <v>1396.670044</v>
      </c>
      <c r="C5514">
        <v>1411.2299800000001</v>
      </c>
      <c r="D5514">
        <v>1396.670044</v>
      </c>
      <c r="E5514">
        <v>1409.119995</v>
      </c>
      <c r="F5514">
        <v>1409.119995</v>
      </c>
      <c r="G5514">
        <v>2766320000</v>
      </c>
      <c r="H5514">
        <f t="shared" si="346"/>
        <v>8.8459494118445191E-3</v>
      </c>
      <c r="I5514">
        <f t="shared" si="347"/>
        <v>6.9217819188297213E-7</v>
      </c>
      <c r="J5514">
        <f t="shared" si="348"/>
        <v>7.2627095321986342E-5</v>
      </c>
      <c r="K5514">
        <f t="shared" si="349"/>
        <v>6.1229006986617113E-9</v>
      </c>
    </row>
    <row r="5515" spans="1:11" x14ac:dyDescent="0.25">
      <c r="A5515" s="1">
        <v>39056</v>
      </c>
      <c r="B5515">
        <v>1409.099976</v>
      </c>
      <c r="C5515">
        <v>1415.2700199999999</v>
      </c>
      <c r="D5515">
        <v>1408.780029</v>
      </c>
      <c r="E5515">
        <v>1414.76001</v>
      </c>
      <c r="F5515">
        <v>1414.76001</v>
      </c>
      <c r="G5515">
        <v>2755700000</v>
      </c>
      <c r="H5515">
        <f t="shared" si="346"/>
        <v>3.994519943794096E-3</v>
      </c>
      <c r="I5515">
        <f t="shared" si="347"/>
        <v>6.3732298910159534E-8</v>
      </c>
      <c r="J5515">
        <f t="shared" si="348"/>
        <v>1.3474212784230453E-5</v>
      </c>
      <c r="K5515">
        <f t="shared" si="349"/>
        <v>2.5457325711255498E-10</v>
      </c>
    </row>
    <row r="5516" spans="1:11" x14ac:dyDescent="0.25">
      <c r="A5516" s="1">
        <v>39057</v>
      </c>
      <c r="B5516">
        <v>1414.400024</v>
      </c>
      <c r="C5516">
        <v>1415.9300539999999</v>
      </c>
      <c r="D5516">
        <v>1411.0500489999999</v>
      </c>
      <c r="E5516">
        <v>1412.900024</v>
      </c>
      <c r="F5516">
        <v>1412.900024</v>
      </c>
      <c r="G5516">
        <v>2725280000</v>
      </c>
      <c r="H5516">
        <f t="shared" si="346"/>
        <v>-1.3155656945274825E-3</v>
      </c>
      <c r="I5516">
        <f t="shared" si="347"/>
        <v>-2.277411184915868E-9</v>
      </c>
      <c r="J5516">
        <f t="shared" si="348"/>
        <v>2.6875074297246255E-6</v>
      </c>
      <c r="K5516">
        <f t="shared" si="349"/>
        <v>2.996322800063074E-12</v>
      </c>
    </row>
    <row r="5517" spans="1:11" x14ac:dyDescent="0.25">
      <c r="A5517" s="1">
        <v>39058</v>
      </c>
      <c r="B5517">
        <v>1412.8599850000001</v>
      </c>
      <c r="C5517">
        <v>1418.2700199999999</v>
      </c>
      <c r="D5517">
        <v>1406.8000489999999</v>
      </c>
      <c r="E5517">
        <v>1407.290039</v>
      </c>
      <c r="F5517">
        <v>1407.290039</v>
      </c>
      <c r="G5517">
        <v>2743150000</v>
      </c>
      <c r="H5517">
        <f t="shared" si="346"/>
        <v>-3.9784498734317672E-3</v>
      </c>
      <c r="I5517">
        <f t="shared" si="347"/>
        <v>-6.297613537485829E-8</v>
      </c>
      <c r="J5517">
        <f t="shared" si="348"/>
        <v>1.8509321298655177E-5</v>
      </c>
      <c r="K5517">
        <f t="shared" si="349"/>
        <v>2.5055400048005562E-10</v>
      </c>
    </row>
    <row r="5518" spans="1:11" x14ac:dyDescent="0.25">
      <c r="A5518" s="1">
        <v>39059</v>
      </c>
      <c r="B5518">
        <v>1407.2700199999999</v>
      </c>
      <c r="C5518">
        <v>1414.089966</v>
      </c>
      <c r="D5518">
        <v>1403.670044</v>
      </c>
      <c r="E5518">
        <v>1409.839966</v>
      </c>
      <c r="F5518">
        <v>1409.839966</v>
      </c>
      <c r="G5518">
        <v>2440460000</v>
      </c>
      <c r="H5518">
        <f t="shared" si="346"/>
        <v>1.8103017552315978E-3</v>
      </c>
      <c r="I5518">
        <f t="shared" si="347"/>
        <v>5.9316765133967699E-9</v>
      </c>
      <c r="J5518">
        <f t="shared" si="348"/>
        <v>2.2096987580306805E-6</v>
      </c>
      <c r="K5518">
        <f t="shared" si="349"/>
        <v>1.0737502503089659E-11</v>
      </c>
    </row>
    <row r="5519" spans="1:11" x14ac:dyDescent="0.25">
      <c r="A5519" s="1">
        <v>39062</v>
      </c>
      <c r="B5519">
        <v>1409.8100589999999</v>
      </c>
      <c r="C5519">
        <v>1415.599976</v>
      </c>
      <c r="D5519">
        <v>1408.5600589999999</v>
      </c>
      <c r="E5519">
        <v>1413.040039</v>
      </c>
      <c r="F5519">
        <v>1413.040039</v>
      </c>
      <c r="G5519">
        <v>2289900000</v>
      </c>
      <c r="H5519">
        <f t="shared" si="346"/>
        <v>2.26724080735361E-3</v>
      </c>
      <c r="I5519">
        <f t="shared" si="347"/>
        <v>1.1652864553924723E-8</v>
      </c>
      <c r="J5519">
        <f t="shared" si="348"/>
        <v>3.7769769317800499E-6</v>
      </c>
      <c r="K5519">
        <f t="shared" si="349"/>
        <v>2.6418628306514849E-11</v>
      </c>
    </row>
    <row r="5520" spans="1:11" x14ac:dyDescent="0.25">
      <c r="A5520" s="1">
        <v>39063</v>
      </c>
      <c r="B5520">
        <v>1413</v>
      </c>
      <c r="C5520">
        <v>1413.780029</v>
      </c>
      <c r="D5520">
        <v>1404.75</v>
      </c>
      <c r="E5520">
        <v>1411.5600589999999</v>
      </c>
      <c r="F5520">
        <v>1411.5600589999999</v>
      </c>
      <c r="G5520">
        <v>2738170000</v>
      </c>
      <c r="H5520">
        <f t="shared" si="346"/>
        <v>-1.0479218891788894E-3</v>
      </c>
      <c r="I5520">
        <f t="shared" si="347"/>
        <v>-1.1511106776556156E-9</v>
      </c>
      <c r="J5520">
        <f t="shared" si="348"/>
        <v>1.8816105232894255E-6</v>
      </c>
      <c r="K5520">
        <f t="shared" si="349"/>
        <v>1.2063947630086654E-12</v>
      </c>
    </row>
    <row r="5521" spans="1:11" x14ac:dyDescent="0.25">
      <c r="A5521" s="1">
        <v>39064</v>
      </c>
      <c r="B5521">
        <v>1411.3199460000001</v>
      </c>
      <c r="C5521">
        <v>1416.6400149999999</v>
      </c>
      <c r="D5521">
        <v>1411.0500489999999</v>
      </c>
      <c r="E5521">
        <v>1413.209961</v>
      </c>
      <c r="F5521">
        <v>1413.209961</v>
      </c>
      <c r="G5521">
        <v>2552260000</v>
      </c>
      <c r="H5521">
        <f t="shared" si="346"/>
        <v>1.1681674443879666E-3</v>
      </c>
      <c r="I5521">
        <f t="shared" si="347"/>
        <v>1.5936698486653076E-9</v>
      </c>
      <c r="J5521">
        <f t="shared" si="348"/>
        <v>7.1296279397338318E-7</v>
      </c>
      <c r="K5521">
        <f t="shared" si="349"/>
        <v>1.8615061476224749E-12</v>
      </c>
    </row>
    <row r="5522" spans="1:11" x14ac:dyDescent="0.25">
      <c r="A5522" s="1">
        <v>39065</v>
      </c>
      <c r="B5522">
        <v>1413.160034</v>
      </c>
      <c r="C5522">
        <v>1427.2299800000001</v>
      </c>
      <c r="D5522">
        <v>1413.160034</v>
      </c>
      <c r="E5522">
        <v>1425.48999</v>
      </c>
      <c r="F5522">
        <v>1425.48999</v>
      </c>
      <c r="G5522">
        <v>2729700000</v>
      </c>
      <c r="H5522">
        <f t="shared" si="346"/>
        <v>8.6519222280974015E-3</v>
      </c>
      <c r="I5522">
        <f t="shared" si="347"/>
        <v>6.4762265438505934E-7</v>
      </c>
      <c r="J5522">
        <f t="shared" si="348"/>
        <v>6.9357683096713424E-5</v>
      </c>
      <c r="K5522">
        <f t="shared" si="349"/>
        <v>5.6031129395563851E-9</v>
      </c>
    </row>
    <row r="5523" spans="1:11" x14ac:dyDescent="0.25">
      <c r="A5523" s="1">
        <v>39066</v>
      </c>
      <c r="B5523">
        <v>1425.4799800000001</v>
      </c>
      <c r="C5523">
        <v>1431.630005</v>
      </c>
      <c r="D5523">
        <v>1425.4799800000001</v>
      </c>
      <c r="E5523">
        <v>1427.089966</v>
      </c>
      <c r="F5523">
        <v>1427.089966</v>
      </c>
      <c r="G5523">
        <v>3229580000</v>
      </c>
      <c r="H5523">
        <f t="shared" si="346"/>
        <v>1.1217748090924322E-3</v>
      </c>
      <c r="I5523">
        <f t="shared" si="347"/>
        <v>1.4112217876776916E-9</v>
      </c>
      <c r="J5523">
        <f t="shared" si="348"/>
        <v>6.3676985643361958E-7</v>
      </c>
      <c r="K5523">
        <f t="shared" si="349"/>
        <v>1.582925093349194E-12</v>
      </c>
    </row>
    <row r="5524" spans="1:11" x14ac:dyDescent="0.25">
      <c r="A5524" s="1">
        <v>39069</v>
      </c>
      <c r="B5524">
        <v>1427.079956</v>
      </c>
      <c r="C5524">
        <v>1431.8100589999999</v>
      </c>
      <c r="D5524">
        <v>1420.650024</v>
      </c>
      <c r="E5524">
        <v>1422.4799800000001</v>
      </c>
      <c r="F5524">
        <v>1422.4799800000001</v>
      </c>
      <c r="G5524">
        <v>2568140000</v>
      </c>
      <c r="H5524">
        <f t="shared" si="346"/>
        <v>-3.2355689519135847E-3</v>
      </c>
      <c r="I5524">
        <f t="shared" si="347"/>
        <v>-3.3876161558301544E-8</v>
      </c>
      <c r="J5524">
        <f t="shared" si="348"/>
        <v>1.2669080303102997E-5</v>
      </c>
      <c r="K5524">
        <f t="shared" si="349"/>
        <v>1.0961220825968143E-10</v>
      </c>
    </row>
    <row r="5525" spans="1:11" x14ac:dyDescent="0.25">
      <c r="A5525" s="1">
        <v>39070</v>
      </c>
      <c r="B5525">
        <v>1422.420044</v>
      </c>
      <c r="C5525">
        <v>1428.3000489999999</v>
      </c>
      <c r="D5525">
        <v>1414.880005</v>
      </c>
      <c r="E5525">
        <v>1425.5500489999999</v>
      </c>
      <c r="F5525">
        <v>1425.5500489999999</v>
      </c>
      <c r="G5525">
        <v>2717060000</v>
      </c>
      <c r="H5525">
        <f t="shared" si="346"/>
        <v>2.1559254346918905E-3</v>
      </c>
      <c r="I5525">
        <f t="shared" si="347"/>
        <v>1.001931076021493E-8</v>
      </c>
      <c r="J5525">
        <f t="shared" si="348"/>
        <v>3.3566975231177998E-6</v>
      </c>
      <c r="K5525">
        <f t="shared" si="349"/>
        <v>2.159983644160441E-11</v>
      </c>
    </row>
    <row r="5526" spans="1:11" x14ac:dyDescent="0.25">
      <c r="A5526" s="1">
        <v>39071</v>
      </c>
      <c r="B5526">
        <v>1425.51001</v>
      </c>
      <c r="C5526">
        <v>1429.0500489999999</v>
      </c>
      <c r="D5526">
        <v>1423.51001</v>
      </c>
      <c r="E5526">
        <v>1423.530029</v>
      </c>
      <c r="F5526">
        <v>1423.530029</v>
      </c>
      <c r="G5526">
        <v>2387630000</v>
      </c>
      <c r="H5526">
        <f t="shared" si="346"/>
        <v>-1.4180158389235161E-3</v>
      </c>
      <c r="I5526">
        <f t="shared" si="347"/>
        <v>-2.8519346739949288E-9</v>
      </c>
      <c r="J5526">
        <f t="shared" si="348"/>
        <v>3.0339091879657258E-6</v>
      </c>
      <c r="K5526">
        <f t="shared" si="349"/>
        <v>4.0443875474842215E-12</v>
      </c>
    </row>
    <row r="5527" spans="1:11" x14ac:dyDescent="0.25">
      <c r="A5527" s="1">
        <v>39072</v>
      </c>
      <c r="B5527">
        <v>1423.1999510000001</v>
      </c>
      <c r="C5527">
        <v>1426.400024</v>
      </c>
      <c r="D5527">
        <v>1415.900024</v>
      </c>
      <c r="E5527">
        <v>1418.3000489999999</v>
      </c>
      <c r="F5527">
        <v>1418.3000489999999</v>
      </c>
      <c r="G5527">
        <v>2322410000</v>
      </c>
      <c r="H5527">
        <f t="shared" si="346"/>
        <v>-3.6807168345447411E-3</v>
      </c>
      <c r="I5527">
        <f t="shared" si="347"/>
        <v>-4.9869421952065959E-8</v>
      </c>
      <c r="J5527">
        <f t="shared" si="348"/>
        <v>1.6036124664591869E-5</v>
      </c>
      <c r="K5527">
        <f t="shared" si="349"/>
        <v>1.8356044941670253E-10</v>
      </c>
    </row>
    <row r="5528" spans="1:11" x14ac:dyDescent="0.25">
      <c r="A5528" s="1">
        <v>39073</v>
      </c>
      <c r="B5528">
        <v>1418.099976</v>
      </c>
      <c r="C5528">
        <v>1418.8199460000001</v>
      </c>
      <c r="D5528">
        <v>1410.280029</v>
      </c>
      <c r="E5528">
        <v>1410.76001</v>
      </c>
      <c r="F5528">
        <v>1410.76001</v>
      </c>
      <c r="G5528">
        <v>1647590000</v>
      </c>
      <c r="H5528">
        <f t="shared" si="346"/>
        <v>-5.3304325083187061E-3</v>
      </c>
      <c r="I5528">
        <f t="shared" si="347"/>
        <v>-1.5146523838045295E-7</v>
      </c>
      <c r="J5528">
        <f t="shared" si="348"/>
        <v>3.1970302315278104E-5</v>
      </c>
      <c r="K5528">
        <f t="shared" si="349"/>
        <v>8.0739111076195496E-10</v>
      </c>
    </row>
    <row r="5529" spans="1:11" x14ac:dyDescent="0.25">
      <c r="A5529" s="1">
        <v>39077</v>
      </c>
      <c r="B5529">
        <v>1410.75</v>
      </c>
      <c r="C5529">
        <v>1417.910034</v>
      </c>
      <c r="D5529">
        <v>1410.4499510000001</v>
      </c>
      <c r="E5529">
        <v>1416.900024</v>
      </c>
      <c r="F5529">
        <v>1416.900024</v>
      </c>
      <c r="G5529">
        <v>1310310000</v>
      </c>
      <c r="H5529">
        <f t="shared" si="346"/>
        <v>4.3428301679220623E-3</v>
      </c>
      <c r="I5529">
        <f t="shared" si="347"/>
        <v>8.19006000597509E-8</v>
      </c>
      <c r="J5529">
        <f t="shared" si="348"/>
        <v>1.6152634014482967E-5</v>
      </c>
      <c r="K5529">
        <f t="shared" si="349"/>
        <v>3.5567180992546448E-10</v>
      </c>
    </row>
    <row r="5530" spans="1:11" x14ac:dyDescent="0.25">
      <c r="A5530" s="1">
        <v>39078</v>
      </c>
      <c r="B5530">
        <v>1416.630005</v>
      </c>
      <c r="C5530">
        <v>1427.719971</v>
      </c>
      <c r="D5530">
        <v>1416.630005</v>
      </c>
      <c r="E5530">
        <v>1426.839966</v>
      </c>
      <c r="F5530">
        <v>1426.839966</v>
      </c>
      <c r="G5530">
        <v>1667370000</v>
      </c>
      <c r="H5530">
        <f t="shared" si="346"/>
        <v>6.9907815174275008E-3</v>
      </c>
      <c r="I5530">
        <f t="shared" si="347"/>
        <v>3.4163129559901689E-7</v>
      </c>
      <c r="J5530">
        <f t="shared" si="348"/>
        <v>4.4448693188242645E-5</v>
      </c>
      <c r="K5530">
        <f t="shared" si="349"/>
        <v>2.3882339290634182E-9</v>
      </c>
    </row>
    <row r="5531" spans="1:11" x14ac:dyDescent="0.25">
      <c r="A5531" s="1">
        <v>39079</v>
      </c>
      <c r="B5531">
        <v>1426.7700199999999</v>
      </c>
      <c r="C5531">
        <v>1427.26001</v>
      </c>
      <c r="D5531">
        <v>1422.0500489999999</v>
      </c>
      <c r="E5531">
        <v>1424.7299800000001</v>
      </c>
      <c r="F5531">
        <v>1424.7299800000001</v>
      </c>
      <c r="G5531">
        <v>1508570000</v>
      </c>
      <c r="H5531">
        <f t="shared" si="346"/>
        <v>-1.4798769976086016E-3</v>
      </c>
      <c r="I5531">
        <f t="shared" si="347"/>
        <v>-3.2416726789163433E-9</v>
      </c>
      <c r="J5531">
        <f t="shared" si="348"/>
        <v>3.2532370131190593E-6</v>
      </c>
      <c r="K5531">
        <f t="shared" si="349"/>
        <v>4.7976167011726986E-12</v>
      </c>
    </row>
    <row r="5532" spans="1:11" x14ac:dyDescent="0.25">
      <c r="A5532" s="1">
        <v>39080</v>
      </c>
      <c r="B5532">
        <v>1424.709961</v>
      </c>
      <c r="C5532">
        <v>1427</v>
      </c>
      <c r="D5532">
        <v>1416.839966</v>
      </c>
      <c r="E5532">
        <v>1418.3000489999999</v>
      </c>
      <c r="F5532">
        <v>1418.3000489999999</v>
      </c>
      <c r="G5532">
        <v>1678200000</v>
      </c>
      <c r="H5532">
        <f t="shared" si="346"/>
        <v>-4.5233021794223354E-3</v>
      </c>
      <c r="I5532">
        <f t="shared" si="347"/>
        <v>-9.255438599423792E-8</v>
      </c>
      <c r="J5532">
        <f t="shared" si="348"/>
        <v>2.3494362724918412E-5</v>
      </c>
      <c r="K5532">
        <f t="shared" si="349"/>
        <v>4.1866115965310168E-10</v>
      </c>
    </row>
    <row r="5533" spans="1:11" x14ac:dyDescent="0.25">
      <c r="A5533" s="1">
        <v>39085</v>
      </c>
      <c r="B5533">
        <v>1418.030029</v>
      </c>
      <c r="C5533">
        <v>1429.420044</v>
      </c>
      <c r="D5533">
        <v>1407.8599850000001</v>
      </c>
      <c r="E5533">
        <v>1416.599976</v>
      </c>
      <c r="F5533">
        <v>1416.599976</v>
      </c>
      <c r="G5533">
        <v>3429160000</v>
      </c>
      <c r="H5533">
        <f t="shared" si="346"/>
        <v>-1.199388471415959E-3</v>
      </c>
      <c r="I5533">
        <f t="shared" si="347"/>
        <v>-1.7258120466094058E-9</v>
      </c>
      <c r="J5533">
        <f t="shared" si="348"/>
        <v>2.3200915511303507E-6</v>
      </c>
      <c r="K5533">
        <f t="shared" si="349"/>
        <v>2.0701000135392036E-12</v>
      </c>
    </row>
    <row r="5534" spans="1:11" x14ac:dyDescent="0.25">
      <c r="A5534" s="1">
        <v>39086</v>
      </c>
      <c r="B5534">
        <v>1416.599976</v>
      </c>
      <c r="C5534">
        <v>1421.839966</v>
      </c>
      <c r="D5534">
        <v>1408.4300539999999</v>
      </c>
      <c r="E5534">
        <v>1418.339966</v>
      </c>
      <c r="F5534">
        <v>1418.339966</v>
      </c>
      <c r="G5534">
        <v>3004460000</v>
      </c>
      <c r="H5534">
        <f t="shared" si="346"/>
        <v>1.2275323316108975E-3</v>
      </c>
      <c r="I5534">
        <f t="shared" si="347"/>
        <v>1.8492155408376502E-9</v>
      </c>
      <c r="J5534">
        <f t="shared" si="348"/>
        <v>8.1673899089547469E-7</v>
      </c>
      <c r="K5534">
        <f t="shared" si="349"/>
        <v>2.2697779853768658E-12</v>
      </c>
    </row>
    <row r="5535" spans="1:11" x14ac:dyDescent="0.25">
      <c r="A5535" s="1">
        <v>39087</v>
      </c>
      <c r="B5535">
        <v>1418.339966</v>
      </c>
      <c r="C5535">
        <v>1418.339966</v>
      </c>
      <c r="D5535">
        <v>1405.75</v>
      </c>
      <c r="E5535">
        <v>1409.709961</v>
      </c>
      <c r="F5535">
        <v>1409.709961</v>
      </c>
      <c r="G5535">
        <v>2919400000</v>
      </c>
      <c r="H5535">
        <f t="shared" si="346"/>
        <v>-6.1031679148234059E-3</v>
      </c>
      <c r="I5535">
        <f t="shared" si="347"/>
        <v>-2.2734653411075772E-7</v>
      </c>
      <c r="J5535">
        <f t="shared" si="348"/>
        <v>4.1305867766535141E-5</v>
      </c>
      <c r="K5535">
        <f t="shared" si="349"/>
        <v>1.3875579084467417E-9</v>
      </c>
    </row>
    <row r="5536" spans="1:11" x14ac:dyDescent="0.25">
      <c r="A5536" s="1">
        <v>39090</v>
      </c>
      <c r="B5536">
        <v>1409.26001</v>
      </c>
      <c r="C5536">
        <v>1414.9799800000001</v>
      </c>
      <c r="D5536">
        <v>1403.969971</v>
      </c>
      <c r="E5536">
        <v>1412.839966</v>
      </c>
      <c r="F5536">
        <v>1412.839966</v>
      </c>
      <c r="G5536">
        <v>2763340000</v>
      </c>
      <c r="H5536">
        <f t="shared" si="346"/>
        <v>2.2178571603439544E-3</v>
      </c>
      <c r="I5536">
        <f t="shared" si="347"/>
        <v>1.0907849183401174E-8</v>
      </c>
      <c r="J5536">
        <f t="shared" si="348"/>
        <v>3.5874669116832133E-6</v>
      </c>
      <c r="K5536">
        <f t="shared" si="349"/>
        <v>2.4190907793027756E-11</v>
      </c>
    </row>
    <row r="5537" spans="1:11" x14ac:dyDescent="0.25">
      <c r="A5537" s="1">
        <v>39091</v>
      </c>
      <c r="B5537">
        <v>1412.839966</v>
      </c>
      <c r="C5537">
        <v>1415.6099850000001</v>
      </c>
      <c r="D5537">
        <v>1405.420044</v>
      </c>
      <c r="E5537">
        <v>1412.1099850000001</v>
      </c>
      <c r="F5537">
        <v>1412.1099850000001</v>
      </c>
      <c r="G5537">
        <v>3038380000</v>
      </c>
      <c r="H5537">
        <f t="shared" si="346"/>
        <v>-5.1680987550892926E-4</v>
      </c>
      <c r="I5537">
        <f t="shared" si="347"/>
        <v>-1.3812004065251968E-10</v>
      </c>
      <c r="J5537">
        <f t="shared" si="348"/>
        <v>7.0661857853891104E-7</v>
      </c>
      <c r="K5537">
        <f t="shared" si="349"/>
        <v>7.1396282069808918E-14</v>
      </c>
    </row>
    <row r="5538" spans="1:11" x14ac:dyDescent="0.25">
      <c r="A5538" s="1">
        <v>39092</v>
      </c>
      <c r="B5538">
        <v>1408.6999510000001</v>
      </c>
      <c r="C5538">
        <v>1415.98999</v>
      </c>
      <c r="D5538">
        <v>1405.3199460000001</v>
      </c>
      <c r="E5538">
        <v>1414.849976</v>
      </c>
      <c r="F5538">
        <v>1414.849976</v>
      </c>
      <c r="G5538">
        <v>2764660000</v>
      </c>
      <c r="H5538">
        <f t="shared" si="346"/>
        <v>1.9384723489542126E-3</v>
      </c>
      <c r="I5538">
        <f t="shared" si="347"/>
        <v>7.2829673313358715E-9</v>
      </c>
      <c r="J5538">
        <f t="shared" si="348"/>
        <v>2.60717905763365E-6</v>
      </c>
      <c r="K5538">
        <f t="shared" si="349"/>
        <v>1.4117067214844298E-11</v>
      </c>
    </row>
    <row r="5539" spans="1:11" x14ac:dyDescent="0.25">
      <c r="A5539" s="1">
        <v>39093</v>
      </c>
      <c r="B5539">
        <v>1414.839966</v>
      </c>
      <c r="C5539">
        <v>1427.119995</v>
      </c>
      <c r="D5539">
        <v>1414.839966</v>
      </c>
      <c r="E5539">
        <v>1423.8199460000001</v>
      </c>
      <c r="F5539">
        <v>1423.8199460000001</v>
      </c>
      <c r="G5539">
        <v>2857870000</v>
      </c>
      <c r="H5539">
        <f t="shared" si="346"/>
        <v>6.319861133549735E-3</v>
      </c>
      <c r="I5539">
        <f t="shared" si="347"/>
        <v>2.5240676598754368E-7</v>
      </c>
      <c r="J5539">
        <f t="shared" si="348"/>
        <v>3.5952794656270559E-5</v>
      </c>
      <c r="K5539">
        <f t="shared" si="349"/>
        <v>1.5951492468795304E-9</v>
      </c>
    </row>
    <row r="5540" spans="1:11" x14ac:dyDescent="0.25">
      <c r="A5540" s="1">
        <v>39094</v>
      </c>
      <c r="B5540">
        <v>1423.8199460000001</v>
      </c>
      <c r="C5540">
        <v>1431.2299800000001</v>
      </c>
      <c r="D5540">
        <v>1422.579956</v>
      </c>
      <c r="E5540">
        <v>1430.7299800000001</v>
      </c>
      <c r="F5540">
        <v>1430.7299800000001</v>
      </c>
      <c r="G5540">
        <v>2686480000</v>
      </c>
      <c r="H5540">
        <f t="shared" si="346"/>
        <v>4.8414269684472081E-3</v>
      </c>
      <c r="I5540">
        <f t="shared" si="347"/>
        <v>1.1347284406016138E-7</v>
      </c>
      <c r="J5540">
        <f t="shared" si="348"/>
        <v>2.0408987736608577E-5</v>
      </c>
      <c r="K5540">
        <f t="shared" si="349"/>
        <v>5.4935859047458451E-10</v>
      </c>
    </row>
    <row r="5541" spans="1:11" x14ac:dyDescent="0.25">
      <c r="A5541" s="1">
        <v>39098</v>
      </c>
      <c r="B5541">
        <v>1430.7299800000001</v>
      </c>
      <c r="C5541">
        <v>1433.9300539999999</v>
      </c>
      <c r="D5541">
        <v>1428.619995</v>
      </c>
      <c r="E5541">
        <v>1431.900024</v>
      </c>
      <c r="F5541">
        <v>1431.900024</v>
      </c>
      <c r="G5541">
        <v>2599530000</v>
      </c>
      <c r="H5541">
        <f t="shared" si="346"/>
        <v>8.1746091078555548E-4</v>
      </c>
      <c r="I5541">
        <f t="shared" si="347"/>
        <v>5.4605183581796551E-10</v>
      </c>
      <c r="J5541">
        <f t="shared" si="348"/>
        <v>2.4370484411660027E-7</v>
      </c>
      <c r="K5541">
        <f t="shared" si="349"/>
        <v>4.4631878079568156E-13</v>
      </c>
    </row>
    <row r="5542" spans="1:11" x14ac:dyDescent="0.25">
      <c r="A5542" s="1">
        <v>39099</v>
      </c>
      <c r="B5542">
        <v>1431.7700199999999</v>
      </c>
      <c r="C5542">
        <v>1435.2700199999999</v>
      </c>
      <c r="D5542">
        <v>1428.5699460000001</v>
      </c>
      <c r="E5542">
        <v>1430.619995</v>
      </c>
      <c r="F5542">
        <v>1430.619995</v>
      </c>
      <c r="G5542">
        <v>2690270000</v>
      </c>
      <c r="H5542">
        <f t="shared" si="346"/>
        <v>-8.943372111439704E-4</v>
      </c>
      <c r="I5542">
        <f t="shared" si="347"/>
        <v>-7.1557742729246679E-10</v>
      </c>
      <c r="J5542">
        <f t="shared" si="348"/>
        <v>1.4838490136581443E-6</v>
      </c>
      <c r="K5542">
        <f t="shared" si="349"/>
        <v>6.4004254466837881E-13</v>
      </c>
    </row>
    <row r="5543" spans="1:11" x14ac:dyDescent="0.25">
      <c r="A5543" s="1">
        <v>39100</v>
      </c>
      <c r="B5543">
        <v>1430.589966</v>
      </c>
      <c r="C5543">
        <v>1432.959961</v>
      </c>
      <c r="D5543">
        <v>1424.209961</v>
      </c>
      <c r="E5543">
        <v>1426.369995</v>
      </c>
      <c r="F5543">
        <v>1426.369995</v>
      </c>
      <c r="G5543">
        <v>2822430000</v>
      </c>
      <c r="H5543">
        <f t="shared" si="346"/>
        <v>-2.9751613760018729E-3</v>
      </c>
      <c r="I5543">
        <f t="shared" si="347"/>
        <v>-2.633767864726387E-8</v>
      </c>
      <c r="J5543">
        <f t="shared" si="348"/>
        <v>1.0883121105356789E-5</v>
      </c>
      <c r="K5543">
        <f t="shared" si="349"/>
        <v>7.8361605591963473E-11</v>
      </c>
    </row>
    <row r="5544" spans="1:11" x14ac:dyDescent="0.25">
      <c r="A5544" s="1">
        <v>39101</v>
      </c>
      <c r="B5544">
        <v>1426.349976</v>
      </c>
      <c r="C5544">
        <v>1431.5699460000001</v>
      </c>
      <c r="D5544">
        <v>1425.1899410000001</v>
      </c>
      <c r="E5544">
        <v>1430.5</v>
      </c>
      <c r="F5544">
        <v>1430.5</v>
      </c>
      <c r="G5544">
        <v>2777480000</v>
      </c>
      <c r="H5544">
        <f t="shared" si="346"/>
        <v>2.8912816364032343E-3</v>
      </c>
      <c r="I5544">
        <f t="shared" si="347"/>
        <v>2.4167067072169906E-8</v>
      </c>
      <c r="J5544">
        <f t="shared" si="348"/>
        <v>6.5919814528368777E-6</v>
      </c>
      <c r="K5544">
        <f t="shared" si="349"/>
        <v>6.9871263459973708E-11</v>
      </c>
    </row>
    <row r="5545" spans="1:11" x14ac:dyDescent="0.25">
      <c r="A5545" s="1">
        <v>39104</v>
      </c>
      <c r="B5545">
        <v>1430.469971</v>
      </c>
      <c r="C5545">
        <v>1431.3900149999999</v>
      </c>
      <c r="D5545">
        <v>1420.400024</v>
      </c>
      <c r="E5545">
        <v>1422.9499510000001</v>
      </c>
      <c r="F5545">
        <v>1422.9499510000001</v>
      </c>
      <c r="G5545">
        <v>2540120000</v>
      </c>
      <c r="H5545">
        <f t="shared" si="346"/>
        <v>-5.2918864875711857E-3</v>
      </c>
      <c r="I5545">
        <f t="shared" si="347"/>
        <v>-1.4820312880266865E-7</v>
      </c>
      <c r="J5545">
        <f t="shared" si="348"/>
        <v>3.1535892076589656E-5</v>
      </c>
      <c r="K5545">
        <f t="shared" si="349"/>
        <v>7.842896729326066E-10</v>
      </c>
    </row>
    <row r="5546" spans="1:11" x14ac:dyDescent="0.25">
      <c r="A5546" s="1">
        <v>39105</v>
      </c>
      <c r="B5546">
        <v>1422.9499510000001</v>
      </c>
      <c r="C5546">
        <v>1431.329956</v>
      </c>
      <c r="D5546">
        <v>1421.660034</v>
      </c>
      <c r="E5546">
        <v>1427.98999</v>
      </c>
      <c r="F5546">
        <v>1427.98999</v>
      </c>
      <c r="G5546">
        <v>2975070000</v>
      </c>
      <c r="H5546">
        <f t="shared" si="346"/>
        <v>3.5357070684455642E-3</v>
      </c>
      <c r="I5546">
        <f t="shared" si="347"/>
        <v>4.4196735818615548E-8</v>
      </c>
      <c r="J5546">
        <f t="shared" si="348"/>
        <v>1.0316371410193215E-5</v>
      </c>
      <c r="K5546">
        <f t="shared" si="349"/>
        <v>1.5626207747437809E-10</v>
      </c>
    </row>
    <row r="5547" spans="1:11" x14ac:dyDescent="0.25">
      <c r="A5547" s="1">
        <v>39106</v>
      </c>
      <c r="B5547">
        <v>1427.959961</v>
      </c>
      <c r="C5547">
        <v>1440.1400149999999</v>
      </c>
      <c r="D5547">
        <v>1427.959961</v>
      </c>
      <c r="E5547">
        <v>1440.130005</v>
      </c>
      <c r="F5547">
        <v>1440.130005</v>
      </c>
      <c r="G5547">
        <v>2783180000</v>
      </c>
      <c r="H5547">
        <f t="shared" si="346"/>
        <v>8.465536673900223E-3</v>
      </c>
      <c r="I5547">
        <f t="shared" si="347"/>
        <v>6.0666277926626685E-7</v>
      </c>
      <c r="J5547">
        <f t="shared" si="348"/>
        <v>6.6287937902150988E-5</v>
      </c>
      <c r="K5547">
        <f t="shared" si="349"/>
        <v>5.1356624016280283E-9</v>
      </c>
    </row>
    <row r="5548" spans="1:11" x14ac:dyDescent="0.25">
      <c r="A5548" s="1">
        <v>39107</v>
      </c>
      <c r="B5548">
        <v>1440.119995</v>
      </c>
      <c r="C5548">
        <v>1440.6899410000001</v>
      </c>
      <c r="D5548">
        <v>1422.339966</v>
      </c>
      <c r="E5548">
        <v>1423.900024</v>
      </c>
      <c r="F5548">
        <v>1423.900024</v>
      </c>
      <c r="G5548">
        <v>2994330000</v>
      </c>
      <c r="H5548">
        <f t="shared" si="346"/>
        <v>-1.1333788102874512E-2</v>
      </c>
      <c r="I5548">
        <f t="shared" si="347"/>
        <v>-1.4559193520953744E-6</v>
      </c>
      <c r="J5548">
        <f t="shared" si="348"/>
        <v>1.358992718390409E-4</v>
      </c>
      <c r="K5548">
        <f t="shared" si="349"/>
        <v>1.6501234075903941E-8</v>
      </c>
    </row>
    <row r="5549" spans="1:11" x14ac:dyDescent="0.25">
      <c r="A5549" s="1">
        <v>39108</v>
      </c>
      <c r="B5549">
        <v>1423.900024</v>
      </c>
      <c r="C5549">
        <v>1427.2700199999999</v>
      </c>
      <c r="D5549">
        <v>1416.959961</v>
      </c>
      <c r="E5549">
        <v>1422.1800539999999</v>
      </c>
      <c r="F5549">
        <v>1422.1800539999999</v>
      </c>
      <c r="G5549">
        <v>2626620000</v>
      </c>
      <c r="H5549">
        <f t="shared" si="346"/>
        <v>-1.2086590413819865E-3</v>
      </c>
      <c r="I5549">
        <f t="shared" si="347"/>
        <v>-1.7661371583554729E-9</v>
      </c>
      <c r="J5549">
        <f t="shared" si="348"/>
        <v>2.3484190747809747E-6</v>
      </c>
      <c r="K5549">
        <f t="shared" si="349"/>
        <v>2.1348428136173746E-12</v>
      </c>
    </row>
    <row r="5550" spans="1:11" x14ac:dyDescent="0.25">
      <c r="A5550" s="1">
        <v>39111</v>
      </c>
      <c r="B5550">
        <v>1422.030029</v>
      </c>
      <c r="C5550">
        <v>1426.9399410000001</v>
      </c>
      <c r="D5550">
        <v>1418.459961</v>
      </c>
      <c r="E5550">
        <v>1420.619995</v>
      </c>
      <c r="F5550">
        <v>1420.619995</v>
      </c>
      <c r="G5550">
        <v>2730480000</v>
      </c>
      <c r="H5550">
        <f t="shared" si="346"/>
        <v>-1.0975510973098603E-3</v>
      </c>
      <c r="I5550">
        <f t="shared" si="347"/>
        <v>-1.3225091862225188E-9</v>
      </c>
      <c r="J5550">
        <f t="shared" si="348"/>
        <v>2.0202281469360857E-6</v>
      </c>
      <c r="K5550">
        <f t="shared" si="349"/>
        <v>1.4516600656686405E-12</v>
      </c>
    </row>
    <row r="5551" spans="1:11" x14ac:dyDescent="0.25">
      <c r="A5551" s="1">
        <v>39112</v>
      </c>
      <c r="B5551">
        <v>1420.6099850000001</v>
      </c>
      <c r="C5551">
        <v>1428.8199460000001</v>
      </c>
      <c r="D5551">
        <v>1420.6099850000001</v>
      </c>
      <c r="E5551">
        <v>1428.8199460000001</v>
      </c>
      <c r="F5551">
        <v>1428.8199460000001</v>
      </c>
      <c r="G5551">
        <v>2706250000</v>
      </c>
      <c r="H5551">
        <f t="shared" si="346"/>
        <v>5.7554984878273449E-3</v>
      </c>
      <c r="I5551">
        <f t="shared" si="347"/>
        <v>1.9064485903248211E-7</v>
      </c>
      <c r="J5551">
        <f t="shared" si="348"/>
        <v>2.9503389715439358E-5</v>
      </c>
      <c r="K5551">
        <f t="shared" si="349"/>
        <v>1.0972362099075658E-9</v>
      </c>
    </row>
    <row r="5552" spans="1:11" x14ac:dyDescent="0.25">
      <c r="A5552" s="1">
        <v>39113</v>
      </c>
      <c r="B5552">
        <v>1428.650024</v>
      </c>
      <c r="C5552">
        <v>1441.6099850000001</v>
      </c>
      <c r="D5552">
        <v>1424.780029</v>
      </c>
      <c r="E5552">
        <v>1438.23999</v>
      </c>
      <c r="F5552">
        <v>1438.23999</v>
      </c>
      <c r="G5552">
        <v>2976690000</v>
      </c>
      <c r="H5552">
        <f t="shared" si="346"/>
        <v>6.5712458809460226E-3</v>
      </c>
      <c r="I5552">
        <f t="shared" si="347"/>
        <v>2.8374117690272155E-7</v>
      </c>
      <c r="J5552">
        <f t="shared" si="348"/>
        <v>3.9030627483575547E-5</v>
      </c>
      <c r="K5552">
        <f t="shared" si="349"/>
        <v>1.8645032914222791E-9</v>
      </c>
    </row>
    <row r="5553" spans="1:11" x14ac:dyDescent="0.25">
      <c r="A5553" s="1">
        <v>39114</v>
      </c>
      <c r="B5553">
        <v>1437.900024</v>
      </c>
      <c r="C5553">
        <v>1446.6400149999999</v>
      </c>
      <c r="D5553">
        <v>1437.900024</v>
      </c>
      <c r="E5553">
        <v>1445.9399410000001</v>
      </c>
      <c r="F5553">
        <v>1445.9399410000001</v>
      </c>
      <c r="G5553">
        <v>2914890000</v>
      </c>
      <c r="H5553">
        <f t="shared" si="346"/>
        <v>5.339451405832263E-3</v>
      </c>
      <c r="I5553">
        <f t="shared" si="347"/>
        <v>1.5221741129735695E-7</v>
      </c>
      <c r="J5553">
        <f t="shared" si="348"/>
        <v>2.5156797117798964E-5</v>
      </c>
      <c r="K5553">
        <f t="shared" si="349"/>
        <v>8.1274151166447096E-10</v>
      </c>
    </row>
    <row r="5554" spans="1:11" x14ac:dyDescent="0.25">
      <c r="A5554" s="1">
        <v>39115</v>
      </c>
      <c r="B5554">
        <v>1445.9399410000001</v>
      </c>
      <c r="C5554">
        <v>1449.329956</v>
      </c>
      <c r="D5554">
        <v>1444.48999</v>
      </c>
      <c r="E5554">
        <v>1448.3900149999999</v>
      </c>
      <c r="F5554">
        <v>1448.3900149999999</v>
      </c>
      <c r="G5554">
        <v>2569450000</v>
      </c>
      <c r="H5554">
        <f t="shared" si="346"/>
        <v>1.6930167758811901E-3</v>
      </c>
      <c r="I5554">
        <f t="shared" si="347"/>
        <v>4.8518023210845683E-9</v>
      </c>
      <c r="J5554">
        <f t="shared" si="348"/>
        <v>1.8747649783205192E-6</v>
      </c>
      <c r="K5554">
        <f t="shared" si="349"/>
        <v>8.2136740405860121E-12</v>
      </c>
    </row>
    <row r="5555" spans="1:11" x14ac:dyDescent="0.25">
      <c r="A5555" s="1">
        <v>39118</v>
      </c>
      <c r="B5555">
        <v>1448.329956</v>
      </c>
      <c r="C5555">
        <v>1449.380005</v>
      </c>
      <c r="D5555">
        <v>1443.849976</v>
      </c>
      <c r="E5555">
        <v>1446.98999</v>
      </c>
      <c r="F5555">
        <v>1446.98999</v>
      </c>
      <c r="G5555">
        <v>2439430000</v>
      </c>
      <c r="H5555">
        <f t="shared" si="346"/>
        <v>-9.6707520718864555E-4</v>
      </c>
      <c r="I5555">
        <f t="shared" si="347"/>
        <v>-9.0473624865567585E-10</v>
      </c>
      <c r="J5555">
        <f t="shared" si="348"/>
        <v>1.6663489965870524E-6</v>
      </c>
      <c r="K5555">
        <f t="shared" si="349"/>
        <v>8.7504285126966004E-13</v>
      </c>
    </row>
    <row r="5556" spans="1:11" x14ac:dyDescent="0.25">
      <c r="A5556" s="1">
        <v>39119</v>
      </c>
      <c r="B5556">
        <v>1446.9799800000001</v>
      </c>
      <c r="C5556">
        <v>1450.1899410000001</v>
      </c>
      <c r="D5556">
        <v>1443.400024</v>
      </c>
      <c r="E5556">
        <v>1448</v>
      </c>
      <c r="F5556">
        <v>1448</v>
      </c>
      <c r="G5556">
        <v>2608710000</v>
      </c>
      <c r="H5556">
        <f t="shared" si="346"/>
        <v>6.9776409899024094E-4</v>
      </c>
      <c r="I5556">
        <f t="shared" si="347"/>
        <v>3.3957059812164704E-10</v>
      </c>
      <c r="J5556">
        <f t="shared" si="348"/>
        <v>1.3985198753711027E-7</v>
      </c>
      <c r="K5556">
        <f t="shared" si="349"/>
        <v>2.3690457050865433E-13</v>
      </c>
    </row>
    <row r="5557" spans="1:11" x14ac:dyDescent="0.25">
      <c r="A5557" s="1">
        <v>39120</v>
      </c>
      <c r="B5557">
        <v>1447.410034</v>
      </c>
      <c r="C5557">
        <v>1452.98999</v>
      </c>
      <c r="D5557">
        <v>1446.4399410000001</v>
      </c>
      <c r="E5557">
        <v>1450.0200199999999</v>
      </c>
      <c r="F5557">
        <v>1450.0200199999999</v>
      </c>
      <c r="G5557">
        <v>2618820000</v>
      </c>
      <c r="H5557">
        <f t="shared" si="346"/>
        <v>1.3940692701958004E-3</v>
      </c>
      <c r="I5557">
        <f t="shared" si="347"/>
        <v>2.7086636045131764E-9</v>
      </c>
      <c r="J5557">
        <f t="shared" si="348"/>
        <v>1.1454844392397225E-6</v>
      </c>
      <c r="K5557">
        <f t="shared" si="349"/>
        <v>3.7757807072746313E-12</v>
      </c>
    </row>
    <row r="5558" spans="1:11" x14ac:dyDescent="0.25">
      <c r="A5558" s="1">
        <v>39121</v>
      </c>
      <c r="B5558">
        <v>1449.98999</v>
      </c>
      <c r="C5558">
        <v>1450.4499510000001</v>
      </c>
      <c r="D5558">
        <v>1442.8100589999999</v>
      </c>
      <c r="E5558">
        <v>1448.3100589999999</v>
      </c>
      <c r="F5558">
        <v>1448.3100589999999</v>
      </c>
      <c r="G5558">
        <v>2816180000</v>
      </c>
      <c r="H5558">
        <f t="shared" si="346"/>
        <v>-1.1799630489223816E-3</v>
      </c>
      <c r="I5558">
        <f t="shared" si="347"/>
        <v>-1.6433156185529747E-9</v>
      </c>
      <c r="J5558">
        <f t="shared" si="348"/>
        <v>2.2612918865127419E-6</v>
      </c>
      <c r="K5558">
        <f t="shared" si="349"/>
        <v>1.9392239993607176E-12</v>
      </c>
    </row>
    <row r="5559" spans="1:11" x14ac:dyDescent="0.25">
      <c r="A5559" s="1">
        <v>39122</v>
      </c>
      <c r="B5559">
        <v>1448.25</v>
      </c>
      <c r="C5559">
        <v>1452.4499510000001</v>
      </c>
      <c r="D5559">
        <v>1433.4399410000001</v>
      </c>
      <c r="E5559">
        <v>1438.0600589999999</v>
      </c>
      <c r="F5559">
        <v>1438.0600589999999</v>
      </c>
      <c r="G5559">
        <v>2951810000</v>
      </c>
      <c r="H5559">
        <f t="shared" si="346"/>
        <v>-7.1023761113719686E-3</v>
      </c>
      <c r="I5559">
        <f t="shared" si="347"/>
        <v>-3.5828632599774221E-7</v>
      </c>
      <c r="J5559">
        <f t="shared" si="348"/>
        <v>5.5148035236673355E-5</v>
      </c>
      <c r="K5559">
        <f t="shared" si="349"/>
        <v>2.5447218069622821E-9</v>
      </c>
    </row>
    <row r="5560" spans="1:11" x14ac:dyDescent="0.25">
      <c r="A5560" s="1">
        <v>39125</v>
      </c>
      <c r="B5560">
        <v>1438</v>
      </c>
      <c r="C5560">
        <v>1439.1099850000001</v>
      </c>
      <c r="D5560">
        <v>1431.4399410000001</v>
      </c>
      <c r="E5560">
        <v>1433.369995</v>
      </c>
      <c r="F5560">
        <v>1433.369995</v>
      </c>
      <c r="G5560">
        <v>2395680000</v>
      </c>
      <c r="H5560">
        <f t="shared" si="346"/>
        <v>-3.2667124621514267E-3</v>
      </c>
      <c r="I5560">
        <f t="shared" si="347"/>
        <v>-3.4863785656774949E-8</v>
      </c>
      <c r="J5560">
        <f t="shared" si="348"/>
        <v>1.289175247159201E-5</v>
      </c>
      <c r="K5560">
        <f t="shared" si="349"/>
        <v>1.1389361834083734E-10</v>
      </c>
    </row>
    <row r="5561" spans="1:11" x14ac:dyDescent="0.25">
      <c r="A5561" s="1">
        <v>39126</v>
      </c>
      <c r="B5561">
        <v>1433.219971</v>
      </c>
      <c r="C5561">
        <v>1444.410034</v>
      </c>
      <c r="D5561">
        <v>1433.219971</v>
      </c>
      <c r="E5561">
        <v>1444.26001</v>
      </c>
      <c r="F5561">
        <v>1444.26001</v>
      </c>
      <c r="G5561">
        <v>2652150000</v>
      </c>
      <c r="H5561">
        <f t="shared" si="346"/>
        <v>7.5687749769545948E-3</v>
      </c>
      <c r="I5561">
        <f t="shared" si="347"/>
        <v>4.3356950947048265E-7</v>
      </c>
      <c r="J5561">
        <f t="shared" si="348"/>
        <v>5.2489717440975849E-5</v>
      </c>
      <c r="K5561">
        <f t="shared" si="349"/>
        <v>3.2815445968973353E-9</v>
      </c>
    </row>
    <row r="5562" spans="1:11" x14ac:dyDescent="0.25">
      <c r="A5562" s="1">
        <v>39127</v>
      </c>
      <c r="B5562">
        <v>1443.910034</v>
      </c>
      <c r="C5562">
        <v>1457.650024</v>
      </c>
      <c r="D5562">
        <v>1443.910034</v>
      </c>
      <c r="E5562">
        <v>1455.3000489999999</v>
      </c>
      <c r="F5562">
        <v>1455.3000489999999</v>
      </c>
      <c r="G5562">
        <v>2699290000</v>
      </c>
      <c r="H5562">
        <f t="shared" si="346"/>
        <v>7.6150120189473871E-3</v>
      </c>
      <c r="I5562">
        <f t="shared" si="347"/>
        <v>4.4156418529507116E-7</v>
      </c>
      <c r="J5562">
        <f t="shared" si="348"/>
        <v>5.3161828080682348E-5</v>
      </c>
      <c r="K5562">
        <f t="shared" si="349"/>
        <v>3.3624702828117071E-9</v>
      </c>
    </row>
    <row r="5563" spans="1:11" x14ac:dyDescent="0.25">
      <c r="A5563" s="1">
        <v>39128</v>
      </c>
      <c r="B5563">
        <v>1455.150024</v>
      </c>
      <c r="C5563">
        <v>1457.969971</v>
      </c>
      <c r="D5563">
        <v>1453.1899410000001</v>
      </c>
      <c r="E5563">
        <v>1456.8100589999999</v>
      </c>
      <c r="F5563">
        <v>1456.8100589999999</v>
      </c>
      <c r="G5563">
        <v>2490920000</v>
      </c>
      <c r="H5563">
        <f t="shared" si="346"/>
        <v>1.0370556602130332E-3</v>
      </c>
      <c r="I5563">
        <f t="shared" si="347"/>
        <v>1.1149989884280049E-9</v>
      </c>
      <c r="J5563">
        <f t="shared" si="348"/>
        <v>5.0873905388696578E-7</v>
      </c>
      <c r="K5563">
        <f t="shared" si="349"/>
        <v>1.1561991111485201E-12</v>
      </c>
    </row>
    <row r="5564" spans="1:11" x14ac:dyDescent="0.25">
      <c r="A5564" s="1">
        <v>39129</v>
      </c>
      <c r="B5564">
        <v>1456.7700199999999</v>
      </c>
      <c r="C5564">
        <v>1456.7700199999999</v>
      </c>
      <c r="D5564">
        <v>1451.5699460000001</v>
      </c>
      <c r="E5564">
        <v>1455.540039</v>
      </c>
      <c r="F5564">
        <v>1455.540039</v>
      </c>
      <c r="G5564">
        <v>2399450000</v>
      </c>
      <c r="H5564">
        <f t="shared" si="346"/>
        <v>-8.7216168233153024E-4</v>
      </c>
      <c r="I5564">
        <f t="shared" si="347"/>
        <v>-6.6366302088028206E-10</v>
      </c>
      <c r="J5564">
        <f t="shared" si="348"/>
        <v>1.430315262508894E-6</v>
      </c>
      <c r="K5564">
        <f t="shared" si="349"/>
        <v>5.788910378651994E-13</v>
      </c>
    </row>
    <row r="5565" spans="1:11" x14ac:dyDescent="0.25">
      <c r="A5565" s="1">
        <v>39133</v>
      </c>
      <c r="B5565">
        <v>1455.530029</v>
      </c>
      <c r="C5565">
        <v>1460.530029</v>
      </c>
      <c r="D5565">
        <v>1449.1999510000001</v>
      </c>
      <c r="E5565">
        <v>1459.6800539999999</v>
      </c>
      <c r="F5565">
        <v>1459.6800539999999</v>
      </c>
      <c r="G5565">
        <v>2337860000</v>
      </c>
      <c r="H5565">
        <f t="shared" si="346"/>
        <v>2.8402780243780186E-3</v>
      </c>
      <c r="I5565">
        <f t="shared" si="347"/>
        <v>2.2910494666967461E-8</v>
      </c>
      <c r="J5565">
        <f t="shared" si="348"/>
        <v>6.3326807593834151E-6</v>
      </c>
      <c r="K5565">
        <f t="shared" si="349"/>
        <v>6.5069772502754197E-11</v>
      </c>
    </row>
    <row r="5566" spans="1:11" x14ac:dyDescent="0.25">
      <c r="A5566" s="1">
        <v>39134</v>
      </c>
      <c r="B5566">
        <v>1459.599976</v>
      </c>
      <c r="C5566">
        <v>1459.599976</v>
      </c>
      <c r="D5566">
        <v>1452.0200199999999</v>
      </c>
      <c r="E5566">
        <v>1457.630005</v>
      </c>
      <c r="F5566">
        <v>1457.630005</v>
      </c>
      <c r="G5566">
        <v>2606980000</v>
      </c>
      <c r="H5566">
        <f t="shared" si="346"/>
        <v>-1.4054380891898276E-3</v>
      </c>
      <c r="I5566">
        <f t="shared" si="347"/>
        <v>-2.7767216585992046E-9</v>
      </c>
      <c r="J5566">
        <f t="shared" si="348"/>
        <v>2.9902512358714942E-6</v>
      </c>
      <c r="K5566">
        <f t="shared" si="349"/>
        <v>3.9028015046259704E-12</v>
      </c>
    </row>
    <row r="5567" spans="1:11" x14ac:dyDescent="0.25">
      <c r="A5567" s="1">
        <v>39135</v>
      </c>
      <c r="B5567">
        <v>1457.290039</v>
      </c>
      <c r="C5567">
        <v>1461.5699460000001</v>
      </c>
      <c r="D5567">
        <v>1450.51001</v>
      </c>
      <c r="E5567">
        <v>1456.380005</v>
      </c>
      <c r="F5567">
        <v>1456.380005</v>
      </c>
      <c r="G5567">
        <v>1950770000</v>
      </c>
      <c r="H5567">
        <f t="shared" si="346"/>
        <v>-8.5792435330055313E-4</v>
      </c>
      <c r="I5567">
        <f t="shared" si="347"/>
        <v>-6.3169319615662926E-10</v>
      </c>
      <c r="J5567">
        <f t="shared" si="348"/>
        <v>1.3964634722171567E-6</v>
      </c>
      <c r="K5567">
        <f t="shared" si="349"/>
        <v>5.4201120602637287E-13</v>
      </c>
    </row>
    <row r="5568" spans="1:11" x14ac:dyDescent="0.25">
      <c r="A5568" s="1">
        <v>39136</v>
      </c>
      <c r="B5568">
        <v>1456.219971</v>
      </c>
      <c r="C5568">
        <v>1456.219971</v>
      </c>
      <c r="D5568">
        <v>1448.3599850000001</v>
      </c>
      <c r="E5568">
        <v>1451.1899410000001</v>
      </c>
      <c r="F5568">
        <v>1451.1899410000001</v>
      </c>
      <c r="G5568">
        <v>2579950000</v>
      </c>
      <c r="H5568">
        <f t="shared" si="346"/>
        <v>-3.5700393171950342E-3</v>
      </c>
      <c r="I5568">
        <f t="shared" si="347"/>
        <v>-4.5504805181893129E-8</v>
      </c>
      <c r="J5568">
        <f t="shared" si="348"/>
        <v>1.5161955055149074E-5</v>
      </c>
      <c r="K5568">
        <f t="shared" si="349"/>
        <v>1.6245871452558019E-10</v>
      </c>
    </row>
    <row r="5569" spans="1:11" x14ac:dyDescent="0.25">
      <c r="A5569" s="1">
        <v>39139</v>
      </c>
      <c r="B5569">
        <v>1451.040039</v>
      </c>
      <c r="C5569">
        <v>1456.9499510000001</v>
      </c>
      <c r="D5569">
        <v>1445.4799800000001</v>
      </c>
      <c r="E5569">
        <v>1449.369995</v>
      </c>
      <c r="F5569">
        <v>1449.369995</v>
      </c>
      <c r="G5569">
        <v>2822170000</v>
      </c>
      <c r="H5569">
        <f t="shared" si="346"/>
        <v>-1.254893040645645E-3</v>
      </c>
      <c r="I5569">
        <f t="shared" si="347"/>
        <v>-1.9766463797182062E-9</v>
      </c>
      <c r="J5569">
        <f t="shared" si="348"/>
        <v>2.4922597267117801E-6</v>
      </c>
      <c r="K5569">
        <f t="shared" si="349"/>
        <v>2.4806870252008945E-12</v>
      </c>
    </row>
    <row r="5570" spans="1:11" x14ac:dyDescent="0.25">
      <c r="A5570" s="1">
        <v>39140</v>
      </c>
      <c r="B5570">
        <v>1449.25</v>
      </c>
      <c r="C5570">
        <v>1449.25</v>
      </c>
      <c r="D5570">
        <v>1389.420044</v>
      </c>
      <c r="E5570">
        <v>1399.040039</v>
      </c>
      <c r="F5570">
        <v>1399.040039</v>
      </c>
      <c r="G5570">
        <v>4065230000</v>
      </c>
      <c r="H5570">
        <f t="shared" si="346"/>
        <v>-3.5342660806920168E-2</v>
      </c>
      <c r="I5570">
        <f t="shared" si="347"/>
        <v>-4.4147040308612726E-5</v>
      </c>
      <c r="J5570">
        <f t="shared" si="348"/>
        <v>1.2720961556113236E-3</v>
      </c>
      <c r="K5570">
        <f t="shared" si="349"/>
        <v>1.5602784998081789E-6</v>
      </c>
    </row>
    <row r="5571" spans="1:11" x14ac:dyDescent="0.25">
      <c r="A5571" s="1">
        <v>39141</v>
      </c>
      <c r="B5571">
        <v>1398.6400149999999</v>
      </c>
      <c r="C5571">
        <v>1415.8900149999999</v>
      </c>
      <c r="D5571">
        <v>1396.650024</v>
      </c>
      <c r="E5571">
        <v>1406.8199460000001</v>
      </c>
      <c r="F5571">
        <v>1406.8199460000001</v>
      </c>
      <c r="G5571">
        <v>3925250000</v>
      </c>
      <c r="H5571">
        <f t="shared" si="346"/>
        <v>5.5454847919353218E-3</v>
      </c>
      <c r="I5571">
        <f t="shared" si="347"/>
        <v>1.7052730283425891E-7</v>
      </c>
      <c r="J5571">
        <f t="shared" si="348"/>
        <v>2.7266031724086414E-5</v>
      </c>
      <c r="K5571">
        <f t="shared" si="349"/>
        <v>9.4563868571586556E-10</v>
      </c>
    </row>
    <row r="5572" spans="1:11" x14ac:dyDescent="0.25">
      <c r="A5572" s="1">
        <v>39142</v>
      </c>
      <c r="B5572">
        <v>1406.8000489999999</v>
      </c>
      <c r="C5572">
        <v>1409.459961</v>
      </c>
      <c r="D5572">
        <v>1380.869995</v>
      </c>
      <c r="E5572">
        <v>1403.170044</v>
      </c>
      <c r="F5572">
        <v>1403.170044</v>
      </c>
      <c r="G5572">
        <v>3874910000</v>
      </c>
      <c r="H5572">
        <f t="shared" ref="H5572:H5635" si="350">LN(E5572/E5571)</f>
        <v>-2.5978057328541284E-3</v>
      </c>
      <c r="I5572">
        <f t="shared" ref="I5572:I5635" si="351">(H5572-(($N$2)^2))^3</f>
        <v>-1.7533660541466302E-8</v>
      </c>
      <c r="J5572">
        <f t="shared" ref="J5572:J5635" si="352">(H5572-$N$2)^2</f>
        <v>8.5357578691979948E-6</v>
      </c>
      <c r="K5572">
        <f t="shared" ref="K5572:K5635" si="353">(H5572-(($N$2)^2))^4</f>
        <v>4.5550882171308761E-11</v>
      </c>
    </row>
    <row r="5573" spans="1:11" x14ac:dyDescent="0.25">
      <c r="A5573" s="1">
        <v>39143</v>
      </c>
      <c r="B5573">
        <v>1403.160034</v>
      </c>
      <c r="C5573">
        <v>1403.400024</v>
      </c>
      <c r="D5573">
        <v>1386.869995</v>
      </c>
      <c r="E5573">
        <v>1387.170044</v>
      </c>
      <c r="F5573">
        <v>1387.170044</v>
      </c>
      <c r="G5573">
        <v>3312260000</v>
      </c>
      <c r="H5573">
        <f t="shared" si="350"/>
        <v>-1.1468261829300067E-2</v>
      </c>
      <c r="I5573">
        <f t="shared" si="351"/>
        <v>-1.5083589689936481E-6</v>
      </c>
      <c r="J5573">
        <f t="shared" si="352"/>
        <v>1.3905263262749176E-4</v>
      </c>
      <c r="K5573">
        <f t="shared" si="353"/>
        <v>1.729841373135106E-8</v>
      </c>
    </row>
    <row r="5574" spans="1:11" x14ac:dyDescent="0.25">
      <c r="A5574" s="1">
        <v>39146</v>
      </c>
      <c r="B5574">
        <v>1387.1099850000001</v>
      </c>
      <c r="C5574">
        <v>1391.8599850000001</v>
      </c>
      <c r="D5574">
        <v>1373.969971</v>
      </c>
      <c r="E5574">
        <v>1374.119995</v>
      </c>
      <c r="F5574">
        <v>1374.119995</v>
      </c>
      <c r="G5574">
        <v>3480520000</v>
      </c>
      <c r="H5574">
        <f t="shared" si="350"/>
        <v>-9.4522096395470191E-3</v>
      </c>
      <c r="I5574">
        <f t="shared" si="351"/>
        <v>-8.4452884437437495E-7</v>
      </c>
      <c r="J5574">
        <f t="shared" si="352"/>
        <v>9.5570290225520938E-5</v>
      </c>
      <c r="K5574">
        <f t="shared" si="353"/>
        <v>7.9827522274369273E-9</v>
      </c>
    </row>
    <row r="5575" spans="1:11" x14ac:dyDescent="0.25">
      <c r="A5575" s="1">
        <v>39147</v>
      </c>
      <c r="B5575">
        <v>1374.0600589999999</v>
      </c>
      <c r="C5575">
        <v>1397.900024</v>
      </c>
      <c r="D5575">
        <v>1374.0600589999999</v>
      </c>
      <c r="E5575">
        <v>1395.410034</v>
      </c>
      <c r="F5575">
        <v>1395.410034</v>
      </c>
      <c r="G5575">
        <v>3358160000</v>
      </c>
      <c r="H5575">
        <f t="shared" si="350"/>
        <v>1.5374780674398566E-2</v>
      </c>
      <c r="I5575">
        <f t="shared" si="351"/>
        <v>3.6342759722715937E-6</v>
      </c>
      <c r="J5575">
        <f t="shared" si="352"/>
        <v>2.2653213357058593E-4</v>
      </c>
      <c r="K5575">
        <f t="shared" si="353"/>
        <v>5.587581495195205E-8</v>
      </c>
    </row>
    <row r="5576" spans="1:11" x14ac:dyDescent="0.25">
      <c r="A5576" s="1">
        <v>39148</v>
      </c>
      <c r="B5576">
        <v>1395.0200199999999</v>
      </c>
      <c r="C5576">
        <v>1401.160034</v>
      </c>
      <c r="D5576">
        <v>1390.6400149999999</v>
      </c>
      <c r="E5576">
        <v>1391.969971</v>
      </c>
      <c r="F5576">
        <v>1391.969971</v>
      </c>
      <c r="G5576">
        <v>3141350000</v>
      </c>
      <c r="H5576">
        <f t="shared" si="350"/>
        <v>-2.468314144751833E-3</v>
      </c>
      <c r="I5576">
        <f t="shared" si="351"/>
        <v>-1.5040304743136113E-8</v>
      </c>
      <c r="J5576">
        <f t="shared" si="352"/>
        <v>7.7958801917401323E-6</v>
      </c>
      <c r="K5576">
        <f t="shared" si="353"/>
        <v>3.7125773824282852E-11</v>
      </c>
    </row>
    <row r="5577" spans="1:11" x14ac:dyDescent="0.25">
      <c r="A5577" s="1">
        <v>39149</v>
      </c>
      <c r="B5577">
        <v>1391.880005</v>
      </c>
      <c r="C5577">
        <v>1407.9300539999999</v>
      </c>
      <c r="D5577">
        <v>1391.880005</v>
      </c>
      <c r="E5577">
        <v>1401.8900149999999</v>
      </c>
      <c r="F5577">
        <v>1401.8900149999999</v>
      </c>
      <c r="G5577">
        <v>3014850000</v>
      </c>
      <c r="H5577">
        <f t="shared" si="350"/>
        <v>7.1013477682837214E-3</v>
      </c>
      <c r="I5577">
        <f t="shared" si="351"/>
        <v>3.5809900034978462E-7</v>
      </c>
      <c r="J5577">
        <f t="shared" si="352"/>
        <v>4.5935205225620901E-5</v>
      </c>
      <c r="K5577">
        <f t="shared" si="353"/>
        <v>2.5429479924338534E-9</v>
      </c>
    </row>
    <row r="5578" spans="1:11" x14ac:dyDescent="0.25">
      <c r="A5578" s="1">
        <v>39150</v>
      </c>
      <c r="B5578">
        <v>1401.8900149999999</v>
      </c>
      <c r="C5578">
        <v>1410.150024</v>
      </c>
      <c r="D5578">
        <v>1397.3000489999999</v>
      </c>
      <c r="E5578">
        <v>1402.839966</v>
      </c>
      <c r="F5578">
        <v>1402.839966</v>
      </c>
      <c r="G5578">
        <v>2623050000</v>
      </c>
      <c r="H5578">
        <f t="shared" si="350"/>
        <v>6.773921502317478E-4</v>
      </c>
      <c r="I5578">
        <f t="shared" si="351"/>
        <v>3.1068394303242549E-10</v>
      </c>
      <c r="J5578">
        <f t="shared" si="352"/>
        <v>1.2503009418780422E-7</v>
      </c>
      <c r="K5578">
        <f t="shared" si="353"/>
        <v>2.1042229087185052E-13</v>
      </c>
    </row>
    <row r="5579" spans="1:11" x14ac:dyDescent="0.25">
      <c r="A5579" s="1">
        <v>39153</v>
      </c>
      <c r="B5579">
        <v>1402.8000489999999</v>
      </c>
      <c r="C5579">
        <v>1409.339966</v>
      </c>
      <c r="D5579">
        <v>1398.400024</v>
      </c>
      <c r="E5579">
        <v>1406.599976</v>
      </c>
      <c r="F5579">
        <v>1406.599976</v>
      </c>
      <c r="G5579">
        <v>2664000000</v>
      </c>
      <c r="H5579">
        <f t="shared" si="350"/>
        <v>2.6766987887796496E-3</v>
      </c>
      <c r="I5579">
        <f t="shared" si="351"/>
        <v>1.9175534281599878E-8</v>
      </c>
      <c r="J5579">
        <f t="shared" si="352"/>
        <v>5.53615058009221E-6</v>
      </c>
      <c r="K5579">
        <f t="shared" si="353"/>
        <v>5.1325118946412744E-11</v>
      </c>
    </row>
    <row r="5580" spans="1:11" x14ac:dyDescent="0.25">
      <c r="A5580" s="1">
        <v>39154</v>
      </c>
      <c r="B5580">
        <v>1406.2299800000001</v>
      </c>
      <c r="C5580">
        <v>1406.2299800000001</v>
      </c>
      <c r="D5580">
        <v>1377.709961</v>
      </c>
      <c r="E5580">
        <v>1377.9499510000001</v>
      </c>
      <c r="F5580">
        <v>1377.9499510000001</v>
      </c>
      <c r="G5580">
        <v>3485570000</v>
      </c>
      <c r="H5580">
        <f t="shared" si="350"/>
        <v>-2.0578575926509534E-2</v>
      </c>
      <c r="I5580">
        <f t="shared" si="351"/>
        <v>-8.7147029942960544E-6</v>
      </c>
      <c r="J5580">
        <f t="shared" si="352"/>
        <v>4.3690916062340794E-4</v>
      </c>
      <c r="K5580">
        <f t="shared" si="353"/>
        <v>1.7933709092925488E-7</v>
      </c>
    </row>
    <row r="5581" spans="1:11" x14ac:dyDescent="0.25">
      <c r="A5581" s="1">
        <v>39155</v>
      </c>
      <c r="B5581">
        <v>1377.8599850000001</v>
      </c>
      <c r="C5581">
        <v>1388.089966</v>
      </c>
      <c r="D5581">
        <v>1363.9799800000001</v>
      </c>
      <c r="E5581">
        <v>1387.170044</v>
      </c>
      <c r="F5581">
        <v>1387.170044</v>
      </c>
      <c r="G5581">
        <v>3758350000</v>
      </c>
      <c r="H5581">
        <f t="shared" si="350"/>
        <v>6.6688803291148416E-3</v>
      </c>
      <c r="I5581">
        <f t="shared" si="351"/>
        <v>2.9657756104362936E-7</v>
      </c>
      <c r="J5581">
        <f t="shared" si="352"/>
        <v>4.0260092572662051E-5</v>
      </c>
      <c r="K5581">
        <f t="shared" si="353"/>
        <v>1.9778091685285967E-9</v>
      </c>
    </row>
    <row r="5582" spans="1:11" x14ac:dyDescent="0.25">
      <c r="A5582" s="1">
        <v>39156</v>
      </c>
      <c r="B5582">
        <v>1387.1099850000001</v>
      </c>
      <c r="C5582">
        <v>1395.7299800000001</v>
      </c>
      <c r="D5582">
        <v>1385.160034</v>
      </c>
      <c r="E5582">
        <v>1392.280029</v>
      </c>
      <c r="F5582">
        <v>1392.280029</v>
      </c>
      <c r="G5582">
        <v>2821900000</v>
      </c>
      <c r="H5582">
        <f t="shared" si="350"/>
        <v>3.6769797068594841E-3</v>
      </c>
      <c r="I5582">
        <f t="shared" si="351"/>
        <v>4.9709174220584341E-8</v>
      </c>
      <c r="J5582">
        <f t="shared" si="352"/>
        <v>1.1243839613296808E-5</v>
      </c>
      <c r="K5582">
        <f t="shared" si="353"/>
        <v>1.8277441314612305E-10</v>
      </c>
    </row>
    <row r="5583" spans="1:11" x14ac:dyDescent="0.25">
      <c r="A5583" s="1">
        <v>39157</v>
      </c>
      <c r="B5583">
        <v>1392.280029</v>
      </c>
      <c r="C5583">
        <v>1397.51001</v>
      </c>
      <c r="D5583">
        <v>1383.630005</v>
      </c>
      <c r="E5583">
        <v>1386.9499510000001</v>
      </c>
      <c r="F5583">
        <v>1386.9499510000001</v>
      </c>
      <c r="G5583">
        <v>3393640000</v>
      </c>
      <c r="H5583">
        <f t="shared" si="350"/>
        <v>-3.8356556119092697E-3</v>
      </c>
      <c r="I5583">
        <f t="shared" si="351"/>
        <v>-5.6435767116336625E-8</v>
      </c>
      <c r="J5583">
        <f t="shared" si="352"/>
        <v>1.73010393971514E-5</v>
      </c>
      <c r="K5583">
        <f t="shared" si="353"/>
        <v>2.1647408380266589E-10</v>
      </c>
    </row>
    <row r="5584" spans="1:11" x14ac:dyDescent="0.25">
      <c r="A5584" s="1">
        <v>39160</v>
      </c>
      <c r="B5584">
        <v>1386.9499510000001</v>
      </c>
      <c r="C5584">
        <v>1403.1999510000001</v>
      </c>
      <c r="D5584">
        <v>1386.9499510000001</v>
      </c>
      <c r="E5584">
        <v>1402.0600589999999</v>
      </c>
      <c r="F5584">
        <v>1402.0600589999999</v>
      </c>
      <c r="G5584">
        <v>2777180000</v>
      </c>
      <c r="H5584">
        <f t="shared" si="350"/>
        <v>1.0835569456402504E-2</v>
      </c>
      <c r="I5584">
        <f t="shared" si="351"/>
        <v>1.2721625725188035E-6</v>
      </c>
      <c r="J5584">
        <f t="shared" si="352"/>
        <v>1.1049737693954232E-4</v>
      </c>
      <c r="K5584">
        <f t="shared" si="353"/>
        <v>1.378447253577484E-8</v>
      </c>
    </row>
    <row r="5585" spans="1:11" x14ac:dyDescent="0.25">
      <c r="A5585" s="1">
        <v>39161</v>
      </c>
      <c r="B5585">
        <v>1402.040039</v>
      </c>
      <c r="C5585">
        <v>1411.530029</v>
      </c>
      <c r="D5585">
        <v>1400.6999510000001</v>
      </c>
      <c r="E5585">
        <v>1410.9399410000001</v>
      </c>
      <c r="F5585">
        <v>1410.9399410000001</v>
      </c>
      <c r="G5585">
        <v>2795940000</v>
      </c>
      <c r="H5585">
        <f t="shared" si="350"/>
        <v>6.3134813338237674E-3</v>
      </c>
      <c r="I5585">
        <f t="shared" si="351"/>
        <v>2.5164312282514423E-7</v>
      </c>
      <c r="J5585">
        <f t="shared" si="352"/>
        <v>3.5876327971308274E-5</v>
      </c>
      <c r="K5585">
        <f t="shared" si="353"/>
        <v>1.5887177754749288E-9</v>
      </c>
    </row>
    <row r="5586" spans="1:11" x14ac:dyDescent="0.25">
      <c r="A5586" s="1">
        <v>39162</v>
      </c>
      <c r="B5586">
        <v>1410.920044</v>
      </c>
      <c r="C5586">
        <v>1437.7700199999999</v>
      </c>
      <c r="D5586">
        <v>1409.75</v>
      </c>
      <c r="E5586">
        <v>1435.040039</v>
      </c>
      <c r="F5586">
        <v>1435.040039</v>
      </c>
      <c r="G5586">
        <v>3184770000</v>
      </c>
      <c r="H5586">
        <f t="shared" si="350"/>
        <v>1.6936643447355969E-2</v>
      </c>
      <c r="I5586">
        <f t="shared" si="351"/>
        <v>4.8581841083370173E-6</v>
      </c>
      <c r="J5586">
        <f t="shared" si="352"/>
        <v>2.7598669357788776E-4</v>
      </c>
      <c r="K5586">
        <f t="shared" si="353"/>
        <v>8.228082269315362E-8</v>
      </c>
    </row>
    <row r="5587" spans="1:11" x14ac:dyDescent="0.25">
      <c r="A5587" s="1">
        <v>39163</v>
      </c>
      <c r="B5587">
        <v>1435.040039</v>
      </c>
      <c r="C5587">
        <v>1437.660034</v>
      </c>
      <c r="D5587">
        <v>1429.880005</v>
      </c>
      <c r="E5587">
        <v>1434.540039</v>
      </c>
      <c r="F5587">
        <v>1434.540039</v>
      </c>
      <c r="G5587">
        <v>3129970000</v>
      </c>
      <c r="H5587">
        <f t="shared" si="350"/>
        <v>-3.484830473234214E-4</v>
      </c>
      <c r="I5587">
        <f t="shared" si="351"/>
        <v>-4.2358140992006336E-11</v>
      </c>
      <c r="J5587">
        <f t="shared" si="352"/>
        <v>4.5195938986579042E-7</v>
      </c>
      <c r="K5587">
        <f t="shared" si="353"/>
        <v>1.4765535047970921E-14</v>
      </c>
    </row>
    <row r="5588" spans="1:11" x14ac:dyDescent="0.25">
      <c r="A5588" s="1">
        <v>39164</v>
      </c>
      <c r="B5588">
        <v>1434.540039</v>
      </c>
      <c r="C5588">
        <v>1438.8900149999999</v>
      </c>
      <c r="D5588">
        <v>1433.209961</v>
      </c>
      <c r="E5588">
        <v>1436.1099850000001</v>
      </c>
      <c r="F5588">
        <v>1436.1099850000001</v>
      </c>
      <c r="G5588">
        <v>2619020000</v>
      </c>
      <c r="H5588">
        <f t="shared" si="350"/>
        <v>1.0937914015260826E-3</v>
      </c>
      <c r="I5588">
        <f t="shared" si="351"/>
        <v>1.3082134887718961E-9</v>
      </c>
      <c r="J5588">
        <f t="shared" si="352"/>
        <v>5.9289260638274151E-7</v>
      </c>
      <c r="K5588">
        <f t="shared" si="353"/>
        <v>1.4307755070692228E-12</v>
      </c>
    </row>
    <row r="5589" spans="1:11" x14ac:dyDescent="0.25">
      <c r="A5589" s="1">
        <v>39167</v>
      </c>
      <c r="B5589">
        <v>1436.1099850000001</v>
      </c>
      <c r="C5589">
        <v>1437.650024</v>
      </c>
      <c r="D5589">
        <v>1423.280029</v>
      </c>
      <c r="E5589">
        <v>1437.5</v>
      </c>
      <c r="F5589">
        <v>1437.5</v>
      </c>
      <c r="G5589">
        <v>2754660000</v>
      </c>
      <c r="H5589">
        <f t="shared" si="350"/>
        <v>9.6743477066749258E-4</v>
      </c>
      <c r="I5589">
        <f t="shared" si="351"/>
        <v>9.0515691126102164E-10</v>
      </c>
      <c r="J5589">
        <f t="shared" si="352"/>
        <v>4.1427060631527704E-7</v>
      </c>
      <c r="K5589">
        <f t="shared" si="353"/>
        <v>8.7558536861006588E-13</v>
      </c>
    </row>
    <row r="5590" spans="1:11" x14ac:dyDescent="0.25">
      <c r="A5590" s="1">
        <v>39168</v>
      </c>
      <c r="B5590">
        <v>1437.48999</v>
      </c>
      <c r="C5590">
        <v>1437.48999</v>
      </c>
      <c r="D5590">
        <v>1425.540039</v>
      </c>
      <c r="E5590">
        <v>1428.6099850000001</v>
      </c>
      <c r="F5590">
        <v>1428.6099850000001</v>
      </c>
      <c r="G5590">
        <v>2673040000</v>
      </c>
      <c r="H5590">
        <f t="shared" si="350"/>
        <v>-6.2035606148460043E-3</v>
      </c>
      <c r="I5590">
        <f t="shared" si="351"/>
        <v>-2.3875095066310053E-7</v>
      </c>
      <c r="J5590">
        <f t="shared" si="352"/>
        <v>4.2606387022144189E-5</v>
      </c>
      <c r="K5590">
        <f t="shared" si="353"/>
        <v>1.4811310258907422E-9</v>
      </c>
    </row>
    <row r="5591" spans="1:11" x14ac:dyDescent="0.25">
      <c r="A5591" s="1">
        <v>39169</v>
      </c>
      <c r="B5591">
        <v>1428.349976</v>
      </c>
      <c r="C5591">
        <v>1428.349976</v>
      </c>
      <c r="D5591">
        <v>1414.0699460000001</v>
      </c>
      <c r="E5591">
        <v>1417.2299800000001</v>
      </c>
      <c r="F5591">
        <v>1417.2299800000001</v>
      </c>
      <c r="G5591">
        <v>3000440000</v>
      </c>
      <c r="H5591">
        <f t="shared" si="350"/>
        <v>-7.9976849001574968E-3</v>
      </c>
      <c r="I5591">
        <f t="shared" si="351"/>
        <v>-5.1157574810930125E-7</v>
      </c>
      <c r="J5591">
        <f t="shared" si="352"/>
        <v>6.9247047743403967E-5</v>
      </c>
      <c r="K5591">
        <f t="shared" si="353"/>
        <v>4.0914752715784524E-9</v>
      </c>
    </row>
    <row r="5592" spans="1:11" x14ac:dyDescent="0.25">
      <c r="A5592" s="1">
        <v>39170</v>
      </c>
      <c r="B5592">
        <v>1417.170044</v>
      </c>
      <c r="C5592">
        <v>1426.23999</v>
      </c>
      <c r="D5592">
        <v>1413.2700199999999</v>
      </c>
      <c r="E5592">
        <v>1422.530029</v>
      </c>
      <c r="F5592">
        <v>1422.530029</v>
      </c>
      <c r="G5592">
        <v>2854710000</v>
      </c>
      <c r="H5592">
        <f t="shared" si="350"/>
        <v>3.7327486387454252E-3</v>
      </c>
      <c r="I5592">
        <f t="shared" si="351"/>
        <v>5.2005543789212909E-8</v>
      </c>
      <c r="J5592">
        <f t="shared" si="352"/>
        <v>1.1620956711961705E-5</v>
      </c>
      <c r="K5592">
        <f t="shared" si="353"/>
        <v>1.941181703181649E-10</v>
      </c>
    </row>
    <row r="5593" spans="1:11" x14ac:dyDescent="0.25">
      <c r="A5593" s="1">
        <v>39171</v>
      </c>
      <c r="B5593">
        <v>1422.5200199999999</v>
      </c>
      <c r="C5593">
        <v>1429.219971</v>
      </c>
      <c r="D5593">
        <v>1408.900024</v>
      </c>
      <c r="E5593">
        <v>1420.8599850000001</v>
      </c>
      <c r="F5593">
        <v>1420.8599850000001</v>
      </c>
      <c r="G5593">
        <v>2903960000</v>
      </c>
      <c r="H5593">
        <f t="shared" si="350"/>
        <v>-1.1746852762485791E-3</v>
      </c>
      <c r="I5593">
        <f t="shared" si="351"/>
        <v>-1.6213652344904172E-9</v>
      </c>
      <c r="J5593">
        <f t="shared" si="352"/>
        <v>2.2454467424259052E-6</v>
      </c>
      <c r="K5593">
        <f t="shared" si="353"/>
        <v>1.9047638587627526E-12</v>
      </c>
    </row>
    <row r="5594" spans="1:11" x14ac:dyDescent="0.25">
      <c r="A5594" s="1">
        <v>39174</v>
      </c>
      <c r="B5594">
        <v>1420.829956</v>
      </c>
      <c r="C5594">
        <v>1425.48999</v>
      </c>
      <c r="D5594">
        <v>1416.369995</v>
      </c>
      <c r="E5594">
        <v>1424.5500489999999</v>
      </c>
      <c r="F5594">
        <v>1424.5500489999999</v>
      </c>
      <c r="G5594">
        <v>2875880000</v>
      </c>
      <c r="H5594">
        <f t="shared" si="350"/>
        <v>2.5936972348989222E-3</v>
      </c>
      <c r="I5594">
        <f t="shared" si="351"/>
        <v>1.7446373672881487E-8</v>
      </c>
      <c r="J5594">
        <f t="shared" si="352"/>
        <v>5.1524506964715815E-6</v>
      </c>
      <c r="K5594">
        <f t="shared" si="353"/>
        <v>4.5248782007099459E-11</v>
      </c>
    </row>
    <row r="5595" spans="1:11" x14ac:dyDescent="0.25">
      <c r="A5595" s="1">
        <v>39175</v>
      </c>
      <c r="B5595">
        <v>1424.2700199999999</v>
      </c>
      <c r="C5595">
        <v>1440.5699460000001</v>
      </c>
      <c r="D5595">
        <v>1424.2700199999999</v>
      </c>
      <c r="E5595">
        <v>1437.7700199999999</v>
      </c>
      <c r="F5595">
        <v>1437.7700199999999</v>
      </c>
      <c r="G5595">
        <v>2921760000</v>
      </c>
      <c r="H5595">
        <f t="shared" si="350"/>
        <v>9.237307277883855E-3</v>
      </c>
      <c r="I5595">
        <f t="shared" si="351"/>
        <v>7.8817269248765081E-7</v>
      </c>
      <c r="J5595">
        <f t="shared" si="352"/>
        <v>7.9450679689364504E-5</v>
      </c>
      <c r="K5595">
        <f t="shared" si="353"/>
        <v>7.2805107133828422E-9</v>
      </c>
    </row>
    <row r="5596" spans="1:11" x14ac:dyDescent="0.25">
      <c r="A5596" s="1">
        <v>39176</v>
      </c>
      <c r="B5596">
        <v>1437.75</v>
      </c>
      <c r="C5596">
        <v>1440.160034</v>
      </c>
      <c r="D5596">
        <v>1435.079956</v>
      </c>
      <c r="E5596">
        <v>1439.369995</v>
      </c>
      <c r="F5596">
        <v>1439.369995</v>
      </c>
      <c r="G5596">
        <v>2616320000</v>
      </c>
      <c r="H5596">
        <f t="shared" si="350"/>
        <v>1.1121983334751648E-3</v>
      </c>
      <c r="I5596">
        <f t="shared" si="351"/>
        <v>1.375383768778323E-9</v>
      </c>
      <c r="J5596">
        <f t="shared" si="352"/>
        <v>6.2157791998234779E-7</v>
      </c>
      <c r="K5596">
        <f t="shared" si="353"/>
        <v>1.5295553348145787E-12</v>
      </c>
    </row>
    <row r="5597" spans="1:11" x14ac:dyDescent="0.25">
      <c r="A5597" s="1">
        <v>39177</v>
      </c>
      <c r="B5597">
        <v>1438.9399410000001</v>
      </c>
      <c r="C5597">
        <v>1444.880005</v>
      </c>
      <c r="D5597">
        <v>1436.670044</v>
      </c>
      <c r="E5597">
        <v>1443.76001</v>
      </c>
      <c r="F5597">
        <v>1443.76001</v>
      </c>
      <c r="G5597">
        <v>2357230000</v>
      </c>
      <c r="H5597">
        <f t="shared" si="350"/>
        <v>3.045314214144793E-3</v>
      </c>
      <c r="I5597">
        <f t="shared" si="351"/>
        <v>2.8239140381633848E-8</v>
      </c>
      <c r="J5597">
        <f t="shared" si="352"/>
        <v>7.4066602872105243E-6</v>
      </c>
      <c r="K5597">
        <f t="shared" si="353"/>
        <v>8.5994094895527448E-11</v>
      </c>
    </row>
    <row r="5598" spans="1:11" x14ac:dyDescent="0.25">
      <c r="A5598" s="1">
        <v>39181</v>
      </c>
      <c r="B5598">
        <v>1443.7700199999999</v>
      </c>
      <c r="C5598">
        <v>1448.099976</v>
      </c>
      <c r="D5598">
        <v>1443.280029</v>
      </c>
      <c r="E5598">
        <v>1444.6099850000001</v>
      </c>
      <c r="F5598">
        <v>1444.6099850000001</v>
      </c>
      <c r="G5598">
        <v>2349410000</v>
      </c>
      <c r="H5598">
        <f t="shared" si="350"/>
        <v>5.8854996140158058E-4</v>
      </c>
      <c r="I5598">
        <f t="shared" si="351"/>
        <v>2.037595116212393E-10</v>
      </c>
      <c r="J5598">
        <f t="shared" si="352"/>
        <v>7.0094552804215587E-8</v>
      </c>
      <c r="K5598">
        <f t="shared" si="353"/>
        <v>1.1990128974155852E-13</v>
      </c>
    </row>
    <row r="5599" spans="1:11" x14ac:dyDescent="0.25">
      <c r="A5599" s="1">
        <v>39182</v>
      </c>
      <c r="B5599">
        <v>1444.579956</v>
      </c>
      <c r="C5599">
        <v>1448.7299800000001</v>
      </c>
      <c r="D5599">
        <v>1443.98999</v>
      </c>
      <c r="E5599">
        <v>1448.3900149999999</v>
      </c>
      <c r="F5599">
        <v>1448.3900149999999</v>
      </c>
      <c r="G5599">
        <v>2510110000</v>
      </c>
      <c r="H5599">
        <f t="shared" si="350"/>
        <v>2.61322651305692E-3</v>
      </c>
      <c r="I5599">
        <f t="shared" si="351"/>
        <v>1.7843452698083684E-8</v>
      </c>
      <c r="J5599">
        <f t="shared" si="352"/>
        <v>5.2414911464790806E-6</v>
      </c>
      <c r="K5599">
        <f t="shared" si="353"/>
        <v>4.6627112896497009E-11</v>
      </c>
    </row>
    <row r="5600" spans="1:11" x14ac:dyDescent="0.25">
      <c r="A5600" s="1">
        <v>39183</v>
      </c>
      <c r="B5600">
        <v>1448.2299800000001</v>
      </c>
      <c r="C5600">
        <v>1448.3900149999999</v>
      </c>
      <c r="D5600">
        <v>1436.150024</v>
      </c>
      <c r="E5600">
        <v>1438.869995</v>
      </c>
      <c r="F5600">
        <v>1438.869995</v>
      </c>
      <c r="G5600">
        <v>2950190000</v>
      </c>
      <c r="H5600">
        <f t="shared" si="350"/>
        <v>-6.5945252366374427E-3</v>
      </c>
      <c r="I5600">
        <f t="shared" si="351"/>
        <v>-2.867948297338229E-7</v>
      </c>
      <c r="J5600">
        <f t="shared" si="352"/>
        <v>4.786317153649093E-5</v>
      </c>
      <c r="K5600">
        <f t="shared" si="353"/>
        <v>1.8913058111284591E-9</v>
      </c>
    </row>
    <row r="5601" spans="1:11" x14ac:dyDescent="0.25">
      <c r="A5601" s="1">
        <v>39184</v>
      </c>
      <c r="B5601">
        <v>1438.869995</v>
      </c>
      <c r="C5601">
        <v>1448.0200199999999</v>
      </c>
      <c r="D5601">
        <v>1433.910034</v>
      </c>
      <c r="E5601">
        <v>1447.8000489999999</v>
      </c>
      <c r="F5601">
        <v>1447.8000489999999</v>
      </c>
      <c r="G5601">
        <v>2770570000</v>
      </c>
      <c r="H5601">
        <f t="shared" si="350"/>
        <v>6.1871168862714593E-3</v>
      </c>
      <c r="I5601">
        <f t="shared" si="351"/>
        <v>2.3683336410510277E-7</v>
      </c>
      <c r="J5601">
        <f t="shared" si="352"/>
        <v>3.4378529439672525E-5</v>
      </c>
      <c r="K5601">
        <f t="shared" si="353"/>
        <v>1.4652908757344765E-9</v>
      </c>
    </row>
    <row r="5602" spans="1:11" x14ac:dyDescent="0.25">
      <c r="A5602" s="1">
        <v>39185</v>
      </c>
      <c r="B5602">
        <v>1447.8000489999999</v>
      </c>
      <c r="C5602">
        <v>1453.1099850000001</v>
      </c>
      <c r="D5602">
        <v>1444.150024</v>
      </c>
      <c r="E5602">
        <v>1452.849976</v>
      </c>
      <c r="F5602">
        <v>1452.849976</v>
      </c>
      <c r="G5602">
        <v>2690020000</v>
      </c>
      <c r="H5602">
        <f t="shared" si="350"/>
        <v>3.4819313316115457E-3</v>
      </c>
      <c r="I5602">
        <f t="shared" si="351"/>
        <v>4.2210585321938718E-8</v>
      </c>
      <c r="J5602">
        <f t="shared" si="352"/>
        <v>9.9738174931522423E-6</v>
      </c>
      <c r="K5602">
        <f t="shared" si="353"/>
        <v>1.4696993403232326E-10</v>
      </c>
    </row>
    <row r="5603" spans="1:11" x14ac:dyDescent="0.25">
      <c r="A5603" s="1">
        <v>39188</v>
      </c>
      <c r="B5603">
        <v>1452.839966</v>
      </c>
      <c r="C5603">
        <v>1468.619995</v>
      </c>
      <c r="D5603">
        <v>1452.839966</v>
      </c>
      <c r="E5603">
        <v>1468.329956</v>
      </c>
      <c r="F5603">
        <v>1468.329956</v>
      </c>
      <c r="G5603">
        <v>2870140000</v>
      </c>
      <c r="H5603">
        <f t="shared" si="350"/>
        <v>1.0598542550911928E-2</v>
      </c>
      <c r="I5603">
        <f t="shared" si="351"/>
        <v>1.1904894598646833E-6</v>
      </c>
      <c r="J5603">
        <f t="shared" si="352"/>
        <v>1.0557041252232977E-4</v>
      </c>
      <c r="K5603">
        <f t="shared" si="353"/>
        <v>1.2617328381133915E-8</v>
      </c>
    </row>
    <row r="5604" spans="1:11" x14ac:dyDescent="0.25">
      <c r="A5604" s="1">
        <v>39189</v>
      </c>
      <c r="B5604">
        <v>1468.469971</v>
      </c>
      <c r="C5604">
        <v>1474.349976</v>
      </c>
      <c r="D5604">
        <v>1467.150024</v>
      </c>
      <c r="E5604">
        <v>1471.4799800000001</v>
      </c>
      <c r="F5604">
        <v>1471.4799800000001</v>
      </c>
      <c r="G5604">
        <v>2920570000</v>
      </c>
      <c r="H5604">
        <f t="shared" si="350"/>
        <v>2.1430128301610073E-3</v>
      </c>
      <c r="I5604">
        <f t="shared" si="351"/>
        <v>9.8403505551063737E-9</v>
      </c>
      <c r="J5604">
        <f t="shared" si="352"/>
        <v>3.3095491380263978E-6</v>
      </c>
      <c r="K5604">
        <f t="shared" si="353"/>
        <v>2.1086965791350161E-11</v>
      </c>
    </row>
    <row r="5605" spans="1:11" x14ac:dyDescent="0.25">
      <c r="A5605" s="1">
        <v>39190</v>
      </c>
      <c r="B5605">
        <v>1471.469971</v>
      </c>
      <c r="C5605">
        <v>1476.5699460000001</v>
      </c>
      <c r="D5605">
        <v>1466.410034</v>
      </c>
      <c r="E5605">
        <v>1472.5</v>
      </c>
      <c r="F5605">
        <v>1472.5</v>
      </c>
      <c r="G5605">
        <v>2971330000</v>
      </c>
      <c r="H5605">
        <f t="shared" si="350"/>
        <v>6.9295310956307048E-4</v>
      </c>
      <c r="I5605">
        <f t="shared" si="351"/>
        <v>3.3259399395485848E-10</v>
      </c>
      <c r="J5605">
        <f t="shared" si="352"/>
        <v>1.3627682196502486E-7</v>
      </c>
      <c r="K5605">
        <f t="shared" si="353"/>
        <v>2.304371718546997E-13</v>
      </c>
    </row>
    <row r="5606" spans="1:11" x14ac:dyDescent="0.25">
      <c r="A5606" s="1">
        <v>39191</v>
      </c>
      <c r="B5606">
        <v>1472.4799800000001</v>
      </c>
      <c r="C5606">
        <v>1474.2299800000001</v>
      </c>
      <c r="D5606">
        <v>1464.469971</v>
      </c>
      <c r="E5606">
        <v>1470.7299800000001</v>
      </c>
      <c r="F5606">
        <v>1470.7299800000001</v>
      </c>
      <c r="G5606">
        <v>2913610000</v>
      </c>
      <c r="H5606">
        <f t="shared" si="350"/>
        <v>-1.2027739764905617E-3</v>
      </c>
      <c r="I5606">
        <f t="shared" si="351"/>
        <v>-1.7404663636811729E-9</v>
      </c>
      <c r="J5606">
        <f t="shared" si="352"/>
        <v>2.3304165116617776E-6</v>
      </c>
      <c r="K5606">
        <f t="shared" si="353"/>
        <v>2.093570126614911E-12</v>
      </c>
    </row>
    <row r="5607" spans="1:11" x14ac:dyDescent="0.25">
      <c r="A5607" s="1">
        <v>39192</v>
      </c>
      <c r="B5607">
        <v>1470.6899410000001</v>
      </c>
      <c r="C5607">
        <v>1484.73999</v>
      </c>
      <c r="D5607">
        <v>1470.6899410000001</v>
      </c>
      <c r="E5607">
        <v>1484.349976</v>
      </c>
      <c r="F5607">
        <v>1484.349976</v>
      </c>
      <c r="G5607">
        <v>3329940000</v>
      </c>
      <c r="H5607">
        <f t="shared" si="350"/>
        <v>9.2180872579683479E-3</v>
      </c>
      <c r="I5607">
        <f t="shared" si="351"/>
        <v>7.8326302530971178E-7</v>
      </c>
      <c r="J5607">
        <f t="shared" si="352"/>
        <v>7.9108413377761629E-5</v>
      </c>
      <c r="K5607">
        <f t="shared" si="353"/>
        <v>7.2201047928315964E-9</v>
      </c>
    </row>
    <row r="5608" spans="1:11" x14ac:dyDescent="0.25">
      <c r="A5608" s="1">
        <v>39195</v>
      </c>
      <c r="B5608">
        <v>1484.329956</v>
      </c>
      <c r="C5608">
        <v>1487.3199460000001</v>
      </c>
      <c r="D5608">
        <v>1480.1899410000001</v>
      </c>
      <c r="E5608">
        <v>1480.9300539999999</v>
      </c>
      <c r="F5608">
        <v>1480.9300539999999</v>
      </c>
      <c r="G5608">
        <v>2575020000</v>
      </c>
      <c r="H5608">
        <f t="shared" si="350"/>
        <v>-2.3066445541326279E-3</v>
      </c>
      <c r="I5608">
        <f t="shared" si="351"/>
        <v>-1.227442758071168E-8</v>
      </c>
      <c r="J5608">
        <f t="shared" si="352"/>
        <v>6.919218574633919E-6</v>
      </c>
      <c r="K5608">
        <f t="shared" si="353"/>
        <v>2.8314028433993685E-11</v>
      </c>
    </row>
    <row r="5609" spans="1:11" x14ac:dyDescent="0.25">
      <c r="A5609" s="1">
        <v>39196</v>
      </c>
      <c r="B5609">
        <v>1480.9300539999999</v>
      </c>
      <c r="C5609">
        <v>1483.8199460000001</v>
      </c>
      <c r="D5609">
        <v>1473.73999</v>
      </c>
      <c r="E5609">
        <v>1480.410034</v>
      </c>
      <c r="F5609">
        <v>1480.410034</v>
      </c>
      <c r="G5609">
        <v>3119750000</v>
      </c>
      <c r="H5609">
        <f t="shared" si="350"/>
        <v>-3.5120586619033717E-4</v>
      </c>
      <c r="I5609">
        <f t="shared" si="351"/>
        <v>-4.3358492098857048E-11</v>
      </c>
      <c r="J5609">
        <f t="shared" si="352"/>
        <v>4.5562779285937951E-7</v>
      </c>
      <c r="K5609">
        <f t="shared" si="353"/>
        <v>1.5232302651199651E-14</v>
      </c>
    </row>
    <row r="5610" spans="1:11" x14ac:dyDescent="0.25">
      <c r="A5610" s="1">
        <v>39197</v>
      </c>
      <c r="B5610">
        <v>1480.280029</v>
      </c>
      <c r="C5610">
        <v>1496.589966</v>
      </c>
      <c r="D5610">
        <v>1480.280029</v>
      </c>
      <c r="E5610">
        <v>1495.420044</v>
      </c>
      <c r="F5610">
        <v>1495.420044</v>
      </c>
      <c r="G5610">
        <v>3252590000</v>
      </c>
      <c r="H5610">
        <f t="shared" si="350"/>
        <v>1.008803386065504E-2</v>
      </c>
      <c r="I5610">
        <f t="shared" si="351"/>
        <v>1.0266113301857123E-6</v>
      </c>
      <c r="J5610">
        <f t="shared" si="352"/>
        <v>9.5340337043151681E-5</v>
      </c>
      <c r="K5610">
        <f t="shared" si="353"/>
        <v>1.0356382226626972E-8</v>
      </c>
    </row>
    <row r="5611" spans="1:11" x14ac:dyDescent="0.25">
      <c r="A5611" s="1">
        <v>39198</v>
      </c>
      <c r="B5611">
        <v>1495.2700199999999</v>
      </c>
      <c r="C5611">
        <v>1498.0200199999999</v>
      </c>
      <c r="D5611">
        <v>1491.170044</v>
      </c>
      <c r="E5611">
        <v>1494.25</v>
      </c>
      <c r="F5611">
        <v>1494.25</v>
      </c>
      <c r="G5611">
        <v>3211800000</v>
      </c>
      <c r="H5611">
        <f t="shared" si="350"/>
        <v>-7.8272454318793685E-4</v>
      </c>
      <c r="I5611">
        <f t="shared" si="351"/>
        <v>-4.7973495282116367E-10</v>
      </c>
      <c r="J5611">
        <f t="shared" si="352"/>
        <v>1.2243881608396573E-6</v>
      </c>
      <c r="K5611">
        <f t="shared" si="353"/>
        <v>3.7555061912042046E-13</v>
      </c>
    </row>
    <row r="5612" spans="1:11" x14ac:dyDescent="0.25">
      <c r="A5612" s="1">
        <v>39199</v>
      </c>
      <c r="B5612">
        <v>1494.209961</v>
      </c>
      <c r="C5612">
        <v>1497.3199460000001</v>
      </c>
      <c r="D5612">
        <v>1488.670044</v>
      </c>
      <c r="E5612">
        <v>1494.0699460000001</v>
      </c>
      <c r="F5612">
        <v>1494.0699460000001</v>
      </c>
      <c r="G5612">
        <v>2732810000</v>
      </c>
      <c r="H5612">
        <f t="shared" si="350"/>
        <v>-1.2050516910601059E-4</v>
      </c>
      <c r="I5612">
        <f t="shared" si="351"/>
        <v>-1.7544867540941608E-12</v>
      </c>
      <c r="J5612">
        <f t="shared" si="352"/>
        <v>1.9740370889203897E-7</v>
      </c>
      <c r="K5612">
        <f t="shared" si="353"/>
        <v>2.1160867037195449E-16</v>
      </c>
    </row>
    <row r="5613" spans="1:11" x14ac:dyDescent="0.25">
      <c r="A5613" s="1">
        <v>39202</v>
      </c>
      <c r="B5613">
        <v>1494.0699460000001</v>
      </c>
      <c r="C5613">
        <v>1497.160034</v>
      </c>
      <c r="D5613">
        <v>1482.290039</v>
      </c>
      <c r="E5613">
        <v>1482.369995</v>
      </c>
      <c r="F5613">
        <v>1482.369995</v>
      </c>
      <c r="G5613">
        <v>3093420000</v>
      </c>
      <c r="H5613">
        <f t="shared" si="350"/>
        <v>-7.8617485946438619E-3</v>
      </c>
      <c r="I5613">
        <f t="shared" si="351"/>
        <v>-4.8593125109977291E-7</v>
      </c>
      <c r="J5613">
        <f t="shared" si="352"/>
        <v>6.7003143627542282E-5</v>
      </c>
      <c r="K5613">
        <f t="shared" si="353"/>
        <v>3.8203202773939405E-9</v>
      </c>
    </row>
    <row r="5614" spans="1:11" x14ac:dyDescent="0.25">
      <c r="A5614" s="1">
        <v>39203</v>
      </c>
      <c r="B5614">
        <v>1482.369995</v>
      </c>
      <c r="C5614">
        <v>1487.2700199999999</v>
      </c>
      <c r="D5614">
        <v>1476.6999510000001</v>
      </c>
      <c r="E5614">
        <v>1486.3000489999999</v>
      </c>
      <c r="F5614">
        <v>1486.3000489999999</v>
      </c>
      <c r="G5614">
        <v>3400350000</v>
      </c>
      <c r="H5614">
        <f t="shared" si="350"/>
        <v>2.64768818200725E-3</v>
      </c>
      <c r="I5614">
        <f t="shared" si="351"/>
        <v>1.855875838978605E-8</v>
      </c>
      <c r="J5614">
        <f t="shared" si="352"/>
        <v>5.4004739319941632E-6</v>
      </c>
      <c r="K5614">
        <f t="shared" si="353"/>
        <v>4.9135859487255895E-11</v>
      </c>
    </row>
    <row r="5615" spans="1:11" x14ac:dyDescent="0.25">
      <c r="A5615" s="1">
        <v>39204</v>
      </c>
      <c r="B5615">
        <v>1486.130005</v>
      </c>
      <c r="C5615">
        <v>1499.099976</v>
      </c>
      <c r="D5615">
        <v>1486.130005</v>
      </c>
      <c r="E5615">
        <v>1495.920044</v>
      </c>
      <c r="F5615">
        <v>1495.920044</v>
      </c>
      <c r="G5615">
        <v>3189800000</v>
      </c>
      <c r="H5615">
        <f t="shared" si="350"/>
        <v>6.45158845942092E-3</v>
      </c>
      <c r="I5615">
        <f t="shared" si="351"/>
        <v>2.6852133392887771E-7</v>
      </c>
      <c r="J5615">
        <f t="shared" si="352"/>
        <v>3.7549837942862046E-5</v>
      </c>
      <c r="K5615">
        <f t="shared" si="353"/>
        <v>1.7323609862382765E-9</v>
      </c>
    </row>
    <row r="5616" spans="1:11" x14ac:dyDescent="0.25">
      <c r="A5616" s="1">
        <v>39205</v>
      </c>
      <c r="B5616">
        <v>1495.5600589999999</v>
      </c>
      <c r="C5616">
        <v>1503.339966</v>
      </c>
      <c r="D5616">
        <v>1495.5600589999999</v>
      </c>
      <c r="E5616">
        <v>1502.3900149999999</v>
      </c>
      <c r="F5616">
        <v>1502.3900149999999</v>
      </c>
      <c r="G5616">
        <v>3007970000</v>
      </c>
      <c r="H5616">
        <f t="shared" si="350"/>
        <v>4.3157518168576896E-3</v>
      </c>
      <c r="I5616">
        <f t="shared" si="351"/>
        <v>8.0378099694400425E-8</v>
      </c>
      <c r="J5616">
        <f t="shared" si="352"/>
        <v>1.5935709626273598E-5</v>
      </c>
      <c r="K5616">
        <f t="shared" si="353"/>
        <v>3.4688350263173506E-10</v>
      </c>
    </row>
    <row r="5617" spans="1:11" x14ac:dyDescent="0.25">
      <c r="A5617" s="1">
        <v>39206</v>
      </c>
      <c r="B5617">
        <v>1502.349976</v>
      </c>
      <c r="C5617">
        <v>1510.339966</v>
      </c>
      <c r="D5617">
        <v>1501.8000489999999</v>
      </c>
      <c r="E5617">
        <v>1505.619995</v>
      </c>
      <c r="F5617">
        <v>1505.619995</v>
      </c>
      <c r="G5617">
        <v>2761930000</v>
      </c>
      <c r="H5617">
        <f t="shared" si="350"/>
        <v>2.1475867637977221E-3</v>
      </c>
      <c r="I5617">
        <f t="shared" si="351"/>
        <v>9.9034964047888948E-9</v>
      </c>
      <c r="J5617">
        <f t="shared" si="352"/>
        <v>3.326212011145935E-6</v>
      </c>
      <c r="K5617">
        <f t="shared" si="353"/>
        <v>2.1267579472255916E-11</v>
      </c>
    </row>
    <row r="5618" spans="1:11" x14ac:dyDescent="0.25">
      <c r="A5618" s="1">
        <v>39209</v>
      </c>
      <c r="B5618">
        <v>1505.5699460000001</v>
      </c>
      <c r="C5618">
        <v>1511</v>
      </c>
      <c r="D5618">
        <v>1505.540039</v>
      </c>
      <c r="E5618">
        <v>1509.4799800000001</v>
      </c>
      <c r="F5618">
        <v>1509.4799800000001</v>
      </c>
      <c r="G5618">
        <v>2545090000</v>
      </c>
      <c r="H5618">
        <f t="shared" si="350"/>
        <v>2.5604372264879109E-3</v>
      </c>
      <c r="I5618">
        <f t="shared" si="351"/>
        <v>1.6783751754504325E-8</v>
      </c>
      <c r="J5618">
        <f t="shared" si="352"/>
        <v>5.0025630697776473E-6</v>
      </c>
      <c r="K5618">
        <f t="shared" si="353"/>
        <v>4.2971983117017747E-11</v>
      </c>
    </row>
    <row r="5619" spans="1:11" x14ac:dyDescent="0.25">
      <c r="A5619" s="1">
        <v>39210</v>
      </c>
      <c r="B5619">
        <v>1509.3599850000001</v>
      </c>
      <c r="C5619">
        <v>1509.3599850000001</v>
      </c>
      <c r="D5619">
        <v>1500.660034</v>
      </c>
      <c r="E5619">
        <v>1507.719971</v>
      </c>
      <c r="F5619">
        <v>1507.719971</v>
      </c>
      <c r="G5619">
        <v>2795720000</v>
      </c>
      <c r="H5619">
        <f t="shared" si="350"/>
        <v>-1.1666506881931064E-3</v>
      </c>
      <c r="I5619">
        <f t="shared" si="351"/>
        <v>-1.5883258580913856E-9</v>
      </c>
      <c r="J5619">
        <f t="shared" si="352"/>
        <v>2.2214319342486605E-6</v>
      </c>
      <c r="K5619">
        <f t="shared" si="353"/>
        <v>1.8531879818230107E-12</v>
      </c>
    </row>
    <row r="5620" spans="1:11" x14ac:dyDescent="0.25">
      <c r="A5620" s="1">
        <v>39211</v>
      </c>
      <c r="B5620">
        <v>1507.3199460000001</v>
      </c>
      <c r="C5620">
        <v>1513.8000489999999</v>
      </c>
      <c r="D5620">
        <v>1503.7700199999999</v>
      </c>
      <c r="E5620">
        <v>1512.579956</v>
      </c>
      <c r="F5620">
        <v>1512.579956</v>
      </c>
      <c r="G5620">
        <v>2935550000</v>
      </c>
      <c r="H5620">
        <f t="shared" si="350"/>
        <v>3.218216277854772E-3</v>
      </c>
      <c r="I5620">
        <f t="shared" si="351"/>
        <v>3.3327538220348604E-8</v>
      </c>
      <c r="J5620">
        <f t="shared" si="352"/>
        <v>8.3776675720886775E-6</v>
      </c>
      <c r="K5620">
        <f t="shared" si="353"/>
        <v>1.0725173180977524E-10</v>
      </c>
    </row>
    <row r="5621" spans="1:11" x14ac:dyDescent="0.25">
      <c r="A5621" s="1">
        <v>39212</v>
      </c>
      <c r="B5621">
        <v>1512.329956</v>
      </c>
      <c r="C5621">
        <v>1512.329956</v>
      </c>
      <c r="D5621">
        <v>1491.420044</v>
      </c>
      <c r="E5621">
        <v>1491.469971</v>
      </c>
      <c r="F5621">
        <v>1491.469971</v>
      </c>
      <c r="G5621">
        <v>3031240000</v>
      </c>
      <c r="H5621">
        <f t="shared" si="350"/>
        <v>-1.405458164945252E-2</v>
      </c>
      <c r="I5621">
        <f t="shared" si="351"/>
        <v>-2.7762814274126034E-6</v>
      </c>
      <c r="J5621">
        <f t="shared" si="352"/>
        <v>2.0673774965614187E-4</v>
      </c>
      <c r="K5621">
        <f t="shared" si="353"/>
        <v>3.9019765079825731E-8</v>
      </c>
    </row>
    <row r="5622" spans="1:11" x14ac:dyDescent="0.25">
      <c r="A5622" s="1">
        <v>39213</v>
      </c>
      <c r="B5622">
        <v>1491.469971</v>
      </c>
      <c r="C5622">
        <v>1506.23999</v>
      </c>
      <c r="D5622">
        <v>1491.469971</v>
      </c>
      <c r="E5622">
        <v>1505.849976</v>
      </c>
      <c r="F5622">
        <v>1505.849976</v>
      </c>
      <c r="G5622">
        <v>2720780000</v>
      </c>
      <c r="H5622">
        <f t="shared" si="350"/>
        <v>9.5953155384083701E-3</v>
      </c>
      <c r="I5622">
        <f t="shared" si="351"/>
        <v>8.8341251328397505E-7</v>
      </c>
      <c r="J5622">
        <f t="shared" si="352"/>
        <v>8.5961070794431338E-5</v>
      </c>
      <c r="K5622">
        <f t="shared" si="353"/>
        <v>8.476529195053522E-9</v>
      </c>
    </row>
    <row r="5623" spans="1:11" x14ac:dyDescent="0.25">
      <c r="A5623" s="1">
        <v>39216</v>
      </c>
      <c r="B5623">
        <v>1505.76001</v>
      </c>
      <c r="C5623">
        <v>1510.900024</v>
      </c>
      <c r="D5623">
        <v>1498.339966</v>
      </c>
      <c r="E5623">
        <v>1503.150024</v>
      </c>
      <c r="F5623">
        <v>1503.150024</v>
      </c>
      <c r="G5623">
        <v>2776130000</v>
      </c>
      <c r="H5623">
        <f t="shared" si="350"/>
        <v>-1.7945847288848911E-3</v>
      </c>
      <c r="I5623">
        <f t="shared" si="351"/>
        <v>-5.7805347819334973E-9</v>
      </c>
      <c r="J5623">
        <f t="shared" si="352"/>
        <v>4.4875377708415885E-6</v>
      </c>
      <c r="K5623">
        <f t="shared" si="353"/>
        <v>1.037426549872357E-11</v>
      </c>
    </row>
    <row r="5624" spans="1:11" x14ac:dyDescent="0.25">
      <c r="A5624" s="1">
        <v>39217</v>
      </c>
      <c r="B5624">
        <v>1503.1099850000001</v>
      </c>
      <c r="C5624">
        <v>1514.829956</v>
      </c>
      <c r="D5624">
        <v>1500.4300539999999</v>
      </c>
      <c r="E5624">
        <v>1501.1899410000001</v>
      </c>
      <c r="F5624">
        <v>1501.1899410000001</v>
      </c>
      <c r="G5624">
        <v>3071020000</v>
      </c>
      <c r="H5624">
        <f t="shared" si="350"/>
        <v>-1.3048345399898405E-3</v>
      </c>
      <c r="I5624">
        <f t="shared" si="351"/>
        <v>-2.2221379475445376E-9</v>
      </c>
      <c r="J5624">
        <f t="shared" si="352"/>
        <v>2.6524380956801302E-6</v>
      </c>
      <c r="K5624">
        <f t="shared" si="353"/>
        <v>2.8997553243665799E-12</v>
      </c>
    </row>
    <row r="5625" spans="1:11" x14ac:dyDescent="0.25">
      <c r="A5625" s="1">
        <v>39218</v>
      </c>
      <c r="B5625">
        <v>1500.75</v>
      </c>
      <c r="C5625">
        <v>1514.150024</v>
      </c>
      <c r="D5625">
        <v>1500.75</v>
      </c>
      <c r="E5625">
        <v>1514.1400149999999</v>
      </c>
      <c r="F5625">
        <v>1514.1400149999999</v>
      </c>
      <c r="G5625">
        <v>2915350000</v>
      </c>
      <c r="H5625">
        <f t="shared" si="350"/>
        <v>8.5895433073780083E-3</v>
      </c>
      <c r="I5625">
        <f t="shared" si="351"/>
        <v>6.3371548296870162E-7</v>
      </c>
      <c r="J5625">
        <f t="shared" si="352"/>
        <v>6.8322575200291207E-5</v>
      </c>
      <c r="K5625">
        <f t="shared" si="353"/>
        <v>5.4432601442616956E-9</v>
      </c>
    </row>
    <row r="5626" spans="1:11" x14ac:dyDescent="0.25">
      <c r="A5626" s="1">
        <v>39219</v>
      </c>
      <c r="B5626">
        <v>1514.01001</v>
      </c>
      <c r="C5626">
        <v>1517.1400149999999</v>
      </c>
      <c r="D5626">
        <v>1509.290039</v>
      </c>
      <c r="E5626">
        <v>1512.75</v>
      </c>
      <c r="F5626">
        <v>1512.75</v>
      </c>
      <c r="G5626">
        <v>2868640000</v>
      </c>
      <c r="H5626">
        <f t="shared" si="350"/>
        <v>-9.1844440387511849E-4</v>
      </c>
      <c r="I5626">
        <f t="shared" si="351"/>
        <v>-7.7501005602413069E-10</v>
      </c>
      <c r="J5626">
        <f t="shared" si="352"/>
        <v>1.543161724353852E-6</v>
      </c>
      <c r="K5626">
        <f t="shared" si="353"/>
        <v>7.1188490404174805E-13</v>
      </c>
    </row>
    <row r="5627" spans="1:11" x14ac:dyDescent="0.25">
      <c r="A5627" s="1">
        <v>39220</v>
      </c>
      <c r="B5627">
        <v>1512.73999</v>
      </c>
      <c r="C5627">
        <v>1522.75</v>
      </c>
      <c r="D5627">
        <v>1512.73999</v>
      </c>
      <c r="E5627">
        <v>1522.75</v>
      </c>
      <c r="F5627">
        <v>1522.75</v>
      </c>
      <c r="G5627">
        <v>2959050000</v>
      </c>
      <c r="H5627">
        <f t="shared" si="350"/>
        <v>6.5887242141631124E-3</v>
      </c>
      <c r="I5627">
        <f t="shared" si="351"/>
        <v>2.8601134229237216E-7</v>
      </c>
      <c r="J5627">
        <f t="shared" si="352"/>
        <v>3.9249322990178165E-5</v>
      </c>
      <c r="K5627">
        <f t="shared" si="353"/>
        <v>1.8844198699193636E-9</v>
      </c>
    </row>
    <row r="5628" spans="1:11" x14ac:dyDescent="0.25">
      <c r="A5628" s="1">
        <v>39223</v>
      </c>
      <c r="B5628">
        <v>1522.75</v>
      </c>
      <c r="C5628">
        <v>1529.869995</v>
      </c>
      <c r="D5628">
        <v>1522.709961</v>
      </c>
      <c r="E5628">
        <v>1525.099976</v>
      </c>
      <c r="F5628">
        <v>1525.099976</v>
      </c>
      <c r="G5628">
        <v>3465360000</v>
      </c>
      <c r="H5628">
        <f t="shared" si="350"/>
        <v>1.5420552088710479E-3</v>
      </c>
      <c r="I5628">
        <f t="shared" si="351"/>
        <v>3.6661580376652931E-9</v>
      </c>
      <c r="J5628">
        <f t="shared" si="352"/>
        <v>1.4841550063819182E-6</v>
      </c>
      <c r="K5628">
        <f t="shared" si="353"/>
        <v>5.653033723923268E-12</v>
      </c>
    </row>
    <row r="5629" spans="1:11" x14ac:dyDescent="0.25">
      <c r="A5629" s="1">
        <v>39224</v>
      </c>
      <c r="B5629">
        <v>1525.099976</v>
      </c>
      <c r="C5629">
        <v>1529.23999</v>
      </c>
      <c r="D5629">
        <v>1522.0500489999999</v>
      </c>
      <c r="E5629">
        <v>1524.119995</v>
      </c>
      <c r="F5629">
        <v>1524.119995</v>
      </c>
      <c r="G5629">
        <v>2860500000</v>
      </c>
      <c r="H5629">
        <f t="shared" si="350"/>
        <v>-6.4277490181805993E-4</v>
      </c>
      <c r="I5629">
        <f t="shared" si="351"/>
        <v>-2.6569857795606453E-10</v>
      </c>
      <c r="J5629">
        <f t="shared" si="352"/>
        <v>9.3425969987897151E-7</v>
      </c>
      <c r="K5629">
        <f t="shared" si="353"/>
        <v>1.7081223425551664E-13</v>
      </c>
    </row>
    <row r="5630" spans="1:11" x14ac:dyDescent="0.25">
      <c r="A5630" s="1">
        <v>39225</v>
      </c>
      <c r="B5630">
        <v>1524.089966</v>
      </c>
      <c r="C5630">
        <v>1532.4300539999999</v>
      </c>
      <c r="D5630">
        <v>1521.900024</v>
      </c>
      <c r="E5630">
        <v>1522.280029</v>
      </c>
      <c r="F5630">
        <v>1522.280029</v>
      </c>
      <c r="G5630">
        <v>3084260000</v>
      </c>
      <c r="H5630">
        <f t="shared" si="350"/>
        <v>-1.2079610092171874E-3</v>
      </c>
      <c r="I5630">
        <f t="shared" si="351"/>
        <v>-1.7630792193196602E-9</v>
      </c>
      <c r="J5630">
        <f t="shared" si="352"/>
        <v>2.3462801559270602E-6</v>
      </c>
      <c r="K5630">
        <f t="shared" si="353"/>
        <v>2.129915801343069E-12</v>
      </c>
    </row>
    <row r="5631" spans="1:11" x14ac:dyDescent="0.25">
      <c r="A5631" s="1">
        <v>39226</v>
      </c>
      <c r="B5631">
        <v>1522.099976</v>
      </c>
      <c r="C5631">
        <v>1529.3100589999999</v>
      </c>
      <c r="D5631">
        <v>1505.1800539999999</v>
      </c>
      <c r="E5631">
        <v>1507.51001</v>
      </c>
      <c r="F5631">
        <v>1507.51001</v>
      </c>
      <c r="G5631">
        <v>3365530000</v>
      </c>
      <c r="H5631">
        <f t="shared" si="350"/>
        <v>-9.7499403024647636E-3</v>
      </c>
      <c r="I5631">
        <f t="shared" si="351"/>
        <v>-9.2687225026156536E-7</v>
      </c>
      <c r="J5631">
        <f t="shared" si="352"/>
        <v>1.014801671732975E-4</v>
      </c>
      <c r="K5631">
        <f t="shared" si="353"/>
        <v>9.0370462850378644E-9</v>
      </c>
    </row>
    <row r="5632" spans="1:11" x14ac:dyDescent="0.25">
      <c r="A5632" s="1">
        <v>39227</v>
      </c>
      <c r="B5632">
        <v>1507.5</v>
      </c>
      <c r="C5632">
        <v>1517.410034</v>
      </c>
      <c r="D5632">
        <v>1507.5</v>
      </c>
      <c r="E5632">
        <v>1515.7299800000001</v>
      </c>
      <c r="F5632">
        <v>1515.7299800000001</v>
      </c>
      <c r="G5632">
        <v>2316250000</v>
      </c>
      <c r="H5632">
        <f t="shared" si="350"/>
        <v>5.4378681698023477E-3</v>
      </c>
      <c r="I5632">
        <f t="shared" si="351"/>
        <v>1.6079069191015688E-7</v>
      </c>
      <c r="J5632">
        <f t="shared" si="352"/>
        <v>2.6153732085814711E-5</v>
      </c>
      <c r="K5632">
        <f t="shared" si="353"/>
        <v>8.7434172760252045E-10</v>
      </c>
    </row>
    <row r="5633" spans="1:11" x14ac:dyDescent="0.25">
      <c r="A5633" s="1">
        <v>39231</v>
      </c>
      <c r="B5633">
        <v>1515.5500489999999</v>
      </c>
      <c r="C5633">
        <v>1521.8000489999999</v>
      </c>
      <c r="D5633">
        <v>1512.0200199999999</v>
      </c>
      <c r="E5633">
        <v>1518.1099850000001</v>
      </c>
      <c r="F5633">
        <v>1518.1099850000001</v>
      </c>
      <c r="G5633">
        <v>2571790000</v>
      </c>
      <c r="H5633">
        <f t="shared" si="350"/>
        <v>1.5689723358450743E-3</v>
      </c>
      <c r="I5633">
        <f t="shared" si="351"/>
        <v>3.861524481562862E-9</v>
      </c>
      <c r="J5633">
        <f t="shared" si="352"/>
        <v>1.5504636028250246E-6</v>
      </c>
      <c r="K5633">
        <f t="shared" si="353"/>
        <v>6.0582202281619711E-12</v>
      </c>
    </row>
    <row r="5634" spans="1:11" x14ac:dyDescent="0.25">
      <c r="A5634" s="1">
        <v>39232</v>
      </c>
      <c r="B5634">
        <v>1517.599976</v>
      </c>
      <c r="C5634">
        <v>1530.2299800000001</v>
      </c>
      <c r="D5634">
        <v>1510.0600589999999</v>
      </c>
      <c r="E5634">
        <v>1530.2299800000001</v>
      </c>
      <c r="F5634">
        <v>1530.2299800000001</v>
      </c>
      <c r="G5634">
        <v>2980210000</v>
      </c>
      <c r="H5634">
        <f t="shared" si="350"/>
        <v>7.951907598382978E-3</v>
      </c>
      <c r="I5634">
        <f t="shared" si="351"/>
        <v>5.0280176827184129E-7</v>
      </c>
      <c r="J5634">
        <f t="shared" si="352"/>
        <v>5.8188083466608109E-5</v>
      </c>
      <c r="K5634">
        <f t="shared" si="353"/>
        <v>3.9981804858623064E-9</v>
      </c>
    </row>
    <row r="5635" spans="1:11" x14ac:dyDescent="0.25">
      <c r="A5635" s="1">
        <v>39233</v>
      </c>
      <c r="B5635">
        <v>1530.1899410000001</v>
      </c>
      <c r="C5635">
        <v>1535.5600589999999</v>
      </c>
      <c r="D5635">
        <v>1528.26001</v>
      </c>
      <c r="E5635">
        <v>1530.619995</v>
      </c>
      <c r="F5635">
        <v>1530.619995</v>
      </c>
      <c r="G5635">
        <v>3335530000</v>
      </c>
      <c r="H5635">
        <f t="shared" si="350"/>
        <v>2.5484097900668246E-4</v>
      </c>
      <c r="I5635">
        <f t="shared" si="351"/>
        <v>1.6529954784714355E-11</v>
      </c>
      <c r="J5635">
        <f t="shared" si="352"/>
        <v>4.7548228595933008E-9</v>
      </c>
      <c r="K5635">
        <f t="shared" si="353"/>
        <v>4.2107767940105215E-15</v>
      </c>
    </row>
    <row r="5636" spans="1:11" x14ac:dyDescent="0.25">
      <c r="A5636" s="1">
        <v>39234</v>
      </c>
      <c r="B5636">
        <v>1530.619995</v>
      </c>
      <c r="C5636">
        <v>1540.5600589999999</v>
      </c>
      <c r="D5636">
        <v>1530.619995</v>
      </c>
      <c r="E5636">
        <v>1536.339966</v>
      </c>
      <c r="F5636">
        <v>1536.339966</v>
      </c>
      <c r="G5636">
        <v>2927020000</v>
      </c>
      <c r="H5636">
        <f t="shared" ref="H5636:H5699" si="354">LN(E5636/E5635)</f>
        <v>3.7300634535451078E-3</v>
      </c>
      <c r="I5636">
        <f t="shared" ref="I5636:I5699" si="355">(H5636-(($N$2)^2))^3</f>
        <v>5.1893389436191523E-8</v>
      </c>
      <c r="J5636">
        <f t="shared" ref="J5636:J5699" si="356">(H5636-$N$2)^2</f>
        <v>1.160265658492097E-5</v>
      </c>
      <c r="K5636">
        <f t="shared" ref="K5636:K5699" si="357">(H5636-(($N$2)^2))^4</f>
        <v>1.9356019470699543E-10</v>
      </c>
    </row>
    <row r="5637" spans="1:11" x14ac:dyDescent="0.25">
      <c r="A5637" s="1">
        <v>39237</v>
      </c>
      <c r="B5637">
        <v>1536.280029</v>
      </c>
      <c r="C5637">
        <v>1540.530029</v>
      </c>
      <c r="D5637">
        <v>1532.3100589999999</v>
      </c>
      <c r="E5637">
        <v>1539.1800539999999</v>
      </c>
      <c r="F5637">
        <v>1539.1800539999999</v>
      </c>
      <c r="G5637">
        <v>2738930000</v>
      </c>
      <c r="H5637">
        <f t="shared" si="354"/>
        <v>1.8468998990968824E-3</v>
      </c>
      <c r="I5637">
        <f t="shared" si="355"/>
        <v>6.298775203262092E-9</v>
      </c>
      <c r="J5637">
        <f t="shared" si="356"/>
        <v>2.3198448703092188E-6</v>
      </c>
      <c r="K5637">
        <f t="shared" si="357"/>
        <v>1.1632546898672149E-11</v>
      </c>
    </row>
    <row r="5638" spans="1:11" x14ac:dyDescent="0.25">
      <c r="A5638" s="1">
        <v>39238</v>
      </c>
      <c r="B5638">
        <v>1539.119995</v>
      </c>
      <c r="C5638">
        <v>1539.119995</v>
      </c>
      <c r="D5638">
        <v>1525.619995</v>
      </c>
      <c r="E5638">
        <v>1530.9499510000001</v>
      </c>
      <c r="F5638">
        <v>1530.9499510000001</v>
      </c>
      <c r="G5638">
        <v>2939450000</v>
      </c>
      <c r="H5638">
        <f t="shared" si="354"/>
        <v>-5.3614164227351836E-3</v>
      </c>
      <c r="I5638">
        <f t="shared" si="355"/>
        <v>-1.5412180936943115E-7</v>
      </c>
      <c r="J5638">
        <f t="shared" si="356"/>
        <v>3.2321642595170723E-5</v>
      </c>
      <c r="K5638">
        <f t="shared" si="357"/>
        <v>8.2632735859895374E-10</v>
      </c>
    </row>
    <row r="5639" spans="1:11" x14ac:dyDescent="0.25">
      <c r="A5639" s="1">
        <v>39239</v>
      </c>
      <c r="B5639">
        <v>1530.5699460000001</v>
      </c>
      <c r="C5639">
        <v>1530.5699460000001</v>
      </c>
      <c r="D5639">
        <v>1514.130005</v>
      </c>
      <c r="E5639">
        <v>1517.380005</v>
      </c>
      <c r="F5639">
        <v>1517.380005</v>
      </c>
      <c r="G5639">
        <v>2964190000</v>
      </c>
      <c r="H5639">
        <f t="shared" si="354"/>
        <v>-8.90325905287025E-3</v>
      </c>
      <c r="I5639">
        <f t="shared" si="355"/>
        <v>-7.0576866497869736E-7</v>
      </c>
      <c r="J5639">
        <f t="shared" si="356"/>
        <v>8.5138548687339091E-5</v>
      </c>
      <c r="K5639">
        <f t="shared" si="357"/>
        <v>6.2837152513001083E-9</v>
      </c>
    </row>
    <row r="5640" spans="1:11" x14ac:dyDescent="0.25">
      <c r="A5640" s="1">
        <v>39240</v>
      </c>
      <c r="B5640">
        <v>1517.3599850000001</v>
      </c>
      <c r="C5640">
        <v>1517.3599850000001</v>
      </c>
      <c r="D5640">
        <v>1490.369995</v>
      </c>
      <c r="E5640">
        <v>1490.719971</v>
      </c>
      <c r="F5640">
        <v>1490.719971</v>
      </c>
      <c r="G5640">
        <v>3538470000</v>
      </c>
      <c r="H5640">
        <f t="shared" si="354"/>
        <v>-1.7725961423610631E-2</v>
      </c>
      <c r="I5640">
        <f t="shared" si="355"/>
        <v>-5.5697679994431601E-6</v>
      </c>
      <c r="J5640">
        <f t="shared" si="356"/>
        <v>3.2579375036463187E-4</v>
      </c>
      <c r="K5640">
        <f t="shared" si="357"/>
        <v>9.8730076653239679E-8</v>
      </c>
    </row>
    <row r="5641" spans="1:11" x14ac:dyDescent="0.25">
      <c r="A5641" s="1">
        <v>39241</v>
      </c>
      <c r="B5641">
        <v>1490.709961</v>
      </c>
      <c r="C5641">
        <v>1507.76001</v>
      </c>
      <c r="D5641">
        <v>1487.410034</v>
      </c>
      <c r="E5641">
        <v>1507.670044</v>
      </c>
      <c r="F5641">
        <v>1507.670044</v>
      </c>
      <c r="G5641">
        <v>2993460000</v>
      </c>
      <c r="H5641">
        <f t="shared" si="354"/>
        <v>1.1306236664920893E-2</v>
      </c>
      <c r="I5641">
        <f t="shared" si="355"/>
        <v>1.4452471914918988E-6</v>
      </c>
      <c r="J5641">
        <f t="shared" si="356"/>
        <v>1.2061399850861606E-4</v>
      </c>
      <c r="K5641">
        <f t="shared" si="357"/>
        <v>1.634015526085084E-8</v>
      </c>
    </row>
    <row r="5642" spans="1:11" x14ac:dyDescent="0.25">
      <c r="A5642" s="1">
        <v>39244</v>
      </c>
      <c r="B5642">
        <v>1507.6400149999999</v>
      </c>
      <c r="C5642">
        <v>1515.530029</v>
      </c>
      <c r="D5642">
        <v>1503.349976</v>
      </c>
      <c r="E5642">
        <v>1509.119995</v>
      </c>
      <c r="F5642">
        <v>1509.119995</v>
      </c>
      <c r="G5642">
        <v>2525280000</v>
      </c>
      <c r="H5642">
        <f t="shared" si="354"/>
        <v>9.6125424235889612E-4</v>
      </c>
      <c r="I5642">
        <f t="shared" si="355"/>
        <v>8.8791766297011399E-10</v>
      </c>
      <c r="J5642">
        <f t="shared" si="356"/>
        <v>4.0635275246445057E-7</v>
      </c>
      <c r="K5642">
        <f t="shared" si="357"/>
        <v>8.534215275729991E-13</v>
      </c>
    </row>
    <row r="5643" spans="1:11" x14ac:dyDescent="0.25">
      <c r="A5643" s="1">
        <v>39245</v>
      </c>
      <c r="B5643">
        <v>1509.119995</v>
      </c>
      <c r="C5643">
        <v>1511.329956</v>
      </c>
      <c r="D5643">
        <v>1492.969971</v>
      </c>
      <c r="E5643">
        <v>1493</v>
      </c>
      <c r="F5643">
        <v>1493</v>
      </c>
      <c r="G5643">
        <v>3056200000</v>
      </c>
      <c r="H5643">
        <f t="shared" si="354"/>
        <v>-1.0739177616517161E-2</v>
      </c>
      <c r="I5643">
        <f t="shared" si="355"/>
        <v>-1.2385849412101228E-6</v>
      </c>
      <c r="J5643">
        <f t="shared" si="356"/>
        <v>1.2238938972227744E-4</v>
      </c>
      <c r="K5643">
        <f t="shared" si="357"/>
        <v>1.3301513534974787E-8</v>
      </c>
    </row>
    <row r="5644" spans="1:11" x14ac:dyDescent="0.25">
      <c r="A5644" s="1">
        <v>39246</v>
      </c>
      <c r="B5644">
        <v>1492.650024</v>
      </c>
      <c r="C5644">
        <v>1515.6999510000001</v>
      </c>
      <c r="D5644">
        <v>1492.650024</v>
      </c>
      <c r="E5644">
        <v>1515.670044</v>
      </c>
      <c r="F5644">
        <v>1515.670044</v>
      </c>
      <c r="G5644">
        <v>3077930000</v>
      </c>
      <c r="H5644">
        <f t="shared" si="354"/>
        <v>1.5070095897611867E-2</v>
      </c>
      <c r="I5644">
        <f t="shared" si="355"/>
        <v>3.4224647477109444E-6</v>
      </c>
      <c r="J5644">
        <f t="shared" si="356"/>
        <v>2.1745335469536612E-4</v>
      </c>
      <c r="K5644">
        <f t="shared" si="357"/>
        <v>5.1576513129371597E-8</v>
      </c>
    </row>
    <row r="5645" spans="1:11" x14ac:dyDescent="0.25">
      <c r="A5645" s="1">
        <v>39247</v>
      </c>
      <c r="B5645">
        <v>1515.579956</v>
      </c>
      <c r="C5645">
        <v>1526.4499510000001</v>
      </c>
      <c r="D5645">
        <v>1515.579956</v>
      </c>
      <c r="E5645">
        <v>1522.969971</v>
      </c>
      <c r="F5645">
        <v>1522.969971</v>
      </c>
      <c r="G5645">
        <v>2813630000</v>
      </c>
      <c r="H5645">
        <f t="shared" si="354"/>
        <v>4.8047422580675542E-3</v>
      </c>
      <c r="I5645">
        <f t="shared" si="355"/>
        <v>1.1091284784218155E-7</v>
      </c>
      <c r="J5645">
        <f t="shared" si="356"/>
        <v>2.0078877552088932E-5</v>
      </c>
      <c r="K5645">
        <f t="shared" si="357"/>
        <v>5.3289601844545543E-10</v>
      </c>
    </row>
    <row r="5646" spans="1:11" x14ac:dyDescent="0.25">
      <c r="A5646" s="1">
        <v>39248</v>
      </c>
      <c r="B5646">
        <v>1522.969971</v>
      </c>
      <c r="C5646">
        <v>1538.709961</v>
      </c>
      <c r="D5646">
        <v>1522.969971</v>
      </c>
      <c r="E5646">
        <v>1532.910034</v>
      </c>
      <c r="F5646">
        <v>1532.910034</v>
      </c>
      <c r="G5646">
        <v>3406030000</v>
      </c>
      <c r="H5646">
        <f t="shared" si="354"/>
        <v>6.5055552187016728E-3</v>
      </c>
      <c r="I5646">
        <f t="shared" si="355"/>
        <v>2.7531641443618075E-7</v>
      </c>
      <c r="J5646">
        <f t="shared" si="356"/>
        <v>3.8214144533262891E-5</v>
      </c>
      <c r="K5646">
        <f t="shared" si="357"/>
        <v>1.7910572714606561E-9</v>
      </c>
    </row>
    <row r="5647" spans="1:11" x14ac:dyDescent="0.25">
      <c r="A5647" s="1">
        <v>39251</v>
      </c>
      <c r="B5647">
        <v>1532.900024</v>
      </c>
      <c r="C5647">
        <v>1535.4399410000001</v>
      </c>
      <c r="D5647">
        <v>1529.3100589999999</v>
      </c>
      <c r="E5647">
        <v>1531.0500489999999</v>
      </c>
      <c r="F5647">
        <v>1531.0500489999999</v>
      </c>
      <c r="G5647">
        <v>2480240000</v>
      </c>
      <c r="H5647">
        <f t="shared" si="354"/>
        <v>-1.2141053917746275E-3</v>
      </c>
      <c r="I5647">
        <f t="shared" si="355"/>
        <v>-1.790118038828589E-9</v>
      </c>
      <c r="J5647">
        <f t="shared" si="356"/>
        <v>2.3651413139530098E-6</v>
      </c>
      <c r="K5647">
        <f t="shared" si="357"/>
        <v>2.1735796459561268E-12</v>
      </c>
    </row>
    <row r="5648" spans="1:11" x14ac:dyDescent="0.25">
      <c r="A5648" s="1">
        <v>39252</v>
      </c>
      <c r="B5648">
        <v>1531.0200199999999</v>
      </c>
      <c r="C5648">
        <v>1535.849976</v>
      </c>
      <c r="D5648">
        <v>1525.670044</v>
      </c>
      <c r="E5648">
        <v>1533.6999510000001</v>
      </c>
      <c r="F5648">
        <v>1533.6999510000001</v>
      </c>
      <c r="G5648">
        <v>2873590000</v>
      </c>
      <c r="H5648">
        <f t="shared" si="354"/>
        <v>1.7292781860551326E-3</v>
      </c>
      <c r="I5648">
        <f t="shared" si="355"/>
        <v>5.1702982325734528E-9</v>
      </c>
      <c r="J5648">
        <f t="shared" si="356"/>
        <v>1.9753796058416596E-6</v>
      </c>
      <c r="K5648">
        <f t="shared" si="357"/>
        <v>8.9403418743399871E-12</v>
      </c>
    </row>
    <row r="5649" spans="1:11" x14ac:dyDescent="0.25">
      <c r="A5649" s="1">
        <v>39253</v>
      </c>
      <c r="B5649">
        <v>1533.6800539999999</v>
      </c>
      <c r="C5649">
        <v>1537.3199460000001</v>
      </c>
      <c r="D5649">
        <v>1512.3599850000001</v>
      </c>
      <c r="E5649">
        <v>1512.839966</v>
      </c>
      <c r="F5649">
        <v>1512.839966</v>
      </c>
      <c r="G5649">
        <v>3286900000</v>
      </c>
      <c r="H5649">
        <f t="shared" si="354"/>
        <v>-1.3694428150960603E-2</v>
      </c>
      <c r="I5649">
        <f t="shared" si="355"/>
        <v>-2.5682759217009958E-6</v>
      </c>
      <c r="J5649">
        <f t="shared" si="356"/>
        <v>1.9651061402651336E-4</v>
      </c>
      <c r="K5649">
        <f t="shared" si="357"/>
        <v>3.5171339349847864E-8</v>
      </c>
    </row>
    <row r="5650" spans="1:11" x14ac:dyDescent="0.25">
      <c r="A5650" s="1">
        <v>39254</v>
      </c>
      <c r="B5650">
        <v>1512.5</v>
      </c>
      <c r="C5650">
        <v>1522.900024</v>
      </c>
      <c r="D5650">
        <v>1504.75</v>
      </c>
      <c r="E5650">
        <v>1522.1899410000001</v>
      </c>
      <c r="F5650">
        <v>1522.1899410000001</v>
      </c>
      <c r="G5650">
        <v>3161110000</v>
      </c>
      <c r="H5650">
        <f t="shared" si="354"/>
        <v>6.1613920559059352E-3</v>
      </c>
      <c r="I5650">
        <f t="shared" si="355"/>
        <v>2.3389145870839134E-7</v>
      </c>
      <c r="J5650">
        <f t="shared" si="356"/>
        <v>3.4077525346637177E-5</v>
      </c>
      <c r="K5650">
        <f t="shared" si="357"/>
        <v>1.4410724535185244E-9</v>
      </c>
    </row>
    <row r="5651" spans="1:11" x14ac:dyDescent="0.25">
      <c r="A5651" s="1">
        <v>39255</v>
      </c>
      <c r="B5651">
        <v>1522.1899410000001</v>
      </c>
      <c r="C5651">
        <v>1522.1899410000001</v>
      </c>
      <c r="D5651">
        <v>1500.73999</v>
      </c>
      <c r="E5651">
        <v>1502.5600589999999</v>
      </c>
      <c r="F5651">
        <v>1502.5600589999999</v>
      </c>
      <c r="G5651">
        <v>4284320000</v>
      </c>
      <c r="H5651">
        <f t="shared" si="354"/>
        <v>-1.297968929017578E-2</v>
      </c>
      <c r="I5651">
        <f t="shared" si="355"/>
        <v>-2.186771540571367E-6</v>
      </c>
      <c r="J5651">
        <f t="shared" si="356"/>
        <v>1.7698272625626198E-4</v>
      </c>
      <c r="K5651">
        <f t="shared" si="357"/>
        <v>2.8383844415048802E-8</v>
      </c>
    </row>
    <row r="5652" spans="1:11" x14ac:dyDescent="0.25">
      <c r="A5652" s="1">
        <v>39258</v>
      </c>
      <c r="B5652">
        <v>1502.5600589999999</v>
      </c>
      <c r="C5652">
        <v>1514.290039</v>
      </c>
      <c r="D5652">
        <v>1492.6800539999999</v>
      </c>
      <c r="E5652">
        <v>1497.73999</v>
      </c>
      <c r="F5652">
        <v>1497.73999</v>
      </c>
      <c r="G5652">
        <v>3287250000</v>
      </c>
      <c r="H5652">
        <f t="shared" si="354"/>
        <v>-3.2130607392917908E-3</v>
      </c>
      <c r="I5652">
        <f t="shared" si="355"/>
        <v>-3.3174112992954846E-8</v>
      </c>
      <c r="J5652">
        <f t="shared" si="356"/>
        <v>1.2509357027346028E-5</v>
      </c>
      <c r="K5652">
        <f t="shared" si="357"/>
        <v>1.0659391812455899E-10</v>
      </c>
    </row>
    <row r="5653" spans="1:11" x14ac:dyDescent="0.25">
      <c r="A5653" s="1">
        <v>39259</v>
      </c>
      <c r="B5653">
        <v>1497.6800539999999</v>
      </c>
      <c r="C5653">
        <v>1506.119995</v>
      </c>
      <c r="D5653">
        <v>1490.540039</v>
      </c>
      <c r="E5653">
        <v>1492.8900149999999</v>
      </c>
      <c r="F5653">
        <v>1492.8900149999999</v>
      </c>
      <c r="G5653">
        <v>3398530000</v>
      </c>
      <c r="H5653">
        <f t="shared" si="354"/>
        <v>-3.2434498708892581E-3</v>
      </c>
      <c r="I5653">
        <f t="shared" si="355"/>
        <v>-3.4124294791276219E-8</v>
      </c>
      <c r="J5653">
        <f t="shared" si="356"/>
        <v>1.2725244548761874E-5</v>
      </c>
      <c r="K5653">
        <f t="shared" si="357"/>
        <v>1.1068401726186019E-10</v>
      </c>
    </row>
    <row r="5654" spans="1:11" x14ac:dyDescent="0.25">
      <c r="A5654" s="1">
        <v>39260</v>
      </c>
      <c r="B5654">
        <v>1492.619995</v>
      </c>
      <c r="C5654">
        <v>1506.8000489999999</v>
      </c>
      <c r="D5654">
        <v>1484.1800539999999</v>
      </c>
      <c r="E5654">
        <v>1506.339966</v>
      </c>
      <c r="F5654">
        <v>1506.339966</v>
      </c>
      <c r="G5654">
        <v>3398150000</v>
      </c>
      <c r="H5654">
        <f t="shared" si="354"/>
        <v>8.9689962075813496E-3</v>
      </c>
      <c r="I5654">
        <f t="shared" si="355"/>
        <v>7.2146670042561596E-7</v>
      </c>
      <c r="J5654">
        <f t="shared" si="356"/>
        <v>7.4739483126281376E-5</v>
      </c>
      <c r="K5654">
        <f t="shared" si="357"/>
        <v>6.4707564585726821E-9</v>
      </c>
    </row>
    <row r="5655" spans="1:11" x14ac:dyDescent="0.25">
      <c r="A5655" s="1">
        <v>39261</v>
      </c>
      <c r="B5655">
        <v>1506.3199460000001</v>
      </c>
      <c r="C5655">
        <v>1514.839966</v>
      </c>
      <c r="D5655">
        <v>1503.410034</v>
      </c>
      <c r="E5655">
        <v>1505.709961</v>
      </c>
      <c r="F5655">
        <v>1505.709961</v>
      </c>
      <c r="G5655">
        <v>3006710000</v>
      </c>
      <c r="H5655">
        <f t="shared" si="354"/>
        <v>-4.1832308524501245E-4</v>
      </c>
      <c r="I5655">
        <f t="shared" si="355"/>
        <v>-7.3259170233294556E-11</v>
      </c>
      <c r="J5655">
        <f t="shared" si="356"/>
        <v>5.5074103737855414E-7</v>
      </c>
      <c r="K5655">
        <f t="shared" si="357"/>
        <v>3.0653682897519635E-14</v>
      </c>
    </row>
    <row r="5656" spans="1:11" x14ac:dyDescent="0.25">
      <c r="A5656" s="1">
        <v>39262</v>
      </c>
      <c r="B5656">
        <v>1505.6999510000001</v>
      </c>
      <c r="C5656">
        <v>1517.530029</v>
      </c>
      <c r="D5656">
        <v>1493.6099850000001</v>
      </c>
      <c r="E5656">
        <v>1503.349976</v>
      </c>
      <c r="F5656">
        <v>1503.349976</v>
      </c>
      <c r="G5656">
        <v>3165410000</v>
      </c>
      <c r="H5656">
        <f t="shared" si="354"/>
        <v>-1.5685865574622526E-3</v>
      </c>
      <c r="I5656">
        <f t="shared" si="355"/>
        <v>-3.8602243695563123E-9</v>
      </c>
      <c r="J5656">
        <f t="shared" si="356"/>
        <v>3.5811125105475922E-6</v>
      </c>
      <c r="K5656">
        <f t="shared" si="357"/>
        <v>6.0555007761639637E-12</v>
      </c>
    </row>
    <row r="5657" spans="1:11" x14ac:dyDescent="0.25">
      <c r="A5657" s="1">
        <v>39265</v>
      </c>
      <c r="B5657">
        <v>1504.660034</v>
      </c>
      <c r="C5657">
        <v>1519.4499510000001</v>
      </c>
      <c r="D5657">
        <v>1504.660034</v>
      </c>
      <c r="E5657">
        <v>1519.4300539999999</v>
      </c>
      <c r="F5657">
        <v>1519.4300539999999</v>
      </c>
      <c r="G5657">
        <v>2648990000</v>
      </c>
      <c r="H5657">
        <f t="shared" si="354"/>
        <v>1.0639364772566979E-2</v>
      </c>
      <c r="I5657">
        <f t="shared" si="355"/>
        <v>1.2042988119161657E-6</v>
      </c>
      <c r="J5657">
        <f t="shared" si="356"/>
        <v>1.0641095492187178E-4</v>
      </c>
      <c r="K5657">
        <f t="shared" si="357"/>
        <v>1.2812848091663589E-8</v>
      </c>
    </row>
    <row r="5658" spans="1:11" x14ac:dyDescent="0.25">
      <c r="A5658" s="1">
        <v>39266</v>
      </c>
      <c r="B5658">
        <v>1519.119995</v>
      </c>
      <c r="C5658">
        <v>1526.01001</v>
      </c>
      <c r="D5658">
        <v>1519.119995</v>
      </c>
      <c r="E5658">
        <v>1524.869995</v>
      </c>
      <c r="F5658">
        <v>1524.869995</v>
      </c>
      <c r="G5658">
        <v>1560790000</v>
      </c>
      <c r="H5658">
        <f t="shared" si="354"/>
        <v>3.5738571773847364E-3</v>
      </c>
      <c r="I5658">
        <f t="shared" si="355"/>
        <v>4.564291319169586E-8</v>
      </c>
      <c r="J5658">
        <f t="shared" si="356"/>
        <v>1.0562896339875794E-5</v>
      </c>
      <c r="K5658">
        <f t="shared" si="357"/>
        <v>1.6311646752217581E-10</v>
      </c>
    </row>
    <row r="5659" spans="1:11" x14ac:dyDescent="0.25">
      <c r="A5659" s="1">
        <v>39268</v>
      </c>
      <c r="B5659">
        <v>1524.8599850000001</v>
      </c>
      <c r="C5659">
        <v>1526.5699460000001</v>
      </c>
      <c r="D5659">
        <v>1517.719971</v>
      </c>
      <c r="E5659">
        <v>1525.400024</v>
      </c>
      <c r="F5659">
        <v>1525.400024</v>
      </c>
      <c r="G5659">
        <v>2622950000</v>
      </c>
      <c r="H5659">
        <f t="shared" si="354"/>
        <v>3.4752923644982696E-4</v>
      </c>
      <c r="I5659">
        <f t="shared" si="355"/>
        <v>4.193541258827701E-11</v>
      </c>
      <c r="J5659">
        <f t="shared" si="356"/>
        <v>5.6325689613387426E-10</v>
      </c>
      <c r="K5659">
        <f t="shared" si="357"/>
        <v>1.4569385241419601E-14</v>
      </c>
    </row>
    <row r="5660" spans="1:11" x14ac:dyDescent="0.25">
      <c r="A5660" s="1">
        <v>39269</v>
      </c>
      <c r="B5660">
        <v>1524.959961</v>
      </c>
      <c r="C5660">
        <v>1532.400024</v>
      </c>
      <c r="D5660">
        <v>1520.469971</v>
      </c>
      <c r="E5660">
        <v>1530.4399410000001</v>
      </c>
      <c r="F5660">
        <v>1530.4399410000001</v>
      </c>
      <c r="G5660">
        <v>2441520000</v>
      </c>
      <c r="H5660">
        <f t="shared" si="354"/>
        <v>3.2985507274150287E-3</v>
      </c>
      <c r="I5660">
        <f t="shared" si="355"/>
        <v>3.5886250919297386E-8</v>
      </c>
      <c r="J5660">
        <f t="shared" si="356"/>
        <v>8.8491644829597362E-6</v>
      </c>
      <c r="K5660">
        <f t="shared" si="357"/>
        <v>1.183688566166438E-10</v>
      </c>
    </row>
    <row r="5661" spans="1:11" x14ac:dyDescent="0.25">
      <c r="A5661" s="1">
        <v>39272</v>
      </c>
      <c r="B5661">
        <v>1530.4300539999999</v>
      </c>
      <c r="C5661">
        <v>1534.26001</v>
      </c>
      <c r="D5661">
        <v>1527.4499510000001</v>
      </c>
      <c r="E5661">
        <v>1531.849976</v>
      </c>
      <c r="F5661">
        <v>1531.849976</v>
      </c>
      <c r="G5661">
        <v>2715330000</v>
      </c>
      <c r="H5661">
        <f t="shared" si="354"/>
        <v>9.209024213035872E-4</v>
      </c>
      <c r="I5661">
        <f t="shared" si="355"/>
        <v>7.8071496456300904E-10</v>
      </c>
      <c r="J5661">
        <f t="shared" si="356"/>
        <v>3.5653583642498356E-7</v>
      </c>
      <c r="K5661">
        <f t="shared" si="357"/>
        <v>7.1888044794925469E-13</v>
      </c>
    </row>
    <row r="5662" spans="1:11" x14ac:dyDescent="0.25">
      <c r="A5662" s="1">
        <v>39273</v>
      </c>
      <c r="B5662">
        <v>1531.849976</v>
      </c>
      <c r="C5662">
        <v>1531.849976</v>
      </c>
      <c r="D5662">
        <v>1510.01001</v>
      </c>
      <c r="E5662">
        <v>1510.119995</v>
      </c>
      <c r="F5662">
        <v>1510.119995</v>
      </c>
      <c r="G5662">
        <v>3244280000</v>
      </c>
      <c r="H5662">
        <f t="shared" si="354"/>
        <v>-1.42870250733735E-2</v>
      </c>
      <c r="I5662">
        <f t="shared" si="355"/>
        <v>-2.9163186941818336E-6</v>
      </c>
      <c r="J5662">
        <f t="shared" si="356"/>
        <v>2.1347609835818327E-4</v>
      </c>
      <c r="K5662">
        <f t="shared" si="357"/>
        <v>4.1665824064184941E-8</v>
      </c>
    </row>
    <row r="5663" spans="1:11" x14ac:dyDescent="0.25">
      <c r="A5663" s="1">
        <v>39274</v>
      </c>
      <c r="B5663">
        <v>1509.9300539999999</v>
      </c>
      <c r="C5663">
        <v>1519.339966</v>
      </c>
      <c r="D5663">
        <v>1506.099976</v>
      </c>
      <c r="E5663">
        <v>1518.76001</v>
      </c>
      <c r="F5663">
        <v>1518.76001</v>
      </c>
      <c r="G5663">
        <v>3082920000</v>
      </c>
      <c r="H5663">
        <f t="shared" si="354"/>
        <v>5.7051044745791129E-3</v>
      </c>
      <c r="I5663">
        <f t="shared" si="355"/>
        <v>1.8568074155622329E-7</v>
      </c>
      <c r="J5663">
        <f t="shared" si="356"/>
        <v>2.8958478718165338E-5</v>
      </c>
      <c r="K5663">
        <f t="shared" si="357"/>
        <v>1.0593085619874724E-9</v>
      </c>
    </row>
    <row r="5664" spans="1:11" x14ac:dyDescent="0.25">
      <c r="A5664" s="1">
        <v>39275</v>
      </c>
      <c r="B5664">
        <v>1518.73999</v>
      </c>
      <c r="C5664">
        <v>1547.920044</v>
      </c>
      <c r="D5664">
        <v>1518.73999</v>
      </c>
      <c r="E5664">
        <v>1547.6999510000001</v>
      </c>
      <c r="F5664">
        <v>1547.6999510000001</v>
      </c>
      <c r="G5664">
        <v>3489600000</v>
      </c>
      <c r="H5664">
        <f t="shared" si="354"/>
        <v>1.8875707245190523E-2</v>
      </c>
      <c r="I5664">
        <f t="shared" si="355"/>
        <v>6.7251575369541417E-6</v>
      </c>
      <c r="J5664">
        <f t="shared" si="356"/>
        <v>3.4417340333251796E-4</v>
      </c>
      <c r="K5664">
        <f t="shared" si="357"/>
        <v>1.2694139975304518E-7</v>
      </c>
    </row>
    <row r="5665" spans="1:11" x14ac:dyDescent="0.25">
      <c r="A5665" s="1">
        <v>39276</v>
      </c>
      <c r="B5665">
        <v>1547.6800539999999</v>
      </c>
      <c r="C5665">
        <v>1555.099976</v>
      </c>
      <c r="D5665">
        <v>1544.849976</v>
      </c>
      <c r="E5665">
        <v>1552.5</v>
      </c>
      <c r="F5665">
        <v>1552.5</v>
      </c>
      <c r="G5665">
        <v>2801120000</v>
      </c>
      <c r="H5665">
        <f t="shared" si="354"/>
        <v>3.0966085488028363E-3</v>
      </c>
      <c r="I5665">
        <f t="shared" si="355"/>
        <v>2.9690315451223687E-8</v>
      </c>
      <c r="J5665">
        <f t="shared" si="356"/>
        <v>7.6884883073035802E-6</v>
      </c>
      <c r="K5665">
        <f t="shared" si="357"/>
        <v>9.1936171792048715E-11</v>
      </c>
    </row>
    <row r="5666" spans="1:11" x14ac:dyDescent="0.25">
      <c r="A5666" s="1">
        <v>39279</v>
      </c>
      <c r="B5666">
        <v>1552.5</v>
      </c>
      <c r="C5666">
        <v>1555.900024</v>
      </c>
      <c r="D5666">
        <v>1546.6899410000001</v>
      </c>
      <c r="E5666">
        <v>1549.5200199999999</v>
      </c>
      <c r="F5666">
        <v>1549.5200199999999</v>
      </c>
      <c r="G5666">
        <v>2704110000</v>
      </c>
      <c r="H5666">
        <f t="shared" si="354"/>
        <v>-1.9213163664273292E-3</v>
      </c>
      <c r="I5666">
        <f t="shared" si="355"/>
        <v>-7.0936170872891151E-9</v>
      </c>
      <c r="J5666">
        <f t="shared" si="356"/>
        <v>5.0405304475650611E-6</v>
      </c>
      <c r="K5666">
        <f t="shared" si="357"/>
        <v>1.3629826330030927E-11</v>
      </c>
    </row>
    <row r="5667" spans="1:11" x14ac:dyDescent="0.25">
      <c r="A5667" s="1">
        <v>39280</v>
      </c>
      <c r="B5667">
        <v>1549.5200199999999</v>
      </c>
      <c r="C5667">
        <v>1555.3199460000001</v>
      </c>
      <c r="D5667">
        <v>1547.73999</v>
      </c>
      <c r="E5667">
        <v>1549.369995</v>
      </c>
      <c r="F5667">
        <v>1549.369995</v>
      </c>
      <c r="G5667">
        <v>3007140000</v>
      </c>
      <c r="H5667">
        <f t="shared" si="354"/>
        <v>-9.6824991781515902E-5</v>
      </c>
      <c r="I5667">
        <f t="shared" si="355"/>
        <v>-9.1069390631671594E-13</v>
      </c>
      <c r="J5667">
        <f t="shared" si="356"/>
        <v>1.7692218915554526E-7</v>
      </c>
      <c r="K5667">
        <f t="shared" si="357"/>
        <v>8.8273410769032571E-17</v>
      </c>
    </row>
    <row r="5668" spans="1:11" x14ac:dyDescent="0.25">
      <c r="A5668" s="1">
        <v>39281</v>
      </c>
      <c r="B5668">
        <v>1549.1999510000001</v>
      </c>
      <c r="C5668">
        <v>1549.1999510000001</v>
      </c>
      <c r="D5668">
        <v>1533.670044</v>
      </c>
      <c r="E5668">
        <v>1546.170044</v>
      </c>
      <c r="F5668">
        <v>1546.170044</v>
      </c>
      <c r="G5668">
        <v>3609220000</v>
      </c>
      <c r="H5668">
        <f t="shared" si="354"/>
        <v>-2.0674596997643747E-3</v>
      </c>
      <c r="I5668">
        <f t="shared" si="355"/>
        <v>-8.8384727603224005E-9</v>
      </c>
      <c r="J5668">
        <f t="shared" si="356"/>
        <v>5.7181047905504598E-6</v>
      </c>
      <c r="K5668">
        <f t="shared" si="357"/>
        <v>1.8274112900100248E-11</v>
      </c>
    </row>
    <row r="5669" spans="1:11" x14ac:dyDescent="0.25">
      <c r="A5669" s="1">
        <v>39282</v>
      </c>
      <c r="B5669">
        <v>1546.130005</v>
      </c>
      <c r="C5669">
        <v>1555.1999510000001</v>
      </c>
      <c r="D5669">
        <v>1546.130005</v>
      </c>
      <c r="E5669">
        <v>1553.079956</v>
      </c>
      <c r="F5669">
        <v>1553.079956</v>
      </c>
      <c r="G5669">
        <v>3251450000</v>
      </c>
      <c r="H5669">
        <f t="shared" si="354"/>
        <v>4.4590939417235576E-3</v>
      </c>
      <c r="I5669">
        <f t="shared" si="355"/>
        <v>8.8656224282280455E-8</v>
      </c>
      <c r="J5669">
        <f t="shared" si="356"/>
        <v>1.7100687391273034E-5</v>
      </c>
      <c r="K5669">
        <f t="shared" si="357"/>
        <v>3.953171375217242E-10</v>
      </c>
    </row>
    <row r="5670" spans="1:11" x14ac:dyDescent="0.25">
      <c r="A5670" s="1">
        <v>39283</v>
      </c>
      <c r="B5670">
        <v>1553.1899410000001</v>
      </c>
      <c r="C5670">
        <v>1553.1899410000001</v>
      </c>
      <c r="D5670">
        <v>1529.1999510000001</v>
      </c>
      <c r="E5670">
        <v>1534.099976</v>
      </c>
      <c r="F5670">
        <v>1534.099976</v>
      </c>
      <c r="G5670">
        <v>3745780000</v>
      </c>
      <c r="H5670">
        <f t="shared" si="354"/>
        <v>-1.2296153485008314E-2</v>
      </c>
      <c r="I5670">
        <f t="shared" si="355"/>
        <v>-1.8591692843296732E-6</v>
      </c>
      <c r="J5670">
        <f t="shared" si="356"/>
        <v>1.5926313011754351E-4</v>
      </c>
      <c r="K5670">
        <f t="shared" si="357"/>
        <v>2.2860825797439498E-8</v>
      </c>
    </row>
    <row r="5671" spans="1:11" x14ac:dyDescent="0.25">
      <c r="A5671" s="1">
        <v>39286</v>
      </c>
      <c r="B5671">
        <v>1534.0600589999999</v>
      </c>
      <c r="C5671">
        <v>1547.2299800000001</v>
      </c>
      <c r="D5671">
        <v>1534.0600589999999</v>
      </c>
      <c r="E5671">
        <v>1541.5699460000001</v>
      </c>
      <c r="F5671">
        <v>1541.5699460000001</v>
      </c>
      <c r="G5671">
        <v>3102700000</v>
      </c>
      <c r="H5671">
        <f t="shared" si="354"/>
        <v>4.8574683742166891E-3</v>
      </c>
      <c r="I5671">
        <f t="shared" si="355"/>
        <v>1.1460454024313559E-7</v>
      </c>
      <c r="J5671">
        <f t="shared" si="356"/>
        <v>2.0554183359771211E-5</v>
      </c>
      <c r="K5671">
        <f t="shared" si="357"/>
        <v>5.5667591417645669E-10</v>
      </c>
    </row>
    <row r="5672" spans="1:11" x14ac:dyDescent="0.25">
      <c r="A5672" s="1">
        <v>39287</v>
      </c>
      <c r="B5672">
        <v>1541.5699460000001</v>
      </c>
      <c r="C5672">
        <v>1541.5699460000001</v>
      </c>
      <c r="D5672">
        <v>1508.619995</v>
      </c>
      <c r="E5672">
        <v>1511.040039</v>
      </c>
      <c r="F5672">
        <v>1511.040039</v>
      </c>
      <c r="G5672">
        <v>4115830000</v>
      </c>
      <c r="H5672">
        <f t="shared" si="354"/>
        <v>-2.0003161313461314E-2</v>
      </c>
      <c r="I5672">
        <f t="shared" si="355"/>
        <v>-8.003920029032462E-6</v>
      </c>
      <c r="J5672">
        <f t="shared" si="356"/>
        <v>4.1318520185940457E-4</v>
      </c>
      <c r="K5672">
        <f t="shared" si="357"/>
        <v>1.6010454264361827E-7</v>
      </c>
    </row>
    <row r="5673" spans="1:11" x14ac:dyDescent="0.25">
      <c r="A5673" s="1">
        <v>39288</v>
      </c>
      <c r="B5673">
        <v>1511.030029</v>
      </c>
      <c r="C5673">
        <v>1524.3100589999999</v>
      </c>
      <c r="D5673">
        <v>1503.7299800000001</v>
      </c>
      <c r="E5673">
        <v>1518.089966</v>
      </c>
      <c r="F5673">
        <v>1518.089966</v>
      </c>
      <c r="G5673">
        <v>4283200000</v>
      </c>
      <c r="H5673">
        <f t="shared" si="354"/>
        <v>4.6547620719331294E-3</v>
      </c>
      <c r="I5673">
        <f t="shared" si="355"/>
        <v>1.0084703040753334E-7</v>
      </c>
      <c r="J5673">
        <f t="shared" si="356"/>
        <v>1.8757265361404535E-5</v>
      </c>
      <c r="K5673">
        <f t="shared" si="357"/>
        <v>4.6940835900395219E-10</v>
      </c>
    </row>
    <row r="5674" spans="1:11" x14ac:dyDescent="0.25">
      <c r="A5674" s="1">
        <v>39289</v>
      </c>
      <c r="B5674">
        <v>1518.089966</v>
      </c>
      <c r="C5674">
        <v>1518.089966</v>
      </c>
      <c r="D5674">
        <v>1465.3000489999999</v>
      </c>
      <c r="E5674">
        <v>1482.660034</v>
      </c>
      <c r="F5674">
        <v>1482.660034</v>
      </c>
      <c r="G5674">
        <v>4472550000</v>
      </c>
      <c r="H5674">
        <f t="shared" si="354"/>
        <v>-2.3615148557984807E-2</v>
      </c>
      <c r="I5674">
        <f t="shared" si="355"/>
        <v>-1.3169759080597291E-5</v>
      </c>
      <c r="J5674">
        <f t="shared" si="356"/>
        <v>5.7307307624991036E-4</v>
      </c>
      <c r="K5674">
        <f t="shared" si="357"/>
        <v>3.1100719793114276E-7</v>
      </c>
    </row>
    <row r="5675" spans="1:11" x14ac:dyDescent="0.25">
      <c r="A5675" s="1">
        <v>39290</v>
      </c>
      <c r="B5675">
        <v>1482.4399410000001</v>
      </c>
      <c r="C5675">
        <v>1488.530029</v>
      </c>
      <c r="D5675">
        <v>1458.9499510000001</v>
      </c>
      <c r="E5675">
        <v>1458.9499510000001</v>
      </c>
      <c r="F5675">
        <v>1458.9499510000001</v>
      </c>
      <c r="G5675">
        <v>4784650000</v>
      </c>
      <c r="H5675">
        <f t="shared" si="354"/>
        <v>-1.6120829479302063E-2</v>
      </c>
      <c r="I5675">
        <f t="shared" si="355"/>
        <v>-4.1895813342653948E-6</v>
      </c>
      <c r="J5675">
        <f t="shared" si="356"/>
        <v>2.7042571381758412E-4</v>
      </c>
      <c r="K5675">
        <f t="shared" si="357"/>
        <v>6.7539965531744269E-8</v>
      </c>
    </row>
    <row r="5676" spans="1:11" x14ac:dyDescent="0.25">
      <c r="A5676" s="1">
        <v>39293</v>
      </c>
      <c r="B5676">
        <v>1458.9300539999999</v>
      </c>
      <c r="C5676">
        <v>1477.880005</v>
      </c>
      <c r="D5676">
        <v>1454.3199460000001</v>
      </c>
      <c r="E5676">
        <v>1473.910034</v>
      </c>
      <c r="F5676">
        <v>1473.910034</v>
      </c>
      <c r="G5676">
        <v>4128780000</v>
      </c>
      <c r="H5676">
        <f t="shared" si="354"/>
        <v>1.0201791306621345E-2</v>
      </c>
      <c r="I5676">
        <f t="shared" si="355"/>
        <v>1.0617344657553401E-6</v>
      </c>
      <c r="J5676">
        <f t="shared" si="356"/>
        <v>9.7574787275243164E-5</v>
      </c>
      <c r="K5676">
        <f t="shared" si="357"/>
        <v>1.083148212621513E-8</v>
      </c>
    </row>
    <row r="5677" spans="1:11" x14ac:dyDescent="0.25">
      <c r="A5677" s="1">
        <v>39294</v>
      </c>
      <c r="B5677">
        <v>1473.900024</v>
      </c>
      <c r="C5677">
        <v>1488.3000489999999</v>
      </c>
      <c r="D5677">
        <v>1454.25</v>
      </c>
      <c r="E5677">
        <v>1455.2700199999999</v>
      </c>
      <c r="F5677">
        <v>1455.2700199999999</v>
      </c>
      <c r="G5677">
        <v>4524520000</v>
      </c>
      <c r="H5677">
        <f t="shared" si="354"/>
        <v>-1.2727292464770524E-2</v>
      </c>
      <c r="I5677">
        <f t="shared" si="355"/>
        <v>-2.0616683546875441E-6</v>
      </c>
      <c r="J5677">
        <f t="shared" si="356"/>
        <v>1.7033091540333807E-4</v>
      </c>
      <c r="K5677">
        <f t="shared" si="357"/>
        <v>2.6239672268988048E-8</v>
      </c>
    </row>
    <row r="5678" spans="1:11" x14ac:dyDescent="0.25">
      <c r="A5678" s="1">
        <v>39295</v>
      </c>
      <c r="B5678">
        <v>1455.1800539999999</v>
      </c>
      <c r="C5678">
        <v>1468.380005</v>
      </c>
      <c r="D5678">
        <v>1439.589966</v>
      </c>
      <c r="E5678">
        <v>1465.8100589999999</v>
      </c>
      <c r="F5678">
        <v>1465.8100589999999</v>
      </c>
      <c r="G5678">
        <v>5256780000</v>
      </c>
      <c r="H5678">
        <f t="shared" si="354"/>
        <v>7.2165667887582625E-3</v>
      </c>
      <c r="I5678">
        <f t="shared" si="355"/>
        <v>3.7581401961842256E-7</v>
      </c>
      <c r="J5678">
        <f t="shared" si="356"/>
        <v>4.7510286353529577E-5</v>
      </c>
      <c r="K5678">
        <f t="shared" si="357"/>
        <v>2.7120475708901924E-9</v>
      </c>
    </row>
    <row r="5679" spans="1:11" x14ac:dyDescent="0.25">
      <c r="A5679" s="1">
        <v>39296</v>
      </c>
      <c r="B5679">
        <v>1465.459961</v>
      </c>
      <c r="C5679">
        <v>1476.4300539999999</v>
      </c>
      <c r="D5679">
        <v>1460.579956</v>
      </c>
      <c r="E5679">
        <v>1472.1999510000001</v>
      </c>
      <c r="F5679">
        <v>1472.1999510000001</v>
      </c>
      <c r="G5679">
        <v>4368850000</v>
      </c>
      <c r="H5679">
        <f t="shared" si="354"/>
        <v>4.3498164086973427E-3</v>
      </c>
      <c r="I5679">
        <f t="shared" si="355"/>
        <v>8.2296502335715254E-8</v>
      </c>
      <c r="J5679">
        <f t="shared" si="356"/>
        <v>1.6208838699974801E-5</v>
      </c>
      <c r="K5679">
        <f t="shared" si="357"/>
        <v>3.5796604794538157E-10</v>
      </c>
    </row>
    <row r="5680" spans="1:11" x14ac:dyDescent="0.25">
      <c r="A5680" s="1">
        <v>39297</v>
      </c>
      <c r="B5680">
        <v>1472.1800539999999</v>
      </c>
      <c r="C5680">
        <v>1473.2299800000001</v>
      </c>
      <c r="D5680">
        <v>1432.8000489999999</v>
      </c>
      <c r="E5680">
        <v>1433.0600589999999</v>
      </c>
      <c r="F5680">
        <v>1433.0600589999999</v>
      </c>
      <c r="G5680">
        <v>4272110000</v>
      </c>
      <c r="H5680">
        <f t="shared" si="354"/>
        <v>-2.6945788016430793E-2</v>
      </c>
      <c r="I5680">
        <f t="shared" si="355"/>
        <v>-1.9564904661503974E-5</v>
      </c>
      <c r="J5680">
        <f t="shared" si="356"/>
        <v>7.4363022347833437E-4</v>
      </c>
      <c r="K5680">
        <f t="shared" si="357"/>
        <v>5.2719382483305367E-7</v>
      </c>
    </row>
    <row r="5681" spans="1:11" x14ac:dyDescent="0.25">
      <c r="A5681" s="1">
        <v>39300</v>
      </c>
      <c r="B5681">
        <v>1433.040039</v>
      </c>
      <c r="C5681">
        <v>1467.670044</v>
      </c>
      <c r="D5681">
        <v>1427.3900149999999</v>
      </c>
      <c r="E5681">
        <v>1467.670044</v>
      </c>
      <c r="F5681">
        <v>1467.670044</v>
      </c>
      <c r="G5681">
        <v>5067200000</v>
      </c>
      <c r="H5681">
        <f t="shared" si="354"/>
        <v>2.3864079918644546E-2</v>
      </c>
      <c r="I5681">
        <f t="shared" si="355"/>
        <v>1.3590278612362138E-5</v>
      </c>
      <c r="J5681">
        <f t="shared" si="356"/>
        <v>5.5414495743228538E-4</v>
      </c>
      <c r="K5681">
        <f t="shared" si="357"/>
        <v>3.2431807006314569E-7</v>
      </c>
    </row>
    <row r="5682" spans="1:11" x14ac:dyDescent="0.25">
      <c r="A5682" s="1">
        <v>39301</v>
      </c>
      <c r="B5682">
        <v>1467.619995</v>
      </c>
      <c r="C5682">
        <v>1488.3000489999999</v>
      </c>
      <c r="D5682">
        <v>1455.8000489999999</v>
      </c>
      <c r="E5682">
        <v>1476.709961</v>
      </c>
      <c r="F5682">
        <v>1476.709961</v>
      </c>
      <c r="G5682">
        <v>4909390000</v>
      </c>
      <c r="H5682">
        <f t="shared" si="354"/>
        <v>6.1404746596070408E-3</v>
      </c>
      <c r="I5682">
        <f t="shared" si="355"/>
        <v>2.3151737222278374E-7</v>
      </c>
      <c r="J5682">
        <f t="shared" si="356"/>
        <v>3.3833748272311971E-5</v>
      </c>
      <c r="K5682">
        <f t="shared" si="357"/>
        <v>1.4216022841898836E-9</v>
      </c>
    </row>
    <row r="5683" spans="1:11" x14ac:dyDescent="0.25">
      <c r="A5683" s="1">
        <v>39302</v>
      </c>
      <c r="B5683">
        <v>1476.219971</v>
      </c>
      <c r="C5683">
        <v>1503.8900149999999</v>
      </c>
      <c r="D5683">
        <v>1476.219971</v>
      </c>
      <c r="E5683">
        <v>1497.48999</v>
      </c>
      <c r="F5683">
        <v>1497.48999</v>
      </c>
      <c r="G5683">
        <v>5499560000</v>
      </c>
      <c r="H5683">
        <f t="shared" si="354"/>
        <v>1.3973752590235059E-2</v>
      </c>
      <c r="I5683">
        <f t="shared" si="355"/>
        <v>2.7285340230310582E-6</v>
      </c>
      <c r="J5683">
        <f t="shared" si="356"/>
        <v>1.8632130938457892E-4</v>
      </c>
      <c r="K5683">
        <f t="shared" si="357"/>
        <v>3.8127573301505979E-8</v>
      </c>
    </row>
    <row r="5684" spans="1:11" x14ac:dyDescent="0.25">
      <c r="A5684" s="1">
        <v>39303</v>
      </c>
      <c r="B5684">
        <v>1497.209961</v>
      </c>
      <c r="C5684">
        <v>1497.209961</v>
      </c>
      <c r="D5684">
        <v>1453.089966</v>
      </c>
      <c r="E5684">
        <v>1453.089966</v>
      </c>
      <c r="F5684">
        <v>1453.089966</v>
      </c>
      <c r="G5684">
        <v>5889600000</v>
      </c>
      <c r="H5684">
        <f t="shared" si="354"/>
        <v>-3.0098066427410124E-2</v>
      </c>
      <c r="I5684">
        <f t="shared" si="355"/>
        <v>-2.7265930762758215E-5</v>
      </c>
      <c r="J5684">
        <f t="shared" si="356"/>
        <v>9.2548972587867232E-4</v>
      </c>
      <c r="K5684">
        <f t="shared" si="357"/>
        <v>8.2065465397138371E-7</v>
      </c>
    </row>
    <row r="5685" spans="1:11" x14ac:dyDescent="0.25">
      <c r="A5685" s="1">
        <v>39304</v>
      </c>
      <c r="B5685">
        <v>1453.089966</v>
      </c>
      <c r="C5685">
        <v>1462.0200199999999</v>
      </c>
      <c r="D5685">
        <v>1429.73999</v>
      </c>
      <c r="E5685">
        <v>1453.6400149999999</v>
      </c>
      <c r="F5685">
        <v>1453.6400149999999</v>
      </c>
      <c r="G5685">
        <v>5345780000</v>
      </c>
      <c r="H5685">
        <f t="shared" si="354"/>
        <v>3.7846584317152379E-4</v>
      </c>
      <c r="I5685">
        <f t="shared" si="355"/>
        <v>5.4165042855493738E-11</v>
      </c>
      <c r="J5685">
        <f t="shared" si="356"/>
        <v>2.9887696011798053E-9</v>
      </c>
      <c r="K5685">
        <f t="shared" si="357"/>
        <v>2.0493939736012308E-14</v>
      </c>
    </row>
    <row r="5686" spans="1:11" x14ac:dyDescent="0.25">
      <c r="A5686" s="1">
        <v>39307</v>
      </c>
      <c r="B5686">
        <v>1453.420044</v>
      </c>
      <c r="C5686">
        <v>1466.290039</v>
      </c>
      <c r="D5686">
        <v>1451.540039</v>
      </c>
      <c r="E5686">
        <v>1452.920044</v>
      </c>
      <c r="F5686">
        <v>1452.920044</v>
      </c>
      <c r="G5686">
        <v>3696280000</v>
      </c>
      <c r="H5686">
        <f t="shared" si="354"/>
        <v>-4.9541107020716416E-4</v>
      </c>
      <c r="I5686">
        <f t="shared" si="355"/>
        <v>-1.2166700601770877E-10</v>
      </c>
      <c r="J5686">
        <f t="shared" si="356"/>
        <v>6.7110055580576309E-7</v>
      </c>
      <c r="K5686">
        <f t="shared" si="357"/>
        <v>6.0287937713379008E-14</v>
      </c>
    </row>
    <row r="5687" spans="1:11" x14ac:dyDescent="0.25">
      <c r="A5687" s="1">
        <v>39308</v>
      </c>
      <c r="B5687">
        <v>1452.869995</v>
      </c>
      <c r="C5687">
        <v>1456.73999</v>
      </c>
      <c r="D5687">
        <v>1426.1999510000001</v>
      </c>
      <c r="E5687">
        <v>1426.540039</v>
      </c>
      <c r="F5687">
        <v>1426.540039</v>
      </c>
      <c r="G5687">
        <v>3814630000</v>
      </c>
      <c r="H5687">
        <f t="shared" si="354"/>
        <v>-1.8323395580440133E-2</v>
      </c>
      <c r="I5687">
        <f t="shared" si="355"/>
        <v>-6.1521275040017133E-6</v>
      </c>
      <c r="J5687">
        <f t="shared" si="356"/>
        <v>3.4771776139315197E-4</v>
      </c>
      <c r="K5687">
        <f t="shared" si="357"/>
        <v>1.1272851093066715E-7</v>
      </c>
    </row>
    <row r="5688" spans="1:11" x14ac:dyDescent="0.25">
      <c r="A5688" s="1">
        <v>39309</v>
      </c>
      <c r="B5688">
        <v>1426.150024</v>
      </c>
      <c r="C5688">
        <v>1440.780029</v>
      </c>
      <c r="D5688">
        <v>1404.3599850000001</v>
      </c>
      <c r="E5688">
        <v>1406.6999510000001</v>
      </c>
      <c r="F5688">
        <v>1406.6999510000001</v>
      </c>
      <c r="G5688">
        <v>4290930000</v>
      </c>
      <c r="H5688">
        <f t="shared" si="354"/>
        <v>-1.4005458327901737E-2</v>
      </c>
      <c r="I5688">
        <f t="shared" si="355"/>
        <v>-2.747272445092132E-6</v>
      </c>
      <c r="J5688">
        <f t="shared" si="356"/>
        <v>2.0532753539965286E-4</v>
      </c>
      <c r="K5688">
        <f t="shared" si="357"/>
        <v>3.8477097780110094E-8</v>
      </c>
    </row>
    <row r="5689" spans="1:11" x14ac:dyDescent="0.25">
      <c r="A5689" s="1">
        <v>39310</v>
      </c>
      <c r="B5689">
        <v>1406.6400149999999</v>
      </c>
      <c r="C5689">
        <v>1415.969971</v>
      </c>
      <c r="D5689">
        <v>1370.599976</v>
      </c>
      <c r="E5689">
        <v>1411.2700199999999</v>
      </c>
      <c r="F5689">
        <v>1411.2700199999999</v>
      </c>
      <c r="G5689">
        <v>6509300000</v>
      </c>
      <c r="H5689">
        <f t="shared" si="354"/>
        <v>3.2435214382137566E-3</v>
      </c>
      <c r="I5689">
        <f t="shared" si="355"/>
        <v>3.4119935621430559E-8</v>
      </c>
      <c r="J5689">
        <f t="shared" si="356"/>
        <v>8.5247954515310886E-6</v>
      </c>
      <c r="K5689">
        <f t="shared" si="357"/>
        <v>1.106651653887076E-10</v>
      </c>
    </row>
    <row r="5690" spans="1:11" x14ac:dyDescent="0.25">
      <c r="A5690" s="1">
        <v>39311</v>
      </c>
      <c r="B5690">
        <v>1411.26001</v>
      </c>
      <c r="C5690">
        <v>1450.329956</v>
      </c>
      <c r="D5690">
        <v>1411.26001</v>
      </c>
      <c r="E5690">
        <v>1445.9399410000001</v>
      </c>
      <c r="F5690">
        <v>1445.9399410000001</v>
      </c>
      <c r="G5690">
        <v>3570040000</v>
      </c>
      <c r="H5690">
        <f t="shared" si="354"/>
        <v>2.4269565909413253E-2</v>
      </c>
      <c r="I5690">
        <f t="shared" si="355"/>
        <v>1.4294876153573821E-5</v>
      </c>
      <c r="J5690">
        <f t="shared" si="356"/>
        <v>5.7339988685215578E-4</v>
      </c>
      <c r="K5690">
        <f t="shared" si="357"/>
        <v>3.4692894024433848E-7</v>
      </c>
    </row>
    <row r="5691" spans="1:11" x14ac:dyDescent="0.25">
      <c r="A5691" s="1">
        <v>39314</v>
      </c>
      <c r="B5691">
        <v>1445.9399410000001</v>
      </c>
      <c r="C5691">
        <v>1451.75</v>
      </c>
      <c r="D5691">
        <v>1430.540039</v>
      </c>
      <c r="E5691">
        <v>1445.5500489999999</v>
      </c>
      <c r="F5691">
        <v>1445.5500489999999</v>
      </c>
      <c r="G5691">
        <v>3321340000</v>
      </c>
      <c r="H5691">
        <f t="shared" si="354"/>
        <v>-2.6968241544092844E-4</v>
      </c>
      <c r="I5691">
        <f t="shared" si="355"/>
        <v>-1.9636510285334858E-11</v>
      </c>
      <c r="J5691">
        <f t="shared" si="356"/>
        <v>3.5221687006134651E-7</v>
      </c>
      <c r="K5691">
        <f t="shared" si="357"/>
        <v>5.297680294487319E-15</v>
      </c>
    </row>
    <row r="5692" spans="1:11" x14ac:dyDescent="0.25">
      <c r="A5692" s="1">
        <v>39315</v>
      </c>
      <c r="B5692">
        <v>1445.5500489999999</v>
      </c>
      <c r="C5692">
        <v>1455.3199460000001</v>
      </c>
      <c r="D5692">
        <v>1439.76001</v>
      </c>
      <c r="E5692">
        <v>1447.119995</v>
      </c>
      <c r="F5692">
        <v>1447.119995</v>
      </c>
      <c r="G5692">
        <v>3012150000</v>
      </c>
      <c r="H5692">
        <f t="shared" si="354"/>
        <v>1.0854650757029915E-3</v>
      </c>
      <c r="I5692">
        <f t="shared" si="355"/>
        <v>1.2785617688054116E-9</v>
      </c>
      <c r="J5692">
        <f t="shared" si="356"/>
        <v>5.8013947226735875E-7</v>
      </c>
      <c r="K5692">
        <f t="shared" si="357"/>
        <v>1.3877000976617606E-12</v>
      </c>
    </row>
    <row r="5693" spans="1:11" x14ac:dyDescent="0.25">
      <c r="A5693" s="1">
        <v>39316</v>
      </c>
      <c r="B5693">
        <v>1447.030029</v>
      </c>
      <c r="C5693">
        <v>1464.8599850000001</v>
      </c>
      <c r="D5693">
        <v>1447.030029</v>
      </c>
      <c r="E5693">
        <v>1464.0699460000001</v>
      </c>
      <c r="F5693">
        <v>1464.0699460000001</v>
      </c>
      <c r="G5693">
        <v>3309120000</v>
      </c>
      <c r="H5693">
        <f t="shared" si="354"/>
        <v>1.1644820764120401E-2</v>
      </c>
      <c r="I5693">
        <f t="shared" si="355"/>
        <v>1.57901659512232E-6</v>
      </c>
      <c r="J5693">
        <f t="shared" si="356"/>
        <v>1.2816559712274704E-4</v>
      </c>
      <c r="K5693">
        <f t="shared" si="357"/>
        <v>1.8387199683385485E-8</v>
      </c>
    </row>
    <row r="5694" spans="1:11" x14ac:dyDescent="0.25">
      <c r="A5694" s="1">
        <v>39317</v>
      </c>
      <c r="B5694">
        <v>1464.0500489999999</v>
      </c>
      <c r="C5694">
        <v>1472.0600589999999</v>
      </c>
      <c r="D5694">
        <v>1453.880005</v>
      </c>
      <c r="E5694">
        <v>1462.5</v>
      </c>
      <c r="F5694">
        <v>1462.5</v>
      </c>
      <c r="G5694">
        <v>3084390000</v>
      </c>
      <c r="H5694">
        <f t="shared" si="354"/>
        <v>-1.0728915963497941E-3</v>
      </c>
      <c r="I5694">
        <f t="shared" si="355"/>
        <v>-1.2353637219889793E-9</v>
      </c>
      <c r="J5694">
        <f t="shared" si="356"/>
        <v>1.950736807710689E-6</v>
      </c>
      <c r="K5694">
        <f t="shared" si="357"/>
        <v>1.3255408762077438E-12</v>
      </c>
    </row>
    <row r="5695" spans="1:11" x14ac:dyDescent="0.25">
      <c r="A5695" s="1">
        <v>39318</v>
      </c>
      <c r="B5695">
        <v>1462.339966</v>
      </c>
      <c r="C5695">
        <v>1479.400024</v>
      </c>
      <c r="D5695">
        <v>1460.540039</v>
      </c>
      <c r="E5695">
        <v>1479.369995</v>
      </c>
      <c r="F5695">
        <v>1479.369995</v>
      </c>
      <c r="G5695">
        <v>2541400000</v>
      </c>
      <c r="H5695">
        <f t="shared" si="354"/>
        <v>1.1469017971046913E-2</v>
      </c>
      <c r="I5695">
        <f t="shared" si="355"/>
        <v>1.5085745937028918E-6</v>
      </c>
      <c r="J5695">
        <f t="shared" si="356"/>
        <v>1.242159682680587E-4</v>
      </c>
      <c r="K5695">
        <f t="shared" si="357"/>
        <v>1.7301710960877503E-8</v>
      </c>
    </row>
    <row r="5696" spans="1:11" x14ac:dyDescent="0.25">
      <c r="A5696" s="1">
        <v>39321</v>
      </c>
      <c r="B5696">
        <v>1479.3599850000001</v>
      </c>
      <c r="C5696">
        <v>1479.3599850000001</v>
      </c>
      <c r="D5696">
        <v>1465.9799800000001</v>
      </c>
      <c r="E5696">
        <v>1466.790039</v>
      </c>
      <c r="F5696">
        <v>1466.790039</v>
      </c>
      <c r="G5696">
        <v>2406180000</v>
      </c>
      <c r="H5696">
        <f t="shared" si="354"/>
        <v>-8.5399518764942579E-3</v>
      </c>
      <c r="I5696">
        <f t="shared" si="355"/>
        <v>-6.228482742274242E-7</v>
      </c>
      <c r="J5696">
        <f t="shared" si="356"/>
        <v>7.8566030009491453E-5</v>
      </c>
      <c r="K5696">
        <f t="shared" si="357"/>
        <v>5.3191595901522146E-9</v>
      </c>
    </row>
    <row r="5697" spans="1:11" x14ac:dyDescent="0.25">
      <c r="A5697" s="1">
        <v>39322</v>
      </c>
      <c r="B5697">
        <v>1466.719971</v>
      </c>
      <c r="C5697">
        <v>1466.719971</v>
      </c>
      <c r="D5697">
        <v>1432.01001</v>
      </c>
      <c r="E5697">
        <v>1432.3599850000001</v>
      </c>
      <c r="F5697">
        <v>1432.3599850000001</v>
      </c>
      <c r="G5697">
        <v>3078090000</v>
      </c>
      <c r="H5697">
        <f t="shared" si="354"/>
        <v>-2.3752943098998582E-2</v>
      </c>
      <c r="I5697">
        <f t="shared" si="355"/>
        <v>-1.3401642727948155E-5</v>
      </c>
      <c r="J5697">
        <f t="shared" si="356"/>
        <v>5.7968937539671901E-4</v>
      </c>
      <c r="K5697">
        <f t="shared" si="357"/>
        <v>3.183298622316337E-7</v>
      </c>
    </row>
    <row r="5698" spans="1:11" x14ac:dyDescent="0.25">
      <c r="A5698" s="1">
        <v>39323</v>
      </c>
      <c r="B5698">
        <v>1432.01001</v>
      </c>
      <c r="C5698">
        <v>1463.76001</v>
      </c>
      <c r="D5698">
        <v>1432.01001</v>
      </c>
      <c r="E5698">
        <v>1463.76001</v>
      </c>
      <c r="F5698">
        <v>1463.76001</v>
      </c>
      <c r="G5698">
        <v>2824070000</v>
      </c>
      <c r="H5698">
        <f t="shared" si="354"/>
        <v>2.1685051386465735E-2</v>
      </c>
      <c r="I5698">
        <f t="shared" si="355"/>
        <v>1.0197062180849526E-5</v>
      </c>
      <c r="J5698">
        <f t="shared" si="356"/>
        <v>4.5630322303060584E-4</v>
      </c>
      <c r="K5698">
        <f t="shared" si="357"/>
        <v>2.2112274828211668E-7</v>
      </c>
    </row>
    <row r="5699" spans="1:11" x14ac:dyDescent="0.25">
      <c r="A5699" s="1">
        <v>39324</v>
      </c>
      <c r="B5699">
        <v>1463.670044</v>
      </c>
      <c r="C5699">
        <v>1468.4300539999999</v>
      </c>
      <c r="D5699">
        <v>1451.25</v>
      </c>
      <c r="E5699">
        <v>1457.6400149999999</v>
      </c>
      <c r="F5699">
        <v>1457.6400149999999</v>
      </c>
      <c r="G5699">
        <v>2582960000</v>
      </c>
      <c r="H5699">
        <f t="shared" si="354"/>
        <v>-4.1897746972452262E-3</v>
      </c>
      <c r="I5699">
        <f t="shared" si="355"/>
        <v>-7.355371482354829E-8</v>
      </c>
      <c r="J5699">
        <f t="shared" si="356"/>
        <v>2.0372322267850373E-5</v>
      </c>
      <c r="K5699">
        <f t="shared" si="357"/>
        <v>3.0818120492035942E-10</v>
      </c>
    </row>
    <row r="5700" spans="1:11" x14ac:dyDescent="0.25">
      <c r="A5700" s="1">
        <v>39325</v>
      </c>
      <c r="B5700">
        <v>1457.6099850000001</v>
      </c>
      <c r="C5700">
        <v>1481.469971</v>
      </c>
      <c r="D5700">
        <v>1457.6099850000001</v>
      </c>
      <c r="E5700">
        <v>1473.98999</v>
      </c>
      <c r="F5700">
        <v>1473.98999</v>
      </c>
      <c r="G5700">
        <v>2731610000</v>
      </c>
      <c r="H5700">
        <f t="shared" ref="H5700:H5763" si="358">LN(E5700/E5699)</f>
        <v>1.1154302890660269E-2</v>
      </c>
      <c r="I5700">
        <f t="shared" ref="I5700:I5763" si="359">(H5700-(($N$2)^2))^3</f>
        <v>1.3877621995581882E-6</v>
      </c>
      <c r="J5700">
        <f t="shared" ref="J5700:J5763" si="360">(H5700-$N$2)^2</f>
        <v>1.1729987512030846E-4</v>
      </c>
      <c r="K5700">
        <f t="shared" ref="K5700:K5763" si="361">(H5700-(($N$2)^2))^4</f>
        <v>1.5479374415567529E-8</v>
      </c>
    </row>
    <row r="5701" spans="1:11" x14ac:dyDescent="0.25">
      <c r="A5701" s="1">
        <v>39329</v>
      </c>
      <c r="B5701">
        <v>1473.959961</v>
      </c>
      <c r="C5701">
        <v>1496.400024</v>
      </c>
      <c r="D5701">
        <v>1472.150024</v>
      </c>
      <c r="E5701">
        <v>1489.420044</v>
      </c>
      <c r="F5701">
        <v>1489.420044</v>
      </c>
      <c r="G5701">
        <v>2766600000</v>
      </c>
      <c r="H5701">
        <f t="shared" si="358"/>
        <v>1.0413809272772426E-2</v>
      </c>
      <c r="I5701">
        <f t="shared" si="359"/>
        <v>1.1293166753428473E-6</v>
      </c>
      <c r="J5701">
        <f t="shared" si="360"/>
        <v>1.0180836375642761E-4</v>
      </c>
      <c r="K5701">
        <f t="shared" si="361"/>
        <v>1.1760370063526028E-8</v>
      </c>
    </row>
    <row r="5702" spans="1:11" x14ac:dyDescent="0.25">
      <c r="A5702" s="1">
        <v>39330</v>
      </c>
      <c r="B5702">
        <v>1488.76001</v>
      </c>
      <c r="C5702">
        <v>1488.76001</v>
      </c>
      <c r="D5702">
        <v>1466.339966</v>
      </c>
      <c r="E5702">
        <v>1472.290039</v>
      </c>
      <c r="F5702">
        <v>1472.290039</v>
      </c>
      <c r="G5702">
        <v>2991600000</v>
      </c>
      <c r="H5702">
        <f t="shared" si="358"/>
        <v>-1.1567773710578934E-2</v>
      </c>
      <c r="I5702">
        <f t="shared" si="359"/>
        <v>-1.5479650879587305E-6</v>
      </c>
      <c r="J5702">
        <f t="shared" si="360"/>
        <v>1.4140943499981357E-4</v>
      </c>
      <c r="K5702">
        <f t="shared" si="361"/>
        <v>1.7906672144204991E-8</v>
      </c>
    </row>
    <row r="5703" spans="1:11" x14ac:dyDescent="0.25">
      <c r="A5703" s="1">
        <v>39331</v>
      </c>
      <c r="B5703">
        <v>1472.030029</v>
      </c>
      <c r="C5703">
        <v>1481.48999</v>
      </c>
      <c r="D5703">
        <v>1467.410034</v>
      </c>
      <c r="E5703">
        <v>1478.5500489999999</v>
      </c>
      <c r="F5703">
        <v>1478.5500489999999</v>
      </c>
      <c r="G5703">
        <v>2459590000</v>
      </c>
      <c r="H5703">
        <f t="shared" si="358"/>
        <v>4.2428726764938912E-3</v>
      </c>
      <c r="I5703">
        <f t="shared" si="359"/>
        <v>7.6374398425173026E-8</v>
      </c>
      <c r="J5703">
        <f t="shared" si="360"/>
        <v>1.5359160408297407E-5</v>
      </c>
      <c r="K5703">
        <f t="shared" si="361"/>
        <v>3.2403884086586165E-10</v>
      </c>
    </row>
    <row r="5704" spans="1:11" x14ac:dyDescent="0.25">
      <c r="A5704" s="1">
        <v>39332</v>
      </c>
      <c r="B5704">
        <v>1478.5500489999999</v>
      </c>
      <c r="C5704">
        <v>1478.5500489999999</v>
      </c>
      <c r="D5704">
        <v>1449.0699460000001</v>
      </c>
      <c r="E5704">
        <v>1453.5500489999999</v>
      </c>
      <c r="F5704">
        <v>1453.5500489999999</v>
      </c>
      <c r="G5704">
        <v>3191080000</v>
      </c>
      <c r="H5704">
        <f t="shared" si="358"/>
        <v>-1.7053037077488103E-2</v>
      </c>
      <c r="I5704">
        <f t="shared" si="359"/>
        <v>-4.9592182232444152E-6</v>
      </c>
      <c r="J5704">
        <f t="shared" si="360"/>
        <v>3.0195433484367227E-4</v>
      </c>
      <c r="K5704">
        <f t="shared" si="361"/>
        <v>8.4570252180521935E-8</v>
      </c>
    </row>
    <row r="5705" spans="1:11" x14ac:dyDescent="0.25">
      <c r="A5705" s="1">
        <v>39335</v>
      </c>
      <c r="B5705">
        <v>1453.5</v>
      </c>
      <c r="C5705">
        <v>1462.25</v>
      </c>
      <c r="D5705">
        <v>1439.290039</v>
      </c>
      <c r="E5705">
        <v>1451.6999510000001</v>
      </c>
      <c r="F5705">
        <v>1451.6999510000001</v>
      </c>
      <c r="G5705">
        <v>2835720000</v>
      </c>
      <c r="H5705">
        <f t="shared" si="358"/>
        <v>-1.2736241287942811E-3</v>
      </c>
      <c r="I5705">
        <f t="shared" si="359"/>
        <v>-2.0664794113757169E-9</v>
      </c>
      <c r="J5705">
        <f t="shared" si="360"/>
        <v>2.5517517151237584E-6</v>
      </c>
      <c r="K5705">
        <f t="shared" si="361"/>
        <v>2.6321346979124719E-12</v>
      </c>
    </row>
    <row r="5706" spans="1:11" x14ac:dyDescent="0.25">
      <c r="A5706" s="1">
        <v>39336</v>
      </c>
      <c r="B5706">
        <v>1451.6899410000001</v>
      </c>
      <c r="C5706">
        <v>1472.4799800000001</v>
      </c>
      <c r="D5706">
        <v>1451.6899410000001</v>
      </c>
      <c r="E5706">
        <v>1471.48999</v>
      </c>
      <c r="F5706">
        <v>1471.48999</v>
      </c>
      <c r="G5706">
        <v>3015330000</v>
      </c>
      <c r="H5706">
        <f t="shared" si="358"/>
        <v>1.3540236354139154E-2</v>
      </c>
      <c r="I5706">
        <f t="shared" si="359"/>
        <v>2.4823821946057566E-6</v>
      </c>
      <c r="J5706">
        <f t="shared" si="360"/>
        <v>1.7467429027944844E-4</v>
      </c>
      <c r="K5706">
        <f t="shared" si="361"/>
        <v>3.3611781373437421E-8</v>
      </c>
    </row>
    <row r="5707" spans="1:11" x14ac:dyDescent="0.25">
      <c r="A5707" s="1">
        <v>39337</v>
      </c>
      <c r="B5707">
        <v>1471.099976</v>
      </c>
      <c r="C5707">
        <v>1479.5</v>
      </c>
      <c r="D5707">
        <v>1465.75</v>
      </c>
      <c r="E5707">
        <v>1471.5600589999999</v>
      </c>
      <c r="F5707">
        <v>1471.5600589999999</v>
      </c>
      <c r="G5707">
        <v>2885720000</v>
      </c>
      <c r="H5707">
        <f t="shared" si="358"/>
        <v>4.7616587449344567E-5</v>
      </c>
      <c r="I5707">
        <f t="shared" si="359"/>
        <v>1.0725138325628607E-13</v>
      </c>
      <c r="J5707">
        <f t="shared" si="360"/>
        <v>7.6275179819913375E-8</v>
      </c>
      <c r="K5707">
        <f t="shared" si="361"/>
        <v>5.0957002079178807E-18</v>
      </c>
    </row>
    <row r="5708" spans="1:11" x14ac:dyDescent="0.25">
      <c r="A5708" s="1">
        <v>39338</v>
      </c>
      <c r="B5708">
        <v>1471.469971</v>
      </c>
      <c r="C5708">
        <v>1489.579956</v>
      </c>
      <c r="D5708">
        <v>1471.469971</v>
      </c>
      <c r="E5708">
        <v>1483.9499510000001</v>
      </c>
      <c r="F5708">
        <v>1483.9499510000001</v>
      </c>
      <c r="G5708">
        <v>2877080000</v>
      </c>
      <c r="H5708">
        <f t="shared" si="358"/>
        <v>8.3843157619199037E-3</v>
      </c>
      <c r="I5708">
        <f t="shared" si="359"/>
        <v>5.8936804541003631E-7</v>
      </c>
      <c r="J5708">
        <f t="shared" si="360"/>
        <v>6.4971975566320312E-5</v>
      </c>
      <c r="K5708">
        <f t="shared" si="361"/>
        <v>4.941386001011249E-9</v>
      </c>
    </row>
    <row r="5709" spans="1:11" x14ac:dyDescent="0.25">
      <c r="A5709" s="1">
        <v>39339</v>
      </c>
      <c r="B5709">
        <v>1483.9499510000001</v>
      </c>
      <c r="C5709">
        <v>1485.98999</v>
      </c>
      <c r="D5709">
        <v>1473.1800539999999</v>
      </c>
      <c r="E5709">
        <v>1484.25</v>
      </c>
      <c r="F5709">
        <v>1484.25</v>
      </c>
      <c r="G5709">
        <v>2641740000</v>
      </c>
      <c r="H5709">
        <f t="shared" si="358"/>
        <v>2.0217573342455296E-4</v>
      </c>
      <c r="I5709">
        <f t="shared" si="359"/>
        <v>8.2510887642832207E-12</v>
      </c>
      <c r="J5709">
        <f t="shared" si="360"/>
        <v>1.4791538520319747E-8</v>
      </c>
      <c r="K5709">
        <f t="shared" si="361"/>
        <v>1.6673048454779637E-15</v>
      </c>
    </row>
    <row r="5710" spans="1:11" x14ac:dyDescent="0.25">
      <c r="A5710" s="1">
        <v>39342</v>
      </c>
      <c r="B5710">
        <v>1484.23999</v>
      </c>
      <c r="C5710">
        <v>1484.23999</v>
      </c>
      <c r="D5710">
        <v>1471.8199460000001</v>
      </c>
      <c r="E5710">
        <v>1476.650024</v>
      </c>
      <c r="F5710">
        <v>1476.650024</v>
      </c>
      <c r="G5710">
        <v>2598390000</v>
      </c>
      <c r="H5710">
        <f t="shared" si="358"/>
        <v>-5.1335692721187895E-3</v>
      </c>
      <c r="I5710">
        <f t="shared" si="359"/>
        <v>-1.3529597883913923E-7</v>
      </c>
      <c r="J5710">
        <f t="shared" si="360"/>
        <v>2.9782837924556791E-5</v>
      </c>
      <c r="K5710">
        <f t="shared" si="361"/>
        <v>6.9456546457884851E-10</v>
      </c>
    </row>
    <row r="5711" spans="1:11" x14ac:dyDescent="0.25">
      <c r="A5711" s="1">
        <v>39343</v>
      </c>
      <c r="B5711">
        <v>1476.630005</v>
      </c>
      <c r="C5711">
        <v>1519.8900149999999</v>
      </c>
      <c r="D5711">
        <v>1476.630005</v>
      </c>
      <c r="E5711">
        <v>1519.780029</v>
      </c>
      <c r="F5711">
        <v>1519.780029</v>
      </c>
      <c r="G5711">
        <v>3708940000</v>
      </c>
      <c r="H5711">
        <f t="shared" si="358"/>
        <v>2.8789581725872381E-2</v>
      </c>
      <c r="I5711">
        <f t="shared" si="359"/>
        <v>2.3861696681174811E-5</v>
      </c>
      <c r="J5711">
        <f t="shared" si="360"/>
        <v>8.1030094545744336E-4</v>
      </c>
      <c r="K5711">
        <f t="shared" si="361"/>
        <v>6.8696576496539093E-7</v>
      </c>
    </row>
    <row r="5712" spans="1:11" x14ac:dyDescent="0.25">
      <c r="A5712" s="1">
        <v>39344</v>
      </c>
      <c r="B5712">
        <v>1519.75</v>
      </c>
      <c r="C5712">
        <v>1538.73999</v>
      </c>
      <c r="D5712">
        <v>1519.75</v>
      </c>
      <c r="E5712">
        <v>1529.030029</v>
      </c>
      <c r="F5712">
        <v>1529.030029</v>
      </c>
      <c r="G5712">
        <v>3846750000</v>
      </c>
      <c r="H5712">
        <f t="shared" si="358"/>
        <v>6.0679597654164892E-3</v>
      </c>
      <c r="I5712">
        <f t="shared" si="359"/>
        <v>2.2341152116534872E-7</v>
      </c>
      <c r="J5712">
        <f t="shared" si="360"/>
        <v>3.2995415036489509E-5</v>
      </c>
      <c r="K5712">
        <f t="shared" si="361"/>
        <v>1.3556286982085919E-9</v>
      </c>
    </row>
    <row r="5713" spans="1:11" x14ac:dyDescent="0.25">
      <c r="A5713" s="1">
        <v>39345</v>
      </c>
      <c r="B5713">
        <v>1528.6899410000001</v>
      </c>
      <c r="C5713">
        <v>1529.1400149999999</v>
      </c>
      <c r="D5713">
        <v>1516.420044</v>
      </c>
      <c r="E5713">
        <v>1518.75</v>
      </c>
      <c r="F5713">
        <v>1518.75</v>
      </c>
      <c r="G5713">
        <v>2957700000</v>
      </c>
      <c r="H5713">
        <f t="shared" si="358"/>
        <v>-6.7459382810961749E-3</v>
      </c>
      <c r="I5713">
        <f t="shared" si="359"/>
        <v>-3.0700633664840636E-7</v>
      </c>
      <c r="J5713">
        <f t="shared" si="360"/>
        <v>4.9981145669838654E-5</v>
      </c>
      <c r="K5713">
        <f t="shared" si="361"/>
        <v>2.071077986702053E-9</v>
      </c>
    </row>
    <row r="5714" spans="1:11" x14ac:dyDescent="0.25">
      <c r="A5714" s="1">
        <v>39346</v>
      </c>
      <c r="B5714">
        <v>1518.75</v>
      </c>
      <c r="C5714">
        <v>1530.8900149999999</v>
      </c>
      <c r="D5714">
        <v>1518.75</v>
      </c>
      <c r="E5714">
        <v>1525.75</v>
      </c>
      <c r="F5714">
        <v>1525.75</v>
      </c>
      <c r="G5714">
        <v>3679460000</v>
      </c>
      <c r="H5714">
        <f t="shared" si="358"/>
        <v>4.5984643357457437E-3</v>
      </c>
      <c r="I5714">
        <f t="shared" si="359"/>
        <v>9.7231897672311124E-8</v>
      </c>
      <c r="J5714">
        <f t="shared" si="360"/>
        <v>1.8272787648606796E-5</v>
      </c>
      <c r="K5714">
        <f t="shared" si="361"/>
        <v>4.4710721956378836E-10</v>
      </c>
    </row>
    <row r="5715" spans="1:11" x14ac:dyDescent="0.25">
      <c r="A5715" s="1">
        <v>39349</v>
      </c>
      <c r="B5715">
        <v>1525.75</v>
      </c>
      <c r="C5715">
        <v>1530.1800539999999</v>
      </c>
      <c r="D5715">
        <v>1516.150024</v>
      </c>
      <c r="E5715">
        <v>1517.7299800000001</v>
      </c>
      <c r="F5715">
        <v>1517.7299800000001</v>
      </c>
      <c r="G5715">
        <v>3131310000</v>
      </c>
      <c r="H5715">
        <f t="shared" si="358"/>
        <v>-5.2703080792157178E-3</v>
      </c>
      <c r="I5715">
        <f t="shared" si="359"/>
        <v>-1.4639758991969813E-7</v>
      </c>
      <c r="J5715">
        <f t="shared" si="360"/>
        <v>3.1294002715730698E-5</v>
      </c>
      <c r="K5715">
        <f t="shared" si="361"/>
        <v>7.7157574983760307E-10</v>
      </c>
    </row>
    <row r="5716" spans="1:11" x14ac:dyDescent="0.25">
      <c r="A5716" s="1">
        <v>39350</v>
      </c>
      <c r="B5716">
        <v>1516.339966</v>
      </c>
      <c r="C5716">
        <v>1518.2700199999999</v>
      </c>
      <c r="D5716">
        <v>1507.130005</v>
      </c>
      <c r="E5716">
        <v>1517.209961</v>
      </c>
      <c r="F5716">
        <v>1517.209961</v>
      </c>
      <c r="G5716">
        <v>3187770000</v>
      </c>
      <c r="H5716">
        <f t="shared" si="358"/>
        <v>-3.4268816859532174E-4</v>
      </c>
      <c r="I5716">
        <f t="shared" si="359"/>
        <v>-4.0280595487104377E-11</v>
      </c>
      <c r="J5716">
        <f t="shared" si="360"/>
        <v>4.4420141703591735E-7</v>
      </c>
      <c r="K5716">
        <f t="shared" si="361"/>
        <v>1.3807906675385146E-14</v>
      </c>
    </row>
    <row r="5717" spans="1:11" x14ac:dyDescent="0.25">
      <c r="A5717" s="1">
        <v>39351</v>
      </c>
      <c r="B5717">
        <v>1518.619995</v>
      </c>
      <c r="C5717">
        <v>1529.3900149999999</v>
      </c>
      <c r="D5717">
        <v>1518.619995</v>
      </c>
      <c r="E5717">
        <v>1525.420044</v>
      </c>
      <c r="F5717">
        <v>1525.420044</v>
      </c>
      <c r="G5717">
        <v>3237390000</v>
      </c>
      <c r="H5717">
        <f t="shared" si="358"/>
        <v>5.3967146269718741E-3</v>
      </c>
      <c r="I5717">
        <f t="shared" si="359"/>
        <v>1.5716760997294853E-7</v>
      </c>
      <c r="J5717">
        <f t="shared" si="360"/>
        <v>2.5734501340420714E-5</v>
      </c>
      <c r="K5717">
        <f t="shared" si="361"/>
        <v>8.4817226154933763E-10</v>
      </c>
    </row>
    <row r="5718" spans="1:11" x14ac:dyDescent="0.25">
      <c r="A5718" s="1">
        <v>39352</v>
      </c>
      <c r="B5718">
        <v>1527.3199460000001</v>
      </c>
      <c r="C5718">
        <v>1532.459961</v>
      </c>
      <c r="D5718">
        <v>1525.8100589999999</v>
      </c>
      <c r="E5718">
        <v>1531.380005</v>
      </c>
      <c r="F5718">
        <v>1531.380005</v>
      </c>
      <c r="G5718">
        <v>2872180000</v>
      </c>
      <c r="H5718">
        <f t="shared" si="358"/>
        <v>3.8994821098568902E-3</v>
      </c>
      <c r="I5718">
        <f t="shared" si="359"/>
        <v>5.9290589178918051E-8</v>
      </c>
      <c r="J5718">
        <f t="shared" si="360"/>
        <v>1.2785529707418334E-5</v>
      </c>
      <c r="K5718">
        <f t="shared" si="361"/>
        <v>2.3119637552467122E-10</v>
      </c>
    </row>
    <row r="5719" spans="1:11" x14ac:dyDescent="0.25">
      <c r="A5719" s="1">
        <v>39353</v>
      </c>
      <c r="B5719">
        <v>1531.23999</v>
      </c>
      <c r="C5719">
        <v>1533.73999</v>
      </c>
      <c r="D5719">
        <v>1521.98999</v>
      </c>
      <c r="E5719">
        <v>1526.75</v>
      </c>
      <c r="F5719">
        <v>1526.75</v>
      </c>
      <c r="G5719">
        <v>2925350000</v>
      </c>
      <c r="H5719">
        <f t="shared" si="358"/>
        <v>-3.0279998103778091E-3</v>
      </c>
      <c r="I5719">
        <f t="shared" si="359"/>
        <v>-2.7765956711120556E-8</v>
      </c>
      <c r="J5719">
        <f t="shared" si="360"/>
        <v>1.1234536512555067E-5</v>
      </c>
      <c r="K5719">
        <f t="shared" si="361"/>
        <v>8.407822274966415E-11</v>
      </c>
    </row>
    <row r="5720" spans="1:11" x14ac:dyDescent="0.25">
      <c r="A5720" s="1">
        <v>39356</v>
      </c>
      <c r="B5720">
        <v>1527.290039</v>
      </c>
      <c r="C5720">
        <v>1549.0200199999999</v>
      </c>
      <c r="D5720">
        <v>1527.25</v>
      </c>
      <c r="E5720">
        <v>1547.040039</v>
      </c>
      <c r="F5720">
        <v>1547.040039</v>
      </c>
      <c r="G5720">
        <v>3281990000</v>
      </c>
      <c r="H5720">
        <f t="shared" si="358"/>
        <v>1.3202159841425101E-2</v>
      </c>
      <c r="I5720">
        <f t="shared" si="359"/>
        <v>2.3010423555041308E-6</v>
      </c>
      <c r="J5720">
        <f t="shared" si="360"/>
        <v>1.6585225001403871E-4</v>
      </c>
      <c r="K5720">
        <f t="shared" si="361"/>
        <v>3.0378487728814288E-8</v>
      </c>
    </row>
    <row r="5721" spans="1:11" x14ac:dyDescent="0.25">
      <c r="A5721" s="1">
        <v>39357</v>
      </c>
      <c r="B5721">
        <v>1546.959961</v>
      </c>
      <c r="C5721">
        <v>1548.01001</v>
      </c>
      <c r="D5721">
        <v>1540.369995</v>
      </c>
      <c r="E5721">
        <v>1546.630005</v>
      </c>
      <c r="F5721">
        <v>1546.630005</v>
      </c>
      <c r="G5721">
        <v>3101910000</v>
      </c>
      <c r="H5721">
        <f t="shared" si="358"/>
        <v>-2.6507933720740408E-4</v>
      </c>
      <c r="I5721">
        <f t="shared" si="359"/>
        <v>-1.8648454346629972E-11</v>
      </c>
      <c r="J5721">
        <f t="shared" si="360"/>
        <v>3.4677440137311871E-7</v>
      </c>
      <c r="K5721">
        <f t="shared" si="361"/>
        <v>4.9452750963369077E-15</v>
      </c>
    </row>
    <row r="5722" spans="1:11" x14ac:dyDescent="0.25">
      <c r="A5722" s="1">
        <v>39358</v>
      </c>
      <c r="B5722">
        <v>1545.8000489999999</v>
      </c>
      <c r="C5722">
        <v>1545.839966</v>
      </c>
      <c r="D5722">
        <v>1536.339966</v>
      </c>
      <c r="E5722">
        <v>1539.589966</v>
      </c>
      <c r="F5722">
        <v>1539.589966</v>
      </c>
      <c r="G5722">
        <v>3065320000</v>
      </c>
      <c r="H5722">
        <f t="shared" si="358"/>
        <v>-4.5622484963231706E-3</v>
      </c>
      <c r="I5722">
        <f t="shared" si="359"/>
        <v>-9.4965695026588798E-8</v>
      </c>
      <c r="J5722">
        <f t="shared" si="360"/>
        <v>2.3873432799789402E-5</v>
      </c>
      <c r="K5722">
        <f t="shared" si="361"/>
        <v>4.3326705591884671E-10</v>
      </c>
    </row>
    <row r="5723" spans="1:11" x14ac:dyDescent="0.25">
      <c r="A5723" s="1">
        <v>39359</v>
      </c>
      <c r="B5723">
        <v>1539.910034</v>
      </c>
      <c r="C5723">
        <v>1544.0200199999999</v>
      </c>
      <c r="D5723">
        <v>1537.630005</v>
      </c>
      <c r="E5723">
        <v>1542.839966</v>
      </c>
      <c r="F5723">
        <v>1542.839966</v>
      </c>
      <c r="G5723">
        <v>2690430000</v>
      </c>
      <c r="H5723">
        <f t="shared" si="358"/>
        <v>2.1087267357370919E-3</v>
      </c>
      <c r="I5723">
        <f t="shared" si="359"/>
        <v>9.3755365920712722E-9</v>
      </c>
      <c r="J5723">
        <f t="shared" si="360"/>
        <v>3.1859770081564136E-6</v>
      </c>
      <c r="K5723">
        <f t="shared" si="361"/>
        <v>1.9769461705003544E-11</v>
      </c>
    </row>
    <row r="5724" spans="1:11" x14ac:dyDescent="0.25">
      <c r="A5724" s="1">
        <v>39360</v>
      </c>
      <c r="B5724">
        <v>1543.839966</v>
      </c>
      <c r="C5724">
        <v>1561.910034</v>
      </c>
      <c r="D5724">
        <v>1543.839966</v>
      </c>
      <c r="E5724">
        <v>1557.589966</v>
      </c>
      <c r="F5724">
        <v>1557.589966</v>
      </c>
      <c r="G5724">
        <v>2919030000</v>
      </c>
      <c r="H5724">
        <f t="shared" si="358"/>
        <v>9.5148812283720047E-3</v>
      </c>
      <c r="I5724">
        <f t="shared" si="359"/>
        <v>8.6138193203398034E-7</v>
      </c>
      <c r="J5724">
        <f t="shared" si="360"/>
        <v>8.4476043951131806E-5</v>
      </c>
      <c r="K5724">
        <f t="shared" si="361"/>
        <v>8.195856464858173E-9</v>
      </c>
    </row>
    <row r="5725" spans="1:11" x14ac:dyDescent="0.25">
      <c r="A5725" s="1">
        <v>39363</v>
      </c>
      <c r="B5725">
        <v>1556.51001</v>
      </c>
      <c r="C5725">
        <v>1556.51001</v>
      </c>
      <c r="D5725">
        <v>1549</v>
      </c>
      <c r="E5725">
        <v>1552.579956</v>
      </c>
      <c r="F5725">
        <v>1552.579956</v>
      </c>
      <c r="G5725">
        <v>2040650000</v>
      </c>
      <c r="H5725">
        <f t="shared" si="358"/>
        <v>-3.2216981444925324E-3</v>
      </c>
      <c r="I5725">
        <f t="shared" si="359"/>
        <v>-3.344236172533561E-8</v>
      </c>
      <c r="J5725">
        <f t="shared" si="360"/>
        <v>1.2570530165202829E-5</v>
      </c>
      <c r="K5725">
        <f t="shared" si="361"/>
        <v>1.0774470094829286E-10</v>
      </c>
    </row>
    <row r="5726" spans="1:11" x14ac:dyDescent="0.25">
      <c r="A5726" s="1">
        <v>39364</v>
      </c>
      <c r="B5726">
        <v>1553.1800539999999</v>
      </c>
      <c r="C5726">
        <v>1565.26001</v>
      </c>
      <c r="D5726">
        <v>1551.8199460000001</v>
      </c>
      <c r="E5726">
        <v>1565.150024</v>
      </c>
      <c r="F5726">
        <v>1565.150024</v>
      </c>
      <c r="G5726">
        <v>2932040000</v>
      </c>
      <c r="H5726">
        <f t="shared" si="358"/>
        <v>8.0636464298631423E-3</v>
      </c>
      <c r="I5726">
        <f t="shared" si="359"/>
        <v>5.2429714183594032E-7</v>
      </c>
      <c r="J5726">
        <f t="shared" si="360"/>
        <v>5.9905281540601254E-5</v>
      </c>
      <c r="K5726">
        <f t="shared" si="361"/>
        <v>4.2276918065533509E-9</v>
      </c>
    </row>
    <row r="5727" spans="1:11" x14ac:dyDescent="0.25">
      <c r="A5727" s="1">
        <v>39365</v>
      </c>
      <c r="B5727">
        <v>1564.9799800000001</v>
      </c>
      <c r="C5727">
        <v>1565.420044</v>
      </c>
      <c r="D5727">
        <v>1555.459961</v>
      </c>
      <c r="E5727">
        <v>1562.469971</v>
      </c>
      <c r="F5727">
        <v>1562.469971</v>
      </c>
      <c r="G5727">
        <v>3044760000</v>
      </c>
      <c r="H5727">
        <f t="shared" si="358"/>
        <v>-1.7137974947405074E-3</v>
      </c>
      <c r="I5727">
        <f t="shared" si="359"/>
        <v>-5.0345216663004681E-9</v>
      </c>
      <c r="J5727">
        <f t="shared" si="360"/>
        <v>4.1517880754059717E-6</v>
      </c>
      <c r="K5727">
        <f t="shared" si="361"/>
        <v>8.6286784582155286E-12</v>
      </c>
    </row>
    <row r="5728" spans="1:11" x14ac:dyDescent="0.25">
      <c r="A5728" s="1">
        <v>39366</v>
      </c>
      <c r="B5728">
        <v>1564.719971</v>
      </c>
      <c r="C5728">
        <v>1576.089966</v>
      </c>
      <c r="D5728">
        <v>1546.719971</v>
      </c>
      <c r="E5728">
        <v>1554.410034</v>
      </c>
      <c r="F5728">
        <v>1554.410034</v>
      </c>
      <c r="G5728">
        <v>3911260000</v>
      </c>
      <c r="H5728">
        <f t="shared" si="358"/>
        <v>-5.1718095996015553E-3</v>
      </c>
      <c r="I5728">
        <f t="shared" si="359"/>
        <v>-1.3834198276583435E-7</v>
      </c>
      <c r="J5728">
        <f t="shared" si="360"/>
        <v>3.0201683133094879E-5</v>
      </c>
      <c r="K5728">
        <f t="shared" si="361"/>
        <v>7.1549289882044166E-10</v>
      </c>
    </row>
    <row r="5729" spans="1:11" x14ac:dyDescent="0.25">
      <c r="A5729" s="1">
        <v>39367</v>
      </c>
      <c r="B5729">
        <v>1555.410034</v>
      </c>
      <c r="C5729">
        <v>1563.030029</v>
      </c>
      <c r="D5729">
        <v>1554.089966</v>
      </c>
      <c r="E5729">
        <v>1561.8000489999999</v>
      </c>
      <c r="F5729">
        <v>1561.8000489999999</v>
      </c>
      <c r="G5729">
        <v>2788690000</v>
      </c>
      <c r="H5729">
        <f t="shared" si="358"/>
        <v>4.7429593363536695E-3</v>
      </c>
      <c r="I5729">
        <f t="shared" si="359"/>
        <v>1.0668894066812976E-7</v>
      </c>
      <c r="J5729">
        <f t="shared" si="360"/>
        <v>1.9529002802805167E-5</v>
      </c>
      <c r="K5729">
        <f t="shared" si="361"/>
        <v>5.0601012153434043E-10</v>
      </c>
    </row>
    <row r="5730" spans="1:11" x14ac:dyDescent="0.25">
      <c r="A5730" s="1">
        <v>39370</v>
      </c>
      <c r="B5730">
        <v>1562.25</v>
      </c>
      <c r="C5730">
        <v>1564.73999</v>
      </c>
      <c r="D5730">
        <v>1540.8100589999999</v>
      </c>
      <c r="E5730">
        <v>1548.709961</v>
      </c>
      <c r="F5730">
        <v>1548.709961</v>
      </c>
      <c r="G5730">
        <v>3139290000</v>
      </c>
      <c r="H5730">
        <f t="shared" si="358"/>
        <v>-8.4167324551208539E-3</v>
      </c>
      <c r="I5730">
        <f t="shared" si="359"/>
        <v>-5.962752683120791E-7</v>
      </c>
      <c r="J5730">
        <f t="shared" si="360"/>
        <v>7.6396841216285979E-5</v>
      </c>
      <c r="K5730">
        <f t="shared" si="361"/>
        <v>5.0187519188609625E-9</v>
      </c>
    </row>
    <row r="5731" spans="1:11" x14ac:dyDescent="0.25">
      <c r="A5731" s="1">
        <v>39371</v>
      </c>
      <c r="B5731">
        <v>1547.8100589999999</v>
      </c>
      <c r="C5731">
        <v>1547.8100589999999</v>
      </c>
      <c r="D5731">
        <v>1536.290039</v>
      </c>
      <c r="E5731">
        <v>1538.530029</v>
      </c>
      <c r="F5731">
        <v>1538.530029</v>
      </c>
      <c r="G5731">
        <v>3234560000</v>
      </c>
      <c r="H5731">
        <f t="shared" si="358"/>
        <v>-6.5948672138522579E-3</v>
      </c>
      <c r="I5731">
        <f t="shared" si="359"/>
        <v>-2.8683944893852638E-7</v>
      </c>
      <c r="J5731">
        <f t="shared" si="360"/>
        <v>4.7867903470033319E-5</v>
      </c>
      <c r="K5731">
        <f t="shared" si="361"/>
        <v>1.8916981508338173E-9</v>
      </c>
    </row>
    <row r="5732" spans="1:11" x14ac:dyDescent="0.25">
      <c r="A5732" s="1">
        <v>39372</v>
      </c>
      <c r="B5732">
        <v>1544.4399410000001</v>
      </c>
      <c r="C5732">
        <v>1550.660034</v>
      </c>
      <c r="D5732">
        <v>1526.01001</v>
      </c>
      <c r="E5732">
        <v>1541.23999</v>
      </c>
      <c r="F5732">
        <v>1541.23999</v>
      </c>
      <c r="G5732">
        <v>3638070000</v>
      </c>
      <c r="H5732">
        <f t="shared" si="358"/>
        <v>1.7598467955015145E-3</v>
      </c>
      <c r="I5732">
        <f t="shared" si="359"/>
        <v>5.4493783586644104E-9</v>
      </c>
      <c r="J5732">
        <f t="shared" si="360"/>
        <v>2.0622413053980137E-6</v>
      </c>
      <c r="K5732">
        <f t="shared" si="361"/>
        <v>9.5894997074507887E-12</v>
      </c>
    </row>
    <row r="5733" spans="1:11" x14ac:dyDescent="0.25">
      <c r="A5733" s="1">
        <v>39373</v>
      </c>
      <c r="B5733">
        <v>1539.290039</v>
      </c>
      <c r="C5733">
        <v>1542.790039</v>
      </c>
      <c r="D5733">
        <v>1531.76001</v>
      </c>
      <c r="E5733">
        <v>1540.079956</v>
      </c>
      <c r="F5733">
        <v>1540.079956</v>
      </c>
      <c r="G5733">
        <v>3203210000</v>
      </c>
      <c r="H5733">
        <f t="shared" si="358"/>
        <v>-7.529461887335094E-4</v>
      </c>
      <c r="I5733">
        <f t="shared" si="359"/>
        <v>-4.2704459090827702E-10</v>
      </c>
      <c r="J5733">
        <f t="shared" si="360"/>
        <v>1.1593741772756926E-6</v>
      </c>
      <c r="K5733">
        <f t="shared" si="361"/>
        <v>3.2158637019854307E-13</v>
      </c>
    </row>
    <row r="5734" spans="1:11" x14ac:dyDescent="0.25">
      <c r="A5734" s="1">
        <v>39374</v>
      </c>
      <c r="B5734">
        <v>1540</v>
      </c>
      <c r="C5734">
        <v>1540</v>
      </c>
      <c r="D5734">
        <v>1500.26001</v>
      </c>
      <c r="E5734">
        <v>1500.630005</v>
      </c>
      <c r="F5734">
        <v>1500.630005</v>
      </c>
      <c r="G5734">
        <v>4160970000</v>
      </c>
      <c r="H5734">
        <f t="shared" si="358"/>
        <v>-2.5949311293501174E-2</v>
      </c>
      <c r="I5734">
        <f t="shared" si="359"/>
        <v>-1.747361537810065E-5</v>
      </c>
      <c r="J5734">
        <f t="shared" si="360"/>
        <v>6.9027617750122626E-4</v>
      </c>
      <c r="K5734">
        <f t="shared" si="361"/>
        <v>4.5343011687263844E-7</v>
      </c>
    </row>
    <row r="5735" spans="1:11" x14ac:dyDescent="0.25">
      <c r="A5735" s="1">
        <v>39377</v>
      </c>
      <c r="B5735">
        <v>1497.790039</v>
      </c>
      <c r="C5735">
        <v>1508.0600589999999</v>
      </c>
      <c r="D5735">
        <v>1490.400024</v>
      </c>
      <c r="E5735">
        <v>1506.329956</v>
      </c>
      <c r="F5735">
        <v>1506.329956</v>
      </c>
      <c r="G5735">
        <v>3471830000</v>
      </c>
      <c r="H5735">
        <f t="shared" si="358"/>
        <v>3.791176404775306E-3</v>
      </c>
      <c r="I5735">
        <f t="shared" si="359"/>
        <v>5.4486128075972592E-8</v>
      </c>
      <c r="J5735">
        <f t="shared" si="360"/>
        <v>1.2022725466498167E-5</v>
      </c>
      <c r="K5735">
        <f t="shared" si="361"/>
        <v>2.0656081060662606E-10</v>
      </c>
    </row>
    <row r="5736" spans="1:11" x14ac:dyDescent="0.25">
      <c r="A5736" s="1">
        <v>39378</v>
      </c>
      <c r="B5736">
        <v>1509.3000489999999</v>
      </c>
      <c r="C5736">
        <v>1520.01001</v>
      </c>
      <c r="D5736">
        <v>1503.6099850000001</v>
      </c>
      <c r="E5736">
        <v>1519.589966</v>
      </c>
      <c r="F5736">
        <v>1519.589966</v>
      </c>
      <c r="G5736">
        <v>3309120000</v>
      </c>
      <c r="H5736">
        <f t="shared" si="358"/>
        <v>8.7643395865362652E-3</v>
      </c>
      <c r="I5736">
        <f t="shared" si="359"/>
        <v>6.7319673929732137E-7</v>
      </c>
      <c r="J5736">
        <f t="shared" si="360"/>
        <v>7.1242772616258521E-5</v>
      </c>
      <c r="K5736">
        <f t="shared" si="361"/>
        <v>5.9000542511246296E-9</v>
      </c>
    </row>
    <row r="5737" spans="1:11" x14ac:dyDescent="0.25">
      <c r="A5737" s="1">
        <v>39379</v>
      </c>
      <c r="B5737">
        <v>1516.6099850000001</v>
      </c>
      <c r="C5737">
        <v>1517.2299800000001</v>
      </c>
      <c r="D5737">
        <v>1489.5600589999999</v>
      </c>
      <c r="E5737">
        <v>1515.880005</v>
      </c>
      <c r="F5737">
        <v>1515.880005</v>
      </c>
      <c r="G5737">
        <v>4003300000</v>
      </c>
      <c r="H5737">
        <f t="shared" si="358"/>
        <v>-2.4444075433028567E-3</v>
      </c>
      <c r="I5737">
        <f t="shared" si="359"/>
        <v>-1.4607527985873227E-8</v>
      </c>
      <c r="J5737">
        <f t="shared" si="360"/>
        <v>7.662951978781987E-6</v>
      </c>
      <c r="K5737">
        <f t="shared" si="361"/>
        <v>3.5708283109059967E-11</v>
      </c>
    </row>
    <row r="5738" spans="1:11" x14ac:dyDescent="0.25">
      <c r="A5738" s="1">
        <v>39380</v>
      </c>
      <c r="B5738">
        <v>1516.150024</v>
      </c>
      <c r="C5738">
        <v>1523.23999</v>
      </c>
      <c r="D5738">
        <v>1500.459961</v>
      </c>
      <c r="E5738">
        <v>1514.400024</v>
      </c>
      <c r="F5738">
        <v>1514.400024</v>
      </c>
      <c r="G5738">
        <v>4183960000</v>
      </c>
      <c r="H5738">
        <f t="shared" si="358"/>
        <v>-9.7679495195868681E-4</v>
      </c>
      <c r="I5738">
        <f t="shared" si="359"/>
        <v>-9.32287919383739E-10</v>
      </c>
      <c r="J5738">
        <f t="shared" si="360"/>
        <v>1.6915373512934544E-6</v>
      </c>
      <c r="K5738">
        <f t="shared" si="361"/>
        <v>9.1075187820283485E-13</v>
      </c>
    </row>
    <row r="5739" spans="1:11" x14ac:dyDescent="0.25">
      <c r="A5739" s="1">
        <v>39381</v>
      </c>
      <c r="B5739">
        <v>1522.170044</v>
      </c>
      <c r="C5739">
        <v>1535.530029</v>
      </c>
      <c r="D5739">
        <v>1520.1800539999999</v>
      </c>
      <c r="E5739">
        <v>1535.280029</v>
      </c>
      <c r="F5739">
        <v>1535.280029</v>
      </c>
      <c r="G5739">
        <v>3612120000</v>
      </c>
      <c r="H5739">
        <f t="shared" si="358"/>
        <v>1.3693456956080785E-2</v>
      </c>
      <c r="I5739">
        <f t="shared" si="359"/>
        <v>2.5676115898567279E-6</v>
      </c>
      <c r="J5739">
        <f t="shared" si="360"/>
        <v>1.7874782866339923E-4</v>
      </c>
      <c r="K5739">
        <f t="shared" si="361"/>
        <v>3.5159209587016995E-8</v>
      </c>
    </row>
    <row r="5740" spans="1:11" x14ac:dyDescent="0.25">
      <c r="A5740" s="1">
        <v>39384</v>
      </c>
      <c r="B5740">
        <v>1536.920044</v>
      </c>
      <c r="C5740">
        <v>1544.670044</v>
      </c>
      <c r="D5740">
        <v>1536.4300539999999</v>
      </c>
      <c r="E5740">
        <v>1540.9799800000001</v>
      </c>
      <c r="F5740">
        <v>1540.9799800000001</v>
      </c>
      <c r="G5740">
        <v>3124480000</v>
      </c>
      <c r="H5740">
        <f t="shared" si="358"/>
        <v>3.7057709727508353E-3</v>
      </c>
      <c r="I5740">
        <f t="shared" si="359"/>
        <v>5.0886064456165124E-8</v>
      </c>
      <c r="J5740">
        <f t="shared" si="360"/>
        <v>1.1437753345996197E-5</v>
      </c>
      <c r="K5740">
        <f t="shared" si="361"/>
        <v>1.8856676548161928E-10</v>
      </c>
    </row>
    <row r="5741" spans="1:11" x14ac:dyDescent="0.25">
      <c r="A5741" s="1">
        <v>39385</v>
      </c>
      <c r="B5741">
        <v>1539.420044</v>
      </c>
      <c r="C5741">
        <v>1539.420044</v>
      </c>
      <c r="D5741">
        <v>1529.5500489999999</v>
      </c>
      <c r="E5741">
        <v>1531.0200199999999</v>
      </c>
      <c r="F5741">
        <v>1531.0200199999999</v>
      </c>
      <c r="G5741">
        <v>3212520000</v>
      </c>
      <c r="H5741">
        <f t="shared" si="358"/>
        <v>-6.484371678976945E-3</v>
      </c>
      <c r="I5741">
        <f t="shared" si="359"/>
        <v>-2.7266209462169389E-7</v>
      </c>
      <c r="J5741">
        <f t="shared" si="360"/>
        <v>4.6351149903616332E-5</v>
      </c>
      <c r="K5741">
        <f t="shared" si="361"/>
        <v>1.7680709512748607E-9</v>
      </c>
    </row>
    <row r="5742" spans="1:11" x14ac:dyDescent="0.25">
      <c r="A5742" s="1">
        <v>39386</v>
      </c>
      <c r="B5742">
        <v>1532.150024</v>
      </c>
      <c r="C5742">
        <v>1552.76001</v>
      </c>
      <c r="D5742">
        <v>1529.400024</v>
      </c>
      <c r="E5742">
        <v>1549.380005</v>
      </c>
      <c r="F5742">
        <v>1549.380005</v>
      </c>
      <c r="G5742">
        <v>3953070000</v>
      </c>
      <c r="H5742">
        <f t="shared" si="358"/>
        <v>1.1920661126221727E-2</v>
      </c>
      <c r="I5742">
        <f t="shared" si="359"/>
        <v>1.6939070194890876E-6</v>
      </c>
      <c r="J5742">
        <f t="shared" si="360"/>
        <v>1.3448727605693166E-4</v>
      </c>
      <c r="K5742">
        <f t="shared" si="361"/>
        <v>2.0192313962702622E-8</v>
      </c>
    </row>
    <row r="5743" spans="1:11" x14ac:dyDescent="0.25">
      <c r="A5743" s="1">
        <v>39387</v>
      </c>
      <c r="B5743">
        <v>1545.790039</v>
      </c>
      <c r="C5743">
        <v>1545.790039</v>
      </c>
      <c r="D5743">
        <v>1506.660034</v>
      </c>
      <c r="E5743">
        <v>1508.4399410000001</v>
      </c>
      <c r="F5743">
        <v>1508.4399410000001</v>
      </c>
      <c r="G5743">
        <v>4241470000</v>
      </c>
      <c r="H5743">
        <f t="shared" si="358"/>
        <v>-2.6778889034761902E-2</v>
      </c>
      <c r="I5743">
        <f t="shared" si="359"/>
        <v>-1.9203605158208676E-5</v>
      </c>
      <c r="J5743">
        <f t="shared" si="360"/>
        <v>7.3455554707503882E-4</v>
      </c>
      <c r="K5743">
        <f t="shared" si="361"/>
        <v>5.1425322498146209E-7</v>
      </c>
    </row>
    <row r="5744" spans="1:11" x14ac:dyDescent="0.25">
      <c r="A5744" s="1">
        <v>39388</v>
      </c>
      <c r="B5744">
        <v>1511.0699460000001</v>
      </c>
      <c r="C5744">
        <v>1513.150024</v>
      </c>
      <c r="D5744">
        <v>1492.530029</v>
      </c>
      <c r="E5744">
        <v>1509.650024</v>
      </c>
      <c r="F5744">
        <v>1509.650024</v>
      </c>
      <c r="G5744">
        <v>4285990000</v>
      </c>
      <c r="H5744">
        <f t="shared" si="358"/>
        <v>8.0188667592790482E-4</v>
      </c>
      <c r="I5744">
        <f t="shared" si="359"/>
        <v>5.1542874281581082E-10</v>
      </c>
      <c r="J5744">
        <f t="shared" si="360"/>
        <v>2.2857050069529713E-7</v>
      </c>
      <c r="K5744">
        <f t="shared" si="361"/>
        <v>4.1326140165304755E-13</v>
      </c>
    </row>
    <row r="5745" spans="1:11" x14ac:dyDescent="0.25">
      <c r="A5745" s="1">
        <v>39391</v>
      </c>
      <c r="B5745">
        <v>1505.6099850000001</v>
      </c>
      <c r="C5745">
        <v>1510.839966</v>
      </c>
      <c r="D5745">
        <v>1489.9499510000001</v>
      </c>
      <c r="E5745">
        <v>1502.170044</v>
      </c>
      <c r="F5745">
        <v>1502.170044</v>
      </c>
      <c r="G5745">
        <v>3819330000</v>
      </c>
      <c r="H5745">
        <f t="shared" si="358"/>
        <v>-4.9670931263888201E-3</v>
      </c>
      <c r="I5745">
        <f t="shared" si="359"/>
        <v>-1.2255595208083742E-7</v>
      </c>
      <c r="J5745">
        <f t="shared" si="360"/>
        <v>2.7993509891514842E-5</v>
      </c>
      <c r="K5745">
        <f t="shared" si="361"/>
        <v>6.0875967643265353E-10</v>
      </c>
    </row>
    <row r="5746" spans="1:11" x14ac:dyDescent="0.25">
      <c r="A5746" s="1">
        <v>39392</v>
      </c>
      <c r="B5746">
        <v>1505.329956</v>
      </c>
      <c r="C5746">
        <v>1520.7700199999999</v>
      </c>
      <c r="D5746">
        <v>1499.0699460000001</v>
      </c>
      <c r="E5746">
        <v>1520.2700199999999</v>
      </c>
      <c r="F5746">
        <v>1520.2700199999999</v>
      </c>
      <c r="G5746">
        <v>3879160000</v>
      </c>
      <c r="H5746">
        <f t="shared" si="358"/>
        <v>1.1977205166379528E-2</v>
      </c>
      <c r="I5746">
        <f t="shared" si="359"/>
        <v>1.7181262054961955E-6</v>
      </c>
      <c r="J5746">
        <f t="shared" si="360"/>
        <v>1.3580194047730173E-4</v>
      </c>
      <c r="K5746">
        <f t="shared" si="361"/>
        <v>2.0578169929770164E-8</v>
      </c>
    </row>
    <row r="5747" spans="1:11" x14ac:dyDescent="0.25">
      <c r="A5747" s="1">
        <v>39393</v>
      </c>
      <c r="B5747">
        <v>1515.459961</v>
      </c>
      <c r="C5747">
        <v>1515.459961</v>
      </c>
      <c r="D5747">
        <v>1475.040039</v>
      </c>
      <c r="E5747">
        <v>1475.619995</v>
      </c>
      <c r="F5747">
        <v>1475.619995</v>
      </c>
      <c r="G5747">
        <v>4353160000</v>
      </c>
      <c r="H5747">
        <f t="shared" si="358"/>
        <v>-2.9809726749323782E-2</v>
      </c>
      <c r="I5747">
        <f t="shared" si="359"/>
        <v>-2.6489793186729246E-5</v>
      </c>
      <c r="J5747">
        <f t="shared" si="360"/>
        <v>9.0802920549358816E-4</v>
      </c>
      <c r="K5747">
        <f t="shared" si="361"/>
        <v>7.8965627383786617E-7</v>
      </c>
    </row>
    <row r="5748" spans="1:11" x14ac:dyDescent="0.25">
      <c r="A5748" s="1">
        <v>39394</v>
      </c>
      <c r="B5748">
        <v>1475.2700199999999</v>
      </c>
      <c r="C5748">
        <v>1482.5</v>
      </c>
      <c r="D5748">
        <v>1450.3100589999999</v>
      </c>
      <c r="E5748">
        <v>1474.7700199999999</v>
      </c>
      <c r="F5748">
        <v>1474.7700199999999</v>
      </c>
      <c r="G5748">
        <v>5439720000</v>
      </c>
      <c r="H5748">
        <f t="shared" si="358"/>
        <v>-5.7617807760556824E-4</v>
      </c>
      <c r="I5748">
        <f t="shared" si="359"/>
        <v>-1.9138471411648581E-10</v>
      </c>
      <c r="J5748">
        <f t="shared" si="360"/>
        <v>8.0995370501572365E-7</v>
      </c>
      <c r="K5748">
        <f t="shared" si="361"/>
        <v>1.1029174219802266E-13</v>
      </c>
    </row>
    <row r="5749" spans="1:11" x14ac:dyDescent="0.25">
      <c r="A5749" s="1">
        <v>39395</v>
      </c>
      <c r="B5749">
        <v>1467.589966</v>
      </c>
      <c r="C5749">
        <v>1474.089966</v>
      </c>
      <c r="D5749">
        <v>1448.51001</v>
      </c>
      <c r="E5749">
        <v>1453.6999510000001</v>
      </c>
      <c r="F5749">
        <v>1453.6999510000001</v>
      </c>
      <c r="G5749">
        <v>4587050000</v>
      </c>
      <c r="H5749">
        <f t="shared" si="358"/>
        <v>-1.4390062248090467E-2</v>
      </c>
      <c r="I5749">
        <f t="shared" si="359"/>
        <v>-2.9798713205235805E-6</v>
      </c>
      <c r="J5749">
        <f t="shared" si="360"/>
        <v>2.1649763050669683E-4</v>
      </c>
      <c r="K5749">
        <f t="shared" si="361"/>
        <v>4.2880846215205419E-8</v>
      </c>
    </row>
    <row r="5750" spans="1:11" x14ac:dyDescent="0.25">
      <c r="A5750" s="1">
        <v>39398</v>
      </c>
      <c r="B5750">
        <v>1453.660034</v>
      </c>
      <c r="C5750">
        <v>1464.9399410000001</v>
      </c>
      <c r="D5750">
        <v>1438.530029</v>
      </c>
      <c r="E5750">
        <v>1439.1800539999999</v>
      </c>
      <c r="F5750">
        <v>1439.1800539999999</v>
      </c>
      <c r="G5750">
        <v>4192520000</v>
      </c>
      <c r="H5750">
        <f t="shared" si="358"/>
        <v>-1.0038452273283665E-2</v>
      </c>
      <c r="I5750">
        <f t="shared" si="359"/>
        <v>-1.011611792039084E-6</v>
      </c>
      <c r="J5750">
        <f t="shared" si="360"/>
        <v>1.0737619347577132E-4</v>
      </c>
      <c r="K5750">
        <f t="shared" si="361"/>
        <v>1.015512275488262E-8</v>
      </c>
    </row>
    <row r="5751" spans="1:11" x14ac:dyDescent="0.25">
      <c r="A5751" s="1">
        <v>39399</v>
      </c>
      <c r="B5751">
        <v>1441.349976</v>
      </c>
      <c r="C5751">
        <v>1481.369995</v>
      </c>
      <c r="D5751">
        <v>1441.349976</v>
      </c>
      <c r="E5751">
        <v>1481.0500489999999</v>
      </c>
      <c r="F5751">
        <v>1481.0500489999999</v>
      </c>
      <c r="G5751">
        <v>4141310000</v>
      </c>
      <c r="H5751">
        <f t="shared" si="358"/>
        <v>2.8677784302958455E-2</v>
      </c>
      <c r="I5751">
        <f t="shared" si="359"/>
        <v>2.3584790265159728E-5</v>
      </c>
      <c r="J5751">
        <f t="shared" si="360"/>
        <v>8.039486411957668E-4</v>
      </c>
      <c r="K5751">
        <f t="shared" si="361"/>
        <v>6.7635705533146703E-7</v>
      </c>
    </row>
    <row r="5752" spans="1:11" x14ac:dyDescent="0.25">
      <c r="A5752" s="1">
        <v>39400</v>
      </c>
      <c r="B5752">
        <v>1483.400024</v>
      </c>
      <c r="C5752">
        <v>1492.1400149999999</v>
      </c>
      <c r="D5752">
        <v>1466.469971</v>
      </c>
      <c r="E5752">
        <v>1470.579956</v>
      </c>
      <c r="F5752">
        <v>1470.579956</v>
      </c>
      <c r="G5752">
        <v>4031470000</v>
      </c>
      <c r="H5752">
        <f t="shared" si="358"/>
        <v>-7.0944778965876219E-3</v>
      </c>
      <c r="I5752">
        <f t="shared" si="359"/>
        <v>-3.5709237278189024E-7</v>
      </c>
      <c r="J5752">
        <f t="shared" si="360"/>
        <v>5.5030790610547638E-5</v>
      </c>
      <c r="K5752">
        <f t="shared" si="361"/>
        <v>2.5334213847270279E-9</v>
      </c>
    </row>
    <row r="5753" spans="1:11" x14ac:dyDescent="0.25">
      <c r="A5753" s="1">
        <v>39401</v>
      </c>
      <c r="B5753">
        <v>1468.040039</v>
      </c>
      <c r="C5753">
        <v>1472.670044</v>
      </c>
      <c r="D5753">
        <v>1443.48999</v>
      </c>
      <c r="E5753">
        <v>1451.150024</v>
      </c>
      <c r="F5753">
        <v>1451.150024</v>
      </c>
      <c r="G5753">
        <v>3941010000</v>
      </c>
      <c r="H5753">
        <f t="shared" si="358"/>
        <v>-1.3300488797118362E-2</v>
      </c>
      <c r="I5753">
        <f t="shared" si="359"/>
        <v>-2.3529520415834576E-6</v>
      </c>
      <c r="J5753">
        <f t="shared" si="360"/>
        <v>1.8562114175331144E-4</v>
      </c>
      <c r="K5753">
        <f t="shared" si="361"/>
        <v>3.129565896209626E-8</v>
      </c>
    </row>
    <row r="5754" spans="1:11" x14ac:dyDescent="0.25">
      <c r="A5754" s="1">
        <v>39402</v>
      </c>
      <c r="B5754">
        <v>1453.089966</v>
      </c>
      <c r="C5754">
        <v>1462.1800539999999</v>
      </c>
      <c r="D5754">
        <v>1443.98999</v>
      </c>
      <c r="E5754">
        <v>1458.73999</v>
      </c>
      <c r="F5754">
        <v>1458.73999</v>
      </c>
      <c r="G5754">
        <v>4168870000</v>
      </c>
      <c r="H5754">
        <f t="shared" si="358"/>
        <v>5.2166804766493897E-3</v>
      </c>
      <c r="I5754">
        <f t="shared" si="359"/>
        <v>1.4195690600119104E-7</v>
      </c>
      <c r="J5754">
        <f t="shared" si="360"/>
        <v>2.3940316519325758E-5</v>
      </c>
      <c r="K5754">
        <f t="shared" si="361"/>
        <v>7.4052893673483694E-10</v>
      </c>
    </row>
    <row r="5755" spans="1:11" x14ac:dyDescent="0.25">
      <c r="A5755" s="1">
        <v>39405</v>
      </c>
      <c r="B5755">
        <v>1456.6999510000001</v>
      </c>
      <c r="C5755">
        <v>1456.6999510000001</v>
      </c>
      <c r="D5755">
        <v>1430.420044</v>
      </c>
      <c r="E5755">
        <v>1433.2700199999999</v>
      </c>
      <c r="F5755">
        <v>1433.2700199999999</v>
      </c>
      <c r="G5755">
        <v>4119650000</v>
      </c>
      <c r="H5755">
        <f t="shared" si="358"/>
        <v>-1.7614481592899443E-2</v>
      </c>
      <c r="I5755">
        <f t="shared" si="359"/>
        <v>-5.4653421211141925E-6</v>
      </c>
      <c r="J5755">
        <f t="shared" si="360"/>
        <v>3.2178181026819335E-4</v>
      </c>
      <c r="K5755">
        <f t="shared" si="361"/>
        <v>9.6269741199488436E-8</v>
      </c>
    </row>
    <row r="5756" spans="1:11" x14ac:dyDescent="0.25">
      <c r="A5756" s="1">
        <v>39406</v>
      </c>
      <c r="B5756">
        <v>1434.51001</v>
      </c>
      <c r="C5756">
        <v>1452.6400149999999</v>
      </c>
      <c r="D5756">
        <v>1419.280029</v>
      </c>
      <c r="E5756">
        <v>1439.6999510000001</v>
      </c>
      <c r="F5756">
        <v>1439.6999510000001</v>
      </c>
      <c r="G5756">
        <v>4875150000</v>
      </c>
      <c r="H5756">
        <f t="shared" si="358"/>
        <v>4.4761635525355425E-3</v>
      </c>
      <c r="I5756">
        <f t="shared" si="359"/>
        <v>8.96782908252872E-8</v>
      </c>
      <c r="J5756">
        <f t="shared" si="360"/>
        <v>1.7242154608883647E-5</v>
      </c>
      <c r="K5756">
        <f t="shared" si="361"/>
        <v>4.0140529461683054E-10</v>
      </c>
    </row>
    <row r="5757" spans="1:11" x14ac:dyDescent="0.25">
      <c r="A5757" s="1">
        <v>39407</v>
      </c>
      <c r="B5757">
        <v>1434.709961</v>
      </c>
      <c r="C5757">
        <v>1436.400024</v>
      </c>
      <c r="D5757">
        <v>1415.6400149999999</v>
      </c>
      <c r="E5757">
        <v>1416.7700199999999</v>
      </c>
      <c r="F5757">
        <v>1416.7700199999999</v>
      </c>
      <c r="G5757">
        <v>4076230000</v>
      </c>
      <c r="H5757">
        <f t="shared" si="358"/>
        <v>-1.6055077614078237E-2</v>
      </c>
      <c r="I5757">
        <f t="shared" si="359"/>
        <v>-4.1385264608021734E-6</v>
      </c>
      <c r="J5757">
        <f t="shared" si="360"/>
        <v>2.6826750750238027E-4</v>
      </c>
      <c r="K5757">
        <f t="shared" si="361"/>
        <v>6.6444797435684263E-8</v>
      </c>
    </row>
    <row r="5758" spans="1:11" x14ac:dyDescent="0.25">
      <c r="A5758" s="1">
        <v>39409</v>
      </c>
      <c r="B5758">
        <v>1417.619995</v>
      </c>
      <c r="C5758">
        <v>1440.8599850000001</v>
      </c>
      <c r="D5758">
        <v>1417.619995</v>
      </c>
      <c r="E5758">
        <v>1440.6999510000001</v>
      </c>
      <c r="F5758">
        <v>1440.6999510000001</v>
      </c>
      <c r="G5758">
        <v>1612720000</v>
      </c>
      <c r="H5758">
        <f t="shared" si="358"/>
        <v>1.6749425672819802E-2</v>
      </c>
      <c r="I5758">
        <f t="shared" si="359"/>
        <v>4.6988502483020943E-6</v>
      </c>
      <c r="J5758">
        <f t="shared" si="360"/>
        <v>2.6980130349324167E-4</v>
      </c>
      <c r="K5758">
        <f t="shared" si="361"/>
        <v>7.8702550335481529E-8</v>
      </c>
    </row>
    <row r="5759" spans="1:11" x14ac:dyDescent="0.25">
      <c r="A5759" s="1">
        <v>39412</v>
      </c>
      <c r="B5759">
        <v>1440.73999</v>
      </c>
      <c r="C5759">
        <v>1446.089966</v>
      </c>
      <c r="D5759">
        <v>1406.099976</v>
      </c>
      <c r="E5759">
        <v>1407.219971</v>
      </c>
      <c r="F5759">
        <v>1407.219971</v>
      </c>
      <c r="G5759">
        <v>3706470000</v>
      </c>
      <c r="H5759">
        <f t="shared" si="358"/>
        <v>-2.3512966221032407E-2</v>
      </c>
      <c r="I5759">
        <f t="shared" si="359"/>
        <v>-1.2999542534312091E-5</v>
      </c>
      <c r="J5759">
        <f t="shared" si="360"/>
        <v>5.6819124284027535E-4</v>
      </c>
      <c r="K5759">
        <f t="shared" si="361"/>
        <v>3.0565916742194231E-7</v>
      </c>
    </row>
    <row r="5760" spans="1:11" x14ac:dyDescent="0.25">
      <c r="A5760" s="1">
        <v>39413</v>
      </c>
      <c r="B5760">
        <v>1409.589966</v>
      </c>
      <c r="C5760">
        <v>1429.48999</v>
      </c>
      <c r="D5760">
        <v>1407.4300539999999</v>
      </c>
      <c r="E5760">
        <v>1428.2299800000001</v>
      </c>
      <c r="F5760">
        <v>1428.2299800000001</v>
      </c>
      <c r="G5760">
        <v>4320720000</v>
      </c>
      <c r="H5760">
        <f t="shared" si="358"/>
        <v>1.4819795017321316E-2</v>
      </c>
      <c r="I5760">
        <f t="shared" si="359"/>
        <v>3.2547480283493715E-6</v>
      </c>
      <c r="J5760">
        <f t="shared" si="360"/>
        <v>2.1013398163665644E-4</v>
      </c>
      <c r="K5760">
        <f t="shared" si="361"/>
        <v>4.823435737242856E-8</v>
      </c>
    </row>
    <row r="5761" spans="1:11" x14ac:dyDescent="0.25">
      <c r="A5761" s="1">
        <v>39414</v>
      </c>
      <c r="B5761">
        <v>1432.9499510000001</v>
      </c>
      <c r="C5761">
        <v>1471.619995</v>
      </c>
      <c r="D5761">
        <v>1432.9499510000001</v>
      </c>
      <c r="E5761">
        <v>1469.0200199999999</v>
      </c>
      <c r="F5761">
        <v>1469.0200199999999</v>
      </c>
      <c r="G5761">
        <v>4508020000</v>
      </c>
      <c r="H5761">
        <f t="shared" si="358"/>
        <v>2.8159624047125617E-2</v>
      </c>
      <c r="I5761">
        <f t="shared" si="359"/>
        <v>2.2329330720580674E-5</v>
      </c>
      <c r="J5761">
        <f t="shared" si="360"/>
        <v>7.7483331179055653E-4</v>
      </c>
      <c r="K5761">
        <f t="shared" si="361"/>
        <v>6.2878321721956271E-7</v>
      </c>
    </row>
    <row r="5762" spans="1:11" x14ac:dyDescent="0.25">
      <c r="A5762" s="1">
        <v>39415</v>
      </c>
      <c r="B5762">
        <v>1467.410034</v>
      </c>
      <c r="C5762">
        <v>1473.8100589999999</v>
      </c>
      <c r="D5762">
        <v>1458.3599850000001</v>
      </c>
      <c r="E5762">
        <v>1469.719971</v>
      </c>
      <c r="F5762">
        <v>1469.719971</v>
      </c>
      <c r="G5762">
        <v>3524730000</v>
      </c>
      <c r="H5762">
        <f t="shared" si="358"/>
        <v>4.7636130816593164E-4</v>
      </c>
      <c r="I5762">
        <f t="shared" si="359"/>
        <v>1.0802459582958945E-10</v>
      </c>
      <c r="J5762">
        <f t="shared" si="360"/>
        <v>2.3276111439023488E-8</v>
      </c>
      <c r="K5762">
        <f t="shared" si="361"/>
        <v>5.1447412054826839E-14</v>
      </c>
    </row>
    <row r="5763" spans="1:11" x14ac:dyDescent="0.25">
      <c r="A5763" s="1">
        <v>39416</v>
      </c>
      <c r="B5763">
        <v>1471.829956</v>
      </c>
      <c r="C5763">
        <v>1488.9399410000001</v>
      </c>
      <c r="D5763">
        <v>1470.8900149999999</v>
      </c>
      <c r="E5763">
        <v>1481.1400149999999</v>
      </c>
      <c r="F5763">
        <v>1481.1400149999999</v>
      </c>
      <c r="G5763">
        <v>4422200000</v>
      </c>
      <c r="H5763">
        <f t="shared" si="358"/>
        <v>7.7401849421080901E-3</v>
      </c>
      <c r="I5763">
        <f t="shared" si="359"/>
        <v>4.6369921960868246E-7</v>
      </c>
      <c r="J5763">
        <f t="shared" si="360"/>
        <v>5.5002821935632653E-5</v>
      </c>
      <c r="K5763">
        <f t="shared" si="361"/>
        <v>3.5890691012103133E-9</v>
      </c>
    </row>
    <row r="5764" spans="1:11" x14ac:dyDescent="0.25">
      <c r="A5764" s="1">
        <v>39419</v>
      </c>
      <c r="B5764">
        <v>1479.630005</v>
      </c>
      <c r="C5764">
        <v>1481.160034</v>
      </c>
      <c r="D5764">
        <v>1470.079956</v>
      </c>
      <c r="E5764">
        <v>1472.420044</v>
      </c>
      <c r="F5764">
        <v>1472.420044</v>
      </c>
      <c r="G5764">
        <v>3323250000</v>
      </c>
      <c r="H5764">
        <f t="shared" ref="H5764:H5827" si="362">LN(E5764/E5763)</f>
        <v>-5.9047360890617257E-3</v>
      </c>
      <c r="I5764">
        <f t="shared" ref="I5764:I5827" si="363">(H5764-(($N$2)^2))^3</f>
        <v>-2.058849535440769E-7</v>
      </c>
      <c r="J5764">
        <f t="shared" ref="J5764:J5827" si="364">(H5764-$N$2)^2</f>
        <v>3.8794614508163479E-5</v>
      </c>
      <c r="K5764">
        <f t="shared" ref="K5764:K5827" si="365">(H5764-(($N$2)^2))^4</f>
        <v>1.2157179011846268E-9</v>
      </c>
    </row>
    <row r="5765" spans="1:11" x14ac:dyDescent="0.25">
      <c r="A5765" s="1">
        <v>39420</v>
      </c>
      <c r="B5765">
        <v>1471.339966</v>
      </c>
      <c r="C5765">
        <v>1471.339966</v>
      </c>
      <c r="D5765">
        <v>1460.660034</v>
      </c>
      <c r="E5765">
        <v>1462.790039</v>
      </c>
      <c r="F5765">
        <v>1462.790039</v>
      </c>
      <c r="G5765">
        <v>3343620000</v>
      </c>
      <c r="H5765">
        <f t="shared" si="362"/>
        <v>-6.5617378521093794E-3</v>
      </c>
      <c r="I5765">
        <f t="shared" si="363"/>
        <v>-2.825383763696659E-7</v>
      </c>
      <c r="J5765">
        <f t="shared" si="364"/>
        <v>4.7410579218441658E-5</v>
      </c>
      <c r="K5765">
        <f t="shared" si="365"/>
        <v>1.8539723813464741E-9</v>
      </c>
    </row>
    <row r="5766" spans="1:11" x14ac:dyDescent="0.25">
      <c r="A5766" s="1">
        <v>39421</v>
      </c>
      <c r="B5766">
        <v>1465.219971</v>
      </c>
      <c r="C5766">
        <v>1486.089966</v>
      </c>
      <c r="D5766">
        <v>1465.219971</v>
      </c>
      <c r="E5766">
        <v>1485.01001</v>
      </c>
      <c r="F5766">
        <v>1485.01001</v>
      </c>
      <c r="G5766">
        <v>3663660000</v>
      </c>
      <c r="H5766">
        <f t="shared" si="362"/>
        <v>1.5075915246122404E-2</v>
      </c>
      <c r="I5766">
        <f t="shared" si="363"/>
        <v>3.4264310819126906E-6</v>
      </c>
      <c r="J5766">
        <f t="shared" si="364"/>
        <v>2.176250162745155E-4</v>
      </c>
      <c r="K5766">
        <f t="shared" si="365"/>
        <v>5.1656225346920613E-8</v>
      </c>
    </row>
    <row r="5767" spans="1:11" x14ac:dyDescent="0.25">
      <c r="A5767" s="1">
        <v>39422</v>
      </c>
      <c r="B5767">
        <v>1484.589966</v>
      </c>
      <c r="C5767">
        <v>1508.0200199999999</v>
      </c>
      <c r="D5767">
        <v>1482.1899410000001</v>
      </c>
      <c r="E5767">
        <v>1507.339966</v>
      </c>
      <c r="F5767">
        <v>1507.339966</v>
      </c>
      <c r="G5767">
        <v>3568570000</v>
      </c>
      <c r="H5767">
        <f t="shared" si="362"/>
        <v>1.4924972470671559E-2</v>
      </c>
      <c r="I5767">
        <f t="shared" si="363"/>
        <v>3.3245392432118673E-6</v>
      </c>
      <c r="J5767">
        <f t="shared" si="364"/>
        <v>2.1319434841155256E-4</v>
      </c>
      <c r="K5767">
        <f t="shared" si="365"/>
        <v>4.9618308124675753E-8</v>
      </c>
    </row>
    <row r="5768" spans="1:11" x14ac:dyDescent="0.25">
      <c r="A5768" s="1">
        <v>39423</v>
      </c>
      <c r="B5768">
        <v>1508.599976</v>
      </c>
      <c r="C5768">
        <v>1510.630005</v>
      </c>
      <c r="D5768">
        <v>1502.660034</v>
      </c>
      <c r="E5768">
        <v>1504.660034</v>
      </c>
      <c r="F5768">
        <v>1504.660034</v>
      </c>
      <c r="G5768">
        <v>3177710000</v>
      </c>
      <c r="H5768">
        <f t="shared" si="362"/>
        <v>-1.7795037896393214E-3</v>
      </c>
      <c r="I5768">
        <f t="shared" si="363"/>
        <v>-5.6360328021413668E-9</v>
      </c>
      <c r="J5768">
        <f t="shared" si="364"/>
        <v>4.4238708573169866E-6</v>
      </c>
      <c r="K5768">
        <f t="shared" si="365"/>
        <v>1.0029932634057052E-11</v>
      </c>
    </row>
    <row r="5769" spans="1:11" x14ac:dyDescent="0.25">
      <c r="A5769" s="1">
        <v>39426</v>
      </c>
      <c r="B5769">
        <v>1505.1099850000001</v>
      </c>
      <c r="C5769">
        <v>1518.2700199999999</v>
      </c>
      <c r="D5769">
        <v>1504.959961</v>
      </c>
      <c r="E5769">
        <v>1515.959961</v>
      </c>
      <c r="F5769">
        <v>1515.959961</v>
      </c>
      <c r="G5769">
        <v>2911760000</v>
      </c>
      <c r="H5769">
        <f t="shared" si="362"/>
        <v>7.4818942678192878E-3</v>
      </c>
      <c r="I5769">
        <f t="shared" si="363"/>
        <v>4.1880942079805193E-7</v>
      </c>
      <c r="J5769">
        <f t="shared" si="364"/>
        <v>5.1238367911421827E-5</v>
      </c>
      <c r="K5769">
        <f t="shared" si="365"/>
        <v>3.1334438951307822E-9</v>
      </c>
    </row>
    <row r="5770" spans="1:11" x14ac:dyDescent="0.25">
      <c r="A5770" s="1">
        <v>39427</v>
      </c>
      <c r="B5770">
        <v>1516.6800539999999</v>
      </c>
      <c r="C5770">
        <v>1523.5699460000001</v>
      </c>
      <c r="D5770">
        <v>1475.98999</v>
      </c>
      <c r="E5770">
        <v>1477.650024</v>
      </c>
      <c r="F5770">
        <v>1477.650024</v>
      </c>
      <c r="G5770">
        <v>4080180000</v>
      </c>
      <c r="H5770">
        <f t="shared" si="362"/>
        <v>-2.5595871691870022E-2</v>
      </c>
      <c r="I5770">
        <f t="shared" si="363"/>
        <v>-1.6769306790799133E-5</v>
      </c>
      <c r="J5770">
        <f t="shared" si="364"/>
        <v>6.7182918375916487E-4</v>
      </c>
      <c r="K5770">
        <f t="shared" si="365"/>
        <v>4.2922678313977872E-7</v>
      </c>
    </row>
    <row r="5771" spans="1:11" x14ac:dyDescent="0.25">
      <c r="A5771" s="1">
        <v>39428</v>
      </c>
      <c r="B5771">
        <v>1487.579956</v>
      </c>
      <c r="C5771">
        <v>1511.959961</v>
      </c>
      <c r="D5771">
        <v>1468.2299800000001</v>
      </c>
      <c r="E5771">
        <v>1486.589966</v>
      </c>
      <c r="F5771">
        <v>1486.589966</v>
      </c>
      <c r="G5771">
        <v>4482120000</v>
      </c>
      <c r="H5771">
        <f t="shared" si="362"/>
        <v>6.0318794265824911E-3</v>
      </c>
      <c r="I5771">
        <f t="shared" si="363"/>
        <v>2.1944986023515685E-7</v>
      </c>
      <c r="J5771">
        <f t="shared" si="364"/>
        <v>3.25822140920106E-5</v>
      </c>
      <c r="K5771">
        <f t="shared" si="365"/>
        <v>1.3236720891219098E-9</v>
      </c>
    </row>
    <row r="5772" spans="1:11" x14ac:dyDescent="0.25">
      <c r="A5772" s="1">
        <v>39429</v>
      </c>
      <c r="B5772">
        <v>1483.2700199999999</v>
      </c>
      <c r="C5772">
        <v>1489.400024</v>
      </c>
      <c r="D5772">
        <v>1469.209961</v>
      </c>
      <c r="E5772">
        <v>1488.410034</v>
      </c>
      <c r="F5772">
        <v>1488.410034</v>
      </c>
      <c r="G5772">
        <v>3635170000</v>
      </c>
      <c r="H5772">
        <f t="shared" si="362"/>
        <v>1.2235752787053673E-3</v>
      </c>
      <c r="I5772">
        <f t="shared" si="363"/>
        <v>1.8313883076665803E-9</v>
      </c>
      <c r="J5772">
        <f t="shared" si="364"/>
        <v>8.09602385812832E-7</v>
      </c>
      <c r="K5772">
        <f t="shared" si="365"/>
        <v>2.2406494489302978E-12</v>
      </c>
    </row>
    <row r="5773" spans="1:11" x14ac:dyDescent="0.25">
      <c r="A5773" s="1">
        <v>39430</v>
      </c>
      <c r="B5773">
        <v>1486.1899410000001</v>
      </c>
      <c r="C5773">
        <v>1486.670044</v>
      </c>
      <c r="D5773">
        <v>1467.780029</v>
      </c>
      <c r="E5773">
        <v>1467.9499510000001</v>
      </c>
      <c r="F5773">
        <v>1467.9499510000001</v>
      </c>
      <c r="G5773">
        <v>3401050000</v>
      </c>
      <c r="H5773">
        <f t="shared" si="362"/>
        <v>-1.3841622648071714E-2</v>
      </c>
      <c r="I5773">
        <f t="shared" si="363"/>
        <v>-2.6519839084154242E-6</v>
      </c>
      <c r="J5773">
        <f t="shared" si="364"/>
        <v>2.0065909121471672E-4</v>
      </c>
      <c r="K5773">
        <f t="shared" si="365"/>
        <v>3.670803857359469E-8</v>
      </c>
    </row>
    <row r="5774" spans="1:11" x14ac:dyDescent="0.25">
      <c r="A5774" s="1">
        <v>39433</v>
      </c>
      <c r="B5774">
        <v>1465.0500489999999</v>
      </c>
      <c r="C5774">
        <v>1465.0500489999999</v>
      </c>
      <c r="D5774">
        <v>1445.4300539999999</v>
      </c>
      <c r="E5774">
        <v>1445.900024</v>
      </c>
      <c r="F5774">
        <v>1445.900024</v>
      </c>
      <c r="G5774">
        <v>3569030000</v>
      </c>
      <c r="H5774">
        <f t="shared" si="362"/>
        <v>-1.5134854636280842E-2</v>
      </c>
      <c r="I5774">
        <f t="shared" si="363"/>
        <v>-3.466919740095928E-6</v>
      </c>
      <c r="J5774">
        <f t="shared" si="364"/>
        <v>2.3896988575815983E-4</v>
      </c>
      <c r="K5774">
        <f t="shared" si="365"/>
        <v>5.2471689787671136E-8</v>
      </c>
    </row>
    <row r="5775" spans="1:11" x14ac:dyDescent="0.25">
      <c r="A5775" s="1">
        <v>39434</v>
      </c>
      <c r="B5775">
        <v>1445.920044</v>
      </c>
      <c r="C5775">
        <v>1460.160034</v>
      </c>
      <c r="D5775">
        <v>1435.650024</v>
      </c>
      <c r="E5775">
        <v>1454.9799800000001</v>
      </c>
      <c r="F5775">
        <v>1454.9799800000001</v>
      </c>
      <c r="G5775">
        <v>3723690000</v>
      </c>
      <c r="H5775">
        <f t="shared" si="362"/>
        <v>6.2601594280201466E-3</v>
      </c>
      <c r="I5775">
        <f t="shared" si="363"/>
        <v>2.4532079310845309E-7</v>
      </c>
      <c r="J5775">
        <f t="shared" si="364"/>
        <v>3.5240408344224944E-5</v>
      </c>
      <c r="K5775">
        <f t="shared" si="365"/>
        <v>1.5357215554587371E-9</v>
      </c>
    </row>
    <row r="5776" spans="1:11" x14ac:dyDescent="0.25">
      <c r="A5776" s="1">
        <v>39435</v>
      </c>
      <c r="B5776">
        <v>1454.6999510000001</v>
      </c>
      <c r="C5776">
        <v>1464.420044</v>
      </c>
      <c r="D5776">
        <v>1445.3100589999999</v>
      </c>
      <c r="E5776">
        <v>1453</v>
      </c>
      <c r="F5776">
        <v>1453</v>
      </c>
      <c r="G5776">
        <v>3401300000</v>
      </c>
      <c r="H5776">
        <f t="shared" si="362"/>
        <v>-1.3617564904761519E-3</v>
      </c>
      <c r="I5776">
        <f t="shared" si="363"/>
        <v>-2.525798314512639E-9</v>
      </c>
      <c r="J5776">
        <f t="shared" si="364"/>
        <v>2.8410878811066632E-6</v>
      </c>
      <c r="K5776">
        <f t="shared" si="365"/>
        <v>3.439787063171334E-12</v>
      </c>
    </row>
    <row r="5777" spans="1:11" x14ac:dyDescent="0.25">
      <c r="A5777" s="1">
        <v>39436</v>
      </c>
      <c r="B5777">
        <v>1456.420044</v>
      </c>
      <c r="C5777">
        <v>1461.530029</v>
      </c>
      <c r="D5777">
        <v>1447.219971</v>
      </c>
      <c r="E5777">
        <v>1460.119995</v>
      </c>
      <c r="F5777">
        <v>1460.119995</v>
      </c>
      <c r="G5777">
        <v>3526890000</v>
      </c>
      <c r="H5777">
        <f t="shared" si="362"/>
        <v>4.8882361109856996E-3</v>
      </c>
      <c r="I5777">
        <f t="shared" si="363"/>
        <v>1.1679616423274809E-7</v>
      </c>
      <c r="J5777">
        <f t="shared" si="364"/>
        <v>2.0834111677344219E-5</v>
      </c>
      <c r="K5777">
        <f t="shared" si="365"/>
        <v>5.7091498225233392E-10</v>
      </c>
    </row>
    <row r="5778" spans="1:11" x14ac:dyDescent="0.25">
      <c r="A5778" s="1">
        <v>39437</v>
      </c>
      <c r="B5778">
        <v>1463.1899410000001</v>
      </c>
      <c r="C5778">
        <v>1485.400024</v>
      </c>
      <c r="D5778">
        <v>1463.1899410000001</v>
      </c>
      <c r="E5778">
        <v>1484.459961</v>
      </c>
      <c r="F5778">
        <v>1484.459961</v>
      </c>
      <c r="G5778">
        <v>4508590000</v>
      </c>
      <c r="H5778">
        <f t="shared" si="362"/>
        <v>1.6532422787980013E-2</v>
      </c>
      <c r="I5778">
        <f t="shared" si="363"/>
        <v>4.5185724147662712E-6</v>
      </c>
      <c r="J5778">
        <f t="shared" si="364"/>
        <v>2.6271957578457238E-4</v>
      </c>
      <c r="K5778">
        <f t="shared" si="365"/>
        <v>7.4702475813900213E-8</v>
      </c>
    </row>
    <row r="5779" spans="1:11" x14ac:dyDescent="0.25">
      <c r="A5779" s="1">
        <v>39440</v>
      </c>
      <c r="B5779">
        <v>1484.5500489999999</v>
      </c>
      <c r="C5779">
        <v>1497.630005</v>
      </c>
      <c r="D5779">
        <v>1484.5500489999999</v>
      </c>
      <c r="E5779">
        <v>1496.4499510000001</v>
      </c>
      <c r="F5779">
        <v>1496.4499510000001</v>
      </c>
      <c r="G5779">
        <v>1267420000</v>
      </c>
      <c r="H5779">
        <f t="shared" si="362"/>
        <v>8.0445602281566699E-3</v>
      </c>
      <c r="I5779">
        <f t="shared" si="363"/>
        <v>5.205829523664771E-7</v>
      </c>
      <c r="J5779">
        <f t="shared" si="364"/>
        <v>5.9610197138465634E-5</v>
      </c>
      <c r="K5779">
        <f t="shared" si="365"/>
        <v>4.18780633407467E-9</v>
      </c>
    </row>
    <row r="5780" spans="1:11" x14ac:dyDescent="0.25">
      <c r="A5780" s="1">
        <v>39442</v>
      </c>
      <c r="B5780">
        <v>1495.119995</v>
      </c>
      <c r="C5780">
        <v>1498.849976</v>
      </c>
      <c r="D5780">
        <v>1488.1999510000001</v>
      </c>
      <c r="E5780">
        <v>1497.660034</v>
      </c>
      <c r="F5780">
        <v>1497.660034</v>
      </c>
      <c r="G5780">
        <v>2010500000</v>
      </c>
      <c r="H5780">
        <f t="shared" si="362"/>
        <v>8.0830902802332086E-4</v>
      </c>
      <c r="I5780">
        <f t="shared" si="363"/>
        <v>5.2791412629997995E-10</v>
      </c>
      <c r="J5780">
        <f t="shared" si="364"/>
        <v>2.3475267800819929E-7</v>
      </c>
      <c r="K5780">
        <f t="shared" si="365"/>
        <v>4.2666240569078905E-13</v>
      </c>
    </row>
    <row r="5781" spans="1:11" x14ac:dyDescent="0.25">
      <c r="A5781" s="1">
        <v>39443</v>
      </c>
      <c r="B5781">
        <v>1495.0500489999999</v>
      </c>
      <c r="C5781">
        <v>1495.0500489999999</v>
      </c>
      <c r="D5781">
        <v>1475.8599850000001</v>
      </c>
      <c r="E5781">
        <v>1476.2700199999999</v>
      </c>
      <c r="F5781">
        <v>1476.2700199999999</v>
      </c>
      <c r="G5781">
        <v>2365770000</v>
      </c>
      <c r="H5781">
        <f t="shared" si="362"/>
        <v>-1.4385262917157767E-2</v>
      </c>
      <c r="I5781">
        <f t="shared" si="363"/>
        <v>-2.9768908229405795E-6</v>
      </c>
      <c r="J5781">
        <f t="shared" si="364"/>
        <v>2.1635642018827077E-4</v>
      </c>
      <c r="K5781">
        <f t="shared" si="365"/>
        <v>4.2823669272758708E-8</v>
      </c>
    </row>
    <row r="5782" spans="1:11" x14ac:dyDescent="0.25">
      <c r="A5782" s="1">
        <v>39444</v>
      </c>
      <c r="B5782">
        <v>1479.829956</v>
      </c>
      <c r="C5782">
        <v>1488.01001</v>
      </c>
      <c r="D5782">
        <v>1471.6999510000001</v>
      </c>
      <c r="E5782">
        <v>1478.48999</v>
      </c>
      <c r="F5782">
        <v>1478.48999</v>
      </c>
      <c r="G5782">
        <v>2420510000</v>
      </c>
      <c r="H5782">
        <f t="shared" si="362"/>
        <v>1.5026400859615415E-3</v>
      </c>
      <c r="I5782">
        <f t="shared" si="363"/>
        <v>3.3921418231986202E-9</v>
      </c>
      <c r="J5782">
        <f t="shared" si="364"/>
        <v>1.3896729013596242E-6</v>
      </c>
      <c r="K5782">
        <f t="shared" si="365"/>
        <v>5.0968126351526895E-12</v>
      </c>
    </row>
    <row r="5783" spans="1:11" x14ac:dyDescent="0.25">
      <c r="A5783" s="1">
        <v>39447</v>
      </c>
      <c r="B5783">
        <v>1475.25</v>
      </c>
      <c r="C5783">
        <v>1475.829956</v>
      </c>
      <c r="D5783">
        <v>1465.130005</v>
      </c>
      <c r="E5783">
        <v>1468.3599850000001</v>
      </c>
      <c r="F5783">
        <v>1468.3599850000001</v>
      </c>
      <c r="G5783">
        <v>2440880000</v>
      </c>
      <c r="H5783">
        <f t="shared" si="362"/>
        <v>-6.8751683919762163E-3</v>
      </c>
      <c r="I5783">
        <f t="shared" si="363"/>
        <v>-3.2498991741968361E-7</v>
      </c>
      <c r="J5783">
        <f t="shared" si="364"/>
        <v>5.1825091233835468E-5</v>
      </c>
      <c r="K5783">
        <f t="shared" si="365"/>
        <v>2.2343944811914357E-9</v>
      </c>
    </row>
    <row r="5784" spans="1:11" x14ac:dyDescent="0.25">
      <c r="A5784" s="1">
        <v>39449</v>
      </c>
      <c r="B5784">
        <v>1467.969971</v>
      </c>
      <c r="C5784">
        <v>1471.7700199999999</v>
      </c>
      <c r="D5784">
        <v>1442.0699460000001</v>
      </c>
      <c r="E5784">
        <v>1447.160034</v>
      </c>
      <c r="F5784">
        <v>1447.160034</v>
      </c>
      <c r="G5784">
        <v>3452650000</v>
      </c>
      <c r="H5784">
        <f t="shared" si="362"/>
        <v>-1.4543082888737468E-2</v>
      </c>
      <c r="I5784">
        <f t="shared" si="363"/>
        <v>-3.0759468783061567E-6</v>
      </c>
      <c r="J5784">
        <f t="shared" si="364"/>
        <v>2.2102409391618603E-4</v>
      </c>
      <c r="K5784">
        <f t="shared" si="365"/>
        <v>4.4734072907075187E-8</v>
      </c>
    </row>
    <row r="5785" spans="1:11" x14ac:dyDescent="0.25">
      <c r="A5785" s="1">
        <v>39450</v>
      </c>
      <c r="B5785">
        <v>1447.5500489999999</v>
      </c>
      <c r="C5785">
        <v>1456.8000489999999</v>
      </c>
      <c r="D5785">
        <v>1443.7299800000001</v>
      </c>
      <c r="E5785">
        <v>1447.160034</v>
      </c>
      <c r="F5785">
        <v>1447.160034</v>
      </c>
      <c r="G5785">
        <v>3429500000</v>
      </c>
      <c r="H5785">
        <f t="shared" si="362"/>
        <v>0</v>
      </c>
      <c r="I5785">
        <f t="shared" si="363"/>
        <v>-1.1524723293012582E-21</v>
      </c>
      <c r="J5785">
        <f t="shared" si="364"/>
        <v>1.0484398081249316E-7</v>
      </c>
      <c r="K5785">
        <f t="shared" si="365"/>
        <v>1.2082978678019042E-28</v>
      </c>
    </row>
    <row r="5786" spans="1:11" x14ac:dyDescent="0.25">
      <c r="A5786" s="1">
        <v>39451</v>
      </c>
      <c r="B5786">
        <v>1444.01001</v>
      </c>
      <c r="C5786">
        <v>1444.01001</v>
      </c>
      <c r="D5786">
        <v>1411.1899410000001</v>
      </c>
      <c r="E5786">
        <v>1411.630005</v>
      </c>
      <c r="F5786">
        <v>1411.630005</v>
      </c>
      <c r="G5786">
        <v>4166000000</v>
      </c>
      <c r="H5786">
        <f t="shared" si="362"/>
        <v>-2.4857970016773975E-2</v>
      </c>
      <c r="I5786">
        <f t="shared" si="363"/>
        <v>-1.536039821103955E-5</v>
      </c>
      <c r="J5786">
        <f t="shared" si="364"/>
        <v>6.3412134992676201E-4</v>
      </c>
      <c r="K5786">
        <f t="shared" si="365"/>
        <v>3.81829928621025E-7</v>
      </c>
    </row>
    <row r="5787" spans="1:11" x14ac:dyDescent="0.25">
      <c r="A5787" s="1">
        <v>39454</v>
      </c>
      <c r="B5787">
        <v>1414.0699460000001</v>
      </c>
      <c r="C5787">
        <v>1423.869995</v>
      </c>
      <c r="D5787">
        <v>1403.4499510000001</v>
      </c>
      <c r="E5787">
        <v>1416.1800539999999</v>
      </c>
      <c r="F5787">
        <v>1416.1800539999999</v>
      </c>
      <c r="G5787">
        <v>4221260000</v>
      </c>
      <c r="H5787">
        <f t="shared" si="362"/>
        <v>3.2180753528431236E-3</v>
      </c>
      <c r="I5787">
        <f t="shared" si="363"/>
        <v>3.332316005184394E-8</v>
      </c>
      <c r="J5787">
        <f t="shared" si="364"/>
        <v>8.376851799582892E-6</v>
      </c>
      <c r="K5787">
        <f t="shared" si="365"/>
        <v>1.0723294630893248E-10</v>
      </c>
    </row>
    <row r="5788" spans="1:11" x14ac:dyDescent="0.25">
      <c r="A5788" s="1">
        <v>39455</v>
      </c>
      <c r="B5788">
        <v>1415.709961</v>
      </c>
      <c r="C5788">
        <v>1430.280029</v>
      </c>
      <c r="D5788">
        <v>1388.3000489999999</v>
      </c>
      <c r="E5788">
        <v>1390.1899410000001</v>
      </c>
      <c r="F5788">
        <v>1390.1899410000001</v>
      </c>
      <c r="G5788">
        <v>4705390000</v>
      </c>
      <c r="H5788">
        <f t="shared" si="362"/>
        <v>-1.8522757958926672E-2</v>
      </c>
      <c r="I5788">
        <f t="shared" si="363"/>
        <v>-6.3551284051163255E-6</v>
      </c>
      <c r="J5788">
        <f t="shared" si="364"/>
        <v>3.5519260376302731E-4</v>
      </c>
      <c r="K5788">
        <f t="shared" si="365"/>
        <v>1.1771517154282996E-7</v>
      </c>
    </row>
    <row r="5789" spans="1:11" x14ac:dyDescent="0.25">
      <c r="A5789" s="1">
        <v>39456</v>
      </c>
      <c r="B5789">
        <v>1390.25</v>
      </c>
      <c r="C5789">
        <v>1409.1899410000001</v>
      </c>
      <c r="D5789">
        <v>1378.6999510000001</v>
      </c>
      <c r="E5789">
        <v>1409.130005</v>
      </c>
      <c r="F5789">
        <v>1409.130005</v>
      </c>
      <c r="G5789">
        <v>5351030000</v>
      </c>
      <c r="H5789">
        <f t="shared" si="362"/>
        <v>1.3532110217278218E-2</v>
      </c>
      <c r="I5789">
        <f t="shared" si="363"/>
        <v>2.4779154565636218E-6</v>
      </c>
      <c r="J5789">
        <f t="shared" si="364"/>
        <v>1.7445955911057703E-4</v>
      </c>
      <c r="K5789">
        <f t="shared" si="365"/>
        <v>3.3531165272795624E-8</v>
      </c>
    </row>
    <row r="5790" spans="1:11" x14ac:dyDescent="0.25">
      <c r="A5790" s="1">
        <v>39457</v>
      </c>
      <c r="B5790">
        <v>1406.780029</v>
      </c>
      <c r="C5790">
        <v>1429.089966</v>
      </c>
      <c r="D5790">
        <v>1395.3100589999999</v>
      </c>
      <c r="E5790">
        <v>1420.329956</v>
      </c>
      <c r="F5790">
        <v>1420.329956</v>
      </c>
      <c r="G5790">
        <v>5170490000</v>
      </c>
      <c r="H5790">
        <f t="shared" si="362"/>
        <v>7.9167117754595263E-3</v>
      </c>
      <c r="I5790">
        <f t="shared" si="363"/>
        <v>4.9615485658789131E-7</v>
      </c>
      <c r="J5790">
        <f t="shared" si="364"/>
        <v>5.7652366896706067E-5</v>
      </c>
      <c r="K5790">
        <f t="shared" si="365"/>
        <v>3.927862976750527E-9</v>
      </c>
    </row>
    <row r="5791" spans="1:11" x14ac:dyDescent="0.25">
      <c r="A5791" s="1">
        <v>39458</v>
      </c>
      <c r="B5791">
        <v>1419.910034</v>
      </c>
      <c r="C5791">
        <v>1419.910034</v>
      </c>
      <c r="D5791">
        <v>1394.829956</v>
      </c>
      <c r="E5791">
        <v>1401.0200199999999</v>
      </c>
      <c r="F5791">
        <v>1401.0200199999999</v>
      </c>
      <c r="G5791">
        <v>4495840000</v>
      </c>
      <c r="H5791">
        <f t="shared" si="362"/>
        <v>-1.3688650955485325E-2</v>
      </c>
      <c r="I5791">
        <f t="shared" si="363"/>
        <v>-2.565026922940847E-6</v>
      </c>
      <c r="J5791">
        <f t="shared" si="364"/>
        <v>1.9634867535788737E-4</v>
      </c>
      <c r="K5791">
        <f t="shared" si="365"/>
        <v>3.5112027167193301E-8</v>
      </c>
    </row>
    <row r="5792" spans="1:11" x14ac:dyDescent="0.25">
      <c r="A5792" s="1">
        <v>39461</v>
      </c>
      <c r="B5792">
        <v>1402.910034</v>
      </c>
      <c r="C5792">
        <v>1417.8900149999999</v>
      </c>
      <c r="D5792">
        <v>1402.910034</v>
      </c>
      <c r="E5792">
        <v>1416.25</v>
      </c>
      <c r="F5792">
        <v>1416.25</v>
      </c>
      <c r="G5792">
        <v>3682090000</v>
      </c>
      <c r="H5792">
        <f t="shared" si="362"/>
        <v>1.0811976314302313E-2</v>
      </c>
      <c r="I5792">
        <f t="shared" si="363"/>
        <v>1.2638706327585329E-6</v>
      </c>
      <c r="J5792">
        <f t="shared" si="364"/>
        <v>1.1000192205569215E-4</v>
      </c>
      <c r="K5792">
        <f t="shared" si="365"/>
        <v>1.3664806836499162E-8</v>
      </c>
    </row>
    <row r="5793" spans="1:11" x14ac:dyDescent="0.25">
      <c r="A5793" s="1">
        <v>39462</v>
      </c>
      <c r="B5793">
        <v>1411.880005</v>
      </c>
      <c r="C5793">
        <v>1411.880005</v>
      </c>
      <c r="D5793">
        <v>1380.599976</v>
      </c>
      <c r="E5793">
        <v>1380.9499510000001</v>
      </c>
      <c r="F5793">
        <v>1380.9499510000001</v>
      </c>
      <c r="G5793">
        <v>4601640000</v>
      </c>
      <c r="H5793">
        <f t="shared" si="362"/>
        <v>-2.5240900719265786E-2</v>
      </c>
      <c r="I5793">
        <f t="shared" si="363"/>
        <v>-1.6081255705691437E-5</v>
      </c>
      <c r="J5793">
        <f t="shared" si="364"/>
        <v>6.5355372870640508E-4</v>
      </c>
      <c r="K5793">
        <f t="shared" si="365"/>
        <v>4.0590706473134868E-7</v>
      </c>
    </row>
    <row r="5794" spans="1:11" x14ac:dyDescent="0.25">
      <c r="A5794" s="1">
        <v>39463</v>
      </c>
      <c r="B5794">
        <v>1377.410034</v>
      </c>
      <c r="C5794">
        <v>1391.98999</v>
      </c>
      <c r="D5794">
        <v>1364.2700199999999</v>
      </c>
      <c r="E5794">
        <v>1373.1999510000001</v>
      </c>
      <c r="F5794">
        <v>1373.1999510000001</v>
      </c>
      <c r="G5794">
        <v>5440620000</v>
      </c>
      <c r="H5794">
        <f t="shared" si="362"/>
        <v>-5.6278857224899793E-3</v>
      </c>
      <c r="I5794">
        <f t="shared" si="363"/>
        <v>-1.7826253674982265E-7</v>
      </c>
      <c r="J5794">
        <f t="shared" si="364"/>
        <v>3.5422517737338232E-5</v>
      </c>
      <c r="K5794">
        <f t="shared" si="365"/>
        <v>1.0032598751831548E-9</v>
      </c>
    </row>
    <row r="5795" spans="1:11" x14ac:dyDescent="0.25">
      <c r="A5795" s="1">
        <v>39464</v>
      </c>
      <c r="B5795">
        <v>1374.790039</v>
      </c>
      <c r="C5795">
        <v>1377.719971</v>
      </c>
      <c r="D5795">
        <v>1330.670044</v>
      </c>
      <c r="E5795">
        <v>1333.25</v>
      </c>
      <c r="F5795">
        <v>1333.25</v>
      </c>
      <c r="G5795">
        <v>5303130000</v>
      </c>
      <c r="H5795">
        <f t="shared" si="362"/>
        <v>-2.9524176419748718E-2</v>
      </c>
      <c r="I5795">
        <f t="shared" si="363"/>
        <v>-2.573581950140711E-5</v>
      </c>
      <c r="J5795">
        <f t="shared" si="364"/>
        <v>8.9090146966395436E-4</v>
      </c>
      <c r="K5795">
        <f t="shared" si="365"/>
        <v>7.5983157351211907E-7</v>
      </c>
    </row>
    <row r="5796" spans="1:11" x14ac:dyDescent="0.25">
      <c r="A5796" s="1">
        <v>39465</v>
      </c>
      <c r="B5796">
        <v>1333.900024</v>
      </c>
      <c r="C5796">
        <v>1350.280029</v>
      </c>
      <c r="D5796">
        <v>1312.51001</v>
      </c>
      <c r="E5796">
        <v>1325.1899410000001</v>
      </c>
      <c r="F5796">
        <v>1325.1899410000001</v>
      </c>
      <c r="G5796">
        <v>6004840000</v>
      </c>
      <c r="H5796">
        <f t="shared" si="362"/>
        <v>-6.0637696361485662E-3</v>
      </c>
      <c r="I5796">
        <f t="shared" si="363"/>
        <v>-2.2297214354442011E-7</v>
      </c>
      <c r="J5796">
        <f t="shared" si="364"/>
        <v>4.0800997344235487E-5</v>
      </c>
      <c r="K5796">
        <f t="shared" si="365"/>
        <v>1.3520750910187538E-9</v>
      </c>
    </row>
    <row r="5797" spans="1:11" x14ac:dyDescent="0.25">
      <c r="A5797" s="1">
        <v>39469</v>
      </c>
      <c r="B5797">
        <v>1312.9399410000001</v>
      </c>
      <c r="C5797">
        <v>1322.089966</v>
      </c>
      <c r="D5797">
        <v>1274.290039</v>
      </c>
      <c r="E5797">
        <v>1310.5</v>
      </c>
      <c r="F5797">
        <v>1310.5</v>
      </c>
      <c r="G5797">
        <v>6544690000</v>
      </c>
      <c r="H5797">
        <f t="shared" si="362"/>
        <v>-1.1147057081101981E-2</v>
      </c>
      <c r="I5797">
        <f t="shared" si="363"/>
        <v>-1.3851376346991431E-6</v>
      </c>
      <c r="J5797">
        <f t="shared" si="364"/>
        <v>1.3158047505601504E-4</v>
      </c>
      <c r="K5797">
        <f t="shared" si="365"/>
        <v>1.5440353502517527E-8</v>
      </c>
    </row>
    <row r="5798" spans="1:11" x14ac:dyDescent="0.25">
      <c r="A5798" s="1">
        <v>39470</v>
      </c>
      <c r="B5798">
        <v>1310.410034</v>
      </c>
      <c r="C5798">
        <v>1339.089966</v>
      </c>
      <c r="D5798">
        <v>1270.0500489999999</v>
      </c>
      <c r="E5798">
        <v>1338.599976</v>
      </c>
      <c r="F5798">
        <v>1338.599976</v>
      </c>
      <c r="G5798">
        <v>3241680000</v>
      </c>
      <c r="H5798">
        <f t="shared" si="362"/>
        <v>2.1215529973900891E-2</v>
      </c>
      <c r="I5798">
        <f t="shared" si="363"/>
        <v>9.5489411474866743E-6</v>
      </c>
      <c r="J5798">
        <f t="shared" si="364"/>
        <v>4.3646453997128103E-4</v>
      </c>
      <c r="K5798">
        <f t="shared" si="365"/>
        <v>2.0258484598451662E-7</v>
      </c>
    </row>
    <row r="5799" spans="1:11" x14ac:dyDescent="0.25">
      <c r="A5799" s="1">
        <v>39471</v>
      </c>
      <c r="B5799">
        <v>1340.130005</v>
      </c>
      <c r="C5799">
        <v>1355.150024</v>
      </c>
      <c r="D5799">
        <v>1334.3100589999999</v>
      </c>
      <c r="E5799">
        <v>1352.0699460000001</v>
      </c>
      <c r="F5799">
        <v>1352.0699460000001</v>
      </c>
      <c r="G5799">
        <v>5735300000</v>
      </c>
      <c r="H5799">
        <f t="shared" si="362"/>
        <v>1.0012437734428508E-2</v>
      </c>
      <c r="I5799">
        <f t="shared" si="363"/>
        <v>1.0037044320157474E-6</v>
      </c>
      <c r="J5799">
        <f t="shared" si="364"/>
        <v>9.3869774732442443E-5</v>
      </c>
      <c r="K5799">
        <f t="shared" si="365"/>
        <v>1.004942289695939E-8</v>
      </c>
    </row>
    <row r="5800" spans="1:11" x14ac:dyDescent="0.25">
      <c r="A5800" s="1">
        <v>39472</v>
      </c>
      <c r="B5800">
        <v>1357.3199460000001</v>
      </c>
      <c r="C5800">
        <v>1368.5600589999999</v>
      </c>
      <c r="D5800">
        <v>1327.5</v>
      </c>
      <c r="E5800">
        <v>1330.6099850000001</v>
      </c>
      <c r="F5800">
        <v>1330.6099850000001</v>
      </c>
      <c r="G5800">
        <v>4882250000</v>
      </c>
      <c r="H5800">
        <f t="shared" si="362"/>
        <v>-1.5999239058685461E-2</v>
      </c>
      <c r="I5800">
        <f t="shared" si="363"/>
        <v>-4.0954961379096743E-6</v>
      </c>
      <c r="J5800">
        <f t="shared" si="364"/>
        <v>2.6644148014088188E-4</v>
      </c>
      <c r="K5800">
        <f t="shared" si="365"/>
        <v>6.5525251162458415E-8</v>
      </c>
    </row>
    <row r="5801" spans="1:11" x14ac:dyDescent="0.25">
      <c r="A5801" s="1">
        <v>39475</v>
      </c>
      <c r="B5801">
        <v>1330.6999510000001</v>
      </c>
      <c r="C5801">
        <v>1353.969971</v>
      </c>
      <c r="D5801">
        <v>1322.26001</v>
      </c>
      <c r="E5801">
        <v>1353.959961</v>
      </c>
      <c r="F5801">
        <v>1353.959961</v>
      </c>
      <c r="G5801">
        <v>4100930000</v>
      </c>
      <c r="H5801">
        <f t="shared" si="362"/>
        <v>1.7396130720853643E-2</v>
      </c>
      <c r="I5801">
        <f t="shared" si="363"/>
        <v>5.2644152078120604E-6</v>
      </c>
      <c r="J5801">
        <f t="shared" si="364"/>
        <v>2.914646059034547E-4</v>
      </c>
      <c r="K5801">
        <f t="shared" si="365"/>
        <v>9.1579903181701467E-8</v>
      </c>
    </row>
    <row r="5802" spans="1:11" x14ac:dyDescent="0.25">
      <c r="A5802" s="1">
        <v>39476</v>
      </c>
      <c r="B5802">
        <v>1355.9399410000001</v>
      </c>
      <c r="C5802">
        <v>1364.9300539999999</v>
      </c>
      <c r="D5802">
        <v>1350.1899410000001</v>
      </c>
      <c r="E5802">
        <v>1362.3000489999999</v>
      </c>
      <c r="F5802">
        <v>1362.3000489999999</v>
      </c>
      <c r="G5802">
        <v>4232960000</v>
      </c>
      <c r="H5802">
        <f t="shared" si="362"/>
        <v>6.1408806066382826E-3</v>
      </c>
      <c r="I5802">
        <f t="shared" si="363"/>
        <v>2.315632929114094E-7</v>
      </c>
      <c r="J5802">
        <f t="shared" si="364"/>
        <v>3.3838470963807589E-5</v>
      </c>
      <c r="K5802">
        <f t="shared" si="365"/>
        <v>1.4219782566315352E-9</v>
      </c>
    </row>
    <row r="5803" spans="1:11" x14ac:dyDescent="0.25">
      <c r="A5803" s="1">
        <v>39477</v>
      </c>
      <c r="B5803">
        <v>1362.219971</v>
      </c>
      <c r="C5803">
        <v>1385.8599850000001</v>
      </c>
      <c r="D5803">
        <v>1352.9499510000001</v>
      </c>
      <c r="E5803">
        <v>1355.8100589999999</v>
      </c>
      <c r="F5803">
        <v>1355.8100589999999</v>
      </c>
      <c r="G5803">
        <v>4742760000</v>
      </c>
      <c r="H5803">
        <f t="shared" si="362"/>
        <v>-4.7753785353787295E-3</v>
      </c>
      <c r="I5803">
        <f t="shared" si="363"/>
        <v>-1.0890605177675844E-7</v>
      </c>
      <c r="J5803">
        <f t="shared" si="364"/>
        <v>2.6001583008350886E-5</v>
      </c>
      <c r="K5803">
        <f t="shared" si="365"/>
        <v>5.2007904017157969E-10</v>
      </c>
    </row>
    <row r="5804" spans="1:11" x14ac:dyDescent="0.25">
      <c r="A5804" s="1">
        <v>39478</v>
      </c>
      <c r="B5804">
        <v>1351.9799800000001</v>
      </c>
      <c r="C5804">
        <v>1385.619995</v>
      </c>
      <c r="D5804">
        <v>1334.079956</v>
      </c>
      <c r="E5804">
        <v>1378.5500489999999</v>
      </c>
      <c r="F5804">
        <v>1378.5500489999999</v>
      </c>
      <c r="G5804">
        <v>4970290000</v>
      </c>
      <c r="H5804">
        <f t="shared" si="362"/>
        <v>1.6633152454832718E-2</v>
      </c>
      <c r="I5804">
        <f t="shared" si="363"/>
        <v>4.6016702238320561E-6</v>
      </c>
      <c r="J5804">
        <f t="shared" si="364"/>
        <v>2.6599510136252887E-4</v>
      </c>
      <c r="K5804">
        <f t="shared" si="365"/>
        <v>7.6539799922438131E-8</v>
      </c>
    </row>
    <row r="5805" spans="1:11" x14ac:dyDescent="0.25">
      <c r="A5805" s="1">
        <v>39479</v>
      </c>
      <c r="B5805">
        <v>1378.599976</v>
      </c>
      <c r="C5805">
        <v>1396.0200199999999</v>
      </c>
      <c r="D5805">
        <v>1375.9300539999999</v>
      </c>
      <c r="E5805">
        <v>1395.420044</v>
      </c>
      <c r="F5805">
        <v>1395.420044</v>
      </c>
      <c r="G5805">
        <v>4650770000</v>
      </c>
      <c r="H5805">
        <f t="shared" si="362"/>
        <v>1.2163219081893179E-2</v>
      </c>
      <c r="I5805">
        <f t="shared" si="363"/>
        <v>1.7994275158030366E-6</v>
      </c>
      <c r="J5805">
        <f t="shared" si="364"/>
        <v>1.4017193411493874E-4</v>
      </c>
      <c r="K5805">
        <f t="shared" si="365"/>
        <v>2.1886642437555192E-8</v>
      </c>
    </row>
    <row r="5806" spans="1:11" x14ac:dyDescent="0.25">
      <c r="A5806" s="1">
        <v>39482</v>
      </c>
      <c r="B5806">
        <v>1395.380005</v>
      </c>
      <c r="C5806">
        <v>1395.380005</v>
      </c>
      <c r="D5806">
        <v>1379.6899410000001</v>
      </c>
      <c r="E5806">
        <v>1380.8199460000001</v>
      </c>
      <c r="F5806">
        <v>1380.8199460000001</v>
      </c>
      <c r="G5806">
        <v>3495780000</v>
      </c>
      <c r="H5806">
        <f t="shared" si="362"/>
        <v>-1.0517990267981283E-2</v>
      </c>
      <c r="I5806">
        <f t="shared" si="363"/>
        <v>-1.1636202783483243E-6</v>
      </c>
      <c r="J5806">
        <f t="shared" si="364"/>
        <v>1.1754433387348891E-4</v>
      </c>
      <c r="K5806">
        <f t="shared" si="365"/>
        <v>1.2239068761875484E-8</v>
      </c>
    </row>
    <row r="5807" spans="1:11" x14ac:dyDescent="0.25">
      <c r="A5807" s="1">
        <v>39483</v>
      </c>
      <c r="B5807">
        <v>1380.280029</v>
      </c>
      <c r="C5807">
        <v>1380.280029</v>
      </c>
      <c r="D5807">
        <v>1336.6400149999999</v>
      </c>
      <c r="E5807">
        <v>1336.6400149999999</v>
      </c>
      <c r="F5807">
        <v>1336.6400149999999</v>
      </c>
      <c r="G5807">
        <v>4315740000</v>
      </c>
      <c r="H5807">
        <f t="shared" si="362"/>
        <v>-3.2518472942983399E-2</v>
      </c>
      <c r="I5807">
        <f t="shared" si="363"/>
        <v>-3.4387027019436094E-5</v>
      </c>
      <c r="J5807">
        <f t="shared" si="364"/>
        <v>1.0786146426303624E-3</v>
      </c>
      <c r="K5807">
        <f t="shared" si="365"/>
        <v>1.118217212993973E-6</v>
      </c>
    </row>
    <row r="5808" spans="1:11" x14ac:dyDescent="0.25">
      <c r="A5808" s="1">
        <v>39484</v>
      </c>
      <c r="B5808">
        <v>1339.4799800000001</v>
      </c>
      <c r="C5808">
        <v>1351.959961</v>
      </c>
      <c r="D5808">
        <v>1324.339966</v>
      </c>
      <c r="E5808">
        <v>1326.4499510000001</v>
      </c>
      <c r="F5808">
        <v>1326.4499510000001</v>
      </c>
      <c r="G5808">
        <v>4008120000</v>
      </c>
      <c r="H5808">
        <f t="shared" si="362"/>
        <v>-7.6528497818326123E-3</v>
      </c>
      <c r="I5808">
        <f t="shared" si="363"/>
        <v>-4.4821606164251608E-7</v>
      </c>
      <c r="J5808">
        <f t="shared" si="364"/>
        <v>6.3626881160824811E-5</v>
      </c>
      <c r="K5808">
        <f t="shared" si="365"/>
        <v>3.4301771823109686E-9</v>
      </c>
    </row>
    <row r="5809" spans="1:11" x14ac:dyDescent="0.25">
      <c r="A5809" s="1">
        <v>39485</v>
      </c>
      <c r="B5809">
        <v>1324.01001</v>
      </c>
      <c r="C5809">
        <v>1347.160034</v>
      </c>
      <c r="D5809">
        <v>1316.75</v>
      </c>
      <c r="E5809">
        <v>1336.910034</v>
      </c>
      <c r="F5809">
        <v>1336.910034</v>
      </c>
      <c r="G5809">
        <v>4589160000</v>
      </c>
      <c r="H5809">
        <f t="shared" si="362"/>
        <v>7.8548426347579362E-3</v>
      </c>
      <c r="I5809">
        <f t="shared" si="363"/>
        <v>4.8461301726171453E-7</v>
      </c>
      <c r="J5809">
        <f t="shared" si="364"/>
        <v>5.6716660363451052E-5</v>
      </c>
      <c r="K5809">
        <f t="shared" si="365"/>
        <v>3.8065081805881152E-9</v>
      </c>
    </row>
    <row r="5810" spans="1:11" x14ac:dyDescent="0.25">
      <c r="A5810" s="1">
        <v>39486</v>
      </c>
      <c r="B5810">
        <v>1336.880005</v>
      </c>
      <c r="C5810">
        <v>1341.219971</v>
      </c>
      <c r="D5810">
        <v>1321.0600589999999</v>
      </c>
      <c r="E5810">
        <v>1331.290039</v>
      </c>
      <c r="F5810">
        <v>1331.290039</v>
      </c>
      <c r="G5810">
        <v>3768490000</v>
      </c>
      <c r="H5810">
        <f t="shared" si="362"/>
        <v>-4.2125801343193331E-3</v>
      </c>
      <c r="I5810">
        <f t="shared" si="363"/>
        <v>-7.4761318542065119E-8</v>
      </c>
      <c r="J5810">
        <f t="shared" si="364"/>
        <v>2.0578710270081992E-5</v>
      </c>
      <c r="K5810">
        <f t="shared" si="365"/>
        <v>3.1494588358006983E-10</v>
      </c>
    </row>
    <row r="5811" spans="1:11" x14ac:dyDescent="0.25">
      <c r="A5811" s="1">
        <v>39489</v>
      </c>
      <c r="B5811">
        <v>1331.920044</v>
      </c>
      <c r="C5811">
        <v>1341.400024</v>
      </c>
      <c r="D5811">
        <v>1320.3199460000001</v>
      </c>
      <c r="E5811">
        <v>1339.130005</v>
      </c>
      <c r="F5811">
        <v>1339.130005</v>
      </c>
      <c r="G5811">
        <v>3593140000</v>
      </c>
      <c r="H5811">
        <f t="shared" si="362"/>
        <v>5.8717268413207594E-3</v>
      </c>
      <c r="I5811">
        <f t="shared" si="363"/>
        <v>2.0242971633441104E-7</v>
      </c>
      <c r="J5811">
        <f t="shared" si="364"/>
        <v>3.0779534372153973E-5</v>
      </c>
      <c r="K5811">
        <f t="shared" si="365"/>
        <v>1.1885907753444136E-9</v>
      </c>
    </row>
    <row r="5812" spans="1:11" x14ac:dyDescent="0.25">
      <c r="A5812" s="1">
        <v>39490</v>
      </c>
      <c r="B5812">
        <v>1340.5500489999999</v>
      </c>
      <c r="C5812">
        <v>1362.099976</v>
      </c>
      <c r="D5812">
        <v>1339.3599850000001</v>
      </c>
      <c r="E5812">
        <v>1348.8599850000001</v>
      </c>
      <c r="F5812">
        <v>1348.8599850000001</v>
      </c>
      <c r="G5812">
        <v>4044640000</v>
      </c>
      <c r="H5812">
        <f t="shared" si="362"/>
        <v>7.2396270325649787E-3</v>
      </c>
      <c r="I5812">
        <f t="shared" si="363"/>
        <v>3.7942829177563659E-7</v>
      </c>
      <c r="J5812">
        <f t="shared" si="364"/>
        <v>4.7828716068815547E-5</v>
      </c>
      <c r="K5812">
        <f t="shared" si="365"/>
        <v>2.7468795372863082E-9</v>
      </c>
    </row>
    <row r="5813" spans="1:11" x14ac:dyDescent="0.25">
      <c r="A5813" s="1">
        <v>39491</v>
      </c>
      <c r="B5813">
        <v>1353.119995</v>
      </c>
      <c r="C5813">
        <v>1369.2299800000001</v>
      </c>
      <c r="D5813">
        <v>1350.780029</v>
      </c>
      <c r="E5813">
        <v>1367.209961</v>
      </c>
      <c r="F5813">
        <v>1367.209961</v>
      </c>
      <c r="G5813">
        <v>3856420000</v>
      </c>
      <c r="H5813">
        <f t="shared" si="362"/>
        <v>1.3512358344757397E-2</v>
      </c>
      <c r="I5813">
        <f t="shared" si="363"/>
        <v>2.4670806843948312E-6</v>
      </c>
      <c r="J5813">
        <f t="shared" si="364"/>
        <v>1.7393817137777897E-4</v>
      </c>
      <c r="K5813">
        <f t="shared" si="365"/>
        <v>3.3335819614412349E-8</v>
      </c>
    </row>
    <row r="5814" spans="1:11" x14ac:dyDescent="0.25">
      <c r="A5814" s="1">
        <v>39492</v>
      </c>
      <c r="B5814">
        <v>1367.329956</v>
      </c>
      <c r="C5814">
        <v>1368.160034</v>
      </c>
      <c r="D5814">
        <v>1347.3100589999999</v>
      </c>
      <c r="E5814">
        <v>1348.8599850000001</v>
      </c>
      <c r="F5814">
        <v>1348.8599850000001</v>
      </c>
      <c r="G5814">
        <v>3644760000</v>
      </c>
      <c r="H5814">
        <f t="shared" si="362"/>
        <v>-1.3512358344757381E-2</v>
      </c>
      <c r="I5814">
        <f t="shared" si="363"/>
        <v>-2.4671955412870058E-6</v>
      </c>
      <c r="J5814">
        <f t="shared" si="364"/>
        <v>1.914391726581153E-4</v>
      </c>
      <c r="K5814">
        <f t="shared" si="365"/>
        <v>3.3337888931059669E-8</v>
      </c>
    </row>
    <row r="5815" spans="1:11" x14ac:dyDescent="0.25">
      <c r="A5815" s="1">
        <v>39493</v>
      </c>
      <c r="B5815">
        <v>1347.5200199999999</v>
      </c>
      <c r="C5815">
        <v>1350</v>
      </c>
      <c r="D5815">
        <v>1338.130005</v>
      </c>
      <c r="E5815">
        <v>1349.98999</v>
      </c>
      <c r="F5815">
        <v>1349.98999</v>
      </c>
      <c r="G5815">
        <v>3583300000</v>
      </c>
      <c r="H5815">
        <f t="shared" si="362"/>
        <v>8.3739746669934251E-4</v>
      </c>
      <c r="I5815">
        <f t="shared" si="363"/>
        <v>5.8699147525299754E-10</v>
      </c>
      <c r="J5815">
        <f t="shared" si="364"/>
        <v>2.6378625849346333E-7</v>
      </c>
      <c r="K5815">
        <f t="shared" si="365"/>
        <v>4.9148363182800146E-13</v>
      </c>
    </row>
    <row r="5816" spans="1:11" x14ac:dyDescent="0.25">
      <c r="A5816" s="1">
        <v>39497</v>
      </c>
      <c r="B5816">
        <v>1355.8599850000001</v>
      </c>
      <c r="C5816">
        <v>1367.280029</v>
      </c>
      <c r="D5816">
        <v>1345.0500489999999</v>
      </c>
      <c r="E5816">
        <v>1348.780029</v>
      </c>
      <c r="F5816">
        <v>1348.780029</v>
      </c>
      <c r="G5816">
        <v>3613550000</v>
      </c>
      <c r="H5816">
        <f t="shared" si="362"/>
        <v>-8.9667594685858762E-4</v>
      </c>
      <c r="I5816">
        <f t="shared" si="363"/>
        <v>-7.2120526930866049E-10</v>
      </c>
      <c r="J5816">
        <f t="shared" si="364"/>
        <v>1.4895522675826287E-6</v>
      </c>
      <c r="K5816">
        <f t="shared" si="365"/>
        <v>6.4676303176816302E-13</v>
      </c>
    </row>
    <row r="5817" spans="1:11" x14ac:dyDescent="0.25">
      <c r="A5817" s="1">
        <v>39498</v>
      </c>
      <c r="B5817">
        <v>1348.3900149999999</v>
      </c>
      <c r="C5817">
        <v>1363.709961</v>
      </c>
      <c r="D5817">
        <v>1336.5500489999999</v>
      </c>
      <c r="E5817">
        <v>1360.030029</v>
      </c>
      <c r="F5817">
        <v>1360.030029</v>
      </c>
      <c r="G5817">
        <v>3870520000</v>
      </c>
      <c r="H5817">
        <f t="shared" si="362"/>
        <v>8.3062779900818489E-3</v>
      </c>
      <c r="I5817">
        <f t="shared" si="363"/>
        <v>5.7306375322249203E-7</v>
      </c>
      <c r="J5817">
        <f t="shared" si="364"/>
        <v>6.372001548761963E-5</v>
      </c>
      <c r="K5817">
        <f t="shared" si="365"/>
        <v>4.7599667580205346E-9</v>
      </c>
    </row>
    <row r="5818" spans="1:11" x14ac:dyDescent="0.25">
      <c r="A5818" s="1">
        <v>39499</v>
      </c>
      <c r="B5818">
        <v>1362.209961</v>
      </c>
      <c r="C5818">
        <v>1367.9399410000001</v>
      </c>
      <c r="D5818">
        <v>1339.339966</v>
      </c>
      <c r="E5818">
        <v>1342.530029</v>
      </c>
      <c r="F5818">
        <v>1342.530029</v>
      </c>
      <c r="G5818">
        <v>3696660000</v>
      </c>
      <c r="H5818">
        <f t="shared" si="362"/>
        <v>-1.2950864530328406E-2</v>
      </c>
      <c r="I5818">
        <f t="shared" si="363"/>
        <v>-2.1722351109930087E-6</v>
      </c>
      <c r="J5818">
        <f t="shared" si="364"/>
        <v>1.7621661757411816E-4</v>
      </c>
      <c r="K5818">
        <f t="shared" si="365"/>
        <v>2.8132550396269644E-8</v>
      </c>
    </row>
    <row r="5819" spans="1:11" x14ac:dyDescent="0.25">
      <c r="A5819" s="1">
        <v>39500</v>
      </c>
      <c r="B5819">
        <v>1344.219971</v>
      </c>
      <c r="C5819">
        <v>1354.3000489999999</v>
      </c>
      <c r="D5819">
        <v>1327.040039</v>
      </c>
      <c r="E5819">
        <v>1353.1099850000001</v>
      </c>
      <c r="F5819">
        <v>1353.1099850000001</v>
      </c>
      <c r="G5819">
        <v>3572660000</v>
      </c>
      <c r="H5819">
        <f t="shared" si="362"/>
        <v>7.8497204904256056E-3</v>
      </c>
      <c r="I5819">
        <f t="shared" si="363"/>
        <v>4.8366557399806228E-7</v>
      </c>
      <c r="J5819">
        <f t="shared" si="364"/>
        <v>5.6639536386215525E-5</v>
      </c>
      <c r="K5819">
        <f t="shared" si="365"/>
        <v>3.796588857301891E-9</v>
      </c>
    </row>
    <row r="5820" spans="1:11" x14ac:dyDescent="0.25">
      <c r="A5820" s="1">
        <v>39503</v>
      </c>
      <c r="B5820">
        <v>1352.75</v>
      </c>
      <c r="C5820">
        <v>1374.3599850000001</v>
      </c>
      <c r="D5820">
        <v>1346.030029</v>
      </c>
      <c r="E5820">
        <v>1371.8000489999999</v>
      </c>
      <c r="F5820">
        <v>1371.8000489999999</v>
      </c>
      <c r="G5820">
        <v>3866350000</v>
      </c>
      <c r="H5820">
        <f t="shared" si="362"/>
        <v>1.3718146191222136E-2</v>
      </c>
      <c r="I5820">
        <f t="shared" si="363"/>
        <v>2.5815249249110961E-6</v>
      </c>
      <c r="J5820">
        <f t="shared" si="364"/>
        <v>1.7940861161793708E-4</v>
      </c>
      <c r="K5820">
        <f t="shared" si="365"/>
        <v>3.5413465658864466E-8</v>
      </c>
    </row>
    <row r="5821" spans="1:11" x14ac:dyDescent="0.25">
      <c r="A5821" s="1">
        <v>39504</v>
      </c>
      <c r="B5821">
        <v>1371.76001</v>
      </c>
      <c r="C5821">
        <v>1387.339966</v>
      </c>
      <c r="D5821">
        <v>1363.290039</v>
      </c>
      <c r="E5821">
        <v>1381.290039</v>
      </c>
      <c r="F5821">
        <v>1381.290039</v>
      </c>
      <c r="G5821">
        <v>4096060000</v>
      </c>
      <c r="H5821">
        <f t="shared" si="362"/>
        <v>6.8940915725324396E-3</v>
      </c>
      <c r="I5821">
        <f t="shared" si="363"/>
        <v>3.2765087272186613E-7</v>
      </c>
      <c r="J5821">
        <f t="shared" si="364"/>
        <v>4.3168781248271049E-5</v>
      </c>
      <c r="K5821">
        <f t="shared" si="365"/>
        <v>2.2588207681429036E-9</v>
      </c>
    </row>
    <row r="5822" spans="1:11" x14ac:dyDescent="0.25">
      <c r="A5822" s="1">
        <v>39505</v>
      </c>
      <c r="B5822">
        <v>1378.9499510000001</v>
      </c>
      <c r="C5822">
        <v>1388.339966</v>
      </c>
      <c r="D5822">
        <v>1372</v>
      </c>
      <c r="E5822">
        <v>1380.0200199999999</v>
      </c>
      <c r="F5822">
        <v>1380.0200199999999</v>
      </c>
      <c r="G5822">
        <v>3904700000</v>
      </c>
      <c r="H5822">
        <f t="shared" si="362"/>
        <v>-9.1986706484732856E-4</v>
      </c>
      <c r="I5822">
        <f t="shared" si="363"/>
        <v>-7.7861667307434785E-10</v>
      </c>
      <c r="J5822">
        <f t="shared" si="364"/>
        <v>1.546698322775922E-6</v>
      </c>
      <c r="K5822">
        <f t="shared" si="365"/>
        <v>7.163054669736244E-13</v>
      </c>
    </row>
    <row r="5823" spans="1:11" x14ac:dyDescent="0.25">
      <c r="A5823" s="1">
        <v>39506</v>
      </c>
      <c r="B5823">
        <v>1378.160034</v>
      </c>
      <c r="C5823">
        <v>1378.160034</v>
      </c>
      <c r="D5823">
        <v>1363.160034</v>
      </c>
      <c r="E5823">
        <v>1367.6800539999999</v>
      </c>
      <c r="F5823">
        <v>1367.6800539999999</v>
      </c>
      <c r="G5823">
        <v>3938580000</v>
      </c>
      <c r="H5823">
        <f t="shared" si="362"/>
        <v>-8.9820931187508113E-3</v>
      </c>
      <c r="I5823">
        <f t="shared" si="363"/>
        <v>-7.246826559404305E-7</v>
      </c>
      <c r="J5823">
        <f t="shared" si="364"/>
        <v>8.6599576061067611E-5</v>
      </c>
      <c r="K5823">
        <f t="shared" si="365"/>
        <v>6.5092430758150772E-9</v>
      </c>
    </row>
    <row r="5824" spans="1:11" x14ac:dyDescent="0.25">
      <c r="A5824" s="1">
        <v>39507</v>
      </c>
      <c r="B5824">
        <v>1364.0699460000001</v>
      </c>
      <c r="C5824">
        <v>1364.0699460000001</v>
      </c>
      <c r="D5824">
        <v>1325.420044</v>
      </c>
      <c r="E5824">
        <v>1330.630005</v>
      </c>
      <c r="F5824">
        <v>1330.630005</v>
      </c>
      <c r="G5824">
        <v>4426730000</v>
      </c>
      <c r="H5824">
        <f t="shared" si="362"/>
        <v>-2.7463395142653294E-2</v>
      </c>
      <c r="I5824">
        <f t="shared" si="363"/>
        <v>-2.0714175456754447E-5</v>
      </c>
      <c r="J5824">
        <f t="shared" si="364"/>
        <v>7.7212800285723156E-4</v>
      </c>
      <c r="K5824">
        <f t="shared" si="365"/>
        <v>5.6888375737971229E-7</v>
      </c>
    </row>
    <row r="5825" spans="1:11" x14ac:dyDescent="0.25">
      <c r="A5825" s="1">
        <v>39510</v>
      </c>
      <c r="B5825">
        <v>1330.4499510000001</v>
      </c>
      <c r="C5825">
        <v>1335.130005</v>
      </c>
      <c r="D5825">
        <v>1320.040039</v>
      </c>
      <c r="E5825">
        <v>1331.339966</v>
      </c>
      <c r="F5825">
        <v>1331.339966</v>
      </c>
      <c r="G5825">
        <v>4117570000</v>
      </c>
      <c r="H5825">
        <f t="shared" si="362"/>
        <v>5.3341023720620997E-4</v>
      </c>
      <c r="I5825">
        <f t="shared" si="363"/>
        <v>1.5167986272728276E-10</v>
      </c>
      <c r="J5825">
        <f t="shared" si="364"/>
        <v>4.3938043507575007E-8</v>
      </c>
      <c r="K5825">
        <f t="shared" si="365"/>
        <v>8.0891688836147861E-14</v>
      </c>
    </row>
    <row r="5826" spans="1:11" x14ac:dyDescent="0.25">
      <c r="A5826" s="1">
        <v>39511</v>
      </c>
      <c r="B5826">
        <v>1329.579956</v>
      </c>
      <c r="C5826">
        <v>1331.030029</v>
      </c>
      <c r="D5826">
        <v>1307.3900149999999</v>
      </c>
      <c r="E5826">
        <v>1326.75</v>
      </c>
      <c r="F5826">
        <v>1326.75</v>
      </c>
      <c r="G5826">
        <v>4757180000</v>
      </c>
      <c r="H5826">
        <f t="shared" si="362"/>
        <v>-3.4535855601959403E-3</v>
      </c>
      <c r="I5826">
        <f t="shared" si="363"/>
        <v>-4.1195541114910253E-8</v>
      </c>
      <c r="J5826">
        <f t="shared" si="364"/>
        <v>1.426861298183702E-5</v>
      </c>
      <c r="K5826">
        <f t="shared" si="365"/>
        <v>1.4227664504343445E-10</v>
      </c>
    </row>
    <row r="5827" spans="1:11" x14ac:dyDescent="0.25">
      <c r="A5827" s="1">
        <v>39512</v>
      </c>
      <c r="B5827">
        <v>1327.6899410000001</v>
      </c>
      <c r="C5827">
        <v>1344.1899410000001</v>
      </c>
      <c r="D5827">
        <v>1320.219971</v>
      </c>
      <c r="E5827">
        <v>1333.6999510000001</v>
      </c>
      <c r="F5827">
        <v>1333.6999510000001</v>
      </c>
      <c r="G5827">
        <v>4277710000</v>
      </c>
      <c r="H5827">
        <f t="shared" si="362"/>
        <v>5.2246551804474035E-3</v>
      </c>
      <c r="I5827">
        <f t="shared" si="363"/>
        <v>1.4260894050784636E-7</v>
      </c>
      <c r="J5827">
        <f t="shared" si="364"/>
        <v>2.4018418720833572E-5</v>
      </c>
      <c r="K5827">
        <f t="shared" si="365"/>
        <v>7.4506758811341279E-10</v>
      </c>
    </row>
    <row r="5828" spans="1:11" x14ac:dyDescent="0.25">
      <c r="A5828" s="1">
        <v>39513</v>
      </c>
      <c r="B5828">
        <v>1332.1999510000001</v>
      </c>
      <c r="C5828">
        <v>1332.1999510000001</v>
      </c>
      <c r="D5828">
        <v>1303.420044</v>
      </c>
      <c r="E5828">
        <v>1304.339966</v>
      </c>
      <c r="F5828">
        <v>1304.339966</v>
      </c>
      <c r="G5828">
        <v>4323460000</v>
      </c>
      <c r="H5828">
        <f t="shared" ref="H5828:H5891" si="366">LN(E5828/E5827)</f>
        <v>-2.2259858258132387E-2</v>
      </c>
      <c r="I5828">
        <f t="shared" ref="I5828:I5891" si="367">(H5828-(($N$2)^2))^3</f>
        <v>-1.1029944326540918E-5</v>
      </c>
      <c r="J5828">
        <f t="shared" ref="J5828:J5891" si="368">(H5828-$N$2)^2</f>
        <v>5.1002144880136124E-4</v>
      </c>
      <c r="K5828">
        <f t="shared" ref="K5828:K5891" si="369">(H5828-(($N$2)^2))^4</f>
        <v>2.4552615372716367E-7</v>
      </c>
    </row>
    <row r="5829" spans="1:11" x14ac:dyDescent="0.25">
      <c r="A5829" s="1">
        <v>39514</v>
      </c>
      <c r="B5829">
        <v>1301.530029</v>
      </c>
      <c r="C5829">
        <v>1313.23999</v>
      </c>
      <c r="D5829">
        <v>1282.4300539999999</v>
      </c>
      <c r="E5829">
        <v>1293.369995</v>
      </c>
      <c r="F5829">
        <v>1293.369995</v>
      </c>
      <c r="G5829">
        <v>4565410000</v>
      </c>
      <c r="H5829">
        <f t="shared" si="366"/>
        <v>-8.445928433383933E-3</v>
      </c>
      <c r="I5829">
        <f t="shared" si="367"/>
        <v>-6.0250182207811549E-7</v>
      </c>
      <c r="J5829">
        <f t="shared" si="368"/>
        <v>7.6908070190829484E-5</v>
      </c>
      <c r="K5829">
        <f t="shared" si="369"/>
        <v>5.0887504389446566E-9</v>
      </c>
    </row>
    <row r="5830" spans="1:11" x14ac:dyDescent="0.25">
      <c r="A5830" s="1">
        <v>39517</v>
      </c>
      <c r="B5830">
        <v>1293.160034</v>
      </c>
      <c r="C5830">
        <v>1295.01001</v>
      </c>
      <c r="D5830">
        <v>1272.660034</v>
      </c>
      <c r="E5830">
        <v>1273.369995</v>
      </c>
      <c r="F5830">
        <v>1273.369995</v>
      </c>
      <c r="G5830">
        <v>4261240000</v>
      </c>
      <c r="H5830">
        <f t="shared" si="366"/>
        <v>-1.5584285794085762E-2</v>
      </c>
      <c r="I5830">
        <f t="shared" si="367"/>
        <v>-3.7850313161584128E-6</v>
      </c>
      <c r="J5830">
        <f t="shared" si="368"/>
        <v>2.530670728129983E-4</v>
      </c>
      <c r="K5830">
        <f t="shared" si="369"/>
        <v>5.898740660832798E-8</v>
      </c>
    </row>
    <row r="5831" spans="1:11" x14ac:dyDescent="0.25">
      <c r="A5831" s="1">
        <v>39518</v>
      </c>
      <c r="B5831">
        <v>1274.400024</v>
      </c>
      <c r="C5831">
        <v>1320.650024</v>
      </c>
      <c r="D5831">
        <v>1274.400024</v>
      </c>
      <c r="E5831">
        <v>1320.650024</v>
      </c>
      <c r="F5831">
        <v>1320.650024</v>
      </c>
      <c r="G5831">
        <v>5109080000</v>
      </c>
      <c r="H5831">
        <f t="shared" si="366"/>
        <v>3.6457132391829794E-2</v>
      </c>
      <c r="I5831">
        <f t="shared" si="367"/>
        <v>4.8455576978676143E-5</v>
      </c>
      <c r="J5831">
        <f t="shared" si="368"/>
        <v>1.3056179841645383E-3</v>
      </c>
      <c r="K5831">
        <f t="shared" si="369"/>
        <v>1.7665463047585131E-6</v>
      </c>
    </row>
    <row r="5832" spans="1:11" x14ac:dyDescent="0.25">
      <c r="A5832" s="1">
        <v>39519</v>
      </c>
      <c r="B5832">
        <v>1321.130005</v>
      </c>
      <c r="C5832">
        <v>1333.26001</v>
      </c>
      <c r="D5832">
        <v>1307.8599850000001</v>
      </c>
      <c r="E5832">
        <v>1308.7700199999999</v>
      </c>
      <c r="F5832">
        <v>1308.7700199999999</v>
      </c>
      <c r="G5832">
        <v>4414280000</v>
      </c>
      <c r="H5832">
        <f t="shared" si="366"/>
        <v>-9.0362776877718192E-3</v>
      </c>
      <c r="I5832">
        <f t="shared" si="367"/>
        <v>-7.3787674296768451E-7</v>
      </c>
      <c r="J5832">
        <f t="shared" si="368"/>
        <v>8.7610983233055829E-5</v>
      </c>
      <c r="K5832">
        <f t="shared" si="369"/>
        <v>6.6677365107397103E-9</v>
      </c>
    </row>
    <row r="5833" spans="1:11" x14ac:dyDescent="0.25">
      <c r="A5833" s="1">
        <v>39520</v>
      </c>
      <c r="B5833">
        <v>1305.26001</v>
      </c>
      <c r="C5833">
        <v>1321.6800539999999</v>
      </c>
      <c r="D5833">
        <v>1282.1099850000001</v>
      </c>
      <c r="E5833">
        <v>1315.4799800000001</v>
      </c>
      <c r="F5833">
        <v>1315.4799800000001</v>
      </c>
      <c r="G5833">
        <v>5073360000</v>
      </c>
      <c r="H5833">
        <f t="shared" si="366"/>
        <v>5.1138227095560256E-3</v>
      </c>
      <c r="I5833">
        <f t="shared" si="367"/>
        <v>1.3372428678374947E-7</v>
      </c>
      <c r="J5833">
        <f t="shared" si="368"/>
        <v>2.2944353937425472E-5</v>
      </c>
      <c r="K5833">
        <f t="shared" si="369"/>
        <v>6.8382827438736313E-10</v>
      </c>
    </row>
    <row r="5834" spans="1:11" x14ac:dyDescent="0.25">
      <c r="A5834" s="1">
        <v>39521</v>
      </c>
      <c r="B5834">
        <v>1316.0500489999999</v>
      </c>
      <c r="C5834">
        <v>1321.469971</v>
      </c>
      <c r="D5834">
        <v>1274.8599850000001</v>
      </c>
      <c r="E5834">
        <v>1288.1400149999999</v>
      </c>
      <c r="F5834">
        <v>1288.1400149999999</v>
      </c>
      <c r="G5834">
        <v>5153780000</v>
      </c>
      <c r="H5834">
        <f t="shared" si="366"/>
        <v>-2.1002273762238226E-2</v>
      </c>
      <c r="I5834">
        <f t="shared" si="367"/>
        <v>-9.2641472524806012E-6</v>
      </c>
      <c r="J5834">
        <f t="shared" si="368"/>
        <v>4.5480126014480057E-4</v>
      </c>
      <c r="K5834">
        <f t="shared" si="369"/>
        <v>1.9456912806036146E-7</v>
      </c>
    </row>
    <row r="5835" spans="1:11" x14ac:dyDescent="0.25">
      <c r="A5835" s="1">
        <v>39524</v>
      </c>
      <c r="B5835">
        <v>1283.209961</v>
      </c>
      <c r="C5835">
        <v>1287.5</v>
      </c>
      <c r="D5835">
        <v>1256.9799800000001</v>
      </c>
      <c r="E5835">
        <v>1276.599976</v>
      </c>
      <c r="F5835">
        <v>1276.599976</v>
      </c>
      <c r="G5835">
        <v>5683010000</v>
      </c>
      <c r="H5835">
        <f t="shared" si="366"/>
        <v>-8.9990540322059682E-3</v>
      </c>
      <c r="I5835">
        <f t="shared" si="367"/>
        <v>-7.287956260150031E-7</v>
      </c>
      <c r="J5835">
        <f t="shared" si="368"/>
        <v>8.6915536500457941E-5</v>
      </c>
      <c r="K5835">
        <f t="shared" si="369"/>
        <v>6.5585476267790169E-9</v>
      </c>
    </row>
    <row r="5836" spans="1:11" x14ac:dyDescent="0.25">
      <c r="A5836" s="1">
        <v>39525</v>
      </c>
      <c r="B5836">
        <v>1277.160034</v>
      </c>
      <c r="C5836">
        <v>1330.73999</v>
      </c>
      <c r="D5836">
        <v>1277.160034</v>
      </c>
      <c r="E5836">
        <v>1330.73999</v>
      </c>
      <c r="F5836">
        <v>1330.73999</v>
      </c>
      <c r="G5836">
        <v>5335630000</v>
      </c>
      <c r="H5836">
        <f t="shared" si="366"/>
        <v>4.1534895928538006E-2</v>
      </c>
      <c r="I5836">
        <f t="shared" si="367"/>
        <v>7.1653282575483506E-5</v>
      </c>
      <c r="J5836">
        <f t="shared" si="368"/>
        <v>1.6983547406219316E-3</v>
      </c>
      <c r="K5836">
        <f t="shared" si="369"/>
        <v>2.9761041222954494E-6</v>
      </c>
    </row>
    <row r="5837" spans="1:11" x14ac:dyDescent="0.25">
      <c r="A5837" s="1">
        <v>39526</v>
      </c>
      <c r="B5837">
        <v>1330.969971</v>
      </c>
      <c r="C5837">
        <v>1341.51001</v>
      </c>
      <c r="D5837">
        <v>1298.420044</v>
      </c>
      <c r="E5837">
        <v>1298.420044</v>
      </c>
      <c r="F5837">
        <v>1298.420044</v>
      </c>
      <c r="G5837">
        <v>5358550000</v>
      </c>
      <c r="H5837">
        <f t="shared" si="366"/>
        <v>-2.4586996407841333E-2</v>
      </c>
      <c r="I5837">
        <f t="shared" si="367"/>
        <v>-1.4863530857186604E-5</v>
      </c>
      <c r="J5837">
        <f t="shared" si="368"/>
        <v>6.2054758847998105E-4</v>
      </c>
      <c r="K5837">
        <f t="shared" si="369"/>
        <v>3.6545113814522987E-7</v>
      </c>
    </row>
    <row r="5838" spans="1:11" x14ac:dyDescent="0.25">
      <c r="A5838" s="1">
        <v>39527</v>
      </c>
      <c r="B5838">
        <v>1299.670044</v>
      </c>
      <c r="C5838">
        <v>1330.670044</v>
      </c>
      <c r="D5838">
        <v>1295.219971</v>
      </c>
      <c r="E5838">
        <v>1329.51001</v>
      </c>
      <c r="F5838">
        <v>1329.51001</v>
      </c>
      <c r="G5838">
        <v>6145220000</v>
      </c>
      <c r="H5838">
        <f t="shared" si="366"/>
        <v>2.3662286258310024E-2</v>
      </c>
      <c r="I5838">
        <f t="shared" si="367"/>
        <v>1.3248427672203377E-5</v>
      </c>
      <c r="J5838">
        <f t="shared" si="368"/>
        <v>5.446851180808855E-4</v>
      </c>
      <c r="K5838">
        <f t="shared" si="369"/>
        <v>3.134866990342956E-7</v>
      </c>
    </row>
    <row r="5839" spans="1:11" x14ac:dyDescent="0.25">
      <c r="A5839" s="1">
        <v>39531</v>
      </c>
      <c r="B5839">
        <v>1330.290039</v>
      </c>
      <c r="C5839">
        <v>1359.6800539999999</v>
      </c>
      <c r="D5839">
        <v>1330.290039</v>
      </c>
      <c r="E5839">
        <v>1349.880005</v>
      </c>
      <c r="F5839">
        <v>1349.880005</v>
      </c>
      <c r="G5839">
        <v>4499000000</v>
      </c>
      <c r="H5839">
        <f t="shared" si="366"/>
        <v>1.5205242495741541E-2</v>
      </c>
      <c r="I5839">
        <f t="shared" si="367"/>
        <v>3.5153702129572381E-6</v>
      </c>
      <c r="J5839">
        <f t="shared" si="368"/>
        <v>2.2145744377591748E-4</v>
      </c>
      <c r="K5839">
        <f t="shared" si="369"/>
        <v>5.3451687984914225E-8</v>
      </c>
    </row>
    <row r="5840" spans="1:11" x14ac:dyDescent="0.25">
      <c r="A5840" s="1">
        <v>39532</v>
      </c>
      <c r="B5840">
        <v>1349.0699460000001</v>
      </c>
      <c r="C5840">
        <v>1357.469971</v>
      </c>
      <c r="D5840">
        <v>1341.209961</v>
      </c>
      <c r="E5840">
        <v>1352.98999</v>
      </c>
      <c r="F5840">
        <v>1352.98999</v>
      </c>
      <c r="G5840">
        <v>4145120000</v>
      </c>
      <c r="H5840">
        <f t="shared" si="366"/>
        <v>2.3012474726684198E-3</v>
      </c>
      <c r="I5840">
        <f t="shared" si="367"/>
        <v>1.2185142527406334E-8</v>
      </c>
      <c r="J5840">
        <f t="shared" si="368"/>
        <v>3.910313525529938E-6</v>
      </c>
      <c r="K5840">
        <f t="shared" si="369"/>
        <v>2.8039750906448961E-11</v>
      </c>
    </row>
    <row r="5841" spans="1:11" x14ac:dyDescent="0.25">
      <c r="A5841" s="1">
        <v>39533</v>
      </c>
      <c r="B5841">
        <v>1352.4499510000001</v>
      </c>
      <c r="C5841">
        <v>1352.4499510000001</v>
      </c>
      <c r="D5841">
        <v>1336.410034</v>
      </c>
      <c r="E5841">
        <v>1341.130005</v>
      </c>
      <c r="F5841">
        <v>1341.130005</v>
      </c>
      <c r="G5841">
        <v>4055670000</v>
      </c>
      <c r="H5841">
        <f t="shared" si="366"/>
        <v>-8.8044048780225384E-3</v>
      </c>
      <c r="I5841">
        <f t="shared" si="367"/>
        <v>-6.8252023561997884E-7</v>
      </c>
      <c r="J5841">
        <f t="shared" si="368"/>
        <v>8.3324054968118142E-5</v>
      </c>
      <c r="K5841">
        <f t="shared" si="369"/>
        <v>6.009256049980122E-9</v>
      </c>
    </row>
    <row r="5842" spans="1:11" x14ac:dyDescent="0.25">
      <c r="A5842" s="1">
        <v>39534</v>
      </c>
      <c r="B5842">
        <v>1340.339966</v>
      </c>
      <c r="C5842">
        <v>1345.619995</v>
      </c>
      <c r="D5842">
        <v>1325.660034</v>
      </c>
      <c r="E5842">
        <v>1325.76001</v>
      </c>
      <c r="F5842">
        <v>1325.76001</v>
      </c>
      <c r="G5842">
        <v>4037930000</v>
      </c>
      <c r="H5842">
        <f t="shared" si="366"/>
        <v>-1.1526658459533313E-2</v>
      </c>
      <c r="I5842">
        <f t="shared" si="367"/>
        <v>-1.531518071306416E-6</v>
      </c>
      <c r="J5842">
        <f t="shared" si="368"/>
        <v>1.4043327569906902E-4</v>
      </c>
      <c r="K5842">
        <f t="shared" si="369"/>
        <v>1.7653446303003527E-8</v>
      </c>
    </row>
    <row r="5843" spans="1:11" x14ac:dyDescent="0.25">
      <c r="A5843" s="1">
        <v>39535</v>
      </c>
      <c r="B5843">
        <v>1327.0200199999999</v>
      </c>
      <c r="C5843">
        <v>1334.869995</v>
      </c>
      <c r="D5843">
        <v>1312.9499510000001</v>
      </c>
      <c r="E5843">
        <v>1315.219971</v>
      </c>
      <c r="F5843">
        <v>1315.219971</v>
      </c>
      <c r="G5843">
        <v>3686980000</v>
      </c>
      <c r="H5843">
        <f t="shared" si="366"/>
        <v>-7.9819574824784335E-3</v>
      </c>
      <c r="I5843">
        <f t="shared" si="367"/>
        <v>-5.0856368315171648E-7</v>
      </c>
      <c r="J5843">
        <f t="shared" si="368"/>
        <v>6.8985544277048091E-5</v>
      </c>
      <c r="K5843">
        <f t="shared" si="369"/>
        <v>4.0593870158906734E-9</v>
      </c>
    </row>
    <row r="5844" spans="1:11" x14ac:dyDescent="0.25">
      <c r="A5844" s="1">
        <v>39538</v>
      </c>
      <c r="B5844">
        <v>1315.920044</v>
      </c>
      <c r="C5844">
        <v>1328.5200199999999</v>
      </c>
      <c r="D5844">
        <v>1312.8100589999999</v>
      </c>
      <c r="E5844">
        <v>1322.6999510000001</v>
      </c>
      <c r="F5844">
        <v>1322.6999510000001</v>
      </c>
      <c r="G5844">
        <v>4188990000</v>
      </c>
      <c r="H5844">
        <f t="shared" si="366"/>
        <v>5.6711350371617458E-3</v>
      </c>
      <c r="I5844">
        <f t="shared" si="367"/>
        <v>1.8238363978643572E-7</v>
      </c>
      <c r="J5844">
        <f t="shared" si="368"/>
        <v>2.8594032611706085E-5</v>
      </c>
      <c r="K5844">
        <f t="shared" si="369"/>
        <v>1.0343031279711124E-9</v>
      </c>
    </row>
    <row r="5845" spans="1:11" x14ac:dyDescent="0.25">
      <c r="A5845" s="1">
        <v>39539</v>
      </c>
      <c r="B5845">
        <v>1326.410034</v>
      </c>
      <c r="C5845">
        <v>1370.1800539999999</v>
      </c>
      <c r="D5845">
        <v>1326.410034</v>
      </c>
      <c r="E5845">
        <v>1370.1800539999999</v>
      </c>
      <c r="F5845">
        <v>1370.1800539999999</v>
      </c>
      <c r="G5845">
        <v>4745120000</v>
      </c>
      <c r="H5845">
        <f t="shared" si="366"/>
        <v>3.5267092477302579E-2</v>
      </c>
      <c r="I5845">
        <f t="shared" si="367"/>
        <v>4.3863683235592211E-5</v>
      </c>
      <c r="J5845">
        <f t="shared" si="368"/>
        <v>1.2210339545422571E-3</v>
      </c>
      <c r="K5845">
        <f t="shared" si="369"/>
        <v>1.5469399742215738E-6</v>
      </c>
    </row>
    <row r="5846" spans="1:11" x14ac:dyDescent="0.25">
      <c r="A5846" s="1">
        <v>39540</v>
      </c>
      <c r="B5846">
        <v>1369.959961</v>
      </c>
      <c r="C5846">
        <v>1377.9499510000001</v>
      </c>
      <c r="D5846">
        <v>1361.5500489999999</v>
      </c>
      <c r="E5846">
        <v>1367.530029</v>
      </c>
      <c r="F5846">
        <v>1367.530029</v>
      </c>
      <c r="G5846">
        <v>4320440000</v>
      </c>
      <c r="H5846">
        <f t="shared" si="366"/>
        <v>-1.9359433594661785E-3</v>
      </c>
      <c r="I5846">
        <f t="shared" si="367"/>
        <v>-7.2568558829359791E-9</v>
      </c>
      <c r="J5846">
        <f t="shared" si="368"/>
        <v>5.1064228883273536E-6</v>
      </c>
      <c r="K5846">
        <f t="shared" si="369"/>
        <v>1.4049622794831929E-11</v>
      </c>
    </row>
    <row r="5847" spans="1:11" x14ac:dyDescent="0.25">
      <c r="A5847" s="1">
        <v>39541</v>
      </c>
      <c r="B5847">
        <v>1365.6899410000001</v>
      </c>
      <c r="C5847">
        <v>1375.660034</v>
      </c>
      <c r="D5847">
        <v>1358.6800539999999</v>
      </c>
      <c r="E5847">
        <v>1369.3100589999999</v>
      </c>
      <c r="F5847">
        <v>1369.3100589999999</v>
      </c>
      <c r="G5847">
        <v>3920100000</v>
      </c>
      <c r="H5847">
        <f t="shared" si="366"/>
        <v>1.3007922960480674E-3</v>
      </c>
      <c r="I5847">
        <f t="shared" si="367"/>
        <v>2.2004872254082104E-9</v>
      </c>
      <c r="J5847">
        <f t="shared" si="368"/>
        <v>9.5452136662994489E-7</v>
      </c>
      <c r="K5847">
        <f t="shared" si="369"/>
        <v>2.8621461225227488E-12</v>
      </c>
    </row>
    <row r="5848" spans="1:11" x14ac:dyDescent="0.25">
      <c r="A5848" s="1">
        <v>39542</v>
      </c>
      <c r="B5848">
        <v>1369.849976</v>
      </c>
      <c r="C5848">
        <v>1380.910034</v>
      </c>
      <c r="D5848">
        <v>1362.829956</v>
      </c>
      <c r="E5848">
        <v>1370.400024</v>
      </c>
      <c r="F5848">
        <v>1370.400024</v>
      </c>
      <c r="G5848">
        <v>3703100000</v>
      </c>
      <c r="H5848">
        <f t="shared" si="366"/>
        <v>7.9567912259664755E-4</v>
      </c>
      <c r="I5848">
        <f t="shared" si="367"/>
        <v>5.0354953707920406E-10</v>
      </c>
      <c r="J5848">
        <f t="shared" si="368"/>
        <v>2.2267349019285053E-7</v>
      </c>
      <c r="K5848">
        <f t="shared" si="369"/>
        <v>4.0061105970912543E-13</v>
      </c>
    </row>
    <row r="5849" spans="1:11" x14ac:dyDescent="0.25">
      <c r="A5849" s="1">
        <v>39545</v>
      </c>
      <c r="B5849">
        <v>1373.6899410000001</v>
      </c>
      <c r="C5849">
        <v>1386.73999</v>
      </c>
      <c r="D5849">
        <v>1369.0200199999999</v>
      </c>
      <c r="E5849">
        <v>1372.540039</v>
      </c>
      <c r="F5849">
        <v>1372.540039</v>
      </c>
      <c r="G5849">
        <v>3747780000</v>
      </c>
      <c r="H5849">
        <f t="shared" si="366"/>
        <v>1.5603807484340128E-3</v>
      </c>
      <c r="I5849">
        <f t="shared" si="367"/>
        <v>3.7984306795098184E-9</v>
      </c>
      <c r="J5849">
        <f t="shared" si="368"/>
        <v>1.529141339017231E-6</v>
      </c>
      <c r="K5849">
        <f t="shared" si="369"/>
        <v>5.926599863974967E-12</v>
      </c>
    </row>
    <row r="5850" spans="1:11" x14ac:dyDescent="0.25">
      <c r="A5850" s="1">
        <v>39546</v>
      </c>
      <c r="B5850">
        <v>1370.160034</v>
      </c>
      <c r="C5850">
        <v>1370.160034</v>
      </c>
      <c r="D5850">
        <v>1360.619995</v>
      </c>
      <c r="E5850">
        <v>1365.540039</v>
      </c>
      <c r="F5850">
        <v>1365.540039</v>
      </c>
      <c r="G5850">
        <v>3602500000</v>
      </c>
      <c r="H5850">
        <f t="shared" si="366"/>
        <v>-5.1130829274720858E-3</v>
      </c>
      <c r="I5850">
        <f t="shared" si="367"/>
        <v>-1.3368270503498461E-7</v>
      </c>
      <c r="J5850">
        <f t="shared" si="368"/>
        <v>2.9559654674917911E-5</v>
      </c>
      <c r="K5850">
        <f t="shared" si="369"/>
        <v>6.835447726396281E-10</v>
      </c>
    </row>
    <row r="5851" spans="1:11" x14ac:dyDescent="0.25">
      <c r="A5851" s="1">
        <v>39547</v>
      </c>
      <c r="B5851">
        <v>1365.5</v>
      </c>
      <c r="C5851">
        <v>1368.3900149999999</v>
      </c>
      <c r="D5851">
        <v>1349.969971</v>
      </c>
      <c r="E5851">
        <v>1354.48999</v>
      </c>
      <c r="F5851">
        <v>1354.48999</v>
      </c>
      <c r="G5851">
        <v>3556670000</v>
      </c>
      <c r="H5851">
        <f t="shared" si="366"/>
        <v>-8.124991027043043E-3</v>
      </c>
      <c r="I5851">
        <f t="shared" si="367"/>
        <v>-5.3639594030571542E-7</v>
      </c>
      <c r="J5851">
        <f t="shared" si="368"/>
        <v>7.1382005651630966E-5</v>
      </c>
      <c r="K5851">
        <f t="shared" si="369"/>
        <v>4.3582684398119262E-9</v>
      </c>
    </row>
    <row r="5852" spans="1:11" x14ac:dyDescent="0.25">
      <c r="A5852" s="1">
        <v>39548</v>
      </c>
      <c r="B5852">
        <v>1355.369995</v>
      </c>
      <c r="C5852">
        <v>1367.23999</v>
      </c>
      <c r="D5852">
        <v>1350.1099850000001</v>
      </c>
      <c r="E5852">
        <v>1360.5500489999999</v>
      </c>
      <c r="F5852">
        <v>1360.5500489999999</v>
      </c>
      <c r="G5852">
        <v>3686150000</v>
      </c>
      <c r="H5852">
        <f t="shared" si="366"/>
        <v>4.4640734402888061E-3</v>
      </c>
      <c r="I5852">
        <f t="shared" si="367"/>
        <v>8.8953571985208753E-8</v>
      </c>
      <c r="J5852">
        <f t="shared" si="368"/>
        <v>1.7141895604996768E-5</v>
      </c>
      <c r="K5852">
        <f t="shared" si="369"/>
        <v>3.9708595187139436E-10</v>
      </c>
    </row>
    <row r="5853" spans="1:11" x14ac:dyDescent="0.25">
      <c r="A5853" s="1">
        <v>39549</v>
      </c>
      <c r="B5853">
        <v>1357.9799800000001</v>
      </c>
      <c r="C5853">
        <v>1357.9799800000001</v>
      </c>
      <c r="D5853">
        <v>1331.209961</v>
      </c>
      <c r="E5853">
        <v>1332.829956</v>
      </c>
      <c r="F5853">
        <v>1332.829956</v>
      </c>
      <c r="G5853">
        <v>3723790000</v>
      </c>
      <c r="H5853">
        <f t="shared" si="366"/>
        <v>-2.058459760685934E-2</v>
      </c>
      <c r="I5853">
        <f t="shared" si="367"/>
        <v>-8.7223554546633624E-6</v>
      </c>
      <c r="J5853">
        <f t="shared" si="368"/>
        <v>4.3716093169107045E-4</v>
      </c>
      <c r="K5853">
        <f t="shared" si="369"/>
        <v>1.7954709170470788E-7</v>
      </c>
    </row>
    <row r="5854" spans="1:11" x14ac:dyDescent="0.25">
      <c r="A5854" s="1">
        <v>39552</v>
      </c>
      <c r="B5854">
        <v>1332.1999510000001</v>
      </c>
      <c r="C5854">
        <v>1335.6400149999999</v>
      </c>
      <c r="D5854">
        <v>1326.160034</v>
      </c>
      <c r="E5854">
        <v>1328.3199460000001</v>
      </c>
      <c r="F5854">
        <v>1328.3199460000001</v>
      </c>
      <c r="G5854">
        <v>3565020000</v>
      </c>
      <c r="H5854">
        <f t="shared" si="366"/>
        <v>-3.3895229385746597E-3</v>
      </c>
      <c r="I5854">
        <f t="shared" si="367"/>
        <v>-3.8945387728676713E-8</v>
      </c>
      <c r="J5854">
        <f t="shared" si="368"/>
        <v>1.3788739044148891E-5</v>
      </c>
      <c r="K5854">
        <f t="shared" si="369"/>
        <v>1.3201036824751754E-10</v>
      </c>
    </row>
    <row r="5855" spans="1:11" x14ac:dyDescent="0.25">
      <c r="A5855" s="1">
        <v>39553</v>
      </c>
      <c r="B5855">
        <v>1331.719971</v>
      </c>
      <c r="C5855">
        <v>1337.719971</v>
      </c>
      <c r="D5855">
        <v>1324.349976</v>
      </c>
      <c r="E5855">
        <v>1334.4300539999999</v>
      </c>
      <c r="F5855">
        <v>1334.4300539999999</v>
      </c>
      <c r="G5855">
        <v>3581230000</v>
      </c>
      <c r="H5855">
        <f t="shared" si="366"/>
        <v>4.5893296210510236E-3</v>
      </c>
      <c r="I5855">
        <f t="shared" si="367"/>
        <v>9.6653589852277912E-8</v>
      </c>
      <c r="J5855">
        <f t="shared" si="368"/>
        <v>1.8194775343997392E-5</v>
      </c>
      <c r="K5855">
        <f t="shared" si="369"/>
        <v>4.4356504934285574E-10</v>
      </c>
    </row>
    <row r="5856" spans="1:11" x14ac:dyDescent="0.25">
      <c r="A5856" s="1">
        <v>39554</v>
      </c>
      <c r="B5856">
        <v>1337.0200199999999</v>
      </c>
      <c r="C5856">
        <v>1365.48999</v>
      </c>
      <c r="D5856">
        <v>1337.0200199999999</v>
      </c>
      <c r="E5856">
        <v>1364.709961</v>
      </c>
      <c r="F5856">
        <v>1364.709961</v>
      </c>
      <c r="G5856">
        <v>4260370000</v>
      </c>
      <c r="H5856">
        <f t="shared" si="366"/>
        <v>2.2437648424642888E-2</v>
      </c>
      <c r="I5856">
        <f t="shared" si="367"/>
        <v>1.129603237379162E-5</v>
      </c>
      <c r="J5856">
        <f t="shared" si="368"/>
        <v>4.8902246009873947E-4</v>
      </c>
      <c r="K5856">
        <f t="shared" si="369"/>
        <v>2.5345521867551916E-7</v>
      </c>
    </row>
    <row r="5857" spans="1:11" x14ac:dyDescent="0.25">
      <c r="A5857" s="1">
        <v>39555</v>
      </c>
      <c r="B5857">
        <v>1363.369995</v>
      </c>
      <c r="C5857">
        <v>1368.599976</v>
      </c>
      <c r="D5857">
        <v>1357.25</v>
      </c>
      <c r="E5857">
        <v>1365.5600589999999</v>
      </c>
      <c r="F5857">
        <v>1365.5600589999999</v>
      </c>
      <c r="G5857">
        <v>3713880000</v>
      </c>
      <c r="H5857">
        <f t="shared" si="366"/>
        <v>6.2272084536973331E-4</v>
      </c>
      <c r="I5857">
        <f t="shared" si="367"/>
        <v>2.4135751954588927E-10</v>
      </c>
      <c r="J5857">
        <f t="shared" si="368"/>
        <v>8.9355942060262924E-8</v>
      </c>
      <c r="K5857">
        <f t="shared" si="369"/>
        <v>1.5027305372480989E-13</v>
      </c>
    </row>
    <row r="5858" spans="1:11" x14ac:dyDescent="0.25">
      <c r="A5858" s="1">
        <v>39556</v>
      </c>
      <c r="B5858">
        <v>1369</v>
      </c>
      <c r="C5858">
        <v>1395.900024</v>
      </c>
      <c r="D5858">
        <v>1369</v>
      </c>
      <c r="E5858">
        <v>1390.329956</v>
      </c>
      <c r="F5858">
        <v>1390.329956</v>
      </c>
      <c r="G5858">
        <v>4222380000</v>
      </c>
      <c r="H5858">
        <f t="shared" si="366"/>
        <v>1.7976453269322949E-2</v>
      </c>
      <c r="I5858">
        <f t="shared" si="367"/>
        <v>5.8090408636390621E-6</v>
      </c>
      <c r="J5858">
        <f t="shared" si="368"/>
        <v>3.1161630151563366E-4</v>
      </c>
      <c r="K5858">
        <f t="shared" si="369"/>
        <v>1.0442534258182617E-7</v>
      </c>
    </row>
    <row r="5859" spans="1:11" x14ac:dyDescent="0.25">
      <c r="A5859" s="1">
        <v>39559</v>
      </c>
      <c r="B5859">
        <v>1387.719971</v>
      </c>
      <c r="C5859">
        <v>1390.2299800000001</v>
      </c>
      <c r="D5859">
        <v>1379.25</v>
      </c>
      <c r="E5859">
        <v>1388.170044</v>
      </c>
      <c r="F5859">
        <v>1388.170044</v>
      </c>
      <c r="G5859">
        <v>3420570000</v>
      </c>
      <c r="H5859">
        <f t="shared" si="366"/>
        <v>-1.5547327227477287E-3</v>
      </c>
      <c r="I5859">
        <f t="shared" si="367"/>
        <v>-3.7588506949460649E-9</v>
      </c>
      <c r="J5859">
        <f t="shared" si="368"/>
        <v>3.5288709233350988E-6</v>
      </c>
      <c r="K5859">
        <f t="shared" si="369"/>
        <v>5.8444022682258263E-12</v>
      </c>
    </row>
    <row r="5860" spans="1:11" x14ac:dyDescent="0.25">
      <c r="A5860" s="1">
        <v>39560</v>
      </c>
      <c r="B5860">
        <v>1386.4300539999999</v>
      </c>
      <c r="C5860">
        <v>1386.4300539999999</v>
      </c>
      <c r="D5860">
        <v>1369.839966</v>
      </c>
      <c r="E5860">
        <v>1375.9399410000001</v>
      </c>
      <c r="F5860">
        <v>1375.9399410000001</v>
      </c>
      <c r="G5860">
        <v>3821900000</v>
      </c>
      <c r="H5860">
        <f t="shared" si="366"/>
        <v>-8.8492736378191928E-3</v>
      </c>
      <c r="I5860">
        <f t="shared" si="367"/>
        <v>-6.9300809867796614E-7</v>
      </c>
      <c r="J5860">
        <f t="shared" si="368"/>
        <v>8.4145210297047071E-5</v>
      </c>
      <c r="K5860">
        <f t="shared" si="369"/>
        <v>6.1326909561539286E-9</v>
      </c>
    </row>
    <row r="5861" spans="1:11" x14ac:dyDescent="0.25">
      <c r="A5861" s="1">
        <v>39561</v>
      </c>
      <c r="B5861">
        <v>1378.400024</v>
      </c>
      <c r="C5861">
        <v>1387.869995</v>
      </c>
      <c r="D5861">
        <v>1372.23999</v>
      </c>
      <c r="E5861">
        <v>1379.9300539999999</v>
      </c>
      <c r="F5861">
        <v>1379.9300539999999</v>
      </c>
      <c r="G5861">
        <v>4103610000</v>
      </c>
      <c r="H5861">
        <f t="shared" si="366"/>
        <v>2.8957213478121606E-3</v>
      </c>
      <c r="I5861">
        <f t="shared" si="367"/>
        <v>2.4278571478272208E-8</v>
      </c>
      <c r="J5861">
        <f t="shared" si="368"/>
        <v>6.6147989526197666E-6</v>
      </c>
      <c r="K5861">
        <f t="shared" si="369"/>
        <v>7.0301432261934048E-11</v>
      </c>
    </row>
    <row r="5862" spans="1:11" x14ac:dyDescent="0.25">
      <c r="A5862" s="1">
        <v>39562</v>
      </c>
      <c r="B5862">
        <v>1380.5200199999999</v>
      </c>
      <c r="C5862">
        <v>1397.719971</v>
      </c>
      <c r="D5862">
        <v>1371.089966</v>
      </c>
      <c r="E5862">
        <v>1388.8199460000001</v>
      </c>
      <c r="F5862">
        <v>1388.8199460000001</v>
      </c>
      <c r="G5862">
        <v>4461660000</v>
      </c>
      <c r="H5862">
        <f t="shared" si="366"/>
        <v>6.4216144826730482E-3</v>
      </c>
      <c r="I5862">
        <f t="shared" si="367"/>
        <v>2.6479599751373747E-7</v>
      </c>
      <c r="J5862">
        <f t="shared" si="368"/>
        <v>3.7183387776900122E-5</v>
      </c>
      <c r="K5862">
        <f t="shared" si="369"/>
        <v>1.7003900503215904E-9</v>
      </c>
    </row>
    <row r="5863" spans="1:11" x14ac:dyDescent="0.25">
      <c r="A5863" s="1">
        <v>39563</v>
      </c>
      <c r="B5863">
        <v>1387.880005</v>
      </c>
      <c r="C5863">
        <v>1399.1099850000001</v>
      </c>
      <c r="D5863">
        <v>1379.9799800000001</v>
      </c>
      <c r="E5863">
        <v>1397.839966</v>
      </c>
      <c r="F5863">
        <v>1397.839966</v>
      </c>
      <c r="G5863">
        <v>3891150000</v>
      </c>
      <c r="H5863">
        <f t="shared" si="366"/>
        <v>6.4737368654177998E-3</v>
      </c>
      <c r="I5863">
        <f t="shared" si="367"/>
        <v>2.7129639815498925E-7</v>
      </c>
      <c r="J5863">
        <f t="shared" si="368"/>
        <v>3.7821770156287854E-5</v>
      </c>
      <c r="K5863">
        <f t="shared" si="369"/>
        <v>1.756273050396657E-9</v>
      </c>
    </row>
    <row r="5864" spans="1:11" x14ac:dyDescent="0.25">
      <c r="A5864" s="1">
        <v>39566</v>
      </c>
      <c r="B5864">
        <v>1397.959961</v>
      </c>
      <c r="C5864">
        <v>1402.900024</v>
      </c>
      <c r="D5864">
        <v>1394.400024</v>
      </c>
      <c r="E5864">
        <v>1396.369995</v>
      </c>
      <c r="F5864">
        <v>1396.369995</v>
      </c>
      <c r="G5864">
        <v>3607000000</v>
      </c>
      <c r="H5864">
        <f t="shared" si="366"/>
        <v>-1.0521551036791173E-3</v>
      </c>
      <c r="I5864">
        <f t="shared" si="367"/>
        <v>-1.1651158766223824E-9</v>
      </c>
      <c r="J5864">
        <f t="shared" si="368"/>
        <v>1.893241997227042E-6</v>
      </c>
      <c r="K5864">
        <f t="shared" si="369"/>
        <v>1.2260047713524212E-12</v>
      </c>
    </row>
    <row r="5865" spans="1:11" x14ac:dyDescent="0.25">
      <c r="A5865" s="1">
        <v>39567</v>
      </c>
      <c r="B5865">
        <v>1395.6099850000001</v>
      </c>
      <c r="C5865">
        <v>1397</v>
      </c>
      <c r="D5865">
        <v>1386.6999510000001</v>
      </c>
      <c r="E5865">
        <v>1390.9399410000001</v>
      </c>
      <c r="F5865">
        <v>1390.9399410000001</v>
      </c>
      <c r="G5865">
        <v>3815320000</v>
      </c>
      <c r="H5865">
        <f t="shared" si="366"/>
        <v>-3.8962734637522935E-3</v>
      </c>
      <c r="I5865">
        <f t="shared" si="367"/>
        <v>-5.9153895599219196E-8</v>
      </c>
      <c r="J5865">
        <f t="shared" si="368"/>
        <v>1.7808987988792638E-5</v>
      </c>
      <c r="K5865">
        <f t="shared" si="369"/>
        <v>2.3048595563070655E-10</v>
      </c>
    </row>
    <row r="5866" spans="1:11" x14ac:dyDescent="0.25">
      <c r="A5866" s="1">
        <v>39568</v>
      </c>
      <c r="B5866">
        <v>1391.219971</v>
      </c>
      <c r="C5866">
        <v>1404.5699460000001</v>
      </c>
      <c r="D5866">
        <v>1384.25</v>
      </c>
      <c r="E5866">
        <v>1385.589966</v>
      </c>
      <c r="F5866">
        <v>1385.589966</v>
      </c>
      <c r="G5866">
        <v>4508890000</v>
      </c>
      <c r="H5866">
        <f t="shared" si="366"/>
        <v>-3.8537179863352166E-3</v>
      </c>
      <c r="I5866">
        <f t="shared" si="367"/>
        <v>-5.7236785555010265E-8</v>
      </c>
      <c r="J5866">
        <f t="shared" si="368"/>
        <v>1.7451624798681687E-5</v>
      </c>
      <c r="K5866">
        <f t="shared" si="369"/>
        <v>2.2058043090580129E-10</v>
      </c>
    </row>
    <row r="5867" spans="1:11" x14ac:dyDescent="0.25">
      <c r="A5867" s="1">
        <v>39569</v>
      </c>
      <c r="B5867">
        <v>1385.969971</v>
      </c>
      <c r="C5867">
        <v>1410.0699460000001</v>
      </c>
      <c r="D5867">
        <v>1383.0699460000001</v>
      </c>
      <c r="E5867">
        <v>1409.339966</v>
      </c>
      <c r="F5867">
        <v>1409.339966</v>
      </c>
      <c r="G5867">
        <v>4448780000</v>
      </c>
      <c r="H5867">
        <f t="shared" si="366"/>
        <v>1.6995468401256854E-2</v>
      </c>
      <c r="I5867">
        <f t="shared" si="367"/>
        <v>4.9089813003853173E-6</v>
      </c>
      <c r="J5867">
        <f t="shared" si="368"/>
        <v>2.7794465389976064E-4</v>
      </c>
      <c r="K5867">
        <f t="shared" si="369"/>
        <v>8.3429921895918161E-8</v>
      </c>
    </row>
    <row r="5868" spans="1:11" x14ac:dyDescent="0.25">
      <c r="A5868" s="1">
        <v>39570</v>
      </c>
      <c r="B5868">
        <v>1409.160034</v>
      </c>
      <c r="C5868">
        <v>1422.719971</v>
      </c>
      <c r="D5868">
        <v>1406.25</v>
      </c>
      <c r="E5868">
        <v>1413.900024</v>
      </c>
      <c r="F5868">
        <v>1413.900024</v>
      </c>
      <c r="G5868">
        <v>3953030000</v>
      </c>
      <c r="H5868">
        <f t="shared" si="366"/>
        <v>3.2303750170898015E-3</v>
      </c>
      <c r="I5868">
        <f t="shared" si="367"/>
        <v>3.3706723774413133E-8</v>
      </c>
      <c r="J5868">
        <f t="shared" si="368"/>
        <v>8.448200404891991E-6</v>
      </c>
      <c r="K5868">
        <f t="shared" si="369"/>
        <v>1.088818244417104E-10</v>
      </c>
    </row>
    <row r="5869" spans="1:11" x14ac:dyDescent="0.25">
      <c r="A5869" s="1">
        <v>39573</v>
      </c>
      <c r="B5869">
        <v>1415.339966</v>
      </c>
      <c r="C5869">
        <v>1415.339966</v>
      </c>
      <c r="D5869">
        <v>1404.369995</v>
      </c>
      <c r="E5869">
        <v>1407.48999</v>
      </c>
      <c r="F5869">
        <v>1407.48999</v>
      </c>
      <c r="G5869">
        <v>3410090000</v>
      </c>
      <c r="H5869">
        <f t="shared" si="366"/>
        <v>-4.5438914840981301E-3</v>
      </c>
      <c r="I5869">
        <f t="shared" si="367"/>
        <v>-9.3823993731410814E-8</v>
      </c>
      <c r="J5869">
        <f t="shared" si="368"/>
        <v>2.3694383415147102E-5</v>
      </c>
      <c r="K5869">
        <f t="shared" si="369"/>
        <v>4.2633588300123248E-10</v>
      </c>
    </row>
    <row r="5870" spans="1:11" x14ac:dyDescent="0.25">
      <c r="A5870" s="1">
        <v>39574</v>
      </c>
      <c r="B5870">
        <v>1405.599976</v>
      </c>
      <c r="C5870">
        <v>1421.5699460000001</v>
      </c>
      <c r="D5870">
        <v>1397.099976</v>
      </c>
      <c r="E5870">
        <v>1418.26001</v>
      </c>
      <c r="F5870">
        <v>1418.26001</v>
      </c>
      <c r="G5870">
        <v>3924100000</v>
      </c>
      <c r="H5870">
        <f t="shared" si="366"/>
        <v>7.6228060877528928E-3</v>
      </c>
      <c r="I5870">
        <f t="shared" si="367"/>
        <v>4.4292143311932059E-7</v>
      </c>
      <c r="J5870">
        <f t="shared" si="368"/>
        <v>5.3275545303687839E-5</v>
      </c>
      <c r="K5870">
        <f t="shared" si="369"/>
        <v>3.3762577591319575E-9</v>
      </c>
    </row>
    <row r="5871" spans="1:11" x14ac:dyDescent="0.25">
      <c r="A5871" s="1">
        <v>39575</v>
      </c>
      <c r="B5871">
        <v>1417.48999</v>
      </c>
      <c r="C5871">
        <v>1419.540039</v>
      </c>
      <c r="D5871">
        <v>1391.160034</v>
      </c>
      <c r="E5871">
        <v>1392.5699460000001</v>
      </c>
      <c r="F5871">
        <v>1392.5699460000001</v>
      </c>
      <c r="G5871">
        <v>4075860000</v>
      </c>
      <c r="H5871">
        <f t="shared" si="366"/>
        <v>-1.827985311520058E-2</v>
      </c>
      <c r="I5871">
        <f t="shared" si="367"/>
        <v>-6.1083734072188856E-6</v>
      </c>
      <c r="J5871">
        <f t="shared" si="368"/>
        <v>3.4609576793937527E-4</v>
      </c>
      <c r="K5871">
        <f t="shared" si="369"/>
        <v>1.1166080908294283E-7</v>
      </c>
    </row>
    <row r="5872" spans="1:11" x14ac:dyDescent="0.25">
      <c r="A5872" s="1">
        <v>39576</v>
      </c>
      <c r="B5872">
        <v>1394.290039</v>
      </c>
      <c r="C5872">
        <v>1402.349976</v>
      </c>
      <c r="D5872">
        <v>1389.3900149999999</v>
      </c>
      <c r="E5872">
        <v>1397.6800539999999</v>
      </c>
      <c r="F5872">
        <v>1397.6800539999999</v>
      </c>
      <c r="G5872">
        <v>3827550000</v>
      </c>
      <c r="H5872">
        <f t="shared" si="366"/>
        <v>3.6628357410662901E-3</v>
      </c>
      <c r="I5872">
        <f t="shared" si="367"/>
        <v>4.9137723921992968E-8</v>
      </c>
      <c r="J5872">
        <f t="shared" si="368"/>
        <v>1.1149185039499822E-5</v>
      </c>
      <c r="K5872">
        <f t="shared" si="369"/>
        <v>1.7997825962153983E-10</v>
      </c>
    </row>
    <row r="5873" spans="1:11" x14ac:dyDescent="0.25">
      <c r="A5873" s="1">
        <v>39577</v>
      </c>
      <c r="B5873">
        <v>1394.900024</v>
      </c>
      <c r="C5873">
        <v>1394.900024</v>
      </c>
      <c r="D5873">
        <v>1384.1099850000001</v>
      </c>
      <c r="E5873">
        <v>1388.280029</v>
      </c>
      <c r="F5873">
        <v>1388.280029</v>
      </c>
      <c r="G5873">
        <v>3518620000</v>
      </c>
      <c r="H5873">
        <f t="shared" si="366"/>
        <v>-6.748166083685888E-3</v>
      </c>
      <c r="I5873">
        <f t="shared" si="367"/>
        <v>-3.0731059296151813E-7</v>
      </c>
      <c r="J5873">
        <f t="shared" si="368"/>
        <v>5.0012650578525718E-5</v>
      </c>
      <c r="K5873">
        <f t="shared" si="369"/>
        <v>2.0738151402462277E-9</v>
      </c>
    </row>
    <row r="5874" spans="1:11" x14ac:dyDescent="0.25">
      <c r="A5874" s="1">
        <v>39580</v>
      </c>
      <c r="B5874">
        <v>1389.400024</v>
      </c>
      <c r="C5874">
        <v>1404.0600589999999</v>
      </c>
      <c r="D5874">
        <v>1386.1999510000001</v>
      </c>
      <c r="E5874">
        <v>1403.579956</v>
      </c>
      <c r="F5874">
        <v>1403.579956</v>
      </c>
      <c r="G5874">
        <v>3370630000</v>
      </c>
      <c r="H5874">
        <f t="shared" si="366"/>
        <v>1.096049246736582E-2</v>
      </c>
      <c r="I5874">
        <f t="shared" si="367"/>
        <v>1.3166724267639536E-6</v>
      </c>
      <c r="J5874">
        <f t="shared" si="368"/>
        <v>1.1313930742906998E-4</v>
      </c>
      <c r="K5874">
        <f t="shared" si="369"/>
        <v>1.4431240170355939E-8</v>
      </c>
    </row>
    <row r="5875" spans="1:11" x14ac:dyDescent="0.25">
      <c r="A5875" s="1">
        <v>39581</v>
      </c>
      <c r="B5875">
        <v>1404.400024</v>
      </c>
      <c r="C5875">
        <v>1406.3000489999999</v>
      </c>
      <c r="D5875">
        <v>1396.26001</v>
      </c>
      <c r="E5875">
        <v>1403.040039</v>
      </c>
      <c r="F5875">
        <v>1403.040039</v>
      </c>
      <c r="G5875">
        <v>4018590000</v>
      </c>
      <c r="H5875">
        <f t="shared" si="366"/>
        <v>-3.8474535749204376E-4</v>
      </c>
      <c r="I5875">
        <f t="shared" si="367"/>
        <v>-5.7000039254317474E-11</v>
      </c>
      <c r="J5875">
        <f t="shared" si="368"/>
        <v>5.0203114236522262E-7</v>
      </c>
      <c r="K5875">
        <f t="shared" si="369"/>
        <v>2.1936476590984796E-14</v>
      </c>
    </row>
    <row r="5876" spans="1:11" x14ac:dyDescent="0.25">
      <c r="A5876" s="1">
        <v>39582</v>
      </c>
      <c r="B5876">
        <v>1405.650024</v>
      </c>
      <c r="C5876">
        <v>1420.1899410000001</v>
      </c>
      <c r="D5876">
        <v>1405.650024</v>
      </c>
      <c r="E5876">
        <v>1408.660034</v>
      </c>
      <c r="F5876">
        <v>1408.660034</v>
      </c>
      <c r="G5876">
        <v>3979370000</v>
      </c>
      <c r="H5876">
        <f t="shared" si="366"/>
        <v>3.9975831976104331E-3</v>
      </c>
      <c r="I5876">
        <f t="shared" si="367"/>
        <v>6.3879037262592417E-8</v>
      </c>
      <c r="J5876">
        <f t="shared" si="368"/>
        <v>1.3496710884772314E-5</v>
      </c>
      <c r="K5876">
        <f t="shared" si="369"/>
        <v>2.5535506870791317E-10</v>
      </c>
    </row>
    <row r="5877" spans="1:11" x14ac:dyDescent="0.25">
      <c r="A5877" s="1">
        <v>39583</v>
      </c>
      <c r="B5877">
        <v>1408.3599850000001</v>
      </c>
      <c r="C5877">
        <v>1424.400024</v>
      </c>
      <c r="D5877">
        <v>1406.869995</v>
      </c>
      <c r="E5877">
        <v>1423.5699460000001</v>
      </c>
      <c r="F5877">
        <v>1423.5699460000001</v>
      </c>
      <c r="G5877">
        <v>3836480000</v>
      </c>
      <c r="H5877">
        <f t="shared" si="366"/>
        <v>1.0528841120542082E-2</v>
      </c>
      <c r="I5877">
        <f t="shared" si="367"/>
        <v>1.1671555590704021E-6</v>
      </c>
      <c r="J5877">
        <f t="shared" si="368"/>
        <v>1.0414294177739476E-4</v>
      </c>
      <c r="K5877">
        <f t="shared" si="369"/>
        <v>1.2288673075174692E-8</v>
      </c>
    </row>
    <row r="5878" spans="1:11" x14ac:dyDescent="0.25">
      <c r="A5878" s="1">
        <v>39584</v>
      </c>
      <c r="B5878">
        <v>1423.8900149999999</v>
      </c>
      <c r="C5878">
        <v>1425.8199460000001</v>
      </c>
      <c r="D5878">
        <v>1414.349976</v>
      </c>
      <c r="E5878">
        <v>1425.349976</v>
      </c>
      <c r="F5878">
        <v>1425.349976</v>
      </c>
      <c r="G5878">
        <v>3842590000</v>
      </c>
      <c r="H5878">
        <f t="shared" si="366"/>
        <v>1.2496175956978686E-3</v>
      </c>
      <c r="I5878">
        <f t="shared" si="367"/>
        <v>1.9508419138488572E-9</v>
      </c>
      <c r="J5878">
        <f t="shared" si="368"/>
        <v>8.57145251933939E-7</v>
      </c>
      <c r="K5878">
        <f t="shared" si="369"/>
        <v>2.4376018479382538E-12</v>
      </c>
    </row>
    <row r="5879" spans="1:11" x14ac:dyDescent="0.25">
      <c r="A5879" s="1">
        <v>39587</v>
      </c>
      <c r="B5879">
        <v>1425.280029</v>
      </c>
      <c r="C5879">
        <v>1440.23999</v>
      </c>
      <c r="D5879">
        <v>1421.630005</v>
      </c>
      <c r="E5879">
        <v>1426.630005</v>
      </c>
      <c r="F5879">
        <v>1426.630005</v>
      </c>
      <c r="G5879">
        <v>3683970000</v>
      </c>
      <c r="H5879">
        <f t="shared" si="366"/>
        <v>8.9764240596173096E-4</v>
      </c>
      <c r="I5879">
        <f t="shared" si="367"/>
        <v>7.2303263240508446E-10</v>
      </c>
      <c r="J5879">
        <f t="shared" si="368"/>
        <v>3.29299465122752E-7</v>
      </c>
      <c r="K5879">
        <f t="shared" si="369"/>
        <v>6.4894894612150518E-13</v>
      </c>
    </row>
    <row r="5880" spans="1:11" x14ac:dyDescent="0.25">
      <c r="A5880" s="1">
        <v>39588</v>
      </c>
      <c r="B5880">
        <v>1424.48999</v>
      </c>
      <c r="C5880">
        <v>1424.48999</v>
      </c>
      <c r="D5880">
        <v>1409.089966</v>
      </c>
      <c r="E5880">
        <v>1413.400024</v>
      </c>
      <c r="F5880">
        <v>1413.400024</v>
      </c>
      <c r="G5880">
        <v>3854320000</v>
      </c>
      <c r="H5880">
        <f t="shared" si="366"/>
        <v>-9.3168569105567204E-3</v>
      </c>
      <c r="I5880">
        <f t="shared" si="367"/>
        <v>-8.0876609819093355E-7</v>
      </c>
      <c r="J5880">
        <f t="shared" si="368"/>
        <v>9.2942192448049025E-5</v>
      </c>
      <c r="K5880">
        <f t="shared" si="369"/>
        <v>7.535242805211475E-9</v>
      </c>
    </row>
    <row r="5881" spans="1:11" x14ac:dyDescent="0.25">
      <c r="A5881" s="1">
        <v>39589</v>
      </c>
      <c r="B5881">
        <v>1414.0600589999999</v>
      </c>
      <c r="C5881">
        <v>1419.119995</v>
      </c>
      <c r="D5881">
        <v>1388.8100589999999</v>
      </c>
      <c r="E5881">
        <v>1390.709961</v>
      </c>
      <c r="F5881">
        <v>1390.709961</v>
      </c>
      <c r="G5881">
        <v>4517990000</v>
      </c>
      <c r="H5881">
        <f t="shared" si="366"/>
        <v>-1.6183786198175194E-2</v>
      </c>
      <c r="I5881">
        <f t="shared" si="367"/>
        <v>-4.2388577027582261E-6</v>
      </c>
      <c r="J5881">
        <f t="shared" si="368"/>
        <v>2.72500276718093E-4</v>
      </c>
      <c r="K5881">
        <f t="shared" si="369"/>
        <v>6.8601211204642847E-8</v>
      </c>
    </row>
    <row r="5882" spans="1:11" x14ac:dyDescent="0.25">
      <c r="A5882" s="1">
        <v>39590</v>
      </c>
      <c r="B5882">
        <v>1390.829956</v>
      </c>
      <c r="C5882">
        <v>1399.0699460000001</v>
      </c>
      <c r="D5882">
        <v>1390.2299800000001</v>
      </c>
      <c r="E5882">
        <v>1394.349976</v>
      </c>
      <c r="F5882">
        <v>1394.349976</v>
      </c>
      <c r="G5882">
        <v>3955960000</v>
      </c>
      <c r="H5882">
        <f t="shared" si="366"/>
        <v>2.6139595950961511E-3</v>
      </c>
      <c r="I5882">
        <f t="shared" si="367"/>
        <v>1.7858474254297789E-8</v>
      </c>
      <c r="J5882">
        <f t="shared" si="368"/>
        <v>5.2448483643697043E-6</v>
      </c>
      <c r="K5882">
        <f t="shared" si="369"/>
        <v>4.667945777726722E-11</v>
      </c>
    </row>
    <row r="5883" spans="1:11" x14ac:dyDescent="0.25">
      <c r="A5883" s="1">
        <v>39591</v>
      </c>
      <c r="B5883">
        <v>1392.1999510000001</v>
      </c>
      <c r="C5883">
        <v>1392.1999510000001</v>
      </c>
      <c r="D5883">
        <v>1373.719971</v>
      </c>
      <c r="E5883">
        <v>1375.9300539999999</v>
      </c>
      <c r="F5883">
        <v>1375.9300539999999</v>
      </c>
      <c r="G5883">
        <v>3516380000</v>
      </c>
      <c r="H5883">
        <f t="shared" si="366"/>
        <v>-1.3298434281587267E-2</v>
      </c>
      <c r="I5883">
        <f t="shared" si="367"/>
        <v>-2.3518618429148444E-6</v>
      </c>
      <c r="J5883">
        <f t="shared" si="368"/>
        <v>1.855651633640816E-4</v>
      </c>
      <c r="K5883">
        <f t="shared" si="369"/>
        <v>3.127632673593371E-8</v>
      </c>
    </row>
    <row r="5884" spans="1:11" x14ac:dyDescent="0.25">
      <c r="A5884" s="1">
        <v>39595</v>
      </c>
      <c r="B5884">
        <v>1375.969971</v>
      </c>
      <c r="C5884">
        <v>1387.400024</v>
      </c>
      <c r="D5884">
        <v>1373.0699460000001</v>
      </c>
      <c r="E5884">
        <v>1385.349976</v>
      </c>
      <c r="F5884">
        <v>1385.349976</v>
      </c>
      <c r="G5884">
        <v>3588860000</v>
      </c>
      <c r="H5884">
        <f t="shared" si="366"/>
        <v>6.8228926009231928E-3</v>
      </c>
      <c r="I5884">
        <f t="shared" si="367"/>
        <v>3.1760372282639191E-7</v>
      </c>
      <c r="J5884">
        <f t="shared" si="368"/>
        <v>4.2238253994811645E-5</v>
      </c>
      <c r="K5884">
        <f t="shared" si="369"/>
        <v>2.1669427916592277E-9</v>
      </c>
    </row>
    <row r="5885" spans="1:11" x14ac:dyDescent="0.25">
      <c r="A5885" s="1">
        <v>39596</v>
      </c>
      <c r="B5885">
        <v>1386.540039</v>
      </c>
      <c r="C5885">
        <v>1391.25</v>
      </c>
      <c r="D5885">
        <v>1378.160034</v>
      </c>
      <c r="E5885">
        <v>1390.839966</v>
      </c>
      <c r="F5885">
        <v>1390.839966</v>
      </c>
      <c r="G5885">
        <v>3927240000</v>
      </c>
      <c r="H5885">
        <f t="shared" si="366"/>
        <v>3.955058746786643E-3</v>
      </c>
      <c r="I5885">
        <f t="shared" si="367"/>
        <v>6.1862045739821571E-8</v>
      </c>
      <c r="J5885">
        <f t="shared" si="368"/>
        <v>1.318606766487663E-5</v>
      </c>
      <c r="K5885">
        <f t="shared" si="369"/>
        <v>2.4466153923426014E-10</v>
      </c>
    </row>
    <row r="5886" spans="1:11" x14ac:dyDescent="0.25">
      <c r="A5886" s="1">
        <v>39597</v>
      </c>
      <c r="B5886">
        <v>1390.5</v>
      </c>
      <c r="C5886">
        <v>1406.3199460000001</v>
      </c>
      <c r="D5886">
        <v>1388.589966</v>
      </c>
      <c r="E5886">
        <v>1398.26001</v>
      </c>
      <c r="F5886">
        <v>1398.26001</v>
      </c>
      <c r="G5886">
        <v>3894440000</v>
      </c>
      <c r="H5886">
        <f t="shared" si="366"/>
        <v>5.3207569246295078E-3</v>
      </c>
      <c r="I5886">
        <f t="shared" si="367"/>
        <v>1.506241411286706E-7</v>
      </c>
      <c r="J5886">
        <f t="shared" si="368"/>
        <v>2.4969616457593422E-5</v>
      </c>
      <c r="K5886">
        <f t="shared" si="369"/>
        <v>8.0141864989218393E-10</v>
      </c>
    </row>
    <row r="5887" spans="1:11" x14ac:dyDescent="0.25">
      <c r="A5887" s="1">
        <v>39598</v>
      </c>
      <c r="B5887">
        <v>1398.3599850000001</v>
      </c>
      <c r="C5887">
        <v>1404.459961</v>
      </c>
      <c r="D5887">
        <v>1398.079956</v>
      </c>
      <c r="E5887">
        <v>1400.380005</v>
      </c>
      <c r="F5887">
        <v>1400.380005</v>
      </c>
      <c r="G5887">
        <v>3845630000</v>
      </c>
      <c r="H5887">
        <f t="shared" si="366"/>
        <v>1.5150182904096279E-3</v>
      </c>
      <c r="I5887">
        <f t="shared" si="367"/>
        <v>3.4766699292870469E-9</v>
      </c>
      <c r="J5887">
        <f t="shared" si="368"/>
        <v>1.4190100625064509E-6</v>
      </c>
      <c r="K5887">
        <f t="shared" si="369"/>
        <v>5.2668540246716665E-12</v>
      </c>
    </row>
    <row r="5888" spans="1:11" x14ac:dyDescent="0.25">
      <c r="A5888" s="1">
        <v>39601</v>
      </c>
      <c r="B5888">
        <v>1399.619995</v>
      </c>
      <c r="C5888">
        <v>1399.619995</v>
      </c>
      <c r="D5888">
        <v>1377.790039</v>
      </c>
      <c r="E5888">
        <v>1385.670044</v>
      </c>
      <c r="F5888">
        <v>1385.670044</v>
      </c>
      <c r="G5888">
        <v>3714320000</v>
      </c>
      <c r="H5888">
        <f t="shared" si="366"/>
        <v>-1.0559822998993872E-2</v>
      </c>
      <c r="I5888">
        <f t="shared" si="367"/>
        <v>-1.1775594766959713E-6</v>
      </c>
      <c r="J5888">
        <f t="shared" si="368"/>
        <v>1.1845316692511166E-4</v>
      </c>
      <c r="K5888">
        <f t="shared" si="369"/>
        <v>1.2434943104720488E-8</v>
      </c>
    </row>
    <row r="5889" spans="1:11" x14ac:dyDescent="0.25">
      <c r="A5889" s="1">
        <v>39602</v>
      </c>
      <c r="B5889">
        <v>1386.420044</v>
      </c>
      <c r="C5889">
        <v>1393.119995</v>
      </c>
      <c r="D5889">
        <v>1370.119995</v>
      </c>
      <c r="E5889">
        <v>1377.650024</v>
      </c>
      <c r="F5889">
        <v>1377.650024</v>
      </c>
      <c r="G5889">
        <v>4396380000</v>
      </c>
      <c r="H5889">
        <f t="shared" si="366"/>
        <v>-5.8046424745776355E-3</v>
      </c>
      <c r="I5889">
        <f t="shared" si="367"/>
        <v>-1.9559149164029185E-7</v>
      </c>
      <c r="J5889">
        <f t="shared" si="368"/>
        <v>3.7557760619819129E-5</v>
      </c>
      <c r="K5889">
        <f t="shared" si="369"/>
        <v>1.1353591866318314E-9</v>
      </c>
    </row>
    <row r="5890" spans="1:11" x14ac:dyDescent="0.25">
      <c r="A5890" s="1">
        <v>39603</v>
      </c>
      <c r="B5890">
        <v>1376.26001</v>
      </c>
      <c r="C5890">
        <v>1388.1800539999999</v>
      </c>
      <c r="D5890">
        <v>1371.73999</v>
      </c>
      <c r="E5890">
        <v>1377.1999510000001</v>
      </c>
      <c r="F5890">
        <v>1377.1999510000001</v>
      </c>
      <c r="G5890">
        <v>4338640000</v>
      </c>
      <c r="H5890">
        <f t="shared" si="366"/>
        <v>-3.2674955666454859E-4</v>
      </c>
      <c r="I5890">
        <f t="shared" si="367"/>
        <v>-3.4919097413124658E-11</v>
      </c>
      <c r="J5890">
        <f t="shared" si="368"/>
        <v>4.2320978488566204E-7</v>
      </c>
      <c r="K5890">
        <f t="shared" si="369"/>
        <v>1.1413460656043839E-14</v>
      </c>
    </row>
    <row r="5891" spans="1:11" x14ac:dyDescent="0.25">
      <c r="A5891" s="1">
        <v>39604</v>
      </c>
      <c r="B5891">
        <v>1377.4799800000001</v>
      </c>
      <c r="C5891">
        <v>1404.0500489999999</v>
      </c>
      <c r="D5891">
        <v>1377.4799800000001</v>
      </c>
      <c r="E5891">
        <v>1404.0500489999999</v>
      </c>
      <c r="F5891">
        <v>1404.0500489999999</v>
      </c>
      <c r="G5891">
        <v>4350790000</v>
      </c>
      <c r="H5891">
        <f t="shared" si="366"/>
        <v>1.9308535501367519E-2</v>
      </c>
      <c r="I5891">
        <f t="shared" si="367"/>
        <v>7.1984821226086109E-6</v>
      </c>
      <c r="J5891">
        <f t="shared" si="368"/>
        <v>3.6042032624250119E-4</v>
      </c>
      <c r="K5891">
        <f t="shared" si="369"/>
        <v>1.3899139290282621E-7</v>
      </c>
    </row>
    <row r="5892" spans="1:11" x14ac:dyDescent="0.25">
      <c r="A5892" s="1">
        <v>39605</v>
      </c>
      <c r="B5892">
        <v>1400.0600589999999</v>
      </c>
      <c r="C5892">
        <v>1400.0600589999999</v>
      </c>
      <c r="D5892">
        <v>1359.900024</v>
      </c>
      <c r="E5892">
        <v>1360.6800539999999</v>
      </c>
      <c r="F5892">
        <v>1360.6800539999999</v>
      </c>
      <c r="G5892">
        <v>4771660000</v>
      </c>
      <c r="H5892">
        <f t="shared" ref="H5892:H5955" si="370">LN(E5892/E5891)</f>
        <v>-3.1376337928511862E-2</v>
      </c>
      <c r="I5892">
        <f t="shared" ref="I5892:I5955" si="371">(H5892-(($N$2)^2))^3</f>
        <v>-3.0889516810455273E-5</v>
      </c>
      <c r="J5892">
        <f t="shared" ref="J5892:J5955" si="372">(H5892-$N$2)^2</f>
        <v>1.0048985039299264E-3</v>
      </c>
      <c r="K5892">
        <f t="shared" ref="K5892:K5955" si="373">(H5892-(($N$2)^2))^4</f>
        <v>9.6920315647320045E-7</v>
      </c>
    </row>
    <row r="5893" spans="1:11" x14ac:dyDescent="0.25">
      <c r="A5893" s="1">
        <v>39608</v>
      </c>
      <c r="B5893">
        <v>1360.829956</v>
      </c>
      <c r="C5893">
        <v>1370.630005</v>
      </c>
      <c r="D5893">
        <v>1350.619995</v>
      </c>
      <c r="E5893">
        <v>1361.76001</v>
      </c>
      <c r="F5893">
        <v>1361.76001</v>
      </c>
      <c r="G5893">
        <v>4404570000</v>
      </c>
      <c r="H5893">
        <f t="shared" si="370"/>
        <v>7.9337361430148305E-4</v>
      </c>
      <c r="I5893">
        <f t="shared" si="371"/>
        <v>4.9918447671454296E-10</v>
      </c>
      <c r="J5893">
        <f t="shared" si="372"/>
        <v>2.2050294558851167E-7</v>
      </c>
      <c r="K5893">
        <f t="shared" si="373"/>
        <v>3.9598745600651295E-13</v>
      </c>
    </row>
    <row r="5894" spans="1:11" x14ac:dyDescent="0.25">
      <c r="A5894" s="1">
        <v>39609</v>
      </c>
      <c r="B5894">
        <v>1358.9799800000001</v>
      </c>
      <c r="C5894">
        <v>1366.839966</v>
      </c>
      <c r="D5894">
        <v>1351.5600589999999</v>
      </c>
      <c r="E5894">
        <v>1358.4399410000001</v>
      </c>
      <c r="F5894">
        <v>1358.4399410000001</v>
      </c>
      <c r="G5894">
        <v>4635070000</v>
      </c>
      <c r="H5894">
        <f t="shared" si="370"/>
        <v>-2.4410489731776872E-3</v>
      </c>
      <c r="I5894">
        <f t="shared" si="371"/>
        <v>-1.4547401844112943E-8</v>
      </c>
      <c r="J5894">
        <f t="shared" si="372"/>
        <v>7.6443688459725891E-6</v>
      </c>
      <c r="K5894">
        <f t="shared" si="373"/>
        <v>3.5512445541494916E-11</v>
      </c>
    </row>
    <row r="5895" spans="1:11" x14ac:dyDescent="0.25">
      <c r="A5895" s="1">
        <v>39610</v>
      </c>
      <c r="B5895">
        <v>1357.089966</v>
      </c>
      <c r="C5895">
        <v>1357.089966</v>
      </c>
      <c r="D5895">
        <v>1335.469971</v>
      </c>
      <c r="E5895">
        <v>1335.48999</v>
      </c>
      <c r="F5895">
        <v>1335.48999</v>
      </c>
      <c r="G5895">
        <v>4779980000</v>
      </c>
      <c r="H5895">
        <f t="shared" si="370"/>
        <v>-1.7038680897090454E-2</v>
      </c>
      <c r="I5895">
        <f t="shared" si="371"/>
        <v>-4.9467040168747197E-6</v>
      </c>
      <c r="J5895">
        <f t="shared" si="372"/>
        <v>3.0145561103697054E-4</v>
      </c>
      <c r="K5895">
        <f t="shared" si="373"/>
        <v>8.4285829868024931E-8</v>
      </c>
    </row>
    <row r="5896" spans="1:11" x14ac:dyDescent="0.25">
      <c r="A5896" s="1">
        <v>39611</v>
      </c>
      <c r="B5896">
        <v>1335.780029</v>
      </c>
      <c r="C5896">
        <v>1353.030029</v>
      </c>
      <c r="D5896">
        <v>1331.290039</v>
      </c>
      <c r="E5896">
        <v>1339.869995</v>
      </c>
      <c r="F5896">
        <v>1339.869995</v>
      </c>
      <c r="G5896">
        <v>4734240000</v>
      </c>
      <c r="H5896">
        <f t="shared" si="370"/>
        <v>3.274332379805696E-3</v>
      </c>
      <c r="I5896">
        <f t="shared" si="371"/>
        <v>3.5101572253920726E-8</v>
      </c>
      <c r="J5896">
        <f t="shared" si="372"/>
        <v>8.7056637330514259E-6</v>
      </c>
      <c r="K5896">
        <f t="shared" si="373"/>
        <v>1.1493053442453397E-10</v>
      </c>
    </row>
    <row r="5897" spans="1:11" x14ac:dyDescent="0.25">
      <c r="A5897" s="1">
        <v>39612</v>
      </c>
      <c r="B5897">
        <v>1341.8100589999999</v>
      </c>
      <c r="C5897">
        <v>1360.030029</v>
      </c>
      <c r="D5897">
        <v>1341.709961</v>
      </c>
      <c r="E5897">
        <v>1360.030029</v>
      </c>
      <c r="F5897">
        <v>1360.030029</v>
      </c>
      <c r="G5897">
        <v>4080420000</v>
      </c>
      <c r="H5897">
        <f t="shared" si="370"/>
        <v>1.4934189051767395E-2</v>
      </c>
      <c r="I5897">
        <f t="shared" si="371"/>
        <v>3.3307020739838071E-6</v>
      </c>
      <c r="J5897">
        <f t="shared" si="372"/>
        <v>2.1346357920725838E-4</v>
      </c>
      <c r="K5897">
        <f t="shared" si="373"/>
        <v>4.9740985243923592E-8</v>
      </c>
    </row>
    <row r="5898" spans="1:11" x14ac:dyDescent="0.25">
      <c r="A5898" s="1">
        <v>39615</v>
      </c>
      <c r="B5898">
        <v>1358.849976</v>
      </c>
      <c r="C5898">
        <v>1364.6999510000001</v>
      </c>
      <c r="D5898">
        <v>1352.0699460000001</v>
      </c>
      <c r="E5898">
        <v>1360.1400149999999</v>
      </c>
      <c r="F5898">
        <v>1360.1400149999999</v>
      </c>
      <c r="G5898">
        <v>3706940000</v>
      </c>
      <c r="H5898">
        <f t="shared" si="370"/>
        <v>8.0867003371775146E-5</v>
      </c>
      <c r="I5898">
        <f t="shared" si="371"/>
        <v>5.2677331589985306E-13</v>
      </c>
      <c r="J5898">
        <f t="shared" si="372"/>
        <v>5.9014595833399809E-8</v>
      </c>
      <c r="K5898">
        <f t="shared" si="373"/>
        <v>4.2543350501609857E-17</v>
      </c>
    </row>
    <row r="5899" spans="1:11" x14ac:dyDescent="0.25">
      <c r="A5899" s="1">
        <v>39616</v>
      </c>
      <c r="B5899">
        <v>1360.709961</v>
      </c>
      <c r="C5899">
        <v>1366.589966</v>
      </c>
      <c r="D5899">
        <v>1350.540039</v>
      </c>
      <c r="E5899">
        <v>1350.9300539999999</v>
      </c>
      <c r="F5899">
        <v>1350.9300539999999</v>
      </c>
      <c r="G5899">
        <v>3801960000</v>
      </c>
      <c r="H5899">
        <f t="shared" si="370"/>
        <v>-6.7943625179707869E-3</v>
      </c>
      <c r="I5899">
        <f t="shared" si="371"/>
        <v>-3.1366513672628031E-7</v>
      </c>
      <c r="J5899">
        <f t="shared" si="372"/>
        <v>5.0668183571112924E-5</v>
      </c>
      <c r="K5899">
        <f t="shared" si="373"/>
        <v>2.131187534068798E-9</v>
      </c>
    </row>
    <row r="5900" spans="1:11" x14ac:dyDescent="0.25">
      <c r="A5900" s="1">
        <v>39617</v>
      </c>
      <c r="B5900">
        <v>1349.589966</v>
      </c>
      <c r="C5900">
        <v>1349.589966</v>
      </c>
      <c r="D5900">
        <v>1333.400024</v>
      </c>
      <c r="E5900">
        <v>1337.8100589999999</v>
      </c>
      <c r="F5900">
        <v>1337.8100589999999</v>
      </c>
      <c r="G5900">
        <v>4573570000</v>
      </c>
      <c r="H5900">
        <f t="shared" si="370"/>
        <v>-9.7592914016097695E-3</v>
      </c>
      <c r="I5900">
        <f t="shared" si="371"/>
        <v>-9.2954165008481611E-7</v>
      </c>
      <c r="J5900">
        <f t="shared" si="372"/>
        <v>1.016686556339916E-4</v>
      </c>
      <c r="K5900">
        <f t="shared" si="373"/>
        <v>9.0717652899578302E-9</v>
      </c>
    </row>
    <row r="5901" spans="1:11" x14ac:dyDescent="0.25">
      <c r="A5901" s="1">
        <v>39618</v>
      </c>
      <c r="B5901">
        <v>1336.8900149999999</v>
      </c>
      <c r="C5901">
        <v>1347.660034</v>
      </c>
      <c r="D5901">
        <v>1330.5</v>
      </c>
      <c r="E5901">
        <v>1342.829956</v>
      </c>
      <c r="F5901">
        <v>1342.829956</v>
      </c>
      <c r="G5901">
        <v>4811670000</v>
      </c>
      <c r="H5901">
        <f t="shared" si="370"/>
        <v>3.7453017487387033E-3</v>
      </c>
      <c r="I5901">
        <f t="shared" si="371"/>
        <v>5.2532003843061363E-8</v>
      </c>
      <c r="J5901">
        <f t="shared" si="372"/>
        <v>1.1706700202318001E-5</v>
      </c>
      <c r="K5901">
        <f t="shared" si="373"/>
        <v>1.9674269819376303E-10</v>
      </c>
    </row>
    <row r="5902" spans="1:11" x14ac:dyDescent="0.25">
      <c r="A5902" s="1">
        <v>39619</v>
      </c>
      <c r="B5902">
        <v>1341.0200199999999</v>
      </c>
      <c r="C5902">
        <v>1341.0200199999999</v>
      </c>
      <c r="D5902">
        <v>1314.459961</v>
      </c>
      <c r="E5902">
        <v>1317.9300539999999</v>
      </c>
      <c r="F5902">
        <v>1317.9300539999999</v>
      </c>
      <c r="G5902">
        <v>5324900000</v>
      </c>
      <c r="H5902">
        <f t="shared" si="370"/>
        <v>-1.8716929614454331E-2</v>
      </c>
      <c r="I5902">
        <f t="shared" si="371"/>
        <v>-6.5570896229461249E-6</v>
      </c>
      <c r="J5902">
        <f t="shared" si="372"/>
        <v>3.6254923963990497E-4</v>
      </c>
      <c r="K5902">
        <f t="shared" si="373"/>
        <v>1.2272927241973015E-7</v>
      </c>
    </row>
    <row r="5903" spans="1:11" x14ac:dyDescent="0.25">
      <c r="A5903" s="1">
        <v>39622</v>
      </c>
      <c r="B5903">
        <v>1319.7700199999999</v>
      </c>
      <c r="C5903">
        <v>1323.780029</v>
      </c>
      <c r="D5903">
        <v>1315.3100589999999</v>
      </c>
      <c r="E5903">
        <v>1318</v>
      </c>
      <c r="F5903">
        <v>1318</v>
      </c>
      <c r="G5903">
        <v>4186370000</v>
      </c>
      <c r="H5903">
        <f t="shared" si="370"/>
        <v>5.3071210983257558E-5</v>
      </c>
      <c r="I5903">
        <f t="shared" si="371"/>
        <v>1.4859375454894502E-13</v>
      </c>
      <c r="J5903">
        <f t="shared" si="372"/>
        <v>7.32920210811303E-8</v>
      </c>
      <c r="K5903">
        <f t="shared" si="373"/>
        <v>7.8704713377106619E-18</v>
      </c>
    </row>
    <row r="5904" spans="1:11" x14ac:dyDescent="0.25">
      <c r="A5904" s="1">
        <v>39623</v>
      </c>
      <c r="B5904">
        <v>1317.2299800000001</v>
      </c>
      <c r="C5904">
        <v>1326.0200199999999</v>
      </c>
      <c r="D5904">
        <v>1304.420044</v>
      </c>
      <c r="E5904">
        <v>1314.290039</v>
      </c>
      <c r="F5904">
        <v>1314.290039</v>
      </c>
      <c r="G5904">
        <v>4705050000</v>
      </c>
      <c r="H5904">
        <f t="shared" si="370"/>
        <v>-2.8188105425697267E-3</v>
      </c>
      <c r="I5904">
        <f t="shared" si="371"/>
        <v>-2.2399902110965995E-8</v>
      </c>
      <c r="J5904">
        <f t="shared" si="372"/>
        <v>9.8759771547310664E-6</v>
      </c>
      <c r="K5904">
        <f t="shared" si="373"/>
        <v>6.3143428717827959E-11</v>
      </c>
    </row>
    <row r="5905" spans="1:11" x14ac:dyDescent="0.25">
      <c r="A5905" s="1">
        <v>39624</v>
      </c>
      <c r="B5905">
        <v>1314.540039</v>
      </c>
      <c r="C5905">
        <v>1335.630005</v>
      </c>
      <c r="D5905">
        <v>1314.540039</v>
      </c>
      <c r="E5905">
        <v>1321.969971</v>
      </c>
      <c r="F5905">
        <v>1321.969971</v>
      </c>
      <c r="G5905">
        <v>4825640000</v>
      </c>
      <c r="H5905">
        <f t="shared" si="370"/>
        <v>5.8264008077421048E-3</v>
      </c>
      <c r="I5905">
        <f t="shared" si="371"/>
        <v>1.977778385580188E-7</v>
      </c>
      <c r="J5905">
        <f t="shared" si="372"/>
        <v>3.0278657440627743E-5</v>
      </c>
      <c r="K5905">
        <f t="shared" si="373"/>
        <v>1.1523122225120173E-9</v>
      </c>
    </row>
    <row r="5906" spans="1:11" x14ac:dyDescent="0.25">
      <c r="A5906" s="1">
        <v>39625</v>
      </c>
      <c r="B5906">
        <v>1316.290039</v>
      </c>
      <c r="C5906">
        <v>1316.290039</v>
      </c>
      <c r="D5906">
        <v>1283.150024</v>
      </c>
      <c r="E5906">
        <v>1283.150024</v>
      </c>
      <c r="F5906">
        <v>1283.150024</v>
      </c>
      <c r="G5906">
        <v>5231280000</v>
      </c>
      <c r="H5906">
        <f t="shared" si="370"/>
        <v>-2.9805015357844782E-2</v>
      </c>
      <c r="I5906">
        <f t="shared" si="371"/>
        <v>-2.6477235175973965E-5</v>
      </c>
      <c r="J5906">
        <f t="shared" si="372"/>
        <v>9.0774528604426201E-4</v>
      </c>
      <c r="K5906">
        <f t="shared" si="373"/>
        <v>7.8915717703190899E-7</v>
      </c>
    </row>
    <row r="5907" spans="1:11" x14ac:dyDescent="0.25">
      <c r="A5907" s="1">
        <v>39626</v>
      </c>
      <c r="B5907">
        <v>1283.599976</v>
      </c>
      <c r="C5907">
        <v>1289.4499510000001</v>
      </c>
      <c r="D5907">
        <v>1272</v>
      </c>
      <c r="E5907">
        <v>1278.380005</v>
      </c>
      <c r="F5907">
        <v>1278.380005</v>
      </c>
      <c r="G5907">
        <v>6208260000</v>
      </c>
      <c r="H5907">
        <f t="shared" si="370"/>
        <v>-3.7243557246417393E-3</v>
      </c>
      <c r="I5907">
        <f t="shared" si="371"/>
        <v>-5.1664251534093835E-8</v>
      </c>
      <c r="J5907">
        <f t="shared" si="372"/>
        <v>1.6387534025959911E-5</v>
      </c>
      <c r="K5907">
        <f t="shared" si="373"/>
        <v>1.9242146764612969E-10</v>
      </c>
    </row>
    <row r="5908" spans="1:11" x14ac:dyDescent="0.25">
      <c r="A5908" s="1">
        <v>39629</v>
      </c>
      <c r="B5908">
        <v>1278.0600589999999</v>
      </c>
      <c r="C5908">
        <v>1290.3100589999999</v>
      </c>
      <c r="D5908">
        <v>1274.8599850000001</v>
      </c>
      <c r="E5908">
        <v>1280</v>
      </c>
      <c r="F5908">
        <v>1280</v>
      </c>
      <c r="G5908">
        <v>5032330000</v>
      </c>
      <c r="H5908">
        <f t="shared" si="370"/>
        <v>1.2664226685245882E-3</v>
      </c>
      <c r="I5908">
        <f t="shared" si="371"/>
        <v>2.0306176652608055E-9</v>
      </c>
      <c r="J5908">
        <f t="shared" si="372"/>
        <v>8.88544654278035E-7</v>
      </c>
      <c r="K5908">
        <f t="shared" si="373"/>
        <v>2.5714073443532244E-12</v>
      </c>
    </row>
    <row r="5909" spans="1:11" x14ac:dyDescent="0.25">
      <c r="A5909" s="1">
        <v>39630</v>
      </c>
      <c r="B5909">
        <v>1276.6899410000001</v>
      </c>
      <c r="C5909">
        <v>1285.3100589999999</v>
      </c>
      <c r="D5909">
        <v>1260.6800539999999</v>
      </c>
      <c r="E5909">
        <v>1284.910034</v>
      </c>
      <c r="F5909">
        <v>1284.910034</v>
      </c>
      <c r="G5909">
        <v>5846290000</v>
      </c>
      <c r="H5909">
        <f t="shared" si="370"/>
        <v>3.8286255133094674E-3</v>
      </c>
      <c r="I5909">
        <f t="shared" si="371"/>
        <v>5.6116811680644933E-8</v>
      </c>
      <c r="J5909">
        <f t="shared" si="372"/>
        <v>1.2283828497269759E-5</v>
      </c>
      <c r="K5909">
        <f t="shared" si="373"/>
        <v>2.1484437341617281E-10</v>
      </c>
    </row>
    <row r="5910" spans="1:11" x14ac:dyDescent="0.25">
      <c r="A5910" s="1">
        <v>39631</v>
      </c>
      <c r="B5910">
        <v>1285.8199460000001</v>
      </c>
      <c r="C5910">
        <v>1292.170044</v>
      </c>
      <c r="D5910">
        <v>1261.51001</v>
      </c>
      <c r="E5910">
        <v>1261.5200199999999</v>
      </c>
      <c r="F5910">
        <v>1261.5200199999999</v>
      </c>
      <c r="G5910">
        <v>5276090000</v>
      </c>
      <c r="H5910">
        <f t="shared" si="370"/>
        <v>-1.8371344475750465E-2</v>
      </c>
      <c r="I5910">
        <f t="shared" si="371"/>
        <v>-6.2005506175940016E-6</v>
      </c>
      <c r="J5910">
        <f t="shared" si="372"/>
        <v>3.4950828498298594E-4</v>
      </c>
      <c r="K5910">
        <f t="shared" si="373"/>
        <v>1.1391310142555668E-7</v>
      </c>
    </row>
    <row r="5911" spans="1:11" x14ac:dyDescent="0.25">
      <c r="A5911" s="1">
        <v>39632</v>
      </c>
      <c r="B5911">
        <v>1262.959961</v>
      </c>
      <c r="C5911">
        <v>1271.4799800000001</v>
      </c>
      <c r="D5911">
        <v>1252.01001</v>
      </c>
      <c r="E5911">
        <v>1262.900024</v>
      </c>
      <c r="F5911">
        <v>1262.900024</v>
      </c>
      <c r="G5911">
        <v>3247590000</v>
      </c>
      <c r="H5911">
        <f t="shared" si="370"/>
        <v>1.0933237047824867E-3</v>
      </c>
      <c r="I5911">
        <f t="shared" si="371"/>
        <v>1.3065358995883272E-9</v>
      </c>
      <c r="J5911">
        <f t="shared" si="372"/>
        <v>5.9217257662873293E-7</v>
      </c>
      <c r="K5911">
        <f t="shared" si="373"/>
        <v>1.4283296877444418E-12</v>
      </c>
    </row>
    <row r="5912" spans="1:11" x14ac:dyDescent="0.25">
      <c r="A5912" s="1">
        <v>39636</v>
      </c>
      <c r="B5912">
        <v>1262.900024</v>
      </c>
      <c r="C5912">
        <v>1273.9499510000001</v>
      </c>
      <c r="D5912">
        <v>1240.6800539999999</v>
      </c>
      <c r="E5912">
        <v>1252.3100589999999</v>
      </c>
      <c r="F5912">
        <v>1252.3100589999999</v>
      </c>
      <c r="G5912">
        <v>5265420000</v>
      </c>
      <c r="H5912">
        <f t="shared" si="370"/>
        <v>-8.4207896979306869E-3</v>
      </c>
      <c r="I5912">
        <f t="shared" si="371"/>
        <v>-5.9713796761742333E-7</v>
      </c>
      <c r="J5912">
        <f t="shared" si="372"/>
        <v>7.6467782571606487E-5</v>
      </c>
      <c r="K5912">
        <f t="shared" si="373"/>
        <v>5.0284358522776869E-9</v>
      </c>
    </row>
    <row r="5913" spans="1:11" x14ac:dyDescent="0.25">
      <c r="A5913" s="1">
        <v>39637</v>
      </c>
      <c r="B5913">
        <v>1251.839966</v>
      </c>
      <c r="C5913">
        <v>1274.170044</v>
      </c>
      <c r="D5913">
        <v>1242.839966</v>
      </c>
      <c r="E5913">
        <v>1273.6999510000001</v>
      </c>
      <c r="F5913">
        <v>1273.6999510000001</v>
      </c>
      <c r="G5913">
        <v>6034110000</v>
      </c>
      <c r="H5913">
        <f t="shared" si="370"/>
        <v>1.6936119167042022E-2</v>
      </c>
      <c r="I5913">
        <f t="shared" si="371"/>
        <v>4.8577329586355496E-6</v>
      </c>
      <c r="J5913">
        <f t="shared" si="372"/>
        <v>2.7596927427521949E-4</v>
      </c>
      <c r="K5913">
        <f t="shared" si="373"/>
        <v>8.2270634965058179E-8</v>
      </c>
    </row>
    <row r="5914" spans="1:11" x14ac:dyDescent="0.25">
      <c r="A5914" s="1">
        <v>39638</v>
      </c>
      <c r="B5914">
        <v>1273.380005</v>
      </c>
      <c r="C5914">
        <v>1277.3599850000001</v>
      </c>
      <c r="D5914">
        <v>1244.5699460000001</v>
      </c>
      <c r="E5914">
        <v>1244.6899410000001</v>
      </c>
      <c r="F5914">
        <v>1244.6899410000001</v>
      </c>
      <c r="G5914">
        <v>5181000000</v>
      </c>
      <c r="H5914">
        <f t="shared" si="370"/>
        <v>-2.303955661625225E-2</v>
      </c>
      <c r="I5914">
        <f t="shared" si="371"/>
        <v>-1.2230051338947114E-5</v>
      </c>
      <c r="J5914">
        <f t="shared" si="372"/>
        <v>5.4584625493776112E-4</v>
      </c>
      <c r="K5914">
        <f t="shared" si="373"/>
        <v>2.8177624249061159E-7</v>
      </c>
    </row>
    <row r="5915" spans="1:11" x14ac:dyDescent="0.25">
      <c r="A5915" s="1">
        <v>39639</v>
      </c>
      <c r="B5915">
        <v>1245.25</v>
      </c>
      <c r="C5915">
        <v>1257.650024</v>
      </c>
      <c r="D5915">
        <v>1236.76001</v>
      </c>
      <c r="E5915">
        <v>1253.3900149999999</v>
      </c>
      <c r="F5915">
        <v>1253.3900149999999</v>
      </c>
      <c r="G5915">
        <v>5840430000</v>
      </c>
      <c r="H5915">
        <f t="shared" si="370"/>
        <v>6.9654369184021236E-3</v>
      </c>
      <c r="I5915">
        <f t="shared" si="371"/>
        <v>3.379290124401067E-7</v>
      </c>
      <c r="J5915">
        <f t="shared" si="372"/>
        <v>4.4111391397917194E-5</v>
      </c>
      <c r="K5915">
        <f t="shared" si="373"/>
        <v>2.3537877892265934E-9</v>
      </c>
    </row>
    <row r="5916" spans="1:11" x14ac:dyDescent="0.25">
      <c r="A5916" s="1">
        <v>39640</v>
      </c>
      <c r="B5916">
        <v>1248.660034</v>
      </c>
      <c r="C5916">
        <v>1257.2700199999999</v>
      </c>
      <c r="D5916">
        <v>1225.349976</v>
      </c>
      <c r="E5916">
        <v>1239.48999</v>
      </c>
      <c r="F5916">
        <v>1239.48999</v>
      </c>
      <c r="G5916">
        <v>6742200000</v>
      </c>
      <c r="H5916">
        <f t="shared" si="370"/>
        <v>-1.1151895821661127E-2</v>
      </c>
      <c r="I5916">
        <f t="shared" si="371"/>
        <v>-1.3869421921598959E-6</v>
      </c>
      <c r="J5916">
        <f t="shared" si="372"/>
        <v>1.3169150743548886E-4</v>
      </c>
      <c r="K5916">
        <f t="shared" si="373"/>
        <v>1.546718025017405E-8</v>
      </c>
    </row>
    <row r="5917" spans="1:11" x14ac:dyDescent="0.25">
      <c r="A5917" s="1">
        <v>39643</v>
      </c>
      <c r="B5917">
        <v>1241.6099850000001</v>
      </c>
      <c r="C5917">
        <v>1253.5</v>
      </c>
      <c r="D5917">
        <v>1225.01001</v>
      </c>
      <c r="E5917">
        <v>1228.3000489999999</v>
      </c>
      <c r="F5917">
        <v>1228.3000489999999</v>
      </c>
      <c r="G5917">
        <v>5434860000</v>
      </c>
      <c r="H5917">
        <f t="shared" si="370"/>
        <v>-9.0688571680221201E-3</v>
      </c>
      <c r="I5917">
        <f t="shared" si="371"/>
        <v>-7.458865023791152E-7</v>
      </c>
      <c r="J5917">
        <f t="shared" si="372"/>
        <v>8.822193734049409E-5</v>
      </c>
      <c r="K5917">
        <f t="shared" si="373"/>
        <v>6.7644163553419313E-9</v>
      </c>
    </row>
    <row r="5918" spans="1:11" x14ac:dyDescent="0.25">
      <c r="A5918" s="1">
        <v>39644</v>
      </c>
      <c r="B5918">
        <v>1226.829956</v>
      </c>
      <c r="C5918">
        <v>1234.349976</v>
      </c>
      <c r="D5918">
        <v>1200.4399410000001</v>
      </c>
      <c r="E5918">
        <v>1214.910034</v>
      </c>
      <c r="F5918">
        <v>1214.910034</v>
      </c>
      <c r="G5918">
        <v>7363640000</v>
      </c>
      <c r="H5918">
        <f t="shared" si="370"/>
        <v>-1.0961111495015436E-2</v>
      </c>
      <c r="I5918">
        <f t="shared" si="371"/>
        <v>-1.3169711104062356E-6</v>
      </c>
      <c r="J5918">
        <f t="shared" si="372"/>
        <v>1.2734914174350191E-4</v>
      </c>
      <c r="K5918">
        <f t="shared" si="373"/>
        <v>1.443560525337086E-8</v>
      </c>
    </row>
    <row r="5919" spans="1:11" x14ac:dyDescent="0.25">
      <c r="A5919" s="1">
        <v>39645</v>
      </c>
      <c r="B5919">
        <v>1214.650024</v>
      </c>
      <c r="C5919">
        <v>1245.5200199999999</v>
      </c>
      <c r="D5919">
        <v>1211.3900149999999</v>
      </c>
      <c r="E5919">
        <v>1245.3599850000001</v>
      </c>
      <c r="F5919">
        <v>1245.3599850000001</v>
      </c>
      <c r="G5919">
        <v>6738630000</v>
      </c>
      <c r="H5919">
        <f t="shared" si="370"/>
        <v>2.4754604740317245E-2</v>
      </c>
      <c r="I5919">
        <f t="shared" si="371"/>
        <v>1.5169192781833103E-5</v>
      </c>
      <c r="J5919">
        <f t="shared" si="372"/>
        <v>5.9686440580702688E-4</v>
      </c>
      <c r="K5919">
        <f t="shared" si="373"/>
        <v>3.7550578114539495E-7</v>
      </c>
    </row>
    <row r="5920" spans="1:11" x14ac:dyDescent="0.25">
      <c r="A5920" s="1">
        <v>39646</v>
      </c>
      <c r="B5920">
        <v>1246.3100589999999</v>
      </c>
      <c r="C5920">
        <v>1262.3100589999999</v>
      </c>
      <c r="D5920">
        <v>1241.48999</v>
      </c>
      <c r="E5920">
        <v>1260.3199460000001</v>
      </c>
      <c r="F5920">
        <v>1260.3199460000001</v>
      </c>
      <c r="G5920">
        <v>7365210000</v>
      </c>
      <c r="H5920">
        <f t="shared" si="370"/>
        <v>1.1940981425868139E-2</v>
      </c>
      <c r="I5920">
        <f t="shared" si="371"/>
        <v>1.7025843175332674E-6</v>
      </c>
      <c r="J5920">
        <f t="shared" si="372"/>
        <v>1.3495899251192366E-4</v>
      </c>
      <c r="K5920">
        <f t="shared" si="373"/>
        <v>2.033034920592161E-8</v>
      </c>
    </row>
    <row r="5921" spans="1:11" x14ac:dyDescent="0.25">
      <c r="A5921" s="1">
        <v>39647</v>
      </c>
      <c r="B5921">
        <v>1258.219971</v>
      </c>
      <c r="C5921">
        <v>1262.2299800000001</v>
      </c>
      <c r="D5921">
        <v>1251.8100589999999</v>
      </c>
      <c r="E5921">
        <v>1260.6800539999999</v>
      </c>
      <c r="F5921">
        <v>1260.6800539999999</v>
      </c>
      <c r="G5921">
        <v>5653280000</v>
      </c>
      <c r="H5921">
        <f t="shared" si="370"/>
        <v>2.8568663423174042E-4</v>
      </c>
      <c r="I5921">
        <f t="shared" si="371"/>
        <v>2.3291182336630312E-11</v>
      </c>
      <c r="J5921">
        <f t="shared" si="372"/>
        <v>1.4523392005457026E-9</v>
      </c>
      <c r="K5921">
        <f t="shared" si="373"/>
        <v>6.6515375487556749E-15</v>
      </c>
    </row>
    <row r="5922" spans="1:11" x14ac:dyDescent="0.25">
      <c r="A5922" s="1">
        <v>39650</v>
      </c>
      <c r="B5922">
        <v>1261.8199460000001</v>
      </c>
      <c r="C5922">
        <v>1267.73999</v>
      </c>
      <c r="D5922">
        <v>1255.6999510000001</v>
      </c>
      <c r="E5922">
        <v>1260</v>
      </c>
      <c r="F5922">
        <v>1260</v>
      </c>
      <c r="G5922">
        <v>4630640000</v>
      </c>
      <c r="H5922">
        <f t="shared" si="370"/>
        <v>-5.3957979746009838E-4</v>
      </c>
      <c r="I5922">
        <f t="shared" si="371"/>
        <v>-1.5718828541179973E-10</v>
      </c>
      <c r="J5922">
        <f t="shared" si="372"/>
        <v>7.4541811746461087E-7</v>
      </c>
      <c r="K5922">
        <f t="shared" si="373"/>
        <v>8.4832103451178705E-14</v>
      </c>
    </row>
    <row r="5923" spans="1:11" x14ac:dyDescent="0.25">
      <c r="A5923" s="1">
        <v>39651</v>
      </c>
      <c r="B5923">
        <v>1257.079956</v>
      </c>
      <c r="C5923">
        <v>1277.420044</v>
      </c>
      <c r="D5923">
        <v>1248.829956</v>
      </c>
      <c r="E5923">
        <v>1277</v>
      </c>
      <c r="F5923">
        <v>1277</v>
      </c>
      <c r="G5923">
        <v>6180230000</v>
      </c>
      <c r="H5923">
        <f t="shared" si="370"/>
        <v>1.3401856087015563E-2</v>
      </c>
      <c r="I5923">
        <f t="shared" si="371"/>
        <v>2.4070474828907874E-6</v>
      </c>
      <c r="J5923">
        <f t="shared" si="372"/>
        <v>1.7103565034058934E-4</v>
      </c>
      <c r="K5923">
        <f t="shared" si="373"/>
        <v>3.2258651595875273E-8</v>
      </c>
    </row>
    <row r="5924" spans="1:11" x14ac:dyDescent="0.25">
      <c r="A5924" s="1">
        <v>39652</v>
      </c>
      <c r="B5924">
        <v>1278.869995</v>
      </c>
      <c r="C5924">
        <v>1291.170044</v>
      </c>
      <c r="D5924">
        <v>1276.0600589999999</v>
      </c>
      <c r="E5924">
        <v>1282.1899410000001</v>
      </c>
      <c r="F5924">
        <v>1282.1899410000001</v>
      </c>
      <c r="G5924">
        <v>6705830000</v>
      </c>
      <c r="H5924">
        <f t="shared" si="370"/>
        <v>4.0559303798774959E-3</v>
      </c>
      <c r="I5924">
        <f t="shared" si="371"/>
        <v>6.671719758828859E-8</v>
      </c>
      <c r="J5924">
        <f t="shared" si="372"/>
        <v>1.3928825517268323E-5</v>
      </c>
      <c r="K5924">
        <f t="shared" si="373"/>
        <v>2.7059331366204552E-10</v>
      </c>
    </row>
    <row r="5925" spans="1:11" x14ac:dyDescent="0.25">
      <c r="A5925" s="1">
        <v>39653</v>
      </c>
      <c r="B5925">
        <v>1283.219971</v>
      </c>
      <c r="C5925">
        <v>1283.219971</v>
      </c>
      <c r="D5925">
        <v>1251.4799800000001</v>
      </c>
      <c r="E5925">
        <v>1252.540039</v>
      </c>
      <c r="F5925">
        <v>1252.540039</v>
      </c>
      <c r="G5925">
        <v>6127980000</v>
      </c>
      <c r="H5925">
        <f t="shared" si="370"/>
        <v>-2.3395986698869924E-2</v>
      </c>
      <c r="I5925">
        <f t="shared" si="371"/>
        <v>-1.280648472792816E-5</v>
      </c>
      <c r="J5925">
        <f t="shared" si="372"/>
        <v>5.6262810089244839E-4</v>
      </c>
      <c r="K5925">
        <f t="shared" si="373"/>
        <v>2.9962168903672715E-7</v>
      </c>
    </row>
    <row r="5926" spans="1:11" x14ac:dyDescent="0.25">
      <c r="A5926" s="1">
        <v>39654</v>
      </c>
      <c r="B5926">
        <v>1253.51001</v>
      </c>
      <c r="C5926">
        <v>1263.2299800000001</v>
      </c>
      <c r="D5926">
        <v>1251.75</v>
      </c>
      <c r="E5926">
        <v>1257.76001</v>
      </c>
      <c r="F5926">
        <v>1257.76001</v>
      </c>
      <c r="G5926">
        <v>4672560000</v>
      </c>
      <c r="H5926">
        <f t="shared" si="370"/>
        <v>4.1588482825419036E-3</v>
      </c>
      <c r="I5926">
        <f t="shared" si="371"/>
        <v>7.1926079054358618E-8</v>
      </c>
      <c r="J5926">
        <f t="shared" si="372"/>
        <v>1.470762445593408E-5</v>
      </c>
      <c r="K5926">
        <f t="shared" si="373"/>
        <v>2.9912210932874028E-10</v>
      </c>
    </row>
    <row r="5927" spans="1:11" x14ac:dyDescent="0.25">
      <c r="A5927" s="1">
        <v>39657</v>
      </c>
      <c r="B5927">
        <v>1257.76001</v>
      </c>
      <c r="C5927">
        <v>1260.089966</v>
      </c>
      <c r="D5927">
        <v>1234.369995</v>
      </c>
      <c r="E5927">
        <v>1234.369995</v>
      </c>
      <c r="F5927">
        <v>1234.369995</v>
      </c>
      <c r="G5927">
        <v>4282960000</v>
      </c>
      <c r="H5927">
        <f t="shared" si="370"/>
        <v>-1.8771654598366563E-2</v>
      </c>
      <c r="I5927">
        <f t="shared" si="371"/>
        <v>-6.6147729300281482E-6</v>
      </c>
      <c r="J5927">
        <f t="shared" si="372"/>
        <v>3.646362412917992E-4</v>
      </c>
      <c r="K5927">
        <f t="shared" si="373"/>
        <v>1.2417092620823972E-7</v>
      </c>
    </row>
    <row r="5928" spans="1:11" x14ac:dyDescent="0.25">
      <c r="A5928" s="1">
        <v>39658</v>
      </c>
      <c r="B5928">
        <v>1236.380005</v>
      </c>
      <c r="C5928">
        <v>1263.1999510000001</v>
      </c>
      <c r="D5928">
        <v>1236.380005</v>
      </c>
      <c r="E5928">
        <v>1263.1999510000001</v>
      </c>
      <c r="F5928">
        <v>1263.1999510000001</v>
      </c>
      <c r="G5928">
        <v>5414240000</v>
      </c>
      <c r="H5928">
        <f t="shared" si="370"/>
        <v>2.3087430753335785E-2</v>
      </c>
      <c r="I5928">
        <f t="shared" si="371"/>
        <v>1.2306113065274205E-5</v>
      </c>
      <c r="J5928">
        <f t="shared" si="372"/>
        <v>5.1818305795985173E-4</v>
      </c>
      <c r="K5928">
        <f t="shared" si="373"/>
        <v>2.841152430153569E-7</v>
      </c>
    </row>
    <row r="5929" spans="1:11" x14ac:dyDescent="0.25">
      <c r="A5929" s="1">
        <v>39659</v>
      </c>
      <c r="B5929">
        <v>1264.5200199999999</v>
      </c>
      <c r="C5929">
        <v>1284.329956</v>
      </c>
      <c r="D5929">
        <v>1264.5200199999999</v>
      </c>
      <c r="E5929">
        <v>1284.26001</v>
      </c>
      <c r="F5929">
        <v>1284.26001</v>
      </c>
      <c r="G5929">
        <v>5631330000</v>
      </c>
      <c r="H5929">
        <f t="shared" si="370"/>
        <v>1.6534539598490945E-2</v>
      </c>
      <c r="I5929">
        <f t="shared" si="371"/>
        <v>4.52030832131699E-6</v>
      </c>
      <c r="J5929">
        <f t="shared" si="372"/>
        <v>2.6278820144770657E-4</v>
      </c>
      <c r="K5929">
        <f t="shared" si="373"/>
        <v>7.4740743009085012E-8</v>
      </c>
    </row>
    <row r="5930" spans="1:11" x14ac:dyDescent="0.25">
      <c r="A5930" s="1">
        <v>39660</v>
      </c>
      <c r="B5930">
        <v>1281.369995</v>
      </c>
      <c r="C5930">
        <v>1284.9300539999999</v>
      </c>
      <c r="D5930">
        <v>1265.969971</v>
      </c>
      <c r="E5930">
        <v>1267.380005</v>
      </c>
      <c r="F5930">
        <v>1267.380005</v>
      </c>
      <c r="G5930">
        <v>5346050000</v>
      </c>
      <c r="H5930">
        <f t="shared" si="370"/>
        <v>-1.3230903377195791E-2</v>
      </c>
      <c r="I5930">
        <f t="shared" si="371"/>
        <v>-2.3162147229754514E-6</v>
      </c>
      <c r="J5930">
        <f t="shared" si="372"/>
        <v>1.837298806982781E-4</v>
      </c>
      <c r="K5930">
        <f t="shared" si="373"/>
        <v>3.0645856041698488E-8</v>
      </c>
    </row>
    <row r="5931" spans="1:11" x14ac:dyDescent="0.25">
      <c r="A5931" s="1">
        <v>39661</v>
      </c>
      <c r="B5931">
        <v>1269.420044</v>
      </c>
      <c r="C5931">
        <v>1270.5200199999999</v>
      </c>
      <c r="D5931">
        <v>1254.540039</v>
      </c>
      <c r="E5931">
        <v>1260.3100589999999</v>
      </c>
      <c r="F5931">
        <v>1260.3100589999999</v>
      </c>
      <c r="G5931">
        <v>4684870000</v>
      </c>
      <c r="H5931">
        <f t="shared" si="370"/>
        <v>-5.5940121277664959E-3</v>
      </c>
      <c r="I5931">
        <f t="shared" si="371"/>
        <v>-1.7506310594673489E-7</v>
      </c>
      <c r="J5931">
        <f t="shared" si="372"/>
        <v>3.5020455434851162E-5</v>
      </c>
      <c r="K5931">
        <f t="shared" si="373"/>
        <v>9.7932349210342674E-10</v>
      </c>
    </row>
    <row r="5932" spans="1:11" x14ac:dyDescent="0.25">
      <c r="A5932" s="1">
        <v>39664</v>
      </c>
      <c r="B5932">
        <v>1253.2700199999999</v>
      </c>
      <c r="C5932">
        <v>1260.48999</v>
      </c>
      <c r="D5932">
        <v>1247.4499510000001</v>
      </c>
      <c r="E5932">
        <v>1249.01001</v>
      </c>
      <c r="F5932">
        <v>1249.01001</v>
      </c>
      <c r="G5932">
        <v>4562280000</v>
      </c>
      <c r="H5932">
        <f t="shared" si="370"/>
        <v>-9.0065237395950768E-3</v>
      </c>
      <c r="I5932">
        <f t="shared" si="371"/>
        <v>-7.3061193242943482E-7</v>
      </c>
      <c r="J5932">
        <f t="shared" si="372"/>
        <v>8.7054870223559253E-5</v>
      </c>
      <c r="K5932">
        <f t="shared" si="373"/>
        <v>6.5803503141205645E-9</v>
      </c>
    </row>
    <row r="5933" spans="1:11" x14ac:dyDescent="0.25">
      <c r="A5933" s="1">
        <v>39665</v>
      </c>
      <c r="B5933">
        <v>1254.869995</v>
      </c>
      <c r="C5933">
        <v>1284.880005</v>
      </c>
      <c r="D5933">
        <v>1254.670044</v>
      </c>
      <c r="E5933">
        <v>1284.880005</v>
      </c>
      <c r="F5933">
        <v>1284.880005</v>
      </c>
      <c r="G5933">
        <v>1219310000</v>
      </c>
      <c r="H5933">
        <f t="shared" si="370"/>
        <v>2.8314087141064072E-2</v>
      </c>
      <c r="I5933">
        <f t="shared" si="371"/>
        <v>2.2698798446809871E-5</v>
      </c>
      <c r="J5933">
        <f t="shared" si="372"/>
        <v>7.8345638682035545E-4</v>
      </c>
      <c r="K5933">
        <f t="shared" si="373"/>
        <v>6.4269337738803576E-7</v>
      </c>
    </row>
    <row r="5934" spans="1:11" x14ac:dyDescent="0.25">
      <c r="A5934" s="1">
        <v>39666</v>
      </c>
      <c r="B5934">
        <v>1283.98999</v>
      </c>
      <c r="C5934">
        <v>1291.670044</v>
      </c>
      <c r="D5934">
        <v>1276</v>
      </c>
      <c r="E5934">
        <v>1289.1899410000001</v>
      </c>
      <c r="F5934">
        <v>1289.1899410000001</v>
      </c>
      <c r="G5934">
        <v>4873420000</v>
      </c>
      <c r="H5934">
        <f t="shared" si="370"/>
        <v>3.3487357516007615E-3</v>
      </c>
      <c r="I5934">
        <f t="shared" si="371"/>
        <v>3.7549299917588529E-8</v>
      </c>
      <c r="J5934">
        <f t="shared" si="372"/>
        <v>9.1502592751620603E-6</v>
      </c>
      <c r="K5934">
        <f t="shared" si="373"/>
        <v>1.2573874626352817E-10</v>
      </c>
    </row>
    <row r="5935" spans="1:11" x14ac:dyDescent="0.25">
      <c r="A5935" s="1">
        <v>39667</v>
      </c>
      <c r="B5935">
        <v>1286.51001</v>
      </c>
      <c r="C5935">
        <v>1286.51001</v>
      </c>
      <c r="D5935">
        <v>1264.290039</v>
      </c>
      <c r="E5935">
        <v>1266.0699460000001</v>
      </c>
      <c r="F5935">
        <v>1266.0699460000001</v>
      </c>
      <c r="G5935">
        <v>5319380000</v>
      </c>
      <c r="H5935">
        <f t="shared" si="370"/>
        <v>-1.8096496614683037E-2</v>
      </c>
      <c r="I5935">
        <f t="shared" si="371"/>
        <v>-5.9264014387488568E-6</v>
      </c>
      <c r="J5935">
        <f t="shared" si="372"/>
        <v>3.3930718747412559E-4</v>
      </c>
      <c r="K5935">
        <f t="shared" si="373"/>
        <v>1.072477249210901E-7</v>
      </c>
    </row>
    <row r="5936" spans="1:11" x14ac:dyDescent="0.25">
      <c r="A5936" s="1">
        <v>39668</v>
      </c>
      <c r="B5936">
        <v>1266.290039</v>
      </c>
      <c r="C5936">
        <v>1297.849976</v>
      </c>
      <c r="D5936">
        <v>1262.1099850000001</v>
      </c>
      <c r="E5936">
        <v>1296.3199460000001</v>
      </c>
      <c r="F5936">
        <v>1296.3199460000001</v>
      </c>
      <c r="G5936">
        <v>4966810000</v>
      </c>
      <c r="H5936">
        <f t="shared" si="370"/>
        <v>2.3611867574970243E-2</v>
      </c>
      <c r="I5936">
        <f t="shared" si="371"/>
        <v>1.3163919909601428E-5</v>
      </c>
      <c r="J5936">
        <f t="shared" si="372"/>
        <v>5.4233426824501941E-4</v>
      </c>
      <c r="K5936">
        <f t="shared" si="373"/>
        <v>3.1082335351525677E-7</v>
      </c>
    </row>
    <row r="5937" spans="1:11" x14ac:dyDescent="0.25">
      <c r="A5937" s="1">
        <v>39671</v>
      </c>
      <c r="B5937">
        <v>1294.420044</v>
      </c>
      <c r="C5937">
        <v>1313.150024</v>
      </c>
      <c r="D5937">
        <v>1291.410034</v>
      </c>
      <c r="E5937">
        <v>1305.3199460000001</v>
      </c>
      <c r="F5937">
        <v>1305.3199460000001</v>
      </c>
      <c r="G5937">
        <v>5067310000</v>
      </c>
      <c r="H5937">
        <f t="shared" si="370"/>
        <v>6.9187406984155672E-3</v>
      </c>
      <c r="I5937">
        <f t="shared" si="371"/>
        <v>3.3117795456901606E-7</v>
      </c>
      <c r="J5937">
        <f t="shared" si="372"/>
        <v>4.3493292903003872E-5</v>
      </c>
      <c r="K5937">
        <f t="shared" si="373"/>
        <v>2.2912996706795588E-9</v>
      </c>
    </row>
    <row r="5938" spans="1:11" x14ac:dyDescent="0.25">
      <c r="A5938" s="1">
        <v>39672</v>
      </c>
      <c r="B5938">
        <v>1304.790039</v>
      </c>
      <c r="C5938">
        <v>1304.790039</v>
      </c>
      <c r="D5938">
        <v>1285.6400149999999</v>
      </c>
      <c r="E5938">
        <v>1289.589966</v>
      </c>
      <c r="F5938">
        <v>1289.589966</v>
      </c>
      <c r="G5938">
        <v>4711290000</v>
      </c>
      <c r="H5938">
        <f t="shared" si="370"/>
        <v>-1.2123868041461407E-2</v>
      </c>
      <c r="I5938">
        <f t="shared" si="371"/>
        <v>-1.7821114858322674E-6</v>
      </c>
      <c r="J5938">
        <f t="shared" si="372"/>
        <v>1.5494434513266619E-4</v>
      </c>
      <c r="K5938">
        <f t="shared" si="373"/>
        <v>2.1606271333065556E-8</v>
      </c>
    </row>
    <row r="5939" spans="1:11" x14ac:dyDescent="0.25">
      <c r="A5939" s="1">
        <v>39673</v>
      </c>
      <c r="B5939">
        <v>1288.6400149999999</v>
      </c>
      <c r="C5939">
        <v>1294.030029</v>
      </c>
      <c r="D5939">
        <v>1274.8599850000001</v>
      </c>
      <c r="E5939">
        <v>1285.829956</v>
      </c>
      <c r="F5939">
        <v>1285.829956</v>
      </c>
      <c r="G5939">
        <v>4787600000</v>
      </c>
      <c r="H5939">
        <f t="shared" si="370"/>
        <v>-2.9199220207549192E-3</v>
      </c>
      <c r="I5939">
        <f t="shared" si="371"/>
        <v>-2.4897775184770464E-8</v>
      </c>
      <c r="J5939">
        <f t="shared" si="372"/>
        <v>1.052170791246782E-5</v>
      </c>
      <c r="K5939">
        <f t="shared" si="373"/>
        <v>7.2702172411680403E-11</v>
      </c>
    </row>
    <row r="5940" spans="1:11" x14ac:dyDescent="0.25">
      <c r="A5940" s="1">
        <v>39674</v>
      </c>
      <c r="B5940">
        <v>1282.1099850000001</v>
      </c>
      <c r="C5940">
        <v>1300.1099850000001</v>
      </c>
      <c r="D5940">
        <v>1276.839966</v>
      </c>
      <c r="E5940">
        <v>1292.9300539999999</v>
      </c>
      <c r="F5940">
        <v>1292.9300539999999</v>
      </c>
      <c r="G5940">
        <v>4064000000</v>
      </c>
      <c r="H5940">
        <f t="shared" si="370"/>
        <v>5.5066124134730311E-3</v>
      </c>
      <c r="I5940">
        <f t="shared" si="371"/>
        <v>1.669662609566059E-7</v>
      </c>
      <c r="J5940">
        <f t="shared" si="372"/>
        <v>2.6861583875779311E-5</v>
      </c>
      <c r="K5940">
        <f t="shared" si="373"/>
        <v>9.1940097980736346E-10</v>
      </c>
    </row>
    <row r="5941" spans="1:11" x14ac:dyDescent="0.25">
      <c r="A5941" s="1">
        <v>39675</v>
      </c>
      <c r="B5941">
        <v>1293.849976</v>
      </c>
      <c r="C5941">
        <v>1302.0500489999999</v>
      </c>
      <c r="D5941">
        <v>1290.73999</v>
      </c>
      <c r="E5941">
        <v>1298.1999510000001</v>
      </c>
      <c r="F5941">
        <v>1298.1999510000001</v>
      </c>
      <c r="G5941">
        <v>4041820000</v>
      </c>
      <c r="H5941">
        <f t="shared" si="370"/>
        <v>4.0676494471821902E-3</v>
      </c>
      <c r="I5941">
        <f t="shared" si="371"/>
        <v>6.7297196391673679E-8</v>
      </c>
      <c r="J5941">
        <f t="shared" si="372"/>
        <v>1.4016437117034349E-5</v>
      </c>
      <c r="K5941">
        <f t="shared" si="373"/>
        <v>2.7373434799353558E-10</v>
      </c>
    </row>
    <row r="5942" spans="1:11" x14ac:dyDescent="0.25">
      <c r="A5942" s="1">
        <v>39678</v>
      </c>
      <c r="B5942">
        <v>1298.1400149999999</v>
      </c>
      <c r="C5942">
        <v>1300.219971</v>
      </c>
      <c r="D5942">
        <v>1274.51001</v>
      </c>
      <c r="E5942">
        <v>1278.599976</v>
      </c>
      <c r="F5942">
        <v>1278.599976</v>
      </c>
      <c r="G5942">
        <v>3829290000</v>
      </c>
      <c r="H5942">
        <f t="shared" si="370"/>
        <v>-1.5212941292702176E-2</v>
      </c>
      <c r="I5942">
        <f t="shared" si="371"/>
        <v>-3.5208583016749026E-6</v>
      </c>
      <c r="J5942">
        <f t="shared" si="372"/>
        <v>2.4139021199765561E-4</v>
      </c>
      <c r="K5942">
        <f t="shared" si="373"/>
        <v>5.3562979784103605E-8</v>
      </c>
    </row>
    <row r="5943" spans="1:11" x14ac:dyDescent="0.25">
      <c r="A5943" s="1">
        <v>39679</v>
      </c>
      <c r="B5943">
        <v>1276.650024</v>
      </c>
      <c r="C5943">
        <v>1276.650024</v>
      </c>
      <c r="D5943">
        <v>1263.1099850000001</v>
      </c>
      <c r="E5943">
        <v>1266.6899410000001</v>
      </c>
      <c r="F5943">
        <v>1266.6899410000001</v>
      </c>
      <c r="G5943">
        <v>4159760000</v>
      </c>
      <c r="H5943">
        <f t="shared" si="370"/>
        <v>-9.3585582108527878E-3</v>
      </c>
      <c r="I5943">
        <f t="shared" si="371"/>
        <v>-8.1967451849468022E-7</v>
      </c>
      <c r="J5943">
        <f t="shared" si="372"/>
        <v>9.3747986987538609E-5</v>
      </c>
      <c r="K5943">
        <f t="shared" si="373"/>
        <v>7.6710576332246852E-9</v>
      </c>
    </row>
    <row r="5944" spans="1:11" x14ac:dyDescent="0.25">
      <c r="A5944" s="1">
        <v>39680</v>
      </c>
      <c r="B5944">
        <v>1267.339966</v>
      </c>
      <c r="C5944">
        <v>1276.01001</v>
      </c>
      <c r="D5944">
        <v>1261.160034</v>
      </c>
      <c r="E5944">
        <v>1274.540039</v>
      </c>
      <c r="F5944">
        <v>1274.540039</v>
      </c>
      <c r="G5944">
        <v>4555030000</v>
      </c>
      <c r="H5944">
        <f t="shared" si="370"/>
        <v>6.1782074285138414E-3</v>
      </c>
      <c r="I5944">
        <f t="shared" si="371"/>
        <v>2.3581169818916505E-7</v>
      </c>
      <c r="J5944">
        <f t="shared" si="372"/>
        <v>3.4274130802208831E-5</v>
      </c>
      <c r="K5944">
        <f t="shared" si="373"/>
        <v>1.4568688620456032E-9</v>
      </c>
    </row>
    <row r="5945" spans="1:11" x14ac:dyDescent="0.25">
      <c r="A5945" s="1">
        <v>39681</v>
      </c>
      <c r="B5945">
        <v>1271.0699460000001</v>
      </c>
      <c r="C5945">
        <v>1281.400024</v>
      </c>
      <c r="D5945">
        <v>1265.219971</v>
      </c>
      <c r="E5945">
        <v>1277.719971</v>
      </c>
      <c r="F5945">
        <v>1277.719971</v>
      </c>
      <c r="G5945">
        <v>4032590000</v>
      </c>
      <c r="H5945">
        <f t="shared" si="370"/>
        <v>2.4918571250450634E-3</v>
      </c>
      <c r="I5945">
        <f t="shared" si="371"/>
        <v>1.5470864895412034E-8</v>
      </c>
      <c r="J5945">
        <f t="shared" si="372"/>
        <v>4.7004881634714192E-6</v>
      </c>
      <c r="K5945">
        <f t="shared" si="373"/>
        <v>3.8549562893179781E-11</v>
      </c>
    </row>
    <row r="5946" spans="1:11" x14ac:dyDescent="0.25">
      <c r="A5946" s="1">
        <v>39682</v>
      </c>
      <c r="B5946">
        <v>1277.589966</v>
      </c>
      <c r="C5946">
        <v>1293.089966</v>
      </c>
      <c r="D5946">
        <v>1277.589966</v>
      </c>
      <c r="E5946">
        <v>1292.1999510000001</v>
      </c>
      <c r="F5946">
        <v>1292.1999510000001</v>
      </c>
      <c r="G5946">
        <v>3741070000</v>
      </c>
      <c r="H5946">
        <f t="shared" si="370"/>
        <v>1.1268937299435743E-2</v>
      </c>
      <c r="I5946">
        <f t="shared" si="371"/>
        <v>1.4309905494312114E-6</v>
      </c>
      <c r="J5946">
        <f t="shared" si="372"/>
        <v>1.1979611362983498E-4</v>
      </c>
      <c r="K5946">
        <f t="shared" si="373"/>
        <v>1.6125592746879716E-8</v>
      </c>
    </row>
    <row r="5947" spans="1:11" x14ac:dyDescent="0.25">
      <c r="A5947" s="1">
        <v>39685</v>
      </c>
      <c r="B5947">
        <v>1290.469971</v>
      </c>
      <c r="C5947">
        <v>1290.469971</v>
      </c>
      <c r="D5947">
        <v>1264.869995</v>
      </c>
      <c r="E5947">
        <v>1266.839966</v>
      </c>
      <c r="F5947">
        <v>1266.839966</v>
      </c>
      <c r="G5947">
        <v>3420600000</v>
      </c>
      <c r="H5947">
        <f t="shared" si="370"/>
        <v>-1.9820570253067007E-2</v>
      </c>
      <c r="I5947">
        <f t="shared" si="371"/>
        <v>-7.7867337950801456E-6</v>
      </c>
      <c r="J5947">
        <f t="shared" si="372"/>
        <v>4.0579549989984838E-4</v>
      </c>
      <c r="K5947">
        <f t="shared" si="373"/>
        <v>1.5433832061948574E-7</v>
      </c>
    </row>
    <row r="5948" spans="1:11" x14ac:dyDescent="0.25">
      <c r="A5948" s="1">
        <v>39686</v>
      </c>
      <c r="B5948">
        <v>1267.030029</v>
      </c>
      <c r="C5948">
        <v>1275.650024</v>
      </c>
      <c r="D5948">
        <v>1263.209961</v>
      </c>
      <c r="E5948">
        <v>1271.51001</v>
      </c>
      <c r="F5948">
        <v>1271.51001</v>
      </c>
      <c r="G5948">
        <v>3587570000</v>
      </c>
      <c r="H5948">
        <f t="shared" si="370"/>
        <v>3.6795944714422199E-3</v>
      </c>
      <c r="I5948">
        <f t="shared" si="371"/>
        <v>4.9815299868367754E-8</v>
      </c>
      <c r="J5948">
        <f t="shared" si="372"/>
        <v>1.1261382021223381E-5</v>
      </c>
      <c r="K5948">
        <f t="shared" si="373"/>
        <v>1.8329487915453874E-10</v>
      </c>
    </row>
    <row r="5949" spans="1:11" x14ac:dyDescent="0.25">
      <c r="A5949" s="1">
        <v>39687</v>
      </c>
      <c r="B5949">
        <v>1271.290039</v>
      </c>
      <c r="C5949">
        <v>1285.0500489999999</v>
      </c>
      <c r="D5949">
        <v>1270.030029</v>
      </c>
      <c r="E5949">
        <v>1281.660034</v>
      </c>
      <c r="F5949">
        <v>1281.660034</v>
      </c>
      <c r="G5949">
        <v>3499610000</v>
      </c>
      <c r="H5949">
        <f t="shared" si="370"/>
        <v>7.9509608031212969E-3</v>
      </c>
      <c r="I5949">
        <f t="shared" si="371"/>
        <v>5.0262218874744165E-7</v>
      </c>
      <c r="J5949">
        <f t="shared" si="372"/>
        <v>5.8173639843579148E-5</v>
      </c>
      <c r="K5949">
        <f t="shared" si="373"/>
        <v>3.9962766245988297E-9</v>
      </c>
    </row>
    <row r="5950" spans="1:11" x14ac:dyDescent="0.25">
      <c r="A5950" s="1">
        <v>39688</v>
      </c>
      <c r="B5950">
        <v>1283.790039</v>
      </c>
      <c r="C5950">
        <v>1300.6800539999999</v>
      </c>
      <c r="D5950">
        <v>1283.790039</v>
      </c>
      <c r="E5950">
        <v>1300.6800539999999</v>
      </c>
      <c r="F5950">
        <v>1300.6800539999999</v>
      </c>
      <c r="G5950">
        <v>3854280000</v>
      </c>
      <c r="H5950">
        <f t="shared" si="370"/>
        <v>1.4731106906668583E-2</v>
      </c>
      <c r="I5950">
        <f t="shared" si="371"/>
        <v>3.1966631227155363E-6</v>
      </c>
      <c r="J5950">
        <f t="shared" si="372"/>
        <v>2.0757060172382224E-4</v>
      </c>
      <c r="K5950">
        <f t="shared" si="373"/>
        <v>4.7090051054440488E-8</v>
      </c>
    </row>
    <row r="5951" spans="1:11" x14ac:dyDescent="0.25">
      <c r="A5951" s="1">
        <v>39689</v>
      </c>
      <c r="B5951">
        <v>1296.48999</v>
      </c>
      <c r="C5951">
        <v>1297.589966</v>
      </c>
      <c r="D5951">
        <v>1282.73999</v>
      </c>
      <c r="E5951">
        <v>1282.829956</v>
      </c>
      <c r="F5951">
        <v>1282.829956</v>
      </c>
      <c r="G5951">
        <v>3288120000</v>
      </c>
      <c r="H5951">
        <f t="shared" si="370"/>
        <v>-1.3818705543650658E-2</v>
      </c>
      <c r="I5951">
        <f t="shared" si="371"/>
        <v>-2.6388334059075742E-6</v>
      </c>
      <c r="J5951">
        <f t="shared" si="372"/>
        <v>2.0001035564245451E-4</v>
      </c>
      <c r="K5951">
        <f t="shared" si="373"/>
        <v>3.6465538480784525E-8</v>
      </c>
    </row>
    <row r="5952" spans="1:11" x14ac:dyDescent="0.25">
      <c r="A5952" s="1">
        <v>39693</v>
      </c>
      <c r="B5952">
        <v>1287.829956</v>
      </c>
      <c r="C5952">
        <v>1303.040039</v>
      </c>
      <c r="D5952">
        <v>1272.1999510000001</v>
      </c>
      <c r="E5952">
        <v>1277.579956</v>
      </c>
      <c r="F5952">
        <v>1277.579956</v>
      </c>
      <c r="G5952">
        <v>4783560000</v>
      </c>
      <c r="H5952">
        <f t="shared" si="370"/>
        <v>-4.1009116025041018E-3</v>
      </c>
      <c r="I5952">
        <f t="shared" si="371"/>
        <v>-6.8972272105194886E-8</v>
      </c>
      <c r="J5952">
        <f t="shared" si="372"/>
        <v>1.9578039160471447E-5</v>
      </c>
      <c r="K5952">
        <f t="shared" si="373"/>
        <v>2.8285642225483688E-10</v>
      </c>
    </row>
    <row r="5953" spans="1:11" x14ac:dyDescent="0.25">
      <c r="A5953" s="1">
        <v>39694</v>
      </c>
      <c r="B5953">
        <v>1276.6099850000001</v>
      </c>
      <c r="C5953">
        <v>1280.599976</v>
      </c>
      <c r="D5953">
        <v>1265.589966</v>
      </c>
      <c r="E5953">
        <v>1274.9799800000001</v>
      </c>
      <c r="F5953">
        <v>1274.9799800000001</v>
      </c>
      <c r="G5953">
        <v>5056980000</v>
      </c>
      <c r="H5953">
        <f t="shared" si="370"/>
        <v>-2.0371524777831229E-3</v>
      </c>
      <c r="I5953">
        <f t="shared" si="371"/>
        <v>-8.4554682265046873E-9</v>
      </c>
      <c r="J5953">
        <f t="shared" si="372"/>
        <v>5.5740786713613417E-6</v>
      </c>
      <c r="K5953">
        <f t="shared" si="373"/>
        <v>1.7225964553388991E-11</v>
      </c>
    </row>
    <row r="5954" spans="1:11" x14ac:dyDescent="0.25">
      <c r="A5954" s="1">
        <v>39695</v>
      </c>
      <c r="B5954">
        <v>1271.8000489999999</v>
      </c>
      <c r="C5954">
        <v>1271.8000489999999</v>
      </c>
      <c r="D5954">
        <v>1232.829956</v>
      </c>
      <c r="E5954">
        <v>1236.829956</v>
      </c>
      <c r="F5954">
        <v>1236.829956</v>
      </c>
      <c r="G5954">
        <v>5212500000</v>
      </c>
      <c r="H5954">
        <f t="shared" si="370"/>
        <v>-3.0378857399410063E-2</v>
      </c>
      <c r="I5954">
        <f t="shared" si="371"/>
        <v>-2.8036177595198219E-5</v>
      </c>
      <c r="J5954">
        <f t="shared" si="372"/>
        <v>9.426529382044823E-4</v>
      </c>
      <c r="K5954">
        <f t="shared" si="373"/>
        <v>8.5170998061352791E-7</v>
      </c>
    </row>
    <row r="5955" spans="1:11" x14ac:dyDescent="0.25">
      <c r="A5955" s="1">
        <v>39696</v>
      </c>
      <c r="B5955">
        <v>1233.209961</v>
      </c>
      <c r="C5955">
        <v>1244.9399410000001</v>
      </c>
      <c r="D5955">
        <v>1217.2299800000001</v>
      </c>
      <c r="E5955">
        <v>1242.3100589999999</v>
      </c>
      <c r="F5955">
        <v>1242.3100589999999</v>
      </c>
      <c r="G5955">
        <v>5017080000</v>
      </c>
      <c r="H5955">
        <f t="shared" si="370"/>
        <v>4.4209781557952689E-3</v>
      </c>
      <c r="I5955">
        <f t="shared" si="371"/>
        <v>8.6402082220512866E-8</v>
      </c>
      <c r="J5955">
        <f t="shared" si="372"/>
        <v>1.6786899957660957E-5</v>
      </c>
      <c r="K5955">
        <f t="shared" si="373"/>
        <v>3.8197265937386371E-10</v>
      </c>
    </row>
    <row r="5956" spans="1:11" x14ac:dyDescent="0.25">
      <c r="A5956" s="1">
        <v>39699</v>
      </c>
      <c r="B5956">
        <v>1249.5</v>
      </c>
      <c r="C5956">
        <v>1274.420044</v>
      </c>
      <c r="D5956">
        <v>1247.119995</v>
      </c>
      <c r="E5956">
        <v>1267.790039</v>
      </c>
      <c r="F5956">
        <v>1267.790039</v>
      </c>
      <c r="G5956">
        <v>7351340000</v>
      </c>
      <c r="H5956">
        <f t="shared" ref="H5956:H6019" si="374">LN(E5956/E5955)</f>
        <v>2.0302660636854906E-2</v>
      </c>
      <c r="I5956">
        <f t="shared" ref="I5956:I6019" si="375">(H5956-(($N$2)^2))^3</f>
        <v>8.3685870478766511E-6</v>
      </c>
      <c r="J5956">
        <f t="shared" ref="J5956:J6019" si="376">(H5956-$N$2)^2</f>
        <v>3.9915502408268647E-4</v>
      </c>
      <c r="K5956">
        <f t="shared" ref="K5956:K6019" si="377">(H5956-(($N$2)^2))^4</f>
        <v>1.6990370544703921E-7</v>
      </c>
    </row>
    <row r="5957" spans="1:11" x14ac:dyDescent="0.25">
      <c r="A5957" s="1">
        <v>39700</v>
      </c>
      <c r="B5957">
        <v>1267.9799800000001</v>
      </c>
      <c r="C5957">
        <v>1268.660034</v>
      </c>
      <c r="D5957">
        <v>1224.51001</v>
      </c>
      <c r="E5957">
        <v>1224.51001</v>
      </c>
      <c r="F5957">
        <v>1224.51001</v>
      </c>
      <c r="G5957">
        <v>7380630000</v>
      </c>
      <c r="H5957">
        <f t="shared" si="374"/>
        <v>-3.4734485777685897E-2</v>
      </c>
      <c r="I5957">
        <f t="shared" si="375"/>
        <v>-4.1906998263122327E-5</v>
      </c>
      <c r="J5957">
        <f t="shared" si="376"/>
        <v>1.2290831354086229E-3</v>
      </c>
      <c r="K5957">
        <f t="shared" si="377"/>
        <v>1.4556224288524518E-6</v>
      </c>
    </row>
    <row r="5958" spans="1:11" x14ac:dyDescent="0.25">
      <c r="A5958" s="1">
        <v>39701</v>
      </c>
      <c r="B5958">
        <v>1227.5</v>
      </c>
      <c r="C5958">
        <v>1243.900024</v>
      </c>
      <c r="D5958">
        <v>1221.599976</v>
      </c>
      <c r="E5958">
        <v>1232.040039</v>
      </c>
      <c r="F5958">
        <v>1232.040039</v>
      </c>
      <c r="G5958">
        <v>6543440000</v>
      </c>
      <c r="H5958">
        <f t="shared" si="374"/>
        <v>6.1305916296700456E-3</v>
      </c>
      <c r="I5958">
        <f t="shared" si="375"/>
        <v>2.3040127704931264E-7</v>
      </c>
      <c r="J5958">
        <f t="shared" si="376"/>
        <v>3.3718873131943582E-5</v>
      </c>
      <c r="K5958">
        <f t="shared" si="377"/>
        <v>1.4124719843567352E-9</v>
      </c>
    </row>
    <row r="5959" spans="1:11" x14ac:dyDescent="0.25">
      <c r="A5959" s="1">
        <v>39702</v>
      </c>
      <c r="B5959">
        <v>1229.040039</v>
      </c>
      <c r="C5959">
        <v>1249.9799800000001</v>
      </c>
      <c r="D5959">
        <v>1211.540039</v>
      </c>
      <c r="E5959">
        <v>1249.0500489999999</v>
      </c>
      <c r="F5959">
        <v>1249.0500489999999</v>
      </c>
      <c r="G5959">
        <v>6869250000</v>
      </c>
      <c r="H5959">
        <f t="shared" si="374"/>
        <v>1.3711937826062214E-2</v>
      </c>
      <c r="I5959">
        <f t="shared" si="375"/>
        <v>2.578021553677431E-6</v>
      </c>
      <c r="J5959">
        <f t="shared" si="376"/>
        <v>1.7924233613011661E-4</v>
      </c>
      <c r="K5959">
        <f t="shared" si="377"/>
        <v>3.5349400968230937E-8</v>
      </c>
    </row>
    <row r="5960" spans="1:11" x14ac:dyDescent="0.25">
      <c r="A5960" s="1">
        <v>39703</v>
      </c>
      <c r="B5960">
        <v>1245.880005</v>
      </c>
      <c r="C5960">
        <v>1255.089966</v>
      </c>
      <c r="D5960">
        <v>1233.8100589999999</v>
      </c>
      <c r="E5960">
        <v>1251.6999510000001</v>
      </c>
      <c r="F5960">
        <v>1251.6999510000001</v>
      </c>
      <c r="G5960">
        <v>6273260000</v>
      </c>
      <c r="H5960">
        <f t="shared" si="374"/>
        <v>2.1192866074647215E-3</v>
      </c>
      <c r="I5960">
        <f t="shared" si="375"/>
        <v>9.5170998109483579E-9</v>
      </c>
      <c r="J5960">
        <f t="shared" si="376"/>
        <v>3.2237857939928175E-6</v>
      </c>
      <c r="K5960">
        <f t="shared" si="377"/>
        <v>2.0168464360617917E-11</v>
      </c>
    </row>
    <row r="5961" spans="1:11" x14ac:dyDescent="0.25">
      <c r="A5961" s="1">
        <v>39706</v>
      </c>
      <c r="B5961">
        <v>1250.920044</v>
      </c>
      <c r="C5961">
        <v>1250.920044</v>
      </c>
      <c r="D5961">
        <v>1192.6999510000001</v>
      </c>
      <c r="E5961">
        <v>1192.6999510000001</v>
      </c>
      <c r="F5961">
        <v>1192.6999510000001</v>
      </c>
      <c r="G5961">
        <v>8279510000</v>
      </c>
      <c r="H5961">
        <f t="shared" si="374"/>
        <v>-4.8282984685850669E-2</v>
      </c>
      <c r="I5961">
        <f t="shared" si="375"/>
        <v>-1.1256027763109369E-4</v>
      </c>
      <c r="J5961">
        <f t="shared" si="376"/>
        <v>2.3626191483369992E-3</v>
      </c>
      <c r="K5961">
        <f t="shared" si="377"/>
        <v>5.4347579623647847E-6</v>
      </c>
    </row>
    <row r="5962" spans="1:11" x14ac:dyDescent="0.25">
      <c r="A5962" s="1">
        <v>39707</v>
      </c>
      <c r="B5962">
        <v>1188.3100589999999</v>
      </c>
      <c r="C5962">
        <v>1214.839966</v>
      </c>
      <c r="D5962">
        <v>1169.280029</v>
      </c>
      <c r="E5962">
        <v>1213.599976</v>
      </c>
      <c r="F5962">
        <v>1213.599976</v>
      </c>
      <c r="G5962">
        <v>9459830000</v>
      </c>
      <c r="H5962">
        <f t="shared" si="374"/>
        <v>1.7371525757082763E-2</v>
      </c>
      <c r="I5962">
        <f t="shared" si="375"/>
        <v>5.2421087987015179E-6</v>
      </c>
      <c r="J5962">
        <f t="shared" si="376"/>
        <v>2.9062508296308446E-4</v>
      </c>
      <c r="K5962">
        <f t="shared" si="377"/>
        <v>9.1062878414519297E-8</v>
      </c>
    </row>
    <row r="5963" spans="1:11" x14ac:dyDescent="0.25">
      <c r="A5963" s="1">
        <v>39708</v>
      </c>
      <c r="B5963">
        <v>1210.339966</v>
      </c>
      <c r="C5963">
        <v>1210.339966</v>
      </c>
      <c r="D5963">
        <v>1155.880005</v>
      </c>
      <c r="E5963">
        <v>1156.3900149999999</v>
      </c>
      <c r="F5963">
        <v>1156.3900149999999</v>
      </c>
      <c r="G5963">
        <v>9431870000</v>
      </c>
      <c r="H5963">
        <f t="shared" si="374"/>
        <v>-4.8288032709053033E-2</v>
      </c>
      <c r="I5963">
        <f t="shared" si="375"/>
        <v>-1.1259558603660931E-4</v>
      </c>
      <c r="J5963">
        <f t="shared" si="376"/>
        <v>2.3631099101349717E-3</v>
      </c>
      <c r="K5963">
        <f t="shared" si="377"/>
        <v>5.4370311464002467E-6</v>
      </c>
    </row>
    <row r="5964" spans="1:11" x14ac:dyDescent="0.25">
      <c r="A5964" s="1">
        <v>39709</v>
      </c>
      <c r="B5964">
        <v>1157.079956</v>
      </c>
      <c r="C5964">
        <v>1211.1400149999999</v>
      </c>
      <c r="D5964">
        <v>1133.5</v>
      </c>
      <c r="E5964">
        <v>1206.51001</v>
      </c>
      <c r="F5964">
        <v>1206.51001</v>
      </c>
      <c r="G5964">
        <v>10082690000</v>
      </c>
      <c r="H5964">
        <f t="shared" si="374"/>
        <v>4.2428806207340054E-2</v>
      </c>
      <c r="I5964">
        <f t="shared" si="375"/>
        <v>7.6379923295943927E-5</v>
      </c>
      <c r="J5964">
        <f t="shared" si="376"/>
        <v>1.7728318674999999E-3</v>
      </c>
      <c r="K5964">
        <f t="shared" si="377"/>
        <v>3.2407009556798904E-6</v>
      </c>
    </row>
    <row r="5965" spans="1:11" x14ac:dyDescent="0.25">
      <c r="A5965" s="1">
        <v>39710</v>
      </c>
      <c r="B5965">
        <v>1213.1099850000001</v>
      </c>
      <c r="C5965">
        <v>1265.119995</v>
      </c>
      <c r="D5965">
        <v>1213.1099850000001</v>
      </c>
      <c r="E5965">
        <v>1255.079956</v>
      </c>
      <c r="F5965">
        <v>1255.079956</v>
      </c>
      <c r="G5965">
        <v>9387170000</v>
      </c>
      <c r="H5965">
        <f t="shared" si="374"/>
        <v>3.9467377739914357E-2</v>
      </c>
      <c r="I5965">
        <f t="shared" si="375"/>
        <v>6.1476814493594009E-5</v>
      </c>
      <c r="J5965">
        <f t="shared" si="376"/>
        <v>1.532219975569065E-3</v>
      </c>
      <c r="K5965">
        <f t="shared" si="377"/>
        <v>2.4263222143913575E-6</v>
      </c>
    </row>
    <row r="5966" spans="1:11" x14ac:dyDescent="0.25">
      <c r="A5966" s="1">
        <v>39713</v>
      </c>
      <c r="B5966">
        <v>1255.369995</v>
      </c>
      <c r="C5966">
        <v>1255.369995</v>
      </c>
      <c r="D5966">
        <v>1205.6099850000001</v>
      </c>
      <c r="E5966">
        <v>1207.089966</v>
      </c>
      <c r="F5966">
        <v>1207.089966</v>
      </c>
      <c r="G5966">
        <v>5368130000</v>
      </c>
      <c r="H5966">
        <f t="shared" si="374"/>
        <v>-3.8986804308584755E-2</v>
      </c>
      <c r="I5966">
        <f t="shared" si="375"/>
        <v>-5.9259286511236817E-5</v>
      </c>
      <c r="J5966">
        <f t="shared" si="376"/>
        <v>1.5453233125492685E-3</v>
      </c>
      <c r="K5966">
        <f t="shared" si="377"/>
        <v>2.3103364196594437E-6</v>
      </c>
    </row>
    <row r="5967" spans="1:11" x14ac:dyDescent="0.25">
      <c r="A5967" s="1">
        <v>39714</v>
      </c>
      <c r="B5967">
        <v>1207.6099850000001</v>
      </c>
      <c r="C5967">
        <v>1221.150024</v>
      </c>
      <c r="D5967">
        <v>1187.0600589999999</v>
      </c>
      <c r="E5967">
        <v>1188.219971</v>
      </c>
      <c r="F5967">
        <v>1188.219971</v>
      </c>
      <c r="G5967">
        <v>5185730000</v>
      </c>
      <c r="H5967">
        <f t="shared" si="374"/>
        <v>-1.5756111631205039E-2</v>
      </c>
      <c r="I5967">
        <f t="shared" si="375"/>
        <v>-3.9116124243232406E-6</v>
      </c>
      <c r="J5967">
        <f t="shared" si="376"/>
        <v>2.5856343594338226E-4</v>
      </c>
      <c r="K5967">
        <f t="shared" si="377"/>
        <v>6.163221212466351E-8</v>
      </c>
    </row>
    <row r="5968" spans="1:11" x14ac:dyDescent="0.25">
      <c r="A5968" s="1">
        <v>39715</v>
      </c>
      <c r="B5968">
        <v>1188.790039</v>
      </c>
      <c r="C5968">
        <v>1197.410034</v>
      </c>
      <c r="D5968">
        <v>1179.790039</v>
      </c>
      <c r="E5968">
        <v>1185.869995</v>
      </c>
      <c r="F5968">
        <v>1185.869995</v>
      </c>
      <c r="G5968">
        <v>4820360000</v>
      </c>
      <c r="H5968">
        <f t="shared" si="374"/>
        <v>-1.9796863650059855E-3</v>
      </c>
      <c r="I5968">
        <f t="shared" si="375"/>
        <v>-7.7599366260729307E-9</v>
      </c>
      <c r="J5968">
        <f t="shared" si="376"/>
        <v>5.306031939224205E-6</v>
      </c>
      <c r="K5968">
        <f t="shared" si="377"/>
        <v>1.5363054314593862E-11</v>
      </c>
    </row>
    <row r="5969" spans="1:11" x14ac:dyDescent="0.25">
      <c r="A5969" s="1">
        <v>39716</v>
      </c>
      <c r="B5969">
        <v>1187.869995</v>
      </c>
      <c r="C5969">
        <v>1220.030029</v>
      </c>
      <c r="D5969">
        <v>1187.869995</v>
      </c>
      <c r="E5969">
        <v>1209.1800539999999</v>
      </c>
      <c r="F5969">
        <v>1209.1800539999999</v>
      </c>
      <c r="G5969">
        <v>5877640000</v>
      </c>
      <c r="H5969">
        <f t="shared" si="374"/>
        <v>1.9465810373960741E-2</v>
      </c>
      <c r="I5969">
        <f t="shared" si="375"/>
        <v>7.375822345464937E-6</v>
      </c>
      <c r="J5969">
        <f t="shared" si="376"/>
        <v>3.664167065369116E-4</v>
      </c>
      <c r="K5969">
        <f t="shared" si="377"/>
        <v>1.4357558581826635E-7</v>
      </c>
    </row>
    <row r="5970" spans="1:11" x14ac:dyDescent="0.25">
      <c r="A5970" s="1">
        <v>39717</v>
      </c>
      <c r="B5970">
        <v>1204.469971</v>
      </c>
      <c r="C5970">
        <v>1215.7700199999999</v>
      </c>
      <c r="D5970">
        <v>1187.540039</v>
      </c>
      <c r="E5970">
        <v>1213.2700199999999</v>
      </c>
      <c r="F5970">
        <v>1213.2700199999999</v>
      </c>
      <c r="G5970">
        <v>5383610000</v>
      </c>
      <c r="H5970">
        <f t="shared" si="374"/>
        <v>3.376721716687685E-3</v>
      </c>
      <c r="I5970">
        <f t="shared" si="375"/>
        <v>3.8498637420815272E-8</v>
      </c>
      <c r="J5970">
        <f t="shared" si="376"/>
        <v>9.3203541946211769E-6</v>
      </c>
      <c r="K5970">
        <f t="shared" si="377"/>
        <v>1.2999514869134903E-10</v>
      </c>
    </row>
    <row r="5971" spans="1:11" x14ac:dyDescent="0.25">
      <c r="A5971" s="1">
        <v>39720</v>
      </c>
      <c r="B5971">
        <v>1209.0699460000001</v>
      </c>
      <c r="C5971">
        <v>1209.0699460000001</v>
      </c>
      <c r="D5971">
        <v>1106.420044</v>
      </c>
      <c r="E5971">
        <v>1106.420044</v>
      </c>
      <c r="F5971">
        <v>1106.420044</v>
      </c>
      <c r="G5971">
        <v>7305060000</v>
      </c>
      <c r="H5971">
        <f t="shared" si="374"/>
        <v>-9.2189592682461061E-2</v>
      </c>
      <c r="I5971">
        <f t="shared" si="375"/>
        <v>-7.8351473831953097E-4</v>
      </c>
      <c r="J5971">
        <f t="shared" si="376"/>
        <v>8.5587271229969151E-3</v>
      </c>
      <c r="K5971">
        <f t="shared" si="377"/>
        <v>7.223198673318681E-5</v>
      </c>
    </row>
    <row r="5972" spans="1:11" x14ac:dyDescent="0.25">
      <c r="A5972" s="1">
        <v>39721</v>
      </c>
      <c r="B5972">
        <v>1113.780029</v>
      </c>
      <c r="C5972">
        <v>1168.030029</v>
      </c>
      <c r="D5972">
        <v>1113.780029</v>
      </c>
      <c r="E5972">
        <v>1166.3599850000001</v>
      </c>
      <c r="F5972">
        <v>1166.3599850000001</v>
      </c>
      <c r="G5972">
        <v>4937680000</v>
      </c>
      <c r="H5972">
        <f t="shared" si="374"/>
        <v>5.2758157652979143E-2</v>
      </c>
      <c r="I5972">
        <f t="shared" si="375"/>
        <v>1.468474044706912E-4</v>
      </c>
      <c r="J5972">
        <f t="shared" si="376"/>
        <v>2.7493622607099276E-3</v>
      </c>
      <c r="K5972">
        <f t="shared" si="377"/>
        <v>7.7473831199290639E-6</v>
      </c>
    </row>
    <row r="5973" spans="1:11" x14ac:dyDescent="0.25">
      <c r="A5973" s="1">
        <v>39722</v>
      </c>
      <c r="B5973">
        <v>1164.170044</v>
      </c>
      <c r="C5973">
        <v>1167.030029</v>
      </c>
      <c r="D5973">
        <v>1140.7700199999999</v>
      </c>
      <c r="E5973">
        <v>1161.0600589999999</v>
      </c>
      <c r="F5973">
        <v>1161.0600589999999</v>
      </c>
      <c r="G5973">
        <v>5782130000</v>
      </c>
      <c r="H5973">
        <f t="shared" si="374"/>
        <v>-4.5543434882772751E-3</v>
      </c>
      <c r="I5973">
        <f t="shared" si="375"/>
        <v>-9.4472919985298581E-8</v>
      </c>
      <c r="J5973">
        <f t="shared" si="376"/>
        <v>2.3796246843626564E-5</v>
      </c>
      <c r="K5973">
        <f t="shared" si="377"/>
        <v>4.3027203287059486E-10</v>
      </c>
    </row>
    <row r="5974" spans="1:11" x14ac:dyDescent="0.25">
      <c r="A5974" s="1">
        <v>39723</v>
      </c>
      <c r="B5974">
        <v>1160.6400149999999</v>
      </c>
      <c r="C5974">
        <v>1160.6400149999999</v>
      </c>
      <c r="D5974">
        <v>1111.4300539999999</v>
      </c>
      <c r="E5974">
        <v>1114.280029</v>
      </c>
      <c r="F5974">
        <v>1114.280029</v>
      </c>
      <c r="G5974">
        <v>6285640000</v>
      </c>
      <c r="H5974">
        <f t="shared" si="374"/>
        <v>-4.1124949334877078E-2</v>
      </c>
      <c r="I5974">
        <f t="shared" si="375"/>
        <v>-6.9553573721006985E-5</v>
      </c>
      <c r="J5974">
        <f t="shared" si="376"/>
        <v>1.7179985066297979E-3</v>
      </c>
      <c r="K5974">
        <f t="shared" si="377"/>
        <v>2.8603944876095988E-6</v>
      </c>
    </row>
    <row r="5975" spans="1:11" x14ac:dyDescent="0.25">
      <c r="A5975" s="1">
        <v>39724</v>
      </c>
      <c r="B5975">
        <v>1115.160034</v>
      </c>
      <c r="C5975">
        <v>1153.8199460000001</v>
      </c>
      <c r="D5975">
        <v>1098.1400149999999</v>
      </c>
      <c r="E5975">
        <v>1099.2299800000001</v>
      </c>
      <c r="F5975">
        <v>1099.2299800000001</v>
      </c>
      <c r="G5975">
        <v>6716120000</v>
      </c>
      <c r="H5975">
        <f t="shared" si="374"/>
        <v>-1.3598565952352475E-2</v>
      </c>
      <c r="I5975">
        <f t="shared" si="375"/>
        <v>-2.5147185235517875E-6</v>
      </c>
      <c r="J5975">
        <f t="shared" si="376"/>
        <v>1.9383216797340836E-4</v>
      </c>
      <c r="K5975">
        <f t="shared" si="377"/>
        <v>3.4196829347222059E-8</v>
      </c>
    </row>
    <row r="5976" spans="1:11" x14ac:dyDescent="0.25">
      <c r="A5976" s="1">
        <v>39727</v>
      </c>
      <c r="B5976">
        <v>1097.5600589999999</v>
      </c>
      <c r="C5976">
        <v>1097.5600589999999</v>
      </c>
      <c r="D5976">
        <v>1007.969971</v>
      </c>
      <c r="E5976">
        <v>1056.8900149999999</v>
      </c>
      <c r="F5976">
        <v>1056.8900149999999</v>
      </c>
      <c r="G5976">
        <v>7956020000</v>
      </c>
      <c r="H5976">
        <f t="shared" si="374"/>
        <v>-3.9279268947468082E-2</v>
      </c>
      <c r="I5976">
        <f t="shared" si="375"/>
        <v>-6.0602936232121973E-5</v>
      </c>
      <c r="J5976">
        <f t="shared" si="376"/>
        <v>1.5684027692798412E-3</v>
      </c>
      <c r="K5976">
        <f t="shared" si="377"/>
        <v>2.3804453851208605E-6</v>
      </c>
    </row>
    <row r="5977" spans="1:11" x14ac:dyDescent="0.25">
      <c r="A5977" s="1">
        <v>39728</v>
      </c>
      <c r="B5977">
        <v>1057.599976</v>
      </c>
      <c r="C5977">
        <v>1072.910034</v>
      </c>
      <c r="D5977">
        <v>996.22997999999995</v>
      </c>
      <c r="E5977">
        <v>996.22997999999995</v>
      </c>
      <c r="F5977">
        <v>996.22997999999995</v>
      </c>
      <c r="G5977">
        <v>7069210000</v>
      </c>
      <c r="H5977">
        <f t="shared" si="374"/>
        <v>-5.9107791985126605E-2</v>
      </c>
      <c r="I5977">
        <f t="shared" si="375"/>
        <v>-2.0650782842792848E-4</v>
      </c>
      <c r="J5977">
        <f t="shared" si="376"/>
        <v>3.5321136745144802E-3</v>
      </c>
      <c r="K5977">
        <f t="shared" si="377"/>
        <v>1.2206243417121012E-5</v>
      </c>
    </row>
    <row r="5978" spans="1:11" x14ac:dyDescent="0.25">
      <c r="A5978" s="1">
        <v>39729</v>
      </c>
      <c r="B5978">
        <v>988.90997300000004</v>
      </c>
      <c r="C5978">
        <v>1021.059998</v>
      </c>
      <c r="D5978">
        <v>970.96997099999999</v>
      </c>
      <c r="E5978">
        <v>984.94000200000005</v>
      </c>
      <c r="F5978">
        <v>984.94000200000005</v>
      </c>
      <c r="G5978">
        <v>8716330000</v>
      </c>
      <c r="H5978">
        <f t="shared" si="374"/>
        <v>-1.1397406903148825E-2</v>
      </c>
      <c r="I5978">
        <f t="shared" si="375"/>
        <v>-1.4805740917014578E-6</v>
      </c>
      <c r="J5978">
        <f t="shared" si="376"/>
        <v>1.3738660224601004E-4</v>
      </c>
      <c r="K5978">
        <f t="shared" si="377"/>
        <v>1.687486060266316E-8</v>
      </c>
    </row>
    <row r="5979" spans="1:11" x14ac:dyDescent="0.25">
      <c r="A5979" s="1">
        <v>39730</v>
      </c>
      <c r="B5979">
        <v>988.419983</v>
      </c>
      <c r="C5979">
        <v>1005.25</v>
      </c>
      <c r="D5979">
        <v>909.19000200000005</v>
      </c>
      <c r="E5979">
        <v>909.919983</v>
      </c>
      <c r="F5979">
        <v>909.919983</v>
      </c>
      <c r="G5979">
        <v>6819000000</v>
      </c>
      <c r="H5979">
        <f t="shared" si="374"/>
        <v>-7.9224062766242415E-2</v>
      </c>
      <c r="I5979">
        <f t="shared" si="375"/>
        <v>-4.9724801094572365E-4</v>
      </c>
      <c r="J5979">
        <f t="shared" si="376"/>
        <v>6.3278618665254457E-3</v>
      </c>
      <c r="K5979">
        <f t="shared" si="377"/>
        <v>3.939405976301412E-5</v>
      </c>
    </row>
    <row r="5980" spans="1:11" x14ac:dyDescent="0.25">
      <c r="A5980" s="1">
        <v>39731</v>
      </c>
      <c r="B5980">
        <v>902.30999799999995</v>
      </c>
      <c r="C5980">
        <v>936.35998500000005</v>
      </c>
      <c r="D5980">
        <v>839.79998799999998</v>
      </c>
      <c r="E5980">
        <v>899.21997099999999</v>
      </c>
      <c r="F5980">
        <v>899.21997099999999</v>
      </c>
      <c r="G5980">
        <v>11456230000</v>
      </c>
      <c r="H5980">
        <f t="shared" si="374"/>
        <v>-1.1828976240741348E-2</v>
      </c>
      <c r="I5980">
        <f t="shared" si="375"/>
        <v>-1.6552097134201877E-6</v>
      </c>
      <c r="J5980">
        <f t="shared" si="376"/>
        <v>1.4768987805942338E-4</v>
      </c>
      <c r="K5980">
        <f t="shared" si="377"/>
        <v>1.9579609912267135E-8</v>
      </c>
    </row>
    <row r="5981" spans="1:11" x14ac:dyDescent="0.25">
      <c r="A5981" s="1">
        <v>39734</v>
      </c>
      <c r="B5981">
        <v>912.75</v>
      </c>
      <c r="C5981">
        <v>1006.929993</v>
      </c>
      <c r="D5981">
        <v>912.75</v>
      </c>
      <c r="E5981">
        <v>1003.349976</v>
      </c>
      <c r="F5981">
        <v>1003.349976</v>
      </c>
      <c r="G5981">
        <v>7263370000</v>
      </c>
      <c r="H5981">
        <f t="shared" si="374"/>
        <v>0.10957196767787107</v>
      </c>
      <c r="I5981">
        <f t="shared" si="375"/>
        <v>1.3155190318649517E-3</v>
      </c>
      <c r="J5981">
        <f t="shared" si="376"/>
        <v>1.1935162970692149E-2</v>
      </c>
      <c r="K5981">
        <f t="shared" si="377"/>
        <v>1.441438709148786E-4</v>
      </c>
    </row>
    <row r="5982" spans="1:11" x14ac:dyDescent="0.25">
      <c r="A5982" s="1">
        <v>39735</v>
      </c>
      <c r="B5982">
        <v>1009.969971</v>
      </c>
      <c r="C5982">
        <v>1044.3100589999999</v>
      </c>
      <c r="D5982">
        <v>972.07000700000003</v>
      </c>
      <c r="E5982">
        <v>998.01000999999997</v>
      </c>
      <c r="F5982">
        <v>998.01000999999997</v>
      </c>
      <c r="G5982">
        <v>8161990000</v>
      </c>
      <c r="H5982">
        <f t="shared" si="374"/>
        <v>-5.3363499913744988E-3</v>
      </c>
      <c r="I5982">
        <f t="shared" si="375"/>
        <v>-1.5197022780705898E-7</v>
      </c>
      <c r="J5982">
        <f t="shared" si="376"/>
        <v>3.2037254937064594E-5</v>
      </c>
      <c r="K5982">
        <f t="shared" si="377"/>
        <v>8.10982257011028E-10</v>
      </c>
    </row>
    <row r="5983" spans="1:11" x14ac:dyDescent="0.25">
      <c r="A5983" s="1">
        <v>39736</v>
      </c>
      <c r="B5983">
        <v>994.59997599999997</v>
      </c>
      <c r="C5983">
        <v>994.59997599999997</v>
      </c>
      <c r="D5983">
        <v>903.98999000000003</v>
      </c>
      <c r="E5983">
        <v>907.84002699999996</v>
      </c>
      <c r="F5983">
        <v>907.84002699999996</v>
      </c>
      <c r="G5983">
        <v>6542330000</v>
      </c>
      <c r="H5983">
        <f t="shared" si="374"/>
        <v>-9.4695124959873936E-2</v>
      </c>
      <c r="I5983">
        <f t="shared" si="375"/>
        <v>-8.4914979081947728E-4</v>
      </c>
      <c r="J5983">
        <f t="shared" si="376"/>
        <v>9.028595378878769E-3</v>
      </c>
      <c r="K5983">
        <f t="shared" si="377"/>
        <v>8.0410434579545592E-5</v>
      </c>
    </row>
    <row r="5984" spans="1:11" x14ac:dyDescent="0.25">
      <c r="A5984" s="1">
        <v>39737</v>
      </c>
      <c r="B5984">
        <v>909.53002900000001</v>
      </c>
      <c r="C5984">
        <v>947.71002199999998</v>
      </c>
      <c r="D5984">
        <v>865.830017</v>
      </c>
      <c r="E5984">
        <v>946.42999299999997</v>
      </c>
      <c r="F5984">
        <v>946.42999299999997</v>
      </c>
      <c r="G5984">
        <v>7984500000</v>
      </c>
      <c r="H5984">
        <f t="shared" si="374"/>
        <v>4.1628822474307901E-2</v>
      </c>
      <c r="I5984">
        <f t="shared" si="375"/>
        <v>7.2140491693546037E-5</v>
      </c>
      <c r="J5984">
        <f t="shared" si="376"/>
        <v>1.7061051953072056E-3</v>
      </c>
      <c r="K5984">
        <f t="shared" si="377"/>
        <v>3.0031161584235851E-6</v>
      </c>
    </row>
    <row r="5985" spans="1:11" x14ac:dyDescent="0.25">
      <c r="A5985" s="1">
        <v>39738</v>
      </c>
      <c r="B5985">
        <v>942.28997800000002</v>
      </c>
      <c r="C5985">
        <v>984.64001499999995</v>
      </c>
      <c r="D5985">
        <v>918.73999000000003</v>
      </c>
      <c r="E5985">
        <v>940.54998799999998</v>
      </c>
      <c r="F5985">
        <v>940.54998799999998</v>
      </c>
      <c r="G5985">
        <v>6581780000</v>
      </c>
      <c r="H5985">
        <f t="shared" si="374"/>
        <v>-6.2322060551802767E-3</v>
      </c>
      <c r="I5985">
        <f t="shared" si="375"/>
        <v>-2.4207354491585378E-7</v>
      </c>
      <c r="J5985">
        <f t="shared" si="376"/>
        <v>4.2981165603904939E-5</v>
      </c>
      <c r="K5985">
        <f t="shared" si="377"/>
        <v>1.5086775923776368E-9</v>
      </c>
    </row>
    <row r="5986" spans="1:11" x14ac:dyDescent="0.25">
      <c r="A5986" s="1">
        <v>39741</v>
      </c>
      <c r="B5986">
        <v>943.51000999999997</v>
      </c>
      <c r="C5986">
        <v>985.40002400000003</v>
      </c>
      <c r="D5986">
        <v>943.51000999999997</v>
      </c>
      <c r="E5986">
        <v>985.40002400000003</v>
      </c>
      <c r="F5986">
        <v>985.40002400000003</v>
      </c>
      <c r="G5986">
        <v>5175640000</v>
      </c>
      <c r="H5986">
        <f t="shared" si="374"/>
        <v>4.6582876684916848E-2</v>
      </c>
      <c r="I5986">
        <f t="shared" si="375"/>
        <v>1.0108250154555889E-4</v>
      </c>
      <c r="J5986">
        <f t="shared" si="376"/>
        <v>2.1399025270702802E-3</v>
      </c>
      <c r="K5986">
        <f t="shared" si="377"/>
        <v>4.7087031066078346E-6</v>
      </c>
    </row>
    <row r="5987" spans="1:11" x14ac:dyDescent="0.25">
      <c r="A5987" s="1">
        <v>39742</v>
      </c>
      <c r="B5987">
        <v>980.40002400000003</v>
      </c>
      <c r="C5987">
        <v>985.44000200000005</v>
      </c>
      <c r="D5987">
        <v>952.46997099999999</v>
      </c>
      <c r="E5987">
        <v>955.04998799999998</v>
      </c>
      <c r="F5987">
        <v>955.04998799999998</v>
      </c>
      <c r="G5987">
        <v>5121830000</v>
      </c>
      <c r="H5987">
        <f t="shared" si="374"/>
        <v>-3.1283991899097363E-2</v>
      </c>
      <c r="I5987">
        <f t="shared" si="375"/>
        <v>-3.0617579959241847E-5</v>
      </c>
      <c r="J5987">
        <f t="shared" si="376"/>
        <v>9.9905226868124614E-4</v>
      </c>
      <c r="K5987">
        <f t="shared" si="377"/>
        <v>9.5784333348385352E-7</v>
      </c>
    </row>
    <row r="5988" spans="1:11" x14ac:dyDescent="0.25">
      <c r="A5988" s="1">
        <v>39743</v>
      </c>
      <c r="B5988">
        <v>951.669983</v>
      </c>
      <c r="C5988">
        <v>951.669983</v>
      </c>
      <c r="D5988">
        <v>875.80999799999995</v>
      </c>
      <c r="E5988">
        <v>896.78002900000001</v>
      </c>
      <c r="F5988">
        <v>896.78002900000001</v>
      </c>
      <c r="G5988">
        <v>6147980000</v>
      </c>
      <c r="H5988">
        <f t="shared" si="374"/>
        <v>-6.2953080235672643E-2</v>
      </c>
      <c r="I5988">
        <f t="shared" si="375"/>
        <v>-2.4948998886018144E-4</v>
      </c>
      <c r="J5988">
        <f t="shared" si="376"/>
        <v>4.0039630917833129E-3</v>
      </c>
      <c r="K5988">
        <f t="shared" si="377"/>
        <v>1.5706189444235681E-5</v>
      </c>
    </row>
    <row r="5989" spans="1:11" x14ac:dyDescent="0.25">
      <c r="A5989" s="1">
        <v>39744</v>
      </c>
      <c r="B5989">
        <v>899.080017</v>
      </c>
      <c r="C5989">
        <v>922.830017</v>
      </c>
      <c r="D5989">
        <v>858.44000200000005</v>
      </c>
      <c r="E5989">
        <v>908.10998500000005</v>
      </c>
      <c r="F5989">
        <v>908.10998500000005</v>
      </c>
      <c r="G5989">
        <v>7189900000</v>
      </c>
      <c r="H5989">
        <f t="shared" si="374"/>
        <v>1.2554897789727357E-2</v>
      </c>
      <c r="I5989">
        <f t="shared" si="375"/>
        <v>1.9789219428306242E-6</v>
      </c>
      <c r="J5989">
        <f t="shared" si="376"/>
        <v>1.4959984603484419E-4</v>
      </c>
      <c r="K5989">
        <f t="shared" si="377"/>
        <v>2.4844955248032969E-8</v>
      </c>
    </row>
    <row r="5990" spans="1:11" x14ac:dyDescent="0.25">
      <c r="A5990" s="1">
        <v>39745</v>
      </c>
      <c r="B5990">
        <v>895.21997099999999</v>
      </c>
      <c r="C5990">
        <v>896.29998799999998</v>
      </c>
      <c r="D5990">
        <v>852.84997599999997</v>
      </c>
      <c r="E5990">
        <v>876.77002000000005</v>
      </c>
      <c r="F5990">
        <v>876.77002000000005</v>
      </c>
      <c r="G5990">
        <v>6550050000</v>
      </c>
      <c r="H5990">
        <f t="shared" si="374"/>
        <v>-3.5120777029486031E-2</v>
      </c>
      <c r="I5990">
        <f t="shared" si="375"/>
        <v>-4.3320776956238182E-5</v>
      </c>
      <c r="J5990">
        <f t="shared" si="376"/>
        <v>1.2563177716040869E-3</v>
      </c>
      <c r="K5990">
        <f t="shared" si="377"/>
        <v>1.5214638901468455E-6</v>
      </c>
    </row>
    <row r="5991" spans="1:11" x14ac:dyDescent="0.25">
      <c r="A5991" s="1">
        <v>39748</v>
      </c>
      <c r="B5991">
        <v>874.28002900000001</v>
      </c>
      <c r="C5991">
        <v>893.78002900000001</v>
      </c>
      <c r="D5991">
        <v>846.75</v>
      </c>
      <c r="E5991">
        <v>848.919983</v>
      </c>
      <c r="F5991">
        <v>848.919983</v>
      </c>
      <c r="G5991">
        <v>5558050000</v>
      </c>
      <c r="H5991">
        <f t="shared" si="374"/>
        <v>-3.2279789748929401E-2</v>
      </c>
      <c r="I5991">
        <f t="shared" si="375"/>
        <v>-3.3635378851019226E-5</v>
      </c>
      <c r="J5991">
        <f t="shared" si="376"/>
        <v>1.0629938168981925E-3</v>
      </c>
      <c r="K5991">
        <f t="shared" si="377"/>
        <v>1.0857464839035021E-6</v>
      </c>
    </row>
    <row r="5992" spans="1:11" x14ac:dyDescent="0.25">
      <c r="A5992" s="1">
        <v>39749</v>
      </c>
      <c r="B5992">
        <v>848.919983</v>
      </c>
      <c r="C5992">
        <v>940.51000999999997</v>
      </c>
      <c r="D5992">
        <v>845.27002000000005</v>
      </c>
      <c r="E5992">
        <v>940.51000999999997</v>
      </c>
      <c r="F5992">
        <v>940.51000999999997</v>
      </c>
      <c r="G5992">
        <v>7096950000</v>
      </c>
      <c r="H5992">
        <f t="shared" si="374"/>
        <v>0.1024573586173034</v>
      </c>
      <c r="I5992">
        <f t="shared" si="375"/>
        <v>1.0755438791660715E-3</v>
      </c>
      <c r="J5992">
        <f t="shared" si="376"/>
        <v>1.0431264571519909E-2</v>
      </c>
      <c r="K5992">
        <f t="shared" si="377"/>
        <v>1.1019727217206199E-4</v>
      </c>
    </row>
    <row r="5993" spans="1:11" x14ac:dyDescent="0.25">
      <c r="A5993" s="1">
        <v>39750</v>
      </c>
      <c r="B5993">
        <v>939.51000999999997</v>
      </c>
      <c r="C5993">
        <v>969.96997099999999</v>
      </c>
      <c r="D5993">
        <v>922.26000999999997</v>
      </c>
      <c r="E5993">
        <v>930.09002699999996</v>
      </c>
      <c r="F5993">
        <v>930.09002699999996</v>
      </c>
      <c r="G5993">
        <v>7077800000</v>
      </c>
      <c r="H5993">
        <f t="shared" si="374"/>
        <v>-1.1140907271321509E-2</v>
      </c>
      <c r="I5993">
        <f t="shared" si="375"/>
        <v>-1.382846387548245E-6</v>
      </c>
      <c r="J5993">
        <f t="shared" si="376"/>
        <v>1.3143942574474655E-4</v>
      </c>
      <c r="K5993">
        <f t="shared" si="377"/>
        <v>1.5406308357277046E-8</v>
      </c>
    </row>
    <row r="5994" spans="1:11" x14ac:dyDescent="0.25">
      <c r="A5994" s="1">
        <v>39751</v>
      </c>
      <c r="B5994">
        <v>939.38000499999998</v>
      </c>
      <c r="C5994">
        <v>963.22997999999995</v>
      </c>
      <c r="D5994">
        <v>928.5</v>
      </c>
      <c r="E5994">
        <v>954.09002699999996</v>
      </c>
      <c r="F5994">
        <v>954.09002699999996</v>
      </c>
      <c r="G5994">
        <v>6175830000</v>
      </c>
      <c r="H5994">
        <f t="shared" si="374"/>
        <v>2.5476650232464225E-2</v>
      </c>
      <c r="I5994">
        <f t="shared" si="375"/>
        <v>1.6535662987769502E-5</v>
      </c>
      <c r="J5994">
        <f t="shared" si="376"/>
        <v>6.3266606584809872E-4</v>
      </c>
      <c r="K5994">
        <f t="shared" si="377"/>
        <v>4.2127156863657489E-7</v>
      </c>
    </row>
    <row r="5995" spans="1:11" x14ac:dyDescent="0.25">
      <c r="A5995" s="1">
        <v>39752</v>
      </c>
      <c r="B5995">
        <v>953.10998500000005</v>
      </c>
      <c r="C5995">
        <v>984.38000499999998</v>
      </c>
      <c r="D5995">
        <v>944.59002699999996</v>
      </c>
      <c r="E5995">
        <v>968.75</v>
      </c>
      <c r="F5995">
        <v>968.75</v>
      </c>
      <c r="G5995">
        <v>6394350000</v>
      </c>
      <c r="H5995">
        <f t="shared" si="374"/>
        <v>1.5248545747114428E-2</v>
      </c>
      <c r="I5995">
        <f t="shared" si="375"/>
        <v>3.5454904738095685E-6</v>
      </c>
      <c r="J5995">
        <f t="shared" si="376"/>
        <v>2.2274814896674577E-4</v>
      </c>
      <c r="K5995">
        <f t="shared" si="377"/>
        <v>5.4063201962508407E-8</v>
      </c>
    </row>
    <row r="5996" spans="1:11" x14ac:dyDescent="0.25">
      <c r="A5996" s="1">
        <v>39755</v>
      </c>
      <c r="B5996">
        <v>968.669983</v>
      </c>
      <c r="C5996">
        <v>975.57000700000003</v>
      </c>
      <c r="D5996">
        <v>958.82000700000003</v>
      </c>
      <c r="E5996">
        <v>966.29998799999998</v>
      </c>
      <c r="F5996">
        <v>966.29998799999998</v>
      </c>
      <c r="G5996">
        <v>4492280000</v>
      </c>
      <c r="H5996">
        <f t="shared" si="374"/>
        <v>-2.5322480807976242E-3</v>
      </c>
      <c r="I5996">
        <f t="shared" si="375"/>
        <v>-1.6239501541844831E-8</v>
      </c>
      <c r="J5996">
        <f t="shared" si="376"/>
        <v>8.1569889486780856E-6</v>
      </c>
      <c r="K5996">
        <f t="shared" si="377"/>
        <v>4.1124149226434689E-11</v>
      </c>
    </row>
    <row r="5997" spans="1:11" x14ac:dyDescent="0.25">
      <c r="A5997" s="1">
        <v>39756</v>
      </c>
      <c r="B5997">
        <v>971.30999799999995</v>
      </c>
      <c r="C5997">
        <v>1007.51001</v>
      </c>
      <c r="D5997">
        <v>971.30999799999995</v>
      </c>
      <c r="E5997">
        <v>1005.75</v>
      </c>
      <c r="F5997">
        <v>1005.75</v>
      </c>
      <c r="G5997">
        <v>5531290000</v>
      </c>
      <c r="H5997">
        <f t="shared" si="374"/>
        <v>4.0014478243138522E-2</v>
      </c>
      <c r="I5997">
        <f t="shared" si="375"/>
        <v>6.4069017110278891E-5</v>
      </c>
      <c r="J5997">
        <f t="shared" si="376"/>
        <v>1.5753502408438246E-3</v>
      </c>
      <c r="K5997">
        <f t="shared" si="377"/>
        <v>2.5636815739677238E-6</v>
      </c>
    </row>
    <row r="5998" spans="1:11" x14ac:dyDescent="0.25">
      <c r="A5998" s="1">
        <v>39757</v>
      </c>
      <c r="B5998">
        <v>1001.840027</v>
      </c>
      <c r="C5998">
        <v>1001.840027</v>
      </c>
      <c r="D5998">
        <v>949.85998500000005</v>
      </c>
      <c r="E5998">
        <v>952.77002000000005</v>
      </c>
      <c r="F5998">
        <v>952.77002000000005</v>
      </c>
      <c r="G5998">
        <v>5426640000</v>
      </c>
      <c r="H5998">
        <f t="shared" si="374"/>
        <v>-5.4115258439177229E-2</v>
      </c>
      <c r="I5998">
        <f t="shared" si="375"/>
        <v>-1.5847535554371073E-4</v>
      </c>
      <c r="J5998">
        <f t="shared" si="376"/>
        <v>2.9636106702894504E-3</v>
      </c>
      <c r="K5998">
        <f t="shared" si="377"/>
        <v>8.5759514366755403E-6</v>
      </c>
    </row>
    <row r="5999" spans="1:11" x14ac:dyDescent="0.25">
      <c r="A5999" s="1">
        <v>39758</v>
      </c>
      <c r="B5999">
        <v>952.40002400000003</v>
      </c>
      <c r="C5999">
        <v>952.40002400000003</v>
      </c>
      <c r="D5999">
        <v>899.72997999999995</v>
      </c>
      <c r="E5999">
        <v>904.88000499999998</v>
      </c>
      <c r="F5999">
        <v>904.88000499999998</v>
      </c>
      <c r="G5999">
        <v>6102230000</v>
      </c>
      <c r="H5999">
        <f t="shared" si="374"/>
        <v>-5.1571208642000224E-2</v>
      </c>
      <c r="I5999">
        <f t="shared" si="375"/>
        <v>-1.3715908466950459E-4</v>
      </c>
      <c r="J5999">
        <f t="shared" si="376"/>
        <v>2.693091527820169E-3</v>
      </c>
      <c r="K5999">
        <f t="shared" si="377"/>
        <v>7.0734741529412361E-6</v>
      </c>
    </row>
    <row r="6000" spans="1:11" x14ac:dyDescent="0.25">
      <c r="A6000" s="1">
        <v>39759</v>
      </c>
      <c r="B6000">
        <v>907.44000200000005</v>
      </c>
      <c r="C6000">
        <v>931.46002199999998</v>
      </c>
      <c r="D6000">
        <v>906.90002400000003</v>
      </c>
      <c r="E6000">
        <v>930.98999000000003</v>
      </c>
      <c r="F6000">
        <v>930.98999000000003</v>
      </c>
      <c r="G6000">
        <v>4931640000</v>
      </c>
      <c r="H6000">
        <f t="shared" si="374"/>
        <v>2.8446181590845939E-2</v>
      </c>
      <c r="I6000">
        <f t="shared" si="375"/>
        <v>2.301797596595307E-5</v>
      </c>
      <c r="J6000">
        <f t="shared" si="376"/>
        <v>7.9086855992552252E-4</v>
      </c>
      <c r="K6000">
        <f t="shared" si="377"/>
        <v>6.5477111088499801E-7</v>
      </c>
    </row>
    <row r="6001" spans="1:11" x14ac:dyDescent="0.25">
      <c r="A6001" s="1">
        <v>39762</v>
      </c>
      <c r="B6001">
        <v>936.75</v>
      </c>
      <c r="C6001">
        <v>951.95001200000002</v>
      </c>
      <c r="D6001">
        <v>907.46997099999999</v>
      </c>
      <c r="E6001">
        <v>919.21002199999998</v>
      </c>
      <c r="F6001">
        <v>919.21002199999998</v>
      </c>
      <c r="G6001">
        <v>4572000000</v>
      </c>
      <c r="H6001">
        <f t="shared" si="374"/>
        <v>-1.2733895905362076E-2</v>
      </c>
      <c r="I6001">
        <f t="shared" si="375"/>
        <v>-2.0648790274325613E-6</v>
      </c>
      <c r="J6001">
        <f t="shared" si="376"/>
        <v>1.7050332318610572E-4</v>
      </c>
      <c r="K6001">
        <f t="shared" si="377"/>
        <v>2.6294171082628645E-8</v>
      </c>
    </row>
    <row r="6002" spans="1:11" x14ac:dyDescent="0.25">
      <c r="A6002" s="1">
        <v>39763</v>
      </c>
      <c r="B6002">
        <v>917.15002400000003</v>
      </c>
      <c r="C6002">
        <v>917.15002400000003</v>
      </c>
      <c r="D6002">
        <v>884.90002400000003</v>
      </c>
      <c r="E6002">
        <v>898.95001200000002</v>
      </c>
      <c r="F6002">
        <v>898.95001200000002</v>
      </c>
      <c r="G6002">
        <v>4998340000</v>
      </c>
      <c r="H6002">
        <f t="shared" si="374"/>
        <v>-2.2287200512993047E-2</v>
      </c>
      <c r="I6002">
        <f t="shared" si="375"/>
        <v>-1.107063902206283E-5</v>
      </c>
      <c r="J6002">
        <f t="shared" si="376"/>
        <v>5.1125717247216252E-4</v>
      </c>
      <c r="K6002">
        <f t="shared" si="377"/>
        <v>2.4673471238154481E-7</v>
      </c>
    </row>
    <row r="6003" spans="1:11" x14ac:dyDescent="0.25">
      <c r="A6003" s="1">
        <v>39764</v>
      </c>
      <c r="B6003">
        <v>893.39001499999995</v>
      </c>
      <c r="C6003">
        <v>893.39001499999995</v>
      </c>
      <c r="D6003">
        <v>850.47997999999995</v>
      </c>
      <c r="E6003">
        <v>852.29998799999998</v>
      </c>
      <c r="F6003">
        <v>852.29998799999998</v>
      </c>
      <c r="G6003">
        <v>5764180000</v>
      </c>
      <c r="H6003">
        <f t="shared" si="374"/>
        <v>-5.328886547250853E-2</v>
      </c>
      <c r="I6003">
        <f t="shared" si="375"/>
        <v>-1.5132545409835395E-4</v>
      </c>
      <c r="J6003">
        <f t="shared" si="376"/>
        <v>2.8743174918887089E-3</v>
      </c>
      <c r="K6003">
        <f t="shared" si="377"/>
        <v>8.0639776315764526E-6</v>
      </c>
    </row>
    <row r="6004" spans="1:11" x14ac:dyDescent="0.25">
      <c r="A6004" s="1">
        <v>39765</v>
      </c>
      <c r="B6004">
        <v>853.13000499999998</v>
      </c>
      <c r="C6004">
        <v>913.01000999999997</v>
      </c>
      <c r="D6004">
        <v>818.69000200000005</v>
      </c>
      <c r="E6004">
        <v>911.28997800000002</v>
      </c>
      <c r="F6004">
        <v>911.28997800000002</v>
      </c>
      <c r="G6004">
        <v>7849120000</v>
      </c>
      <c r="H6004">
        <f t="shared" si="374"/>
        <v>6.6922590516773087E-2</v>
      </c>
      <c r="I6004">
        <f t="shared" si="375"/>
        <v>2.9972032179240637E-4</v>
      </c>
      <c r="J6004">
        <f t="shared" si="376"/>
        <v>4.4353994041027023E-3</v>
      </c>
      <c r="K6004">
        <f t="shared" si="377"/>
        <v>2.0058028940997006E-5</v>
      </c>
    </row>
    <row r="6005" spans="1:11" x14ac:dyDescent="0.25">
      <c r="A6005" s="1">
        <v>39766</v>
      </c>
      <c r="B6005">
        <v>904.35998500000005</v>
      </c>
      <c r="C6005">
        <v>916.88000499999998</v>
      </c>
      <c r="D6005">
        <v>869.88000499999998</v>
      </c>
      <c r="E6005">
        <v>873.28997800000002</v>
      </c>
      <c r="F6005">
        <v>873.28997800000002</v>
      </c>
      <c r="G6005">
        <v>5881030000</v>
      </c>
      <c r="H6005">
        <f t="shared" si="374"/>
        <v>-4.2593490622172922E-2</v>
      </c>
      <c r="I6005">
        <f t="shared" si="375"/>
        <v>-7.7273913166316018E-5</v>
      </c>
      <c r="J6005">
        <f t="shared" si="376"/>
        <v>1.8418935083990735E-3</v>
      </c>
      <c r="K6005">
        <f t="shared" si="377"/>
        <v>3.2913737974927551E-6</v>
      </c>
    </row>
    <row r="6006" spans="1:11" x14ac:dyDescent="0.25">
      <c r="A6006" s="1">
        <v>39769</v>
      </c>
      <c r="B6006">
        <v>873.22997999999995</v>
      </c>
      <c r="C6006">
        <v>882.28997800000002</v>
      </c>
      <c r="D6006">
        <v>848.97997999999995</v>
      </c>
      <c r="E6006">
        <v>850.75</v>
      </c>
      <c r="F6006">
        <v>850.75</v>
      </c>
      <c r="G6006">
        <v>4927490000</v>
      </c>
      <c r="H6006">
        <f t="shared" si="374"/>
        <v>-2.6149349962287526E-2</v>
      </c>
      <c r="I6006">
        <f t="shared" si="375"/>
        <v>-1.7880839951096312E-5</v>
      </c>
      <c r="J6006">
        <f t="shared" si="376"/>
        <v>7.0082746786703418E-4</v>
      </c>
      <c r="K6006">
        <f t="shared" si="377"/>
        <v>4.6757421619931034E-7</v>
      </c>
    </row>
    <row r="6007" spans="1:11" x14ac:dyDescent="0.25">
      <c r="A6007" s="1">
        <v>39770</v>
      </c>
      <c r="B6007">
        <v>852.34002699999996</v>
      </c>
      <c r="C6007">
        <v>865.90002400000003</v>
      </c>
      <c r="D6007">
        <v>826.84002699999996</v>
      </c>
      <c r="E6007">
        <v>859.11999500000002</v>
      </c>
      <c r="F6007">
        <v>859.11999500000002</v>
      </c>
      <c r="G6007">
        <v>6679470000</v>
      </c>
      <c r="H6007">
        <f t="shared" si="374"/>
        <v>9.7902903490372679E-3</v>
      </c>
      <c r="I6007">
        <f t="shared" si="375"/>
        <v>9.3836707870623457E-7</v>
      </c>
      <c r="J6007">
        <f t="shared" si="376"/>
        <v>8.9614511424697337E-5</v>
      </c>
      <c r="K6007">
        <f t="shared" si="377"/>
        <v>9.1867877723719475E-9</v>
      </c>
    </row>
    <row r="6008" spans="1:11" x14ac:dyDescent="0.25">
      <c r="A6008" s="1">
        <v>39771</v>
      </c>
      <c r="B6008">
        <v>859.03002900000001</v>
      </c>
      <c r="C6008">
        <v>864.57000700000003</v>
      </c>
      <c r="D6008">
        <v>806.17999299999997</v>
      </c>
      <c r="E6008">
        <v>806.580017</v>
      </c>
      <c r="F6008">
        <v>806.580017</v>
      </c>
      <c r="G6008">
        <v>6548600000</v>
      </c>
      <c r="H6008">
        <f t="shared" si="374"/>
        <v>-6.3105495959191626E-2</v>
      </c>
      <c r="I6008">
        <f t="shared" si="375"/>
        <v>-2.5130649758008496E-4</v>
      </c>
      <c r="J6008">
        <f t="shared" si="376"/>
        <v>4.0232751041448071E-3</v>
      </c>
      <c r="K6008">
        <f t="shared" si="377"/>
        <v>1.5858847515532261E-5</v>
      </c>
    </row>
    <row r="6009" spans="1:11" x14ac:dyDescent="0.25">
      <c r="A6009" s="1">
        <v>39772</v>
      </c>
      <c r="B6009">
        <v>805.86999500000002</v>
      </c>
      <c r="C6009">
        <v>820.52002000000005</v>
      </c>
      <c r="D6009">
        <v>747.78002900000001</v>
      </c>
      <c r="E6009">
        <v>752.44000200000005</v>
      </c>
      <c r="F6009">
        <v>752.44000200000005</v>
      </c>
      <c r="G6009">
        <v>9093740000</v>
      </c>
      <c r="H6009">
        <f t="shared" si="374"/>
        <v>-6.9481845888021518E-2</v>
      </c>
      <c r="I6009">
        <f t="shared" si="375"/>
        <v>-3.3544089548819445E-4</v>
      </c>
      <c r="J6009">
        <f t="shared" si="376"/>
        <v>4.8728276676827248E-3</v>
      </c>
      <c r="K6009">
        <f t="shared" si="377"/>
        <v>2.330708777380947E-5</v>
      </c>
    </row>
    <row r="6010" spans="1:11" x14ac:dyDescent="0.25">
      <c r="A6010" s="1">
        <v>39773</v>
      </c>
      <c r="B6010">
        <v>755.84002699999996</v>
      </c>
      <c r="C6010">
        <v>801.20001200000002</v>
      </c>
      <c r="D6010">
        <v>741.02002000000005</v>
      </c>
      <c r="E6010">
        <v>800.03002900000001</v>
      </c>
      <c r="F6010">
        <v>800.03002900000001</v>
      </c>
      <c r="G6010">
        <v>9495900000</v>
      </c>
      <c r="H6010">
        <f t="shared" si="374"/>
        <v>6.1328001330620684E-2</v>
      </c>
      <c r="I6010">
        <f t="shared" si="375"/>
        <v>2.3066101918190331E-4</v>
      </c>
      <c r="J6010">
        <f t="shared" si="376"/>
        <v>3.721513043302697E-3</v>
      </c>
      <c r="K6010">
        <f t="shared" si="377"/>
        <v>1.4145955107890618E-5</v>
      </c>
    </row>
    <row r="6011" spans="1:11" x14ac:dyDescent="0.25">
      <c r="A6011" s="1">
        <v>39776</v>
      </c>
      <c r="B6011">
        <v>801.20001200000002</v>
      </c>
      <c r="C6011">
        <v>865.59997599999997</v>
      </c>
      <c r="D6011">
        <v>801.20001200000002</v>
      </c>
      <c r="E6011">
        <v>851.80999799999995</v>
      </c>
      <c r="F6011">
        <v>851.80999799999995</v>
      </c>
      <c r="G6011">
        <v>7879440000</v>
      </c>
      <c r="H6011">
        <f t="shared" si="374"/>
        <v>6.2714231703834333E-2</v>
      </c>
      <c r="I6011">
        <f t="shared" si="375"/>
        <v>2.4665853089021251E-4</v>
      </c>
      <c r="J6011">
        <f t="shared" si="376"/>
        <v>3.8925664420347774E-3</v>
      </c>
      <c r="K6011">
        <f t="shared" si="377"/>
        <v>1.5468974397313881E-5</v>
      </c>
    </row>
    <row r="6012" spans="1:11" x14ac:dyDescent="0.25">
      <c r="A6012" s="1">
        <v>39777</v>
      </c>
      <c r="B6012">
        <v>853.40002400000003</v>
      </c>
      <c r="C6012">
        <v>868.94000200000005</v>
      </c>
      <c r="D6012">
        <v>834.98999000000003</v>
      </c>
      <c r="E6012">
        <v>857.39001499999995</v>
      </c>
      <c r="F6012">
        <v>857.39001499999995</v>
      </c>
      <c r="G6012">
        <v>6952700000</v>
      </c>
      <c r="H6012">
        <f t="shared" si="374"/>
        <v>6.529413505806379E-3</v>
      </c>
      <c r="I6012">
        <f t="shared" si="375"/>
        <v>2.7835664851679357E-7</v>
      </c>
      <c r="J6012">
        <f t="shared" si="376"/>
        <v>3.8509686113963401E-5</v>
      </c>
      <c r="K6012">
        <f t="shared" si="377"/>
        <v>1.8174764762374348E-9</v>
      </c>
    </row>
    <row r="6013" spans="1:11" x14ac:dyDescent="0.25">
      <c r="A6013" s="1">
        <v>39778</v>
      </c>
      <c r="B6013">
        <v>852.90002400000003</v>
      </c>
      <c r="C6013">
        <v>887.67999299999997</v>
      </c>
      <c r="D6013">
        <v>841.36999500000002</v>
      </c>
      <c r="E6013">
        <v>887.67999299999997</v>
      </c>
      <c r="F6013">
        <v>887.67999299999997</v>
      </c>
      <c r="G6013">
        <v>5793260000</v>
      </c>
      <c r="H6013">
        <f t="shared" si="374"/>
        <v>3.4718401377586978E-2</v>
      </c>
      <c r="I6013">
        <f t="shared" si="375"/>
        <v>4.1848049874417648E-5</v>
      </c>
      <c r="J6013">
        <f t="shared" si="376"/>
        <v>1.1829888651438453E-3</v>
      </c>
      <c r="K6013">
        <f t="shared" si="377"/>
        <v>1.4528930048931724E-6</v>
      </c>
    </row>
    <row r="6014" spans="1:11" x14ac:dyDescent="0.25">
      <c r="A6014" s="1">
        <v>39780</v>
      </c>
      <c r="B6014">
        <v>886.89001499999995</v>
      </c>
      <c r="C6014">
        <v>896.25</v>
      </c>
      <c r="D6014">
        <v>881.21002199999998</v>
      </c>
      <c r="E6014">
        <v>896.23999000000003</v>
      </c>
      <c r="F6014">
        <v>896.23999000000003</v>
      </c>
      <c r="G6014">
        <v>2740860000</v>
      </c>
      <c r="H6014">
        <f t="shared" si="374"/>
        <v>9.5969132920548546E-3</v>
      </c>
      <c r="I6014">
        <f t="shared" si="375"/>
        <v>8.8385389304790824E-7</v>
      </c>
      <c r="J6014">
        <f t="shared" si="376"/>
        <v>8.5990700554902549E-5</v>
      </c>
      <c r="K6014">
        <f t="shared" si="377"/>
        <v>8.4821765076652969E-9</v>
      </c>
    </row>
    <row r="6015" spans="1:11" x14ac:dyDescent="0.25">
      <c r="A6015" s="1">
        <v>39783</v>
      </c>
      <c r="B6015">
        <v>888.60998500000005</v>
      </c>
      <c r="C6015">
        <v>888.60998500000005</v>
      </c>
      <c r="D6015">
        <v>815.69000200000005</v>
      </c>
      <c r="E6015">
        <v>816.21002199999998</v>
      </c>
      <c r="F6015">
        <v>816.21002199999998</v>
      </c>
      <c r="G6015">
        <v>6052010000</v>
      </c>
      <c r="H6015">
        <f t="shared" si="374"/>
        <v>-9.3536521343199203E-2</v>
      </c>
      <c r="I6015">
        <f t="shared" si="375"/>
        <v>-8.1836133718822003E-4</v>
      </c>
      <c r="J6015">
        <f t="shared" si="376"/>
        <v>8.8097592097966144E-3</v>
      </c>
      <c r="K6015">
        <f t="shared" si="377"/>
        <v>7.654675848261532E-5</v>
      </c>
    </row>
    <row r="6016" spans="1:11" x14ac:dyDescent="0.25">
      <c r="A6016" s="1">
        <v>39784</v>
      </c>
      <c r="B6016">
        <v>817.94000200000005</v>
      </c>
      <c r="C6016">
        <v>850.53997800000002</v>
      </c>
      <c r="D6016">
        <v>817.94000200000005</v>
      </c>
      <c r="E6016">
        <v>848.80999799999995</v>
      </c>
      <c r="F6016">
        <v>848.80999799999995</v>
      </c>
      <c r="G6016">
        <v>6170100000</v>
      </c>
      <c r="H6016">
        <f t="shared" si="374"/>
        <v>3.9163664462951012E-2</v>
      </c>
      <c r="I6016">
        <f t="shared" si="375"/>
        <v>6.0068456871494949E-5</v>
      </c>
      <c r="J6016">
        <f t="shared" si="376"/>
        <v>1.5085353664821043E-3</v>
      </c>
      <c r="K6016">
        <f t="shared" si="377"/>
        <v>2.3524945919063328E-6</v>
      </c>
    </row>
    <row r="6017" spans="1:11" x14ac:dyDescent="0.25">
      <c r="A6017" s="1">
        <v>39785</v>
      </c>
      <c r="B6017">
        <v>843.59997599999997</v>
      </c>
      <c r="C6017">
        <v>873.11999500000002</v>
      </c>
      <c r="D6017">
        <v>827.59997599999997</v>
      </c>
      <c r="E6017">
        <v>870.73999000000003</v>
      </c>
      <c r="F6017">
        <v>870.73999000000003</v>
      </c>
      <c r="G6017">
        <v>6221880000</v>
      </c>
      <c r="H6017">
        <f t="shared" si="374"/>
        <v>2.550804713061669E-2</v>
      </c>
      <c r="I6017">
        <f t="shared" si="375"/>
        <v>1.6596873241769586E-5</v>
      </c>
      <c r="J6017">
        <f t="shared" si="376"/>
        <v>6.342464948057518E-4</v>
      </c>
      <c r="K6017">
        <f t="shared" si="377"/>
        <v>4.233520847896699E-7</v>
      </c>
    </row>
    <row r="6018" spans="1:11" x14ac:dyDescent="0.25">
      <c r="A6018" s="1">
        <v>39786</v>
      </c>
      <c r="B6018">
        <v>869.75</v>
      </c>
      <c r="C6018">
        <v>875.59997599999997</v>
      </c>
      <c r="D6018">
        <v>833.59997599999997</v>
      </c>
      <c r="E6018">
        <v>845.21997099999999</v>
      </c>
      <c r="F6018">
        <v>845.21997099999999</v>
      </c>
      <c r="G6018">
        <v>5860390000</v>
      </c>
      <c r="H6018">
        <f t="shared" si="374"/>
        <v>-2.974649915343457E-2</v>
      </c>
      <c r="I6018">
        <f t="shared" si="375"/>
        <v>-2.6321593380653587E-5</v>
      </c>
      <c r="J6018">
        <f t="shared" si="376"/>
        <v>9.0422266279862609E-4</v>
      </c>
      <c r="K6018">
        <f t="shared" si="377"/>
        <v>7.8297801487529223E-7</v>
      </c>
    </row>
    <row r="6019" spans="1:11" x14ac:dyDescent="0.25">
      <c r="A6019" s="1">
        <v>39787</v>
      </c>
      <c r="B6019">
        <v>844.42999299999997</v>
      </c>
      <c r="C6019">
        <v>879.419983</v>
      </c>
      <c r="D6019">
        <v>818.40997300000004</v>
      </c>
      <c r="E6019">
        <v>876.07000700000003</v>
      </c>
      <c r="F6019">
        <v>876.07000700000003</v>
      </c>
      <c r="G6019">
        <v>6165370000</v>
      </c>
      <c r="H6019">
        <f t="shared" si="374"/>
        <v>3.58490902202152E-2</v>
      </c>
      <c r="I6019">
        <f t="shared" si="375"/>
        <v>4.6071314683839743E-5</v>
      </c>
      <c r="J6019">
        <f t="shared" si="376"/>
        <v>1.2620465150386304E-3</v>
      </c>
      <c r="K6019">
        <f t="shared" si="377"/>
        <v>1.6516098863648635E-6</v>
      </c>
    </row>
    <row r="6020" spans="1:11" x14ac:dyDescent="0.25">
      <c r="A6020" s="1">
        <v>39790</v>
      </c>
      <c r="B6020">
        <v>882.71002199999998</v>
      </c>
      <c r="C6020">
        <v>918.57000700000003</v>
      </c>
      <c r="D6020">
        <v>882.71002199999998</v>
      </c>
      <c r="E6020">
        <v>909.70001200000002</v>
      </c>
      <c r="F6020">
        <v>909.70001200000002</v>
      </c>
      <c r="G6020">
        <v>6553600000</v>
      </c>
      <c r="H6020">
        <f t="shared" ref="H6020:H6083" si="378">LN(E6020/E6019)</f>
        <v>3.7668883609286628E-2</v>
      </c>
      <c r="I6020">
        <f t="shared" ref="I6020:I6083" si="379">(H6020-(($N$2)^2))^3</f>
        <v>5.3449619929568714E-5</v>
      </c>
      <c r="J6020">
        <f t="shared" ref="J6020:J6083" si="380">(H6020-$N$2)^2</f>
        <v>1.3946555534137203E-3</v>
      </c>
      <c r="K6020">
        <f t="shared" ref="K6020:K6083" si="381">(H6020-(($N$2)^2))^4</f>
        <v>2.0133819082166046E-6</v>
      </c>
    </row>
    <row r="6021" spans="1:11" x14ac:dyDescent="0.25">
      <c r="A6021" s="1">
        <v>39791</v>
      </c>
      <c r="B6021">
        <v>906.47997999999995</v>
      </c>
      <c r="C6021">
        <v>916.26000999999997</v>
      </c>
      <c r="D6021">
        <v>885.38000499999998</v>
      </c>
      <c r="E6021">
        <v>888.669983</v>
      </c>
      <c r="F6021">
        <v>888.669983</v>
      </c>
      <c r="G6021">
        <v>5693110000</v>
      </c>
      <c r="H6021">
        <f t="shared" si="378"/>
        <v>-2.3388944147644912E-2</v>
      </c>
      <c r="I6021">
        <f t="shared" si="379"/>
        <v>-1.2794923414956277E-5</v>
      </c>
      <c r="J6021">
        <f t="shared" si="380"/>
        <v>5.6229405491771672E-4</v>
      </c>
      <c r="K6021">
        <f t="shared" si="381"/>
        <v>2.992610905965115E-7</v>
      </c>
    </row>
    <row r="6022" spans="1:11" x14ac:dyDescent="0.25">
      <c r="A6022" s="1">
        <v>39792</v>
      </c>
      <c r="B6022">
        <v>892.169983</v>
      </c>
      <c r="C6022">
        <v>908.27002000000005</v>
      </c>
      <c r="D6022">
        <v>885.45001200000002</v>
      </c>
      <c r="E6022">
        <v>899.23999000000003</v>
      </c>
      <c r="F6022">
        <v>899.23999000000003</v>
      </c>
      <c r="G6022">
        <v>5942130000</v>
      </c>
      <c r="H6022">
        <f t="shared" si="378"/>
        <v>1.1824007143773777E-2</v>
      </c>
      <c r="I6022">
        <f t="shared" si="379"/>
        <v>1.65303670705109E-6</v>
      </c>
      <c r="J6022">
        <f t="shared" si="380"/>
        <v>1.3225485169169503E-4</v>
      </c>
      <c r="K6022">
        <f t="shared" si="381"/>
        <v>1.9545344522143572E-8</v>
      </c>
    </row>
    <row r="6023" spans="1:11" x14ac:dyDescent="0.25">
      <c r="A6023" s="1">
        <v>39793</v>
      </c>
      <c r="B6023">
        <v>898.34997599999997</v>
      </c>
      <c r="C6023">
        <v>904.63000499999998</v>
      </c>
      <c r="D6023">
        <v>868.72997999999995</v>
      </c>
      <c r="E6023">
        <v>873.59002699999996</v>
      </c>
      <c r="F6023">
        <v>873.59002699999996</v>
      </c>
      <c r="G6023">
        <v>5513840000</v>
      </c>
      <c r="H6023">
        <f t="shared" si="378"/>
        <v>-2.8938762069682586E-2</v>
      </c>
      <c r="I6023">
        <f t="shared" si="379"/>
        <v>-2.4235086135822187E-5</v>
      </c>
      <c r="J6023">
        <f t="shared" si="380"/>
        <v>8.562973166382201E-4</v>
      </c>
      <c r="K6023">
        <f t="shared" si="381"/>
        <v>7.0133593232572723E-7</v>
      </c>
    </row>
    <row r="6024" spans="1:11" x14ac:dyDescent="0.25">
      <c r="A6024" s="1">
        <v>39794</v>
      </c>
      <c r="B6024">
        <v>871.78997800000002</v>
      </c>
      <c r="C6024">
        <v>883.23999000000003</v>
      </c>
      <c r="D6024">
        <v>851.34997599999997</v>
      </c>
      <c r="E6024">
        <v>879.72997999999995</v>
      </c>
      <c r="F6024">
        <v>879.72997999999995</v>
      </c>
      <c r="G6024">
        <v>5959590000</v>
      </c>
      <c r="H6024">
        <f t="shared" si="378"/>
        <v>7.0038305322331204E-3</v>
      </c>
      <c r="I6024">
        <f t="shared" si="379"/>
        <v>3.4354796772061668E-7</v>
      </c>
      <c r="J6024">
        <f t="shared" si="380"/>
        <v>4.4622858645194335E-5</v>
      </c>
      <c r="K6024">
        <f t="shared" si="381"/>
        <v>2.4061157266717579E-9</v>
      </c>
    </row>
    <row r="6025" spans="1:11" x14ac:dyDescent="0.25">
      <c r="A6025" s="1">
        <v>39797</v>
      </c>
      <c r="B6025">
        <v>881.07000700000003</v>
      </c>
      <c r="C6025">
        <v>884.63000499999998</v>
      </c>
      <c r="D6025">
        <v>857.71997099999999</v>
      </c>
      <c r="E6025">
        <v>868.57000700000003</v>
      </c>
      <c r="F6025">
        <v>868.57000700000003</v>
      </c>
      <c r="G6025">
        <v>4982390000</v>
      </c>
      <c r="H6025">
        <f t="shared" si="378"/>
        <v>-1.2766830251928919E-2</v>
      </c>
      <c r="I6025">
        <f t="shared" si="379"/>
        <v>-2.0809418844467804E-6</v>
      </c>
      <c r="J6025">
        <f t="shared" si="380"/>
        <v>1.7136450097178242E-4</v>
      </c>
      <c r="K6025">
        <f t="shared" si="381"/>
        <v>2.6567249977092132E-8</v>
      </c>
    </row>
    <row r="6026" spans="1:11" x14ac:dyDescent="0.25">
      <c r="A6026" s="1">
        <v>39798</v>
      </c>
      <c r="B6026">
        <v>871.53002900000001</v>
      </c>
      <c r="C6026">
        <v>914.65997300000004</v>
      </c>
      <c r="D6026">
        <v>871.53002900000001</v>
      </c>
      <c r="E6026">
        <v>913.17999299999997</v>
      </c>
      <c r="F6026">
        <v>913.17999299999997</v>
      </c>
      <c r="G6026">
        <v>6009780000</v>
      </c>
      <c r="H6026">
        <f t="shared" si="378"/>
        <v>5.0084816516914425E-2</v>
      </c>
      <c r="I6026">
        <f t="shared" si="379"/>
        <v>1.2563641456502848E-4</v>
      </c>
      <c r="J6026">
        <f t="shared" si="380"/>
        <v>2.476159142722487E-3</v>
      </c>
      <c r="K6026">
        <f t="shared" si="381"/>
        <v>6.292463599110609E-6</v>
      </c>
    </row>
    <row r="6027" spans="1:11" x14ac:dyDescent="0.25">
      <c r="A6027" s="1">
        <v>39799</v>
      </c>
      <c r="B6027">
        <v>908.15997300000004</v>
      </c>
      <c r="C6027">
        <v>918.84997599999997</v>
      </c>
      <c r="D6027">
        <v>895.94000200000005</v>
      </c>
      <c r="E6027">
        <v>904.419983</v>
      </c>
      <c r="F6027">
        <v>904.419983</v>
      </c>
      <c r="G6027">
        <v>5907380000</v>
      </c>
      <c r="H6027">
        <f t="shared" si="378"/>
        <v>-9.6391702713171049E-3</v>
      </c>
      <c r="I6027">
        <f t="shared" si="379"/>
        <v>-8.956392694596278E-7</v>
      </c>
      <c r="J6027">
        <f t="shared" si="380"/>
        <v>9.9260700960221231E-5</v>
      </c>
      <c r="K6027">
        <f t="shared" si="381"/>
        <v>8.6333133223857979E-9</v>
      </c>
    </row>
    <row r="6028" spans="1:11" x14ac:dyDescent="0.25">
      <c r="A6028" s="1">
        <v>39800</v>
      </c>
      <c r="B6028">
        <v>905.97997999999995</v>
      </c>
      <c r="C6028">
        <v>911.02002000000005</v>
      </c>
      <c r="D6028">
        <v>877.44000200000005</v>
      </c>
      <c r="E6028">
        <v>885.28002900000001</v>
      </c>
      <c r="F6028">
        <v>885.28002900000001</v>
      </c>
      <c r="G6028">
        <v>5675000000</v>
      </c>
      <c r="H6028">
        <f t="shared" si="378"/>
        <v>-2.1389823563729309E-2</v>
      </c>
      <c r="I6028">
        <f t="shared" si="379"/>
        <v>-9.7865133520167039E-6</v>
      </c>
      <c r="J6028">
        <f t="shared" si="380"/>
        <v>4.7148128335634554E-4</v>
      </c>
      <c r="K6028">
        <f t="shared" si="381"/>
        <v>2.093328199607365E-7</v>
      </c>
    </row>
    <row r="6029" spans="1:11" x14ac:dyDescent="0.25">
      <c r="A6029" s="1">
        <v>39801</v>
      </c>
      <c r="B6029">
        <v>886.96002199999998</v>
      </c>
      <c r="C6029">
        <v>905.46997099999999</v>
      </c>
      <c r="D6029">
        <v>883.02002000000005</v>
      </c>
      <c r="E6029">
        <v>887.88000499999998</v>
      </c>
      <c r="F6029">
        <v>887.88000499999998</v>
      </c>
      <c r="G6029">
        <v>6705310000</v>
      </c>
      <c r="H6029">
        <f t="shared" si="378"/>
        <v>2.9325924490548128E-3</v>
      </c>
      <c r="I6029">
        <f t="shared" si="379"/>
        <v>2.5217878931886546E-8</v>
      </c>
      <c r="J6029">
        <f t="shared" si="380"/>
        <v>6.805817855562541E-6</v>
      </c>
      <c r="K6029">
        <f t="shared" si="381"/>
        <v>7.3951117394014062E-11</v>
      </c>
    </row>
    <row r="6030" spans="1:11" x14ac:dyDescent="0.25">
      <c r="A6030" s="1">
        <v>39804</v>
      </c>
      <c r="B6030">
        <v>887.20001200000002</v>
      </c>
      <c r="C6030">
        <v>887.36999500000002</v>
      </c>
      <c r="D6030">
        <v>857.09002699999996</v>
      </c>
      <c r="E6030">
        <v>871.63000499999998</v>
      </c>
      <c r="F6030">
        <v>871.63000499999998</v>
      </c>
      <c r="G6030">
        <v>4869850000</v>
      </c>
      <c r="H6030">
        <f t="shared" si="378"/>
        <v>-1.8471576683876507E-2</v>
      </c>
      <c r="I6030">
        <f t="shared" si="379"/>
        <v>-6.302593493458385E-6</v>
      </c>
      <c r="J6030">
        <f t="shared" si="380"/>
        <v>3.5326604194136615E-4</v>
      </c>
      <c r="K6030">
        <f t="shared" si="381"/>
        <v>1.1641949981070899E-7</v>
      </c>
    </row>
    <row r="6031" spans="1:11" x14ac:dyDescent="0.25">
      <c r="A6031" s="1">
        <v>39805</v>
      </c>
      <c r="B6031">
        <v>874.30999799999995</v>
      </c>
      <c r="C6031">
        <v>880.44000200000005</v>
      </c>
      <c r="D6031">
        <v>860.09997599999997</v>
      </c>
      <c r="E6031">
        <v>863.15997300000004</v>
      </c>
      <c r="F6031">
        <v>863.15997300000004</v>
      </c>
      <c r="G6031">
        <v>4051970000</v>
      </c>
      <c r="H6031">
        <f t="shared" si="378"/>
        <v>-9.7649852861217169E-3</v>
      </c>
      <c r="I6031">
        <f t="shared" si="379"/>
        <v>-9.3116955549159491E-7</v>
      </c>
      <c r="J6031">
        <f t="shared" si="380"/>
        <v>1.0178351192699678E-4</v>
      </c>
      <c r="K6031">
        <f t="shared" si="381"/>
        <v>9.0929546357829345E-9</v>
      </c>
    </row>
    <row r="6032" spans="1:11" x14ac:dyDescent="0.25">
      <c r="A6032" s="1">
        <v>39806</v>
      </c>
      <c r="B6032">
        <v>863.86999500000002</v>
      </c>
      <c r="C6032">
        <v>869.78997800000002</v>
      </c>
      <c r="D6032">
        <v>861.44000200000005</v>
      </c>
      <c r="E6032">
        <v>868.15002400000003</v>
      </c>
      <c r="F6032">
        <v>868.15002400000003</v>
      </c>
      <c r="G6032">
        <v>1546550000</v>
      </c>
      <c r="H6032">
        <f t="shared" si="378"/>
        <v>5.7644960482855848E-3</v>
      </c>
      <c r="I6032">
        <f t="shared" si="379"/>
        <v>1.9154037814912846E-7</v>
      </c>
      <c r="J6032">
        <f t="shared" si="380"/>
        <v>2.96012148109387E-5</v>
      </c>
      <c r="K6032">
        <f t="shared" si="381"/>
        <v>1.1041136710720462E-9</v>
      </c>
    </row>
    <row r="6033" spans="1:11" x14ac:dyDescent="0.25">
      <c r="A6033" s="1">
        <v>39808</v>
      </c>
      <c r="B6033">
        <v>869.51000999999997</v>
      </c>
      <c r="C6033">
        <v>873.73999000000003</v>
      </c>
      <c r="D6033">
        <v>866.52002000000005</v>
      </c>
      <c r="E6033">
        <v>872.79998799999998</v>
      </c>
      <c r="F6033">
        <v>872.79998799999998</v>
      </c>
      <c r="G6033">
        <v>1880050000</v>
      </c>
      <c r="H6033">
        <f t="shared" si="378"/>
        <v>5.3418823348679659E-3</v>
      </c>
      <c r="I6033">
        <f t="shared" si="379"/>
        <v>1.5242541327781223E-7</v>
      </c>
      <c r="J6033">
        <f t="shared" si="380"/>
        <v>2.5181188430948208E-5</v>
      </c>
      <c r="K6033">
        <f t="shared" si="381"/>
        <v>8.142226416865893E-10</v>
      </c>
    </row>
    <row r="6034" spans="1:11" x14ac:dyDescent="0.25">
      <c r="A6034" s="1">
        <v>39811</v>
      </c>
      <c r="B6034">
        <v>872.36999500000002</v>
      </c>
      <c r="C6034">
        <v>873.70001200000002</v>
      </c>
      <c r="D6034">
        <v>857.07000700000003</v>
      </c>
      <c r="E6034">
        <v>869.419983</v>
      </c>
      <c r="F6034">
        <v>869.419983</v>
      </c>
      <c r="G6034">
        <v>3323430000</v>
      </c>
      <c r="H6034">
        <f t="shared" si="378"/>
        <v>-3.8801176623465528E-3</v>
      </c>
      <c r="I6034">
        <f t="shared" si="379"/>
        <v>-5.8421121674060613E-8</v>
      </c>
      <c r="J6034">
        <f t="shared" si="380"/>
        <v>1.7672891783816026E-5</v>
      </c>
      <c r="K6034">
        <f t="shared" si="381"/>
        <v>2.2668695116457945E-10</v>
      </c>
    </row>
    <row r="6035" spans="1:11" x14ac:dyDescent="0.25">
      <c r="A6035" s="1">
        <v>39812</v>
      </c>
      <c r="B6035">
        <v>870.580017</v>
      </c>
      <c r="C6035">
        <v>891.11999500000002</v>
      </c>
      <c r="D6035">
        <v>870.580017</v>
      </c>
      <c r="E6035">
        <v>890.64001499999995</v>
      </c>
      <c r="F6035">
        <v>890.64001499999995</v>
      </c>
      <c r="G6035">
        <v>3627800000</v>
      </c>
      <c r="H6035">
        <f t="shared" si="378"/>
        <v>2.4114019154613173E-2</v>
      </c>
      <c r="I6035">
        <f t="shared" si="379"/>
        <v>1.4021779712830386E-5</v>
      </c>
      <c r="J6035">
        <f t="shared" si="380"/>
        <v>5.659747081069122E-4</v>
      </c>
      <c r="K6035">
        <f t="shared" si="381"/>
        <v>3.3811999447775516E-7</v>
      </c>
    </row>
    <row r="6036" spans="1:11" x14ac:dyDescent="0.25">
      <c r="A6036" s="1">
        <v>39813</v>
      </c>
      <c r="B6036">
        <v>890.59002699999996</v>
      </c>
      <c r="C6036">
        <v>910.32000700000003</v>
      </c>
      <c r="D6036">
        <v>889.669983</v>
      </c>
      <c r="E6036">
        <v>903.25</v>
      </c>
      <c r="F6036">
        <v>903.25</v>
      </c>
      <c r="G6036">
        <v>4172940000</v>
      </c>
      <c r="H6036">
        <f t="shared" si="378"/>
        <v>1.4059047765476401E-2</v>
      </c>
      <c r="I6036">
        <f t="shared" si="379"/>
        <v>2.7788045618786776E-6</v>
      </c>
      <c r="J6036">
        <f t="shared" si="380"/>
        <v>1.8865713549573988E-4</v>
      </c>
      <c r="K6036">
        <f t="shared" si="381"/>
        <v>3.9067054725443881E-8</v>
      </c>
    </row>
    <row r="6037" spans="1:11" x14ac:dyDescent="0.25">
      <c r="A6037" s="1">
        <v>39815</v>
      </c>
      <c r="B6037">
        <v>902.98999000000003</v>
      </c>
      <c r="C6037">
        <v>934.72997999999995</v>
      </c>
      <c r="D6037">
        <v>899.34997599999997</v>
      </c>
      <c r="E6037">
        <v>931.79998799999998</v>
      </c>
      <c r="F6037">
        <v>931.79998799999998</v>
      </c>
      <c r="G6037">
        <v>4048270000</v>
      </c>
      <c r="H6037">
        <f t="shared" si="378"/>
        <v>3.1118816476646594E-2</v>
      </c>
      <c r="I6037">
        <f t="shared" si="379"/>
        <v>3.0134557907924306E-5</v>
      </c>
      <c r="J6037">
        <f t="shared" si="380"/>
        <v>9.4833327367948163E-4</v>
      </c>
      <c r="K6037">
        <f t="shared" si="381"/>
        <v>9.3774861771456473E-7</v>
      </c>
    </row>
    <row r="6038" spans="1:11" x14ac:dyDescent="0.25">
      <c r="A6038" s="1">
        <v>39818</v>
      </c>
      <c r="B6038">
        <v>929.169983</v>
      </c>
      <c r="C6038">
        <v>936.63000499999998</v>
      </c>
      <c r="D6038">
        <v>919.53002900000001</v>
      </c>
      <c r="E6038">
        <v>927.45001200000002</v>
      </c>
      <c r="F6038">
        <v>927.45001200000002</v>
      </c>
      <c r="G6038">
        <v>5413910000</v>
      </c>
      <c r="H6038">
        <f t="shared" si="378"/>
        <v>-4.6792888930059784E-3</v>
      </c>
      <c r="I6038">
        <f t="shared" si="379"/>
        <v>-1.0246340131518557E-7</v>
      </c>
      <c r="J6038">
        <f t="shared" si="380"/>
        <v>2.5030860473786814E-5</v>
      </c>
      <c r="K6038">
        <f t="shared" si="381"/>
        <v>4.794665983846435E-10</v>
      </c>
    </row>
    <row r="6039" spans="1:11" x14ac:dyDescent="0.25">
      <c r="A6039" s="1">
        <v>39819</v>
      </c>
      <c r="B6039">
        <v>931.169983</v>
      </c>
      <c r="C6039">
        <v>943.84997599999997</v>
      </c>
      <c r="D6039">
        <v>927.28002900000001</v>
      </c>
      <c r="E6039">
        <v>934.70001200000002</v>
      </c>
      <c r="F6039">
        <v>934.70001200000002</v>
      </c>
      <c r="G6039">
        <v>5392620000</v>
      </c>
      <c r="H6039">
        <f t="shared" si="378"/>
        <v>7.7867374154912804E-3</v>
      </c>
      <c r="I6039">
        <f t="shared" si="379"/>
        <v>4.721163558660692E-7</v>
      </c>
      <c r="J6039">
        <f t="shared" si="380"/>
        <v>5.5695491547202248E-5</v>
      </c>
      <c r="K6039">
        <f t="shared" si="381"/>
        <v>3.676196594129562E-9</v>
      </c>
    </row>
    <row r="6040" spans="1:11" x14ac:dyDescent="0.25">
      <c r="A6040" s="1">
        <v>39820</v>
      </c>
      <c r="B6040">
        <v>927.45001200000002</v>
      </c>
      <c r="C6040">
        <v>927.45001200000002</v>
      </c>
      <c r="D6040">
        <v>902.36999500000002</v>
      </c>
      <c r="E6040">
        <v>906.65002400000003</v>
      </c>
      <c r="F6040">
        <v>906.65002400000003</v>
      </c>
      <c r="G6040">
        <v>4704940000</v>
      </c>
      <c r="H6040">
        <f t="shared" si="378"/>
        <v>-3.0469120455772412E-2</v>
      </c>
      <c r="I6040">
        <f t="shared" si="379"/>
        <v>-2.8286827134159179E-5</v>
      </c>
      <c r="J6040">
        <f t="shared" si="380"/>
        <v>9.4820371632892836E-4</v>
      </c>
      <c r="K6040">
        <f t="shared" si="381"/>
        <v>8.618777089658689E-7</v>
      </c>
    </row>
    <row r="6041" spans="1:11" x14ac:dyDescent="0.25">
      <c r="A6041" s="1">
        <v>39821</v>
      </c>
      <c r="B6041">
        <v>905.72997999999995</v>
      </c>
      <c r="C6041">
        <v>910</v>
      </c>
      <c r="D6041">
        <v>896.80999799999995</v>
      </c>
      <c r="E6041">
        <v>909.72997999999995</v>
      </c>
      <c r="F6041">
        <v>909.72997999999995</v>
      </c>
      <c r="G6041">
        <v>4991550000</v>
      </c>
      <c r="H6041">
        <f t="shared" si="378"/>
        <v>3.3913156334066216E-3</v>
      </c>
      <c r="I6041">
        <f t="shared" si="379"/>
        <v>3.8999977450588263E-8</v>
      </c>
      <c r="J6041">
        <f t="shared" si="380"/>
        <v>9.4096754584300577E-6</v>
      </c>
      <c r="K6041">
        <f t="shared" si="381"/>
        <v>1.3225714431779816E-10</v>
      </c>
    </row>
    <row r="6042" spans="1:11" x14ac:dyDescent="0.25">
      <c r="A6042" s="1">
        <v>39822</v>
      </c>
      <c r="B6042">
        <v>909.90997300000004</v>
      </c>
      <c r="C6042">
        <v>911.92999299999997</v>
      </c>
      <c r="D6042">
        <v>888.30999799999995</v>
      </c>
      <c r="E6042">
        <v>890.34997599999997</v>
      </c>
      <c r="F6042">
        <v>890.34997599999997</v>
      </c>
      <c r="G6042">
        <v>4716500000</v>
      </c>
      <c r="H6042">
        <f t="shared" si="378"/>
        <v>-2.15332133128842E-2</v>
      </c>
      <c r="I6042">
        <f t="shared" si="379"/>
        <v>-9.9846505924417376E-6</v>
      </c>
      <c r="J6042">
        <f t="shared" si="380"/>
        <v>4.7772886495958303E-4</v>
      </c>
      <c r="K6042">
        <f t="shared" si="381"/>
        <v>2.1500265789217865E-7</v>
      </c>
    </row>
    <row r="6043" spans="1:11" x14ac:dyDescent="0.25">
      <c r="A6043" s="1">
        <v>39825</v>
      </c>
      <c r="B6043">
        <v>890.40002400000003</v>
      </c>
      <c r="C6043">
        <v>890.40002400000003</v>
      </c>
      <c r="D6043">
        <v>864.32000700000003</v>
      </c>
      <c r="E6043">
        <v>870.26000999999997</v>
      </c>
      <c r="F6043">
        <v>870.26000999999997</v>
      </c>
      <c r="G6043">
        <v>4725050000</v>
      </c>
      <c r="H6043">
        <f t="shared" si="378"/>
        <v>-2.2822587824408748E-2</v>
      </c>
      <c r="I6043">
        <f t="shared" si="379"/>
        <v>-1.188777690496503E-5</v>
      </c>
      <c r="J6043">
        <f t="shared" si="380"/>
        <v>5.3575509352535918E-4</v>
      </c>
      <c r="K6043">
        <f t="shared" si="381"/>
        <v>2.7131107881239613E-7</v>
      </c>
    </row>
    <row r="6044" spans="1:11" x14ac:dyDescent="0.25">
      <c r="A6044" s="1">
        <v>39826</v>
      </c>
      <c r="B6044">
        <v>869.78997800000002</v>
      </c>
      <c r="C6044">
        <v>877.02002000000005</v>
      </c>
      <c r="D6044">
        <v>862.02002000000005</v>
      </c>
      <c r="E6044">
        <v>871.78997800000002</v>
      </c>
      <c r="F6044">
        <v>871.78997800000002</v>
      </c>
      <c r="G6044">
        <v>5567460000</v>
      </c>
      <c r="H6044">
        <f t="shared" si="378"/>
        <v>1.7565149150853786E-3</v>
      </c>
      <c r="I6044">
        <f t="shared" si="379"/>
        <v>5.4184835089674067E-9</v>
      </c>
      <c r="J6044">
        <f t="shared" si="380"/>
        <v>2.0526829091309246E-6</v>
      </c>
      <c r="K6044">
        <f t="shared" si="381"/>
        <v>9.5170790052643619E-12</v>
      </c>
    </row>
    <row r="6045" spans="1:11" x14ac:dyDescent="0.25">
      <c r="A6045" s="1">
        <v>39827</v>
      </c>
      <c r="B6045">
        <v>867.28002900000001</v>
      </c>
      <c r="C6045">
        <v>867.28002900000001</v>
      </c>
      <c r="D6045">
        <v>836.92999299999997</v>
      </c>
      <c r="E6045">
        <v>842.61999500000002</v>
      </c>
      <c r="F6045">
        <v>842.61999500000002</v>
      </c>
      <c r="G6045">
        <v>5407880000</v>
      </c>
      <c r="H6045">
        <f t="shared" si="378"/>
        <v>-3.4032464597893032E-2</v>
      </c>
      <c r="I6045">
        <f t="shared" si="379"/>
        <v>-3.9417059057358612E-5</v>
      </c>
      <c r="J6045">
        <f t="shared" si="380"/>
        <v>1.1803526561908904E-3</v>
      </c>
      <c r="K6045">
        <f t="shared" si="381"/>
        <v>1.3414637995639991E-6</v>
      </c>
    </row>
    <row r="6046" spans="1:11" x14ac:dyDescent="0.25">
      <c r="A6046" s="1">
        <v>39828</v>
      </c>
      <c r="B6046">
        <v>841.98999000000003</v>
      </c>
      <c r="C6046">
        <v>851.59002699999996</v>
      </c>
      <c r="D6046">
        <v>817.03997800000002</v>
      </c>
      <c r="E6046">
        <v>843.73999000000003</v>
      </c>
      <c r="F6046">
        <v>843.73999000000003</v>
      </c>
      <c r="G6046">
        <v>7807350000</v>
      </c>
      <c r="H6046">
        <f t="shared" si="378"/>
        <v>1.3282990282463705E-3</v>
      </c>
      <c r="I6046">
        <f t="shared" si="379"/>
        <v>2.3430670830254876E-9</v>
      </c>
      <c r="J6046">
        <f t="shared" si="380"/>
        <v>1.0090259267491854E-6</v>
      </c>
      <c r="K6046">
        <f t="shared" si="381"/>
        <v>3.1120480730185187E-12</v>
      </c>
    </row>
    <row r="6047" spans="1:11" x14ac:dyDescent="0.25">
      <c r="A6047" s="1">
        <v>39829</v>
      </c>
      <c r="B6047">
        <v>844.45001200000002</v>
      </c>
      <c r="C6047">
        <v>858.13000499999998</v>
      </c>
      <c r="D6047">
        <v>830.65997300000004</v>
      </c>
      <c r="E6047">
        <v>850.11999500000002</v>
      </c>
      <c r="F6047">
        <v>850.11999500000002</v>
      </c>
      <c r="G6047">
        <v>6786040000</v>
      </c>
      <c r="H6047">
        <f t="shared" si="378"/>
        <v>7.5331316963060287E-3</v>
      </c>
      <c r="I6047">
        <f t="shared" si="379"/>
        <v>4.2747285974660475E-7</v>
      </c>
      <c r="J6047">
        <f t="shared" si="380"/>
        <v>5.1974518260936168E-5</v>
      </c>
      <c r="K6047">
        <f t="shared" si="381"/>
        <v>3.2201645311114246E-9</v>
      </c>
    </row>
    <row r="6048" spans="1:11" x14ac:dyDescent="0.25">
      <c r="A6048" s="1">
        <v>39833</v>
      </c>
      <c r="B6048">
        <v>849.64001499999995</v>
      </c>
      <c r="C6048">
        <v>849.64001499999995</v>
      </c>
      <c r="D6048">
        <v>804.46997099999999</v>
      </c>
      <c r="E6048">
        <v>805.21997099999999</v>
      </c>
      <c r="F6048">
        <v>805.21997099999999</v>
      </c>
      <c r="G6048">
        <v>6375230000</v>
      </c>
      <c r="H6048">
        <f t="shared" si="378"/>
        <v>-5.4262014117377008E-2</v>
      </c>
      <c r="I6048">
        <f t="shared" si="379"/>
        <v>-1.5976816511187962E-4</v>
      </c>
      <c r="J6048">
        <f t="shared" si="380"/>
        <v>2.9796106882875495E-3</v>
      </c>
      <c r="K6048">
        <f t="shared" si="381"/>
        <v>8.6693591815386693E-6</v>
      </c>
    </row>
    <row r="6049" spans="1:11" x14ac:dyDescent="0.25">
      <c r="A6049" s="1">
        <v>39834</v>
      </c>
      <c r="B6049">
        <v>806.77002000000005</v>
      </c>
      <c r="C6049">
        <v>841.71997099999999</v>
      </c>
      <c r="D6049">
        <v>804.29998799999998</v>
      </c>
      <c r="E6049">
        <v>840.23999000000003</v>
      </c>
      <c r="F6049">
        <v>840.23999000000003</v>
      </c>
      <c r="G6049">
        <v>6467830000</v>
      </c>
      <c r="H6049">
        <f t="shared" si="378"/>
        <v>4.2572057421567736E-2</v>
      </c>
      <c r="I6049">
        <f t="shared" si="379"/>
        <v>7.7156178491921362E-5</v>
      </c>
      <c r="J6049">
        <f t="shared" si="380"/>
        <v>1.7849155760268753E-3</v>
      </c>
      <c r="K6049">
        <f t="shared" si="381"/>
        <v>3.2846891718259082E-6</v>
      </c>
    </row>
    <row r="6050" spans="1:11" x14ac:dyDescent="0.25">
      <c r="A6050" s="1">
        <v>39835</v>
      </c>
      <c r="B6050">
        <v>839.73999000000003</v>
      </c>
      <c r="C6050">
        <v>839.73999000000003</v>
      </c>
      <c r="D6050">
        <v>811.28997800000002</v>
      </c>
      <c r="E6050">
        <v>827.5</v>
      </c>
      <c r="F6050">
        <v>827.5</v>
      </c>
      <c r="G6050">
        <v>5843830000</v>
      </c>
      <c r="H6050">
        <f t="shared" si="378"/>
        <v>-1.5278446161940396E-2</v>
      </c>
      <c r="I6050">
        <f t="shared" si="379"/>
        <v>-3.566535121784504E-6</v>
      </c>
      <c r="J6050">
        <f t="shared" si="380"/>
        <v>2.4342996680158505E-4</v>
      </c>
      <c r="K6050">
        <f t="shared" si="381"/>
        <v>5.4491488772593956E-8</v>
      </c>
    </row>
    <row r="6051" spans="1:11" x14ac:dyDescent="0.25">
      <c r="A6051" s="1">
        <v>39836</v>
      </c>
      <c r="B6051">
        <v>822.15997300000004</v>
      </c>
      <c r="C6051">
        <v>838.60998500000005</v>
      </c>
      <c r="D6051">
        <v>806.07000700000003</v>
      </c>
      <c r="E6051">
        <v>831.95001200000002</v>
      </c>
      <c r="F6051">
        <v>831.95001200000002</v>
      </c>
      <c r="G6051">
        <v>5832160000</v>
      </c>
      <c r="H6051">
        <f t="shared" si="378"/>
        <v>5.3632500342419009E-3</v>
      </c>
      <c r="I6051">
        <f t="shared" si="379"/>
        <v>1.5426189527241403E-7</v>
      </c>
      <c r="J6051">
        <f t="shared" si="380"/>
        <v>2.5396094921338746E-5</v>
      </c>
      <c r="K6051">
        <f t="shared" si="381"/>
        <v>8.2732894167080703E-10</v>
      </c>
    </row>
    <row r="6052" spans="1:11" x14ac:dyDescent="0.25">
      <c r="A6052" s="1">
        <v>39839</v>
      </c>
      <c r="B6052">
        <v>832.5</v>
      </c>
      <c r="C6052">
        <v>852.53002900000001</v>
      </c>
      <c r="D6052">
        <v>827.69000200000005</v>
      </c>
      <c r="E6052">
        <v>836.57000700000003</v>
      </c>
      <c r="F6052">
        <v>836.57000700000003</v>
      </c>
      <c r="G6052">
        <v>6039940000</v>
      </c>
      <c r="H6052">
        <f t="shared" si="378"/>
        <v>5.5378500161436623E-3</v>
      </c>
      <c r="I6052">
        <f t="shared" si="379"/>
        <v>1.698239356666072E-7</v>
      </c>
      <c r="J6052">
        <f t="shared" si="380"/>
        <v>2.7186357170620784E-5</v>
      </c>
      <c r="K6052">
        <f t="shared" si="381"/>
        <v>9.4044167985544848E-10</v>
      </c>
    </row>
    <row r="6053" spans="1:11" x14ac:dyDescent="0.25">
      <c r="A6053" s="1">
        <v>39840</v>
      </c>
      <c r="B6053">
        <v>837.29998799999998</v>
      </c>
      <c r="C6053">
        <v>850.45001200000002</v>
      </c>
      <c r="D6053">
        <v>835.40002400000003</v>
      </c>
      <c r="E6053">
        <v>845.71002199999998</v>
      </c>
      <c r="F6053">
        <v>845.71002199999998</v>
      </c>
      <c r="G6053">
        <v>5353260000</v>
      </c>
      <c r="H6053">
        <f t="shared" si="378"/>
        <v>1.0866329954371683E-2</v>
      </c>
      <c r="I6053">
        <f t="shared" si="379"/>
        <v>1.2830278798697405E-6</v>
      </c>
      <c r="J6053">
        <f t="shared" si="380"/>
        <v>1.1114501790743031E-4</v>
      </c>
      <c r="K6053">
        <f t="shared" si="381"/>
        <v>1.3941669765572135E-8</v>
      </c>
    </row>
    <row r="6054" spans="1:11" x14ac:dyDescent="0.25">
      <c r="A6054" s="1">
        <v>39841</v>
      </c>
      <c r="B6054">
        <v>845.72997999999995</v>
      </c>
      <c r="C6054">
        <v>877.85998500000005</v>
      </c>
      <c r="D6054">
        <v>845.72997999999995</v>
      </c>
      <c r="E6054">
        <v>874.09002699999996</v>
      </c>
      <c r="F6054">
        <v>874.09002699999996</v>
      </c>
      <c r="G6054">
        <v>6199180000</v>
      </c>
      <c r="H6054">
        <f t="shared" si="378"/>
        <v>3.3006838815658995E-2</v>
      </c>
      <c r="I6054">
        <f t="shared" si="379"/>
        <v>3.5959004375069072E-5</v>
      </c>
      <c r="J6054">
        <f t="shared" si="380"/>
        <v>1.0681812744476043E-3</v>
      </c>
      <c r="K6054">
        <f t="shared" si="381"/>
        <v>1.1868892912943169E-6</v>
      </c>
    </row>
    <row r="6055" spans="1:11" x14ac:dyDescent="0.25">
      <c r="A6055" s="1">
        <v>39842</v>
      </c>
      <c r="B6055">
        <v>868.89001499999995</v>
      </c>
      <c r="C6055">
        <v>868.89001499999995</v>
      </c>
      <c r="D6055">
        <v>844.15002400000003</v>
      </c>
      <c r="E6055">
        <v>845.14001499999995</v>
      </c>
      <c r="F6055">
        <v>845.14001499999995</v>
      </c>
      <c r="G6055">
        <v>5067060000</v>
      </c>
      <c r="H6055">
        <f t="shared" si="378"/>
        <v>-3.3681064216042951E-2</v>
      </c>
      <c r="I6055">
        <f t="shared" si="379"/>
        <v>-3.8208630513152388E-5</v>
      </c>
      <c r="J6055">
        <f t="shared" si="380"/>
        <v>1.1563305320907926E-3</v>
      </c>
      <c r="K6055">
        <f t="shared" si="381"/>
        <v>1.2869113438654679E-6</v>
      </c>
    </row>
    <row r="6056" spans="1:11" x14ac:dyDescent="0.25">
      <c r="A6056" s="1">
        <v>39843</v>
      </c>
      <c r="B6056">
        <v>845.69000200000005</v>
      </c>
      <c r="C6056">
        <v>851.65997300000004</v>
      </c>
      <c r="D6056">
        <v>821.669983</v>
      </c>
      <c r="E6056">
        <v>825.88000499999998</v>
      </c>
      <c r="F6056">
        <v>825.88000499999998</v>
      </c>
      <c r="G6056">
        <v>5350580000</v>
      </c>
      <c r="H6056">
        <f t="shared" si="378"/>
        <v>-2.3052821284764408E-2</v>
      </c>
      <c r="I6056">
        <f t="shared" si="379"/>
        <v>-1.2251187195656191E-5</v>
      </c>
      <c r="J6056">
        <f t="shared" si="380"/>
        <v>5.4646624515014086E-4</v>
      </c>
      <c r="K6056">
        <f t="shared" si="381"/>
        <v>2.8242571341089148E-7</v>
      </c>
    </row>
    <row r="6057" spans="1:11" x14ac:dyDescent="0.25">
      <c r="A6057" s="1">
        <v>39846</v>
      </c>
      <c r="B6057">
        <v>823.09002699999996</v>
      </c>
      <c r="C6057">
        <v>830.78002900000001</v>
      </c>
      <c r="D6057">
        <v>812.86999500000002</v>
      </c>
      <c r="E6057">
        <v>825.44000200000005</v>
      </c>
      <c r="F6057">
        <v>825.44000200000005</v>
      </c>
      <c r="G6057">
        <v>5673270000</v>
      </c>
      <c r="H6057">
        <f t="shared" si="378"/>
        <v>-5.3291065153690954E-4</v>
      </c>
      <c r="I6057">
        <f t="shared" si="379"/>
        <v>-1.5143264370234367E-10</v>
      </c>
      <c r="J6057">
        <f t="shared" si="380"/>
        <v>7.3394663391011302E-7</v>
      </c>
      <c r="K6057">
        <f t="shared" si="381"/>
        <v>8.0715945620563363E-14</v>
      </c>
    </row>
    <row r="6058" spans="1:11" x14ac:dyDescent="0.25">
      <c r="A6058" s="1">
        <v>39847</v>
      </c>
      <c r="B6058">
        <v>825.69000200000005</v>
      </c>
      <c r="C6058">
        <v>842.59997599999997</v>
      </c>
      <c r="D6058">
        <v>821.97997999999995</v>
      </c>
      <c r="E6058">
        <v>838.51000999999997</v>
      </c>
      <c r="F6058">
        <v>838.51000999999997</v>
      </c>
      <c r="G6058">
        <v>5886310000</v>
      </c>
      <c r="H6058">
        <f t="shared" si="378"/>
        <v>1.5709939257212542E-2</v>
      </c>
      <c r="I6058">
        <f t="shared" si="379"/>
        <v>3.8771698098123063E-6</v>
      </c>
      <c r="J6058">
        <f t="shared" si="380"/>
        <v>2.3673339809727201E-4</v>
      </c>
      <c r="K6058">
        <f t="shared" si="381"/>
        <v>6.0909695704132493E-8</v>
      </c>
    </row>
    <row r="6059" spans="1:11" x14ac:dyDescent="0.25">
      <c r="A6059" s="1">
        <v>39848</v>
      </c>
      <c r="B6059">
        <v>837.77002000000005</v>
      </c>
      <c r="C6059">
        <v>851.84997599999997</v>
      </c>
      <c r="D6059">
        <v>829.17999299999997</v>
      </c>
      <c r="E6059">
        <v>832.22997999999995</v>
      </c>
      <c r="F6059">
        <v>832.22997999999995</v>
      </c>
      <c r="G6059">
        <v>6420450000</v>
      </c>
      <c r="H6059">
        <f t="shared" si="378"/>
        <v>-7.5176982825543295E-3</v>
      </c>
      <c r="I6059">
        <f t="shared" si="379"/>
        <v>-4.2488641465010414E-7</v>
      </c>
      <c r="J6059">
        <f t="shared" si="380"/>
        <v>6.1489035760568044E-5</v>
      </c>
      <c r="K6059">
        <f t="shared" si="381"/>
        <v>3.1942124164788595E-9</v>
      </c>
    </row>
    <row r="6060" spans="1:11" x14ac:dyDescent="0.25">
      <c r="A6060" s="1">
        <v>39849</v>
      </c>
      <c r="B6060">
        <v>831.75</v>
      </c>
      <c r="C6060">
        <v>850.54998799999998</v>
      </c>
      <c r="D6060">
        <v>819.90997300000004</v>
      </c>
      <c r="E6060">
        <v>845.84997599999997</v>
      </c>
      <c r="F6060">
        <v>845.84997599999997</v>
      </c>
      <c r="G6060">
        <v>6624030000</v>
      </c>
      <c r="H6060">
        <f t="shared" si="378"/>
        <v>1.6233189653527103E-2</v>
      </c>
      <c r="I6060">
        <f t="shared" si="379"/>
        <v>4.2776295662514335E-6</v>
      </c>
      <c r="J6060">
        <f t="shared" si="380"/>
        <v>2.5310879997668157E-4</v>
      </c>
      <c r="K6060">
        <f t="shared" si="381"/>
        <v>6.9439123532782228E-8</v>
      </c>
    </row>
    <row r="6061" spans="1:11" x14ac:dyDescent="0.25">
      <c r="A6061" s="1">
        <v>39850</v>
      </c>
      <c r="B6061">
        <v>846.09002699999996</v>
      </c>
      <c r="C6061">
        <v>870.75</v>
      </c>
      <c r="D6061">
        <v>845.419983</v>
      </c>
      <c r="E6061">
        <v>868.59997599999997</v>
      </c>
      <c r="F6061">
        <v>868.59997599999997</v>
      </c>
      <c r="G6061">
        <v>6484100000</v>
      </c>
      <c r="H6061">
        <f t="shared" si="378"/>
        <v>2.6540681922575811E-2</v>
      </c>
      <c r="I6061">
        <f t="shared" si="379"/>
        <v>1.8695241723835074E-5</v>
      </c>
      <c r="J6061">
        <f t="shared" si="380"/>
        <v>6.8732509685473205E-4</v>
      </c>
      <c r="K6061">
        <f t="shared" si="381"/>
        <v>4.9618250397440993E-7</v>
      </c>
    </row>
    <row r="6062" spans="1:11" x14ac:dyDescent="0.25">
      <c r="A6062" s="1">
        <v>39853</v>
      </c>
      <c r="B6062">
        <v>868.23999000000003</v>
      </c>
      <c r="C6062">
        <v>875.01000999999997</v>
      </c>
      <c r="D6062">
        <v>861.65002400000003</v>
      </c>
      <c r="E6062">
        <v>869.89001499999995</v>
      </c>
      <c r="F6062">
        <v>869.89001499999995</v>
      </c>
      <c r="G6062">
        <v>5574370000</v>
      </c>
      <c r="H6062">
        <f t="shared" si="378"/>
        <v>1.484091646724806E-3</v>
      </c>
      <c r="I6062">
        <f t="shared" si="379"/>
        <v>3.2680607135667205E-9</v>
      </c>
      <c r="J6062">
        <f t="shared" si="380"/>
        <v>1.3462855176771601E-6</v>
      </c>
      <c r="K6062">
        <f t="shared" si="381"/>
        <v>4.8497589694991313E-12</v>
      </c>
    </row>
    <row r="6063" spans="1:11" x14ac:dyDescent="0.25">
      <c r="A6063" s="1">
        <v>39854</v>
      </c>
      <c r="B6063">
        <v>866.86999500000002</v>
      </c>
      <c r="C6063">
        <v>868.04998799999998</v>
      </c>
      <c r="D6063">
        <v>822.98999000000003</v>
      </c>
      <c r="E6063">
        <v>827.15997300000004</v>
      </c>
      <c r="F6063">
        <v>827.15997300000004</v>
      </c>
      <c r="G6063">
        <v>6770170000</v>
      </c>
      <c r="H6063">
        <f t="shared" si="378"/>
        <v>-5.0368670073026138E-2</v>
      </c>
      <c r="I6063">
        <f t="shared" si="379"/>
        <v>-1.2778626126998662E-4</v>
      </c>
      <c r="J6063">
        <f t="shared" si="380"/>
        <v>2.5697261371046029E-3</v>
      </c>
      <c r="K6063">
        <f t="shared" si="381"/>
        <v>6.436437431393799E-6</v>
      </c>
    </row>
    <row r="6064" spans="1:11" x14ac:dyDescent="0.25">
      <c r="A6064" s="1">
        <v>39855</v>
      </c>
      <c r="B6064">
        <v>827.40997300000004</v>
      </c>
      <c r="C6064">
        <v>838.21997099999999</v>
      </c>
      <c r="D6064">
        <v>822.29998799999998</v>
      </c>
      <c r="E6064">
        <v>833.73999000000003</v>
      </c>
      <c r="F6064">
        <v>833.73999000000003</v>
      </c>
      <c r="G6064">
        <v>5926460000</v>
      </c>
      <c r="H6064">
        <f t="shared" si="378"/>
        <v>7.9234771170096537E-3</v>
      </c>
      <c r="I6064">
        <f t="shared" si="379"/>
        <v>4.974279498831741E-7</v>
      </c>
      <c r="J6064">
        <f t="shared" si="380"/>
        <v>5.7755150000975825E-5</v>
      </c>
      <c r="K6064">
        <f t="shared" si="381"/>
        <v>3.941306825933921E-9</v>
      </c>
    </row>
    <row r="6065" spans="1:11" x14ac:dyDescent="0.25">
      <c r="A6065" s="1">
        <v>39856</v>
      </c>
      <c r="B6065">
        <v>829.90997300000004</v>
      </c>
      <c r="C6065">
        <v>835.47997999999995</v>
      </c>
      <c r="D6065">
        <v>808.05999799999995</v>
      </c>
      <c r="E6065">
        <v>835.19000200000005</v>
      </c>
      <c r="F6065">
        <v>835.19000200000005</v>
      </c>
      <c r="G6065">
        <v>6476460000</v>
      </c>
      <c r="H6065">
        <f t="shared" si="378"/>
        <v>1.7376551105239245E-3</v>
      </c>
      <c r="I6065">
        <f t="shared" si="379"/>
        <v>5.2458048724891831E-9</v>
      </c>
      <c r="J6065">
        <f t="shared" si="380"/>
        <v>1.9989970115406655E-6</v>
      </c>
      <c r="K6065">
        <f t="shared" si="381"/>
        <v>9.1148496544267373E-12</v>
      </c>
    </row>
    <row r="6066" spans="1:11" x14ac:dyDescent="0.25">
      <c r="A6066" s="1">
        <v>39857</v>
      </c>
      <c r="B6066">
        <v>833.95001200000002</v>
      </c>
      <c r="C6066">
        <v>839.42999299999997</v>
      </c>
      <c r="D6066">
        <v>825.21002199999998</v>
      </c>
      <c r="E6066">
        <v>826.84002699999996</v>
      </c>
      <c r="F6066">
        <v>826.84002699999996</v>
      </c>
      <c r="G6066">
        <v>5296650000</v>
      </c>
      <c r="H6066">
        <f t="shared" si="378"/>
        <v>-1.0048007685805228E-2</v>
      </c>
      <c r="I6066">
        <f t="shared" si="379"/>
        <v>-1.0145033147731155E-6</v>
      </c>
      <c r="J6066">
        <f t="shared" si="380"/>
        <v>1.0757431589935562E-4</v>
      </c>
      <c r="K6066">
        <f t="shared" si="381"/>
        <v>1.0193843468681213E-8</v>
      </c>
    </row>
    <row r="6067" spans="1:11" x14ac:dyDescent="0.25">
      <c r="A6067" s="1">
        <v>39861</v>
      </c>
      <c r="B6067">
        <v>818.60998500000005</v>
      </c>
      <c r="C6067">
        <v>818.60998500000005</v>
      </c>
      <c r="D6067">
        <v>789.169983</v>
      </c>
      <c r="E6067">
        <v>789.169983</v>
      </c>
      <c r="F6067">
        <v>789.169983</v>
      </c>
      <c r="G6067">
        <v>5907820000</v>
      </c>
      <c r="H6067">
        <f t="shared" si="378"/>
        <v>-4.662949987905847E-2</v>
      </c>
      <c r="I6067">
        <f t="shared" si="379"/>
        <v>-1.0138768384929605E-4</v>
      </c>
      <c r="J6067">
        <f t="shared" si="380"/>
        <v>2.2046120129310598E-3</v>
      </c>
      <c r="K6067">
        <f t="shared" si="381"/>
        <v>4.7276676216771485E-6</v>
      </c>
    </row>
    <row r="6068" spans="1:11" x14ac:dyDescent="0.25">
      <c r="A6068" s="1">
        <v>39862</v>
      </c>
      <c r="B6068">
        <v>791.05999799999995</v>
      </c>
      <c r="C6068">
        <v>796.169983</v>
      </c>
      <c r="D6068">
        <v>780.42999299999997</v>
      </c>
      <c r="E6068">
        <v>788.419983</v>
      </c>
      <c r="F6068">
        <v>788.419983</v>
      </c>
      <c r="G6068">
        <v>5740710000</v>
      </c>
      <c r="H6068">
        <f t="shared" si="378"/>
        <v>-9.5081747813722324E-4</v>
      </c>
      <c r="I6068">
        <f t="shared" si="379"/>
        <v>-8.598746123517357E-10</v>
      </c>
      <c r="J6068">
        <f t="shared" si="380"/>
        <v>1.6246400351001053E-6</v>
      </c>
      <c r="K6068">
        <f t="shared" si="381"/>
        <v>8.1767396310785825E-13</v>
      </c>
    </row>
    <row r="6069" spans="1:11" x14ac:dyDescent="0.25">
      <c r="A6069" s="1">
        <v>39863</v>
      </c>
      <c r="B6069">
        <v>787.90997300000004</v>
      </c>
      <c r="C6069">
        <v>797.580017</v>
      </c>
      <c r="D6069">
        <v>777.03002900000001</v>
      </c>
      <c r="E6069">
        <v>778.94000200000005</v>
      </c>
      <c r="F6069">
        <v>778.94000200000005</v>
      </c>
      <c r="G6069">
        <v>5746940000</v>
      </c>
      <c r="H6069">
        <f t="shared" si="378"/>
        <v>-1.209689757912482E-2</v>
      </c>
      <c r="I6069">
        <f t="shared" si="379"/>
        <v>-1.7702447004462133E-6</v>
      </c>
      <c r="J6069">
        <f t="shared" si="380"/>
        <v>1.5427363401915943E-4</v>
      </c>
      <c r="K6069">
        <f t="shared" si="381"/>
        <v>2.1414654430787748E-8</v>
      </c>
    </row>
    <row r="6070" spans="1:11" x14ac:dyDescent="0.25">
      <c r="A6070" s="1">
        <v>39864</v>
      </c>
      <c r="B6070">
        <v>775.86999500000002</v>
      </c>
      <c r="C6070">
        <v>778.69000200000005</v>
      </c>
      <c r="D6070">
        <v>754.25</v>
      </c>
      <c r="E6070">
        <v>770.04998799999998</v>
      </c>
      <c r="F6070">
        <v>770.04998799999998</v>
      </c>
      <c r="G6070">
        <v>8210590000</v>
      </c>
      <c r="H6070">
        <f t="shared" si="378"/>
        <v>-1.1478591428086778E-2</v>
      </c>
      <c r="I6070">
        <f t="shared" si="379"/>
        <v>-1.5124383940585662E-6</v>
      </c>
      <c r="J6070">
        <f t="shared" si="380"/>
        <v>1.3929635378478095E-4</v>
      </c>
      <c r="K6070">
        <f t="shared" si="381"/>
        <v>1.7360820955611958E-8</v>
      </c>
    </row>
    <row r="6071" spans="1:11" x14ac:dyDescent="0.25">
      <c r="A6071" s="1">
        <v>39867</v>
      </c>
      <c r="B6071">
        <v>773.25</v>
      </c>
      <c r="C6071">
        <v>777.84997599999997</v>
      </c>
      <c r="D6071">
        <v>742.36999500000002</v>
      </c>
      <c r="E6071">
        <v>743.330017</v>
      </c>
      <c r="F6071">
        <v>743.330017</v>
      </c>
      <c r="G6071">
        <v>6509300000</v>
      </c>
      <c r="H6071">
        <f t="shared" si="378"/>
        <v>-3.5315317879945733E-2</v>
      </c>
      <c r="I6071">
        <f t="shared" si="379"/>
        <v>-4.4044656499259103E-5</v>
      </c>
      <c r="J6071">
        <f t="shared" si="380"/>
        <v>1.2701464525880835E-3</v>
      </c>
      <c r="K6071">
        <f t="shared" si="381"/>
        <v>1.5554556630014736E-6</v>
      </c>
    </row>
    <row r="6072" spans="1:11" x14ac:dyDescent="0.25">
      <c r="A6072" s="1">
        <v>39868</v>
      </c>
      <c r="B6072">
        <v>744.69000200000005</v>
      </c>
      <c r="C6072">
        <v>775.48999000000003</v>
      </c>
      <c r="D6072">
        <v>744.69000200000005</v>
      </c>
      <c r="E6072">
        <v>773.14001499999995</v>
      </c>
      <c r="F6072">
        <v>773.14001499999995</v>
      </c>
      <c r="G6072">
        <v>7234490000</v>
      </c>
      <c r="H6072">
        <f t="shared" si="378"/>
        <v>3.932004979731344E-2</v>
      </c>
      <c r="I6072">
        <f t="shared" si="379"/>
        <v>6.079091825160944E-5</v>
      </c>
      <c r="J6072">
        <f t="shared" si="380"/>
        <v>1.5207077944238861E-3</v>
      </c>
      <c r="K6072">
        <f t="shared" si="381"/>
        <v>2.3902955593158271E-6</v>
      </c>
    </row>
    <row r="6073" spans="1:11" x14ac:dyDescent="0.25">
      <c r="A6073" s="1">
        <v>39869</v>
      </c>
      <c r="B6073">
        <v>770.64001499999995</v>
      </c>
      <c r="C6073">
        <v>780.11999500000002</v>
      </c>
      <c r="D6073">
        <v>752.89001499999995</v>
      </c>
      <c r="E6073">
        <v>764.90002400000003</v>
      </c>
      <c r="F6073">
        <v>764.90002400000003</v>
      </c>
      <c r="G6073">
        <v>7483640000</v>
      </c>
      <c r="H6073">
        <f t="shared" si="378"/>
        <v>-1.0715026433968015E-2</v>
      </c>
      <c r="I6073">
        <f t="shared" si="379"/>
        <v>-1.2302474929753474E-6</v>
      </c>
      <c r="J6073">
        <f t="shared" si="380"/>
        <v>1.2185560520141252E-4</v>
      </c>
      <c r="K6073">
        <f t="shared" si="381"/>
        <v>1.3182263391598275E-8</v>
      </c>
    </row>
    <row r="6074" spans="1:11" x14ac:dyDescent="0.25">
      <c r="A6074" s="1">
        <v>39870</v>
      </c>
      <c r="B6074">
        <v>765.76000999999997</v>
      </c>
      <c r="C6074">
        <v>779.419983</v>
      </c>
      <c r="D6074">
        <v>751.75</v>
      </c>
      <c r="E6074">
        <v>752.830017</v>
      </c>
      <c r="F6074">
        <v>752.830017</v>
      </c>
      <c r="G6074">
        <v>7599970000</v>
      </c>
      <c r="H6074">
        <f t="shared" si="378"/>
        <v>-1.5905676423776192E-2</v>
      </c>
      <c r="I6074">
        <f t="shared" si="379"/>
        <v>-4.0240652813779858E-6</v>
      </c>
      <c r="J6074">
        <f t="shared" si="380"/>
        <v>2.633957817300091E-4</v>
      </c>
      <c r="K6074">
        <f t="shared" si="381"/>
        <v>6.4005902172773293E-8</v>
      </c>
    </row>
    <row r="6075" spans="1:11" x14ac:dyDescent="0.25">
      <c r="A6075" s="1">
        <v>39871</v>
      </c>
      <c r="B6075">
        <v>749.92999299999997</v>
      </c>
      <c r="C6075">
        <v>751.27002000000005</v>
      </c>
      <c r="D6075">
        <v>734.52002000000005</v>
      </c>
      <c r="E6075">
        <v>735.09002699999996</v>
      </c>
      <c r="F6075">
        <v>735.09002699999996</v>
      </c>
      <c r="G6075">
        <v>8926480000</v>
      </c>
      <c r="H6075">
        <f t="shared" si="378"/>
        <v>-2.384648385433449E-2</v>
      </c>
      <c r="I6075">
        <f t="shared" si="379"/>
        <v>-1.3560596182128534E-5</v>
      </c>
      <c r="J6075">
        <f t="shared" si="380"/>
        <v>5.8420243803022063E-4</v>
      </c>
      <c r="K6075">
        <f t="shared" si="381"/>
        <v>3.2337395965916393E-7</v>
      </c>
    </row>
    <row r="6076" spans="1:11" x14ac:dyDescent="0.25">
      <c r="A6076" s="1">
        <v>39874</v>
      </c>
      <c r="B6076">
        <v>729.57000700000003</v>
      </c>
      <c r="C6076">
        <v>729.57000700000003</v>
      </c>
      <c r="D6076">
        <v>699.70001200000002</v>
      </c>
      <c r="E6076">
        <v>700.82000700000003</v>
      </c>
      <c r="F6076">
        <v>700.82000700000003</v>
      </c>
      <c r="G6076">
        <v>7868290000</v>
      </c>
      <c r="H6076">
        <f t="shared" si="378"/>
        <v>-4.7741889410317463E-2</v>
      </c>
      <c r="I6076">
        <f t="shared" si="379"/>
        <v>-1.0881823275398364E-4</v>
      </c>
      <c r="J6076">
        <f t="shared" si="380"/>
        <v>2.3103101334389763E-3</v>
      </c>
      <c r="K6076">
        <f t="shared" si="381"/>
        <v>5.1951994429035785E-6</v>
      </c>
    </row>
    <row r="6077" spans="1:11" x14ac:dyDescent="0.25">
      <c r="A6077" s="1">
        <v>39875</v>
      </c>
      <c r="B6077">
        <v>704.44000200000005</v>
      </c>
      <c r="C6077">
        <v>711.669983</v>
      </c>
      <c r="D6077">
        <v>692.29998799999998</v>
      </c>
      <c r="E6077">
        <v>696.330017</v>
      </c>
      <c r="F6077">
        <v>696.330017</v>
      </c>
      <c r="G6077">
        <v>7583230000</v>
      </c>
      <c r="H6077">
        <f t="shared" si="378"/>
        <v>-6.4273777047482699E-3</v>
      </c>
      <c r="I6077">
        <f t="shared" si="379"/>
        <v>-2.6553557792244236E-7</v>
      </c>
      <c r="J6077">
        <f t="shared" si="380"/>
        <v>4.5578349127141534E-5</v>
      </c>
      <c r="K6077">
        <f t="shared" si="381"/>
        <v>1.7067252931631896E-9</v>
      </c>
    </row>
    <row r="6078" spans="1:11" x14ac:dyDescent="0.25">
      <c r="A6078" s="1">
        <v>39876</v>
      </c>
      <c r="B6078">
        <v>698.59997599999997</v>
      </c>
      <c r="C6078">
        <v>724.11999500000002</v>
      </c>
      <c r="D6078">
        <v>698.59997599999997</v>
      </c>
      <c r="E6078">
        <v>712.86999500000002</v>
      </c>
      <c r="F6078">
        <v>712.86999500000002</v>
      </c>
      <c r="G6078">
        <v>7673620000</v>
      </c>
      <c r="H6078">
        <f t="shared" si="378"/>
        <v>2.3475358274551758E-2</v>
      </c>
      <c r="I6078">
        <f t="shared" si="379"/>
        <v>1.2936919279629039E-5</v>
      </c>
      <c r="J6078">
        <f t="shared" si="380"/>
        <v>5.3599482637184176E-4</v>
      </c>
      <c r="K6078">
        <f t="shared" si="381"/>
        <v>3.0369745870013095E-7</v>
      </c>
    </row>
    <row r="6079" spans="1:11" x14ac:dyDescent="0.25">
      <c r="A6079" s="1">
        <v>39877</v>
      </c>
      <c r="B6079">
        <v>708.27002000000005</v>
      </c>
      <c r="C6079">
        <v>708.27002000000005</v>
      </c>
      <c r="D6079">
        <v>677.92999299999997</v>
      </c>
      <c r="E6079">
        <v>682.54998799999998</v>
      </c>
      <c r="F6079">
        <v>682.54998799999998</v>
      </c>
      <c r="G6079">
        <v>7507250000</v>
      </c>
      <c r="H6079">
        <f t="shared" si="378"/>
        <v>-4.3463301717988762E-2</v>
      </c>
      <c r="I6079">
        <f t="shared" si="379"/>
        <v>-8.2105317901560979E-5</v>
      </c>
      <c r="J6079">
        <f t="shared" si="380"/>
        <v>1.9173099443064593E-3</v>
      </c>
      <c r="K6079">
        <f t="shared" si="381"/>
        <v>3.5685768128553031E-6</v>
      </c>
    </row>
    <row r="6080" spans="1:11" x14ac:dyDescent="0.25">
      <c r="A6080" s="1">
        <v>39878</v>
      </c>
      <c r="B6080">
        <v>684.03997800000002</v>
      </c>
      <c r="C6080">
        <v>699.09002699999996</v>
      </c>
      <c r="D6080">
        <v>666.78997800000002</v>
      </c>
      <c r="E6080">
        <v>683.38000499999998</v>
      </c>
      <c r="F6080">
        <v>683.38000499999998</v>
      </c>
      <c r="G6080">
        <v>7331830000</v>
      </c>
      <c r="H6080">
        <f t="shared" si="378"/>
        <v>1.2153142641483348E-3</v>
      </c>
      <c r="I6080">
        <f t="shared" si="379"/>
        <v>1.7945409887276467E-9</v>
      </c>
      <c r="J6080">
        <f t="shared" si="380"/>
        <v>7.9480445408255898E-7</v>
      </c>
      <c r="K6080">
        <f t="shared" si="381"/>
        <v>2.1807431143785757E-12</v>
      </c>
    </row>
    <row r="6081" spans="1:11" x14ac:dyDescent="0.25">
      <c r="A6081" s="1">
        <v>39881</v>
      </c>
      <c r="B6081">
        <v>680.76000999999997</v>
      </c>
      <c r="C6081">
        <v>695.27002000000005</v>
      </c>
      <c r="D6081">
        <v>672.88000499999998</v>
      </c>
      <c r="E6081">
        <v>676.53002900000001</v>
      </c>
      <c r="F6081">
        <v>676.53002900000001</v>
      </c>
      <c r="G6081">
        <v>7277320000</v>
      </c>
      <c r="H6081">
        <f t="shared" si="378"/>
        <v>-1.0074245740608853E-2</v>
      </c>
      <c r="I6081">
        <f t="shared" si="379"/>
        <v>-1.0224714266704972E-6</v>
      </c>
      <c r="J6081">
        <f t="shared" si="380"/>
        <v>1.081192762525479E-4</v>
      </c>
      <c r="K6081">
        <f t="shared" si="381"/>
        <v>1.0300735615004154E-8</v>
      </c>
    </row>
    <row r="6082" spans="1:11" x14ac:dyDescent="0.25">
      <c r="A6082" s="1">
        <v>39882</v>
      </c>
      <c r="B6082">
        <v>679.28002900000001</v>
      </c>
      <c r="C6082">
        <v>719.59997599999997</v>
      </c>
      <c r="D6082">
        <v>679.28002900000001</v>
      </c>
      <c r="E6082">
        <v>719.59997599999997</v>
      </c>
      <c r="F6082">
        <v>719.59997599999997</v>
      </c>
      <c r="G6082">
        <v>8618330000</v>
      </c>
      <c r="H6082">
        <f t="shared" si="378"/>
        <v>6.1718633333118743E-2</v>
      </c>
      <c r="I6082">
        <f t="shared" si="379"/>
        <v>2.3509678431214264E-4</v>
      </c>
      <c r="J6082">
        <f t="shared" si="380"/>
        <v>3.7693260262840014E-3</v>
      </c>
      <c r="K6082">
        <f t="shared" si="381"/>
        <v>1.4509827580273692E-5</v>
      </c>
    </row>
    <row r="6083" spans="1:11" x14ac:dyDescent="0.25">
      <c r="A6083" s="1">
        <v>39883</v>
      </c>
      <c r="B6083">
        <v>719.59002699999996</v>
      </c>
      <c r="C6083">
        <v>731.919983</v>
      </c>
      <c r="D6083">
        <v>713.84997599999997</v>
      </c>
      <c r="E6083">
        <v>721.35998500000005</v>
      </c>
      <c r="F6083">
        <v>721.35998500000005</v>
      </c>
      <c r="G6083">
        <v>7287810000</v>
      </c>
      <c r="H6083">
        <f t="shared" si="378"/>
        <v>2.4428296730800965E-3</v>
      </c>
      <c r="I6083">
        <f t="shared" si="379"/>
        <v>1.4575505996564812E-8</v>
      </c>
      <c r="J6083">
        <f t="shared" si="380"/>
        <v>4.4903028490521405E-6</v>
      </c>
      <c r="K6083">
        <f t="shared" si="381"/>
        <v>3.5603950394494368E-11</v>
      </c>
    </row>
    <row r="6084" spans="1:11" x14ac:dyDescent="0.25">
      <c r="A6084" s="1">
        <v>39884</v>
      </c>
      <c r="B6084">
        <v>720.89001499999995</v>
      </c>
      <c r="C6084">
        <v>752.63000499999998</v>
      </c>
      <c r="D6084">
        <v>714.76000999999997</v>
      </c>
      <c r="E6084">
        <v>750.73999000000003</v>
      </c>
      <c r="F6084">
        <v>750.73999000000003</v>
      </c>
      <c r="G6084">
        <v>7326630000</v>
      </c>
      <c r="H6084">
        <f t="shared" ref="H6084:H6147" si="382">LN(E6084/E6083)</f>
        <v>3.9921075043621239E-2</v>
      </c>
      <c r="I6084">
        <f t="shared" ref="I6084:I6147" si="383">(H6084-(($N$2)^2))^3</f>
        <v>6.3621405949798278E-5</v>
      </c>
      <c r="J6084">
        <f t="shared" ref="J6084:J6147" si="384">(H6084-$N$2)^2</f>
        <v>1.5679444916142839E-3</v>
      </c>
      <c r="K6084">
        <f t="shared" ref="K6084:K6147" si="385">(H6084-(($N$2)^2))^4</f>
        <v>2.5398282509811233E-6</v>
      </c>
    </row>
    <row r="6085" spans="1:11" x14ac:dyDescent="0.25">
      <c r="A6085" s="1">
        <v>39885</v>
      </c>
      <c r="B6085">
        <v>751.96997099999999</v>
      </c>
      <c r="C6085">
        <v>758.28997800000002</v>
      </c>
      <c r="D6085">
        <v>742.46002199999998</v>
      </c>
      <c r="E6085">
        <v>756.54998799999998</v>
      </c>
      <c r="F6085">
        <v>756.54998799999998</v>
      </c>
      <c r="G6085">
        <v>6787090000</v>
      </c>
      <c r="H6085">
        <f t="shared" si="382"/>
        <v>7.7092355948864778E-3</v>
      </c>
      <c r="I6085">
        <f t="shared" si="383"/>
        <v>4.5815901328596657E-7</v>
      </c>
      <c r="J6085">
        <f t="shared" si="384"/>
        <v>5.4544715017266571E-5</v>
      </c>
      <c r="K6085">
        <f t="shared" si="385"/>
        <v>3.5320077381274421E-9</v>
      </c>
    </row>
    <row r="6086" spans="1:11" x14ac:dyDescent="0.25">
      <c r="A6086" s="1">
        <v>39888</v>
      </c>
      <c r="B6086">
        <v>758.84002699999996</v>
      </c>
      <c r="C6086">
        <v>774.53002900000001</v>
      </c>
      <c r="D6086">
        <v>753.36999500000002</v>
      </c>
      <c r="E6086">
        <v>753.89001499999995</v>
      </c>
      <c r="F6086">
        <v>753.89001499999995</v>
      </c>
      <c r="G6086">
        <v>7883540000</v>
      </c>
      <c r="H6086">
        <f t="shared" si="382"/>
        <v>-3.5221203682860298E-3</v>
      </c>
      <c r="I6086">
        <f t="shared" si="383"/>
        <v>-4.3696974109806872E-8</v>
      </c>
      <c r="J6086">
        <f t="shared" si="384"/>
        <v>1.4791074270148209E-5</v>
      </c>
      <c r="K6086">
        <f t="shared" si="385"/>
        <v>1.5391058390933324E-10</v>
      </c>
    </row>
    <row r="6087" spans="1:11" x14ac:dyDescent="0.25">
      <c r="A6087" s="1">
        <v>39889</v>
      </c>
      <c r="B6087">
        <v>753.88000499999998</v>
      </c>
      <c r="C6087">
        <v>778.11999500000002</v>
      </c>
      <c r="D6087">
        <v>749.92999299999997</v>
      </c>
      <c r="E6087">
        <v>778.11999500000002</v>
      </c>
      <c r="F6087">
        <v>778.11999500000002</v>
      </c>
      <c r="G6087">
        <v>6156800000</v>
      </c>
      <c r="H6087">
        <f t="shared" si="382"/>
        <v>3.1634258836054946E-2</v>
      </c>
      <c r="I6087">
        <f t="shared" si="383"/>
        <v>3.1656921054559672E-5</v>
      </c>
      <c r="J6087">
        <f t="shared" si="384"/>
        <v>9.8034507032152842E-4</v>
      </c>
      <c r="K6087">
        <f t="shared" si="385"/>
        <v>1.0014399155548745E-6</v>
      </c>
    </row>
    <row r="6088" spans="1:11" x14ac:dyDescent="0.25">
      <c r="A6088" s="1">
        <v>39890</v>
      </c>
      <c r="B6088">
        <v>776.01000999999997</v>
      </c>
      <c r="C6088">
        <v>803.03997800000002</v>
      </c>
      <c r="D6088">
        <v>765.64001499999995</v>
      </c>
      <c r="E6088">
        <v>794.34997599999997</v>
      </c>
      <c r="F6088">
        <v>794.34997599999997</v>
      </c>
      <c r="G6088">
        <v>9098450000</v>
      </c>
      <c r="H6088">
        <f t="shared" si="382"/>
        <v>2.0643392448777755E-2</v>
      </c>
      <c r="I6088">
        <f t="shared" si="383"/>
        <v>8.7970404669017842E-6</v>
      </c>
      <c r="J6088">
        <f t="shared" si="384"/>
        <v>4.1288599160803791E-4</v>
      </c>
      <c r="K6088">
        <f t="shared" si="385"/>
        <v>1.8159983642929067E-7</v>
      </c>
    </row>
    <row r="6089" spans="1:11" x14ac:dyDescent="0.25">
      <c r="A6089" s="1">
        <v>39891</v>
      </c>
      <c r="B6089">
        <v>797.919983</v>
      </c>
      <c r="C6089">
        <v>803.23999000000003</v>
      </c>
      <c r="D6089">
        <v>781.82000700000003</v>
      </c>
      <c r="E6089">
        <v>784.03997800000002</v>
      </c>
      <c r="F6089">
        <v>784.03997800000002</v>
      </c>
      <c r="G6089">
        <v>9033870000</v>
      </c>
      <c r="H6089">
        <f t="shared" si="382"/>
        <v>-1.3064128555368938E-2</v>
      </c>
      <c r="I6089">
        <f t="shared" si="383"/>
        <v>-2.2297275097468956E-6</v>
      </c>
      <c r="J6089">
        <f t="shared" si="384"/>
        <v>1.7923652932480248E-4</v>
      </c>
      <c r="K6089">
        <f t="shared" si="385"/>
        <v>2.9129680604284343E-8</v>
      </c>
    </row>
    <row r="6090" spans="1:11" x14ac:dyDescent="0.25">
      <c r="A6090" s="1">
        <v>39892</v>
      </c>
      <c r="B6090">
        <v>784.580017</v>
      </c>
      <c r="C6090">
        <v>788.90997300000004</v>
      </c>
      <c r="D6090">
        <v>766.20001200000002</v>
      </c>
      <c r="E6090">
        <v>768.53997800000002</v>
      </c>
      <c r="F6090">
        <v>768.53997800000002</v>
      </c>
      <c r="G6090">
        <v>7643720000</v>
      </c>
      <c r="H6090">
        <f t="shared" si="382"/>
        <v>-1.9967428951887703E-2</v>
      </c>
      <c r="I6090">
        <f t="shared" si="383"/>
        <v>-7.9611037640857168E-6</v>
      </c>
      <c r="J6090">
        <f t="shared" si="384"/>
        <v>4.1173381826975817E-4</v>
      </c>
      <c r="K6090">
        <f t="shared" si="385"/>
        <v>1.589636084617976E-7</v>
      </c>
    </row>
    <row r="6091" spans="1:11" x14ac:dyDescent="0.25">
      <c r="A6091" s="1">
        <v>39895</v>
      </c>
      <c r="B6091">
        <v>772.30999799999995</v>
      </c>
      <c r="C6091">
        <v>823.36999500000002</v>
      </c>
      <c r="D6091">
        <v>772.30999799999995</v>
      </c>
      <c r="E6091">
        <v>822.919983</v>
      </c>
      <c r="F6091">
        <v>822.919983</v>
      </c>
      <c r="G6091">
        <v>7715770000</v>
      </c>
      <c r="H6091">
        <f t="shared" si="382"/>
        <v>6.836638750249209E-2</v>
      </c>
      <c r="I6091">
        <f t="shared" si="383"/>
        <v>3.1954049142957248E-4</v>
      </c>
      <c r="J6091">
        <f t="shared" si="384"/>
        <v>4.6297942308053449E-3</v>
      </c>
      <c r="K6091">
        <f t="shared" si="385"/>
        <v>2.1845795557913751E-5</v>
      </c>
    </row>
    <row r="6092" spans="1:11" x14ac:dyDescent="0.25">
      <c r="A6092" s="1">
        <v>39896</v>
      </c>
      <c r="B6092">
        <v>820.59997599999997</v>
      </c>
      <c r="C6092">
        <v>823.65002400000003</v>
      </c>
      <c r="D6092">
        <v>805.47997999999995</v>
      </c>
      <c r="E6092">
        <v>806.11999500000002</v>
      </c>
      <c r="F6092">
        <v>806.11999500000002</v>
      </c>
      <c r="G6092">
        <v>6767980000</v>
      </c>
      <c r="H6092">
        <f t="shared" si="382"/>
        <v>-2.0626361351147548E-2</v>
      </c>
      <c r="I6092">
        <f t="shared" si="383"/>
        <v>-8.7755528906286571E-6</v>
      </c>
      <c r="J6092">
        <f t="shared" si="384"/>
        <v>4.3890910152647751E-4</v>
      </c>
      <c r="K6092">
        <f t="shared" si="385"/>
        <v>1.8100864504211298E-7</v>
      </c>
    </row>
    <row r="6093" spans="1:11" x14ac:dyDescent="0.25">
      <c r="A6093" s="1">
        <v>39897</v>
      </c>
      <c r="B6093">
        <v>806.80999799999995</v>
      </c>
      <c r="C6093">
        <v>826.78002900000001</v>
      </c>
      <c r="D6093">
        <v>791.36999500000002</v>
      </c>
      <c r="E6093">
        <v>813.88000499999998</v>
      </c>
      <c r="F6093">
        <v>813.88000499999998</v>
      </c>
      <c r="G6093">
        <v>7687180000</v>
      </c>
      <c r="H6093">
        <f t="shared" si="382"/>
        <v>9.5803325343758808E-3</v>
      </c>
      <c r="I6093">
        <f t="shared" si="383"/>
        <v>8.7928060330429896E-7</v>
      </c>
      <c r="J6093">
        <f t="shared" si="384"/>
        <v>8.5683464861649472E-5</v>
      </c>
      <c r="K6093">
        <f t="shared" si="385"/>
        <v>8.4237083834031268E-9</v>
      </c>
    </row>
    <row r="6094" spans="1:11" x14ac:dyDescent="0.25">
      <c r="A6094" s="1">
        <v>39898</v>
      </c>
      <c r="B6094">
        <v>814.05999799999995</v>
      </c>
      <c r="C6094">
        <v>832.97997999999995</v>
      </c>
      <c r="D6094">
        <v>814.05999799999995</v>
      </c>
      <c r="E6094">
        <v>832.85998500000005</v>
      </c>
      <c r="F6094">
        <v>832.85998500000005</v>
      </c>
      <c r="G6094">
        <v>6992960000</v>
      </c>
      <c r="H6094">
        <f t="shared" si="382"/>
        <v>2.3052601673728999E-2</v>
      </c>
      <c r="I6094">
        <f t="shared" si="383"/>
        <v>1.2250502771769502E-5</v>
      </c>
      <c r="J6094">
        <f t="shared" si="384"/>
        <v>5.1659859814482268E-4</v>
      </c>
      <c r="K6094">
        <f t="shared" si="385"/>
        <v>2.8240467630903786E-7</v>
      </c>
    </row>
    <row r="6095" spans="1:11" x14ac:dyDescent="0.25">
      <c r="A6095" s="1">
        <v>39899</v>
      </c>
      <c r="B6095">
        <v>828.67999299999997</v>
      </c>
      <c r="C6095">
        <v>828.67999299999997</v>
      </c>
      <c r="D6095">
        <v>813.42999299999997</v>
      </c>
      <c r="E6095">
        <v>815.94000200000005</v>
      </c>
      <c r="F6095">
        <v>815.94000200000005</v>
      </c>
      <c r="G6095">
        <v>5600210000</v>
      </c>
      <c r="H6095">
        <f t="shared" si="382"/>
        <v>-2.0524717504759774E-2</v>
      </c>
      <c r="I6095">
        <f t="shared" si="383"/>
        <v>-8.6464576846322757E-6</v>
      </c>
      <c r="J6095">
        <f t="shared" si="384"/>
        <v>4.3466052380560226E-4</v>
      </c>
      <c r="K6095">
        <f t="shared" si="385"/>
        <v>1.7746700792298034E-7</v>
      </c>
    </row>
    <row r="6096" spans="1:11" x14ac:dyDescent="0.25">
      <c r="A6096" s="1">
        <v>39902</v>
      </c>
      <c r="B6096">
        <v>809.07000700000003</v>
      </c>
      <c r="C6096">
        <v>809.07000700000003</v>
      </c>
      <c r="D6096">
        <v>779.80999799999995</v>
      </c>
      <c r="E6096">
        <v>787.53002900000001</v>
      </c>
      <c r="F6096">
        <v>787.53002900000001</v>
      </c>
      <c r="G6096">
        <v>5912660000</v>
      </c>
      <c r="H6096">
        <f t="shared" si="382"/>
        <v>-3.5439323263811752E-2</v>
      </c>
      <c r="I6096">
        <f t="shared" si="383"/>
        <v>-4.4510258339915614E-5</v>
      </c>
      <c r="J6096">
        <f t="shared" si="384"/>
        <v>1.2790007139682109E-3</v>
      </c>
      <c r="K6096">
        <f t="shared" si="385"/>
        <v>1.5774181004967136E-6</v>
      </c>
    </row>
    <row r="6097" spans="1:11" x14ac:dyDescent="0.25">
      <c r="A6097" s="1">
        <v>39903</v>
      </c>
      <c r="B6097">
        <v>790.88000499999998</v>
      </c>
      <c r="C6097">
        <v>810.47997999999995</v>
      </c>
      <c r="D6097">
        <v>790.88000499999998</v>
      </c>
      <c r="E6097">
        <v>797.86999500000002</v>
      </c>
      <c r="F6097">
        <v>797.86999500000002</v>
      </c>
      <c r="G6097">
        <v>6089100000</v>
      </c>
      <c r="H6097">
        <f t="shared" si="382"/>
        <v>1.3044168607851474E-2</v>
      </c>
      <c r="I6097">
        <f t="shared" si="383"/>
        <v>2.219416136833474E-6</v>
      </c>
      <c r="J6097">
        <f t="shared" si="384"/>
        <v>1.6180787412850662E-4</v>
      </c>
      <c r="K6097">
        <f t="shared" si="385"/>
        <v>2.8950205607419324E-8</v>
      </c>
    </row>
    <row r="6098" spans="1:11" x14ac:dyDescent="0.25">
      <c r="A6098" s="1">
        <v>39904</v>
      </c>
      <c r="B6098">
        <v>793.59002699999996</v>
      </c>
      <c r="C6098">
        <v>813.61999500000002</v>
      </c>
      <c r="D6098">
        <v>783.32000700000003</v>
      </c>
      <c r="E6098">
        <v>811.080017</v>
      </c>
      <c r="F6098">
        <v>811.080017</v>
      </c>
      <c r="G6098">
        <v>6034140000</v>
      </c>
      <c r="H6098">
        <f t="shared" si="382"/>
        <v>1.642104321584795E-2</v>
      </c>
      <c r="I6098">
        <f t="shared" si="383"/>
        <v>4.4278603327103499E-6</v>
      </c>
      <c r="J6098">
        <f t="shared" si="384"/>
        <v>2.5912136140580276E-4</v>
      </c>
      <c r="K6098">
        <f t="shared" si="385"/>
        <v>7.2709621642671765E-8</v>
      </c>
    </row>
    <row r="6099" spans="1:11" x14ac:dyDescent="0.25">
      <c r="A6099" s="1">
        <v>39905</v>
      </c>
      <c r="B6099">
        <v>814.53002900000001</v>
      </c>
      <c r="C6099">
        <v>845.60998500000005</v>
      </c>
      <c r="D6099">
        <v>814.53002900000001</v>
      </c>
      <c r="E6099">
        <v>834.38000499999998</v>
      </c>
      <c r="F6099">
        <v>834.38000499999998</v>
      </c>
      <c r="G6099">
        <v>7542810000</v>
      </c>
      <c r="H6099">
        <f t="shared" si="382"/>
        <v>2.8322226212525142E-2</v>
      </c>
      <c r="I6099">
        <f t="shared" si="383"/>
        <v>2.2718378905620545E-5</v>
      </c>
      <c r="J6099">
        <f t="shared" si="384"/>
        <v>7.839120830211685E-4</v>
      </c>
      <c r="K6099">
        <f t="shared" si="385"/>
        <v>6.4343268466156231E-7</v>
      </c>
    </row>
    <row r="6100" spans="1:11" x14ac:dyDescent="0.25">
      <c r="A6100" s="1">
        <v>39906</v>
      </c>
      <c r="B6100">
        <v>835.13000499999998</v>
      </c>
      <c r="C6100">
        <v>842.5</v>
      </c>
      <c r="D6100">
        <v>826.70001200000002</v>
      </c>
      <c r="E6100">
        <v>842.5</v>
      </c>
      <c r="F6100">
        <v>842.5</v>
      </c>
      <c r="G6100">
        <v>5855640000</v>
      </c>
      <c r="H6100">
        <f t="shared" si="382"/>
        <v>9.6847221540207595E-3</v>
      </c>
      <c r="I6100">
        <f t="shared" si="383"/>
        <v>9.0833781031509042E-7</v>
      </c>
      <c r="J6100">
        <f t="shared" si="384"/>
        <v>8.7626934668147069E-5</v>
      </c>
      <c r="K6100">
        <f t="shared" si="385"/>
        <v>8.7969040811413062E-9</v>
      </c>
    </row>
    <row r="6101" spans="1:11" x14ac:dyDescent="0.25">
      <c r="A6101" s="1">
        <v>39909</v>
      </c>
      <c r="B6101">
        <v>839.75</v>
      </c>
      <c r="C6101">
        <v>839.75</v>
      </c>
      <c r="D6101">
        <v>822.78997800000002</v>
      </c>
      <c r="E6101">
        <v>835.47997999999995</v>
      </c>
      <c r="F6101">
        <v>835.47997999999995</v>
      </c>
      <c r="G6101">
        <v>6210000000</v>
      </c>
      <c r="H6101">
        <f t="shared" si="382"/>
        <v>-8.3672761777356768E-3</v>
      </c>
      <c r="I6101">
        <f t="shared" si="383"/>
        <v>-5.8582599271358261E-7</v>
      </c>
      <c r="J6101">
        <f t="shared" si="384"/>
        <v>7.5534739120080988E-5</v>
      </c>
      <c r="K6101">
        <f t="shared" si="385"/>
        <v>4.9018292934598535E-9</v>
      </c>
    </row>
    <row r="6102" spans="1:11" x14ac:dyDescent="0.25">
      <c r="A6102" s="1">
        <v>39910</v>
      </c>
      <c r="B6102">
        <v>834.11999500000002</v>
      </c>
      <c r="C6102">
        <v>834.11999500000002</v>
      </c>
      <c r="D6102">
        <v>814.53002900000001</v>
      </c>
      <c r="E6102">
        <v>815.54998799999998</v>
      </c>
      <c r="F6102">
        <v>815.54998799999998</v>
      </c>
      <c r="G6102">
        <v>5155580000</v>
      </c>
      <c r="H6102">
        <f t="shared" si="382"/>
        <v>-2.4143668502738622E-2</v>
      </c>
      <c r="I6102">
        <f t="shared" si="383"/>
        <v>-1.4073931610854055E-5</v>
      </c>
      <c r="J6102">
        <f t="shared" si="384"/>
        <v>5.9865682910656144E-4</v>
      </c>
      <c r="K6102">
        <f t="shared" si="385"/>
        <v>3.3979781490969027E-7</v>
      </c>
    </row>
    <row r="6103" spans="1:11" x14ac:dyDescent="0.25">
      <c r="A6103" s="1">
        <v>39911</v>
      </c>
      <c r="B6103">
        <v>816.76000999999997</v>
      </c>
      <c r="C6103">
        <v>828.419983</v>
      </c>
      <c r="D6103">
        <v>814.84002699999996</v>
      </c>
      <c r="E6103">
        <v>825.15997300000004</v>
      </c>
      <c r="F6103">
        <v>825.15997300000004</v>
      </c>
      <c r="G6103">
        <v>5938460000</v>
      </c>
      <c r="H6103">
        <f t="shared" si="382"/>
        <v>1.1714556657837319E-2</v>
      </c>
      <c r="I6103">
        <f t="shared" si="383"/>
        <v>1.607555260222607E-6</v>
      </c>
      <c r="J6103">
        <f t="shared" si="384"/>
        <v>1.2974942374879836E-4</v>
      </c>
      <c r="K6103">
        <f t="shared" si="385"/>
        <v>1.8831628633989285E-8</v>
      </c>
    </row>
    <row r="6104" spans="1:11" x14ac:dyDescent="0.25">
      <c r="A6104" s="1">
        <v>39912</v>
      </c>
      <c r="B6104">
        <v>829.28997800000002</v>
      </c>
      <c r="C6104">
        <v>856.90997300000004</v>
      </c>
      <c r="D6104">
        <v>829.28997800000002</v>
      </c>
      <c r="E6104">
        <v>856.55999799999995</v>
      </c>
      <c r="F6104">
        <v>856.55999799999995</v>
      </c>
      <c r="G6104">
        <v>7600710000</v>
      </c>
      <c r="H6104">
        <f t="shared" si="382"/>
        <v>3.7347091311213623E-2</v>
      </c>
      <c r="I6104">
        <f t="shared" si="383"/>
        <v>5.2091479554497092E-5</v>
      </c>
      <c r="J6104">
        <f t="shared" si="384"/>
        <v>1.370724380700144E-3</v>
      </c>
      <c r="K6104">
        <f t="shared" si="385"/>
        <v>1.9454597819799375E-6</v>
      </c>
    </row>
    <row r="6105" spans="1:11" x14ac:dyDescent="0.25">
      <c r="A6105" s="1">
        <v>39916</v>
      </c>
      <c r="B6105">
        <v>855.330017</v>
      </c>
      <c r="C6105">
        <v>864.30999799999995</v>
      </c>
      <c r="D6105">
        <v>845.34997599999997</v>
      </c>
      <c r="E6105">
        <v>858.72997999999995</v>
      </c>
      <c r="F6105">
        <v>858.72997999999995</v>
      </c>
      <c r="G6105">
        <v>6434890000</v>
      </c>
      <c r="H6105">
        <f t="shared" si="382"/>
        <v>2.5301647948382422E-3</v>
      </c>
      <c r="I6105">
        <f t="shared" si="383"/>
        <v>1.6195428245609437E-8</v>
      </c>
      <c r="J6105">
        <f t="shared" si="384"/>
        <v>4.8680623648541153E-6</v>
      </c>
      <c r="K6105">
        <f t="shared" si="385"/>
        <v>4.0975404391201642E-11</v>
      </c>
    </row>
    <row r="6106" spans="1:11" x14ac:dyDescent="0.25">
      <c r="A6106" s="1">
        <v>39917</v>
      </c>
      <c r="B6106">
        <v>856.88000499999998</v>
      </c>
      <c r="C6106">
        <v>856.88000499999998</v>
      </c>
      <c r="D6106">
        <v>840.25</v>
      </c>
      <c r="E6106">
        <v>841.5</v>
      </c>
      <c r="F6106">
        <v>841.5</v>
      </c>
      <c r="G6106">
        <v>7569840000</v>
      </c>
      <c r="H6106">
        <f t="shared" si="382"/>
        <v>-2.026851667907097E-2</v>
      </c>
      <c r="I6106">
        <f t="shared" si="383"/>
        <v>-8.3266946620845717E-6</v>
      </c>
      <c r="J6106">
        <f t="shared" si="384"/>
        <v>4.2404334981627055E-4</v>
      </c>
      <c r="K6106">
        <f t="shared" si="385"/>
        <v>1.6877062264380775E-7</v>
      </c>
    </row>
    <row r="6107" spans="1:11" x14ac:dyDescent="0.25">
      <c r="A6107" s="1">
        <v>39918</v>
      </c>
      <c r="B6107">
        <v>839.44000200000005</v>
      </c>
      <c r="C6107">
        <v>852.92999299999997</v>
      </c>
      <c r="D6107">
        <v>835.580017</v>
      </c>
      <c r="E6107">
        <v>852.05999799999995</v>
      </c>
      <c r="F6107">
        <v>852.05999799999995</v>
      </c>
      <c r="G6107">
        <v>6241100000</v>
      </c>
      <c r="H6107">
        <f t="shared" si="382"/>
        <v>1.2470930906863442E-2</v>
      </c>
      <c r="I6107">
        <f t="shared" si="383"/>
        <v>1.9394816090935111E-6</v>
      </c>
      <c r="J6107">
        <f t="shared" si="384"/>
        <v>1.4755288152373466E-4</v>
      </c>
      <c r="K6107">
        <f t="shared" si="385"/>
        <v>2.4186937799164895E-8</v>
      </c>
    </row>
    <row r="6108" spans="1:11" x14ac:dyDescent="0.25">
      <c r="A6108" s="1">
        <v>39919</v>
      </c>
      <c r="B6108">
        <v>854.53997800000002</v>
      </c>
      <c r="C6108">
        <v>870.34997599999997</v>
      </c>
      <c r="D6108">
        <v>847.03997800000002</v>
      </c>
      <c r="E6108">
        <v>865.29998799999998</v>
      </c>
      <c r="F6108">
        <v>865.29998799999998</v>
      </c>
      <c r="G6108">
        <v>6598670000</v>
      </c>
      <c r="H6108">
        <f t="shared" si="382"/>
        <v>1.5419309206946317E-2</v>
      </c>
      <c r="I6108">
        <f t="shared" si="383"/>
        <v>3.6659445661545403E-6</v>
      </c>
      <c r="J6108">
        <f t="shared" si="384"/>
        <v>2.2787451286465391E-4</v>
      </c>
      <c r="K6108">
        <f t="shared" si="385"/>
        <v>5.652594844883977E-8</v>
      </c>
    </row>
    <row r="6109" spans="1:11" x14ac:dyDescent="0.25">
      <c r="A6109" s="1">
        <v>39920</v>
      </c>
      <c r="B6109">
        <v>865.17999299999997</v>
      </c>
      <c r="C6109">
        <v>875.63000499999998</v>
      </c>
      <c r="D6109">
        <v>860.86999500000002</v>
      </c>
      <c r="E6109">
        <v>869.59997599999997</v>
      </c>
      <c r="F6109">
        <v>869.59997599999997</v>
      </c>
      <c r="G6109">
        <v>7352010000</v>
      </c>
      <c r="H6109">
        <f t="shared" si="382"/>
        <v>4.957054463432916E-3</v>
      </c>
      <c r="I6109">
        <f t="shared" si="383"/>
        <v>1.2179894170109911E-7</v>
      </c>
      <c r="J6109">
        <f t="shared" si="384"/>
        <v>2.1467082111657832E-5</v>
      </c>
      <c r="K6109">
        <f t="shared" si="385"/>
        <v>6.0375121771493213E-10</v>
      </c>
    </row>
    <row r="6110" spans="1:11" x14ac:dyDescent="0.25">
      <c r="A6110" s="1">
        <v>39923</v>
      </c>
      <c r="B6110">
        <v>868.27002000000005</v>
      </c>
      <c r="C6110">
        <v>868.27002000000005</v>
      </c>
      <c r="D6110">
        <v>832.39001499999995</v>
      </c>
      <c r="E6110">
        <v>832.39001499999995</v>
      </c>
      <c r="F6110">
        <v>832.39001499999995</v>
      </c>
      <c r="G6110">
        <v>6973960000</v>
      </c>
      <c r="H6110">
        <f t="shared" si="382"/>
        <v>-4.3732209195456812E-2</v>
      </c>
      <c r="I6110">
        <f t="shared" si="383"/>
        <v>-8.3638719321908801E-5</v>
      </c>
      <c r="J6110">
        <f t="shared" si="384"/>
        <v>1.9409316116328369E-3</v>
      </c>
      <c r="K6110">
        <f t="shared" si="385"/>
        <v>3.6577147392420951E-6</v>
      </c>
    </row>
    <row r="6111" spans="1:11" x14ac:dyDescent="0.25">
      <c r="A6111" s="1">
        <v>39924</v>
      </c>
      <c r="B6111">
        <v>831.25</v>
      </c>
      <c r="C6111">
        <v>850.09002699999996</v>
      </c>
      <c r="D6111">
        <v>826.830017</v>
      </c>
      <c r="E6111">
        <v>850.080017</v>
      </c>
      <c r="F6111">
        <v>850.080017</v>
      </c>
      <c r="G6111">
        <v>7436490000</v>
      </c>
      <c r="H6111">
        <f t="shared" si="382"/>
        <v>2.1029383688104246E-2</v>
      </c>
      <c r="I6111">
        <f t="shared" si="383"/>
        <v>9.2997899426695436E-6</v>
      </c>
      <c r="J6111">
        <f t="shared" si="384"/>
        <v>4.2872135312023365E-4</v>
      </c>
      <c r="K6111">
        <f t="shared" si="385"/>
        <v>1.9556787589617252E-7</v>
      </c>
    </row>
    <row r="6112" spans="1:11" x14ac:dyDescent="0.25">
      <c r="A6112" s="1">
        <v>39925</v>
      </c>
      <c r="B6112">
        <v>847.26000999999997</v>
      </c>
      <c r="C6112">
        <v>861.78002900000001</v>
      </c>
      <c r="D6112">
        <v>840.57000700000003</v>
      </c>
      <c r="E6112">
        <v>843.54998799999998</v>
      </c>
      <c r="F6112">
        <v>843.54998799999998</v>
      </c>
      <c r="G6112">
        <v>7327860000</v>
      </c>
      <c r="H6112">
        <f t="shared" si="382"/>
        <v>-7.7113198743611481E-3</v>
      </c>
      <c r="I6112">
        <f t="shared" si="383"/>
        <v>-4.5856813125145693E-7</v>
      </c>
      <c r="J6112">
        <f t="shared" si="384"/>
        <v>6.4563090370098393E-5</v>
      </c>
      <c r="K6112">
        <f t="shared" si="385"/>
        <v>3.5362136223763655E-9</v>
      </c>
    </row>
    <row r="6113" spans="1:11" x14ac:dyDescent="0.25">
      <c r="A6113" s="1">
        <v>39926</v>
      </c>
      <c r="B6113">
        <v>844.61999500000002</v>
      </c>
      <c r="C6113">
        <v>852.86999500000002</v>
      </c>
      <c r="D6113">
        <v>835.45001200000002</v>
      </c>
      <c r="E6113">
        <v>851.919983</v>
      </c>
      <c r="F6113">
        <v>851.919983</v>
      </c>
      <c r="G6113">
        <v>6563100000</v>
      </c>
      <c r="H6113">
        <f t="shared" si="382"/>
        <v>9.8734429258132469E-3</v>
      </c>
      <c r="I6113">
        <f t="shared" si="383"/>
        <v>9.6248068972740292E-7</v>
      </c>
      <c r="J6113">
        <f t="shared" si="384"/>
        <v>9.1195752538345248E-5</v>
      </c>
      <c r="K6113">
        <f t="shared" si="385"/>
        <v>9.5028972469139135E-9</v>
      </c>
    </row>
    <row r="6114" spans="1:11" x14ac:dyDescent="0.25">
      <c r="A6114" s="1">
        <v>39927</v>
      </c>
      <c r="B6114">
        <v>853.90997300000004</v>
      </c>
      <c r="C6114">
        <v>871.79998799999998</v>
      </c>
      <c r="D6114">
        <v>853.90997300000004</v>
      </c>
      <c r="E6114">
        <v>866.22997999999995</v>
      </c>
      <c r="F6114">
        <v>866.22997999999995</v>
      </c>
      <c r="G6114">
        <v>7114440000</v>
      </c>
      <c r="H6114">
        <f t="shared" si="382"/>
        <v>1.66578333737331E-2</v>
      </c>
      <c r="I6114">
        <f t="shared" si="383"/>
        <v>4.6221851760014848E-6</v>
      </c>
      <c r="J6114">
        <f t="shared" si="384"/>
        <v>2.6680077030824469E-4</v>
      </c>
      <c r="K6114">
        <f t="shared" si="385"/>
        <v>7.6995105876078031E-8</v>
      </c>
    </row>
    <row r="6115" spans="1:11" x14ac:dyDescent="0.25">
      <c r="A6115" s="1">
        <v>39930</v>
      </c>
      <c r="B6115">
        <v>862.82000700000003</v>
      </c>
      <c r="C6115">
        <v>868.830017</v>
      </c>
      <c r="D6115">
        <v>854.65002400000003</v>
      </c>
      <c r="E6115">
        <v>857.51000999999997</v>
      </c>
      <c r="F6115">
        <v>857.51000999999997</v>
      </c>
      <c r="G6115">
        <v>5613460000</v>
      </c>
      <c r="H6115">
        <f t="shared" si="382"/>
        <v>-1.0117586684587664E-2</v>
      </c>
      <c r="I6115">
        <f t="shared" si="383"/>
        <v>-1.0357246276276334E-6</v>
      </c>
      <c r="J6115">
        <f t="shared" si="384"/>
        <v>1.09022476596672E-4</v>
      </c>
      <c r="K6115">
        <f t="shared" si="385"/>
        <v>1.0479142290877845E-8</v>
      </c>
    </row>
    <row r="6116" spans="1:11" x14ac:dyDescent="0.25">
      <c r="A6116" s="1">
        <v>39931</v>
      </c>
      <c r="B6116">
        <v>854.47997999999995</v>
      </c>
      <c r="C6116">
        <v>864.47997999999995</v>
      </c>
      <c r="D6116">
        <v>847.11999500000002</v>
      </c>
      <c r="E6116">
        <v>855.15997300000004</v>
      </c>
      <c r="F6116">
        <v>855.15997300000004</v>
      </c>
      <c r="G6116">
        <v>6328000000</v>
      </c>
      <c r="H6116">
        <f t="shared" si="382"/>
        <v>-2.7442980821804582E-3</v>
      </c>
      <c r="I6116">
        <f t="shared" si="383"/>
        <v>-2.0670149661636322E-8</v>
      </c>
      <c r="J6116">
        <f t="shared" si="384"/>
        <v>9.4132025402486239E-6</v>
      </c>
      <c r="K6116">
        <f t="shared" si="385"/>
        <v>5.672721921558613E-11</v>
      </c>
    </row>
    <row r="6117" spans="1:11" x14ac:dyDescent="0.25">
      <c r="A6117" s="1">
        <v>39932</v>
      </c>
      <c r="B6117">
        <v>856.84997599999997</v>
      </c>
      <c r="C6117">
        <v>882.05999799999995</v>
      </c>
      <c r="D6117">
        <v>856.84997599999997</v>
      </c>
      <c r="E6117">
        <v>873.64001499999995</v>
      </c>
      <c r="F6117">
        <v>873.64001499999995</v>
      </c>
      <c r="G6117">
        <v>6101620000</v>
      </c>
      <c r="H6117">
        <f t="shared" si="382"/>
        <v>2.1379854298586028E-2</v>
      </c>
      <c r="I6117">
        <f t="shared" si="383"/>
        <v>9.7725484998191765E-6</v>
      </c>
      <c r="J6117">
        <f t="shared" si="384"/>
        <v>4.433575825419085E-4</v>
      </c>
      <c r="K6117">
        <f t="shared" si="385"/>
        <v>2.0893463845911205E-7</v>
      </c>
    </row>
    <row r="6118" spans="1:11" x14ac:dyDescent="0.25">
      <c r="A6118" s="1">
        <v>39933</v>
      </c>
      <c r="B6118">
        <v>876.59002699999996</v>
      </c>
      <c r="C6118">
        <v>888.70001200000002</v>
      </c>
      <c r="D6118">
        <v>868.51000999999997</v>
      </c>
      <c r="E6118">
        <v>872.80999799999995</v>
      </c>
      <c r="F6118">
        <v>872.80999799999995</v>
      </c>
      <c r="G6118">
        <v>6862540000</v>
      </c>
      <c r="H6118">
        <f t="shared" si="382"/>
        <v>-9.5051911742568282E-4</v>
      </c>
      <c r="I6118">
        <f t="shared" si="383"/>
        <v>-8.5906548533534642E-10</v>
      </c>
      <c r="J6118">
        <f t="shared" si="384"/>
        <v>1.6238795348297762E-6</v>
      </c>
      <c r="K6118">
        <f t="shared" si="385"/>
        <v>8.1664823477708051E-13</v>
      </c>
    </row>
    <row r="6119" spans="1:11" x14ac:dyDescent="0.25">
      <c r="A6119" s="1">
        <v>39934</v>
      </c>
      <c r="B6119">
        <v>872.73999000000003</v>
      </c>
      <c r="C6119">
        <v>880.47997999999995</v>
      </c>
      <c r="D6119">
        <v>866.09997599999997</v>
      </c>
      <c r="E6119">
        <v>877.52002000000005</v>
      </c>
      <c r="F6119">
        <v>877.52002000000005</v>
      </c>
      <c r="G6119">
        <v>5312170000</v>
      </c>
      <c r="H6119">
        <f t="shared" si="382"/>
        <v>5.3818803542536823E-3</v>
      </c>
      <c r="I6119">
        <f t="shared" si="383"/>
        <v>1.5587509612455216E-7</v>
      </c>
      <c r="J6119">
        <f t="shared" si="384"/>
        <v>2.5584215285298988E-5</v>
      </c>
      <c r="K6119">
        <f t="shared" si="385"/>
        <v>8.3888477498454441E-10</v>
      </c>
    </row>
    <row r="6120" spans="1:11" x14ac:dyDescent="0.25">
      <c r="A6120" s="1">
        <v>39937</v>
      </c>
      <c r="B6120">
        <v>879.21002199999998</v>
      </c>
      <c r="C6120">
        <v>907.84997599999997</v>
      </c>
      <c r="D6120">
        <v>879.21002199999998</v>
      </c>
      <c r="E6120">
        <v>907.23999000000003</v>
      </c>
      <c r="F6120">
        <v>907.23999000000003</v>
      </c>
      <c r="G6120">
        <v>7038840000</v>
      </c>
      <c r="H6120">
        <f t="shared" si="382"/>
        <v>3.3307242795211578E-2</v>
      </c>
      <c r="I6120">
        <f t="shared" si="383"/>
        <v>3.6949787698524281E-5</v>
      </c>
      <c r="J6120">
        <f t="shared" si="384"/>
        <v>1.0879077491282398E-3</v>
      </c>
      <c r="K6120">
        <f t="shared" si="385"/>
        <v>1.2306916761434378E-6</v>
      </c>
    </row>
    <row r="6121" spans="1:11" x14ac:dyDescent="0.25">
      <c r="A6121" s="1">
        <v>39938</v>
      </c>
      <c r="B6121">
        <v>906.09997599999997</v>
      </c>
      <c r="C6121">
        <v>907.70001200000002</v>
      </c>
      <c r="D6121">
        <v>897.34002699999996</v>
      </c>
      <c r="E6121">
        <v>903.79998799999998</v>
      </c>
      <c r="F6121">
        <v>903.79998799999998</v>
      </c>
      <c r="G6121">
        <v>6882860000</v>
      </c>
      <c r="H6121">
        <f t="shared" si="382"/>
        <v>-3.7989289898879629E-3</v>
      </c>
      <c r="I6121">
        <f t="shared" si="383"/>
        <v>-5.4830156323931179E-8</v>
      </c>
      <c r="J6121">
        <f t="shared" si="384"/>
        <v>1.6996863012702498E-5</v>
      </c>
      <c r="K6121">
        <f t="shared" si="385"/>
        <v>2.0830161899092855E-10</v>
      </c>
    </row>
    <row r="6122" spans="1:11" x14ac:dyDescent="0.25">
      <c r="A6122" s="1">
        <v>39939</v>
      </c>
      <c r="B6122">
        <v>903.95001200000002</v>
      </c>
      <c r="C6122">
        <v>920.28002900000001</v>
      </c>
      <c r="D6122">
        <v>903.95001200000002</v>
      </c>
      <c r="E6122">
        <v>919.53002900000001</v>
      </c>
      <c r="F6122">
        <v>919.53002900000001</v>
      </c>
      <c r="G6122">
        <v>8555040000</v>
      </c>
      <c r="H6122">
        <f t="shared" si="382"/>
        <v>1.7254617777496539E-2</v>
      </c>
      <c r="I6122">
        <f t="shared" si="383"/>
        <v>5.1369828183996744E-6</v>
      </c>
      <c r="J6122">
        <f t="shared" si="384"/>
        <v>2.8665271920127946E-4</v>
      </c>
      <c r="K6122">
        <f t="shared" si="385"/>
        <v>8.8636136479325242E-8</v>
      </c>
    </row>
    <row r="6123" spans="1:11" x14ac:dyDescent="0.25">
      <c r="A6123" s="1">
        <v>39940</v>
      </c>
      <c r="B6123">
        <v>919.580017</v>
      </c>
      <c r="C6123">
        <v>929.580017</v>
      </c>
      <c r="D6123">
        <v>901.35998500000005</v>
      </c>
      <c r="E6123">
        <v>907.39001499999995</v>
      </c>
      <c r="F6123">
        <v>907.39001499999995</v>
      </c>
      <c r="G6123">
        <v>9120100000</v>
      </c>
      <c r="H6123">
        <f t="shared" si="382"/>
        <v>-1.329033827546198E-2</v>
      </c>
      <c r="I6123">
        <f t="shared" si="383"/>
        <v>-2.3475690935470823E-6</v>
      </c>
      <c r="J6123">
        <f t="shared" si="384"/>
        <v>1.8534465758651681E-4</v>
      </c>
      <c r="K6123">
        <f t="shared" si="385"/>
        <v>3.1200233506749372E-8</v>
      </c>
    </row>
    <row r="6124" spans="1:11" x14ac:dyDescent="0.25">
      <c r="A6124" s="1">
        <v>39941</v>
      </c>
      <c r="B6124">
        <v>909.03002900000001</v>
      </c>
      <c r="C6124">
        <v>930.169983</v>
      </c>
      <c r="D6124">
        <v>909.03002900000001</v>
      </c>
      <c r="E6124">
        <v>929.22997999999995</v>
      </c>
      <c r="F6124">
        <v>929.22997999999995</v>
      </c>
      <c r="G6124">
        <v>8163280000</v>
      </c>
      <c r="H6124">
        <f t="shared" si="382"/>
        <v>2.3783901487219969E-2</v>
      </c>
      <c r="I6124">
        <f t="shared" si="383"/>
        <v>1.3453756053517193E-5</v>
      </c>
      <c r="J6124">
        <f t="shared" si="384"/>
        <v>5.5037653996586574E-4</v>
      </c>
      <c r="K6124">
        <f t="shared" si="385"/>
        <v>3.1998139806460069E-7</v>
      </c>
    </row>
    <row r="6125" spans="1:11" x14ac:dyDescent="0.25">
      <c r="A6125" s="1">
        <v>39944</v>
      </c>
      <c r="B6125">
        <v>922.98999000000003</v>
      </c>
      <c r="C6125">
        <v>922.98999000000003</v>
      </c>
      <c r="D6125">
        <v>908.67999299999997</v>
      </c>
      <c r="E6125">
        <v>909.23999000000003</v>
      </c>
      <c r="F6125">
        <v>909.23999000000003</v>
      </c>
      <c r="G6125">
        <v>6150600000</v>
      </c>
      <c r="H6125">
        <f t="shared" si="382"/>
        <v>-2.1747189956074157E-2</v>
      </c>
      <c r="I6125">
        <f t="shared" si="383"/>
        <v>-1.0285270666539682E-5</v>
      </c>
      <c r="J6125">
        <f t="shared" si="384"/>
        <v>4.8712843001599864E-4</v>
      </c>
      <c r="K6125">
        <f t="shared" si="385"/>
        <v>2.236768132835963E-7</v>
      </c>
    </row>
    <row r="6126" spans="1:11" x14ac:dyDescent="0.25">
      <c r="A6126" s="1">
        <v>39945</v>
      </c>
      <c r="B6126">
        <v>910.52002000000005</v>
      </c>
      <c r="C6126">
        <v>915.57000700000003</v>
      </c>
      <c r="D6126">
        <v>896.46002199999998</v>
      </c>
      <c r="E6126">
        <v>908.34997599999997</v>
      </c>
      <c r="F6126">
        <v>908.34997599999997</v>
      </c>
      <c r="G6126">
        <v>6871750000</v>
      </c>
      <c r="H6126">
        <f t="shared" si="382"/>
        <v>-9.7933426986593483E-4</v>
      </c>
      <c r="I6126">
        <f t="shared" si="383"/>
        <v>-9.3957689954303133E-10</v>
      </c>
      <c r="J6126">
        <f t="shared" si="384"/>
        <v>1.6981490282464024E-6</v>
      </c>
      <c r="K6126">
        <f t="shared" si="385"/>
        <v>9.2025836587930081E-13</v>
      </c>
    </row>
    <row r="6127" spans="1:11" x14ac:dyDescent="0.25">
      <c r="A6127" s="1">
        <v>39946</v>
      </c>
      <c r="B6127">
        <v>905.40002400000003</v>
      </c>
      <c r="C6127">
        <v>905.40002400000003</v>
      </c>
      <c r="D6127">
        <v>882.79998799999998</v>
      </c>
      <c r="E6127">
        <v>883.919983</v>
      </c>
      <c r="F6127">
        <v>883.919983</v>
      </c>
      <c r="G6127">
        <v>7091820000</v>
      </c>
      <c r="H6127">
        <f t="shared" si="382"/>
        <v>-2.7263198890810445E-2</v>
      </c>
      <c r="I6127">
        <f t="shared" si="383"/>
        <v>-2.0264479159932551E-5</v>
      </c>
      <c r="J6127">
        <f t="shared" si="384"/>
        <v>7.6104229828336748E-4</v>
      </c>
      <c r="K6127">
        <f t="shared" si="385"/>
        <v>5.5247665036458871E-7</v>
      </c>
    </row>
    <row r="6128" spans="1:11" x14ac:dyDescent="0.25">
      <c r="A6128" s="1">
        <v>39947</v>
      </c>
      <c r="B6128">
        <v>884.23999000000003</v>
      </c>
      <c r="C6128">
        <v>898.35998500000005</v>
      </c>
      <c r="D6128">
        <v>882.52002000000005</v>
      </c>
      <c r="E6128">
        <v>893.07000700000003</v>
      </c>
      <c r="F6128">
        <v>893.07000700000003</v>
      </c>
      <c r="G6128">
        <v>6134870000</v>
      </c>
      <c r="H6128">
        <f t="shared" si="382"/>
        <v>1.0298431528091347E-2</v>
      </c>
      <c r="I6128">
        <f t="shared" si="383"/>
        <v>1.0921945202667439E-6</v>
      </c>
      <c r="J6128">
        <f t="shared" si="384"/>
        <v>9.9493349876715075E-5</v>
      </c>
      <c r="K6128">
        <f t="shared" si="385"/>
        <v>1.1247775972302311E-8</v>
      </c>
    </row>
    <row r="6129" spans="1:11" x14ac:dyDescent="0.25">
      <c r="A6129" s="1">
        <v>39948</v>
      </c>
      <c r="B6129">
        <v>892.76000999999997</v>
      </c>
      <c r="C6129">
        <v>896.96997099999999</v>
      </c>
      <c r="D6129">
        <v>878.94000200000005</v>
      </c>
      <c r="E6129">
        <v>882.88000499999998</v>
      </c>
      <c r="F6129">
        <v>882.88000499999998</v>
      </c>
      <c r="G6129">
        <v>5439720000</v>
      </c>
      <c r="H6129">
        <f t="shared" si="382"/>
        <v>-1.1475676408295912E-2</v>
      </c>
      <c r="I6129">
        <f t="shared" si="383"/>
        <v>-1.5112864335324132E-6</v>
      </c>
      <c r="J6129">
        <f t="shared" si="384"/>
        <v>1.3922755389507552E-4</v>
      </c>
      <c r="K6129">
        <f t="shared" si="385"/>
        <v>1.7343192520751422E-8</v>
      </c>
    </row>
    <row r="6130" spans="1:11" x14ac:dyDescent="0.25">
      <c r="A6130" s="1">
        <v>39951</v>
      </c>
      <c r="B6130">
        <v>886.07000700000003</v>
      </c>
      <c r="C6130">
        <v>910</v>
      </c>
      <c r="D6130">
        <v>886.07000700000003</v>
      </c>
      <c r="E6130">
        <v>909.71002199999998</v>
      </c>
      <c r="F6130">
        <v>909.71002199999998</v>
      </c>
      <c r="G6130">
        <v>5702150000</v>
      </c>
      <c r="H6130">
        <f t="shared" si="382"/>
        <v>2.9936594893857797E-2</v>
      </c>
      <c r="I6130">
        <f t="shared" si="383"/>
        <v>2.6828885894738414E-5</v>
      </c>
      <c r="J6130">
        <f t="shared" si="384"/>
        <v>8.7691784632947954E-4</v>
      </c>
      <c r="K6130">
        <f t="shared" si="385"/>
        <v>8.0316267563712147E-7</v>
      </c>
    </row>
    <row r="6131" spans="1:11" x14ac:dyDescent="0.25">
      <c r="A6131" s="1">
        <v>39952</v>
      </c>
      <c r="B6131">
        <v>909.669983</v>
      </c>
      <c r="C6131">
        <v>916.39001499999995</v>
      </c>
      <c r="D6131">
        <v>905.21997099999999</v>
      </c>
      <c r="E6131">
        <v>908.13000499999998</v>
      </c>
      <c r="F6131">
        <v>908.13000499999998</v>
      </c>
      <c r="G6131">
        <v>6616270000</v>
      </c>
      <c r="H6131">
        <f t="shared" si="382"/>
        <v>-1.738345920887454E-3</v>
      </c>
      <c r="I6131">
        <f t="shared" si="383"/>
        <v>-5.2539651321030813E-9</v>
      </c>
      <c r="J6131">
        <f t="shared" si="384"/>
        <v>4.2524301374251264E-6</v>
      </c>
      <c r="K6131">
        <f t="shared" si="385"/>
        <v>9.1337597024958033E-12</v>
      </c>
    </row>
    <row r="6132" spans="1:11" x14ac:dyDescent="0.25">
      <c r="A6132" s="1">
        <v>39953</v>
      </c>
      <c r="B6132">
        <v>908.61999500000002</v>
      </c>
      <c r="C6132">
        <v>924.59997599999997</v>
      </c>
      <c r="D6132">
        <v>901.36999500000002</v>
      </c>
      <c r="E6132">
        <v>903.46997099999999</v>
      </c>
      <c r="F6132">
        <v>903.46997099999999</v>
      </c>
      <c r="G6132">
        <v>8205060000</v>
      </c>
      <c r="H6132">
        <f t="shared" si="382"/>
        <v>-5.1446724884955013E-3</v>
      </c>
      <c r="I6132">
        <f t="shared" si="383"/>
        <v>-1.3617574167751042E-7</v>
      </c>
      <c r="J6132">
        <f t="shared" si="384"/>
        <v>2.9904149825395702E-5</v>
      </c>
      <c r="K6132">
        <f t="shared" si="385"/>
        <v>7.0059386901560568E-10</v>
      </c>
    </row>
    <row r="6133" spans="1:11" x14ac:dyDescent="0.25">
      <c r="A6133" s="1">
        <v>39954</v>
      </c>
      <c r="B6133">
        <v>900.419983</v>
      </c>
      <c r="C6133">
        <v>900.419983</v>
      </c>
      <c r="D6133">
        <v>879.60998500000005</v>
      </c>
      <c r="E6133">
        <v>888.330017</v>
      </c>
      <c r="F6133">
        <v>888.330017</v>
      </c>
      <c r="G6133">
        <v>6019840000</v>
      </c>
      <c r="H6133">
        <f t="shared" si="382"/>
        <v>-1.6899558460068333E-2</v>
      </c>
      <c r="I6133">
        <f t="shared" si="383"/>
        <v>-4.8265205145559543E-6</v>
      </c>
      <c r="J6133">
        <f t="shared" si="384"/>
        <v>2.9664394583575653E-4</v>
      </c>
      <c r="K6133">
        <f t="shared" si="385"/>
        <v>8.1566571626081674E-8</v>
      </c>
    </row>
    <row r="6134" spans="1:11" x14ac:dyDescent="0.25">
      <c r="A6134" s="1">
        <v>39955</v>
      </c>
      <c r="B6134">
        <v>888.67999299999997</v>
      </c>
      <c r="C6134">
        <v>896.65002400000003</v>
      </c>
      <c r="D6134">
        <v>883.75</v>
      </c>
      <c r="E6134">
        <v>887</v>
      </c>
      <c r="F6134">
        <v>887</v>
      </c>
      <c r="G6134">
        <v>5155320000</v>
      </c>
      <c r="H6134">
        <f t="shared" si="382"/>
        <v>-1.4983324070320953E-3</v>
      </c>
      <c r="I6134">
        <f t="shared" si="383"/>
        <v>-3.3644624303503909E-9</v>
      </c>
      <c r="J6134">
        <f t="shared" si="384"/>
        <v>3.3201526700077889E-6</v>
      </c>
      <c r="K6134">
        <f t="shared" si="385"/>
        <v>5.0414358352704461E-12</v>
      </c>
    </row>
    <row r="6135" spans="1:11" x14ac:dyDescent="0.25">
      <c r="A6135" s="1">
        <v>39959</v>
      </c>
      <c r="B6135">
        <v>887</v>
      </c>
      <c r="C6135">
        <v>911.76000999999997</v>
      </c>
      <c r="D6135">
        <v>881.46002199999998</v>
      </c>
      <c r="E6135">
        <v>910.330017</v>
      </c>
      <c r="F6135">
        <v>910.330017</v>
      </c>
      <c r="G6135">
        <v>5667050000</v>
      </c>
      <c r="H6135">
        <f t="shared" si="382"/>
        <v>2.5962207501463573E-2</v>
      </c>
      <c r="I6135">
        <f t="shared" si="383"/>
        <v>1.7499256159215001E-5</v>
      </c>
      <c r="J6135">
        <f t="shared" si="384"/>
        <v>6.5732813393014561E-4</v>
      </c>
      <c r="K6135">
        <f t="shared" si="385"/>
        <v>4.543174848351273E-7</v>
      </c>
    </row>
    <row r="6136" spans="1:11" x14ac:dyDescent="0.25">
      <c r="A6136" s="1">
        <v>39960</v>
      </c>
      <c r="B6136">
        <v>909.95001200000002</v>
      </c>
      <c r="C6136">
        <v>913.84002699999996</v>
      </c>
      <c r="D6136">
        <v>891.86999500000002</v>
      </c>
      <c r="E6136">
        <v>893.05999799999995</v>
      </c>
      <c r="F6136">
        <v>893.05999799999995</v>
      </c>
      <c r="G6136">
        <v>5698800000</v>
      </c>
      <c r="H6136">
        <f t="shared" si="382"/>
        <v>-1.9153424181411749E-2</v>
      </c>
      <c r="I6136">
        <f t="shared" si="383"/>
        <v>-7.0266191095709844E-6</v>
      </c>
      <c r="J6136">
        <f t="shared" si="384"/>
        <v>3.7936211388702075E-4</v>
      </c>
      <c r="K6136">
        <f t="shared" si="385"/>
        <v>1.3458455306554587E-7</v>
      </c>
    </row>
    <row r="6137" spans="1:11" x14ac:dyDescent="0.25">
      <c r="A6137" s="1">
        <v>39961</v>
      </c>
      <c r="B6137">
        <v>892.96002199999998</v>
      </c>
      <c r="C6137">
        <v>909.45001200000002</v>
      </c>
      <c r="D6137">
        <v>887.59997599999997</v>
      </c>
      <c r="E6137">
        <v>906.830017</v>
      </c>
      <c r="F6137">
        <v>906.830017</v>
      </c>
      <c r="G6137">
        <v>5738980000</v>
      </c>
      <c r="H6137">
        <f t="shared" si="382"/>
        <v>1.5301254573215232E-2</v>
      </c>
      <c r="I6137">
        <f t="shared" si="383"/>
        <v>3.5823844810251439E-6</v>
      </c>
      <c r="J6137">
        <f t="shared" si="384"/>
        <v>2.2432425924377537E-4</v>
      </c>
      <c r="K6137">
        <f t="shared" si="385"/>
        <v>5.4814601331851468E-8</v>
      </c>
    </row>
    <row r="6138" spans="1:11" x14ac:dyDescent="0.25">
      <c r="A6138" s="1">
        <v>39962</v>
      </c>
      <c r="B6138">
        <v>907.02002000000005</v>
      </c>
      <c r="C6138">
        <v>920.02002000000005</v>
      </c>
      <c r="D6138">
        <v>903.55999799999995</v>
      </c>
      <c r="E6138">
        <v>919.14001499999995</v>
      </c>
      <c r="F6138">
        <v>919.14001499999995</v>
      </c>
      <c r="G6138">
        <v>6050420000</v>
      </c>
      <c r="H6138">
        <f t="shared" si="382"/>
        <v>1.3483446369416001E-2</v>
      </c>
      <c r="I6138">
        <f t="shared" si="383"/>
        <v>2.451278213352263E-6</v>
      </c>
      <c r="J6138">
        <f t="shared" si="384"/>
        <v>1.7317639251321156E-4</v>
      </c>
      <c r="K6138">
        <f t="shared" si="385"/>
        <v>3.3051421324487146E-8</v>
      </c>
    </row>
    <row r="6139" spans="1:11" x14ac:dyDescent="0.25">
      <c r="A6139" s="1">
        <v>39965</v>
      </c>
      <c r="B6139">
        <v>923.26000999999997</v>
      </c>
      <c r="C6139">
        <v>947.77002000000005</v>
      </c>
      <c r="D6139">
        <v>923.26000999999997</v>
      </c>
      <c r="E6139">
        <v>942.86999500000002</v>
      </c>
      <c r="F6139">
        <v>942.86999500000002</v>
      </c>
      <c r="G6139">
        <v>6370440000</v>
      </c>
      <c r="H6139">
        <f t="shared" si="382"/>
        <v>2.5489943354644974E-2</v>
      </c>
      <c r="I6139">
        <f t="shared" si="383"/>
        <v>1.6561560372702592E-5</v>
      </c>
      <c r="J6139">
        <f t="shared" si="384"/>
        <v>6.3333496247882336E-4</v>
      </c>
      <c r="K6139">
        <f t="shared" si="385"/>
        <v>4.2215149938480404E-7</v>
      </c>
    </row>
    <row r="6140" spans="1:11" x14ac:dyDescent="0.25">
      <c r="A6140" s="1">
        <v>39966</v>
      </c>
      <c r="B6140">
        <v>942.86999500000002</v>
      </c>
      <c r="C6140">
        <v>949.38000499999998</v>
      </c>
      <c r="D6140">
        <v>938.46002199999998</v>
      </c>
      <c r="E6140">
        <v>944.73999000000003</v>
      </c>
      <c r="F6140">
        <v>944.73999000000003</v>
      </c>
      <c r="G6140">
        <v>5987340000</v>
      </c>
      <c r="H6140">
        <f t="shared" si="382"/>
        <v>1.9813368509518955E-3</v>
      </c>
      <c r="I6140">
        <f t="shared" si="383"/>
        <v>7.7768908982348817E-9</v>
      </c>
      <c r="J6140">
        <f t="shared" si="384"/>
        <v>2.7474410009679353E-6</v>
      </c>
      <c r="K6140">
        <f t="shared" si="385"/>
        <v>1.5407825162305043E-11</v>
      </c>
    </row>
    <row r="6141" spans="1:11" x14ac:dyDescent="0.25">
      <c r="A6141" s="1">
        <v>39967</v>
      </c>
      <c r="B6141">
        <v>942.51000999999997</v>
      </c>
      <c r="C6141">
        <v>942.51000999999997</v>
      </c>
      <c r="D6141">
        <v>923.84997599999997</v>
      </c>
      <c r="E6141">
        <v>931.76000999999997</v>
      </c>
      <c r="F6141">
        <v>931.76000999999997</v>
      </c>
      <c r="G6141">
        <v>5323770000</v>
      </c>
      <c r="H6141">
        <f t="shared" si="382"/>
        <v>-1.3834465251085688E-2</v>
      </c>
      <c r="I6141">
        <f t="shared" si="383"/>
        <v>-2.6478721048147975E-6</v>
      </c>
      <c r="J6141">
        <f t="shared" si="384"/>
        <v>2.0045636739067328E-4</v>
      </c>
      <c r="K6141">
        <f t="shared" si="385"/>
        <v>3.6632172236831585E-8</v>
      </c>
    </row>
    <row r="6142" spans="1:11" x14ac:dyDescent="0.25">
      <c r="A6142" s="1">
        <v>39968</v>
      </c>
      <c r="B6142">
        <v>932.48999000000003</v>
      </c>
      <c r="C6142">
        <v>942.46997099999999</v>
      </c>
      <c r="D6142">
        <v>929.32000700000003</v>
      </c>
      <c r="E6142">
        <v>942.46002199999998</v>
      </c>
      <c r="F6142">
        <v>942.46002199999998</v>
      </c>
      <c r="G6142">
        <v>5352890000</v>
      </c>
      <c r="H6142">
        <f t="shared" si="382"/>
        <v>1.141821991963945E-2</v>
      </c>
      <c r="I6142">
        <f t="shared" si="383"/>
        <v>1.4886179345764007E-6</v>
      </c>
      <c r="J6142">
        <f t="shared" si="384"/>
        <v>1.2308623761340232E-4</v>
      </c>
      <c r="K6142">
        <f t="shared" si="385"/>
        <v>1.6997210880682625E-8</v>
      </c>
    </row>
    <row r="6143" spans="1:11" x14ac:dyDescent="0.25">
      <c r="A6143" s="1">
        <v>39969</v>
      </c>
      <c r="B6143">
        <v>945.669983</v>
      </c>
      <c r="C6143">
        <v>951.69000200000005</v>
      </c>
      <c r="D6143">
        <v>934.13000499999998</v>
      </c>
      <c r="E6143">
        <v>940.09002699999996</v>
      </c>
      <c r="F6143">
        <v>940.09002699999996</v>
      </c>
      <c r="G6143">
        <v>5277910000</v>
      </c>
      <c r="H6143">
        <f t="shared" si="382"/>
        <v>-2.5178573640878962E-3</v>
      </c>
      <c r="I6143">
        <f t="shared" si="383"/>
        <v>-1.596421700352188E-8</v>
      </c>
      <c r="J6143">
        <f t="shared" si="384"/>
        <v>8.0749949930201311E-6</v>
      </c>
      <c r="K6143">
        <f t="shared" si="385"/>
        <v>4.0197295096275981E-11</v>
      </c>
    </row>
    <row r="6144" spans="1:11" x14ac:dyDescent="0.25">
      <c r="A6144" s="1">
        <v>39972</v>
      </c>
      <c r="B6144">
        <v>938.11999500000002</v>
      </c>
      <c r="C6144">
        <v>946.330017</v>
      </c>
      <c r="D6144">
        <v>926.44000200000005</v>
      </c>
      <c r="E6144">
        <v>939.14001499999995</v>
      </c>
      <c r="F6144">
        <v>939.14001499999995</v>
      </c>
      <c r="G6144">
        <v>4483430000</v>
      </c>
      <c r="H6144">
        <f t="shared" si="382"/>
        <v>-1.0110652338426258E-3</v>
      </c>
      <c r="I6144">
        <f t="shared" si="383"/>
        <v>-1.0338859390838027E-9</v>
      </c>
      <c r="J6144">
        <f t="shared" si="384"/>
        <v>1.7818550544782255E-6</v>
      </c>
      <c r="K6144">
        <f t="shared" si="385"/>
        <v>1.0454345254839274E-12</v>
      </c>
    </row>
    <row r="6145" spans="1:11" x14ac:dyDescent="0.25">
      <c r="A6145" s="1">
        <v>39973</v>
      </c>
      <c r="B6145">
        <v>940.34997599999997</v>
      </c>
      <c r="C6145">
        <v>946.919983</v>
      </c>
      <c r="D6145">
        <v>936.15002400000003</v>
      </c>
      <c r="E6145">
        <v>942.42999299999997</v>
      </c>
      <c r="F6145">
        <v>942.42999299999997</v>
      </c>
      <c r="G6145">
        <v>4439950000</v>
      </c>
      <c r="H6145">
        <f t="shared" si="382"/>
        <v>3.497059730852336E-3</v>
      </c>
      <c r="I6145">
        <f t="shared" si="383"/>
        <v>4.2763189427788651E-8</v>
      </c>
      <c r="J6145">
        <f t="shared" si="384"/>
        <v>1.0069601419792199E-5</v>
      </c>
      <c r="K6145">
        <f t="shared" si="385"/>
        <v>1.4954094424771819E-10</v>
      </c>
    </row>
    <row r="6146" spans="1:11" x14ac:dyDescent="0.25">
      <c r="A6146" s="1">
        <v>39974</v>
      </c>
      <c r="B6146">
        <v>942.72997999999995</v>
      </c>
      <c r="C6146">
        <v>949.77002000000005</v>
      </c>
      <c r="D6146">
        <v>927.96997099999999</v>
      </c>
      <c r="E6146">
        <v>939.15002400000003</v>
      </c>
      <c r="F6146">
        <v>939.15002400000003</v>
      </c>
      <c r="G6146">
        <v>5379420000</v>
      </c>
      <c r="H6146">
        <f t="shared" si="382"/>
        <v>-3.4864021648828587E-3</v>
      </c>
      <c r="I6146">
        <f t="shared" si="383"/>
        <v>-4.2381041757697981E-8</v>
      </c>
      <c r="J6146">
        <f t="shared" si="384"/>
        <v>1.4517611599502119E-5</v>
      </c>
      <c r="K6146">
        <f t="shared" si="385"/>
        <v>1.4776179913115794E-10</v>
      </c>
    </row>
    <row r="6147" spans="1:11" x14ac:dyDescent="0.25">
      <c r="A6147" s="1">
        <v>39975</v>
      </c>
      <c r="B6147">
        <v>939.03997800000002</v>
      </c>
      <c r="C6147">
        <v>956.22997999999995</v>
      </c>
      <c r="D6147">
        <v>939.03997800000002</v>
      </c>
      <c r="E6147">
        <v>944.89001499999995</v>
      </c>
      <c r="F6147">
        <v>944.89001499999995</v>
      </c>
      <c r="G6147">
        <v>5500840000</v>
      </c>
      <c r="H6147">
        <f t="shared" si="382"/>
        <v>6.0932980625000186E-3</v>
      </c>
      <c r="I6147">
        <f t="shared" si="383"/>
        <v>2.2622200654854189E-7</v>
      </c>
      <c r="J6147">
        <f t="shared" si="384"/>
        <v>3.3287151711491102E-5</v>
      </c>
      <c r="K6147">
        <f t="shared" si="385"/>
        <v>1.3784143961813829E-9</v>
      </c>
    </row>
    <row r="6148" spans="1:11" x14ac:dyDescent="0.25">
      <c r="A6148" s="1">
        <v>39976</v>
      </c>
      <c r="B6148">
        <v>943.44000200000005</v>
      </c>
      <c r="C6148">
        <v>946.29998799999998</v>
      </c>
      <c r="D6148">
        <v>935.65997300000004</v>
      </c>
      <c r="E6148">
        <v>946.21002199999998</v>
      </c>
      <c r="F6148">
        <v>946.21002199999998</v>
      </c>
      <c r="G6148">
        <v>4528120000</v>
      </c>
      <c r="H6148">
        <f t="shared" ref="H6148:H6211" si="386">LN(E6148/E6147)</f>
        <v>1.3960205050507586E-3</v>
      </c>
      <c r="I6148">
        <f t="shared" ref="I6148:I6211" si="387">(H6148-(($N$2)^2))^3</f>
        <v>2.7200540826199394E-9</v>
      </c>
      <c r="J6148">
        <f t="shared" ref="J6148:J6211" si="388">(H6148-$N$2)^2</f>
        <v>1.1496649547848484E-6</v>
      </c>
      <c r="K6148">
        <f t="shared" ref="K6148:K6211" si="389">(H6148-(($N$2)^2))^4</f>
        <v>3.7969660928864179E-12</v>
      </c>
    </row>
    <row r="6149" spans="1:11" x14ac:dyDescent="0.25">
      <c r="A6149" s="1">
        <v>39979</v>
      </c>
      <c r="B6149">
        <v>942.45001200000002</v>
      </c>
      <c r="C6149">
        <v>942.45001200000002</v>
      </c>
      <c r="D6149">
        <v>919.65002400000003</v>
      </c>
      <c r="E6149">
        <v>923.71997099999999</v>
      </c>
      <c r="F6149">
        <v>923.71997099999999</v>
      </c>
      <c r="G6149">
        <v>4697880000</v>
      </c>
      <c r="H6149">
        <f t="shared" si="386"/>
        <v>-2.4055590961104416E-2</v>
      </c>
      <c r="I6149">
        <f t="shared" si="387"/>
        <v>-1.3920465869591623E-5</v>
      </c>
      <c r="J6149">
        <f t="shared" si="388"/>
        <v>5.9435451847736755E-4</v>
      </c>
      <c r="K6149">
        <f t="shared" si="389"/>
        <v>3.3486649242396732E-7</v>
      </c>
    </row>
    <row r="6150" spans="1:11" x14ac:dyDescent="0.25">
      <c r="A6150" s="1">
        <v>39980</v>
      </c>
      <c r="B6150">
        <v>925.59997599999997</v>
      </c>
      <c r="C6150">
        <v>928</v>
      </c>
      <c r="D6150">
        <v>911.59997599999997</v>
      </c>
      <c r="E6150">
        <v>911.96997099999999</v>
      </c>
      <c r="F6150">
        <v>911.96997099999999</v>
      </c>
      <c r="G6150">
        <v>4951200000</v>
      </c>
      <c r="H6150">
        <f t="shared" si="386"/>
        <v>-1.2801901023745099E-2</v>
      </c>
      <c r="I6150">
        <f t="shared" si="387"/>
        <v>-2.0981380786153158E-6</v>
      </c>
      <c r="J6150">
        <f t="shared" si="388"/>
        <v>1.7228392767745286E-4</v>
      </c>
      <c r="K6150">
        <f t="shared" si="389"/>
        <v>2.6860375993732447E-8</v>
      </c>
    </row>
    <row r="6151" spans="1:11" x14ac:dyDescent="0.25">
      <c r="A6151" s="1">
        <v>39981</v>
      </c>
      <c r="B6151">
        <v>911.89001499999995</v>
      </c>
      <c r="C6151">
        <v>918.44000200000005</v>
      </c>
      <c r="D6151">
        <v>903.78002900000001</v>
      </c>
      <c r="E6151">
        <v>910.71002199999998</v>
      </c>
      <c r="F6151">
        <v>910.71002199999998</v>
      </c>
      <c r="G6151">
        <v>5523650000</v>
      </c>
      <c r="H6151">
        <f t="shared" si="386"/>
        <v>-1.3825237622893045E-3</v>
      </c>
      <c r="I6151">
        <f t="shared" si="387"/>
        <v>-2.6431183771285956E-9</v>
      </c>
      <c r="J6151">
        <f t="shared" si="388"/>
        <v>2.9115278225498683E-6</v>
      </c>
      <c r="K6151">
        <f t="shared" si="389"/>
        <v>3.6544510779762434E-12</v>
      </c>
    </row>
    <row r="6152" spans="1:11" x14ac:dyDescent="0.25">
      <c r="A6152" s="1">
        <v>39982</v>
      </c>
      <c r="B6152">
        <v>910.85998500000005</v>
      </c>
      <c r="C6152">
        <v>921.92999299999997</v>
      </c>
      <c r="D6152">
        <v>907.94000200000005</v>
      </c>
      <c r="E6152">
        <v>918.36999500000002</v>
      </c>
      <c r="F6152">
        <v>918.36999500000002</v>
      </c>
      <c r="G6152">
        <v>4684010000</v>
      </c>
      <c r="H6152">
        <f t="shared" si="386"/>
        <v>8.3758148472534606E-3</v>
      </c>
      <c r="I6152">
        <f t="shared" si="387"/>
        <v>5.8757714726087376E-7</v>
      </c>
      <c r="J6152">
        <f t="shared" si="388"/>
        <v>6.4835004253988382E-5</v>
      </c>
      <c r="K6152">
        <f t="shared" si="389"/>
        <v>4.9213757900073055E-9</v>
      </c>
    </row>
    <row r="6153" spans="1:11" x14ac:dyDescent="0.25">
      <c r="A6153" s="1">
        <v>39983</v>
      </c>
      <c r="B6153">
        <v>919.96002199999998</v>
      </c>
      <c r="C6153">
        <v>927.09002699999996</v>
      </c>
      <c r="D6153">
        <v>915.79998799999998</v>
      </c>
      <c r="E6153">
        <v>921.22997999999995</v>
      </c>
      <c r="F6153">
        <v>921.22997999999995</v>
      </c>
      <c r="G6153">
        <v>5713390000</v>
      </c>
      <c r="H6153">
        <f t="shared" si="386"/>
        <v>3.1093578420160256E-3</v>
      </c>
      <c r="I6153">
        <f t="shared" si="387"/>
        <v>3.0058560972723673E-8</v>
      </c>
      <c r="J6153">
        <f t="shared" si="388"/>
        <v>7.7593536470350213E-6</v>
      </c>
      <c r="K6153">
        <f t="shared" si="389"/>
        <v>9.3459670821065327E-11</v>
      </c>
    </row>
    <row r="6154" spans="1:11" x14ac:dyDescent="0.25">
      <c r="A6154" s="1">
        <v>39986</v>
      </c>
      <c r="B6154">
        <v>918.13000499999998</v>
      </c>
      <c r="C6154">
        <v>918.13000499999998</v>
      </c>
      <c r="D6154">
        <v>893.03997800000002</v>
      </c>
      <c r="E6154">
        <v>893.03997800000002</v>
      </c>
      <c r="F6154">
        <v>893.03997800000002</v>
      </c>
      <c r="G6154">
        <v>4903940000</v>
      </c>
      <c r="H6154">
        <f t="shared" si="386"/>
        <v>-3.1078363852611937E-2</v>
      </c>
      <c r="I6154">
        <f t="shared" si="387"/>
        <v>-3.0017798367715139E-5</v>
      </c>
      <c r="J6154">
        <f t="shared" si="388"/>
        <v>9.8609565613259659E-4</v>
      </c>
      <c r="K6154">
        <f t="shared" si="389"/>
        <v>9.329072069116679E-7</v>
      </c>
    </row>
    <row r="6155" spans="1:11" x14ac:dyDescent="0.25">
      <c r="A6155" s="1">
        <v>39987</v>
      </c>
      <c r="B6155">
        <v>893.46002199999998</v>
      </c>
      <c r="C6155">
        <v>898.69000200000005</v>
      </c>
      <c r="D6155">
        <v>888.85998500000005</v>
      </c>
      <c r="E6155">
        <v>895.09997599999997</v>
      </c>
      <c r="F6155">
        <v>895.09997599999997</v>
      </c>
      <c r="G6155">
        <v>5071020000</v>
      </c>
      <c r="H6155">
        <f t="shared" si="386"/>
        <v>2.3040689927244333E-3</v>
      </c>
      <c r="I6155">
        <f t="shared" si="387"/>
        <v>1.2230019532735081E-8</v>
      </c>
      <c r="J6155">
        <f t="shared" si="388"/>
        <v>3.9214803233419891E-6</v>
      </c>
      <c r="K6155">
        <f t="shared" si="389"/>
        <v>2.8177526541855834E-11</v>
      </c>
    </row>
    <row r="6156" spans="1:11" x14ac:dyDescent="0.25">
      <c r="A6156" s="1">
        <v>39988</v>
      </c>
      <c r="B6156">
        <v>896.30999799999995</v>
      </c>
      <c r="C6156">
        <v>910.84997599999997</v>
      </c>
      <c r="D6156">
        <v>896.30999799999995</v>
      </c>
      <c r="E6156">
        <v>900.94000200000005</v>
      </c>
      <c r="F6156">
        <v>900.94000200000005</v>
      </c>
      <c r="G6156">
        <v>4636720000</v>
      </c>
      <c r="H6156">
        <f t="shared" si="386"/>
        <v>6.5032478717989509E-3</v>
      </c>
      <c r="I6156">
        <f t="shared" si="387"/>
        <v>2.7502357144016323E-7</v>
      </c>
      <c r="J6156">
        <f t="shared" si="388"/>
        <v>3.8185622932074231E-5</v>
      </c>
      <c r="K6156">
        <f t="shared" si="389"/>
        <v>1.7885176210967415E-9</v>
      </c>
    </row>
    <row r="6157" spans="1:11" x14ac:dyDescent="0.25">
      <c r="A6157" s="1">
        <v>39989</v>
      </c>
      <c r="B6157">
        <v>899.45001200000002</v>
      </c>
      <c r="C6157">
        <v>921.419983</v>
      </c>
      <c r="D6157">
        <v>896.27002000000005</v>
      </c>
      <c r="E6157">
        <v>920.26000999999997</v>
      </c>
      <c r="F6157">
        <v>920.26000999999997</v>
      </c>
      <c r="G6157">
        <v>4911240000</v>
      </c>
      <c r="H6157">
        <f t="shared" si="386"/>
        <v>2.1217584742871765E-2</v>
      </c>
      <c r="I6157">
        <f t="shared" si="387"/>
        <v>9.551715935394206E-6</v>
      </c>
      <c r="J6157">
        <f t="shared" si="388"/>
        <v>4.3655039956595867E-4</v>
      </c>
      <c r="K6157">
        <f t="shared" si="389"/>
        <v>2.0266334085914296E-7</v>
      </c>
    </row>
    <row r="6158" spans="1:11" x14ac:dyDescent="0.25">
      <c r="A6158" s="1">
        <v>39990</v>
      </c>
      <c r="B6158">
        <v>918.84002699999996</v>
      </c>
      <c r="C6158">
        <v>922</v>
      </c>
      <c r="D6158">
        <v>913.03002900000001</v>
      </c>
      <c r="E6158">
        <v>918.90002400000003</v>
      </c>
      <c r="F6158">
        <v>918.90002400000003</v>
      </c>
      <c r="G6158">
        <v>6076660000</v>
      </c>
      <c r="H6158">
        <f t="shared" si="386"/>
        <v>-1.4789210538933739E-3</v>
      </c>
      <c r="I6158">
        <f t="shared" si="387"/>
        <v>-3.2353951921913368E-9</v>
      </c>
      <c r="J6158">
        <f t="shared" si="388"/>
        <v>3.249789506827334E-6</v>
      </c>
      <c r="K6158">
        <f t="shared" si="389"/>
        <v>4.7852332791086175E-12</v>
      </c>
    </row>
    <row r="6159" spans="1:11" x14ac:dyDescent="0.25">
      <c r="A6159" s="1">
        <v>39993</v>
      </c>
      <c r="B6159">
        <v>919.85998500000005</v>
      </c>
      <c r="C6159">
        <v>927.98999000000003</v>
      </c>
      <c r="D6159">
        <v>916.17999299999997</v>
      </c>
      <c r="E6159">
        <v>927.22997999999995</v>
      </c>
      <c r="F6159">
        <v>927.22997999999995</v>
      </c>
      <c r="G6159">
        <v>4211760000</v>
      </c>
      <c r="H6159">
        <f t="shared" si="386"/>
        <v>9.0242967863304203E-3</v>
      </c>
      <c r="I6159">
        <f t="shared" si="387"/>
        <v>7.3489445790130601E-7</v>
      </c>
      <c r="J6159">
        <f t="shared" si="388"/>
        <v>7.5698710407646208E-5</v>
      </c>
      <c r="K6159">
        <f t="shared" si="389"/>
        <v>6.6318286454703484E-9</v>
      </c>
    </row>
    <row r="6160" spans="1:11" x14ac:dyDescent="0.25">
      <c r="A6160" s="1">
        <v>39994</v>
      </c>
      <c r="B6160">
        <v>927.15002400000003</v>
      </c>
      <c r="C6160">
        <v>930.01000999999997</v>
      </c>
      <c r="D6160">
        <v>912.85998500000005</v>
      </c>
      <c r="E6160">
        <v>919.32000700000003</v>
      </c>
      <c r="F6160">
        <v>919.32000700000003</v>
      </c>
      <c r="G6160">
        <v>4627570000</v>
      </c>
      <c r="H6160">
        <f t="shared" si="386"/>
        <v>-8.5673514803006716E-3</v>
      </c>
      <c r="I6160">
        <f t="shared" si="387"/>
        <v>-6.2886249930826255E-7</v>
      </c>
      <c r="J6160">
        <f t="shared" si="388"/>
        <v>7.9052507118993812E-5</v>
      </c>
      <c r="K6160">
        <f t="shared" si="389"/>
        <v>5.3877519968020349E-9</v>
      </c>
    </row>
    <row r="6161" spans="1:11" x14ac:dyDescent="0.25">
      <c r="A6161" s="1">
        <v>39995</v>
      </c>
      <c r="B6161">
        <v>920.82000700000003</v>
      </c>
      <c r="C6161">
        <v>931.919983</v>
      </c>
      <c r="D6161">
        <v>920.82000700000003</v>
      </c>
      <c r="E6161">
        <v>923.330017</v>
      </c>
      <c r="F6161">
        <v>923.330017</v>
      </c>
      <c r="G6161">
        <v>3919400000</v>
      </c>
      <c r="H6161">
        <f t="shared" si="386"/>
        <v>4.3524448790199718E-3</v>
      </c>
      <c r="I6161">
        <f t="shared" si="387"/>
        <v>8.2445784410618974E-8</v>
      </c>
      <c r="J6161">
        <f t="shared" si="388"/>
        <v>1.6230010158091147E-5</v>
      </c>
      <c r="K6161">
        <f t="shared" si="389"/>
        <v>3.5883208821054436E-10</v>
      </c>
    </row>
    <row r="6162" spans="1:11" x14ac:dyDescent="0.25">
      <c r="A6162" s="1">
        <v>39996</v>
      </c>
      <c r="B6162">
        <v>921.23999000000003</v>
      </c>
      <c r="C6162">
        <v>921.23999000000003</v>
      </c>
      <c r="D6162">
        <v>896.419983</v>
      </c>
      <c r="E6162">
        <v>896.419983</v>
      </c>
      <c r="F6162">
        <v>896.419983</v>
      </c>
      <c r="G6162">
        <v>3931000000</v>
      </c>
      <c r="H6162">
        <f t="shared" si="386"/>
        <v>-2.9577684628428969E-2</v>
      </c>
      <c r="I6162">
        <f t="shared" si="387"/>
        <v>-2.5875999867192225E-5</v>
      </c>
      <c r="J6162">
        <f t="shared" si="388"/>
        <v>8.9409855588786771E-4</v>
      </c>
      <c r="K6162">
        <f t="shared" si="389"/>
        <v>7.6535487645991508E-7</v>
      </c>
    </row>
    <row r="6163" spans="1:11" x14ac:dyDescent="0.25">
      <c r="A6163" s="1">
        <v>40000</v>
      </c>
      <c r="B6163">
        <v>894.27002000000005</v>
      </c>
      <c r="C6163">
        <v>898.71997099999999</v>
      </c>
      <c r="D6163">
        <v>886.35998500000005</v>
      </c>
      <c r="E6163">
        <v>898.71997099999999</v>
      </c>
      <c r="F6163">
        <v>898.71997099999999</v>
      </c>
      <c r="G6163">
        <v>4712580000</v>
      </c>
      <c r="H6163">
        <f t="shared" si="386"/>
        <v>2.5624623343630097E-3</v>
      </c>
      <c r="I6163">
        <f t="shared" si="387"/>
        <v>1.6823608843612393E-8</v>
      </c>
      <c r="J6163">
        <f t="shared" si="388"/>
        <v>5.0116260495420769E-6</v>
      </c>
      <c r="K6163">
        <f t="shared" si="389"/>
        <v>4.3108100135690387E-11</v>
      </c>
    </row>
    <row r="6164" spans="1:11" x14ac:dyDescent="0.25">
      <c r="A6164" s="1">
        <v>40001</v>
      </c>
      <c r="B6164">
        <v>898.59997599999997</v>
      </c>
      <c r="C6164">
        <v>898.59997599999997</v>
      </c>
      <c r="D6164">
        <v>879.92999299999997</v>
      </c>
      <c r="E6164">
        <v>881.03002900000001</v>
      </c>
      <c r="F6164">
        <v>881.03002900000001</v>
      </c>
      <c r="G6164">
        <v>4673300000</v>
      </c>
      <c r="H6164">
        <f t="shared" si="386"/>
        <v>-1.9879786030179303E-2</v>
      </c>
      <c r="I6164">
        <f t="shared" si="387"/>
        <v>-7.8567328884002167E-6</v>
      </c>
      <c r="J6164">
        <f t="shared" si="388"/>
        <v>4.0818473503632073E-4</v>
      </c>
      <c r="K6164">
        <f t="shared" si="389"/>
        <v>1.5619099244882113E-7</v>
      </c>
    </row>
    <row r="6165" spans="1:11" x14ac:dyDescent="0.25">
      <c r="A6165" s="1">
        <v>40002</v>
      </c>
      <c r="B6165">
        <v>881.90002400000003</v>
      </c>
      <c r="C6165">
        <v>886.79998799999998</v>
      </c>
      <c r="D6165">
        <v>869.32000700000003</v>
      </c>
      <c r="E6165">
        <v>879.55999799999995</v>
      </c>
      <c r="F6165">
        <v>879.55999799999995</v>
      </c>
      <c r="G6165">
        <v>5721780000</v>
      </c>
      <c r="H6165">
        <f t="shared" si="386"/>
        <v>-1.6699303291226018E-3</v>
      </c>
      <c r="I6165">
        <f t="shared" si="387"/>
        <v>-4.6577572890024863E-9</v>
      </c>
      <c r="J6165">
        <f t="shared" si="388"/>
        <v>3.9749454832596179E-6</v>
      </c>
      <c r="K6165">
        <f t="shared" si="389"/>
        <v>7.7786185004129572E-12</v>
      </c>
    </row>
    <row r="6166" spans="1:11" x14ac:dyDescent="0.25">
      <c r="A6166" s="1">
        <v>40003</v>
      </c>
      <c r="B6166">
        <v>881.28002900000001</v>
      </c>
      <c r="C6166">
        <v>887.85998500000005</v>
      </c>
      <c r="D6166">
        <v>878.45001200000002</v>
      </c>
      <c r="E6166">
        <v>882.67999299999997</v>
      </c>
      <c r="F6166">
        <v>882.67999299999997</v>
      </c>
      <c r="G6166">
        <v>4347170000</v>
      </c>
      <c r="H6166">
        <f t="shared" si="386"/>
        <v>3.5409459277804915E-3</v>
      </c>
      <c r="I6166">
        <f t="shared" si="387"/>
        <v>4.4393491890648361E-8</v>
      </c>
      <c r="J6166">
        <f t="shared" si="388"/>
        <v>1.0350052354285418E-5</v>
      </c>
      <c r="K6166">
        <f t="shared" si="389"/>
        <v>1.5719029993973562E-10</v>
      </c>
    </row>
    <row r="6167" spans="1:11" x14ac:dyDescent="0.25">
      <c r="A6167" s="1">
        <v>40004</v>
      </c>
      <c r="B6167">
        <v>880.03002900000001</v>
      </c>
      <c r="C6167">
        <v>883.57000700000003</v>
      </c>
      <c r="D6167">
        <v>872.80999799999995</v>
      </c>
      <c r="E6167">
        <v>879.13000499999998</v>
      </c>
      <c r="F6167">
        <v>879.13000499999998</v>
      </c>
      <c r="G6167">
        <v>3912080000</v>
      </c>
      <c r="H6167">
        <f t="shared" si="386"/>
        <v>-4.0299383116963201E-3</v>
      </c>
      <c r="I6167">
        <f t="shared" si="387"/>
        <v>-6.5452929683626863E-8</v>
      </c>
      <c r="J6167">
        <f t="shared" si="388"/>
        <v>1.8955004220898547E-5</v>
      </c>
      <c r="K6167">
        <f t="shared" si="389"/>
        <v>2.6377813129051703E-10</v>
      </c>
    </row>
    <row r="6168" spans="1:11" x14ac:dyDescent="0.25">
      <c r="A6168" s="1">
        <v>40007</v>
      </c>
      <c r="B6168">
        <v>879.57000700000003</v>
      </c>
      <c r="C6168">
        <v>901.04998799999998</v>
      </c>
      <c r="D6168">
        <v>875.32000700000003</v>
      </c>
      <c r="E6168">
        <v>901.04998799999998</v>
      </c>
      <c r="F6168">
        <v>901.04998799999998</v>
      </c>
      <c r="G6168">
        <v>4499440000</v>
      </c>
      <c r="H6168">
        <f t="shared" si="386"/>
        <v>2.4627948873694464E-2</v>
      </c>
      <c r="I6168">
        <f t="shared" si="387"/>
        <v>1.4937543517053051E-5</v>
      </c>
      <c r="J6168">
        <f t="shared" si="388"/>
        <v>5.9069183706029495E-4</v>
      </c>
      <c r="K6168">
        <f t="shared" si="389"/>
        <v>3.6787949192504287E-7</v>
      </c>
    </row>
    <row r="6169" spans="1:11" x14ac:dyDescent="0.25">
      <c r="A6169" s="1">
        <v>40008</v>
      </c>
      <c r="B6169">
        <v>900.77002000000005</v>
      </c>
      <c r="C6169">
        <v>905.84002699999996</v>
      </c>
      <c r="D6169">
        <v>896.5</v>
      </c>
      <c r="E6169">
        <v>905.84002699999996</v>
      </c>
      <c r="F6169">
        <v>905.84002699999996</v>
      </c>
      <c r="G6169">
        <v>4149030000</v>
      </c>
      <c r="H6169">
        <f t="shared" si="386"/>
        <v>5.3019831658877858E-3</v>
      </c>
      <c r="I6169">
        <f t="shared" si="387"/>
        <v>1.4903534229040922E-7</v>
      </c>
      <c r="J6169">
        <f t="shared" si="388"/>
        <v>2.4782345441535898E-5</v>
      </c>
      <c r="K6169">
        <f t="shared" si="389"/>
        <v>7.9016725048750626E-10</v>
      </c>
    </row>
    <row r="6170" spans="1:11" x14ac:dyDescent="0.25">
      <c r="A6170" s="1">
        <v>40009</v>
      </c>
      <c r="B6170">
        <v>910.15002400000003</v>
      </c>
      <c r="C6170">
        <v>933.95001200000002</v>
      </c>
      <c r="D6170">
        <v>910.15002400000003</v>
      </c>
      <c r="E6170">
        <v>932.67999299999997</v>
      </c>
      <c r="F6170">
        <v>932.67999299999997</v>
      </c>
      <c r="G6170">
        <v>5238830000</v>
      </c>
      <c r="H6170">
        <f t="shared" si="386"/>
        <v>2.9199435063166485E-2</v>
      </c>
      <c r="I6170">
        <f t="shared" si="387"/>
        <v>2.4895374793557031E-5</v>
      </c>
      <c r="J6170">
        <f t="shared" si="388"/>
        <v>8.3380251960636447E-4</v>
      </c>
      <c r="K6170">
        <f t="shared" si="389"/>
        <v>7.2692826952746312E-7</v>
      </c>
    </row>
    <row r="6171" spans="1:11" x14ac:dyDescent="0.25">
      <c r="A6171" s="1">
        <v>40010</v>
      </c>
      <c r="B6171">
        <v>930.169983</v>
      </c>
      <c r="C6171">
        <v>943.96002199999998</v>
      </c>
      <c r="D6171">
        <v>927.45001200000002</v>
      </c>
      <c r="E6171">
        <v>940.73999000000003</v>
      </c>
      <c r="F6171">
        <v>940.73999000000003</v>
      </c>
      <c r="G6171">
        <v>4898640000</v>
      </c>
      <c r="H6171">
        <f t="shared" si="386"/>
        <v>8.6046340949459989E-3</v>
      </c>
      <c r="I6171">
        <f t="shared" si="387"/>
        <v>6.3706147956121802E-7</v>
      </c>
      <c r="J6171">
        <f t="shared" si="388"/>
        <v>6.8572276199458778E-5</v>
      </c>
      <c r="K6171">
        <f t="shared" si="389"/>
        <v>5.4816141355476601E-9</v>
      </c>
    </row>
    <row r="6172" spans="1:11" x14ac:dyDescent="0.25">
      <c r="A6172" s="1">
        <v>40011</v>
      </c>
      <c r="B6172">
        <v>940.55999799999995</v>
      </c>
      <c r="C6172">
        <v>941.89001499999995</v>
      </c>
      <c r="D6172">
        <v>934.65002400000003</v>
      </c>
      <c r="E6172">
        <v>940.38000499999998</v>
      </c>
      <c r="F6172">
        <v>940.38000499999998</v>
      </c>
      <c r="G6172">
        <v>5141380000</v>
      </c>
      <c r="H6172">
        <f t="shared" si="386"/>
        <v>-3.8273475945316022E-4</v>
      </c>
      <c r="I6172">
        <f t="shared" si="387"/>
        <v>-5.611133132064163E-11</v>
      </c>
      <c r="J6172">
        <f t="shared" si="388"/>
        <v>4.9918600032735479E-7</v>
      </c>
      <c r="K6172">
        <f t="shared" si="389"/>
        <v>2.1481639830946693E-14</v>
      </c>
    </row>
    <row r="6173" spans="1:11" x14ac:dyDescent="0.25">
      <c r="A6173" s="1">
        <v>40014</v>
      </c>
      <c r="B6173">
        <v>942.07000700000003</v>
      </c>
      <c r="C6173">
        <v>951.61999500000002</v>
      </c>
      <c r="D6173">
        <v>940.98999000000003</v>
      </c>
      <c r="E6173">
        <v>951.13000499999998</v>
      </c>
      <c r="F6173">
        <v>951.13000499999998</v>
      </c>
      <c r="G6173">
        <v>4853150000</v>
      </c>
      <c r="H6173">
        <f t="shared" si="386"/>
        <v>1.1366702461322604E-2</v>
      </c>
      <c r="I6173">
        <f t="shared" si="387"/>
        <v>1.4685591993770588E-6</v>
      </c>
      <c r="J6173">
        <f t="shared" si="388"/>
        <v>1.2194577863912884E-4</v>
      </c>
      <c r="K6173">
        <f t="shared" si="389"/>
        <v>1.6692521496564643E-8</v>
      </c>
    </row>
    <row r="6174" spans="1:11" x14ac:dyDescent="0.25">
      <c r="A6174" s="1">
        <v>40015</v>
      </c>
      <c r="B6174">
        <v>951.96997099999999</v>
      </c>
      <c r="C6174">
        <v>956.53002900000001</v>
      </c>
      <c r="D6174">
        <v>943.21997099999999</v>
      </c>
      <c r="E6174">
        <v>954.580017</v>
      </c>
      <c r="F6174">
        <v>954.580017</v>
      </c>
      <c r="G6174">
        <v>5309300000</v>
      </c>
      <c r="H6174">
        <f t="shared" si="386"/>
        <v>3.6207143051004841E-3</v>
      </c>
      <c r="I6174">
        <f t="shared" si="387"/>
        <v>4.746189190098567E-8</v>
      </c>
      <c r="J6174">
        <f t="shared" si="388"/>
        <v>1.08696689746533E-5</v>
      </c>
      <c r="K6174">
        <f t="shared" si="389"/>
        <v>1.7184097485934784E-10</v>
      </c>
    </row>
    <row r="6175" spans="1:11" x14ac:dyDescent="0.25">
      <c r="A6175" s="1">
        <v>40016</v>
      </c>
      <c r="B6175">
        <v>953.40002400000003</v>
      </c>
      <c r="C6175">
        <v>959.830017</v>
      </c>
      <c r="D6175">
        <v>947.75</v>
      </c>
      <c r="E6175">
        <v>954.07000700000003</v>
      </c>
      <c r="F6175">
        <v>954.07000700000003</v>
      </c>
      <c r="G6175">
        <v>4634100000</v>
      </c>
      <c r="H6175">
        <f t="shared" si="386"/>
        <v>-5.3441962195824929E-4</v>
      </c>
      <c r="I6175">
        <f t="shared" si="387"/>
        <v>-1.5272240862558226E-10</v>
      </c>
      <c r="J6175">
        <f t="shared" si="388"/>
        <v>7.3653440150712225E-7</v>
      </c>
      <c r="K6175">
        <f t="shared" si="389"/>
        <v>8.1633863907516497E-14</v>
      </c>
    </row>
    <row r="6176" spans="1:11" x14ac:dyDescent="0.25">
      <c r="A6176" s="1">
        <v>40017</v>
      </c>
      <c r="B6176">
        <v>954.07000700000003</v>
      </c>
      <c r="C6176">
        <v>979.419983</v>
      </c>
      <c r="D6176">
        <v>953.27002000000005</v>
      </c>
      <c r="E6176">
        <v>976.28997800000002</v>
      </c>
      <c r="F6176">
        <v>976.28997800000002</v>
      </c>
      <c r="G6176">
        <v>5761650000</v>
      </c>
      <c r="H6176">
        <f t="shared" si="386"/>
        <v>2.3022599536132039E-2</v>
      </c>
      <c r="I6176">
        <f t="shared" si="387"/>
        <v>1.2202734002597635E-5</v>
      </c>
      <c r="J6176">
        <f t="shared" si="388"/>
        <v>5.1523567277476381E-4</v>
      </c>
      <c r="K6176">
        <f t="shared" si="389"/>
        <v>2.8093737880453735E-7</v>
      </c>
    </row>
    <row r="6177" spans="1:11" x14ac:dyDescent="0.25">
      <c r="A6177" s="1">
        <v>40018</v>
      </c>
      <c r="B6177">
        <v>972.15997300000004</v>
      </c>
      <c r="C6177">
        <v>979.78997800000002</v>
      </c>
      <c r="D6177">
        <v>965.95001200000002</v>
      </c>
      <c r="E6177">
        <v>979.26000999999997</v>
      </c>
      <c r="F6177">
        <v>979.26000999999997</v>
      </c>
      <c r="G6177">
        <v>4458300000</v>
      </c>
      <c r="H6177">
        <f t="shared" si="386"/>
        <v>3.0375437108238331E-3</v>
      </c>
      <c r="I6177">
        <f t="shared" si="387"/>
        <v>2.8023516900405666E-8</v>
      </c>
      <c r="J6177">
        <f t="shared" si="388"/>
        <v>7.3644255384387278E-6</v>
      </c>
      <c r="K6177">
        <f t="shared" si="389"/>
        <v>8.5119719418924418E-11</v>
      </c>
    </row>
    <row r="6178" spans="1:11" x14ac:dyDescent="0.25">
      <c r="A6178" s="1">
        <v>40021</v>
      </c>
      <c r="B6178">
        <v>978.63000499999998</v>
      </c>
      <c r="C6178">
        <v>982.48999000000003</v>
      </c>
      <c r="D6178">
        <v>972.28997800000002</v>
      </c>
      <c r="E6178">
        <v>982.17999299999997</v>
      </c>
      <c r="F6178">
        <v>982.17999299999997</v>
      </c>
      <c r="G6178">
        <v>4631290000</v>
      </c>
      <c r="H6178">
        <f t="shared" si="386"/>
        <v>2.9773892167324055E-3</v>
      </c>
      <c r="I6178">
        <f t="shared" si="387"/>
        <v>2.6391310340527273E-8</v>
      </c>
      <c r="J6178">
        <f t="shared" si="388"/>
        <v>7.0415558846989124E-6</v>
      </c>
      <c r="K6178">
        <f t="shared" si="389"/>
        <v>7.857443585328938E-11</v>
      </c>
    </row>
    <row r="6179" spans="1:11" x14ac:dyDescent="0.25">
      <c r="A6179" s="1">
        <v>40022</v>
      </c>
      <c r="B6179">
        <v>981.47997999999995</v>
      </c>
      <c r="C6179">
        <v>982.34997599999997</v>
      </c>
      <c r="D6179">
        <v>969.34997599999997</v>
      </c>
      <c r="E6179">
        <v>979.61999500000002</v>
      </c>
      <c r="F6179">
        <v>979.61999500000002</v>
      </c>
      <c r="G6179">
        <v>5490350000</v>
      </c>
      <c r="H6179">
        <f t="shared" si="386"/>
        <v>-2.6098475570761437E-3</v>
      </c>
      <c r="I6179">
        <f t="shared" si="387"/>
        <v>-1.7778608271460279E-8</v>
      </c>
      <c r="J6179">
        <f t="shared" si="388"/>
        <v>8.6062657086352533E-6</v>
      </c>
      <c r="K6179">
        <f t="shared" si="389"/>
        <v>4.6401321345548823E-11</v>
      </c>
    </row>
    <row r="6180" spans="1:11" x14ac:dyDescent="0.25">
      <c r="A6180" s="1">
        <v>40023</v>
      </c>
      <c r="B6180">
        <v>977.65997300000004</v>
      </c>
      <c r="C6180">
        <v>977.76000999999997</v>
      </c>
      <c r="D6180">
        <v>968.65002400000003</v>
      </c>
      <c r="E6180">
        <v>975.15002400000003</v>
      </c>
      <c r="F6180">
        <v>975.15002400000003</v>
      </c>
      <c r="G6180">
        <v>5178770000</v>
      </c>
      <c r="H6180">
        <f t="shared" si="386"/>
        <v>-4.5734063319226893E-3</v>
      </c>
      <c r="I6180">
        <f t="shared" si="387"/>
        <v>-9.5664153737931995E-8</v>
      </c>
      <c r="J6180">
        <f t="shared" si="388"/>
        <v>2.3982592664049441E-5</v>
      </c>
      <c r="K6180">
        <f t="shared" si="389"/>
        <v>4.3752107625378266E-10</v>
      </c>
    </row>
    <row r="6181" spans="1:11" x14ac:dyDescent="0.25">
      <c r="A6181" s="1">
        <v>40024</v>
      </c>
      <c r="B6181">
        <v>976.01000999999997</v>
      </c>
      <c r="C6181">
        <v>996.67999299999997</v>
      </c>
      <c r="D6181">
        <v>976.01000999999997</v>
      </c>
      <c r="E6181">
        <v>986.75</v>
      </c>
      <c r="F6181">
        <v>986.75</v>
      </c>
      <c r="G6181">
        <v>6035180000</v>
      </c>
      <c r="H6181">
        <f t="shared" si="386"/>
        <v>1.1825384612771122E-2</v>
      </c>
      <c r="I6181">
        <f t="shared" si="387"/>
        <v>1.6536145041360835E-6</v>
      </c>
      <c r="J6181">
        <f t="shared" si="388"/>
        <v>1.3228653595718468E-4</v>
      </c>
      <c r="K6181">
        <f t="shared" si="389"/>
        <v>1.9554454141138648E-8</v>
      </c>
    </row>
    <row r="6182" spans="1:11" x14ac:dyDescent="0.25">
      <c r="A6182" s="1">
        <v>40025</v>
      </c>
      <c r="B6182">
        <v>986.79998799999998</v>
      </c>
      <c r="C6182">
        <v>993.17999299999997</v>
      </c>
      <c r="D6182">
        <v>982.84997599999997</v>
      </c>
      <c r="E6182">
        <v>987.47997999999995</v>
      </c>
      <c r="F6182">
        <v>987.47997999999995</v>
      </c>
      <c r="G6182">
        <v>5139070000</v>
      </c>
      <c r="H6182">
        <f t="shared" si="386"/>
        <v>7.3950860909027609E-4</v>
      </c>
      <c r="I6182">
        <f t="shared" si="387"/>
        <v>4.0424529431108703E-10</v>
      </c>
      <c r="J6182">
        <f t="shared" si="388"/>
        <v>1.7281680491723804E-7</v>
      </c>
      <c r="K6182">
        <f t="shared" si="389"/>
        <v>2.9890049264140102E-13</v>
      </c>
    </row>
    <row r="6183" spans="1:11" x14ac:dyDescent="0.25">
      <c r="A6183" s="1">
        <v>40028</v>
      </c>
      <c r="B6183">
        <v>990.21997099999999</v>
      </c>
      <c r="C6183">
        <v>1003.6099850000001</v>
      </c>
      <c r="D6183">
        <v>990.21997099999999</v>
      </c>
      <c r="E6183">
        <v>1002.630005</v>
      </c>
      <c r="F6183">
        <v>1002.630005</v>
      </c>
      <c r="G6183">
        <v>5603440000</v>
      </c>
      <c r="H6183">
        <f t="shared" si="386"/>
        <v>1.5225608418854553E-2</v>
      </c>
      <c r="I6183">
        <f t="shared" si="387"/>
        <v>3.5295147141191458E-6</v>
      </c>
      <c r="J6183">
        <f t="shared" si="388"/>
        <v>2.2206400732877518E-4</v>
      </c>
      <c r="K6183">
        <f t="shared" si="389"/>
        <v>5.3738638897390524E-8</v>
      </c>
    </row>
    <row r="6184" spans="1:11" x14ac:dyDescent="0.25">
      <c r="A6184" s="1">
        <v>40029</v>
      </c>
      <c r="B6184">
        <v>1001.409973</v>
      </c>
      <c r="C6184">
        <v>1007.119995</v>
      </c>
      <c r="D6184">
        <v>996.67999299999997</v>
      </c>
      <c r="E6184">
        <v>1005.650024</v>
      </c>
      <c r="F6184">
        <v>1005.650024</v>
      </c>
      <c r="G6184">
        <v>5713700000</v>
      </c>
      <c r="H6184">
        <f t="shared" si="386"/>
        <v>3.0075698934902014E-3</v>
      </c>
      <c r="I6184">
        <f t="shared" si="387"/>
        <v>2.7202058295435642E-8</v>
      </c>
      <c r="J6184">
        <f t="shared" si="388"/>
        <v>7.2026412239615522E-6</v>
      </c>
      <c r="K6184">
        <f t="shared" si="389"/>
        <v>8.1809239598239631E-11</v>
      </c>
    </row>
    <row r="6185" spans="1:11" x14ac:dyDescent="0.25">
      <c r="A6185" s="1">
        <v>40030</v>
      </c>
      <c r="B6185">
        <v>1005.409973</v>
      </c>
      <c r="C6185">
        <v>1006.6400149999999</v>
      </c>
      <c r="D6185">
        <v>994.30999799999995</v>
      </c>
      <c r="E6185">
        <v>1002.719971</v>
      </c>
      <c r="F6185">
        <v>1002.719971</v>
      </c>
      <c r="G6185">
        <v>7242120000</v>
      </c>
      <c r="H6185">
        <f t="shared" si="386"/>
        <v>-2.9178439093606586E-3</v>
      </c>
      <c r="I6185">
        <f t="shared" si="387"/>
        <v>-2.4844655601529911E-8</v>
      </c>
      <c r="J6185">
        <f t="shared" si="388"/>
        <v>1.0508230615415375E-5</v>
      </c>
      <c r="K6185">
        <f t="shared" si="389"/>
        <v>7.2495431839682401E-11</v>
      </c>
    </row>
    <row r="6186" spans="1:11" x14ac:dyDescent="0.25">
      <c r="A6186" s="1">
        <v>40031</v>
      </c>
      <c r="B6186">
        <v>1004.059998</v>
      </c>
      <c r="C6186">
        <v>1008</v>
      </c>
      <c r="D6186">
        <v>992.48999000000003</v>
      </c>
      <c r="E6186">
        <v>997.080017</v>
      </c>
      <c r="F6186">
        <v>997.080017</v>
      </c>
      <c r="G6186">
        <v>6753380000</v>
      </c>
      <c r="H6186">
        <f t="shared" si="386"/>
        <v>-5.6405330403554808E-3</v>
      </c>
      <c r="I6186">
        <f t="shared" si="387"/>
        <v>-1.7946702342169832E-7</v>
      </c>
      <c r="J6186">
        <f t="shared" si="388"/>
        <v>3.5573223318269143E-5</v>
      </c>
      <c r="K6186">
        <f t="shared" si="389"/>
        <v>1.0123084913015003E-9</v>
      </c>
    </row>
    <row r="6187" spans="1:11" x14ac:dyDescent="0.25">
      <c r="A6187" s="1">
        <v>40032</v>
      </c>
      <c r="B6187">
        <v>999.830017</v>
      </c>
      <c r="C6187">
        <v>1018</v>
      </c>
      <c r="D6187">
        <v>999.830017</v>
      </c>
      <c r="E6187">
        <v>1010.47998</v>
      </c>
      <c r="F6187">
        <v>1010.47998</v>
      </c>
      <c r="G6187">
        <v>6827090000</v>
      </c>
      <c r="H6187">
        <f t="shared" si="386"/>
        <v>1.3349700158470292E-2</v>
      </c>
      <c r="I6187">
        <f t="shared" si="387"/>
        <v>2.3790540093687403E-6</v>
      </c>
      <c r="J6187">
        <f t="shared" si="388"/>
        <v>1.6967417386778611E-4</v>
      </c>
      <c r="K6187">
        <f t="shared" si="389"/>
        <v>3.1759408256386343E-8</v>
      </c>
    </row>
    <row r="6188" spans="1:11" x14ac:dyDescent="0.25">
      <c r="A6188" s="1">
        <v>40035</v>
      </c>
      <c r="B6188">
        <v>1008.8900149999999</v>
      </c>
      <c r="C6188">
        <v>1010.119995</v>
      </c>
      <c r="D6188">
        <v>1000.98999</v>
      </c>
      <c r="E6188">
        <v>1007.099976</v>
      </c>
      <c r="F6188">
        <v>1007.099976</v>
      </c>
      <c r="G6188">
        <v>5406080000</v>
      </c>
      <c r="H6188">
        <f t="shared" si="386"/>
        <v>-3.3505558498483847E-3</v>
      </c>
      <c r="I6188">
        <f t="shared" si="387"/>
        <v>-3.7617623296772077E-8</v>
      </c>
      <c r="J6188">
        <f t="shared" si="388"/>
        <v>1.350086300526712E-5</v>
      </c>
      <c r="K6188">
        <f t="shared" si="389"/>
        <v>1.2604389177576771E-10</v>
      </c>
    </row>
    <row r="6189" spans="1:11" x14ac:dyDescent="0.25">
      <c r="A6189" s="1">
        <v>40036</v>
      </c>
      <c r="B6189">
        <v>1005.77002</v>
      </c>
      <c r="C6189">
        <v>1005.77002</v>
      </c>
      <c r="D6189">
        <v>992.40002400000003</v>
      </c>
      <c r="E6189">
        <v>994.34997599999997</v>
      </c>
      <c r="F6189">
        <v>994.34997599999997</v>
      </c>
      <c r="G6189">
        <v>5773160000</v>
      </c>
      <c r="H6189">
        <f t="shared" si="386"/>
        <v>-1.2740935604157885E-2</v>
      </c>
      <c r="I6189">
        <f t="shared" si="387"/>
        <v>-2.0683054832964618E-6</v>
      </c>
      <c r="J6189">
        <f t="shared" si="388"/>
        <v>1.7068721718228167E-4</v>
      </c>
      <c r="K6189">
        <f t="shared" si="389"/>
        <v>2.6352363821787276E-8</v>
      </c>
    </row>
    <row r="6190" spans="1:11" x14ac:dyDescent="0.25">
      <c r="A6190" s="1">
        <v>40037</v>
      </c>
      <c r="B6190">
        <v>994</v>
      </c>
      <c r="C6190">
        <v>1012.780029</v>
      </c>
      <c r="D6190">
        <v>993.35998500000005</v>
      </c>
      <c r="E6190">
        <v>1005.809998</v>
      </c>
      <c r="F6190">
        <v>1005.809998</v>
      </c>
      <c r="G6190">
        <v>5498170000</v>
      </c>
      <c r="H6190">
        <f t="shared" si="386"/>
        <v>1.1459230815313252E-2</v>
      </c>
      <c r="I6190">
        <f t="shared" si="387"/>
        <v>1.5047157995130421E-6</v>
      </c>
      <c r="J6190">
        <f t="shared" si="388"/>
        <v>1.2399790401420793E-4</v>
      </c>
      <c r="K6190">
        <f t="shared" si="389"/>
        <v>1.7242727897674159E-8</v>
      </c>
    </row>
    <row r="6191" spans="1:11" x14ac:dyDescent="0.25">
      <c r="A6191" s="1">
        <v>40038</v>
      </c>
      <c r="B6191">
        <v>1005.8599850000001</v>
      </c>
      <c r="C6191">
        <v>1013.1400149999999</v>
      </c>
      <c r="D6191">
        <v>1000.820007</v>
      </c>
      <c r="E6191">
        <v>1012.72998</v>
      </c>
      <c r="F6191">
        <v>1012.72998</v>
      </c>
      <c r="G6191">
        <v>5250660000</v>
      </c>
      <c r="H6191">
        <f t="shared" si="386"/>
        <v>6.8564498944297192E-3</v>
      </c>
      <c r="I6191">
        <f t="shared" si="387"/>
        <v>3.2231312948063598E-7</v>
      </c>
      <c r="J6191">
        <f t="shared" si="388"/>
        <v>4.2675564257491196E-5</v>
      </c>
      <c r="K6191">
        <f t="shared" si="389"/>
        <v>2.2098900300092566E-9</v>
      </c>
    </row>
    <row r="6192" spans="1:11" x14ac:dyDescent="0.25">
      <c r="A6192" s="1">
        <v>40039</v>
      </c>
      <c r="B6192">
        <v>1012.22998</v>
      </c>
      <c r="C6192">
        <v>1012.599976</v>
      </c>
      <c r="D6192">
        <v>994.59997599999997</v>
      </c>
      <c r="E6192">
        <v>1004.090027</v>
      </c>
      <c r="F6192">
        <v>1004.090027</v>
      </c>
      <c r="G6192">
        <v>4940750000</v>
      </c>
      <c r="H6192">
        <f t="shared" si="386"/>
        <v>-8.5679493704788525E-3</v>
      </c>
      <c r="I6192">
        <f t="shared" si="387"/>
        <v>-6.2899416625949124E-7</v>
      </c>
      <c r="J6192">
        <f t="shared" si="388"/>
        <v>7.9063139336211187E-5</v>
      </c>
      <c r="K6192">
        <f t="shared" si="389"/>
        <v>5.3892561170901769E-9</v>
      </c>
    </row>
    <row r="6193" spans="1:11" x14ac:dyDescent="0.25">
      <c r="A6193" s="1">
        <v>40042</v>
      </c>
      <c r="B6193">
        <v>998.17999299999997</v>
      </c>
      <c r="C6193">
        <v>998.17999299999997</v>
      </c>
      <c r="D6193">
        <v>978.51000999999997</v>
      </c>
      <c r="E6193">
        <v>979.72997999999995</v>
      </c>
      <c r="F6193">
        <v>979.72997999999995</v>
      </c>
      <c r="G6193">
        <v>4088570000</v>
      </c>
      <c r="H6193">
        <f t="shared" si="386"/>
        <v>-2.4559961471564008E-2</v>
      </c>
      <c r="I6193">
        <f t="shared" si="387"/>
        <v>-1.4814554819660677E-5</v>
      </c>
      <c r="J6193">
        <f t="shared" si="388"/>
        <v>6.1920139598607921E-4</v>
      </c>
      <c r="K6193">
        <f t="shared" si="389"/>
        <v>3.6384644880614037E-7</v>
      </c>
    </row>
    <row r="6194" spans="1:11" x14ac:dyDescent="0.25">
      <c r="A6194" s="1">
        <v>40043</v>
      </c>
      <c r="B6194">
        <v>980.61999500000002</v>
      </c>
      <c r="C6194">
        <v>991.20001200000002</v>
      </c>
      <c r="D6194">
        <v>980.61999500000002</v>
      </c>
      <c r="E6194">
        <v>989.669983</v>
      </c>
      <c r="F6194">
        <v>989.669983</v>
      </c>
      <c r="G6194">
        <v>4198970000</v>
      </c>
      <c r="H6194">
        <f t="shared" si="386"/>
        <v>1.0094533963115252E-2</v>
      </c>
      <c r="I6194">
        <f t="shared" si="387"/>
        <v>1.0285970835076443E-6</v>
      </c>
      <c r="J6194">
        <f t="shared" si="388"/>
        <v>9.5467316384930217E-5</v>
      </c>
      <c r="K6194">
        <f t="shared" si="389"/>
        <v>1.0383100351616322E-8</v>
      </c>
    </row>
    <row r="6195" spans="1:11" x14ac:dyDescent="0.25">
      <c r="A6195" s="1">
        <v>40044</v>
      </c>
      <c r="B6195">
        <v>986.88000499999998</v>
      </c>
      <c r="C6195">
        <v>999.60998500000005</v>
      </c>
      <c r="D6195">
        <v>980.61999500000002</v>
      </c>
      <c r="E6195">
        <v>996.46002199999998</v>
      </c>
      <c r="F6195">
        <v>996.46002199999998</v>
      </c>
      <c r="G6195">
        <v>4257000000</v>
      </c>
      <c r="H6195">
        <f t="shared" si="386"/>
        <v>6.837483383678811E-3</v>
      </c>
      <c r="I6195">
        <f t="shared" si="387"/>
        <v>3.1964570521721971E-7</v>
      </c>
      <c r="J6195">
        <f t="shared" si="388"/>
        <v>4.242812069306483E-5</v>
      </c>
      <c r="K6195">
        <f t="shared" si="389"/>
        <v>2.1855386851588506E-9</v>
      </c>
    </row>
    <row r="6196" spans="1:11" x14ac:dyDescent="0.25">
      <c r="A6196" s="1">
        <v>40045</v>
      </c>
      <c r="B6196">
        <v>996.40997300000004</v>
      </c>
      <c r="C6196">
        <v>1008.919983</v>
      </c>
      <c r="D6196">
        <v>996.39001499999995</v>
      </c>
      <c r="E6196">
        <v>1007.369995</v>
      </c>
      <c r="F6196">
        <v>1007.369995</v>
      </c>
      <c r="G6196">
        <v>4893160000</v>
      </c>
      <c r="H6196">
        <f t="shared" si="386"/>
        <v>1.0889227840342278E-2</v>
      </c>
      <c r="I6196">
        <f t="shared" si="387"/>
        <v>1.2911559770173738E-6</v>
      </c>
      <c r="J6196">
        <f t="shared" si="388"/>
        <v>1.1162834569199106E-4</v>
      </c>
      <c r="K6196">
        <f t="shared" si="389"/>
        <v>1.4059556241229442E-8</v>
      </c>
    </row>
    <row r="6197" spans="1:11" x14ac:dyDescent="0.25">
      <c r="A6197" s="1">
        <v>40046</v>
      </c>
      <c r="B6197">
        <v>1009.059998</v>
      </c>
      <c r="C6197">
        <v>1027.589966</v>
      </c>
      <c r="D6197">
        <v>1009.059998</v>
      </c>
      <c r="E6197">
        <v>1026.130005</v>
      </c>
      <c r="F6197">
        <v>1026.130005</v>
      </c>
      <c r="G6197">
        <v>5885550000</v>
      </c>
      <c r="H6197">
        <f t="shared" si="386"/>
        <v>1.8451479955954034E-2</v>
      </c>
      <c r="I6197">
        <f t="shared" si="387"/>
        <v>6.2818305043261325E-6</v>
      </c>
      <c r="J6197">
        <f t="shared" si="388"/>
        <v>3.2861291826193415E-4</v>
      </c>
      <c r="K6197">
        <f t="shared" si="389"/>
        <v>1.159084110251574E-7</v>
      </c>
    </row>
    <row r="6198" spans="1:11" x14ac:dyDescent="0.25">
      <c r="A6198" s="1">
        <v>40049</v>
      </c>
      <c r="B6198">
        <v>1026.589966</v>
      </c>
      <c r="C6198">
        <v>1035.8199460000001</v>
      </c>
      <c r="D6198">
        <v>1022.47998</v>
      </c>
      <c r="E6198">
        <v>1025.5699460000001</v>
      </c>
      <c r="F6198">
        <v>1025.5699460000001</v>
      </c>
      <c r="G6198">
        <v>6302450000</v>
      </c>
      <c r="H6198">
        <f t="shared" si="386"/>
        <v>-5.4594631504253205E-4</v>
      </c>
      <c r="I6198">
        <f t="shared" si="387"/>
        <v>-1.628170942573924E-10</v>
      </c>
      <c r="J6198">
        <f t="shared" si="388"/>
        <v>7.5645204697989418E-7</v>
      </c>
      <c r="K6198">
        <f t="shared" si="389"/>
        <v>8.8906463028062252E-14</v>
      </c>
    </row>
    <row r="6199" spans="1:11" x14ac:dyDescent="0.25">
      <c r="A6199" s="1">
        <v>40050</v>
      </c>
      <c r="B6199">
        <v>1026.630005</v>
      </c>
      <c r="C6199">
        <v>1037.75</v>
      </c>
      <c r="D6199">
        <v>1026.209961</v>
      </c>
      <c r="E6199">
        <v>1028</v>
      </c>
      <c r="F6199">
        <v>1028</v>
      </c>
      <c r="G6199">
        <v>5768740000</v>
      </c>
      <c r="H6199">
        <f t="shared" si="386"/>
        <v>2.3666641002230448E-3</v>
      </c>
      <c r="I6199">
        <f t="shared" si="387"/>
        <v>1.325415819170917E-8</v>
      </c>
      <c r="J6199">
        <f t="shared" si="388"/>
        <v>4.1733092471746799E-6</v>
      </c>
      <c r="K6199">
        <f t="shared" si="389"/>
        <v>3.1366750752288141E-11</v>
      </c>
    </row>
    <row r="6200" spans="1:11" x14ac:dyDescent="0.25">
      <c r="A6200" s="1">
        <v>40051</v>
      </c>
      <c r="B6200">
        <v>1027.349976</v>
      </c>
      <c r="C6200">
        <v>1032.469971</v>
      </c>
      <c r="D6200">
        <v>1021.570007</v>
      </c>
      <c r="E6200">
        <v>1028.119995</v>
      </c>
      <c r="F6200">
        <v>1028.119995</v>
      </c>
      <c r="G6200">
        <v>5080060000</v>
      </c>
      <c r="H6200">
        <f t="shared" si="386"/>
        <v>1.1671984167080267E-4</v>
      </c>
      <c r="I6200">
        <f t="shared" si="387"/>
        <v>1.5858540806665023E-12</v>
      </c>
      <c r="J6200">
        <f t="shared" si="388"/>
        <v>4.2880619252042164E-8</v>
      </c>
      <c r="K6200">
        <f t="shared" si="389"/>
        <v>1.8493436995358565E-16</v>
      </c>
    </row>
    <row r="6201" spans="1:11" x14ac:dyDescent="0.25">
      <c r="A6201" s="1">
        <v>40052</v>
      </c>
      <c r="B6201">
        <v>1027.8100589999999</v>
      </c>
      <c r="C6201">
        <v>1033.329956</v>
      </c>
      <c r="D6201">
        <v>1016.200012</v>
      </c>
      <c r="E6201">
        <v>1030.9799800000001</v>
      </c>
      <c r="F6201">
        <v>1030.9799800000001</v>
      </c>
      <c r="G6201">
        <v>5785880000</v>
      </c>
      <c r="H6201">
        <f t="shared" si="386"/>
        <v>2.7778999309091465E-3</v>
      </c>
      <c r="I6201">
        <f t="shared" si="387"/>
        <v>2.1433871184822702E-8</v>
      </c>
      <c r="J6201">
        <f t="shared" si="388"/>
        <v>6.0226251093439573E-6</v>
      </c>
      <c r="K6201">
        <f t="shared" si="389"/>
        <v>5.9538902071055288E-11</v>
      </c>
    </row>
    <row r="6202" spans="1:11" x14ac:dyDescent="0.25">
      <c r="A6202" s="1">
        <v>40053</v>
      </c>
      <c r="B6202">
        <v>1031.619995</v>
      </c>
      <c r="C6202">
        <v>1039.469971</v>
      </c>
      <c r="D6202">
        <v>1023.130005</v>
      </c>
      <c r="E6202">
        <v>1028.9300539999999</v>
      </c>
      <c r="F6202">
        <v>1028.9300539999999</v>
      </c>
      <c r="G6202">
        <v>5785780000</v>
      </c>
      <c r="H6202">
        <f t="shared" si="386"/>
        <v>-1.9903069967778125E-3</v>
      </c>
      <c r="I6202">
        <f t="shared" si="387"/>
        <v>-7.8854928044230264E-9</v>
      </c>
      <c r="J6202">
        <f t="shared" si="388"/>
        <v>5.355073617329983E-6</v>
      </c>
      <c r="K6202">
        <f t="shared" si="389"/>
        <v>1.5695378248140528E-11</v>
      </c>
    </row>
    <row r="6203" spans="1:11" x14ac:dyDescent="0.25">
      <c r="A6203" s="1">
        <v>40056</v>
      </c>
      <c r="B6203">
        <v>1025.209961</v>
      </c>
      <c r="C6203">
        <v>1025.209961</v>
      </c>
      <c r="D6203">
        <v>1014.619995</v>
      </c>
      <c r="E6203">
        <v>1020.619995</v>
      </c>
      <c r="F6203">
        <v>1020.619995</v>
      </c>
      <c r="G6203">
        <v>5004560000</v>
      </c>
      <c r="H6203">
        <f t="shared" si="386"/>
        <v>-8.109198936137001E-3</v>
      </c>
      <c r="I6203">
        <f t="shared" si="387"/>
        <v>-5.3327436726181251E-7</v>
      </c>
      <c r="J6203">
        <f t="shared" si="388"/>
        <v>7.1115407009813764E-5</v>
      </c>
      <c r="K6203">
        <f t="shared" si="389"/>
        <v>4.3244838422761513E-9</v>
      </c>
    </row>
    <row r="6204" spans="1:11" x14ac:dyDescent="0.25">
      <c r="A6204" s="1">
        <v>40057</v>
      </c>
      <c r="B6204">
        <v>1019.52002</v>
      </c>
      <c r="C6204">
        <v>1028.4499510000001</v>
      </c>
      <c r="D6204">
        <v>996.28002900000001</v>
      </c>
      <c r="E6204">
        <v>998.03997800000002</v>
      </c>
      <c r="F6204">
        <v>998.03997800000002</v>
      </c>
      <c r="G6204">
        <v>6862360000</v>
      </c>
      <c r="H6204">
        <f t="shared" si="386"/>
        <v>-2.2372226229383858E-2</v>
      </c>
      <c r="I6204">
        <f t="shared" si="387"/>
        <v>-1.1197825943202361E-5</v>
      </c>
      <c r="J6204">
        <f t="shared" si="388"/>
        <v>5.151094342327159E-4</v>
      </c>
      <c r="K6204">
        <f t="shared" si="389"/>
        <v>2.5052146930323523E-7</v>
      </c>
    </row>
    <row r="6205" spans="1:11" x14ac:dyDescent="0.25">
      <c r="A6205" s="1">
        <v>40058</v>
      </c>
      <c r="B6205">
        <v>996.07000700000003</v>
      </c>
      <c r="C6205">
        <v>1000.340027</v>
      </c>
      <c r="D6205">
        <v>991.96997099999999</v>
      </c>
      <c r="E6205">
        <v>994.75</v>
      </c>
      <c r="F6205">
        <v>994.75</v>
      </c>
      <c r="G6205">
        <v>5842730000</v>
      </c>
      <c r="H6205">
        <f t="shared" si="386"/>
        <v>-3.3018843183535403E-3</v>
      </c>
      <c r="I6205">
        <f t="shared" si="387"/>
        <v>-3.6002025113325205E-8</v>
      </c>
      <c r="J6205">
        <f t="shared" si="388"/>
        <v>1.3145559239958253E-5</v>
      </c>
      <c r="K6205">
        <f t="shared" si="389"/>
        <v>1.1887829674628902E-10</v>
      </c>
    </row>
    <row r="6206" spans="1:11" x14ac:dyDescent="0.25">
      <c r="A6206" s="1">
        <v>40059</v>
      </c>
      <c r="B6206">
        <v>996.11999500000002</v>
      </c>
      <c r="C6206">
        <v>1003.429993</v>
      </c>
      <c r="D6206">
        <v>992.25</v>
      </c>
      <c r="E6206">
        <v>1003.23999</v>
      </c>
      <c r="F6206">
        <v>1003.23999</v>
      </c>
      <c r="G6206">
        <v>4624280000</v>
      </c>
      <c r="H6206">
        <f t="shared" si="386"/>
        <v>8.4985822173237521E-3</v>
      </c>
      <c r="I6206">
        <f t="shared" si="387"/>
        <v>6.1379502978754638E-7</v>
      </c>
      <c r="J6206">
        <f t="shared" si="388"/>
        <v>6.6827126386666638E-5</v>
      </c>
      <c r="K6206">
        <f t="shared" si="389"/>
        <v>5.2163231725198191E-9</v>
      </c>
    </row>
    <row r="6207" spans="1:11" x14ac:dyDescent="0.25">
      <c r="A6207" s="1">
        <v>40060</v>
      </c>
      <c r="B6207">
        <v>1003.840027</v>
      </c>
      <c r="C6207">
        <v>1016.47998</v>
      </c>
      <c r="D6207">
        <v>1001.650024</v>
      </c>
      <c r="E6207">
        <v>1016.400024</v>
      </c>
      <c r="F6207">
        <v>1016.400024</v>
      </c>
      <c r="G6207">
        <v>4097370000</v>
      </c>
      <c r="H6207">
        <f t="shared" si="386"/>
        <v>1.3032243534397893E-2</v>
      </c>
      <c r="I6207">
        <f t="shared" si="387"/>
        <v>2.2133346321588131E-6</v>
      </c>
      <c r="J6207">
        <f t="shared" si="388"/>
        <v>1.6150463358530421E-4</v>
      </c>
      <c r="K6207">
        <f t="shared" si="389"/>
        <v>2.884448389459692E-8</v>
      </c>
    </row>
    <row r="6208" spans="1:11" x14ac:dyDescent="0.25">
      <c r="A6208" s="1">
        <v>40064</v>
      </c>
      <c r="B6208">
        <v>1018.669983</v>
      </c>
      <c r="C6208">
        <v>1026.0699460000001</v>
      </c>
      <c r="D6208">
        <v>1018.669983</v>
      </c>
      <c r="E6208">
        <v>1025.3900149999999</v>
      </c>
      <c r="F6208">
        <v>1025.3900149999999</v>
      </c>
      <c r="G6208">
        <v>5235160000</v>
      </c>
      <c r="H6208">
        <f t="shared" si="386"/>
        <v>8.8060465800783045E-3</v>
      </c>
      <c r="I6208">
        <f t="shared" si="387"/>
        <v>6.8285331637155292E-7</v>
      </c>
      <c r="J6208">
        <f t="shared" si="388"/>
        <v>7.1948571466379829E-5</v>
      </c>
      <c r="K6208">
        <f t="shared" si="389"/>
        <v>6.0131665182688421E-9</v>
      </c>
    </row>
    <row r="6209" spans="1:11" x14ac:dyDescent="0.25">
      <c r="A6209" s="1">
        <v>40065</v>
      </c>
      <c r="B6209">
        <v>1025.3599850000001</v>
      </c>
      <c r="C6209">
        <v>1036.339966</v>
      </c>
      <c r="D6209">
        <v>1023.969971</v>
      </c>
      <c r="E6209">
        <v>1033.369995</v>
      </c>
      <c r="F6209">
        <v>1033.369995</v>
      </c>
      <c r="G6209">
        <v>5202550000</v>
      </c>
      <c r="H6209">
        <f t="shared" si="386"/>
        <v>7.7522585691822072E-3</v>
      </c>
      <c r="I6209">
        <f t="shared" si="387"/>
        <v>4.6587255721559115E-7</v>
      </c>
      <c r="J6209">
        <f t="shared" si="388"/>
        <v>5.5182053131858594E-5</v>
      </c>
      <c r="K6209">
        <f t="shared" si="389"/>
        <v>3.6115156798879453E-9</v>
      </c>
    </row>
    <row r="6210" spans="1:11" x14ac:dyDescent="0.25">
      <c r="A6210" s="1">
        <v>40066</v>
      </c>
      <c r="B6210">
        <v>1032.98999</v>
      </c>
      <c r="C6210">
        <v>1044.1400149999999</v>
      </c>
      <c r="D6210">
        <v>1028.040039</v>
      </c>
      <c r="E6210">
        <v>1044.1400149999999</v>
      </c>
      <c r="F6210">
        <v>1044.1400149999999</v>
      </c>
      <c r="G6210">
        <v>5191380000</v>
      </c>
      <c r="H6210">
        <f t="shared" si="386"/>
        <v>1.0368293226761928E-2</v>
      </c>
      <c r="I6210">
        <f t="shared" si="387"/>
        <v>1.1145733079966183E-6</v>
      </c>
      <c r="J6210">
        <f t="shared" si="388"/>
        <v>1.0089192046857425E-4</v>
      </c>
      <c r="K6210">
        <f t="shared" si="389"/>
        <v>1.1556106023728455E-8</v>
      </c>
    </row>
    <row r="6211" spans="1:11" x14ac:dyDescent="0.25">
      <c r="A6211" s="1">
        <v>40067</v>
      </c>
      <c r="B6211">
        <v>1043.920044</v>
      </c>
      <c r="C6211">
        <v>1048.1800539999999</v>
      </c>
      <c r="D6211">
        <v>1038.400024</v>
      </c>
      <c r="E6211">
        <v>1042.7299800000001</v>
      </c>
      <c r="F6211">
        <v>1042.7299800000001</v>
      </c>
      <c r="G6211">
        <v>4922600000</v>
      </c>
      <c r="H6211">
        <f t="shared" si="386"/>
        <v>-1.3513397748327394E-3</v>
      </c>
      <c r="I6211">
        <f t="shared" si="387"/>
        <v>-2.4682819084181458E-9</v>
      </c>
      <c r="J6211">
        <f t="shared" si="388"/>
        <v>2.806080542860118E-6</v>
      </c>
      <c r="K6211">
        <f t="shared" si="389"/>
        <v>3.3357463028465475E-12</v>
      </c>
    </row>
    <row r="6212" spans="1:11" x14ac:dyDescent="0.25">
      <c r="A6212" s="1">
        <v>40070</v>
      </c>
      <c r="B6212">
        <v>1040.150024</v>
      </c>
      <c r="C6212">
        <v>1049.73999</v>
      </c>
      <c r="D6212">
        <v>1035</v>
      </c>
      <c r="E6212">
        <v>1049.339966</v>
      </c>
      <c r="F6212">
        <v>1049.339966</v>
      </c>
      <c r="G6212">
        <v>4979610000</v>
      </c>
      <c r="H6212">
        <f t="shared" ref="H6212:H6275" si="390">LN(E6212/E6211)</f>
        <v>6.3191080278862822E-3</v>
      </c>
      <c r="I6212">
        <f t="shared" ref="I6212:I6275" si="391">(H6212-(($N$2)^2))^3</f>
        <v>2.5231654115694554E-7</v>
      </c>
      <c r="J6212">
        <f t="shared" ref="J6212:J6275" si="392">(H6212-$N$2)^2</f>
        <v>3.5943763882522827E-5</v>
      </c>
      <c r="K6212">
        <f t="shared" ref="K6212:K6275" si="393">(H6212-(($N$2)^2))^4</f>
        <v>1.5943890269227545E-9</v>
      </c>
    </row>
    <row r="6213" spans="1:11" x14ac:dyDescent="0.25">
      <c r="A6213" s="1">
        <v>40071</v>
      </c>
      <c r="B6213">
        <v>1049.030029</v>
      </c>
      <c r="C6213">
        <v>1056.040039</v>
      </c>
      <c r="D6213">
        <v>1043.420044</v>
      </c>
      <c r="E6213">
        <v>1052.630005</v>
      </c>
      <c r="F6213">
        <v>1052.630005</v>
      </c>
      <c r="G6213">
        <v>6185620000</v>
      </c>
      <c r="H6213">
        <f t="shared" si="390"/>
        <v>3.1304364307342433E-3</v>
      </c>
      <c r="I6213">
        <f t="shared" si="391"/>
        <v>3.06740435992589E-8</v>
      </c>
      <c r="J6213">
        <f t="shared" si="392"/>
        <v>7.8772293702307328E-6</v>
      </c>
      <c r="K6213">
        <f t="shared" si="393"/>
        <v>9.6019927572212036E-11</v>
      </c>
    </row>
    <row r="6214" spans="1:11" x14ac:dyDescent="0.25">
      <c r="A6214" s="1">
        <v>40072</v>
      </c>
      <c r="B6214">
        <v>1053.98999</v>
      </c>
      <c r="C6214">
        <v>1068.76001</v>
      </c>
      <c r="D6214">
        <v>1052.869995</v>
      </c>
      <c r="E6214">
        <v>1068.76001</v>
      </c>
      <c r="F6214">
        <v>1068.76001</v>
      </c>
      <c r="G6214">
        <v>6793530000</v>
      </c>
      <c r="H6214">
        <f t="shared" si="390"/>
        <v>1.5207308170410189E-2</v>
      </c>
      <c r="I6214">
        <f t="shared" si="391"/>
        <v>3.5168031360772654E-6</v>
      </c>
      <c r="J6214">
        <f t="shared" si="392"/>
        <v>2.2151892849621053E-4</v>
      </c>
      <c r="K6214">
        <f t="shared" si="393"/>
        <v>5.3480740349351444E-8</v>
      </c>
    </row>
    <row r="6215" spans="1:11" x14ac:dyDescent="0.25">
      <c r="A6215" s="1">
        <v>40073</v>
      </c>
      <c r="B6215">
        <v>1067.869995</v>
      </c>
      <c r="C6215">
        <v>1074.7700199999999</v>
      </c>
      <c r="D6215">
        <v>1061.1999510000001</v>
      </c>
      <c r="E6215">
        <v>1065.48999</v>
      </c>
      <c r="F6215">
        <v>1065.48999</v>
      </c>
      <c r="G6215">
        <v>6668110000</v>
      </c>
      <c r="H6215">
        <f t="shared" si="390"/>
        <v>-3.064329444836836E-3</v>
      </c>
      <c r="I6215">
        <f t="shared" si="391"/>
        <v>-2.8777359313090842E-8</v>
      </c>
      <c r="J6215">
        <f t="shared" si="392"/>
        <v>1.1479395402759771E-5</v>
      </c>
      <c r="K6215">
        <f t="shared" si="393"/>
        <v>8.8186326620661473E-11</v>
      </c>
    </row>
    <row r="6216" spans="1:11" x14ac:dyDescent="0.25">
      <c r="A6216" s="1">
        <v>40074</v>
      </c>
      <c r="B6216">
        <v>1066.599976</v>
      </c>
      <c r="C6216">
        <v>1071.5200199999999</v>
      </c>
      <c r="D6216">
        <v>1064.2700199999999</v>
      </c>
      <c r="E6216">
        <v>1068.3000489999999</v>
      </c>
      <c r="F6216">
        <v>1068.3000489999999</v>
      </c>
      <c r="G6216">
        <v>5607970000</v>
      </c>
      <c r="H6216">
        <f t="shared" si="390"/>
        <v>2.6338679749634401E-3</v>
      </c>
      <c r="I6216">
        <f t="shared" si="391"/>
        <v>1.8269646386882799E-8</v>
      </c>
      <c r="J6216">
        <f t="shared" si="392"/>
        <v>5.3364315935109396E-6</v>
      </c>
      <c r="K6216">
        <f t="shared" si="393"/>
        <v>4.8117921069861884E-11</v>
      </c>
    </row>
    <row r="6217" spans="1:11" x14ac:dyDescent="0.25">
      <c r="A6217" s="1">
        <v>40077</v>
      </c>
      <c r="B6217">
        <v>1067.1400149999999</v>
      </c>
      <c r="C6217">
        <v>1067.280029</v>
      </c>
      <c r="D6217">
        <v>1057.459961</v>
      </c>
      <c r="E6217">
        <v>1064.660034</v>
      </c>
      <c r="F6217">
        <v>1064.660034</v>
      </c>
      <c r="G6217">
        <v>4615280000</v>
      </c>
      <c r="H6217">
        <f t="shared" si="390"/>
        <v>-3.4131145375497214E-3</v>
      </c>
      <c r="I6217">
        <f t="shared" si="391"/>
        <v>-3.9764232932483026E-8</v>
      </c>
      <c r="J6217">
        <f t="shared" si="392"/>
        <v>1.3964501879780704E-5</v>
      </c>
      <c r="K6217">
        <f t="shared" si="393"/>
        <v>1.3572405053684582E-10</v>
      </c>
    </row>
    <row r="6218" spans="1:11" x14ac:dyDescent="0.25">
      <c r="A6218" s="1">
        <v>40078</v>
      </c>
      <c r="B6218">
        <v>1066.349976</v>
      </c>
      <c r="C6218">
        <v>1073.8100589999999</v>
      </c>
      <c r="D6218">
        <v>1066.349976</v>
      </c>
      <c r="E6218">
        <v>1071.660034</v>
      </c>
      <c r="F6218">
        <v>1071.660034</v>
      </c>
      <c r="G6218">
        <v>5246600000</v>
      </c>
      <c r="H6218">
        <f t="shared" si="390"/>
        <v>6.5533485893703803E-3</v>
      </c>
      <c r="I6218">
        <f t="shared" si="391"/>
        <v>2.8142907614888175E-7</v>
      </c>
      <c r="J6218">
        <f t="shared" si="392"/>
        <v>3.8807322939625951E-5</v>
      </c>
      <c r="K6218">
        <f t="shared" si="393"/>
        <v>1.8442733330434237E-9</v>
      </c>
    </row>
    <row r="6219" spans="1:11" x14ac:dyDescent="0.25">
      <c r="A6219" s="1">
        <v>40079</v>
      </c>
      <c r="B6219">
        <v>1072.6899410000001</v>
      </c>
      <c r="C6219">
        <v>1080.150024</v>
      </c>
      <c r="D6219">
        <v>1060.3900149999999</v>
      </c>
      <c r="E6219">
        <v>1060.869995</v>
      </c>
      <c r="F6219">
        <v>1060.869995</v>
      </c>
      <c r="G6219">
        <v>5531930000</v>
      </c>
      <c r="H6219">
        <f t="shared" si="390"/>
        <v>-1.0119558395914817E-2</v>
      </c>
      <c r="I6219">
        <f t="shared" si="391"/>
        <v>-1.0363302641909107E-6</v>
      </c>
      <c r="J6219">
        <f t="shared" si="392"/>
        <v>1.0906365527013714E-4</v>
      </c>
      <c r="K6219">
        <f t="shared" si="393"/>
        <v>1.0487313278924085E-8</v>
      </c>
    </row>
    <row r="6220" spans="1:11" x14ac:dyDescent="0.25">
      <c r="A6220" s="1">
        <v>40080</v>
      </c>
      <c r="B6220">
        <v>1062.5600589999999</v>
      </c>
      <c r="C6220">
        <v>1066.290039</v>
      </c>
      <c r="D6220">
        <v>1045.849976</v>
      </c>
      <c r="E6220">
        <v>1050.780029</v>
      </c>
      <c r="F6220">
        <v>1050.780029</v>
      </c>
      <c r="G6220">
        <v>5505610000</v>
      </c>
      <c r="H6220">
        <f t="shared" si="390"/>
        <v>-9.5565483638388165E-3</v>
      </c>
      <c r="I6220">
        <f t="shared" si="391"/>
        <v>-8.7280551105025818E-7</v>
      </c>
      <c r="J6220">
        <f t="shared" si="392"/>
        <v>9.7621208751383495E-5</v>
      </c>
      <c r="K6220">
        <f t="shared" si="393"/>
        <v>8.3410995869811007E-9</v>
      </c>
    </row>
    <row r="6221" spans="1:11" x14ac:dyDescent="0.25">
      <c r="A6221" s="1">
        <v>40081</v>
      </c>
      <c r="B6221">
        <v>1049.4799800000001</v>
      </c>
      <c r="C6221">
        <v>1053.469971</v>
      </c>
      <c r="D6221">
        <v>1041.170044</v>
      </c>
      <c r="E6221">
        <v>1044.380005</v>
      </c>
      <c r="F6221">
        <v>1044.380005</v>
      </c>
      <c r="G6221">
        <v>4507090000</v>
      </c>
      <c r="H6221">
        <f t="shared" si="390"/>
        <v>-6.109360433082381E-3</v>
      </c>
      <c r="I6221">
        <f t="shared" si="391"/>
        <v>-2.2803924925047121E-7</v>
      </c>
      <c r="J6221">
        <f t="shared" si="392"/>
        <v>4.1385504299111264E-5</v>
      </c>
      <c r="K6221">
        <f t="shared" si="393"/>
        <v>1.3931978751033128E-9</v>
      </c>
    </row>
    <row r="6222" spans="1:11" x14ac:dyDescent="0.25">
      <c r="A6222" s="1">
        <v>40084</v>
      </c>
      <c r="B6222">
        <v>1045.380005</v>
      </c>
      <c r="C6222">
        <v>1065.130005</v>
      </c>
      <c r="D6222">
        <v>1045.380005</v>
      </c>
      <c r="E6222">
        <v>1062.9799800000001</v>
      </c>
      <c r="F6222">
        <v>1062.9799800000001</v>
      </c>
      <c r="G6222">
        <v>3726950000</v>
      </c>
      <c r="H6222">
        <f t="shared" si="390"/>
        <v>1.7652852996382102E-2</v>
      </c>
      <c r="I6222">
        <f t="shared" si="391"/>
        <v>5.5009408588365356E-6</v>
      </c>
      <c r="J6222">
        <f t="shared" si="392"/>
        <v>3.0029620936242993E-4</v>
      </c>
      <c r="K6222">
        <f t="shared" si="393"/>
        <v>9.7106723582295418E-8</v>
      </c>
    </row>
    <row r="6223" spans="1:11" x14ac:dyDescent="0.25">
      <c r="A6223" s="1">
        <v>40085</v>
      </c>
      <c r="B6223">
        <v>1063.6899410000001</v>
      </c>
      <c r="C6223">
        <v>1069.619995</v>
      </c>
      <c r="D6223">
        <v>1057.829956</v>
      </c>
      <c r="E6223">
        <v>1060.6099850000001</v>
      </c>
      <c r="F6223">
        <v>1060.6099850000001</v>
      </c>
      <c r="G6223">
        <v>4949900000</v>
      </c>
      <c r="H6223">
        <f t="shared" si="390"/>
        <v>-2.2320655333911105E-3</v>
      </c>
      <c r="I6223">
        <f t="shared" si="391"/>
        <v>-1.1121977732620949E-8</v>
      </c>
      <c r="J6223">
        <f t="shared" si="392"/>
        <v>6.5324292134586018E-6</v>
      </c>
      <c r="K6223">
        <f t="shared" si="393"/>
        <v>2.482614923254663E-11</v>
      </c>
    </row>
    <row r="6224" spans="1:11" x14ac:dyDescent="0.25">
      <c r="A6224" s="1">
        <v>40086</v>
      </c>
      <c r="B6224">
        <v>1061.0200199999999</v>
      </c>
      <c r="C6224">
        <v>1063.400024</v>
      </c>
      <c r="D6224">
        <v>1046.469971</v>
      </c>
      <c r="E6224">
        <v>1057.079956</v>
      </c>
      <c r="F6224">
        <v>1057.079956</v>
      </c>
      <c r="G6224">
        <v>5998860000</v>
      </c>
      <c r="H6224">
        <f t="shared" si="390"/>
        <v>-3.3338518554749692E-3</v>
      </c>
      <c r="I6224">
        <f t="shared" si="391"/>
        <v>-3.7057819793880775E-8</v>
      </c>
      <c r="J6224">
        <f t="shared" si="392"/>
        <v>1.337838931667535E-5</v>
      </c>
      <c r="K6224">
        <f t="shared" si="393"/>
        <v>1.2354916656903391E-10</v>
      </c>
    </row>
    <row r="6225" spans="1:11" x14ac:dyDescent="0.25">
      <c r="A6225" s="1">
        <v>40087</v>
      </c>
      <c r="B6225">
        <v>1054.910034</v>
      </c>
      <c r="C6225">
        <v>1054.910034</v>
      </c>
      <c r="D6225">
        <v>1029.4499510000001</v>
      </c>
      <c r="E6225">
        <v>1029.849976</v>
      </c>
      <c r="F6225">
        <v>1029.849976</v>
      </c>
      <c r="G6225">
        <v>5791450000</v>
      </c>
      <c r="H6225">
        <f t="shared" si="390"/>
        <v>-2.6097211039485563E-2</v>
      </c>
      <c r="I6225">
        <f t="shared" si="391"/>
        <v>-1.7774096223019959E-5</v>
      </c>
      <c r="J6225">
        <f t="shared" si="392"/>
        <v>6.9806962368587373E-4</v>
      </c>
      <c r="K6225">
        <f t="shared" si="393"/>
        <v>4.638562036752784E-7</v>
      </c>
    </row>
    <row r="6226" spans="1:11" x14ac:dyDescent="0.25">
      <c r="A6226" s="1">
        <v>40088</v>
      </c>
      <c r="B6226">
        <v>1029.709961</v>
      </c>
      <c r="C6226">
        <v>1030.599976</v>
      </c>
      <c r="D6226">
        <v>1019.950012</v>
      </c>
      <c r="E6226">
        <v>1025.209961</v>
      </c>
      <c r="F6226">
        <v>1025.209961</v>
      </c>
      <c r="G6226">
        <v>5583240000</v>
      </c>
      <c r="H6226">
        <f t="shared" si="390"/>
        <v>-4.5157056504613819E-3</v>
      </c>
      <c r="I6226">
        <f t="shared" si="391"/>
        <v>-9.2088866107955847E-8</v>
      </c>
      <c r="J6226">
        <f t="shared" si="392"/>
        <v>2.3420778185699554E-5</v>
      </c>
      <c r="K6226">
        <f t="shared" si="393"/>
        <v>4.1585586799158914E-10</v>
      </c>
    </row>
    <row r="6227" spans="1:11" x14ac:dyDescent="0.25">
      <c r="A6227" s="1">
        <v>40091</v>
      </c>
      <c r="B6227">
        <v>1026.869995</v>
      </c>
      <c r="C6227">
        <v>1042.579956</v>
      </c>
      <c r="D6227">
        <v>1025.920044</v>
      </c>
      <c r="E6227">
        <v>1040.459961</v>
      </c>
      <c r="F6227">
        <v>1040.459961</v>
      </c>
      <c r="G6227">
        <v>4313310000</v>
      </c>
      <c r="H6227">
        <f t="shared" si="390"/>
        <v>1.4765453959431223E-2</v>
      </c>
      <c r="I6227">
        <f t="shared" si="391"/>
        <v>3.2190754795007408E-6</v>
      </c>
      <c r="J6227">
        <f t="shared" si="392"/>
        <v>2.085614787656971E-4</v>
      </c>
      <c r="K6227">
        <f t="shared" si="393"/>
        <v>4.7530773283814371E-8</v>
      </c>
    </row>
    <row r="6228" spans="1:11" x14ac:dyDescent="0.25">
      <c r="A6228" s="1">
        <v>40092</v>
      </c>
      <c r="B6228">
        <v>1042.0200199999999</v>
      </c>
      <c r="C6228">
        <v>1060.5500489999999</v>
      </c>
      <c r="D6228">
        <v>1042.0200199999999</v>
      </c>
      <c r="E6228">
        <v>1054.719971</v>
      </c>
      <c r="F6228">
        <v>1054.719971</v>
      </c>
      <c r="G6228">
        <v>5029840000</v>
      </c>
      <c r="H6228">
        <f t="shared" si="390"/>
        <v>1.3612415790456543E-2</v>
      </c>
      <c r="I6228">
        <f t="shared" si="391"/>
        <v>2.5222932834699405E-6</v>
      </c>
      <c r="J6228">
        <f t="shared" si="392"/>
        <v>1.7658741055099801E-4</v>
      </c>
      <c r="K6228">
        <f t="shared" si="393"/>
        <v>3.4334240472800085E-8</v>
      </c>
    </row>
    <row r="6229" spans="1:11" x14ac:dyDescent="0.25">
      <c r="A6229" s="1">
        <v>40093</v>
      </c>
      <c r="B6229">
        <v>1053.650024</v>
      </c>
      <c r="C6229">
        <v>1058.0200199999999</v>
      </c>
      <c r="D6229">
        <v>1050.099976</v>
      </c>
      <c r="E6229">
        <v>1057.579956</v>
      </c>
      <c r="F6229">
        <v>1057.579956</v>
      </c>
      <c r="G6229">
        <v>4238220000</v>
      </c>
      <c r="H6229">
        <f t="shared" si="390"/>
        <v>2.7079362273439898E-3</v>
      </c>
      <c r="I6229">
        <f t="shared" si="391"/>
        <v>1.9854769612035439E-8</v>
      </c>
      <c r="J6229">
        <f t="shared" si="392"/>
        <v>5.684123657628147E-6</v>
      </c>
      <c r="K6229">
        <f t="shared" si="393"/>
        <v>5.3763368264915089E-11</v>
      </c>
    </row>
    <row r="6230" spans="1:11" x14ac:dyDescent="0.25">
      <c r="A6230" s="1">
        <v>40094</v>
      </c>
      <c r="B6230">
        <v>1060.030029</v>
      </c>
      <c r="C6230">
        <v>1070.670044</v>
      </c>
      <c r="D6230">
        <v>1060.030029</v>
      </c>
      <c r="E6230">
        <v>1065.4799800000001</v>
      </c>
      <c r="F6230">
        <v>1065.4799800000001</v>
      </c>
      <c r="G6230">
        <v>4988400000</v>
      </c>
      <c r="H6230">
        <f t="shared" si="390"/>
        <v>7.4421454884609252E-3</v>
      </c>
      <c r="I6230">
        <f t="shared" si="391"/>
        <v>4.1216974800899211E-7</v>
      </c>
      <c r="J6230">
        <f t="shared" si="392"/>
        <v>5.0670896555641767E-5</v>
      </c>
      <c r="K6230">
        <f t="shared" si="393"/>
        <v>3.0673840171080454E-9</v>
      </c>
    </row>
    <row r="6231" spans="1:11" x14ac:dyDescent="0.25">
      <c r="A6231" s="1">
        <v>40095</v>
      </c>
      <c r="B6231">
        <v>1065.280029</v>
      </c>
      <c r="C6231">
        <v>1071.51001</v>
      </c>
      <c r="D6231">
        <v>1063</v>
      </c>
      <c r="E6231">
        <v>1071.48999</v>
      </c>
      <c r="F6231">
        <v>1071.48999</v>
      </c>
      <c r="G6231">
        <v>3763780000</v>
      </c>
      <c r="H6231">
        <f t="shared" si="390"/>
        <v>5.6248107647778383E-3</v>
      </c>
      <c r="I6231">
        <f t="shared" si="391"/>
        <v>1.7795060253502329E-7</v>
      </c>
      <c r="J6231">
        <f t="shared" si="392"/>
        <v>2.8100755388514603E-5</v>
      </c>
      <c r="K6231">
        <f t="shared" si="393"/>
        <v>1.0009198076881438E-9</v>
      </c>
    </row>
    <row r="6232" spans="1:11" x14ac:dyDescent="0.25">
      <c r="A6232" s="1">
        <v>40098</v>
      </c>
      <c r="B6232">
        <v>1071.630005</v>
      </c>
      <c r="C6232">
        <v>1079.459961</v>
      </c>
      <c r="D6232">
        <v>1071.630005</v>
      </c>
      <c r="E6232">
        <v>1076.1899410000001</v>
      </c>
      <c r="F6232">
        <v>1076.1899410000001</v>
      </c>
      <c r="G6232">
        <v>3710430000</v>
      </c>
      <c r="H6232">
        <f t="shared" si="390"/>
        <v>4.3767774098149772E-3</v>
      </c>
      <c r="I6232">
        <f t="shared" si="391"/>
        <v>8.383631296281632E-8</v>
      </c>
      <c r="J6232">
        <f t="shared" si="392"/>
        <v>1.6426656666108955E-5</v>
      </c>
      <c r="K6232">
        <f t="shared" si="393"/>
        <v>3.6692409096504534E-10</v>
      </c>
    </row>
    <row r="6233" spans="1:11" x14ac:dyDescent="0.25">
      <c r="A6233" s="1">
        <v>40099</v>
      </c>
      <c r="B6233">
        <v>1074.959961</v>
      </c>
      <c r="C6233">
        <v>1075.3000489999999</v>
      </c>
      <c r="D6233">
        <v>1066.709961</v>
      </c>
      <c r="E6233">
        <v>1073.1899410000001</v>
      </c>
      <c r="F6233">
        <v>1073.1899410000001</v>
      </c>
      <c r="G6233">
        <v>4320480000</v>
      </c>
      <c r="H6233">
        <f t="shared" si="390"/>
        <v>-2.7915046318687754E-3</v>
      </c>
      <c r="I6233">
        <f t="shared" si="391"/>
        <v>-2.1755245648804252E-8</v>
      </c>
      <c r="J6233">
        <f t="shared" si="392"/>
        <v>9.7050992891871315E-6</v>
      </c>
      <c r="K6233">
        <f t="shared" si="393"/>
        <v>6.0732149902637475E-11</v>
      </c>
    </row>
    <row r="6234" spans="1:11" x14ac:dyDescent="0.25">
      <c r="A6234" s="1">
        <v>40100</v>
      </c>
      <c r="B6234">
        <v>1078.6800539999999</v>
      </c>
      <c r="C6234">
        <v>1093.170044</v>
      </c>
      <c r="D6234">
        <v>1078.6800539999999</v>
      </c>
      <c r="E6234">
        <v>1092.0200199999999</v>
      </c>
      <c r="F6234">
        <v>1092.0200199999999</v>
      </c>
      <c r="G6234">
        <v>5406420000</v>
      </c>
      <c r="H6234">
        <f t="shared" si="390"/>
        <v>1.7393743866053149E-2</v>
      </c>
      <c r="I6234">
        <f t="shared" si="391"/>
        <v>5.2622485628289809E-6</v>
      </c>
      <c r="J6234">
        <f t="shared" si="392"/>
        <v>2.9138311323332938E-4</v>
      </c>
      <c r="K6234">
        <f t="shared" si="393"/>
        <v>9.1529651946266223E-8</v>
      </c>
    </row>
    <row r="6235" spans="1:11" x14ac:dyDescent="0.25">
      <c r="A6235" s="1">
        <v>40101</v>
      </c>
      <c r="B6235">
        <v>1090.3599850000001</v>
      </c>
      <c r="C6235">
        <v>1096.5600589999999</v>
      </c>
      <c r="D6235">
        <v>1086.410034</v>
      </c>
      <c r="E6235">
        <v>1096.5600589999999</v>
      </c>
      <c r="F6235">
        <v>1096.5600589999999</v>
      </c>
      <c r="G6235">
        <v>5369780000</v>
      </c>
      <c r="H6235">
        <f t="shared" si="390"/>
        <v>4.1488502576194483E-3</v>
      </c>
      <c r="I6235">
        <f t="shared" si="391"/>
        <v>7.1408573253336901E-8</v>
      </c>
      <c r="J6235">
        <f t="shared" si="392"/>
        <v>1.4631038523887908E-5</v>
      </c>
      <c r="K6235">
        <f t="shared" si="393"/>
        <v>2.9625599077926002E-10</v>
      </c>
    </row>
    <row r="6236" spans="1:11" x14ac:dyDescent="0.25">
      <c r="A6236" s="1">
        <v>40102</v>
      </c>
      <c r="B6236">
        <v>1094.670044</v>
      </c>
      <c r="C6236">
        <v>1094.670044</v>
      </c>
      <c r="D6236">
        <v>1081.530029</v>
      </c>
      <c r="E6236">
        <v>1087.6800539999999</v>
      </c>
      <c r="F6236">
        <v>1087.6800539999999</v>
      </c>
      <c r="G6236">
        <v>4894740000</v>
      </c>
      <c r="H6236">
        <f t="shared" si="390"/>
        <v>-8.1310235730447343E-3</v>
      </c>
      <c r="I6236">
        <f t="shared" si="391"/>
        <v>-5.3759158265972093E-7</v>
      </c>
      <c r="J6236">
        <f t="shared" si="392"/>
        <v>7.1483977438484771E-5</v>
      </c>
      <c r="K6236">
        <f t="shared" si="393"/>
        <v>4.3712261945181955E-9</v>
      </c>
    </row>
    <row r="6237" spans="1:11" x14ac:dyDescent="0.25">
      <c r="A6237" s="1">
        <v>40105</v>
      </c>
      <c r="B6237">
        <v>1088.219971</v>
      </c>
      <c r="C6237">
        <v>1100.170044</v>
      </c>
      <c r="D6237">
        <v>1086.4799800000001</v>
      </c>
      <c r="E6237">
        <v>1097.910034</v>
      </c>
      <c r="F6237">
        <v>1097.910034</v>
      </c>
      <c r="G6237">
        <v>4619240000</v>
      </c>
      <c r="H6237">
        <f t="shared" si="390"/>
        <v>9.3613663100902376E-3</v>
      </c>
      <c r="I6237">
        <f t="shared" si="391"/>
        <v>8.2035745030940063E-7</v>
      </c>
      <c r="J6237">
        <f t="shared" si="392"/>
        <v>8.1677673447959844E-5</v>
      </c>
      <c r="K6237">
        <f t="shared" si="393"/>
        <v>7.6795805880171691E-9</v>
      </c>
    </row>
    <row r="6238" spans="1:11" x14ac:dyDescent="0.25">
      <c r="A6238" s="1">
        <v>40106</v>
      </c>
      <c r="B6238">
        <v>1098.6400149999999</v>
      </c>
      <c r="C6238">
        <v>1098.6400149999999</v>
      </c>
      <c r="D6238">
        <v>1086.160034</v>
      </c>
      <c r="E6238">
        <v>1091.0600589999999</v>
      </c>
      <c r="F6238">
        <v>1091.0600589999999</v>
      </c>
      <c r="G6238">
        <v>5396930000</v>
      </c>
      <c r="H6238">
        <f t="shared" si="390"/>
        <v>-6.2586486510168727E-3</v>
      </c>
      <c r="I6238">
        <f t="shared" si="391"/>
        <v>-2.4516786255966632E-7</v>
      </c>
      <c r="J6238">
        <f t="shared" si="392"/>
        <v>4.3328580250791645E-5</v>
      </c>
      <c r="K6238">
        <f t="shared" si="393"/>
        <v>1.5344452166564237E-9</v>
      </c>
    </row>
    <row r="6239" spans="1:11" x14ac:dyDescent="0.25">
      <c r="A6239" s="1">
        <v>40107</v>
      </c>
      <c r="B6239">
        <v>1090.3599850000001</v>
      </c>
      <c r="C6239">
        <v>1101.3599850000001</v>
      </c>
      <c r="D6239">
        <v>1080.7700199999999</v>
      </c>
      <c r="E6239">
        <v>1081.400024</v>
      </c>
      <c r="F6239">
        <v>1081.400024</v>
      </c>
      <c r="G6239">
        <v>5616290000</v>
      </c>
      <c r="H6239">
        <f t="shared" si="390"/>
        <v>-8.8932346724209695E-3</v>
      </c>
      <c r="I6239">
        <f t="shared" si="391"/>
        <v>-7.0338745345359803E-7</v>
      </c>
      <c r="J6239">
        <f t="shared" si="392"/>
        <v>8.495365815092792E-5</v>
      </c>
      <c r="K6239">
        <f t="shared" si="393"/>
        <v>6.2554634351401024E-9</v>
      </c>
    </row>
    <row r="6240" spans="1:11" x14ac:dyDescent="0.25">
      <c r="A6240" s="1">
        <v>40108</v>
      </c>
      <c r="B6240">
        <v>1080.959961</v>
      </c>
      <c r="C6240">
        <v>1095.209961</v>
      </c>
      <c r="D6240">
        <v>1074.3100589999999</v>
      </c>
      <c r="E6240">
        <v>1092.910034</v>
      </c>
      <c r="F6240">
        <v>1092.910034</v>
      </c>
      <c r="G6240">
        <v>5192410000</v>
      </c>
      <c r="H6240">
        <f t="shared" si="390"/>
        <v>1.0587374576990955E-2</v>
      </c>
      <c r="I6240">
        <f t="shared" si="391"/>
        <v>1.1867300330383801E-6</v>
      </c>
      <c r="J6240">
        <f t="shared" si="392"/>
        <v>1.0534104104744595E-4</v>
      </c>
      <c r="K6240">
        <f t="shared" si="393"/>
        <v>1.2564230960041368E-8</v>
      </c>
    </row>
    <row r="6241" spans="1:11" x14ac:dyDescent="0.25">
      <c r="A6241" s="1">
        <v>40109</v>
      </c>
      <c r="B6241">
        <v>1095.619995</v>
      </c>
      <c r="C6241">
        <v>1095.829956</v>
      </c>
      <c r="D6241">
        <v>1075.48999</v>
      </c>
      <c r="E6241">
        <v>1079.599976</v>
      </c>
      <c r="F6241">
        <v>1079.599976</v>
      </c>
      <c r="G6241">
        <v>4767460000</v>
      </c>
      <c r="H6241">
        <f t="shared" si="390"/>
        <v>-1.2253314804954556E-2</v>
      </c>
      <c r="I6241">
        <f t="shared" si="391"/>
        <v>-1.8398055379995381E-6</v>
      </c>
      <c r="J6241">
        <f t="shared" si="392"/>
        <v>1.5818372129612905E-4</v>
      </c>
      <c r="K6241">
        <f t="shared" si="393"/>
        <v>2.2543909329543645E-8</v>
      </c>
    </row>
    <row r="6242" spans="1:11" x14ac:dyDescent="0.25">
      <c r="A6242" s="1">
        <v>40112</v>
      </c>
      <c r="B6242">
        <v>1080.3599850000001</v>
      </c>
      <c r="C6242">
        <v>1091.75</v>
      </c>
      <c r="D6242">
        <v>1065.2299800000001</v>
      </c>
      <c r="E6242">
        <v>1066.9499510000001</v>
      </c>
      <c r="F6242">
        <v>1066.9499510000001</v>
      </c>
      <c r="G6242">
        <v>6363380000</v>
      </c>
      <c r="H6242">
        <f t="shared" si="390"/>
        <v>-1.1786514991061798E-2</v>
      </c>
      <c r="I6242">
        <f t="shared" si="391"/>
        <v>-1.6374491727185904E-6</v>
      </c>
      <c r="J6242">
        <f t="shared" si="392"/>
        <v>1.4665963720711752E-4</v>
      </c>
      <c r="K6242">
        <f t="shared" si="393"/>
        <v>1.9299990898039052E-8</v>
      </c>
    </row>
    <row r="6243" spans="1:11" x14ac:dyDescent="0.25">
      <c r="A6243" s="1">
        <v>40113</v>
      </c>
      <c r="B6243">
        <v>1067.540039</v>
      </c>
      <c r="C6243">
        <v>1072.4799800000001</v>
      </c>
      <c r="D6243">
        <v>1060.619995</v>
      </c>
      <c r="E6243">
        <v>1063.410034</v>
      </c>
      <c r="F6243">
        <v>1063.410034</v>
      </c>
      <c r="G6243">
        <v>5337380000</v>
      </c>
      <c r="H6243">
        <f t="shared" si="390"/>
        <v>-3.3233071245583616E-3</v>
      </c>
      <c r="I6243">
        <f t="shared" si="391"/>
        <v>-3.6707308235431065E-8</v>
      </c>
      <c r="J6243">
        <f t="shared" si="392"/>
        <v>1.3301362678905534E-5</v>
      </c>
      <c r="K6243">
        <f t="shared" si="393"/>
        <v>1.2199350752248819E-10</v>
      </c>
    </row>
    <row r="6244" spans="1:11" x14ac:dyDescent="0.25">
      <c r="A6244" s="1">
        <v>40114</v>
      </c>
      <c r="B6244">
        <v>1061.51001</v>
      </c>
      <c r="C6244">
        <v>1063.26001</v>
      </c>
      <c r="D6244">
        <v>1042.1899410000001</v>
      </c>
      <c r="E6244">
        <v>1042.630005</v>
      </c>
      <c r="F6244">
        <v>1042.630005</v>
      </c>
      <c r="G6244">
        <v>6600350000</v>
      </c>
      <c r="H6244">
        <f t="shared" si="390"/>
        <v>-1.9734385863872318E-2</v>
      </c>
      <c r="I6244">
        <f t="shared" si="391"/>
        <v>-7.6855998433502753E-6</v>
      </c>
      <c r="J6244">
        <f t="shared" si="392"/>
        <v>4.0233066781139945E-4</v>
      </c>
      <c r="K6244">
        <f t="shared" si="393"/>
        <v>1.5167139869287348E-7</v>
      </c>
    </row>
    <row r="6245" spans="1:11" x14ac:dyDescent="0.25">
      <c r="A6245" s="1">
        <v>40115</v>
      </c>
      <c r="B6245">
        <v>1043.6899410000001</v>
      </c>
      <c r="C6245">
        <v>1066.829956</v>
      </c>
      <c r="D6245">
        <v>1043.6899410000001</v>
      </c>
      <c r="E6245">
        <v>1066.1099850000001</v>
      </c>
      <c r="F6245">
        <v>1066.1099850000001</v>
      </c>
      <c r="G6245">
        <v>5595040000</v>
      </c>
      <c r="H6245">
        <f t="shared" si="390"/>
        <v>2.22701238918099E-2</v>
      </c>
      <c r="I6245">
        <f t="shared" si="391"/>
        <v>1.1044899423502463E-5</v>
      </c>
      <c r="J6245">
        <f t="shared" si="392"/>
        <v>4.8164129904256653E-4</v>
      </c>
      <c r="K6245">
        <f t="shared" si="393"/>
        <v>2.4597012054275636E-7</v>
      </c>
    </row>
    <row r="6246" spans="1:11" x14ac:dyDescent="0.25">
      <c r="A6246" s="1">
        <v>40116</v>
      </c>
      <c r="B6246">
        <v>1065.410034</v>
      </c>
      <c r="C6246">
        <v>1065.410034</v>
      </c>
      <c r="D6246">
        <v>1033.380005</v>
      </c>
      <c r="E6246">
        <v>1036.1899410000001</v>
      </c>
      <c r="F6246">
        <v>1036.1899410000001</v>
      </c>
      <c r="G6246">
        <v>6512420000</v>
      </c>
      <c r="H6246">
        <f t="shared" si="390"/>
        <v>-2.8466028077550064E-2</v>
      </c>
      <c r="I6246">
        <f t="shared" si="391"/>
        <v>-2.3066697424400382E-5</v>
      </c>
      <c r="J6246">
        <f t="shared" si="392"/>
        <v>8.2885398208141256E-4</v>
      </c>
      <c r="K6246">
        <f t="shared" si="393"/>
        <v>6.5661967494371519E-7</v>
      </c>
    </row>
    <row r="6247" spans="1:11" x14ac:dyDescent="0.25">
      <c r="A6247" s="1">
        <v>40119</v>
      </c>
      <c r="B6247">
        <v>1036.1800539999999</v>
      </c>
      <c r="C6247">
        <v>1052.1800539999999</v>
      </c>
      <c r="D6247">
        <v>1029.380005</v>
      </c>
      <c r="E6247">
        <v>1042.880005</v>
      </c>
      <c r="F6247">
        <v>1042.880005</v>
      </c>
      <c r="G6247">
        <v>6202640000</v>
      </c>
      <c r="H6247">
        <f t="shared" si="390"/>
        <v>6.435653695451217E-3</v>
      </c>
      <c r="I6247">
        <f t="shared" si="391"/>
        <v>2.6653655123265241E-7</v>
      </c>
      <c r="J6247">
        <f t="shared" si="392"/>
        <v>3.7354802013028907E-5</v>
      </c>
      <c r="K6247">
        <f t="shared" si="393"/>
        <v>1.7153089961601792E-9</v>
      </c>
    </row>
    <row r="6248" spans="1:11" x14ac:dyDescent="0.25">
      <c r="A6248" s="1">
        <v>40120</v>
      </c>
      <c r="B6248">
        <v>1040.920044</v>
      </c>
      <c r="C6248">
        <v>1046.3599850000001</v>
      </c>
      <c r="D6248">
        <v>1033.9399410000001</v>
      </c>
      <c r="E6248">
        <v>1045.410034</v>
      </c>
      <c r="F6248">
        <v>1045.410034</v>
      </c>
      <c r="G6248">
        <v>5487500000</v>
      </c>
      <c r="H6248">
        <f t="shared" si="390"/>
        <v>2.4230640290545578E-3</v>
      </c>
      <c r="I6248">
        <f t="shared" si="391"/>
        <v>1.4224542114506508E-8</v>
      </c>
      <c r="J6248">
        <f t="shared" si="392"/>
        <v>4.4069254072241144E-6</v>
      </c>
      <c r="K6248">
        <f t="shared" si="393"/>
        <v>3.4465484969811859E-11</v>
      </c>
    </row>
    <row r="6249" spans="1:11" x14ac:dyDescent="0.25">
      <c r="A6249" s="1">
        <v>40121</v>
      </c>
      <c r="B6249">
        <v>1047.1400149999999</v>
      </c>
      <c r="C6249">
        <v>1061</v>
      </c>
      <c r="D6249">
        <v>1045.150024</v>
      </c>
      <c r="E6249">
        <v>1046.5</v>
      </c>
      <c r="F6249">
        <v>1046.5</v>
      </c>
      <c r="G6249">
        <v>5635510000</v>
      </c>
      <c r="H6249">
        <f t="shared" si="390"/>
        <v>1.0420774133876726E-3</v>
      </c>
      <c r="I6249">
        <f t="shared" si="391"/>
        <v>1.1312767409005091E-9</v>
      </c>
      <c r="J6249">
        <f t="shared" si="392"/>
        <v>5.1592789778322064E-7</v>
      </c>
      <c r="K6249">
        <f t="shared" si="393"/>
        <v>1.1787593324263225E-12</v>
      </c>
    </row>
    <row r="6250" spans="1:11" x14ac:dyDescent="0.25">
      <c r="A6250" s="1">
        <v>40122</v>
      </c>
      <c r="B6250">
        <v>1047.3000489999999</v>
      </c>
      <c r="C6250">
        <v>1066.650024</v>
      </c>
      <c r="D6250">
        <v>1047.3000489999999</v>
      </c>
      <c r="E6250">
        <v>1066.630005</v>
      </c>
      <c r="F6250">
        <v>1066.630005</v>
      </c>
      <c r="G6250">
        <v>4848350000</v>
      </c>
      <c r="H6250">
        <f t="shared" si="390"/>
        <v>1.9052887330481095E-2</v>
      </c>
      <c r="I6250">
        <f t="shared" si="391"/>
        <v>6.9163223814115572E-6</v>
      </c>
      <c r="J6250">
        <f t="shared" si="392"/>
        <v>3.5077885447680327E-4</v>
      </c>
      <c r="K6250">
        <f t="shared" si="393"/>
        <v>1.3177518593954804E-7</v>
      </c>
    </row>
    <row r="6251" spans="1:11" x14ac:dyDescent="0.25">
      <c r="A6251" s="1">
        <v>40123</v>
      </c>
      <c r="B6251">
        <v>1064.9499510000001</v>
      </c>
      <c r="C6251">
        <v>1071.4799800000001</v>
      </c>
      <c r="D6251">
        <v>1059.3199460000001</v>
      </c>
      <c r="E6251">
        <v>1069.3000489999999</v>
      </c>
      <c r="F6251">
        <v>1069.3000489999999</v>
      </c>
      <c r="G6251">
        <v>4277130000</v>
      </c>
      <c r="H6251">
        <f t="shared" si="390"/>
        <v>2.5001243704454949E-3</v>
      </c>
      <c r="I6251">
        <f t="shared" si="391"/>
        <v>1.562536612407242E-8</v>
      </c>
      <c r="J6251">
        <f t="shared" si="392"/>
        <v>4.7364042941959532E-6</v>
      </c>
      <c r="K6251">
        <f t="shared" si="393"/>
        <v>3.9063720418340818E-11</v>
      </c>
    </row>
    <row r="6252" spans="1:11" x14ac:dyDescent="0.25">
      <c r="A6252" s="1">
        <v>40126</v>
      </c>
      <c r="B6252">
        <v>1072.3100589999999</v>
      </c>
      <c r="C6252">
        <v>1093.1899410000001</v>
      </c>
      <c r="D6252">
        <v>1072.3100589999999</v>
      </c>
      <c r="E6252">
        <v>1093.079956</v>
      </c>
      <c r="F6252">
        <v>1093.079956</v>
      </c>
      <c r="G6252">
        <v>4460030000</v>
      </c>
      <c r="H6252">
        <f t="shared" si="390"/>
        <v>2.1995084704507659E-2</v>
      </c>
      <c r="I6252">
        <f t="shared" si="391"/>
        <v>1.0640712420677284E-5</v>
      </c>
      <c r="J6252">
        <f t="shared" si="392"/>
        <v>4.6964474533329564E-4</v>
      </c>
      <c r="K6252">
        <f t="shared" si="393"/>
        <v>2.3404225539445474E-7</v>
      </c>
    </row>
    <row r="6253" spans="1:11" x14ac:dyDescent="0.25">
      <c r="A6253" s="1">
        <v>40127</v>
      </c>
      <c r="B6253">
        <v>1091.8599850000001</v>
      </c>
      <c r="C6253">
        <v>1096.420044</v>
      </c>
      <c r="D6253">
        <v>1087.400024</v>
      </c>
      <c r="E6253">
        <v>1093.01001</v>
      </c>
      <c r="F6253">
        <v>1093.01001</v>
      </c>
      <c r="G6253">
        <v>4394770000</v>
      </c>
      <c r="H6253">
        <f t="shared" si="390"/>
        <v>-6.3991876923448398E-5</v>
      </c>
      <c r="I6253">
        <f t="shared" si="391"/>
        <v>-2.6333430352357313E-13</v>
      </c>
      <c r="J6253">
        <f t="shared" si="392"/>
        <v>1.5037959461367332E-7</v>
      </c>
      <c r="K6253">
        <f t="shared" si="393"/>
        <v>1.6878865357468394E-17</v>
      </c>
    </row>
    <row r="6254" spans="1:11" x14ac:dyDescent="0.25">
      <c r="A6254" s="1">
        <v>40128</v>
      </c>
      <c r="B6254">
        <v>1096.040039</v>
      </c>
      <c r="C6254">
        <v>1105.369995</v>
      </c>
      <c r="D6254">
        <v>1093.8100589999999</v>
      </c>
      <c r="E6254">
        <v>1098.51001</v>
      </c>
      <c r="F6254">
        <v>1098.51001</v>
      </c>
      <c r="G6254">
        <v>4286700000</v>
      </c>
      <c r="H6254">
        <f t="shared" si="390"/>
        <v>5.0193577946172508E-3</v>
      </c>
      <c r="I6254">
        <f t="shared" si="391"/>
        <v>1.2644953857596484E-7</v>
      </c>
      <c r="J6254">
        <f t="shared" si="392"/>
        <v>2.2048298664510047E-5</v>
      </c>
      <c r="K6254">
        <f t="shared" si="393"/>
        <v>6.346822196040277E-10</v>
      </c>
    </row>
    <row r="6255" spans="1:11" x14ac:dyDescent="0.25">
      <c r="A6255" s="1">
        <v>40129</v>
      </c>
      <c r="B6255">
        <v>1098.3100589999999</v>
      </c>
      <c r="C6255">
        <v>1101.969971</v>
      </c>
      <c r="D6255">
        <v>1084.900024</v>
      </c>
      <c r="E6255">
        <v>1087.23999</v>
      </c>
      <c r="F6255">
        <v>1087.23999</v>
      </c>
      <c r="G6255">
        <v>4160250000</v>
      </c>
      <c r="H6255">
        <f t="shared" si="390"/>
        <v>-1.0312359488003828E-2</v>
      </c>
      <c r="I6255">
        <f t="shared" si="391"/>
        <v>-1.0966988254879745E-6</v>
      </c>
      <c r="J6255">
        <f t="shared" si="392"/>
        <v>1.1312780787457738E-4</v>
      </c>
      <c r="K6255">
        <f t="shared" si="393"/>
        <v>1.1309667520774184E-8</v>
      </c>
    </row>
    <row r="6256" spans="1:11" x14ac:dyDescent="0.25">
      <c r="A6256" s="1">
        <v>40130</v>
      </c>
      <c r="B6256">
        <v>1087.589966</v>
      </c>
      <c r="C6256">
        <v>1097.790039</v>
      </c>
      <c r="D6256">
        <v>1085.329956</v>
      </c>
      <c r="E6256">
        <v>1093.4799800000001</v>
      </c>
      <c r="F6256">
        <v>1093.4799800000001</v>
      </c>
      <c r="G6256">
        <v>3792610000</v>
      </c>
      <c r="H6256">
        <f t="shared" si="390"/>
        <v>5.7228870433191602E-3</v>
      </c>
      <c r="I6256">
        <f t="shared" si="391"/>
        <v>1.8742246818329639E-7</v>
      </c>
      <c r="J6256">
        <f t="shared" si="392"/>
        <v>2.9150181906432351E-5</v>
      </c>
      <c r="K6256">
        <f t="shared" si="393"/>
        <v>1.0725779646754265E-9</v>
      </c>
    </row>
    <row r="6257" spans="1:11" x14ac:dyDescent="0.25">
      <c r="A6257" s="1">
        <v>40133</v>
      </c>
      <c r="B6257">
        <v>1094.130005</v>
      </c>
      <c r="C6257">
        <v>1113.6899410000001</v>
      </c>
      <c r="D6257">
        <v>1094.130005</v>
      </c>
      <c r="E6257">
        <v>1109.3000489999999</v>
      </c>
      <c r="F6257">
        <v>1109.3000489999999</v>
      </c>
      <c r="G6257">
        <v>4565850000</v>
      </c>
      <c r="H6257">
        <f t="shared" si="390"/>
        <v>1.4363977152115463E-2</v>
      </c>
      <c r="I6257">
        <f t="shared" si="391"/>
        <v>2.963566023367337E-6</v>
      </c>
      <c r="J6257">
        <f t="shared" si="392"/>
        <v>1.9712668109538354E-4</v>
      </c>
      <c r="K6257">
        <f t="shared" si="393"/>
        <v>4.2568283936374821E-8</v>
      </c>
    </row>
    <row r="6258" spans="1:11" x14ac:dyDescent="0.25">
      <c r="A6258" s="1">
        <v>40134</v>
      </c>
      <c r="B6258">
        <v>1109.219971</v>
      </c>
      <c r="C6258">
        <v>1110.5200199999999</v>
      </c>
      <c r="D6258">
        <v>1102.1899410000001</v>
      </c>
      <c r="E6258">
        <v>1110.3199460000001</v>
      </c>
      <c r="F6258">
        <v>1110.3199460000001</v>
      </c>
      <c r="G6258">
        <v>3824070000</v>
      </c>
      <c r="H6258">
        <f t="shared" si="390"/>
        <v>9.1898349634203502E-4</v>
      </c>
      <c r="I6258">
        <f t="shared" si="391"/>
        <v>7.7584414314626533E-10</v>
      </c>
      <c r="J6258">
        <f t="shared" si="392"/>
        <v>3.5424791464242122E-7</v>
      </c>
      <c r="K6258">
        <f t="shared" si="393"/>
        <v>7.1290662069658782E-13</v>
      </c>
    </row>
    <row r="6259" spans="1:11" x14ac:dyDescent="0.25">
      <c r="A6259" s="1">
        <v>40135</v>
      </c>
      <c r="B6259">
        <v>1109.4399410000001</v>
      </c>
      <c r="C6259">
        <v>1111.099976</v>
      </c>
      <c r="D6259">
        <v>1102.6999510000001</v>
      </c>
      <c r="E6259">
        <v>1109.8000489999999</v>
      </c>
      <c r="F6259">
        <v>1109.8000489999999</v>
      </c>
      <c r="G6259">
        <v>4293340000</v>
      </c>
      <c r="H6259">
        <f t="shared" si="390"/>
        <v>-4.6835036905611875E-4</v>
      </c>
      <c r="I6259">
        <f t="shared" si="391"/>
        <v>-1.0280263077027947E-10</v>
      </c>
      <c r="J6259">
        <f t="shared" si="392"/>
        <v>6.2749619097262938E-7</v>
      </c>
      <c r="K6259">
        <f t="shared" si="393"/>
        <v>4.8158428298248251E-14</v>
      </c>
    </row>
    <row r="6260" spans="1:11" x14ac:dyDescent="0.25">
      <c r="A6260" s="1">
        <v>40136</v>
      </c>
      <c r="B6260">
        <v>1106.4399410000001</v>
      </c>
      <c r="C6260">
        <v>1106.4399410000001</v>
      </c>
      <c r="D6260">
        <v>1088.400024</v>
      </c>
      <c r="E6260">
        <v>1094.900024</v>
      </c>
      <c r="F6260">
        <v>1094.900024</v>
      </c>
      <c r="G6260">
        <v>4178030000</v>
      </c>
      <c r="H6260">
        <f t="shared" si="390"/>
        <v>-1.3516806244710258E-2</v>
      </c>
      <c r="I6260">
        <f t="shared" si="391"/>
        <v>-2.4696327249674486E-6</v>
      </c>
      <c r="J6260">
        <f t="shared" si="392"/>
        <v>1.9156227610424761E-4</v>
      </c>
      <c r="K6260">
        <f t="shared" si="393"/>
        <v>3.3381805965106853E-8</v>
      </c>
    </row>
    <row r="6261" spans="1:11" x14ac:dyDescent="0.25">
      <c r="A6261" s="1">
        <v>40137</v>
      </c>
      <c r="B6261">
        <v>1094.660034</v>
      </c>
      <c r="C6261">
        <v>1094.660034</v>
      </c>
      <c r="D6261">
        <v>1086.8100589999999</v>
      </c>
      <c r="E6261">
        <v>1091.380005</v>
      </c>
      <c r="F6261">
        <v>1091.380005</v>
      </c>
      <c r="G6261">
        <v>3751230000</v>
      </c>
      <c r="H6261">
        <f t="shared" si="390"/>
        <v>-3.2201017206524006E-3</v>
      </c>
      <c r="I6261">
        <f t="shared" si="391"/>
        <v>-3.3392673646419876E-8</v>
      </c>
      <c r="J6261">
        <f t="shared" si="392"/>
        <v>1.2559212490370432E-5</v>
      </c>
      <c r="K6261">
        <f t="shared" si="393"/>
        <v>1.0753130688685578E-10</v>
      </c>
    </row>
    <row r="6262" spans="1:11" x14ac:dyDescent="0.25">
      <c r="A6262" s="1">
        <v>40140</v>
      </c>
      <c r="B6262">
        <v>1094.8599850000001</v>
      </c>
      <c r="C6262">
        <v>1112.380005</v>
      </c>
      <c r="D6262">
        <v>1094.8599850000001</v>
      </c>
      <c r="E6262">
        <v>1106.23999</v>
      </c>
      <c r="F6262">
        <v>1106.23999</v>
      </c>
      <c r="G6262">
        <v>3827920000</v>
      </c>
      <c r="H6262">
        <f t="shared" si="390"/>
        <v>1.3523913615093313E-2</v>
      </c>
      <c r="I6262">
        <f t="shared" si="391"/>
        <v>2.4734154168340085E-6</v>
      </c>
      <c r="J6262">
        <f t="shared" si="392"/>
        <v>1.7424309970384103E-4</v>
      </c>
      <c r="K6262">
        <f t="shared" si="393"/>
        <v>3.3449997108784647E-8</v>
      </c>
    </row>
    <row r="6263" spans="1:11" x14ac:dyDescent="0.25">
      <c r="A6263" s="1">
        <v>40141</v>
      </c>
      <c r="B6263">
        <v>1105.829956</v>
      </c>
      <c r="C6263">
        <v>1107.5600589999999</v>
      </c>
      <c r="D6263">
        <v>1097.630005</v>
      </c>
      <c r="E6263">
        <v>1105.650024</v>
      </c>
      <c r="F6263">
        <v>1105.650024</v>
      </c>
      <c r="G6263">
        <v>3700820000</v>
      </c>
      <c r="H6263">
        <f t="shared" si="390"/>
        <v>-5.3344968353434888E-4</v>
      </c>
      <c r="I6263">
        <f t="shared" si="391"/>
        <v>-1.5189253436600497E-10</v>
      </c>
      <c r="J6263">
        <f t="shared" si="392"/>
        <v>7.3487050927920854E-7</v>
      </c>
      <c r="K6263">
        <f t="shared" si="393"/>
        <v>8.1042949406734178E-14</v>
      </c>
    </row>
    <row r="6264" spans="1:11" x14ac:dyDescent="0.25">
      <c r="A6264" s="1">
        <v>40142</v>
      </c>
      <c r="B6264">
        <v>1106.48999</v>
      </c>
      <c r="C6264">
        <v>1111.1800539999999</v>
      </c>
      <c r="D6264">
        <v>1104.75</v>
      </c>
      <c r="E6264">
        <v>1110.630005</v>
      </c>
      <c r="F6264">
        <v>1110.630005</v>
      </c>
      <c r="G6264">
        <v>3036350000</v>
      </c>
      <c r="H6264">
        <f t="shared" si="390"/>
        <v>4.4940073602471962E-3</v>
      </c>
      <c r="I6264">
        <f t="shared" si="391"/>
        <v>9.0755079557138995E-8</v>
      </c>
      <c r="J6264">
        <f t="shared" si="392"/>
        <v>1.7390661099438411E-5</v>
      </c>
      <c r="K6264">
        <f t="shared" si="393"/>
        <v>4.0784448038578278E-10</v>
      </c>
    </row>
    <row r="6265" spans="1:11" x14ac:dyDescent="0.25">
      <c r="A6265" s="1">
        <v>40144</v>
      </c>
      <c r="B6265">
        <v>1105.469971</v>
      </c>
      <c r="C6265">
        <v>1105.469971</v>
      </c>
      <c r="D6265">
        <v>1083.73999</v>
      </c>
      <c r="E6265">
        <v>1091.48999</v>
      </c>
      <c r="F6265">
        <v>1091.48999</v>
      </c>
      <c r="G6265">
        <v>2362910000</v>
      </c>
      <c r="H6265">
        <f t="shared" si="390"/>
        <v>-1.7383700288178035E-2</v>
      </c>
      <c r="I6265">
        <f t="shared" si="391"/>
        <v>-5.2533282118792076E-6</v>
      </c>
      <c r="J6265">
        <f t="shared" si="392"/>
        <v>3.1355543197060547E-4</v>
      </c>
      <c r="K6265">
        <f t="shared" si="393"/>
        <v>9.1322833930580631E-8</v>
      </c>
    </row>
    <row r="6266" spans="1:11" x14ac:dyDescent="0.25">
      <c r="A6266" s="1">
        <v>40147</v>
      </c>
      <c r="B6266">
        <v>1091.0699460000001</v>
      </c>
      <c r="C6266">
        <v>1097.23999</v>
      </c>
      <c r="D6266">
        <v>1086.25</v>
      </c>
      <c r="E6266">
        <v>1095.630005</v>
      </c>
      <c r="F6266">
        <v>1095.630005</v>
      </c>
      <c r="G6266">
        <v>3895520000</v>
      </c>
      <c r="H6266">
        <f t="shared" si="390"/>
        <v>3.7858187517532445E-3</v>
      </c>
      <c r="I6266">
        <f t="shared" si="391"/>
        <v>5.4255450222733391E-8</v>
      </c>
      <c r="J6266">
        <f t="shared" si="392"/>
        <v>1.1985600130906336E-5</v>
      </c>
      <c r="K6266">
        <f t="shared" si="393"/>
        <v>2.053956124806567E-10</v>
      </c>
    </row>
    <row r="6267" spans="1:11" x14ac:dyDescent="0.25">
      <c r="A6267" s="1">
        <v>40148</v>
      </c>
      <c r="B6267">
        <v>1098.8900149999999</v>
      </c>
      <c r="C6267">
        <v>1112.280029</v>
      </c>
      <c r="D6267">
        <v>1098.8900149999999</v>
      </c>
      <c r="E6267">
        <v>1108.8599850000001</v>
      </c>
      <c r="F6267">
        <v>1108.8599850000001</v>
      </c>
      <c r="G6267">
        <v>4249310000</v>
      </c>
      <c r="H6267">
        <f t="shared" si="390"/>
        <v>1.2002902164395139E-2</v>
      </c>
      <c r="I6267">
        <f t="shared" si="391"/>
        <v>1.7292087241409319E-6</v>
      </c>
      <c r="J6267">
        <f t="shared" si="392"/>
        <v>1.3640151606704391E-4</v>
      </c>
      <c r="K6267">
        <f t="shared" si="393"/>
        <v>2.0755341840555851E-8</v>
      </c>
    </row>
    <row r="6268" spans="1:11" x14ac:dyDescent="0.25">
      <c r="A6268" s="1">
        <v>40149</v>
      </c>
      <c r="B6268">
        <v>1109.030029</v>
      </c>
      <c r="C6268">
        <v>1115.579956</v>
      </c>
      <c r="D6268">
        <v>1105.290039</v>
      </c>
      <c r="E6268">
        <v>1109.23999</v>
      </c>
      <c r="F6268">
        <v>1109.23999</v>
      </c>
      <c r="G6268">
        <v>3941340000</v>
      </c>
      <c r="H6268">
        <f t="shared" si="390"/>
        <v>3.4264010459477345E-4</v>
      </c>
      <c r="I6268">
        <f t="shared" si="391"/>
        <v>4.0189800773735161E-11</v>
      </c>
      <c r="J6268">
        <f t="shared" si="392"/>
        <v>3.5509264271959691E-10</v>
      </c>
      <c r="K6268">
        <f t="shared" si="393"/>
        <v>1.3766423882054542E-14</v>
      </c>
    </row>
    <row r="6269" spans="1:11" x14ac:dyDescent="0.25">
      <c r="A6269" s="1">
        <v>40150</v>
      </c>
      <c r="B6269">
        <v>1110.589966</v>
      </c>
      <c r="C6269">
        <v>1117.280029</v>
      </c>
      <c r="D6269">
        <v>1098.73999</v>
      </c>
      <c r="E6269">
        <v>1099.920044</v>
      </c>
      <c r="F6269">
        <v>1099.920044</v>
      </c>
      <c r="G6269">
        <v>4810030000</v>
      </c>
      <c r="H6269">
        <f t="shared" si="390"/>
        <v>-8.4375972310212748E-3</v>
      </c>
      <c r="I6269">
        <f t="shared" si="391"/>
        <v>-6.0072064927870144E-7</v>
      </c>
      <c r="J6269">
        <f t="shared" si="392"/>
        <v>7.6762014898548102E-5</v>
      </c>
      <c r="K6269">
        <f t="shared" si="393"/>
        <v>5.0687018689155004E-9</v>
      </c>
    </row>
    <row r="6270" spans="1:11" x14ac:dyDescent="0.25">
      <c r="A6270" s="1">
        <v>40151</v>
      </c>
      <c r="B6270">
        <v>1100.4300539999999</v>
      </c>
      <c r="C6270">
        <v>1119.130005</v>
      </c>
      <c r="D6270">
        <v>1096.5200199999999</v>
      </c>
      <c r="E6270">
        <v>1105.9799800000001</v>
      </c>
      <c r="F6270">
        <v>1105.9799800000001</v>
      </c>
      <c r="G6270">
        <v>5781140000</v>
      </c>
      <c r="H6270">
        <f t="shared" si="390"/>
        <v>5.4943117807407724E-3</v>
      </c>
      <c r="I6270">
        <f t="shared" si="391"/>
        <v>1.6584983304965169E-7</v>
      </c>
      <c r="J6270">
        <f t="shared" si="392"/>
        <v>2.6734231343887215E-5</v>
      </c>
      <c r="K6270">
        <f t="shared" si="393"/>
        <v>9.1121330320187762E-10</v>
      </c>
    </row>
    <row r="6271" spans="1:11" x14ac:dyDescent="0.25">
      <c r="A6271" s="1">
        <v>40154</v>
      </c>
      <c r="B6271">
        <v>1105.5200199999999</v>
      </c>
      <c r="C6271">
        <v>1110.719971</v>
      </c>
      <c r="D6271">
        <v>1100.829956</v>
      </c>
      <c r="E6271">
        <v>1103.25</v>
      </c>
      <c r="F6271">
        <v>1103.25</v>
      </c>
      <c r="G6271">
        <v>4103360000</v>
      </c>
      <c r="H6271">
        <f t="shared" si="390"/>
        <v>-2.4714325029708711E-3</v>
      </c>
      <c r="I6271">
        <f t="shared" si="391"/>
        <v>-1.509737811674417E-8</v>
      </c>
      <c r="J6271">
        <f t="shared" si="392"/>
        <v>7.813303516398312E-6</v>
      </c>
      <c r="K6271">
        <f t="shared" si="393"/>
        <v>3.7313733856584293E-11</v>
      </c>
    </row>
    <row r="6272" spans="1:11" x14ac:dyDescent="0.25">
      <c r="A6272" s="1">
        <v>40155</v>
      </c>
      <c r="B6272">
        <v>1103.040039</v>
      </c>
      <c r="C6272">
        <v>1103.040039</v>
      </c>
      <c r="D6272">
        <v>1088.6099850000001</v>
      </c>
      <c r="E6272">
        <v>1091.9399410000001</v>
      </c>
      <c r="F6272">
        <v>1091.9399410000001</v>
      </c>
      <c r="G6272">
        <v>4748030000</v>
      </c>
      <c r="H6272">
        <f t="shared" si="390"/>
        <v>-1.030449244156033E-2</v>
      </c>
      <c r="I6272">
        <f t="shared" si="391"/>
        <v>-1.0941908312389047E-6</v>
      </c>
      <c r="J6272">
        <f t="shared" si="392"/>
        <v>1.1296051950340075E-4</v>
      </c>
      <c r="K6272">
        <f t="shared" si="393"/>
        <v>1.1275195869448425E-8</v>
      </c>
    </row>
    <row r="6273" spans="1:11" x14ac:dyDescent="0.25">
      <c r="A6273" s="1">
        <v>40156</v>
      </c>
      <c r="B6273">
        <v>1091.0699460000001</v>
      </c>
      <c r="C6273">
        <v>1097.040039</v>
      </c>
      <c r="D6273">
        <v>1085.8900149999999</v>
      </c>
      <c r="E6273">
        <v>1095.9499510000001</v>
      </c>
      <c r="F6273">
        <v>1095.9499510000001</v>
      </c>
      <c r="G6273">
        <v>4115410000</v>
      </c>
      <c r="H6273">
        <f t="shared" si="390"/>
        <v>3.6656456111947089E-3</v>
      </c>
      <c r="I6273">
        <f t="shared" si="391"/>
        <v>4.9250898961086002E-8</v>
      </c>
      <c r="J6273">
        <f t="shared" si="392"/>
        <v>1.1167957469783501E-5</v>
      </c>
      <c r="K6273">
        <f t="shared" si="393"/>
        <v>1.8053117796379326E-10</v>
      </c>
    </row>
    <row r="6274" spans="1:11" x14ac:dyDescent="0.25">
      <c r="A6274" s="1">
        <v>40157</v>
      </c>
      <c r="B6274">
        <v>1098.6899410000001</v>
      </c>
      <c r="C6274">
        <v>1106.25</v>
      </c>
      <c r="D6274">
        <v>1098.6899410000001</v>
      </c>
      <c r="E6274">
        <v>1102.349976</v>
      </c>
      <c r="F6274">
        <v>1102.349976</v>
      </c>
      <c r="G6274">
        <v>3996490000</v>
      </c>
      <c r="H6274">
        <f t="shared" si="390"/>
        <v>5.822720552029142E-3</v>
      </c>
      <c r="I6274">
        <f t="shared" si="391"/>
        <v>1.9740328840585848E-7</v>
      </c>
      <c r="J6274">
        <f t="shared" si="392"/>
        <v>3.023816900084129E-5</v>
      </c>
      <c r="K6274">
        <f t="shared" si="393"/>
        <v>1.1494034878923465E-9</v>
      </c>
    </row>
    <row r="6275" spans="1:11" x14ac:dyDescent="0.25">
      <c r="A6275" s="1">
        <v>40158</v>
      </c>
      <c r="B6275">
        <v>1103.959961</v>
      </c>
      <c r="C6275">
        <v>1108.5</v>
      </c>
      <c r="D6275">
        <v>1101.339966</v>
      </c>
      <c r="E6275">
        <v>1106.410034</v>
      </c>
      <c r="F6275">
        <v>1106.410034</v>
      </c>
      <c r="G6275">
        <v>3791090000</v>
      </c>
      <c r="H6275">
        <f t="shared" si="390"/>
        <v>3.6763274908884905E-3</v>
      </c>
      <c r="I6275">
        <f t="shared" si="391"/>
        <v>4.9682726189646919E-8</v>
      </c>
      <c r="J6275">
        <f t="shared" si="392"/>
        <v>1.1239466039012169E-5</v>
      </c>
      <c r="K6275">
        <f t="shared" si="393"/>
        <v>1.8264476317849321E-10</v>
      </c>
    </row>
    <row r="6276" spans="1:11" x14ac:dyDescent="0.25">
      <c r="A6276" s="1">
        <v>40161</v>
      </c>
      <c r="B6276">
        <v>1107.839966</v>
      </c>
      <c r="C6276">
        <v>1114.76001</v>
      </c>
      <c r="D6276">
        <v>1107.839966</v>
      </c>
      <c r="E6276">
        <v>1114.1099850000001</v>
      </c>
      <c r="F6276">
        <v>1114.1099850000001</v>
      </c>
      <c r="G6276">
        <v>4548490000</v>
      </c>
      <c r="H6276">
        <f t="shared" ref="H6276:H6339" si="394">LN(E6276/E6275)</f>
        <v>6.9352960540680865E-3</v>
      </c>
      <c r="I6276">
        <f t="shared" ref="I6276:I6339" si="395">(H6276-(($N$2)^2))^3</f>
        <v>3.3356103943854367E-7</v>
      </c>
      <c r="J6276">
        <f t="shared" ref="J6276:J6339" si="396">(H6276-$N$2)^2</f>
        <v>4.3711930286078649E-5</v>
      </c>
      <c r="K6276">
        <f t="shared" ref="K6276:K6339" si="397">(H6276-(($N$2)^2))^4</f>
        <v>2.3133095887417625E-9</v>
      </c>
    </row>
    <row r="6277" spans="1:11" x14ac:dyDescent="0.25">
      <c r="A6277" s="1">
        <v>40162</v>
      </c>
      <c r="B6277">
        <v>1114.1099850000001</v>
      </c>
      <c r="C6277">
        <v>1114.1099850000001</v>
      </c>
      <c r="D6277">
        <v>1105.349976</v>
      </c>
      <c r="E6277">
        <v>1107.9300539999999</v>
      </c>
      <c r="F6277">
        <v>1107.9300539999999</v>
      </c>
      <c r="G6277">
        <v>5045100000</v>
      </c>
      <c r="H6277">
        <f t="shared" si="394"/>
        <v>-5.5624082605584104E-3</v>
      </c>
      <c r="I6277">
        <f t="shared" si="395"/>
        <v>-1.7211278868710616E-7</v>
      </c>
      <c r="J6277">
        <f t="shared" si="396"/>
        <v>3.4647402982002608E-5</v>
      </c>
      <c r="K6277">
        <f t="shared" si="397"/>
        <v>9.5737964253081813E-10</v>
      </c>
    </row>
    <row r="6278" spans="1:11" x14ac:dyDescent="0.25">
      <c r="A6278" s="1">
        <v>40163</v>
      </c>
      <c r="B6278">
        <v>1108.6099850000001</v>
      </c>
      <c r="C6278">
        <v>1116.209961</v>
      </c>
      <c r="D6278">
        <v>1107.959961</v>
      </c>
      <c r="E6278">
        <v>1109.1800539999999</v>
      </c>
      <c r="F6278">
        <v>1109.1800539999999</v>
      </c>
      <c r="G6278">
        <v>4829820000</v>
      </c>
      <c r="H6278">
        <f t="shared" si="394"/>
        <v>1.1275940946138127E-3</v>
      </c>
      <c r="I6278">
        <f t="shared" si="395"/>
        <v>1.4333004266658968E-9</v>
      </c>
      <c r="J6278">
        <f t="shared" si="396"/>
        <v>6.4609105121996661E-7</v>
      </c>
      <c r="K6278">
        <f t="shared" si="397"/>
        <v>1.6160308239934916E-12</v>
      </c>
    </row>
    <row r="6279" spans="1:11" x14ac:dyDescent="0.25">
      <c r="A6279" s="1">
        <v>40164</v>
      </c>
      <c r="B6279">
        <v>1106.3599850000001</v>
      </c>
      <c r="C6279">
        <v>1106.3599850000001</v>
      </c>
      <c r="D6279">
        <v>1095.880005</v>
      </c>
      <c r="E6279">
        <v>1096.079956</v>
      </c>
      <c r="F6279">
        <v>1096.079956</v>
      </c>
      <c r="G6279">
        <v>7615070000</v>
      </c>
      <c r="H6279">
        <f t="shared" si="394"/>
        <v>-1.1880913848534794E-2</v>
      </c>
      <c r="I6279">
        <f t="shared" si="395"/>
        <v>-1.6771080266568369E-6</v>
      </c>
      <c r="J6279">
        <f t="shared" si="396"/>
        <v>1.4895494743205631E-4</v>
      </c>
      <c r="K6279">
        <f t="shared" si="397"/>
        <v>1.9925751814077843E-8</v>
      </c>
    </row>
    <row r="6280" spans="1:11" x14ac:dyDescent="0.25">
      <c r="A6280" s="1">
        <v>40165</v>
      </c>
      <c r="B6280">
        <v>1097.8599850000001</v>
      </c>
      <c r="C6280">
        <v>1103.73999</v>
      </c>
      <c r="D6280">
        <v>1093.880005</v>
      </c>
      <c r="E6280">
        <v>1102.469971</v>
      </c>
      <c r="F6280">
        <v>1102.469971</v>
      </c>
      <c r="G6280">
        <v>6325890000</v>
      </c>
      <c r="H6280">
        <f t="shared" si="394"/>
        <v>5.8129523600563057E-3</v>
      </c>
      <c r="I6280">
        <f t="shared" si="395"/>
        <v>1.9641144546377867E-7</v>
      </c>
      <c r="J6280">
        <f t="shared" si="396"/>
        <v>3.013083532103688E-5</v>
      </c>
      <c r="K6280">
        <f t="shared" si="397"/>
        <v>1.141709782892923E-9</v>
      </c>
    </row>
    <row r="6281" spans="1:11" x14ac:dyDescent="0.25">
      <c r="A6281" s="1">
        <v>40168</v>
      </c>
      <c r="B6281">
        <v>1105.3100589999999</v>
      </c>
      <c r="C6281">
        <v>1117.6800539999999</v>
      </c>
      <c r="D6281">
        <v>1105.3100589999999</v>
      </c>
      <c r="E6281">
        <v>1114.0500489999999</v>
      </c>
      <c r="F6281">
        <v>1114.0500489999999</v>
      </c>
      <c r="G6281">
        <v>3977340000</v>
      </c>
      <c r="H6281">
        <f t="shared" si="394"/>
        <v>1.0448977005223792E-2</v>
      </c>
      <c r="I6281">
        <f t="shared" si="395"/>
        <v>1.1407966764408097E-6</v>
      </c>
      <c r="J6281">
        <f t="shared" si="396"/>
        <v>1.0251928628599922E-4</v>
      </c>
      <c r="K6281">
        <f t="shared" si="397"/>
        <v>1.1920038634100892E-8</v>
      </c>
    </row>
    <row r="6282" spans="1:11" x14ac:dyDescent="0.25">
      <c r="A6282" s="1">
        <v>40169</v>
      </c>
      <c r="B6282">
        <v>1114.51001</v>
      </c>
      <c r="C6282">
        <v>1120.2700199999999</v>
      </c>
      <c r="D6282">
        <v>1114.51001</v>
      </c>
      <c r="E6282">
        <v>1118.0200199999999</v>
      </c>
      <c r="F6282">
        <v>1118.0200199999999</v>
      </c>
      <c r="G6282">
        <v>3641130000</v>
      </c>
      <c r="H6282">
        <f t="shared" si="394"/>
        <v>3.5572137643832477E-3</v>
      </c>
      <c r="I6282">
        <f t="shared" si="395"/>
        <v>4.500818408375671E-8</v>
      </c>
      <c r="J6282">
        <f t="shared" si="396"/>
        <v>1.0454989128905115E-5</v>
      </c>
      <c r="K6282">
        <f t="shared" si="397"/>
        <v>1.600990130954459E-10</v>
      </c>
    </row>
    <row r="6283" spans="1:11" x14ac:dyDescent="0.25">
      <c r="A6283" s="1">
        <v>40170</v>
      </c>
      <c r="B6283">
        <v>1118.839966</v>
      </c>
      <c r="C6283">
        <v>1121.579956</v>
      </c>
      <c r="D6283">
        <v>1116</v>
      </c>
      <c r="E6283">
        <v>1120.589966</v>
      </c>
      <c r="F6283">
        <v>1120.589966</v>
      </c>
      <c r="G6283">
        <v>3166870000</v>
      </c>
      <c r="H6283">
        <f t="shared" si="394"/>
        <v>2.2960204279199436E-3</v>
      </c>
      <c r="I6283">
        <f t="shared" si="395"/>
        <v>1.2102295357912373E-8</v>
      </c>
      <c r="J6283">
        <f t="shared" si="396"/>
        <v>3.8896683949734921E-6</v>
      </c>
      <c r="K6283">
        <f t="shared" si="397"/>
        <v>2.778584851366522E-11</v>
      </c>
    </row>
    <row r="6284" spans="1:11" x14ac:dyDescent="0.25">
      <c r="A6284" s="1">
        <v>40171</v>
      </c>
      <c r="B6284">
        <v>1121.079956</v>
      </c>
      <c r="C6284">
        <v>1126.4799800000001</v>
      </c>
      <c r="D6284">
        <v>1121.079956</v>
      </c>
      <c r="E6284">
        <v>1126.4799800000001</v>
      </c>
      <c r="F6284">
        <v>1126.4799800000001</v>
      </c>
      <c r="G6284">
        <v>1267710000</v>
      </c>
      <c r="H6284">
        <f t="shared" si="394"/>
        <v>5.2424068952547243E-3</v>
      </c>
      <c r="I6284">
        <f t="shared" si="395"/>
        <v>1.4406753372857316E-7</v>
      </c>
      <c r="J6284">
        <f t="shared" si="396"/>
        <v>2.4192731145983775E-5</v>
      </c>
      <c r="K6284">
        <f t="shared" si="397"/>
        <v>7.5524552758727255E-10</v>
      </c>
    </row>
    <row r="6285" spans="1:11" x14ac:dyDescent="0.25">
      <c r="A6285" s="1">
        <v>40175</v>
      </c>
      <c r="B6285">
        <v>1127.530029</v>
      </c>
      <c r="C6285">
        <v>1130.380005</v>
      </c>
      <c r="D6285">
        <v>1123.51001</v>
      </c>
      <c r="E6285">
        <v>1127.780029</v>
      </c>
      <c r="F6285">
        <v>1127.780029</v>
      </c>
      <c r="G6285">
        <v>2716400000</v>
      </c>
      <c r="H6285">
        <f t="shared" si="394"/>
        <v>1.1534154347219831E-3</v>
      </c>
      <c r="I6285">
        <f t="shared" si="395"/>
        <v>1.5340476170878472E-9</v>
      </c>
      <c r="J6285">
        <f t="shared" si="396"/>
        <v>6.8826807032124015E-7</v>
      </c>
      <c r="K6285">
        <f t="shared" si="397"/>
        <v>1.7692333634886703E-12</v>
      </c>
    </row>
    <row r="6286" spans="1:11" x14ac:dyDescent="0.25">
      <c r="A6286" s="1">
        <v>40176</v>
      </c>
      <c r="B6286">
        <v>1128.5500489999999</v>
      </c>
      <c r="C6286">
        <v>1130.380005</v>
      </c>
      <c r="D6286">
        <v>1126.079956</v>
      </c>
      <c r="E6286">
        <v>1126.1999510000001</v>
      </c>
      <c r="F6286">
        <v>1126.1999510000001</v>
      </c>
      <c r="G6286">
        <v>2491020000</v>
      </c>
      <c r="H6286">
        <f t="shared" si="394"/>
        <v>-1.4020339779857152E-3</v>
      </c>
      <c r="I6286">
        <f t="shared" si="395"/>
        <v>-2.7565954960968498E-9</v>
      </c>
      <c r="J6286">
        <f t="shared" si="396"/>
        <v>2.9784898121902108E-6</v>
      </c>
      <c r="K6286">
        <f t="shared" si="397"/>
        <v>3.8651295615354729E-12</v>
      </c>
    </row>
    <row r="6287" spans="1:11" x14ac:dyDescent="0.25">
      <c r="A6287" s="1">
        <v>40177</v>
      </c>
      <c r="B6287">
        <v>1125.530029</v>
      </c>
      <c r="C6287">
        <v>1126.420044</v>
      </c>
      <c r="D6287">
        <v>1121.9399410000001</v>
      </c>
      <c r="E6287">
        <v>1126.420044</v>
      </c>
      <c r="F6287">
        <v>1126.420044</v>
      </c>
      <c r="G6287">
        <v>2277300000</v>
      </c>
      <c r="H6287">
        <f t="shared" si="394"/>
        <v>1.954106784000374E-4</v>
      </c>
      <c r="I6287">
        <f t="shared" si="395"/>
        <v>7.4498178077740185E-12</v>
      </c>
      <c r="J6287">
        <f t="shared" si="396"/>
        <v>1.6482842821844247E-8</v>
      </c>
      <c r="K6287">
        <f t="shared" si="397"/>
        <v>1.4549928832185056E-15</v>
      </c>
    </row>
    <row r="6288" spans="1:11" x14ac:dyDescent="0.25">
      <c r="A6288" s="1">
        <v>40178</v>
      </c>
      <c r="B6288">
        <v>1126.599976</v>
      </c>
      <c r="C6288">
        <v>1127.6400149999999</v>
      </c>
      <c r="D6288">
        <v>1114.8100589999999</v>
      </c>
      <c r="E6288">
        <v>1115.099976</v>
      </c>
      <c r="F6288">
        <v>1115.099976</v>
      </c>
      <c r="G6288">
        <v>2076990000</v>
      </c>
      <c r="H6288">
        <f t="shared" si="394"/>
        <v>-1.0100435541188984E-2</v>
      </c>
      <c r="I6288">
        <f t="shared" si="395"/>
        <v>-1.0304663829217594E-6</v>
      </c>
      <c r="J6288">
        <f t="shared" si="396"/>
        <v>1.0866460744803481E-4</v>
      </c>
      <c r="K6288">
        <f t="shared" si="397"/>
        <v>1.0408267316261076E-8</v>
      </c>
    </row>
    <row r="6289" spans="1:11" x14ac:dyDescent="0.25">
      <c r="A6289" s="1">
        <v>40182</v>
      </c>
      <c r="B6289">
        <v>1116.5600589999999</v>
      </c>
      <c r="C6289">
        <v>1133.869995</v>
      </c>
      <c r="D6289">
        <v>1116.5600589999999</v>
      </c>
      <c r="E6289">
        <v>1132.98999</v>
      </c>
      <c r="F6289">
        <v>1132.98999</v>
      </c>
      <c r="G6289">
        <v>3991400000</v>
      </c>
      <c r="H6289">
        <f t="shared" si="394"/>
        <v>1.5916081588939077E-2</v>
      </c>
      <c r="I6289">
        <f t="shared" si="395"/>
        <v>4.0318084224861617E-6</v>
      </c>
      <c r="J6289">
        <f t="shared" si="396"/>
        <v>2.4311936356931701E-4</v>
      </c>
      <c r="K6289">
        <f t="shared" si="397"/>
        <v>6.4170169092416617E-8</v>
      </c>
    </row>
    <row r="6290" spans="1:11" x14ac:dyDescent="0.25">
      <c r="A6290" s="1">
        <v>40183</v>
      </c>
      <c r="B6290">
        <v>1132.660034</v>
      </c>
      <c r="C6290">
        <v>1136.630005</v>
      </c>
      <c r="D6290">
        <v>1129.660034</v>
      </c>
      <c r="E6290">
        <v>1136.5200199999999</v>
      </c>
      <c r="F6290">
        <v>1136.5200199999999</v>
      </c>
      <c r="G6290">
        <v>2491020000</v>
      </c>
      <c r="H6290">
        <f t="shared" si="394"/>
        <v>3.1108325860669975E-3</v>
      </c>
      <c r="I6290">
        <f t="shared" si="395"/>
        <v>3.0101352324328498E-8</v>
      </c>
      <c r="J6290">
        <f t="shared" si="396"/>
        <v>7.7675718028177518E-6</v>
      </c>
      <c r="K6290">
        <f t="shared" si="397"/>
        <v>9.3637111749599103E-11</v>
      </c>
    </row>
    <row r="6291" spans="1:11" x14ac:dyDescent="0.25">
      <c r="A6291" s="1">
        <v>40184</v>
      </c>
      <c r="B6291">
        <v>1135.709961</v>
      </c>
      <c r="C6291">
        <v>1139.1899410000001</v>
      </c>
      <c r="D6291">
        <v>1133.9499510000001</v>
      </c>
      <c r="E6291">
        <v>1137.1400149999999</v>
      </c>
      <c r="F6291">
        <v>1137.1400149999999</v>
      </c>
      <c r="G6291">
        <v>4972660000</v>
      </c>
      <c r="H6291">
        <f t="shared" si="394"/>
        <v>5.4537178454396994E-4</v>
      </c>
      <c r="I6291">
        <f t="shared" si="395"/>
        <v>1.6211660558696408E-10</v>
      </c>
      <c r="J6291">
        <f t="shared" si="396"/>
        <v>4.9095738517700642E-8</v>
      </c>
      <c r="K6291">
        <f t="shared" si="397"/>
        <v>8.8396825542887996E-14</v>
      </c>
    </row>
    <row r="6292" spans="1:11" x14ac:dyDescent="0.25">
      <c r="A6292" s="1">
        <v>40185</v>
      </c>
      <c r="B6292">
        <v>1136.2700199999999</v>
      </c>
      <c r="C6292">
        <v>1142.459961</v>
      </c>
      <c r="D6292">
        <v>1131.3199460000001</v>
      </c>
      <c r="E6292">
        <v>1141.6899410000001</v>
      </c>
      <c r="F6292">
        <v>1141.6899410000001</v>
      </c>
      <c r="G6292">
        <v>5270680000</v>
      </c>
      <c r="H6292">
        <f t="shared" si="394"/>
        <v>3.9932176896584287E-3</v>
      </c>
      <c r="I6292">
        <f t="shared" si="395"/>
        <v>6.3669985460583852E-8</v>
      </c>
      <c r="J6292">
        <f t="shared" si="396"/>
        <v>1.346465404975054E-5</v>
      </c>
      <c r="K6292">
        <f t="shared" si="397"/>
        <v>2.5424143682676451E-10</v>
      </c>
    </row>
    <row r="6293" spans="1:11" x14ac:dyDescent="0.25">
      <c r="A6293" s="1">
        <v>40186</v>
      </c>
      <c r="B6293">
        <v>1140.5200199999999</v>
      </c>
      <c r="C6293">
        <v>1145.3900149999999</v>
      </c>
      <c r="D6293">
        <v>1136.219971</v>
      </c>
      <c r="E6293">
        <v>1144.9799800000001</v>
      </c>
      <c r="F6293">
        <v>1144.9799800000001</v>
      </c>
      <c r="G6293">
        <v>4389590000</v>
      </c>
      <c r="H6293">
        <f t="shared" si="394"/>
        <v>2.8775830215324281E-3</v>
      </c>
      <c r="I6293">
        <f t="shared" si="395"/>
        <v>2.3825175918458911E-8</v>
      </c>
      <c r="J6293">
        <f t="shared" si="396"/>
        <v>6.5218271165978652E-6</v>
      </c>
      <c r="K6293">
        <f t="shared" si="397"/>
        <v>6.8556423781693786E-11</v>
      </c>
    </row>
    <row r="6294" spans="1:11" x14ac:dyDescent="0.25">
      <c r="A6294" s="1">
        <v>40189</v>
      </c>
      <c r="B6294">
        <v>1145.959961</v>
      </c>
      <c r="C6294">
        <v>1149.73999</v>
      </c>
      <c r="D6294">
        <v>1142.0200199999999</v>
      </c>
      <c r="E6294">
        <v>1146.9799800000001</v>
      </c>
      <c r="F6294">
        <v>1146.9799800000001</v>
      </c>
      <c r="G6294">
        <v>4255780000</v>
      </c>
      <c r="H6294">
        <f t="shared" si="394"/>
        <v>1.7452316292985888E-3</v>
      </c>
      <c r="I6294">
        <f t="shared" si="395"/>
        <v>5.3147269025389198E-9</v>
      </c>
      <c r="J6294">
        <f t="shared" si="396"/>
        <v>2.0204786722987651E-6</v>
      </c>
      <c r="K6294">
        <f t="shared" si="397"/>
        <v>9.2748722742696477E-12</v>
      </c>
    </row>
    <row r="6295" spans="1:11" x14ac:dyDescent="0.25">
      <c r="A6295" s="1">
        <v>40190</v>
      </c>
      <c r="B6295">
        <v>1143.8100589999999</v>
      </c>
      <c r="C6295">
        <v>1143.8100589999999</v>
      </c>
      <c r="D6295">
        <v>1131.7700199999999</v>
      </c>
      <c r="E6295">
        <v>1136.219971</v>
      </c>
      <c r="F6295">
        <v>1136.219971</v>
      </c>
      <c r="G6295">
        <v>4716160000</v>
      </c>
      <c r="H6295">
        <f t="shared" si="394"/>
        <v>-9.4254457689797299E-3</v>
      </c>
      <c r="I6295">
        <f t="shared" si="395"/>
        <v>-8.3737538307768412E-7</v>
      </c>
      <c r="J6295">
        <f t="shared" si="396"/>
        <v>9.5047719020240577E-5</v>
      </c>
      <c r="K6295">
        <f t="shared" si="397"/>
        <v>7.8927240552459353E-9</v>
      </c>
    </row>
    <row r="6296" spans="1:11" x14ac:dyDescent="0.25">
      <c r="A6296" s="1">
        <v>40191</v>
      </c>
      <c r="B6296">
        <v>1137.3100589999999</v>
      </c>
      <c r="C6296">
        <v>1148.400024</v>
      </c>
      <c r="D6296">
        <v>1133.1800539999999</v>
      </c>
      <c r="E6296">
        <v>1145.6800539999999</v>
      </c>
      <c r="F6296">
        <v>1145.6800539999999</v>
      </c>
      <c r="G6296">
        <v>4170360000</v>
      </c>
      <c r="H6296">
        <f t="shared" si="394"/>
        <v>8.2914563243837308E-3</v>
      </c>
      <c r="I6296">
        <f t="shared" si="395"/>
        <v>5.7000147225058007E-7</v>
      </c>
      <c r="J6296">
        <f t="shared" si="396"/>
        <v>6.3483607816402693E-5</v>
      </c>
      <c r="K6296">
        <f t="shared" si="397"/>
        <v>4.7260825507766898E-9</v>
      </c>
    </row>
    <row r="6297" spans="1:11" x14ac:dyDescent="0.25">
      <c r="A6297" s="1">
        <v>40192</v>
      </c>
      <c r="B6297">
        <v>1145.6800539999999</v>
      </c>
      <c r="C6297">
        <v>1150.410034</v>
      </c>
      <c r="D6297">
        <v>1143.8000489999999</v>
      </c>
      <c r="E6297">
        <v>1148.459961</v>
      </c>
      <c r="F6297">
        <v>1148.459961</v>
      </c>
      <c r="G6297">
        <v>3915200000</v>
      </c>
      <c r="H6297">
        <f t="shared" si="394"/>
        <v>2.4234862235283476E-3</v>
      </c>
      <c r="I6297">
        <f t="shared" si="395"/>
        <v>1.4231979181071023E-8</v>
      </c>
      <c r="J6297">
        <f t="shared" si="396"/>
        <v>4.4086981840229639E-6</v>
      </c>
      <c r="K6297">
        <f t="shared" si="397"/>
        <v>3.4489513341515699E-11</v>
      </c>
    </row>
    <row r="6298" spans="1:11" x14ac:dyDescent="0.25">
      <c r="A6298" s="1">
        <v>40193</v>
      </c>
      <c r="B6298">
        <v>1147.719971</v>
      </c>
      <c r="C6298">
        <v>1147.7700199999999</v>
      </c>
      <c r="D6298">
        <v>1131.3900149999999</v>
      </c>
      <c r="E6298">
        <v>1136.030029</v>
      </c>
      <c r="F6298">
        <v>1136.030029</v>
      </c>
      <c r="G6298">
        <v>4758730000</v>
      </c>
      <c r="H6298">
        <f t="shared" si="394"/>
        <v>-1.0882126616956015E-2</v>
      </c>
      <c r="I6298">
        <f t="shared" si="395"/>
        <v>-1.2887060780878734E-6</v>
      </c>
      <c r="J6298">
        <f t="shared" si="396"/>
        <v>1.255727062376494E-4</v>
      </c>
      <c r="K6298">
        <f t="shared" si="397"/>
        <v>1.4023997826868366E-8</v>
      </c>
    </row>
    <row r="6299" spans="1:11" x14ac:dyDescent="0.25">
      <c r="A6299" s="1">
        <v>40197</v>
      </c>
      <c r="B6299">
        <v>1136.030029</v>
      </c>
      <c r="C6299">
        <v>1150.4499510000001</v>
      </c>
      <c r="D6299">
        <v>1135.7700199999999</v>
      </c>
      <c r="E6299">
        <v>1150.2299800000001</v>
      </c>
      <c r="F6299">
        <v>1150.2299800000001</v>
      </c>
      <c r="G6299">
        <v>4724830000</v>
      </c>
      <c r="H6299">
        <f t="shared" si="394"/>
        <v>1.2422151061536733E-2</v>
      </c>
      <c r="I6299">
        <f t="shared" si="395"/>
        <v>1.916811570477801E-6</v>
      </c>
      <c r="J6299">
        <f t="shared" si="396"/>
        <v>1.4637019029297056E-4</v>
      </c>
      <c r="K6299">
        <f t="shared" si="397"/>
        <v>2.3810721918821188E-8</v>
      </c>
    </row>
    <row r="6300" spans="1:11" x14ac:dyDescent="0.25">
      <c r="A6300" s="1">
        <v>40198</v>
      </c>
      <c r="B6300">
        <v>1147.9499510000001</v>
      </c>
      <c r="C6300">
        <v>1147.9499510000001</v>
      </c>
      <c r="D6300">
        <v>1129.25</v>
      </c>
      <c r="E6300">
        <v>1138.040039</v>
      </c>
      <c r="F6300">
        <v>1138.040039</v>
      </c>
      <c r="G6300">
        <v>4810560000</v>
      </c>
      <c r="H6300">
        <f t="shared" si="394"/>
        <v>-1.0654386249253158E-2</v>
      </c>
      <c r="I6300">
        <f t="shared" si="395"/>
        <v>-1.2094784425864693E-6</v>
      </c>
      <c r="J6300">
        <f t="shared" si="396"/>
        <v>1.2052048994598379E-4</v>
      </c>
      <c r="K6300">
        <f t="shared" si="397"/>
        <v>1.2886377293996033E-8</v>
      </c>
    </row>
    <row r="6301" spans="1:11" x14ac:dyDescent="0.25">
      <c r="A6301" s="1">
        <v>40199</v>
      </c>
      <c r="B6301">
        <v>1138.6800539999999</v>
      </c>
      <c r="C6301">
        <v>1141.579956</v>
      </c>
      <c r="D6301">
        <v>1114.839966</v>
      </c>
      <c r="E6301">
        <v>1116.4799800000001</v>
      </c>
      <c r="F6301">
        <v>1116.4799800000001</v>
      </c>
      <c r="G6301">
        <v>6874290000</v>
      </c>
      <c r="H6301">
        <f t="shared" si="394"/>
        <v>-1.9126657637915045E-2</v>
      </c>
      <c r="I6301">
        <f t="shared" si="395"/>
        <v>-6.9972017222334412E-6</v>
      </c>
      <c r="J6301">
        <f t="shared" si="396"/>
        <v>3.7832015460166488E-4</v>
      </c>
      <c r="K6301">
        <f t="shared" si="397"/>
        <v>1.3383381537907167E-7</v>
      </c>
    </row>
    <row r="6302" spans="1:11" x14ac:dyDescent="0.25">
      <c r="A6302" s="1">
        <v>40200</v>
      </c>
      <c r="B6302">
        <v>1115.48999</v>
      </c>
      <c r="C6302">
        <v>1115.48999</v>
      </c>
      <c r="D6302">
        <v>1090.1800539999999</v>
      </c>
      <c r="E6302">
        <v>1091.76001</v>
      </c>
      <c r="F6302">
        <v>1091.76001</v>
      </c>
      <c r="G6302">
        <v>6208650000</v>
      </c>
      <c r="H6302">
        <f t="shared" si="394"/>
        <v>-2.2389778995586463E-2</v>
      </c>
      <c r="I6302">
        <f t="shared" si="395"/>
        <v>-1.1224203222014943E-5</v>
      </c>
      <c r="J6302">
        <f t="shared" si="396"/>
        <v>5.1590649828327239E-4</v>
      </c>
      <c r="K6302">
        <f t="shared" si="397"/>
        <v>2.5130860633261138E-7</v>
      </c>
    </row>
    <row r="6303" spans="1:11" x14ac:dyDescent="0.25">
      <c r="A6303" s="1">
        <v>40203</v>
      </c>
      <c r="B6303">
        <v>1092.400024</v>
      </c>
      <c r="C6303">
        <v>1102.969971</v>
      </c>
      <c r="D6303">
        <v>1092.400024</v>
      </c>
      <c r="E6303">
        <v>1096.780029</v>
      </c>
      <c r="F6303">
        <v>1096.780029</v>
      </c>
      <c r="G6303">
        <v>4481390000</v>
      </c>
      <c r="H6303">
        <f t="shared" si="394"/>
        <v>4.5875585684410809E-3</v>
      </c>
      <c r="I6303">
        <f t="shared" si="395"/>
        <v>9.6541732698453679E-8</v>
      </c>
      <c r="J6303">
        <f t="shared" si="396"/>
        <v>1.8179669512437616E-5</v>
      </c>
      <c r="K6303">
        <f t="shared" si="397"/>
        <v>4.4288073123336902E-10</v>
      </c>
    </row>
    <row r="6304" spans="1:11" x14ac:dyDescent="0.25">
      <c r="A6304" s="1">
        <v>40204</v>
      </c>
      <c r="B6304">
        <v>1095.8000489999999</v>
      </c>
      <c r="C6304">
        <v>1103.6899410000001</v>
      </c>
      <c r="D6304">
        <v>1089.8599850000001</v>
      </c>
      <c r="E6304">
        <v>1092.170044</v>
      </c>
      <c r="F6304">
        <v>1092.170044</v>
      </c>
      <c r="G6304">
        <v>4731910000</v>
      </c>
      <c r="H6304">
        <f t="shared" si="394"/>
        <v>-4.2120575270346823E-3</v>
      </c>
      <c r="I6304">
        <f t="shared" si="395"/>
        <v>-7.4733498306423504E-8</v>
      </c>
      <c r="J6304">
        <f t="shared" si="396"/>
        <v>2.0573969056561193E-5</v>
      </c>
      <c r="K6304">
        <f t="shared" si="397"/>
        <v>3.1478962942066732E-10</v>
      </c>
    </row>
    <row r="6305" spans="1:11" x14ac:dyDescent="0.25">
      <c r="A6305" s="1">
        <v>40205</v>
      </c>
      <c r="B6305">
        <v>1091.9399410000001</v>
      </c>
      <c r="C6305">
        <v>1099.51001</v>
      </c>
      <c r="D6305">
        <v>1083.1099850000001</v>
      </c>
      <c r="E6305">
        <v>1097.5</v>
      </c>
      <c r="F6305">
        <v>1097.5</v>
      </c>
      <c r="G6305">
        <v>5319120000</v>
      </c>
      <c r="H6305">
        <f t="shared" si="394"/>
        <v>4.8682828185395294E-3</v>
      </c>
      <c r="I6305">
        <f t="shared" si="395"/>
        <v>1.1537171311032391E-7</v>
      </c>
      <c r="J6305">
        <f t="shared" si="396"/>
        <v>2.065235860253333E-5</v>
      </c>
      <c r="K6305">
        <f t="shared" si="397"/>
        <v>5.6165003265078604E-10</v>
      </c>
    </row>
    <row r="6306" spans="1:11" x14ac:dyDescent="0.25">
      <c r="A6306" s="1">
        <v>40206</v>
      </c>
      <c r="B6306">
        <v>1096.9300539999999</v>
      </c>
      <c r="C6306">
        <v>1100.219971</v>
      </c>
      <c r="D6306">
        <v>1078.459961</v>
      </c>
      <c r="E6306">
        <v>1084.530029</v>
      </c>
      <c r="F6306">
        <v>1084.530029</v>
      </c>
      <c r="G6306">
        <v>5452400000</v>
      </c>
      <c r="H6306">
        <f t="shared" si="394"/>
        <v>-1.1888125808015267E-2</v>
      </c>
      <c r="I6306">
        <f t="shared" si="395"/>
        <v>-1.6801639713338554E-6</v>
      </c>
      <c r="J6306">
        <f t="shared" si="396"/>
        <v>1.4913103919313511E-4</v>
      </c>
      <c r="K6306">
        <f t="shared" si="397"/>
        <v>1.9974176824390602E-8</v>
      </c>
    </row>
    <row r="6307" spans="1:11" x14ac:dyDescent="0.25">
      <c r="A6307" s="1">
        <v>40207</v>
      </c>
      <c r="B6307">
        <v>1087.6099850000001</v>
      </c>
      <c r="C6307">
        <v>1096.4499510000001</v>
      </c>
      <c r="D6307">
        <v>1071.589966</v>
      </c>
      <c r="E6307">
        <v>1073.869995</v>
      </c>
      <c r="F6307">
        <v>1073.869995</v>
      </c>
      <c r="G6307">
        <v>5412850000</v>
      </c>
      <c r="H6307">
        <f t="shared" si="394"/>
        <v>-9.8777988853728741E-3</v>
      </c>
      <c r="I6307">
        <f t="shared" si="395"/>
        <v>-9.6381652363520832E-7</v>
      </c>
      <c r="J6307">
        <f t="shared" si="396"/>
        <v>1.0407254233877308E-4</v>
      </c>
      <c r="K6307">
        <f t="shared" si="397"/>
        <v>9.520486833228932E-9</v>
      </c>
    </row>
    <row r="6308" spans="1:11" x14ac:dyDescent="0.25">
      <c r="A6308" s="1">
        <v>40210</v>
      </c>
      <c r="B6308">
        <v>1073.8900149999999</v>
      </c>
      <c r="C6308">
        <v>1089.380005</v>
      </c>
      <c r="D6308">
        <v>1073.8900149999999</v>
      </c>
      <c r="E6308">
        <v>1089.1899410000001</v>
      </c>
      <c r="F6308">
        <v>1089.1899410000001</v>
      </c>
      <c r="G6308">
        <v>4077610000</v>
      </c>
      <c r="H6308">
        <f t="shared" si="394"/>
        <v>1.4165305282512393E-2</v>
      </c>
      <c r="I6308">
        <f t="shared" si="395"/>
        <v>2.8422885961377043E-6</v>
      </c>
      <c r="J6308">
        <f t="shared" si="396"/>
        <v>1.9158737360954034E-4</v>
      </c>
      <c r="K6308">
        <f t="shared" si="397"/>
        <v>4.0261587668443115E-8</v>
      </c>
    </row>
    <row r="6309" spans="1:11" x14ac:dyDescent="0.25">
      <c r="A6309" s="1">
        <v>40211</v>
      </c>
      <c r="B6309">
        <v>1090.0500489999999</v>
      </c>
      <c r="C6309">
        <v>1104.7299800000001</v>
      </c>
      <c r="D6309">
        <v>1087.959961</v>
      </c>
      <c r="E6309">
        <v>1103.3199460000001</v>
      </c>
      <c r="F6309">
        <v>1103.3199460000001</v>
      </c>
      <c r="G6309">
        <v>4749540000</v>
      </c>
      <c r="H6309">
        <f t="shared" si="394"/>
        <v>1.2889520556193213E-2</v>
      </c>
      <c r="I6309">
        <f t="shared" si="395"/>
        <v>2.1414093402726954E-6</v>
      </c>
      <c r="J6309">
        <f t="shared" si="396"/>
        <v>1.5789742853070628E-4</v>
      </c>
      <c r="K6309">
        <f t="shared" si="397"/>
        <v>2.7601515196789271E-8</v>
      </c>
    </row>
    <row r="6310" spans="1:11" x14ac:dyDescent="0.25">
      <c r="A6310" s="1">
        <v>40212</v>
      </c>
      <c r="B6310">
        <v>1100.670044</v>
      </c>
      <c r="C6310">
        <v>1102.719971</v>
      </c>
      <c r="D6310">
        <v>1093.969971</v>
      </c>
      <c r="E6310">
        <v>1097.280029</v>
      </c>
      <c r="F6310">
        <v>1097.280029</v>
      </c>
      <c r="G6310">
        <v>4285450000</v>
      </c>
      <c r="H6310">
        <f t="shared" si="394"/>
        <v>-5.4893503911005951E-3</v>
      </c>
      <c r="I6310">
        <f t="shared" si="395"/>
        <v>-1.6541989608025211E-7</v>
      </c>
      <c r="J6310">
        <f t="shared" si="396"/>
        <v>3.3792673319750735E-5</v>
      </c>
      <c r="K6310">
        <f t="shared" si="397"/>
        <v>9.0806511452436226E-10</v>
      </c>
    </row>
    <row r="6311" spans="1:11" x14ac:dyDescent="0.25">
      <c r="A6311" s="1">
        <v>40213</v>
      </c>
      <c r="B6311">
        <v>1097.25</v>
      </c>
      <c r="C6311">
        <v>1097.25</v>
      </c>
      <c r="D6311">
        <v>1062.780029</v>
      </c>
      <c r="E6311">
        <v>1063.1099850000001</v>
      </c>
      <c r="F6311">
        <v>1063.1099850000001</v>
      </c>
      <c r="G6311">
        <v>5859690000</v>
      </c>
      <c r="H6311">
        <f t="shared" si="394"/>
        <v>-3.1635856109944009E-2</v>
      </c>
      <c r="I6311">
        <f t="shared" si="395"/>
        <v>-3.1662346151389497E-5</v>
      </c>
      <c r="J6311">
        <f t="shared" si="396"/>
        <v>1.0214193759381382E-3</v>
      </c>
      <c r="K6311">
        <f t="shared" si="397"/>
        <v>1.0016687465550099E-6</v>
      </c>
    </row>
    <row r="6312" spans="1:11" x14ac:dyDescent="0.25">
      <c r="A6312" s="1">
        <v>40214</v>
      </c>
      <c r="B6312">
        <v>1064.119995</v>
      </c>
      <c r="C6312">
        <v>1067.130005</v>
      </c>
      <c r="D6312">
        <v>1044.5</v>
      </c>
      <c r="E6312">
        <v>1066.1899410000001</v>
      </c>
      <c r="F6312">
        <v>1066.1899410000001</v>
      </c>
      <c r="G6312">
        <v>6438900000</v>
      </c>
      <c r="H6312">
        <f t="shared" si="394"/>
        <v>2.8929303104894841E-3</v>
      </c>
      <c r="I6312">
        <f t="shared" si="395"/>
        <v>2.4208433973910456E-8</v>
      </c>
      <c r="J6312">
        <f t="shared" si="396"/>
        <v>6.6004500643662196E-6</v>
      </c>
      <c r="K6312">
        <f t="shared" si="397"/>
        <v>7.0030774304021882E-11</v>
      </c>
    </row>
    <row r="6313" spans="1:11" x14ac:dyDescent="0.25">
      <c r="A6313" s="1">
        <v>40217</v>
      </c>
      <c r="B6313">
        <v>1065.51001</v>
      </c>
      <c r="C6313">
        <v>1071.1999510000001</v>
      </c>
      <c r="D6313">
        <v>1056.51001</v>
      </c>
      <c r="E6313">
        <v>1056.73999</v>
      </c>
      <c r="F6313">
        <v>1056.73999</v>
      </c>
      <c r="G6313">
        <v>4089820000</v>
      </c>
      <c r="H6313">
        <f t="shared" si="394"/>
        <v>-8.9028029411351711E-3</v>
      </c>
      <c r="I6313">
        <f t="shared" si="395"/>
        <v>-7.0566020275591849E-7</v>
      </c>
      <c r="J6313">
        <f t="shared" si="396"/>
        <v>8.5130131759012534E-5</v>
      </c>
      <c r="K6313">
        <f t="shared" si="397"/>
        <v>6.2824277127621903E-9</v>
      </c>
    </row>
    <row r="6314" spans="1:11" x14ac:dyDescent="0.25">
      <c r="A6314" s="1">
        <v>40218</v>
      </c>
      <c r="B6314">
        <v>1060.0600589999999</v>
      </c>
      <c r="C6314">
        <v>1079.280029</v>
      </c>
      <c r="D6314">
        <v>1060.0600589999999</v>
      </c>
      <c r="E6314">
        <v>1070.5200199999999</v>
      </c>
      <c r="F6314">
        <v>1070.5200199999999</v>
      </c>
      <c r="G6314">
        <v>5114260000</v>
      </c>
      <c r="H6314">
        <f t="shared" si="394"/>
        <v>1.2955842433248179E-2</v>
      </c>
      <c r="I6314">
        <f t="shared" si="395"/>
        <v>2.1746352783205162E-6</v>
      </c>
      <c r="J6314">
        <f t="shared" si="396"/>
        <v>1.5956859197345475E-4</v>
      </c>
      <c r="K6314">
        <f t="shared" si="397"/>
        <v>2.8174004018284013E-8</v>
      </c>
    </row>
    <row r="6315" spans="1:11" x14ac:dyDescent="0.25">
      <c r="A6315" s="1">
        <v>40219</v>
      </c>
      <c r="B6315">
        <v>1069.6800539999999</v>
      </c>
      <c r="C6315">
        <v>1073.670044</v>
      </c>
      <c r="D6315">
        <v>1059.339966</v>
      </c>
      <c r="E6315">
        <v>1068.130005</v>
      </c>
      <c r="F6315">
        <v>1068.130005</v>
      </c>
      <c r="G6315">
        <v>4251450000</v>
      </c>
      <c r="H6315">
        <f t="shared" si="394"/>
        <v>-2.235069756165926E-3</v>
      </c>
      <c r="I6315">
        <f t="shared" si="395"/>
        <v>-1.1166944580462641E-8</v>
      </c>
      <c r="J6315">
        <f t="shared" si="396"/>
        <v>6.5477949948861181E-6</v>
      </c>
      <c r="K6315">
        <f t="shared" si="397"/>
        <v>2.4960070887496376E-11</v>
      </c>
    </row>
    <row r="6316" spans="1:11" x14ac:dyDescent="0.25">
      <c r="A6316" s="1">
        <v>40220</v>
      </c>
      <c r="B6316">
        <v>1067.099976</v>
      </c>
      <c r="C6316">
        <v>1080.040039</v>
      </c>
      <c r="D6316">
        <v>1060.589966</v>
      </c>
      <c r="E6316">
        <v>1078.469971</v>
      </c>
      <c r="F6316">
        <v>1078.469971</v>
      </c>
      <c r="G6316">
        <v>4400870000</v>
      </c>
      <c r="H6316">
        <f t="shared" si="394"/>
        <v>9.6338825006626414E-3</v>
      </c>
      <c r="I6316">
        <f t="shared" si="395"/>
        <v>8.9410774384395522E-7</v>
      </c>
      <c r="J6316">
        <f t="shared" si="396"/>
        <v>8.6677706877537268E-5</v>
      </c>
      <c r="K6316">
        <f t="shared" si="397"/>
        <v>8.6136352053100956E-9</v>
      </c>
    </row>
    <row r="6317" spans="1:11" x14ac:dyDescent="0.25">
      <c r="A6317" s="1">
        <v>40221</v>
      </c>
      <c r="B6317">
        <v>1075.9499510000001</v>
      </c>
      <c r="C6317">
        <v>1077.8100589999999</v>
      </c>
      <c r="D6317">
        <v>1062.969971</v>
      </c>
      <c r="E6317">
        <v>1075.51001</v>
      </c>
      <c r="F6317">
        <v>1075.51001</v>
      </c>
      <c r="G6317">
        <v>4160680000</v>
      </c>
      <c r="H6317">
        <f t="shared" si="394"/>
        <v>-2.7483661772954586E-3</v>
      </c>
      <c r="I6317">
        <f t="shared" si="395"/>
        <v>-2.0762205578282482E-8</v>
      </c>
      <c r="J6317">
        <f t="shared" si="396"/>
        <v>9.4381816883909694E-6</v>
      </c>
      <c r="K6317">
        <f t="shared" si="397"/>
        <v>5.7064320369689951E-11</v>
      </c>
    </row>
    <row r="6318" spans="1:11" x14ac:dyDescent="0.25">
      <c r="A6318" s="1">
        <v>40225</v>
      </c>
      <c r="B6318">
        <v>1079.130005</v>
      </c>
      <c r="C6318">
        <v>1095.670044</v>
      </c>
      <c r="D6318">
        <v>1079.130005</v>
      </c>
      <c r="E6318">
        <v>1094.869995</v>
      </c>
      <c r="F6318">
        <v>1094.869995</v>
      </c>
      <c r="G6318">
        <v>4080770000</v>
      </c>
      <c r="H6318">
        <f t="shared" si="394"/>
        <v>1.7840653211308552E-2</v>
      </c>
      <c r="I6318">
        <f t="shared" si="395"/>
        <v>5.6783818994637381E-6</v>
      </c>
      <c r="J6318">
        <f t="shared" si="396"/>
        <v>3.0684027946384953E-4</v>
      </c>
      <c r="K6318">
        <f t="shared" si="397"/>
        <v>1.0130544692554117E-7</v>
      </c>
    </row>
    <row r="6319" spans="1:11" x14ac:dyDescent="0.25">
      <c r="A6319" s="1">
        <v>40226</v>
      </c>
      <c r="B6319">
        <v>1096.1400149999999</v>
      </c>
      <c r="C6319">
        <v>1101.030029</v>
      </c>
      <c r="D6319">
        <v>1094.719971</v>
      </c>
      <c r="E6319">
        <v>1099.51001</v>
      </c>
      <c r="F6319">
        <v>1099.51001</v>
      </c>
      <c r="G6319">
        <v>4259230000</v>
      </c>
      <c r="H6319">
        <f t="shared" si="394"/>
        <v>4.2290049169068445E-3</v>
      </c>
      <c r="I6319">
        <f t="shared" si="395"/>
        <v>7.5627939696107992E-8</v>
      </c>
      <c r="J6319">
        <f t="shared" si="396"/>
        <v>1.5250655102366708E-5</v>
      </c>
      <c r="K6319">
        <f t="shared" si="397"/>
        <v>3.1982299969611671E-10</v>
      </c>
    </row>
    <row r="6320" spans="1:11" x14ac:dyDescent="0.25">
      <c r="A6320" s="1">
        <v>40227</v>
      </c>
      <c r="B6320">
        <v>1099.030029</v>
      </c>
      <c r="C6320">
        <v>1108.23999</v>
      </c>
      <c r="D6320">
        <v>1097.4799800000001</v>
      </c>
      <c r="E6320">
        <v>1106.75</v>
      </c>
      <c r="F6320">
        <v>1106.75</v>
      </c>
      <c r="G6320">
        <v>3878620000</v>
      </c>
      <c r="H6320">
        <f t="shared" si="394"/>
        <v>6.5631575206322786E-3</v>
      </c>
      <c r="I6320">
        <f t="shared" si="395"/>
        <v>2.8269470242096067E-7</v>
      </c>
      <c r="J6320">
        <f t="shared" si="396"/>
        <v>3.8929629657067073E-5</v>
      </c>
      <c r="K6320">
        <f t="shared" si="397"/>
        <v>1.8553402233990755E-9</v>
      </c>
    </row>
    <row r="6321" spans="1:11" x14ac:dyDescent="0.25">
      <c r="A6321" s="1">
        <v>40228</v>
      </c>
      <c r="B6321">
        <v>1105.48999</v>
      </c>
      <c r="C6321">
        <v>1112.420044</v>
      </c>
      <c r="D6321">
        <v>1100.8000489999999</v>
      </c>
      <c r="E6321">
        <v>1109.170044</v>
      </c>
      <c r="F6321">
        <v>1109.170044</v>
      </c>
      <c r="G6321">
        <v>3944280000</v>
      </c>
      <c r="H6321">
        <f t="shared" si="394"/>
        <v>2.1842349128958906E-3</v>
      </c>
      <c r="I6321">
        <f t="shared" si="395"/>
        <v>1.0419226844833424E-8</v>
      </c>
      <c r="J6321">
        <f t="shared" si="396"/>
        <v>3.4612321948001134E-6</v>
      </c>
      <c r="K6321">
        <f t="shared" si="397"/>
        <v>2.2756946646647855E-11</v>
      </c>
    </row>
    <row r="6322" spans="1:11" x14ac:dyDescent="0.25">
      <c r="A6322" s="1">
        <v>40231</v>
      </c>
      <c r="B6322">
        <v>1110</v>
      </c>
      <c r="C6322">
        <v>1112.290039</v>
      </c>
      <c r="D6322">
        <v>1105.380005</v>
      </c>
      <c r="E6322">
        <v>1108.01001</v>
      </c>
      <c r="F6322">
        <v>1108.01001</v>
      </c>
      <c r="G6322">
        <v>3814440000</v>
      </c>
      <c r="H6322">
        <f t="shared" si="394"/>
        <v>-1.0464049626972896E-3</v>
      </c>
      <c r="I6322">
        <f t="shared" si="395"/>
        <v>-1.1461195146378955E-9</v>
      </c>
      <c r="J6322">
        <f t="shared" si="396"/>
        <v>1.8774512333579848E-6</v>
      </c>
      <c r="K6322">
        <f t="shared" si="397"/>
        <v>1.1994253116937039E-12</v>
      </c>
    </row>
    <row r="6323" spans="1:11" x14ac:dyDescent="0.25">
      <c r="A6323" s="1">
        <v>40232</v>
      </c>
      <c r="B6323">
        <v>1107.48999</v>
      </c>
      <c r="C6323">
        <v>1108.579956</v>
      </c>
      <c r="D6323">
        <v>1092.1800539999999</v>
      </c>
      <c r="E6323">
        <v>1094.599976</v>
      </c>
      <c r="F6323">
        <v>1094.599976</v>
      </c>
      <c r="G6323">
        <v>4521050000</v>
      </c>
      <c r="H6323">
        <f t="shared" si="394"/>
        <v>-1.2176644778449109E-2</v>
      </c>
      <c r="I6323">
        <f t="shared" si="395"/>
        <v>-1.8054860140688102E-6</v>
      </c>
      <c r="J6323">
        <f t="shared" si="396"/>
        <v>1.5626102472047245E-4</v>
      </c>
      <c r="K6323">
        <f t="shared" si="397"/>
        <v>2.1984951140114889E-8</v>
      </c>
    </row>
    <row r="6324" spans="1:11" x14ac:dyDescent="0.25">
      <c r="A6324" s="1">
        <v>40233</v>
      </c>
      <c r="B6324">
        <v>1095.8900149999999</v>
      </c>
      <c r="C6324">
        <v>1106.420044</v>
      </c>
      <c r="D6324">
        <v>1095.5</v>
      </c>
      <c r="E6324">
        <v>1105.23999</v>
      </c>
      <c r="F6324">
        <v>1105.23999</v>
      </c>
      <c r="G6324">
        <v>4168360000</v>
      </c>
      <c r="H6324">
        <f t="shared" si="394"/>
        <v>9.6735191068545792E-3</v>
      </c>
      <c r="I6324">
        <f t="shared" si="395"/>
        <v>9.0518919311182085E-7</v>
      </c>
      <c r="J6324">
        <f t="shared" si="396"/>
        <v>8.7417318386506904E-5</v>
      </c>
      <c r="K6324">
        <f t="shared" si="397"/>
        <v>8.756270051247084E-9</v>
      </c>
    </row>
    <row r="6325" spans="1:11" x14ac:dyDescent="0.25">
      <c r="A6325" s="1">
        <v>40234</v>
      </c>
      <c r="B6325">
        <v>1101.23999</v>
      </c>
      <c r="C6325">
        <v>1103.5</v>
      </c>
      <c r="D6325">
        <v>1086.0200199999999</v>
      </c>
      <c r="E6325">
        <v>1102.9399410000001</v>
      </c>
      <c r="F6325">
        <v>1102.9399410000001</v>
      </c>
      <c r="G6325">
        <v>4521130000</v>
      </c>
      <c r="H6325">
        <f t="shared" si="394"/>
        <v>-2.083208709140845E-3</v>
      </c>
      <c r="I6325">
        <f t="shared" si="395"/>
        <v>-9.0419878179761901E-9</v>
      </c>
      <c r="J6325">
        <f t="shared" si="396"/>
        <v>5.7936726451022766E-6</v>
      </c>
      <c r="K6325">
        <f t="shared" si="397"/>
        <v>1.8837295768350722E-11</v>
      </c>
    </row>
    <row r="6326" spans="1:11" x14ac:dyDescent="0.25">
      <c r="A6326" s="1">
        <v>40235</v>
      </c>
      <c r="B6326">
        <v>1103.099976</v>
      </c>
      <c r="C6326">
        <v>1107.23999</v>
      </c>
      <c r="D6326">
        <v>1097.5600589999999</v>
      </c>
      <c r="E6326">
        <v>1104.48999</v>
      </c>
      <c r="F6326">
        <v>1104.48999</v>
      </c>
      <c r="G6326">
        <v>3945190000</v>
      </c>
      <c r="H6326">
        <f t="shared" si="394"/>
        <v>1.4043927129896746E-3</v>
      </c>
      <c r="I6326">
        <f t="shared" si="395"/>
        <v>2.7692899690547767E-9</v>
      </c>
      <c r="J6326">
        <f t="shared" si="396"/>
        <v>1.1676888182853217E-6</v>
      </c>
      <c r="K6326">
        <f t="shared" si="397"/>
        <v>3.88888030931155E-12</v>
      </c>
    </row>
    <row r="6327" spans="1:11" x14ac:dyDescent="0.25">
      <c r="A6327" s="1">
        <v>40238</v>
      </c>
      <c r="B6327">
        <v>1105.3599850000001</v>
      </c>
      <c r="C6327">
        <v>1116.1099850000001</v>
      </c>
      <c r="D6327">
        <v>1105.3599850000001</v>
      </c>
      <c r="E6327">
        <v>1115.709961</v>
      </c>
      <c r="F6327">
        <v>1115.709961</v>
      </c>
      <c r="G6327">
        <v>3847640000</v>
      </c>
      <c r="H6327">
        <f t="shared" si="394"/>
        <v>1.0107257691823843E-2</v>
      </c>
      <c r="I6327">
        <f t="shared" si="395"/>
        <v>1.0324915366373028E-6</v>
      </c>
      <c r="J6327">
        <f t="shared" si="396"/>
        <v>9.5716118711297861E-5</v>
      </c>
      <c r="K6327">
        <f t="shared" si="397"/>
        <v>1.0435549774897542E-8</v>
      </c>
    </row>
    <row r="6328" spans="1:11" x14ac:dyDescent="0.25">
      <c r="A6328" s="1">
        <v>40239</v>
      </c>
      <c r="B6328">
        <v>1117.01001</v>
      </c>
      <c r="C6328">
        <v>1123.459961</v>
      </c>
      <c r="D6328">
        <v>1116.51001</v>
      </c>
      <c r="E6328">
        <v>1118.3100589999999</v>
      </c>
      <c r="F6328">
        <v>1118.3100589999999</v>
      </c>
      <c r="G6328">
        <v>4134680000</v>
      </c>
      <c r="H6328">
        <f t="shared" si="394"/>
        <v>2.3277313101394393E-3</v>
      </c>
      <c r="I6328">
        <f t="shared" si="395"/>
        <v>1.2610719332317658E-8</v>
      </c>
      <c r="J6328">
        <f t="shared" si="396"/>
        <v>4.0157559152643014E-6</v>
      </c>
      <c r="K6328">
        <f t="shared" si="397"/>
        <v>2.9353044075200825E-11</v>
      </c>
    </row>
    <row r="6329" spans="1:11" x14ac:dyDescent="0.25">
      <c r="A6329" s="1">
        <v>40240</v>
      </c>
      <c r="B6329">
        <v>1119.3599850000001</v>
      </c>
      <c r="C6329">
        <v>1125.6400149999999</v>
      </c>
      <c r="D6329">
        <v>1116.579956</v>
      </c>
      <c r="E6329">
        <v>1118.790039</v>
      </c>
      <c r="F6329">
        <v>1118.790039</v>
      </c>
      <c r="G6329">
        <v>3951320000</v>
      </c>
      <c r="H6329">
        <f t="shared" si="394"/>
        <v>4.2910910226526478E-4</v>
      </c>
      <c r="I6329">
        <f t="shared" si="395"/>
        <v>7.895594012012388E-11</v>
      </c>
      <c r="J6329">
        <f t="shared" si="396"/>
        <v>1.109080683775582E-8</v>
      </c>
      <c r="K6329">
        <f t="shared" si="397"/>
        <v>3.3872434528385373E-14</v>
      </c>
    </row>
    <row r="6330" spans="1:11" x14ac:dyDescent="0.25">
      <c r="A6330" s="1">
        <v>40241</v>
      </c>
      <c r="B6330">
        <v>1119.119995</v>
      </c>
      <c r="C6330">
        <v>1123.7299800000001</v>
      </c>
      <c r="D6330">
        <v>1116.660034</v>
      </c>
      <c r="E6330">
        <v>1122.969971</v>
      </c>
      <c r="F6330">
        <v>1122.969971</v>
      </c>
      <c r="G6330">
        <v>3945010000</v>
      </c>
      <c r="H6330">
        <f t="shared" si="394"/>
        <v>3.7291563998011826E-3</v>
      </c>
      <c r="I6330">
        <f t="shared" si="395"/>
        <v>5.1855540237990295E-8</v>
      </c>
      <c r="J6330">
        <f t="shared" si="396"/>
        <v>1.1596478072741888E-5</v>
      </c>
      <c r="K6330">
        <f t="shared" si="397"/>
        <v>1.9337198300238351E-10</v>
      </c>
    </row>
    <row r="6331" spans="1:11" x14ac:dyDescent="0.25">
      <c r="A6331" s="1">
        <v>40242</v>
      </c>
      <c r="B6331">
        <v>1125.119995</v>
      </c>
      <c r="C6331">
        <v>1139.380005</v>
      </c>
      <c r="D6331">
        <v>1125.119995</v>
      </c>
      <c r="E6331">
        <v>1138.6999510000001</v>
      </c>
      <c r="F6331">
        <v>1138.6999510000001</v>
      </c>
      <c r="G6331">
        <v>4133000000</v>
      </c>
      <c r="H6331">
        <f t="shared" si="394"/>
        <v>1.3910282386298453E-2</v>
      </c>
      <c r="I6331">
        <f t="shared" si="395"/>
        <v>2.6915225292925176E-6</v>
      </c>
      <c r="J6331">
        <f t="shared" si="396"/>
        <v>1.8459260682006758E-4</v>
      </c>
      <c r="K6331">
        <f t="shared" si="397"/>
        <v>3.7439556241606752E-8</v>
      </c>
    </row>
    <row r="6332" spans="1:11" x14ac:dyDescent="0.25">
      <c r="A6332" s="1">
        <v>40245</v>
      </c>
      <c r="B6332">
        <v>1138.400024</v>
      </c>
      <c r="C6332">
        <v>1141.0500489999999</v>
      </c>
      <c r="D6332">
        <v>1136.7700199999999</v>
      </c>
      <c r="E6332">
        <v>1138.5</v>
      </c>
      <c r="F6332">
        <v>1138.5</v>
      </c>
      <c r="G6332">
        <v>3774680000</v>
      </c>
      <c r="H6332">
        <f t="shared" si="394"/>
        <v>-1.7561128123697221E-4</v>
      </c>
      <c r="I6332">
        <f t="shared" si="395"/>
        <v>-5.4254386101852433E-12</v>
      </c>
      <c r="J6332">
        <f t="shared" si="396"/>
        <v>2.4940783490360415E-7</v>
      </c>
      <c r="K6332">
        <f t="shared" si="397"/>
        <v>9.5333705018871403E-16</v>
      </c>
    </row>
    <row r="6333" spans="1:11" x14ac:dyDescent="0.25">
      <c r="A6333" s="1">
        <v>40246</v>
      </c>
      <c r="B6333">
        <v>1137.5600589999999</v>
      </c>
      <c r="C6333">
        <v>1145.369995</v>
      </c>
      <c r="D6333">
        <v>1134.900024</v>
      </c>
      <c r="E6333">
        <v>1140.4499510000001</v>
      </c>
      <c r="F6333">
        <v>1140.4499510000001</v>
      </c>
      <c r="G6333">
        <v>5185570000</v>
      </c>
      <c r="H6333">
        <f t="shared" si="394"/>
        <v>1.7112718732640994E-3</v>
      </c>
      <c r="I6333">
        <f t="shared" si="395"/>
        <v>5.0104555194124172E-9</v>
      </c>
      <c r="J6333">
        <f t="shared" si="396"/>
        <v>1.925088736709162E-6</v>
      </c>
      <c r="K6333">
        <f t="shared" si="397"/>
        <v>8.5737262865089943E-12</v>
      </c>
    </row>
    <row r="6334" spans="1:11" x14ac:dyDescent="0.25">
      <c r="A6334" s="1">
        <v>40247</v>
      </c>
      <c r="B6334">
        <v>1140.219971</v>
      </c>
      <c r="C6334">
        <v>1148.26001</v>
      </c>
      <c r="D6334">
        <v>1140.089966</v>
      </c>
      <c r="E6334">
        <v>1145.6099850000001</v>
      </c>
      <c r="F6334">
        <v>1145.6099850000001</v>
      </c>
      <c r="G6334">
        <v>5469120000</v>
      </c>
      <c r="H6334">
        <f t="shared" si="394"/>
        <v>4.514354748043038E-3</v>
      </c>
      <c r="I6334">
        <f t="shared" si="395"/>
        <v>9.1993425872200468E-8</v>
      </c>
      <c r="J6334">
        <f t="shared" si="396"/>
        <v>1.7560780922859271E-5</v>
      </c>
      <c r="K6334">
        <f t="shared" si="397"/>
        <v>4.1528131391793645E-10</v>
      </c>
    </row>
    <row r="6335" spans="1:11" x14ac:dyDescent="0.25">
      <c r="A6335" s="1">
        <v>40248</v>
      </c>
      <c r="B6335">
        <v>1143.959961</v>
      </c>
      <c r="C6335">
        <v>1150.23999</v>
      </c>
      <c r="D6335">
        <v>1138.98999</v>
      </c>
      <c r="E6335">
        <v>1150.23999</v>
      </c>
      <c r="F6335">
        <v>1150.23999</v>
      </c>
      <c r="G6335">
        <v>4669060000</v>
      </c>
      <c r="H6335">
        <f t="shared" si="394"/>
        <v>4.0333744166221831E-3</v>
      </c>
      <c r="I6335">
        <f t="shared" si="395"/>
        <v>6.5610258685258362E-8</v>
      </c>
      <c r="J6335">
        <f t="shared" si="396"/>
        <v>1.3760970526013165E-5</v>
      </c>
      <c r="K6335">
        <f t="shared" si="397"/>
        <v>2.6462386000838181E-10</v>
      </c>
    </row>
    <row r="6336" spans="1:11" x14ac:dyDescent="0.25">
      <c r="A6336" s="1">
        <v>40249</v>
      </c>
      <c r="B6336">
        <v>1151.709961</v>
      </c>
      <c r="C6336">
        <v>1153.410034</v>
      </c>
      <c r="D6336">
        <v>1146.969971</v>
      </c>
      <c r="E6336">
        <v>1149.98999</v>
      </c>
      <c r="F6336">
        <v>1149.98999</v>
      </c>
      <c r="G6336">
        <v>4928160000</v>
      </c>
      <c r="H6336">
        <f t="shared" si="394"/>
        <v>-2.1736957013700461E-4</v>
      </c>
      <c r="I6336">
        <f t="shared" si="395"/>
        <v>-1.0285478685717088E-11</v>
      </c>
      <c r="J6336">
        <f t="shared" si="396"/>
        <v>2.9286039357253438E-7</v>
      </c>
      <c r="K6336">
        <f t="shared" si="397"/>
        <v>2.2368284510976195E-15</v>
      </c>
    </row>
    <row r="6337" spans="1:11" x14ac:dyDescent="0.25">
      <c r="A6337" s="1">
        <v>40252</v>
      </c>
      <c r="B6337">
        <v>1148.530029</v>
      </c>
      <c r="C6337">
        <v>1150.9799800000001</v>
      </c>
      <c r="D6337">
        <v>1141.4499510000001</v>
      </c>
      <c r="E6337">
        <v>1150.51001</v>
      </c>
      <c r="F6337">
        <v>1150.51001</v>
      </c>
      <c r="G6337">
        <v>4164110000</v>
      </c>
      <c r="H6337">
        <f t="shared" si="394"/>
        <v>4.5209303095593398E-4</v>
      </c>
      <c r="I6337">
        <f t="shared" si="395"/>
        <v>9.2338167844520499E-11</v>
      </c>
      <c r="J6337">
        <f t="shared" si="396"/>
        <v>1.6460076168445363E-8</v>
      </c>
      <c r="K6337">
        <f t="shared" si="397"/>
        <v>4.1735761072649281E-14</v>
      </c>
    </row>
    <row r="6338" spans="1:11" x14ac:dyDescent="0.25">
      <c r="A6338" s="1">
        <v>40253</v>
      </c>
      <c r="B6338">
        <v>1150.829956</v>
      </c>
      <c r="C6338">
        <v>1160.280029</v>
      </c>
      <c r="D6338">
        <v>1150.349976</v>
      </c>
      <c r="E6338">
        <v>1159.459961</v>
      </c>
      <c r="F6338">
        <v>1159.459961</v>
      </c>
      <c r="G6338">
        <v>4369770000</v>
      </c>
      <c r="H6338">
        <f t="shared" si="394"/>
        <v>7.7490148333503352E-3</v>
      </c>
      <c r="I6338">
        <f t="shared" si="395"/>
        <v>4.6528799633208963E-7</v>
      </c>
      <c r="J6338">
        <f t="shared" si="396"/>
        <v>5.5133871714572293E-5</v>
      </c>
      <c r="K6338">
        <f t="shared" si="397"/>
        <v>3.605474802711459E-9</v>
      </c>
    </row>
    <row r="6339" spans="1:11" x14ac:dyDescent="0.25">
      <c r="A6339" s="1">
        <v>40254</v>
      </c>
      <c r="B6339">
        <v>1159.9399410000001</v>
      </c>
      <c r="C6339">
        <v>1169.839966</v>
      </c>
      <c r="D6339">
        <v>1159.9399410000001</v>
      </c>
      <c r="E6339">
        <v>1166.209961</v>
      </c>
      <c r="F6339">
        <v>1166.209961</v>
      </c>
      <c r="G6339">
        <v>4963200000</v>
      </c>
      <c r="H6339">
        <f t="shared" si="394"/>
        <v>5.8047953322517051E-3</v>
      </c>
      <c r="I6339">
        <f t="shared" si="395"/>
        <v>1.9558574699132826E-7</v>
      </c>
      <c r="J6339">
        <f t="shared" si="396"/>
        <v>3.0041351459339011E-5</v>
      </c>
      <c r="K6339">
        <f t="shared" si="397"/>
        <v>1.1353147252019207E-9</v>
      </c>
    </row>
    <row r="6340" spans="1:11" x14ac:dyDescent="0.25">
      <c r="A6340" s="1">
        <v>40255</v>
      </c>
      <c r="B6340">
        <v>1166.130005</v>
      </c>
      <c r="C6340">
        <v>1167.7700199999999</v>
      </c>
      <c r="D6340">
        <v>1161.160034</v>
      </c>
      <c r="E6340">
        <v>1165.829956</v>
      </c>
      <c r="F6340">
        <v>1165.829956</v>
      </c>
      <c r="G6340">
        <v>4234510000</v>
      </c>
      <c r="H6340">
        <f t="shared" ref="H6340:H6403" si="398">LN(E6340/E6339)</f>
        <v>-3.2589922719003132E-4</v>
      </c>
      <c r="I6340">
        <f t="shared" ref="I6340:I6403" si="399">(H6340-(($N$2)^2))^3</f>
        <v>-3.4647274019467652E-11</v>
      </c>
      <c r="J6340">
        <f t="shared" ref="J6340:J6403" si="400">(H6340-$N$2)^2</f>
        <v>4.2210415147864246E-7</v>
      </c>
      <c r="K6340">
        <f t="shared" ref="K6340:K6403" si="401">(H6340-(($N$2)^2))^4</f>
        <v>1.1295152385318261E-14</v>
      </c>
    </row>
    <row r="6341" spans="1:11" x14ac:dyDescent="0.25">
      <c r="A6341" s="1">
        <v>40256</v>
      </c>
      <c r="B6341">
        <v>1166.6800539999999</v>
      </c>
      <c r="C6341">
        <v>1169.1999510000001</v>
      </c>
      <c r="D6341">
        <v>1155.329956</v>
      </c>
      <c r="E6341">
        <v>1159.900024</v>
      </c>
      <c r="F6341">
        <v>1159.900024</v>
      </c>
      <c r="G6341">
        <v>5212410000</v>
      </c>
      <c r="H6341">
        <f t="shared" si="398"/>
        <v>-5.0994267616852138E-3</v>
      </c>
      <c r="I6341">
        <f t="shared" si="399"/>
        <v>-1.3261445454673402E-7</v>
      </c>
      <c r="J6341">
        <f t="shared" si="400"/>
        <v>2.9411347320255252E-5</v>
      </c>
      <c r="K6341">
        <f t="shared" si="401"/>
        <v>6.7627160232923077E-10</v>
      </c>
    </row>
    <row r="6342" spans="1:11" x14ac:dyDescent="0.25">
      <c r="A6342" s="1">
        <v>40259</v>
      </c>
      <c r="B6342">
        <v>1157.25</v>
      </c>
      <c r="C6342">
        <v>1167.8199460000001</v>
      </c>
      <c r="D6342">
        <v>1152.880005</v>
      </c>
      <c r="E6342">
        <v>1165.8100589999999</v>
      </c>
      <c r="F6342">
        <v>1165.8100589999999</v>
      </c>
      <c r="G6342">
        <v>4261680000</v>
      </c>
      <c r="H6342">
        <f t="shared" si="398"/>
        <v>5.0823598046312929E-3</v>
      </c>
      <c r="I6342">
        <f t="shared" si="399"/>
        <v>1.3127116675413424E-7</v>
      </c>
      <c r="J6342">
        <f t="shared" si="400"/>
        <v>2.2643927554660609E-5</v>
      </c>
      <c r="K6342">
        <f t="shared" si="401"/>
        <v>6.6715353842657516E-10</v>
      </c>
    </row>
    <row r="6343" spans="1:11" x14ac:dyDescent="0.25">
      <c r="A6343" s="1">
        <v>40260</v>
      </c>
      <c r="B6343">
        <v>1166.469971</v>
      </c>
      <c r="C6343">
        <v>1174.719971</v>
      </c>
      <c r="D6343">
        <v>1163.829956</v>
      </c>
      <c r="E6343">
        <v>1174.170044</v>
      </c>
      <c r="F6343">
        <v>1174.170044</v>
      </c>
      <c r="G6343">
        <v>4411640000</v>
      </c>
      <c r="H6343">
        <f t="shared" si="398"/>
        <v>7.145377482905382E-3</v>
      </c>
      <c r="I6343">
        <f t="shared" si="399"/>
        <v>3.6480133070798888E-7</v>
      </c>
      <c r="J6343">
        <f t="shared" si="400"/>
        <v>4.6533971163932621E-5</v>
      </c>
      <c r="K6343">
        <f t="shared" si="401"/>
        <v>2.6066049669510665E-9</v>
      </c>
    </row>
    <row r="6344" spans="1:11" x14ac:dyDescent="0.25">
      <c r="A6344" s="1">
        <v>40261</v>
      </c>
      <c r="B6344">
        <v>1172.6999510000001</v>
      </c>
      <c r="C6344">
        <v>1173.040039</v>
      </c>
      <c r="D6344">
        <v>1166.01001</v>
      </c>
      <c r="E6344">
        <v>1167.719971</v>
      </c>
      <c r="F6344">
        <v>1167.719971</v>
      </c>
      <c r="G6344">
        <v>4705750000</v>
      </c>
      <c r="H6344">
        <f t="shared" si="398"/>
        <v>-5.5084476796289925E-3</v>
      </c>
      <c r="I6344">
        <f t="shared" si="399"/>
        <v>-1.6715234904656136E-7</v>
      </c>
      <c r="J6344">
        <f t="shared" si="400"/>
        <v>3.4015068701695075E-5</v>
      </c>
      <c r="K6344">
        <f t="shared" si="401"/>
        <v>9.2076749416774238E-10</v>
      </c>
    </row>
    <row r="6345" spans="1:11" x14ac:dyDescent="0.25">
      <c r="A6345" s="1">
        <v>40262</v>
      </c>
      <c r="B6345">
        <v>1170.030029</v>
      </c>
      <c r="C6345">
        <v>1180.6899410000001</v>
      </c>
      <c r="D6345">
        <v>1165.089966</v>
      </c>
      <c r="E6345">
        <v>1165.7299800000001</v>
      </c>
      <c r="F6345">
        <v>1165.7299800000001</v>
      </c>
      <c r="G6345">
        <v>5668900000</v>
      </c>
      <c r="H6345">
        <f t="shared" si="398"/>
        <v>-1.7056217396719611E-3</v>
      </c>
      <c r="I6345">
        <f t="shared" si="399"/>
        <v>-4.9628169162434523E-9</v>
      </c>
      <c r="J6345">
        <f t="shared" si="400"/>
        <v>4.1185371843797171E-6</v>
      </c>
      <c r="K6345">
        <f t="shared" si="401"/>
        <v>8.4652087438381371E-12</v>
      </c>
    </row>
    <row r="6346" spans="1:11" x14ac:dyDescent="0.25">
      <c r="A6346" s="1">
        <v>40263</v>
      </c>
      <c r="B6346">
        <v>1167.579956</v>
      </c>
      <c r="C6346">
        <v>1173.9300539999999</v>
      </c>
      <c r="D6346">
        <v>1161.4799800000001</v>
      </c>
      <c r="E6346">
        <v>1166.589966</v>
      </c>
      <c r="F6346">
        <v>1166.589966</v>
      </c>
      <c r="G6346">
        <v>4708420000</v>
      </c>
      <c r="H6346">
        <f t="shared" si="398"/>
        <v>7.3745117212494729E-4</v>
      </c>
      <c r="I6346">
        <f t="shared" si="399"/>
        <v>4.0088016237108299E-10</v>
      </c>
      <c r="J6346">
        <f t="shared" si="400"/>
        <v>1.7111043381995043E-7</v>
      </c>
      <c r="K6346">
        <f t="shared" si="401"/>
        <v>2.9558751575014261E-13</v>
      </c>
    </row>
    <row r="6347" spans="1:11" x14ac:dyDescent="0.25">
      <c r="A6347" s="1">
        <v>40266</v>
      </c>
      <c r="B6347">
        <v>1167.709961</v>
      </c>
      <c r="C6347">
        <v>1174.849976</v>
      </c>
      <c r="D6347">
        <v>1167.709961</v>
      </c>
      <c r="E6347">
        <v>1173.219971</v>
      </c>
      <c r="F6347">
        <v>1173.219971</v>
      </c>
      <c r="G6347">
        <v>4375580000</v>
      </c>
      <c r="H6347">
        <f t="shared" si="398"/>
        <v>5.6671464118130104E-3</v>
      </c>
      <c r="I6347">
        <f t="shared" si="399"/>
        <v>1.819990808313269E-7</v>
      </c>
      <c r="J6347">
        <f t="shared" si="400"/>
        <v>2.855139145839057E-5</v>
      </c>
      <c r="K6347">
        <f t="shared" si="401"/>
        <v>1.0313963563783819E-9</v>
      </c>
    </row>
    <row r="6348" spans="1:11" x14ac:dyDescent="0.25">
      <c r="A6348" s="1">
        <v>40267</v>
      </c>
      <c r="B6348">
        <v>1173.75</v>
      </c>
      <c r="C6348">
        <v>1177.829956</v>
      </c>
      <c r="D6348">
        <v>1168.920044</v>
      </c>
      <c r="E6348">
        <v>1173.2700199999999</v>
      </c>
      <c r="F6348">
        <v>1173.2700199999999</v>
      </c>
      <c r="G6348">
        <v>4085000000</v>
      </c>
      <c r="H6348">
        <f t="shared" si="398"/>
        <v>4.2658609411850834E-5</v>
      </c>
      <c r="I6348">
        <f t="shared" si="399"/>
        <v>7.705733515186068E-14</v>
      </c>
      <c r="J6348">
        <f t="shared" si="400"/>
        <v>7.9038346298687409E-8</v>
      </c>
      <c r="K6348">
        <f t="shared" si="401"/>
        <v>3.2790797647931842E-18</v>
      </c>
    </row>
    <row r="6349" spans="1:11" x14ac:dyDescent="0.25">
      <c r="A6349" s="1">
        <v>40268</v>
      </c>
      <c r="B6349">
        <v>1171.75</v>
      </c>
      <c r="C6349">
        <v>1174.5600589999999</v>
      </c>
      <c r="D6349">
        <v>1165.7700199999999</v>
      </c>
      <c r="E6349">
        <v>1169.4300539999999</v>
      </c>
      <c r="F6349">
        <v>1169.4300539999999</v>
      </c>
      <c r="G6349">
        <v>4484340000</v>
      </c>
      <c r="H6349">
        <f t="shared" si="398"/>
        <v>-3.2782424703747732E-3</v>
      </c>
      <c r="I6349">
        <f t="shared" si="399"/>
        <v>-3.5234238112454529E-8</v>
      </c>
      <c r="J6349">
        <f t="shared" si="400"/>
        <v>1.29746826015426E-5</v>
      </c>
      <c r="K6349">
        <f t="shared" si="401"/>
        <v>1.1551006988933054E-10</v>
      </c>
    </row>
    <row r="6350" spans="1:11" x14ac:dyDescent="0.25">
      <c r="A6350" s="1">
        <v>40269</v>
      </c>
      <c r="B6350">
        <v>1171.2299800000001</v>
      </c>
      <c r="C6350">
        <v>1181.4300539999999</v>
      </c>
      <c r="D6350">
        <v>1170.6899410000001</v>
      </c>
      <c r="E6350">
        <v>1178.099976</v>
      </c>
      <c r="F6350">
        <v>1178.099976</v>
      </c>
      <c r="G6350">
        <v>4006870000</v>
      </c>
      <c r="H6350">
        <f t="shared" si="398"/>
        <v>7.3864541098082352E-3</v>
      </c>
      <c r="I6350">
        <f t="shared" si="399"/>
        <v>4.0298559165088111E-7</v>
      </c>
      <c r="J6350">
        <f t="shared" si="400"/>
        <v>4.9881136714375049E-5</v>
      </c>
      <c r="K6350">
        <f t="shared" si="401"/>
        <v>2.9765923290295151E-9</v>
      </c>
    </row>
    <row r="6351" spans="1:11" x14ac:dyDescent="0.25">
      <c r="A6351" s="1">
        <v>40273</v>
      </c>
      <c r="B6351">
        <v>1178.709961</v>
      </c>
      <c r="C6351">
        <v>1187.7299800000001</v>
      </c>
      <c r="D6351">
        <v>1178.709961</v>
      </c>
      <c r="E6351">
        <v>1187.4399410000001</v>
      </c>
      <c r="F6351">
        <v>1187.4399410000001</v>
      </c>
      <c r="G6351">
        <v>3881620000</v>
      </c>
      <c r="H6351">
        <f t="shared" si="398"/>
        <v>7.8967287494989737E-3</v>
      </c>
      <c r="I6351">
        <f t="shared" si="399"/>
        <v>4.9240716392461511E-7</v>
      </c>
      <c r="J6351">
        <f t="shared" si="400"/>
        <v>5.7349307360014782E-5</v>
      </c>
      <c r="K6351">
        <f t="shared" si="401"/>
        <v>3.8883541818955155E-9</v>
      </c>
    </row>
    <row r="6352" spans="1:11" x14ac:dyDescent="0.25">
      <c r="A6352" s="1">
        <v>40274</v>
      </c>
      <c r="B6352">
        <v>1186.01001</v>
      </c>
      <c r="C6352">
        <v>1191.8000489999999</v>
      </c>
      <c r="D6352">
        <v>1182.7700199999999</v>
      </c>
      <c r="E6352">
        <v>1189.4399410000001</v>
      </c>
      <c r="F6352">
        <v>1189.4399410000001</v>
      </c>
      <c r="G6352">
        <v>4086180000</v>
      </c>
      <c r="H6352">
        <f t="shared" si="398"/>
        <v>1.682878875924264E-3</v>
      </c>
      <c r="I6352">
        <f t="shared" si="399"/>
        <v>4.765159088694716E-9</v>
      </c>
      <c r="J6352">
        <f t="shared" si="400"/>
        <v>1.8471057129540984E-6</v>
      </c>
      <c r="K6352">
        <f t="shared" si="401"/>
        <v>8.0186859725347903E-12</v>
      </c>
    </row>
    <row r="6353" spans="1:11" x14ac:dyDescent="0.25">
      <c r="A6353" s="1">
        <v>40275</v>
      </c>
      <c r="B6353">
        <v>1188.2299800000001</v>
      </c>
      <c r="C6353">
        <v>1189.599976</v>
      </c>
      <c r="D6353">
        <v>1177.25</v>
      </c>
      <c r="E6353">
        <v>1182.4499510000001</v>
      </c>
      <c r="F6353">
        <v>1182.4499510000001</v>
      </c>
      <c r="G6353">
        <v>5101430000</v>
      </c>
      <c r="H6353">
        <f t="shared" si="398"/>
        <v>-5.8940427710697362E-3</v>
      </c>
      <c r="I6353">
        <f t="shared" si="399"/>
        <v>-2.0476844147153203E-7</v>
      </c>
      <c r="J6353">
        <f t="shared" si="400"/>
        <v>3.8661521502377111E-5</v>
      </c>
      <c r="K6353">
        <f t="shared" si="401"/>
        <v>1.2069354209370482E-9</v>
      </c>
    </row>
    <row r="6354" spans="1:11" x14ac:dyDescent="0.25">
      <c r="A6354" s="1">
        <v>40276</v>
      </c>
      <c r="B6354">
        <v>1181.75</v>
      </c>
      <c r="C6354">
        <v>1188.5500489999999</v>
      </c>
      <c r="D6354">
        <v>1175.119995</v>
      </c>
      <c r="E6354">
        <v>1186.4399410000001</v>
      </c>
      <c r="F6354">
        <v>1186.4399410000001</v>
      </c>
      <c r="G6354">
        <v>4726970000</v>
      </c>
      <c r="H6354">
        <f t="shared" si="398"/>
        <v>3.3686612337991326E-3</v>
      </c>
      <c r="I6354">
        <f t="shared" si="399"/>
        <v>3.8223589256919244E-8</v>
      </c>
      <c r="J6354">
        <f t="shared" si="400"/>
        <v>9.2712030582727752E-6</v>
      </c>
      <c r="K6354">
        <f t="shared" si="401"/>
        <v>1.287583158331862E-10</v>
      </c>
    </row>
    <row r="6355" spans="1:11" x14ac:dyDescent="0.25">
      <c r="A6355" s="1">
        <v>40277</v>
      </c>
      <c r="B6355">
        <v>1187.469971</v>
      </c>
      <c r="C6355">
        <v>1194.660034</v>
      </c>
      <c r="D6355">
        <v>1187.150024</v>
      </c>
      <c r="E6355">
        <v>1194.369995</v>
      </c>
      <c r="F6355">
        <v>1194.369995</v>
      </c>
      <c r="G6355">
        <v>4511570000</v>
      </c>
      <c r="H6355">
        <f t="shared" si="398"/>
        <v>6.6616685411261074E-3</v>
      </c>
      <c r="I6355">
        <f t="shared" si="399"/>
        <v>2.9561642103318933E-7</v>
      </c>
      <c r="J6355">
        <f t="shared" si="400"/>
        <v>4.0168625779565704E-5</v>
      </c>
      <c r="K6355">
        <f t="shared" si="401"/>
        <v>1.9692676186347127E-9</v>
      </c>
    </row>
    <row r="6356" spans="1:11" x14ac:dyDescent="0.25">
      <c r="A6356" s="1">
        <v>40280</v>
      </c>
      <c r="B6356">
        <v>1194.9399410000001</v>
      </c>
      <c r="C6356">
        <v>1199.1999510000001</v>
      </c>
      <c r="D6356">
        <v>1194.709961</v>
      </c>
      <c r="E6356">
        <v>1196.4799800000001</v>
      </c>
      <c r="F6356">
        <v>1196.4799800000001</v>
      </c>
      <c r="G6356">
        <v>4607090000</v>
      </c>
      <c r="H6356">
        <f t="shared" si="398"/>
        <v>1.7650505634824272E-3</v>
      </c>
      <c r="I6356">
        <f t="shared" si="399"/>
        <v>5.4978648527041359E-9</v>
      </c>
      <c r="J6356">
        <f t="shared" si="400"/>
        <v>2.0772141327879276E-6</v>
      </c>
      <c r="K6356">
        <f t="shared" si="401"/>
        <v>9.7034330381785411E-12</v>
      </c>
    </row>
    <row r="6357" spans="1:11" x14ac:dyDescent="0.25">
      <c r="A6357" s="1">
        <v>40281</v>
      </c>
      <c r="B6357">
        <v>1195.9399410000001</v>
      </c>
      <c r="C6357">
        <v>1199.040039</v>
      </c>
      <c r="D6357">
        <v>1188.8199460000001</v>
      </c>
      <c r="E6357">
        <v>1197.3000489999999</v>
      </c>
      <c r="F6357">
        <v>1197.3000489999999</v>
      </c>
      <c r="G6357">
        <v>5403580000</v>
      </c>
      <c r="H6357">
        <f t="shared" si="398"/>
        <v>6.8516657516319568E-4</v>
      </c>
      <c r="I6357">
        <f t="shared" si="399"/>
        <v>3.2150603027346499E-10</v>
      </c>
      <c r="J6357">
        <f t="shared" si="400"/>
        <v>1.3058854617280989E-7</v>
      </c>
      <c r="K6357">
        <f t="shared" si="401"/>
        <v>2.2025147768471564E-13</v>
      </c>
    </row>
    <row r="6358" spans="1:11" x14ac:dyDescent="0.25">
      <c r="A6358" s="1">
        <v>40282</v>
      </c>
      <c r="B6358">
        <v>1198.6899410000001</v>
      </c>
      <c r="C6358">
        <v>1210.650024</v>
      </c>
      <c r="D6358">
        <v>1198.6899410000001</v>
      </c>
      <c r="E6358">
        <v>1210.650024</v>
      </c>
      <c r="F6358">
        <v>1210.650024</v>
      </c>
      <c r="G6358">
        <v>5760040000</v>
      </c>
      <c r="H6358">
        <f t="shared" si="398"/>
        <v>1.108836261433971E-2</v>
      </c>
      <c r="I6358">
        <f t="shared" si="399"/>
        <v>1.3632953094413073E-6</v>
      </c>
      <c r="J6358">
        <f t="shared" si="400"/>
        <v>1.1587589003294381E-4</v>
      </c>
      <c r="K6358">
        <f t="shared" si="401"/>
        <v>1.5116569808206413E-8</v>
      </c>
    </row>
    <row r="6359" spans="1:11" x14ac:dyDescent="0.25">
      <c r="A6359" s="1">
        <v>40283</v>
      </c>
      <c r="B6359">
        <v>1210.7700199999999</v>
      </c>
      <c r="C6359">
        <v>1213.920044</v>
      </c>
      <c r="D6359">
        <v>1208.5</v>
      </c>
      <c r="E6359">
        <v>1211.670044</v>
      </c>
      <c r="F6359">
        <v>1211.670044</v>
      </c>
      <c r="G6359">
        <v>5995330000</v>
      </c>
      <c r="H6359">
        <f t="shared" si="398"/>
        <v>8.4218437832757017E-4</v>
      </c>
      <c r="I6359">
        <f t="shared" si="399"/>
        <v>5.9711686494509661E-10</v>
      </c>
      <c r="J6359">
        <f t="shared" si="400"/>
        <v>2.6872630074326302E-7</v>
      </c>
      <c r="K6359">
        <f t="shared" si="401"/>
        <v>5.0281989158356279E-13</v>
      </c>
    </row>
    <row r="6360" spans="1:11" x14ac:dyDescent="0.25">
      <c r="A6360" s="1">
        <v>40284</v>
      </c>
      <c r="B6360">
        <v>1210.170044</v>
      </c>
      <c r="C6360">
        <v>1210.170044</v>
      </c>
      <c r="D6360">
        <v>1186.7700199999999</v>
      </c>
      <c r="E6360">
        <v>1192.130005</v>
      </c>
      <c r="F6360">
        <v>1192.130005</v>
      </c>
      <c r="G6360">
        <v>8108470000</v>
      </c>
      <c r="H6360">
        <f t="shared" si="398"/>
        <v>-1.6257982365380196E-2</v>
      </c>
      <c r="I6360">
        <f t="shared" si="399"/>
        <v>-4.2974254000886695E-6</v>
      </c>
      <c r="J6360">
        <f t="shared" si="400"/>
        <v>2.7495538047723616E-4</v>
      </c>
      <c r="K6360">
        <f t="shared" si="401"/>
        <v>6.9867916930364711E-8</v>
      </c>
    </row>
    <row r="6361" spans="1:11" x14ac:dyDescent="0.25">
      <c r="A6361" s="1">
        <v>40287</v>
      </c>
      <c r="B6361">
        <v>1192.0600589999999</v>
      </c>
      <c r="C6361">
        <v>1197.869995</v>
      </c>
      <c r="D6361">
        <v>1183.6800539999999</v>
      </c>
      <c r="E6361">
        <v>1197.5200199999999</v>
      </c>
      <c r="F6361">
        <v>1197.5200199999999</v>
      </c>
      <c r="G6361">
        <v>6597740000</v>
      </c>
      <c r="H6361">
        <f t="shared" si="398"/>
        <v>4.5111410326629034E-3</v>
      </c>
      <c r="I6361">
        <f t="shared" si="399"/>
        <v>9.1797094072335245E-8</v>
      </c>
      <c r="J6361">
        <f t="shared" si="400"/>
        <v>1.7533856725928067E-5</v>
      </c>
      <c r="K6361">
        <f t="shared" si="401"/>
        <v>4.1410001337615855E-10</v>
      </c>
    </row>
    <row r="6362" spans="1:11" x14ac:dyDescent="0.25">
      <c r="A6362" s="1">
        <v>40288</v>
      </c>
      <c r="B6362">
        <v>1199.040039</v>
      </c>
      <c r="C6362">
        <v>1208.579956</v>
      </c>
      <c r="D6362">
        <v>1199.040039</v>
      </c>
      <c r="E6362">
        <v>1207.170044</v>
      </c>
      <c r="F6362">
        <v>1207.170044</v>
      </c>
      <c r="G6362">
        <v>5316590000</v>
      </c>
      <c r="H6362">
        <f t="shared" si="398"/>
        <v>8.0260453909397327E-3</v>
      </c>
      <c r="I6362">
        <f t="shared" si="399"/>
        <v>5.1699675235925394E-7</v>
      </c>
      <c r="J6362">
        <f t="shared" si="400"/>
        <v>5.9324642559415347E-5</v>
      </c>
      <c r="K6362">
        <f t="shared" si="401"/>
        <v>4.1493851974062164E-9</v>
      </c>
    </row>
    <row r="6363" spans="1:11" x14ac:dyDescent="0.25">
      <c r="A6363" s="1">
        <v>40289</v>
      </c>
      <c r="B6363">
        <v>1207.160034</v>
      </c>
      <c r="C6363">
        <v>1210.98999</v>
      </c>
      <c r="D6363">
        <v>1198.849976</v>
      </c>
      <c r="E6363">
        <v>1205.9399410000001</v>
      </c>
      <c r="F6363">
        <v>1205.9399410000001</v>
      </c>
      <c r="G6363">
        <v>5724310000</v>
      </c>
      <c r="H6363">
        <f t="shared" si="398"/>
        <v>-1.0195168178783428E-3</v>
      </c>
      <c r="I6363">
        <f t="shared" si="399"/>
        <v>-1.0600275689482713E-9</v>
      </c>
      <c r="J6363">
        <f t="shared" si="400"/>
        <v>1.8044898709630552E-6</v>
      </c>
      <c r="K6363">
        <f t="shared" si="401"/>
        <v>1.0808270714675566E-12</v>
      </c>
    </row>
    <row r="6364" spans="1:11" x14ac:dyDescent="0.25">
      <c r="A6364" s="1">
        <v>40290</v>
      </c>
      <c r="B6364">
        <v>1202.5200199999999</v>
      </c>
      <c r="C6364">
        <v>1210.2700199999999</v>
      </c>
      <c r="D6364">
        <v>1190.1899410000001</v>
      </c>
      <c r="E6364">
        <v>1208.670044</v>
      </c>
      <c r="F6364">
        <v>1208.670044</v>
      </c>
      <c r="G6364">
        <v>6035780000</v>
      </c>
      <c r="H6364">
        <f t="shared" si="398"/>
        <v>2.2613210252101002E-3</v>
      </c>
      <c r="I6364">
        <f t="shared" si="399"/>
        <v>1.1561821331815162E-8</v>
      </c>
      <c r="J6364">
        <f t="shared" si="400"/>
        <v>3.7540024382643312E-6</v>
      </c>
      <c r="K6364">
        <f t="shared" si="401"/>
        <v>2.6143777479982396E-11</v>
      </c>
    </row>
    <row r="6365" spans="1:11" x14ac:dyDescent="0.25">
      <c r="A6365" s="1">
        <v>40291</v>
      </c>
      <c r="B6365">
        <v>1207.869995</v>
      </c>
      <c r="C6365">
        <v>1217.280029</v>
      </c>
      <c r="D6365">
        <v>1205.099976</v>
      </c>
      <c r="E6365">
        <v>1217.280029</v>
      </c>
      <c r="F6365">
        <v>1217.280029</v>
      </c>
      <c r="G6365">
        <v>5326060000</v>
      </c>
      <c r="H6365">
        <f t="shared" si="398"/>
        <v>7.0982673940883558E-3</v>
      </c>
      <c r="I6365">
        <f t="shared" si="399"/>
        <v>3.5763319436009107E-7</v>
      </c>
      <c r="J6365">
        <f t="shared" si="400"/>
        <v>4.5893459924424645E-5</v>
      </c>
      <c r="K6365">
        <f t="shared" si="401"/>
        <v>2.5385385468821306E-9</v>
      </c>
    </row>
    <row r="6366" spans="1:11" x14ac:dyDescent="0.25">
      <c r="A6366" s="1">
        <v>40294</v>
      </c>
      <c r="B6366">
        <v>1217.0699460000001</v>
      </c>
      <c r="C6366">
        <v>1219.8000489999999</v>
      </c>
      <c r="D6366">
        <v>1211.0699460000001</v>
      </c>
      <c r="E6366">
        <v>1212.0500489999999</v>
      </c>
      <c r="F6366">
        <v>1212.0500489999999</v>
      </c>
      <c r="G6366">
        <v>5647760000</v>
      </c>
      <c r="H6366">
        <f t="shared" si="398"/>
        <v>-4.305703969403986E-3</v>
      </c>
      <c r="I6366">
        <f t="shared" si="399"/>
        <v>-7.9829650350294467E-8</v>
      </c>
      <c r="J6366">
        <f t="shared" si="400"/>
        <v>2.1432271842503627E-5</v>
      </c>
      <c r="K6366">
        <f t="shared" si="401"/>
        <v>3.4373121204772477E-10</v>
      </c>
    </row>
    <row r="6367" spans="1:11" x14ac:dyDescent="0.25">
      <c r="A6367" s="1">
        <v>40295</v>
      </c>
      <c r="B6367">
        <v>1209.920044</v>
      </c>
      <c r="C6367">
        <v>1211.380005</v>
      </c>
      <c r="D6367">
        <v>1181.619995</v>
      </c>
      <c r="E6367">
        <v>1183.709961</v>
      </c>
      <c r="F6367">
        <v>1183.709961</v>
      </c>
      <c r="G6367">
        <v>7454540000</v>
      </c>
      <c r="H6367">
        <f t="shared" si="398"/>
        <v>-2.3659640267706665E-2</v>
      </c>
      <c r="I6367">
        <f t="shared" si="399"/>
        <v>-1.3244335844543892E-5</v>
      </c>
      <c r="J6367">
        <f t="shared" si="400"/>
        <v>5.7520522492481463E-4</v>
      </c>
      <c r="K6367">
        <f t="shared" si="401"/>
        <v>3.1335761025549463E-7</v>
      </c>
    </row>
    <row r="6368" spans="1:11" x14ac:dyDescent="0.25">
      <c r="A6368" s="1">
        <v>40296</v>
      </c>
      <c r="B6368">
        <v>1184.589966</v>
      </c>
      <c r="C6368">
        <v>1195.0500489999999</v>
      </c>
      <c r="D6368">
        <v>1181.8100589999999</v>
      </c>
      <c r="E6368">
        <v>1191.3599850000001</v>
      </c>
      <c r="F6368">
        <v>1191.3599850000001</v>
      </c>
      <c r="G6368">
        <v>6342310000</v>
      </c>
      <c r="H6368">
        <f t="shared" si="398"/>
        <v>6.4419580302875531E-3</v>
      </c>
      <c r="I6368">
        <f t="shared" si="399"/>
        <v>2.6732062527986422E-7</v>
      </c>
      <c r="J6368">
        <f t="shared" si="400"/>
        <v>3.7431904149880556E-5</v>
      </c>
      <c r="K6368">
        <f t="shared" si="401"/>
        <v>1.7220402217246035E-9</v>
      </c>
    </row>
    <row r="6369" spans="1:11" x14ac:dyDescent="0.25">
      <c r="A6369" s="1">
        <v>40297</v>
      </c>
      <c r="B6369">
        <v>1193.3000489999999</v>
      </c>
      <c r="C6369">
        <v>1209.3599850000001</v>
      </c>
      <c r="D6369">
        <v>1193.3000489999999</v>
      </c>
      <c r="E6369">
        <v>1206.780029</v>
      </c>
      <c r="F6369">
        <v>1206.780029</v>
      </c>
      <c r="G6369">
        <v>6059410000</v>
      </c>
      <c r="H6369">
        <f t="shared" si="398"/>
        <v>1.2860180330377115E-2</v>
      </c>
      <c r="I6369">
        <f t="shared" si="399"/>
        <v>2.1268191079499145E-6</v>
      </c>
      <c r="J6369">
        <f t="shared" si="400"/>
        <v>1.5716092699940217E-4</v>
      </c>
      <c r="K6369">
        <f t="shared" si="401"/>
        <v>2.7351054274145947E-8</v>
      </c>
    </row>
    <row r="6370" spans="1:11" x14ac:dyDescent="0.25">
      <c r="A6370" s="1">
        <v>40298</v>
      </c>
      <c r="B6370">
        <v>1206.7700199999999</v>
      </c>
      <c r="C6370">
        <v>1207.98999</v>
      </c>
      <c r="D6370">
        <v>1186.3199460000001</v>
      </c>
      <c r="E6370">
        <v>1186.6899410000001</v>
      </c>
      <c r="F6370">
        <v>1186.6899410000001</v>
      </c>
      <c r="G6370">
        <v>6048260000</v>
      </c>
      <c r="H6370">
        <f t="shared" si="398"/>
        <v>-1.6787810236199126E-2</v>
      </c>
      <c r="I6370">
        <f t="shared" si="399"/>
        <v>-4.731406815607481E-6</v>
      </c>
      <c r="J6370">
        <f t="shared" si="400"/>
        <v>2.9280707491605124E-4</v>
      </c>
      <c r="K6370">
        <f t="shared" si="401"/>
        <v>7.9430455830202985E-8</v>
      </c>
    </row>
    <row r="6371" spans="1:11" x14ac:dyDescent="0.25">
      <c r="A6371" s="1">
        <v>40301</v>
      </c>
      <c r="B6371">
        <v>1188.579956</v>
      </c>
      <c r="C6371">
        <v>1205.130005</v>
      </c>
      <c r="D6371">
        <v>1188.579956</v>
      </c>
      <c r="E6371">
        <v>1202.26001</v>
      </c>
      <c r="F6371">
        <v>1202.26001</v>
      </c>
      <c r="G6371">
        <v>4938050000</v>
      </c>
      <c r="H6371">
        <f t="shared" si="398"/>
        <v>1.3035257990546126E-2</v>
      </c>
      <c r="I6371">
        <f t="shared" si="399"/>
        <v>2.2148708827537177E-6</v>
      </c>
      <c r="J6371">
        <f t="shared" si="400"/>
        <v>1.6158126078663778E-4</v>
      </c>
      <c r="K6371">
        <f t="shared" si="401"/>
        <v>2.8871181156563018E-8</v>
      </c>
    </row>
    <row r="6372" spans="1:11" x14ac:dyDescent="0.25">
      <c r="A6372" s="1">
        <v>40302</v>
      </c>
      <c r="B6372">
        <v>1197.5</v>
      </c>
      <c r="C6372">
        <v>1197.5</v>
      </c>
      <c r="D6372">
        <v>1168.119995</v>
      </c>
      <c r="E6372">
        <v>1173.599976</v>
      </c>
      <c r="F6372">
        <v>1173.599976</v>
      </c>
      <c r="G6372">
        <v>6594720000</v>
      </c>
      <c r="H6372">
        <f t="shared" si="398"/>
        <v>-2.4127199799549585E-2</v>
      </c>
      <c r="I6372">
        <f t="shared" si="399"/>
        <v>-1.4045151353182739E-5</v>
      </c>
      <c r="J6372">
        <f t="shared" si="400"/>
        <v>5.9785120549670564E-4</v>
      </c>
      <c r="K6372">
        <f t="shared" si="401"/>
        <v>3.3887164546273315E-7</v>
      </c>
    </row>
    <row r="6373" spans="1:11" x14ac:dyDescent="0.25">
      <c r="A6373" s="1">
        <v>40303</v>
      </c>
      <c r="B6373">
        <v>1169.23999</v>
      </c>
      <c r="C6373">
        <v>1175.9499510000001</v>
      </c>
      <c r="D6373">
        <v>1158.150024</v>
      </c>
      <c r="E6373">
        <v>1165.869995</v>
      </c>
      <c r="F6373">
        <v>1165.869995</v>
      </c>
      <c r="G6373">
        <v>6795940000</v>
      </c>
      <c r="H6373">
        <f t="shared" si="398"/>
        <v>-6.6083422541090703E-3</v>
      </c>
      <c r="I6373">
        <f t="shared" si="399"/>
        <v>-2.8860128017974517E-7</v>
      </c>
      <c r="J6373">
        <f t="shared" si="400"/>
        <v>4.8054543582863059E-5</v>
      </c>
      <c r="K6373">
        <f t="shared" si="401"/>
        <v>1.9072062925088618E-9</v>
      </c>
    </row>
    <row r="6374" spans="1:11" x14ac:dyDescent="0.25">
      <c r="A6374" s="1">
        <v>40304</v>
      </c>
      <c r="B6374">
        <v>1164.380005</v>
      </c>
      <c r="C6374">
        <v>1167.579956</v>
      </c>
      <c r="D6374">
        <v>1065.790039</v>
      </c>
      <c r="E6374">
        <v>1128.150024</v>
      </c>
      <c r="F6374">
        <v>1128.150024</v>
      </c>
      <c r="G6374">
        <v>10617810000</v>
      </c>
      <c r="H6374">
        <f t="shared" si="398"/>
        <v>-3.2888440910476553E-2</v>
      </c>
      <c r="I6374">
        <f t="shared" si="399"/>
        <v>-3.5574107378158227E-5</v>
      </c>
      <c r="J6374">
        <f t="shared" si="400"/>
        <v>1.103052694054636E-3</v>
      </c>
      <c r="K6374">
        <f t="shared" si="401"/>
        <v>1.1699806581805361E-6</v>
      </c>
    </row>
    <row r="6375" spans="1:11" x14ac:dyDescent="0.25">
      <c r="A6375" s="1">
        <v>40305</v>
      </c>
      <c r="B6375">
        <v>1127.040039</v>
      </c>
      <c r="C6375">
        <v>1135.130005</v>
      </c>
      <c r="D6375">
        <v>1094.150024</v>
      </c>
      <c r="E6375">
        <v>1110.880005</v>
      </c>
      <c r="F6375">
        <v>1110.880005</v>
      </c>
      <c r="G6375">
        <v>9472910000</v>
      </c>
      <c r="H6375">
        <f t="shared" si="398"/>
        <v>-1.5426645708388909E-2</v>
      </c>
      <c r="I6375">
        <f t="shared" si="399"/>
        <v>-3.6713295624952989E-6</v>
      </c>
      <c r="J6375">
        <f t="shared" si="400"/>
        <v>2.4807642039115934E-4</v>
      </c>
      <c r="K6375">
        <f t="shared" si="401"/>
        <v>5.6636685356155644E-8</v>
      </c>
    </row>
    <row r="6376" spans="1:11" x14ac:dyDescent="0.25">
      <c r="A6376" s="1">
        <v>40308</v>
      </c>
      <c r="B6376">
        <v>1122.2700199999999</v>
      </c>
      <c r="C6376">
        <v>1163.849976</v>
      </c>
      <c r="D6376">
        <v>1122.2700199999999</v>
      </c>
      <c r="E6376">
        <v>1159.7299800000001</v>
      </c>
      <c r="F6376">
        <v>1159.7299800000001</v>
      </c>
      <c r="G6376">
        <v>6893700000</v>
      </c>
      <c r="H6376">
        <f t="shared" si="398"/>
        <v>4.3034703635936006E-2</v>
      </c>
      <c r="I6376">
        <f t="shared" si="399"/>
        <v>7.9699073963249083E-5</v>
      </c>
      <c r="J6376">
        <f t="shared" si="400"/>
        <v>1.8242216137797473E-3</v>
      </c>
      <c r="K6376">
        <f t="shared" si="401"/>
        <v>3.4298176720987868E-6</v>
      </c>
    </row>
    <row r="6377" spans="1:11" x14ac:dyDescent="0.25">
      <c r="A6377" s="1">
        <v>40309</v>
      </c>
      <c r="B6377">
        <v>1156.3900149999999</v>
      </c>
      <c r="C6377">
        <v>1170.4799800000001</v>
      </c>
      <c r="D6377">
        <v>1147.709961</v>
      </c>
      <c r="E6377">
        <v>1155.790039</v>
      </c>
      <c r="F6377">
        <v>1155.790039</v>
      </c>
      <c r="G6377">
        <v>5842550000</v>
      </c>
      <c r="H6377">
        <f t="shared" si="398"/>
        <v>-3.4030755683530124E-3</v>
      </c>
      <c r="I6377">
        <f t="shared" si="399"/>
        <v>-3.941439990513765E-8</v>
      </c>
      <c r="J6377">
        <f t="shared" si="400"/>
        <v>1.3889573197060985E-5</v>
      </c>
      <c r="K6377">
        <f t="shared" si="401"/>
        <v>1.341343137210566E-10</v>
      </c>
    </row>
    <row r="6378" spans="1:11" x14ac:dyDescent="0.25">
      <c r="A6378" s="1">
        <v>40310</v>
      </c>
      <c r="B6378">
        <v>1155.4300539999999</v>
      </c>
      <c r="C6378">
        <v>1172.869995</v>
      </c>
      <c r="D6378">
        <v>1155.4300539999999</v>
      </c>
      <c r="E6378">
        <v>1171.670044</v>
      </c>
      <c r="F6378">
        <v>1171.670044</v>
      </c>
      <c r="G6378">
        <v>5225460000</v>
      </c>
      <c r="H6378">
        <f t="shared" si="398"/>
        <v>1.3645992502574963E-2</v>
      </c>
      <c r="I6378">
        <f t="shared" si="399"/>
        <v>2.5410041522555381E-6</v>
      </c>
      <c r="J6378">
        <f t="shared" si="400"/>
        <v>1.774809142553006E-4</v>
      </c>
      <c r="K6378">
        <f t="shared" si="401"/>
        <v>3.4674257201700338E-8</v>
      </c>
    </row>
    <row r="6379" spans="1:11" x14ac:dyDescent="0.25">
      <c r="A6379" s="1">
        <v>40311</v>
      </c>
      <c r="B6379">
        <v>1170.040039</v>
      </c>
      <c r="C6379">
        <v>1173.5699460000001</v>
      </c>
      <c r="D6379">
        <v>1156.1400149999999</v>
      </c>
      <c r="E6379">
        <v>1157.4399410000001</v>
      </c>
      <c r="F6379">
        <v>1157.4399410000001</v>
      </c>
      <c r="G6379">
        <v>4870640000</v>
      </c>
      <c r="H6379">
        <f t="shared" si="398"/>
        <v>-1.2219500286890018E-2</v>
      </c>
      <c r="I6379">
        <f t="shared" si="399"/>
        <v>-1.824616158190221E-6</v>
      </c>
      <c r="J6379">
        <f t="shared" si="400"/>
        <v>1.5733428682303228E-4</v>
      </c>
      <c r="K6379">
        <f t="shared" si="401"/>
        <v>2.2296088968491048E-8</v>
      </c>
    </row>
    <row r="6380" spans="1:11" x14ac:dyDescent="0.25">
      <c r="A6380" s="1">
        <v>40312</v>
      </c>
      <c r="B6380">
        <v>1157.1899410000001</v>
      </c>
      <c r="C6380">
        <v>1157.1899410000001</v>
      </c>
      <c r="D6380">
        <v>1126.1400149999999</v>
      </c>
      <c r="E6380">
        <v>1135.6800539999999</v>
      </c>
      <c r="F6380">
        <v>1135.6800539999999</v>
      </c>
      <c r="G6380">
        <v>6126400000</v>
      </c>
      <c r="H6380">
        <f t="shared" si="398"/>
        <v>-1.897898078243165E-2</v>
      </c>
      <c r="I6380">
        <f t="shared" si="399"/>
        <v>-6.8363746566848057E-6</v>
      </c>
      <c r="J6380">
        <f t="shared" si="400"/>
        <v>3.7259719933352859E-4</v>
      </c>
      <c r="K6380">
        <f t="shared" si="401"/>
        <v>1.2974813998345703E-7</v>
      </c>
    </row>
    <row r="6381" spans="1:11" x14ac:dyDescent="0.25">
      <c r="A6381" s="1">
        <v>40315</v>
      </c>
      <c r="B6381">
        <v>1136.5200199999999</v>
      </c>
      <c r="C6381">
        <v>1141.880005</v>
      </c>
      <c r="D6381">
        <v>1114.959961</v>
      </c>
      <c r="E6381">
        <v>1136.9399410000001</v>
      </c>
      <c r="F6381">
        <v>1136.9399410000001</v>
      </c>
      <c r="G6381">
        <v>5922920000</v>
      </c>
      <c r="H6381">
        <f t="shared" si="398"/>
        <v>1.1087530091616145E-3</v>
      </c>
      <c r="I6381">
        <f t="shared" si="399"/>
        <v>1.3626402959204481E-9</v>
      </c>
      <c r="J6381">
        <f t="shared" si="400"/>
        <v>6.1615718818119469E-7</v>
      </c>
      <c r="K6381">
        <f t="shared" si="401"/>
        <v>1.5106886638736301E-12</v>
      </c>
    </row>
    <row r="6382" spans="1:11" x14ac:dyDescent="0.25">
      <c r="A6382" s="1">
        <v>40316</v>
      </c>
      <c r="B6382">
        <v>1138.780029</v>
      </c>
      <c r="C6382">
        <v>1148.660034</v>
      </c>
      <c r="D6382">
        <v>1117.1999510000001</v>
      </c>
      <c r="E6382">
        <v>1120.8000489999999</v>
      </c>
      <c r="F6382">
        <v>1120.8000489999999</v>
      </c>
      <c r="G6382">
        <v>6170840000</v>
      </c>
      <c r="H6382">
        <f t="shared" si="398"/>
        <v>-1.4297631274328782E-2</v>
      </c>
      <c r="I6382">
        <f t="shared" si="399"/>
        <v>-2.9228183963571616E-6</v>
      </c>
      <c r="J6382">
        <f t="shared" si="400"/>
        <v>2.1378614146283113E-4</v>
      </c>
      <c r="K6382">
        <f t="shared" si="401"/>
        <v>4.1789686152855518E-8</v>
      </c>
    </row>
    <row r="6383" spans="1:11" x14ac:dyDescent="0.25">
      <c r="A6383" s="1">
        <v>40317</v>
      </c>
      <c r="B6383">
        <v>1119.5699460000001</v>
      </c>
      <c r="C6383">
        <v>1124.2700199999999</v>
      </c>
      <c r="D6383">
        <v>1100.660034</v>
      </c>
      <c r="E6383">
        <v>1115.0500489999999</v>
      </c>
      <c r="F6383">
        <v>1115.0500489999999</v>
      </c>
      <c r="G6383">
        <v>6765800000</v>
      </c>
      <c r="H6383">
        <f t="shared" si="398"/>
        <v>-5.1434688592248267E-3</v>
      </c>
      <c r="I6383">
        <f t="shared" si="399"/>
        <v>-1.360801884075641E-7</v>
      </c>
      <c r="J6383">
        <f t="shared" si="400"/>
        <v>2.9890987256154405E-5</v>
      </c>
      <c r="K6383">
        <f t="shared" si="401"/>
        <v>6.9993847862041547E-10</v>
      </c>
    </row>
    <row r="6384" spans="1:11" x14ac:dyDescent="0.25">
      <c r="A6384" s="1">
        <v>40318</v>
      </c>
      <c r="B6384">
        <v>1107.339966</v>
      </c>
      <c r="C6384">
        <v>1107.339966</v>
      </c>
      <c r="D6384">
        <v>1071.579956</v>
      </c>
      <c r="E6384">
        <v>1071.589966</v>
      </c>
      <c r="F6384">
        <v>1071.589966</v>
      </c>
      <c r="G6384">
        <v>8328570000</v>
      </c>
      <c r="H6384">
        <f t="shared" si="398"/>
        <v>-3.975579582422431E-2</v>
      </c>
      <c r="I6384">
        <f t="shared" si="399"/>
        <v>-6.2835458800905827E-5</v>
      </c>
      <c r="J6384">
        <f t="shared" si="400"/>
        <v>1.6063736970359746E-3</v>
      </c>
      <c r="K6384">
        <f t="shared" si="401"/>
        <v>2.4980802585299068E-6</v>
      </c>
    </row>
    <row r="6385" spans="1:11" x14ac:dyDescent="0.25">
      <c r="A6385" s="1">
        <v>40319</v>
      </c>
      <c r="B6385">
        <v>1067.26001</v>
      </c>
      <c r="C6385">
        <v>1090.160034</v>
      </c>
      <c r="D6385">
        <v>1055.900024</v>
      </c>
      <c r="E6385">
        <v>1087.6899410000001</v>
      </c>
      <c r="F6385">
        <v>1087.6899410000001</v>
      </c>
      <c r="G6385">
        <v>5452130000</v>
      </c>
      <c r="H6385">
        <f t="shared" si="398"/>
        <v>1.4912632044523319E-2</v>
      </c>
      <c r="I6385">
        <f t="shared" si="399"/>
        <v>3.316299508147907E-6</v>
      </c>
      <c r="J6385">
        <f t="shared" si="400"/>
        <v>2.1283413122284275E-4</v>
      </c>
      <c r="K6385">
        <f t="shared" si="401"/>
        <v>4.9454406620401399E-8</v>
      </c>
    </row>
    <row r="6386" spans="1:11" x14ac:dyDescent="0.25">
      <c r="A6386" s="1">
        <v>40322</v>
      </c>
      <c r="B6386">
        <v>1084.780029</v>
      </c>
      <c r="C6386">
        <v>1089.9499510000001</v>
      </c>
      <c r="D6386">
        <v>1072.6999510000001</v>
      </c>
      <c r="E6386">
        <v>1073.650024</v>
      </c>
      <c r="F6386">
        <v>1073.650024</v>
      </c>
      <c r="G6386">
        <v>5224040000</v>
      </c>
      <c r="H6386">
        <f t="shared" si="398"/>
        <v>-1.2992046335848424E-2</v>
      </c>
      <c r="I6386">
        <f t="shared" si="399"/>
        <v>-2.1930230502450492E-6</v>
      </c>
      <c r="J6386">
        <f t="shared" si="400"/>
        <v>1.7731166250851868E-4</v>
      </c>
      <c r="K6386">
        <f t="shared" si="401"/>
        <v>2.8492087009633927E-8</v>
      </c>
    </row>
    <row r="6387" spans="1:11" x14ac:dyDescent="0.25">
      <c r="A6387" s="1">
        <v>40323</v>
      </c>
      <c r="B6387">
        <v>1067.420044</v>
      </c>
      <c r="C6387">
        <v>1074.75</v>
      </c>
      <c r="D6387">
        <v>1040.780029</v>
      </c>
      <c r="E6387">
        <v>1074.030029</v>
      </c>
      <c r="F6387">
        <v>1074.030029</v>
      </c>
      <c r="G6387">
        <v>7329580000</v>
      </c>
      <c r="H6387">
        <f t="shared" si="398"/>
        <v>3.5387487389914191E-4</v>
      </c>
      <c r="I6387">
        <f t="shared" si="399"/>
        <v>4.4275463360759101E-11</v>
      </c>
      <c r="J6387">
        <f t="shared" si="400"/>
        <v>9.0472646765011877E-10</v>
      </c>
      <c r="K6387">
        <f t="shared" si="401"/>
        <v>1.5663331997783644E-14</v>
      </c>
    </row>
    <row r="6388" spans="1:11" x14ac:dyDescent="0.25">
      <c r="A6388" s="1">
        <v>40324</v>
      </c>
      <c r="B6388">
        <v>1075.51001</v>
      </c>
      <c r="C6388">
        <v>1090.75</v>
      </c>
      <c r="D6388">
        <v>1065.589966</v>
      </c>
      <c r="E6388">
        <v>1067.9499510000001</v>
      </c>
      <c r="F6388">
        <v>1067.9499510000001</v>
      </c>
      <c r="G6388">
        <v>4521050000</v>
      </c>
      <c r="H6388">
        <f t="shared" si="398"/>
        <v>-5.6770785781786008E-3</v>
      </c>
      <c r="I6388">
        <f t="shared" si="399"/>
        <v>-1.8297795847509018E-7</v>
      </c>
      <c r="J6388">
        <f t="shared" si="400"/>
        <v>3.6010498134479225E-5</v>
      </c>
      <c r="K6388">
        <f t="shared" si="401"/>
        <v>1.0387994324753555E-9</v>
      </c>
    </row>
    <row r="6389" spans="1:11" x14ac:dyDescent="0.25">
      <c r="A6389" s="1">
        <v>40325</v>
      </c>
      <c r="B6389">
        <v>1074.2700199999999</v>
      </c>
      <c r="C6389">
        <v>1103.5200199999999</v>
      </c>
      <c r="D6389">
        <v>1074.2700199999999</v>
      </c>
      <c r="E6389">
        <v>1103.0600589999999</v>
      </c>
      <c r="F6389">
        <v>1103.0600589999999</v>
      </c>
      <c r="G6389">
        <v>5698460000</v>
      </c>
      <c r="H6389">
        <f t="shared" si="398"/>
        <v>3.2347312297909755E-2</v>
      </c>
      <c r="I6389">
        <f t="shared" si="399"/>
        <v>3.3846236244917618E-5</v>
      </c>
      <c r="J6389">
        <f t="shared" si="400"/>
        <v>1.0255055831071256E-3</v>
      </c>
      <c r="K6389">
        <f t="shared" si="401"/>
        <v>1.0948312253490394E-6</v>
      </c>
    </row>
    <row r="6390" spans="1:11" x14ac:dyDescent="0.25">
      <c r="A6390" s="1">
        <v>40326</v>
      </c>
      <c r="B6390">
        <v>1102.589966</v>
      </c>
      <c r="C6390">
        <v>1102.589966</v>
      </c>
      <c r="D6390">
        <v>1084.780029</v>
      </c>
      <c r="E6390">
        <v>1089.410034</v>
      </c>
      <c r="F6390">
        <v>1089.410034</v>
      </c>
      <c r="G6390">
        <v>4871210000</v>
      </c>
      <c r="H6390">
        <f t="shared" si="398"/>
        <v>-1.2451892878639471E-2</v>
      </c>
      <c r="I6390">
        <f t="shared" si="399"/>
        <v>-1.9307102300692776E-6</v>
      </c>
      <c r="J6390">
        <f t="shared" si="400"/>
        <v>1.6321823150027703E-4</v>
      </c>
      <c r="K6390">
        <f t="shared" si="401"/>
        <v>2.4041199387862326E-8</v>
      </c>
    </row>
    <row r="6391" spans="1:11" x14ac:dyDescent="0.25">
      <c r="A6391" s="1">
        <v>40330</v>
      </c>
      <c r="B6391">
        <v>1087.3000489999999</v>
      </c>
      <c r="C6391">
        <v>1094.7700199999999</v>
      </c>
      <c r="D6391">
        <v>1069.8900149999999</v>
      </c>
      <c r="E6391">
        <v>1070.709961</v>
      </c>
      <c r="F6391">
        <v>1070.709961</v>
      </c>
      <c r="G6391">
        <v>5271480000</v>
      </c>
      <c r="H6391">
        <f t="shared" si="398"/>
        <v>-1.7314353101286102E-2</v>
      </c>
      <c r="I6391">
        <f t="shared" si="399"/>
        <v>-5.1907092071091929E-6</v>
      </c>
      <c r="J6391">
        <f t="shared" si="400"/>
        <v>3.1110431086586802E-4</v>
      </c>
      <c r="K6391">
        <f t="shared" si="401"/>
        <v>8.9874316272601893E-8</v>
      </c>
    </row>
    <row r="6392" spans="1:11" x14ac:dyDescent="0.25">
      <c r="A6392" s="1">
        <v>40331</v>
      </c>
      <c r="B6392">
        <v>1073.01001</v>
      </c>
      <c r="C6392">
        <v>1098.5600589999999</v>
      </c>
      <c r="D6392">
        <v>1072.030029</v>
      </c>
      <c r="E6392">
        <v>1098.380005</v>
      </c>
      <c r="F6392">
        <v>1098.380005</v>
      </c>
      <c r="G6392">
        <v>5026360000</v>
      </c>
      <c r="H6392">
        <f t="shared" si="398"/>
        <v>2.5514428156661443E-2</v>
      </c>
      <c r="I6392">
        <f t="shared" si="399"/>
        <v>1.660933189968266E-5</v>
      </c>
      <c r="J6392">
        <f t="shared" si="400"/>
        <v>6.3456793824542379E-4</v>
      </c>
      <c r="K6392">
        <f t="shared" si="401"/>
        <v>4.2377586409612334E-7</v>
      </c>
    </row>
    <row r="6393" spans="1:11" x14ac:dyDescent="0.25">
      <c r="A6393" s="1">
        <v>40332</v>
      </c>
      <c r="B6393">
        <v>1098.8199460000001</v>
      </c>
      <c r="C6393">
        <v>1105.670044</v>
      </c>
      <c r="D6393">
        <v>1091.8100589999999</v>
      </c>
      <c r="E6393">
        <v>1102.829956</v>
      </c>
      <c r="F6393">
        <v>1102.829956</v>
      </c>
      <c r="G6393">
        <v>4995970000</v>
      </c>
      <c r="H6393">
        <f t="shared" si="398"/>
        <v>4.043191827163106E-3</v>
      </c>
      <c r="I6393">
        <f t="shared" si="399"/>
        <v>6.6090533040659507E-8</v>
      </c>
      <c r="J6393">
        <f t="shared" si="400"/>
        <v>1.3833903812084505E-5</v>
      </c>
      <c r="K6393">
        <f t="shared" si="401"/>
        <v>2.6720977384826973E-10</v>
      </c>
    </row>
    <row r="6394" spans="1:11" x14ac:dyDescent="0.25">
      <c r="A6394" s="1">
        <v>40333</v>
      </c>
      <c r="B6394">
        <v>1098.4300539999999</v>
      </c>
      <c r="C6394">
        <v>1098.4300539999999</v>
      </c>
      <c r="D6394">
        <v>1060.5</v>
      </c>
      <c r="E6394">
        <v>1064.880005</v>
      </c>
      <c r="F6394">
        <v>1064.880005</v>
      </c>
      <c r="G6394">
        <v>6180580000</v>
      </c>
      <c r="H6394">
        <f t="shared" si="398"/>
        <v>-3.5017441930195223E-2</v>
      </c>
      <c r="I6394">
        <f t="shared" si="399"/>
        <v>-4.2939516728874197E-5</v>
      </c>
      <c r="J6394">
        <f t="shared" si="400"/>
        <v>1.2490031127583184E-3</v>
      </c>
      <c r="K6394">
        <f t="shared" si="401"/>
        <v>1.5036365355138665E-6</v>
      </c>
    </row>
    <row r="6395" spans="1:11" x14ac:dyDescent="0.25">
      <c r="A6395" s="1">
        <v>40336</v>
      </c>
      <c r="B6395">
        <v>1065.839966</v>
      </c>
      <c r="C6395">
        <v>1071.3599850000001</v>
      </c>
      <c r="D6395">
        <v>1049.8599850000001</v>
      </c>
      <c r="E6395">
        <v>1050.469971</v>
      </c>
      <c r="F6395">
        <v>1050.469971</v>
      </c>
      <c r="G6395">
        <v>5467560000</v>
      </c>
      <c r="H6395">
        <f t="shared" si="398"/>
        <v>-1.3624465993151556E-2</v>
      </c>
      <c r="I6395">
        <f t="shared" si="399"/>
        <v>-2.5291145129643883E-6</v>
      </c>
      <c r="J6395">
        <f t="shared" si="400"/>
        <v>1.9455401828118702E-4</v>
      </c>
      <c r="K6395">
        <f t="shared" si="401"/>
        <v>3.4458099837102841E-8</v>
      </c>
    </row>
    <row r="6396" spans="1:11" x14ac:dyDescent="0.25">
      <c r="A6396" s="1">
        <v>40337</v>
      </c>
      <c r="B6396">
        <v>1050.8100589999999</v>
      </c>
      <c r="C6396">
        <v>1063.150024</v>
      </c>
      <c r="D6396">
        <v>1042.170044</v>
      </c>
      <c r="E6396">
        <v>1062</v>
      </c>
      <c r="F6396">
        <v>1062</v>
      </c>
      <c r="G6396">
        <v>6192750000</v>
      </c>
      <c r="H6396">
        <f t="shared" si="398"/>
        <v>1.091626736090728E-2</v>
      </c>
      <c r="I6396">
        <f t="shared" si="399"/>
        <v>1.3007983522515619E-6</v>
      </c>
      <c r="J6396">
        <f t="shared" si="400"/>
        <v>1.1220044523975762E-4</v>
      </c>
      <c r="K6396">
        <f t="shared" si="401"/>
        <v>1.4199726214928211E-8</v>
      </c>
    </row>
    <row r="6397" spans="1:11" x14ac:dyDescent="0.25">
      <c r="A6397" s="1">
        <v>40338</v>
      </c>
      <c r="B6397">
        <v>1062.75</v>
      </c>
      <c r="C6397">
        <v>1077.73999</v>
      </c>
      <c r="D6397">
        <v>1052.25</v>
      </c>
      <c r="E6397">
        <v>1055.6899410000001</v>
      </c>
      <c r="F6397">
        <v>1055.6899410000001</v>
      </c>
      <c r="G6397">
        <v>5983200000</v>
      </c>
      <c r="H6397">
        <f t="shared" si="398"/>
        <v>-5.9593971267073781E-3</v>
      </c>
      <c r="I6397">
        <f t="shared" si="399"/>
        <v>-2.1165566804070286E-7</v>
      </c>
      <c r="J6397">
        <f t="shared" si="400"/>
        <v>3.9478518413342382E-5</v>
      </c>
      <c r="K6397">
        <f t="shared" si="401"/>
        <v>1.261362370795894E-9</v>
      </c>
    </row>
    <row r="6398" spans="1:11" x14ac:dyDescent="0.25">
      <c r="A6398" s="1">
        <v>40339</v>
      </c>
      <c r="B6398">
        <v>1058.7700199999999</v>
      </c>
      <c r="C6398">
        <v>1087.849976</v>
      </c>
      <c r="D6398">
        <v>1058.7700199999999</v>
      </c>
      <c r="E6398">
        <v>1086.839966</v>
      </c>
      <c r="F6398">
        <v>1086.839966</v>
      </c>
      <c r="G6398">
        <v>5144780000</v>
      </c>
      <c r="H6398">
        <f t="shared" si="398"/>
        <v>2.9079846216326477E-2</v>
      </c>
      <c r="I6398">
        <f t="shared" si="399"/>
        <v>2.4590741195200827E-5</v>
      </c>
      <c r="J6398">
        <f t="shared" si="400"/>
        <v>8.2691041239244347E-4</v>
      </c>
      <c r="K6398">
        <f t="shared" si="401"/>
        <v>7.1509239411072625E-7</v>
      </c>
    </row>
    <row r="6399" spans="1:11" x14ac:dyDescent="0.25">
      <c r="A6399" s="1">
        <v>40340</v>
      </c>
      <c r="B6399">
        <v>1082.650024</v>
      </c>
      <c r="C6399">
        <v>1092.25</v>
      </c>
      <c r="D6399">
        <v>1077.119995</v>
      </c>
      <c r="E6399">
        <v>1091.599976</v>
      </c>
      <c r="F6399">
        <v>1091.599976</v>
      </c>
      <c r="G6399">
        <v>4059280000</v>
      </c>
      <c r="H6399">
        <f t="shared" si="398"/>
        <v>4.3701159566041734E-3</v>
      </c>
      <c r="I6399">
        <f t="shared" si="399"/>
        <v>8.3454089651590159E-8</v>
      </c>
      <c r="J6399">
        <f t="shared" si="400"/>
        <v>1.6372703551715461E-5</v>
      </c>
      <c r="K6399">
        <f t="shared" si="401"/>
        <v>3.646952991713152E-10</v>
      </c>
    </row>
    <row r="6400" spans="1:11" x14ac:dyDescent="0.25">
      <c r="A6400" s="1">
        <v>40343</v>
      </c>
      <c r="B6400">
        <v>1095</v>
      </c>
      <c r="C6400">
        <v>1105.910034</v>
      </c>
      <c r="D6400">
        <v>1089.030029</v>
      </c>
      <c r="E6400">
        <v>1089.630005</v>
      </c>
      <c r="F6400">
        <v>1089.630005</v>
      </c>
      <c r="G6400">
        <v>4425830000</v>
      </c>
      <c r="H6400">
        <f t="shared" si="398"/>
        <v>-1.8062942035257303E-3</v>
      </c>
      <c r="I6400">
        <f t="shared" si="399"/>
        <v>-5.894420121959122E-9</v>
      </c>
      <c r="J6400">
        <f t="shared" si="400"/>
        <v>4.5372851382314668E-6</v>
      </c>
      <c r="K6400">
        <f t="shared" si="401"/>
        <v>1.0647674893910358E-11</v>
      </c>
    </row>
    <row r="6401" spans="1:11" x14ac:dyDescent="0.25">
      <c r="A6401" s="1">
        <v>40344</v>
      </c>
      <c r="B6401">
        <v>1091.209961</v>
      </c>
      <c r="C6401">
        <v>1115.589966</v>
      </c>
      <c r="D6401">
        <v>1091.209961</v>
      </c>
      <c r="E6401">
        <v>1115.2299800000001</v>
      </c>
      <c r="F6401">
        <v>1115.2299800000001</v>
      </c>
      <c r="G6401">
        <v>4644490000</v>
      </c>
      <c r="H6401">
        <f t="shared" si="398"/>
        <v>2.3222450070635708E-2</v>
      </c>
      <c r="I6401">
        <f t="shared" si="399"/>
        <v>1.2523284047458504E-5</v>
      </c>
      <c r="J6401">
        <f t="shared" si="400"/>
        <v>5.2434834896850882E-4</v>
      </c>
      <c r="K6401">
        <f t="shared" si="401"/>
        <v>2.9082002552154136E-7</v>
      </c>
    </row>
    <row r="6402" spans="1:11" x14ac:dyDescent="0.25">
      <c r="A6402" s="1">
        <v>40345</v>
      </c>
      <c r="B6402">
        <v>1114.0200199999999</v>
      </c>
      <c r="C6402">
        <v>1118.73999</v>
      </c>
      <c r="D6402">
        <v>1107.130005</v>
      </c>
      <c r="E6402">
        <v>1114.6099850000001</v>
      </c>
      <c r="F6402">
        <v>1114.6099850000001</v>
      </c>
      <c r="G6402">
        <v>5002600000</v>
      </c>
      <c r="H6402">
        <f t="shared" si="398"/>
        <v>-5.5608924919153054E-4</v>
      </c>
      <c r="I6402">
        <f t="shared" si="399"/>
        <v>-1.7205968240525029E-10</v>
      </c>
      <c r="J6402">
        <f t="shared" si="400"/>
        <v>7.741984082589317E-7</v>
      </c>
      <c r="K6402">
        <f t="shared" si="401"/>
        <v>9.5698579026909531E-14</v>
      </c>
    </row>
    <row r="6403" spans="1:11" x14ac:dyDescent="0.25">
      <c r="A6403" s="1">
        <v>40346</v>
      </c>
      <c r="B6403">
        <v>1115.9799800000001</v>
      </c>
      <c r="C6403">
        <v>1117.719971</v>
      </c>
      <c r="D6403">
        <v>1105.869995</v>
      </c>
      <c r="E6403">
        <v>1116.040039</v>
      </c>
      <c r="F6403">
        <v>1116.040039</v>
      </c>
      <c r="G6403">
        <v>4557760000</v>
      </c>
      <c r="H6403">
        <f t="shared" si="398"/>
        <v>1.2821860718008032E-3</v>
      </c>
      <c r="I6403">
        <f t="shared" si="399"/>
        <v>2.1073982929911529E-9</v>
      </c>
      <c r="J6403">
        <f t="shared" si="400"/>
        <v>9.1851114140356561E-7</v>
      </c>
      <c r="K6403">
        <f t="shared" si="401"/>
        <v>2.70185579098385E-12</v>
      </c>
    </row>
    <row r="6404" spans="1:11" x14ac:dyDescent="0.25">
      <c r="A6404" s="1">
        <v>40347</v>
      </c>
      <c r="B6404">
        <v>1116.160034</v>
      </c>
      <c r="C6404">
        <v>1121.01001</v>
      </c>
      <c r="D6404">
        <v>1113.9300539999999</v>
      </c>
      <c r="E6404">
        <v>1117.51001</v>
      </c>
      <c r="F6404">
        <v>1117.51001</v>
      </c>
      <c r="G6404">
        <v>4555360000</v>
      </c>
      <c r="H6404">
        <f t="shared" ref="H6404:H6467" si="402">LN(E6404/E6403)</f>
        <v>1.3162644041860604E-3</v>
      </c>
      <c r="I6404">
        <f t="shared" ref="I6404:I6467" si="403">(H6404-(($N$2)^2))^3</f>
        <v>2.2799516024144664E-9</v>
      </c>
      <c r="J6404">
        <f t="shared" ref="J6404:J6467" si="404">(H6404-$N$2)^2</f>
        <v>9.8499313117690035E-7</v>
      </c>
      <c r="K6404">
        <f t="shared" ref="K6404:K6467" si="405">(H6404-(($N$2)^2))^4</f>
        <v>3.0007800983230744E-12</v>
      </c>
    </row>
    <row r="6405" spans="1:11" x14ac:dyDescent="0.25">
      <c r="A6405" s="1">
        <v>40350</v>
      </c>
      <c r="B6405">
        <v>1122.790039</v>
      </c>
      <c r="C6405">
        <v>1131.2299800000001</v>
      </c>
      <c r="D6405">
        <v>1108.23999</v>
      </c>
      <c r="E6405">
        <v>1113.1999510000001</v>
      </c>
      <c r="F6405">
        <v>1113.1999510000001</v>
      </c>
      <c r="G6405">
        <v>4514360000</v>
      </c>
      <c r="H6405">
        <f t="shared" si="402"/>
        <v>-3.8642983075256798E-3</v>
      </c>
      <c r="I6405">
        <f t="shared" si="403"/>
        <v>-5.7709496183991699E-8</v>
      </c>
      <c r="J6405">
        <f t="shared" si="404"/>
        <v>1.7540135625671302E-5</v>
      </c>
      <c r="K6405">
        <f t="shared" si="405"/>
        <v>2.2301275892526941E-10</v>
      </c>
    </row>
    <row r="6406" spans="1:11" x14ac:dyDescent="0.25">
      <c r="A6406" s="1">
        <v>40351</v>
      </c>
      <c r="B6406">
        <v>1113.900024</v>
      </c>
      <c r="C6406">
        <v>1118.5</v>
      </c>
      <c r="D6406">
        <v>1094.1800539999999</v>
      </c>
      <c r="E6406">
        <v>1095.3100589999999</v>
      </c>
      <c r="F6406">
        <v>1095.3100589999999</v>
      </c>
      <c r="G6406">
        <v>4514380000</v>
      </c>
      <c r="H6406">
        <f t="shared" si="402"/>
        <v>-1.6201224561692869E-2</v>
      </c>
      <c r="I6406">
        <f t="shared" si="403"/>
        <v>-4.2525747535690782E-6</v>
      </c>
      <c r="J6406">
        <f t="shared" si="404"/>
        <v>2.7307631126002028E-4</v>
      </c>
      <c r="K6406">
        <f t="shared" si="405"/>
        <v>6.8897364404824212E-8</v>
      </c>
    </row>
    <row r="6407" spans="1:11" x14ac:dyDescent="0.25">
      <c r="A6407" s="1">
        <v>40352</v>
      </c>
      <c r="B6407">
        <v>1095.5699460000001</v>
      </c>
      <c r="C6407">
        <v>1099.6400149999999</v>
      </c>
      <c r="D6407">
        <v>1085.3100589999999</v>
      </c>
      <c r="E6407">
        <v>1092.040039</v>
      </c>
      <c r="F6407">
        <v>1092.040039</v>
      </c>
      <c r="G6407">
        <v>4526150000</v>
      </c>
      <c r="H6407">
        <f t="shared" si="402"/>
        <v>-2.9899396892005604E-3</v>
      </c>
      <c r="I6407">
        <f t="shared" si="403"/>
        <v>-2.6732093411073812E-8</v>
      </c>
      <c r="J6407">
        <f t="shared" si="404"/>
        <v>1.0980845560549054E-5</v>
      </c>
      <c r="K6407">
        <f t="shared" si="405"/>
        <v>7.9930149764275056E-11</v>
      </c>
    </row>
    <row r="6408" spans="1:11" x14ac:dyDescent="0.25">
      <c r="A6408" s="1">
        <v>40353</v>
      </c>
      <c r="B6408">
        <v>1090.9300539999999</v>
      </c>
      <c r="C6408">
        <v>1090.9300539999999</v>
      </c>
      <c r="D6408">
        <v>1071.599976</v>
      </c>
      <c r="E6408">
        <v>1073.6899410000001</v>
      </c>
      <c r="F6408">
        <v>1073.6899410000001</v>
      </c>
      <c r="G6408">
        <v>4814830000</v>
      </c>
      <c r="H6408">
        <f t="shared" si="402"/>
        <v>-1.6946283526086913E-2</v>
      </c>
      <c r="I6408">
        <f t="shared" si="403"/>
        <v>-4.8666651473078679E-6</v>
      </c>
      <c r="J6408">
        <f t="shared" si="404"/>
        <v>2.9825565383489935E-4</v>
      </c>
      <c r="K6408">
        <f t="shared" si="405"/>
        <v>8.2472397653351991E-8</v>
      </c>
    </row>
    <row r="6409" spans="1:11" x14ac:dyDescent="0.25">
      <c r="A6409" s="1">
        <v>40354</v>
      </c>
      <c r="B6409">
        <v>1075.099976</v>
      </c>
      <c r="C6409">
        <v>1083.5600589999999</v>
      </c>
      <c r="D6409">
        <v>1067.8900149999999</v>
      </c>
      <c r="E6409">
        <v>1076.76001</v>
      </c>
      <c r="F6409">
        <v>1076.76001</v>
      </c>
      <c r="G6409">
        <v>5128840000</v>
      </c>
      <c r="H6409">
        <f t="shared" si="402"/>
        <v>2.8552825275803225E-3</v>
      </c>
      <c r="I6409">
        <f t="shared" si="403"/>
        <v>2.3275521555800265E-8</v>
      </c>
      <c r="J6409">
        <f t="shared" si="404"/>
        <v>6.4084230136068422E-6</v>
      </c>
      <c r="K6409">
        <f t="shared" si="405"/>
        <v>6.6455749720260272E-11</v>
      </c>
    </row>
    <row r="6410" spans="1:11" x14ac:dyDescent="0.25">
      <c r="A6410" s="1">
        <v>40357</v>
      </c>
      <c r="B6410">
        <v>1077.5</v>
      </c>
      <c r="C6410">
        <v>1082.599976</v>
      </c>
      <c r="D6410">
        <v>1071.4499510000001</v>
      </c>
      <c r="E6410">
        <v>1074.5699460000001</v>
      </c>
      <c r="F6410">
        <v>1074.5699460000001</v>
      </c>
      <c r="G6410">
        <v>3896410000</v>
      </c>
      <c r="H6410">
        <f t="shared" si="402"/>
        <v>-2.0360100973241262E-3</v>
      </c>
      <c r="I6410">
        <f t="shared" si="403"/>
        <v>-8.4412521338921757E-9</v>
      </c>
      <c r="J6410">
        <f t="shared" si="404"/>
        <v>5.5686857731201471E-6</v>
      </c>
      <c r="K6410">
        <f t="shared" si="405"/>
        <v>1.7187359593140057E-11</v>
      </c>
    </row>
    <row r="6411" spans="1:11" x14ac:dyDescent="0.25">
      <c r="A6411" s="1">
        <v>40358</v>
      </c>
      <c r="B6411">
        <v>1071.099976</v>
      </c>
      <c r="C6411">
        <v>1071.099976</v>
      </c>
      <c r="D6411">
        <v>1035.1800539999999</v>
      </c>
      <c r="E6411">
        <v>1041.23999</v>
      </c>
      <c r="F6411">
        <v>1041.23999</v>
      </c>
      <c r="G6411">
        <v>6136700000</v>
      </c>
      <c r="H6411">
        <f t="shared" si="402"/>
        <v>-3.1508230298298197E-2</v>
      </c>
      <c r="I6411">
        <f t="shared" si="403"/>
        <v>-3.1280693200707507E-5</v>
      </c>
      <c r="J6411">
        <f t="shared" si="404"/>
        <v>1.0132779111533259E-3</v>
      </c>
      <c r="K6411">
        <f t="shared" si="405"/>
        <v>9.856025648507003E-7</v>
      </c>
    </row>
    <row r="6412" spans="1:11" x14ac:dyDescent="0.25">
      <c r="A6412" s="1">
        <v>40359</v>
      </c>
      <c r="B6412">
        <v>1040.5600589999999</v>
      </c>
      <c r="C6412">
        <v>1048.079956</v>
      </c>
      <c r="D6412">
        <v>1028.329956</v>
      </c>
      <c r="E6412">
        <v>1030.709961</v>
      </c>
      <c r="F6412">
        <v>1030.709961</v>
      </c>
      <c r="G6412">
        <v>5067080000</v>
      </c>
      <c r="H6412">
        <f t="shared" si="402"/>
        <v>-1.0164453687605284E-2</v>
      </c>
      <c r="I6412">
        <f t="shared" si="403"/>
        <v>-1.0501844009498162E-6</v>
      </c>
      <c r="J6412">
        <f t="shared" si="404"/>
        <v>1.1000338575920692E-4</v>
      </c>
      <c r="K6412">
        <f t="shared" si="405"/>
        <v>1.0674660812413088E-8</v>
      </c>
    </row>
    <row r="6413" spans="1:11" x14ac:dyDescent="0.25">
      <c r="A6413" s="1">
        <v>40360</v>
      </c>
      <c r="B6413">
        <v>1031.099976</v>
      </c>
      <c r="C6413">
        <v>1033.579956</v>
      </c>
      <c r="D6413">
        <v>1010.909973</v>
      </c>
      <c r="E6413">
        <v>1027.369995</v>
      </c>
      <c r="F6413">
        <v>1027.369995</v>
      </c>
      <c r="G6413">
        <v>6435770000</v>
      </c>
      <c r="H6413">
        <f t="shared" si="402"/>
        <v>-3.245713483947379E-3</v>
      </c>
      <c r="I6413">
        <f t="shared" si="403"/>
        <v>-3.4195788685320093E-8</v>
      </c>
      <c r="J6413">
        <f t="shared" si="404"/>
        <v>1.2741399402292872E-5</v>
      </c>
      <c r="K6413">
        <f t="shared" si="405"/>
        <v>1.1099331765277146E-10</v>
      </c>
    </row>
    <row r="6414" spans="1:11" x14ac:dyDescent="0.25">
      <c r="A6414" s="1">
        <v>40361</v>
      </c>
      <c r="B6414">
        <v>1027.650024</v>
      </c>
      <c r="C6414">
        <v>1032.9499510000001</v>
      </c>
      <c r="D6414">
        <v>1015.929993</v>
      </c>
      <c r="E6414">
        <v>1022.580017</v>
      </c>
      <c r="F6414">
        <v>1022.580017</v>
      </c>
      <c r="G6414">
        <v>3968500000</v>
      </c>
      <c r="H6414">
        <f t="shared" si="402"/>
        <v>-4.6732717280958585E-3</v>
      </c>
      <c r="I6414">
        <f t="shared" si="403"/>
        <v>-1.0206864073814405E-7</v>
      </c>
      <c r="J6414">
        <f t="shared" si="404"/>
        <v>2.4970687903901224E-5</v>
      </c>
      <c r="K6414">
        <f t="shared" si="405"/>
        <v>4.7700519436935284E-10</v>
      </c>
    </row>
    <row r="6415" spans="1:11" x14ac:dyDescent="0.25">
      <c r="A6415" s="1">
        <v>40365</v>
      </c>
      <c r="B6415">
        <v>1028.089966</v>
      </c>
      <c r="C6415">
        <v>1042.5</v>
      </c>
      <c r="D6415">
        <v>1018.349976</v>
      </c>
      <c r="E6415">
        <v>1028.0600589999999</v>
      </c>
      <c r="F6415">
        <v>1028.0600589999999</v>
      </c>
      <c r="G6415">
        <v>4691240000</v>
      </c>
      <c r="H6415">
        <f t="shared" si="402"/>
        <v>5.3447263704791952E-3</v>
      </c>
      <c r="I6415">
        <f t="shared" si="403"/>
        <v>1.5266900306504574E-7</v>
      </c>
      <c r="J6415">
        <f t="shared" si="404"/>
        <v>2.5209739750807586E-5</v>
      </c>
      <c r="K6415">
        <f t="shared" si="405"/>
        <v>8.159580402104911E-10</v>
      </c>
    </row>
    <row r="6416" spans="1:11" x14ac:dyDescent="0.25">
      <c r="A6416" s="1">
        <v>40366</v>
      </c>
      <c r="B6416">
        <v>1028.540039</v>
      </c>
      <c r="C6416">
        <v>1060.8900149999999</v>
      </c>
      <c r="D6416">
        <v>1028.540039</v>
      </c>
      <c r="E6416">
        <v>1060.2700199999999</v>
      </c>
      <c r="F6416">
        <v>1060.2700199999999</v>
      </c>
      <c r="G6416">
        <v>4931220000</v>
      </c>
      <c r="H6416">
        <f t="shared" si="402"/>
        <v>3.0850023055206361E-2</v>
      </c>
      <c r="I6416">
        <f t="shared" si="403"/>
        <v>2.9360405604968425E-5</v>
      </c>
      <c r="J6416">
        <f t="shared" si="404"/>
        <v>9.3185052585732179E-4</v>
      </c>
      <c r="K6416">
        <f t="shared" si="405"/>
        <v>9.0576611156168403E-7</v>
      </c>
    </row>
    <row r="6417" spans="1:11" x14ac:dyDescent="0.25">
      <c r="A6417" s="1">
        <v>40367</v>
      </c>
      <c r="B6417">
        <v>1062.920044</v>
      </c>
      <c r="C6417">
        <v>1071.25</v>
      </c>
      <c r="D6417">
        <v>1058.23999</v>
      </c>
      <c r="E6417">
        <v>1070.25</v>
      </c>
      <c r="F6417">
        <v>1070.25</v>
      </c>
      <c r="G6417">
        <v>4548460000</v>
      </c>
      <c r="H6417">
        <f t="shared" si="402"/>
        <v>9.3686545095535648E-3</v>
      </c>
      <c r="I6417">
        <f t="shared" si="403"/>
        <v>8.2227500752546263E-7</v>
      </c>
      <c r="J6417">
        <f t="shared" si="404"/>
        <v>8.1809461793025778E-5</v>
      </c>
      <c r="K6417">
        <f t="shared" si="405"/>
        <v>7.7035242467615056E-9</v>
      </c>
    </row>
    <row r="6418" spans="1:11" x14ac:dyDescent="0.25">
      <c r="A6418" s="1">
        <v>40368</v>
      </c>
      <c r="B6418">
        <v>1070.5</v>
      </c>
      <c r="C6418">
        <v>1078.160034</v>
      </c>
      <c r="D6418">
        <v>1068.099976</v>
      </c>
      <c r="E6418">
        <v>1077.959961</v>
      </c>
      <c r="F6418">
        <v>1077.959961</v>
      </c>
      <c r="G6418">
        <v>3506570000</v>
      </c>
      <c r="H6418">
        <f t="shared" si="402"/>
        <v>7.178063824609289E-3</v>
      </c>
      <c r="I6418">
        <f t="shared" si="403"/>
        <v>3.698306633808241E-7</v>
      </c>
      <c r="J6418">
        <f t="shared" si="404"/>
        <v>4.6980984634245253E-5</v>
      </c>
      <c r="K6418">
        <f t="shared" si="405"/>
        <v>2.6546293315261735E-9</v>
      </c>
    </row>
    <row r="6419" spans="1:11" x14ac:dyDescent="0.25">
      <c r="A6419" s="1">
        <v>40371</v>
      </c>
      <c r="B6419">
        <v>1077.2299800000001</v>
      </c>
      <c r="C6419">
        <v>1080.780029</v>
      </c>
      <c r="D6419">
        <v>1070.4499510000001</v>
      </c>
      <c r="E6419">
        <v>1078.75</v>
      </c>
      <c r="F6419">
        <v>1078.75</v>
      </c>
      <c r="G6419">
        <v>3426990000</v>
      </c>
      <c r="H6419">
        <f t="shared" si="402"/>
        <v>7.326335479728353E-4</v>
      </c>
      <c r="I6419">
        <f t="shared" si="403"/>
        <v>3.9307365885454545E-10</v>
      </c>
      <c r="J6419">
        <f t="shared" si="404"/>
        <v>1.6714797497868775E-7</v>
      </c>
      <c r="K6419">
        <f t="shared" si="405"/>
        <v>2.8793773789412272E-13</v>
      </c>
    </row>
    <row r="6420" spans="1:11" x14ac:dyDescent="0.25">
      <c r="A6420" s="1">
        <v>40372</v>
      </c>
      <c r="B6420">
        <v>1080.650024</v>
      </c>
      <c r="C6420">
        <v>1099.459961</v>
      </c>
      <c r="D6420">
        <v>1080.650024</v>
      </c>
      <c r="E6420">
        <v>1095.339966</v>
      </c>
      <c r="F6420">
        <v>1095.339966</v>
      </c>
      <c r="G6420">
        <v>4640460000</v>
      </c>
      <c r="H6420">
        <f t="shared" si="402"/>
        <v>1.5261822899620291E-2</v>
      </c>
      <c r="I6420">
        <f t="shared" si="403"/>
        <v>3.5547599496148872E-6</v>
      </c>
      <c r="J6420">
        <f t="shared" si="404"/>
        <v>2.2314464160115333E-4</v>
      </c>
      <c r="K6420">
        <f t="shared" si="405"/>
        <v>5.4251744106501608E-8</v>
      </c>
    </row>
    <row r="6421" spans="1:11" x14ac:dyDescent="0.25">
      <c r="A6421" s="1">
        <v>40373</v>
      </c>
      <c r="B6421">
        <v>1095.6099850000001</v>
      </c>
      <c r="C6421">
        <v>1099.079956</v>
      </c>
      <c r="D6421">
        <v>1087.6800539999999</v>
      </c>
      <c r="E6421">
        <v>1095.170044</v>
      </c>
      <c r="F6421">
        <v>1095.170044</v>
      </c>
      <c r="G6421">
        <v>4521050000</v>
      </c>
      <c r="H6421">
        <f t="shared" si="402"/>
        <v>-1.551437789055229E-4</v>
      </c>
      <c r="I6421">
        <f t="shared" si="403"/>
        <v>-3.7418232531037527E-12</v>
      </c>
      <c r="J6421">
        <f t="shared" si="404"/>
        <v>2.2938350587609863E-7</v>
      </c>
      <c r="K6421">
        <f t="shared" si="405"/>
        <v>5.8091290712842529E-16</v>
      </c>
    </row>
    <row r="6422" spans="1:11" x14ac:dyDescent="0.25">
      <c r="A6422" s="1">
        <v>40374</v>
      </c>
      <c r="B6422">
        <v>1094.459961</v>
      </c>
      <c r="C6422">
        <v>1098.660034</v>
      </c>
      <c r="D6422">
        <v>1080.530029</v>
      </c>
      <c r="E6422">
        <v>1096.4799800000001</v>
      </c>
      <c r="F6422">
        <v>1096.4799800000001</v>
      </c>
      <c r="G6422">
        <v>4552470000</v>
      </c>
      <c r="H6422">
        <f t="shared" si="402"/>
        <v>1.1953880789741535E-3</v>
      </c>
      <c r="I6422">
        <f t="shared" si="403"/>
        <v>1.7077035625729097E-9</v>
      </c>
      <c r="J6422">
        <f t="shared" si="404"/>
        <v>7.5967239897672612E-7</v>
      </c>
      <c r="K6422">
        <f t="shared" si="405"/>
        <v>2.0411894386818006E-12</v>
      </c>
    </row>
    <row r="6423" spans="1:11" x14ac:dyDescent="0.25">
      <c r="A6423" s="1">
        <v>40375</v>
      </c>
      <c r="B6423">
        <v>1093.849976</v>
      </c>
      <c r="C6423">
        <v>1093.849976</v>
      </c>
      <c r="D6423">
        <v>1063.3199460000001</v>
      </c>
      <c r="E6423">
        <v>1064.880005</v>
      </c>
      <c r="F6423">
        <v>1064.880005</v>
      </c>
      <c r="G6423">
        <v>5297350000</v>
      </c>
      <c r="H6423">
        <f t="shared" si="402"/>
        <v>-2.9242909163198202E-2</v>
      </c>
      <c r="I6423">
        <f t="shared" si="403"/>
        <v>-2.5007276546769743E-5</v>
      </c>
      <c r="J6423">
        <f t="shared" si="404"/>
        <v>8.74190066187401E-4</v>
      </c>
      <c r="K6423">
        <f t="shared" si="405"/>
        <v>7.3128813833858686E-7</v>
      </c>
    </row>
    <row r="6424" spans="1:11" x14ac:dyDescent="0.25">
      <c r="A6424" s="1">
        <v>40378</v>
      </c>
      <c r="B6424">
        <v>1066.849976</v>
      </c>
      <c r="C6424">
        <v>1074.6999510000001</v>
      </c>
      <c r="D6424">
        <v>1061.1099850000001</v>
      </c>
      <c r="E6424">
        <v>1071.25</v>
      </c>
      <c r="F6424">
        <v>1071.25</v>
      </c>
      <c r="G6424">
        <v>4089500000</v>
      </c>
      <c r="H6424">
        <f t="shared" si="402"/>
        <v>5.9640694778609997E-3</v>
      </c>
      <c r="I6424">
        <f t="shared" si="403"/>
        <v>2.1213150752242662E-7</v>
      </c>
      <c r="J6424">
        <f t="shared" si="404"/>
        <v>3.1812682619722506E-5</v>
      </c>
      <c r="K6424">
        <f t="shared" si="405"/>
        <v>1.2651448085954413E-9</v>
      </c>
    </row>
    <row r="6425" spans="1:11" x14ac:dyDescent="0.25">
      <c r="A6425" s="1">
        <v>40379</v>
      </c>
      <c r="B6425">
        <v>1064.530029</v>
      </c>
      <c r="C6425">
        <v>1083.9399410000001</v>
      </c>
      <c r="D6425">
        <v>1056.880005</v>
      </c>
      <c r="E6425">
        <v>1083.4799800000001</v>
      </c>
      <c r="F6425">
        <v>1083.4799800000001</v>
      </c>
      <c r="G6425">
        <v>4713280000</v>
      </c>
      <c r="H6425">
        <f t="shared" si="402"/>
        <v>1.1351873736359092E-2</v>
      </c>
      <c r="I6425">
        <f t="shared" si="403"/>
        <v>1.4628191009625145E-6</v>
      </c>
      <c r="J6425">
        <f t="shared" si="404"/>
        <v>1.2161849409079572E-4</v>
      </c>
      <c r="K6425">
        <f t="shared" si="405"/>
        <v>1.660558436548303E-8</v>
      </c>
    </row>
    <row r="6426" spans="1:11" x14ac:dyDescent="0.25">
      <c r="A6426" s="1">
        <v>40380</v>
      </c>
      <c r="B6426">
        <v>1086.670044</v>
      </c>
      <c r="C6426">
        <v>1088.959961</v>
      </c>
      <c r="D6426">
        <v>1065.25</v>
      </c>
      <c r="E6426">
        <v>1069.589966</v>
      </c>
      <c r="F6426">
        <v>1069.589966</v>
      </c>
      <c r="G6426">
        <v>4747180000</v>
      </c>
      <c r="H6426">
        <f t="shared" si="402"/>
        <v>-1.2902698981655867E-2</v>
      </c>
      <c r="I6426">
        <f t="shared" si="403"/>
        <v>-2.1480890581322999E-6</v>
      </c>
      <c r="J6426">
        <f t="shared" si="404"/>
        <v>1.7494017485891132E-4</v>
      </c>
      <c r="K6426">
        <f t="shared" si="405"/>
        <v>2.7716371717077732E-8</v>
      </c>
    </row>
    <row r="6427" spans="1:11" x14ac:dyDescent="0.25">
      <c r="A6427" s="1">
        <v>40381</v>
      </c>
      <c r="B6427">
        <v>1072.1400149999999</v>
      </c>
      <c r="C6427">
        <v>1097.5</v>
      </c>
      <c r="D6427">
        <v>1072.1400149999999</v>
      </c>
      <c r="E6427">
        <v>1093.670044</v>
      </c>
      <c r="F6427">
        <v>1093.670044</v>
      </c>
      <c r="G6427">
        <v>4826900000</v>
      </c>
      <c r="H6427">
        <f t="shared" si="402"/>
        <v>2.2263687704432576E-2</v>
      </c>
      <c r="I6427">
        <f t="shared" si="403"/>
        <v>1.1035326037044205E-5</v>
      </c>
      <c r="J6427">
        <f t="shared" si="404"/>
        <v>4.8135883911257059E-4</v>
      </c>
      <c r="K6427">
        <f t="shared" si="405"/>
        <v>2.4568589561783447E-7</v>
      </c>
    </row>
    <row r="6428" spans="1:11" x14ac:dyDescent="0.25">
      <c r="A6428" s="1">
        <v>40382</v>
      </c>
      <c r="B6428">
        <v>1092.170044</v>
      </c>
      <c r="C6428">
        <v>1103.7299800000001</v>
      </c>
      <c r="D6428">
        <v>1087.880005</v>
      </c>
      <c r="E6428">
        <v>1102.660034</v>
      </c>
      <c r="F6428">
        <v>1102.660034</v>
      </c>
      <c r="G6428">
        <v>4524570000</v>
      </c>
      <c r="H6428">
        <f t="shared" si="402"/>
        <v>8.1864199713830906E-3</v>
      </c>
      <c r="I6428">
        <f t="shared" si="403"/>
        <v>5.4861209191989806E-7</v>
      </c>
      <c r="J6428">
        <f t="shared" si="404"/>
        <v>6.1820852529570919E-5</v>
      </c>
      <c r="K6428">
        <f t="shared" si="405"/>
        <v>4.4911114671596702E-9</v>
      </c>
    </row>
    <row r="6429" spans="1:11" x14ac:dyDescent="0.25">
      <c r="A6429" s="1">
        <v>40385</v>
      </c>
      <c r="B6429">
        <v>1102.8900149999999</v>
      </c>
      <c r="C6429">
        <v>1115.01001</v>
      </c>
      <c r="D6429">
        <v>1101.3000489999999</v>
      </c>
      <c r="E6429">
        <v>1115.01001</v>
      </c>
      <c r="F6429">
        <v>1115.01001</v>
      </c>
      <c r="G6429">
        <v>4009650000</v>
      </c>
      <c r="H6429">
        <f t="shared" si="402"/>
        <v>1.1137909089887824E-2</v>
      </c>
      <c r="I6429">
        <f t="shared" si="403"/>
        <v>1.3816522285045489E-6</v>
      </c>
      <c r="J6429">
        <f t="shared" si="404"/>
        <v>1.1694503753919456E-4</v>
      </c>
      <c r="K6429">
        <f t="shared" si="405"/>
        <v>1.538857205700485E-8</v>
      </c>
    </row>
    <row r="6430" spans="1:11" x14ac:dyDescent="0.25">
      <c r="A6430" s="1">
        <v>40386</v>
      </c>
      <c r="B6430">
        <v>1117.3599850000001</v>
      </c>
      <c r="C6430">
        <v>1120.9499510000001</v>
      </c>
      <c r="D6430">
        <v>1109.780029</v>
      </c>
      <c r="E6430">
        <v>1113.839966</v>
      </c>
      <c r="F6430">
        <v>1113.839966</v>
      </c>
      <c r="G6430">
        <v>4725690000</v>
      </c>
      <c r="H6430">
        <f t="shared" si="402"/>
        <v>-1.0499083563971342E-3</v>
      </c>
      <c r="I6430">
        <f t="shared" si="403"/>
        <v>-1.1576686607989483E-9</v>
      </c>
      <c r="J6430">
        <f t="shared" si="404"/>
        <v>1.8870642153853839E-6</v>
      </c>
      <c r="K6430">
        <f t="shared" si="405"/>
        <v>1.2155673755027553E-12</v>
      </c>
    </row>
    <row r="6431" spans="1:11" x14ac:dyDescent="0.25">
      <c r="A6431" s="1">
        <v>40387</v>
      </c>
      <c r="B6431">
        <v>1112.839966</v>
      </c>
      <c r="C6431">
        <v>1114.660034</v>
      </c>
      <c r="D6431">
        <v>1103.1099850000001</v>
      </c>
      <c r="E6431">
        <v>1106.130005</v>
      </c>
      <c r="F6431">
        <v>1106.130005</v>
      </c>
      <c r="G6431">
        <v>4002390000</v>
      </c>
      <c r="H6431">
        <f t="shared" si="402"/>
        <v>-6.9460326936590135E-3</v>
      </c>
      <c r="I6431">
        <f t="shared" si="403"/>
        <v>-3.3514298623105328E-7</v>
      </c>
      <c r="J6431">
        <f t="shared" si="404"/>
        <v>5.2850412180754863E-5</v>
      </c>
      <c r="K6431">
        <f t="shared" si="405"/>
        <v>2.3279492771362264E-9</v>
      </c>
    </row>
    <row r="6432" spans="1:11" x14ac:dyDescent="0.25">
      <c r="A6432" s="1">
        <v>40388</v>
      </c>
      <c r="B6432">
        <v>1108.0699460000001</v>
      </c>
      <c r="C6432">
        <v>1115.900024</v>
      </c>
      <c r="D6432">
        <v>1092.8199460000001</v>
      </c>
      <c r="E6432">
        <v>1101.530029</v>
      </c>
      <c r="F6432">
        <v>1101.530029</v>
      </c>
      <c r="G6432">
        <v>4612420000</v>
      </c>
      <c r="H6432">
        <f t="shared" si="402"/>
        <v>-4.1672925959718226E-3</v>
      </c>
      <c r="I6432">
        <f t="shared" si="403"/>
        <v>-7.2376030747367347E-8</v>
      </c>
      <c r="J6432">
        <f t="shared" si="404"/>
        <v>2.0169878596578418E-5</v>
      </c>
      <c r="K6432">
        <f t="shared" si="405"/>
        <v>3.0161968525051189E-10</v>
      </c>
    </row>
    <row r="6433" spans="1:11" x14ac:dyDescent="0.25">
      <c r="A6433" s="1">
        <v>40389</v>
      </c>
      <c r="B6433">
        <v>1098.4399410000001</v>
      </c>
      <c r="C6433">
        <v>1106.4399410000001</v>
      </c>
      <c r="D6433">
        <v>1088.01001</v>
      </c>
      <c r="E6433">
        <v>1101.599976</v>
      </c>
      <c r="F6433">
        <v>1101.599976</v>
      </c>
      <c r="G6433">
        <v>4006450000</v>
      </c>
      <c r="H6433">
        <f t="shared" si="402"/>
        <v>6.3497841584165494E-5</v>
      </c>
      <c r="I6433">
        <f t="shared" si="403"/>
        <v>2.5475567366544025E-13</v>
      </c>
      <c r="J6433">
        <f t="shared" si="404"/>
        <v>6.7755236742957886E-8</v>
      </c>
      <c r="K6433">
        <f t="shared" si="405"/>
        <v>1.6149725810113833E-17</v>
      </c>
    </row>
    <row r="6434" spans="1:11" x14ac:dyDescent="0.25">
      <c r="A6434" s="1">
        <v>40392</v>
      </c>
      <c r="B6434">
        <v>1107.530029</v>
      </c>
      <c r="C6434">
        <v>1127.3000489999999</v>
      </c>
      <c r="D6434">
        <v>1107.530029</v>
      </c>
      <c r="E6434">
        <v>1125.8599850000001</v>
      </c>
      <c r="F6434">
        <v>1125.8599850000001</v>
      </c>
      <c r="G6434">
        <v>4144180000</v>
      </c>
      <c r="H6434">
        <f t="shared" si="402"/>
        <v>2.1783528093031804E-2</v>
      </c>
      <c r="I6434">
        <f t="shared" si="403"/>
        <v>1.0336616161261027E-5</v>
      </c>
      <c r="J6434">
        <f t="shared" si="404"/>
        <v>4.6052009280959265E-4</v>
      </c>
      <c r="K6434">
        <f t="shared" si="405"/>
        <v>2.2516688480372965E-7</v>
      </c>
    </row>
    <row r="6435" spans="1:11" x14ac:dyDescent="0.25">
      <c r="A6435" s="1">
        <v>40393</v>
      </c>
      <c r="B6435">
        <v>1125.339966</v>
      </c>
      <c r="C6435">
        <v>1125.4399410000001</v>
      </c>
      <c r="D6435">
        <v>1116.76001</v>
      </c>
      <c r="E6435">
        <v>1120.459961</v>
      </c>
      <c r="F6435">
        <v>1120.459961</v>
      </c>
      <c r="G6435">
        <v>4071820000</v>
      </c>
      <c r="H6435">
        <f t="shared" si="402"/>
        <v>-4.8078942732884579E-3</v>
      </c>
      <c r="I6435">
        <f t="shared" si="403"/>
        <v>-1.1114582089411255E-7</v>
      </c>
      <c r="J6435">
        <f t="shared" si="404"/>
        <v>2.633424714023418E-5</v>
      </c>
      <c r="K6435">
        <f t="shared" si="405"/>
        <v>5.3438900874706155E-10</v>
      </c>
    </row>
    <row r="6436" spans="1:11" x14ac:dyDescent="0.25">
      <c r="A6436" s="1">
        <v>40394</v>
      </c>
      <c r="B6436">
        <v>1121.0600589999999</v>
      </c>
      <c r="C6436">
        <v>1128.75</v>
      </c>
      <c r="D6436">
        <v>1119.459961</v>
      </c>
      <c r="E6436">
        <v>1127.23999</v>
      </c>
      <c r="F6436">
        <v>1127.23999</v>
      </c>
      <c r="G6436">
        <v>4057850000</v>
      </c>
      <c r="H6436">
        <f t="shared" si="402"/>
        <v>6.0328777963279219E-3</v>
      </c>
      <c r="I6436">
        <f t="shared" si="403"/>
        <v>2.1955884724911479E-7</v>
      </c>
      <c r="J6436">
        <f t="shared" si="404"/>
        <v>3.2593612643943217E-5</v>
      </c>
      <c r="K6436">
        <f t="shared" si="405"/>
        <v>1.3245486751329702E-9</v>
      </c>
    </row>
    <row r="6437" spans="1:11" x14ac:dyDescent="0.25">
      <c r="A6437" s="1">
        <v>40395</v>
      </c>
      <c r="B6437">
        <v>1125.780029</v>
      </c>
      <c r="C6437">
        <v>1126.5600589999999</v>
      </c>
      <c r="D6437">
        <v>1118.8100589999999</v>
      </c>
      <c r="E6437">
        <v>1125.8100589999999</v>
      </c>
      <c r="F6437">
        <v>1125.8100589999999</v>
      </c>
      <c r="G6437">
        <v>3685560000</v>
      </c>
      <c r="H6437">
        <f t="shared" si="402"/>
        <v>-1.2693292744441909E-3</v>
      </c>
      <c r="I6437">
        <f t="shared" si="403"/>
        <v>-2.0456460886875121E-9</v>
      </c>
      <c r="J6437">
        <f t="shared" si="404"/>
        <v>2.5380487855792993E-6</v>
      </c>
      <c r="K6437">
        <f t="shared" si="405"/>
        <v>2.5968129392025883E-12</v>
      </c>
    </row>
    <row r="6438" spans="1:11" x14ac:dyDescent="0.25">
      <c r="A6438" s="1">
        <v>40396</v>
      </c>
      <c r="B6438">
        <v>1122.0699460000001</v>
      </c>
      <c r="C6438">
        <v>1123.0600589999999</v>
      </c>
      <c r="D6438">
        <v>1107.170044</v>
      </c>
      <c r="E6438">
        <v>1121.6400149999999</v>
      </c>
      <c r="F6438">
        <v>1121.6400149999999</v>
      </c>
      <c r="G6438">
        <v>3857890000</v>
      </c>
      <c r="H6438">
        <f t="shared" si="402"/>
        <v>-3.71091561381247E-3</v>
      </c>
      <c r="I6438">
        <f t="shared" si="403"/>
        <v>-5.1106959640448824E-8</v>
      </c>
      <c r="J6438">
        <f t="shared" si="404"/>
        <v>1.6278899441427549E-5</v>
      </c>
      <c r="K6438">
        <f t="shared" si="405"/>
        <v>1.8965897276132124E-10</v>
      </c>
    </row>
    <row r="6439" spans="1:11" x14ac:dyDescent="0.25">
      <c r="A6439" s="1">
        <v>40399</v>
      </c>
      <c r="B6439">
        <v>1122.8000489999999</v>
      </c>
      <c r="C6439">
        <v>1129.23999</v>
      </c>
      <c r="D6439">
        <v>1120.910034</v>
      </c>
      <c r="E6439">
        <v>1127.790039</v>
      </c>
      <c r="F6439">
        <v>1127.790039</v>
      </c>
      <c r="G6439">
        <v>3979360000</v>
      </c>
      <c r="H6439">
        <f t="shared" si="402"/>
        <v>5.4680867385513161E-3</v>
      </c>
      <c r="I6439">
        <f t="shared" si="403"/>
        <v>1.6348623923336423E-7</v>
      </c>
      <c r="J6439">
        <f t="shared" si="404"/>
        <v>2.646372511836863E-5</v>
      </c>
      <c r="K6439">
        <f t="shared" si="405"/>
        <v>8.9393979613945756E-10</v>
      </c>
    </row>
    <row r="6440" spans="1:11" x14ac:dyDescent="0.25">
      <c r="A6440" s="1">
        <v>40400</v>
      </c>
      <c r="B6440">
        <v>1122.920044</v>
      </c>
      <c r="C6440">
        <v>1127.160034</v>
      </c>
      <c r="D6440">
        <v>1111.579956</v>
      </c>
      <c r="E6440">
        <v>1121.0600589999999</v>
      </c>
      <c r="F6440">
        <v>1121.0600589999999</v>
      </c>
      <c r="G6440">
        <v>3979360000</v>
      </c>
      <c r="H6440">
        <f t="shared" si="402"/>
        <v>-5.9852811861293171E-3</v>
      </c>
      <c r="I6440">
        <f t="shared" si="403"/>
        <v>-2.1442553235690293E-7</v>
      </c>
      <c r="J6440">
        <f t="shared" si="404"/>
        <v>3.9804457496864733E-5</v>
      </c>
      <c r="K6440">
        <f t="shared" si="405"/>
        <v>1.2834195858679344E-9</v>
      </c>
    </row>
    <row r="6441" spans="1:11" x14ac:dyDescent="0.25">
      <c r="A6441" s="1">
        <v>40401</v>
      </c>
      <c r="B6441">
        <v>1116.8900149999999</v>
      </c>
      <c r="C6441">
        <v>1116.8900149999999</v>
      </c>
      <c r="D6441">
        <v>1088.5500489999999</v>
      </c>
      <c r="E6441">
        <v>1089.469971</v>
      </c>
      <c r="F6441">
        <v>1089.469971</v>
      </c>
      <c r="G6441">
        <v>4511860000</v>
      </c>
      <c r="H6441">
        <f t="shared" si="402"/>
        <v>-2.8583406087846878E-2</v>
      </c>
      <c r="I6441">
        <f t="shared" si="403"/>
        <v>-2.3353217129018007E-5</v>
      </c>
      <c r="J6441">
        <f t="shared" si="404"/>
        <v>8.3562634426030962E-4</v>
      </c>
      <c r="K6441">
        <f t="shared" si="405"/>
        <v>6.6751693710063185E-7</v>
      </c>
    </row>
    <row r="6442" spans="1:11" x14ac:dyDescent="0.25">
      <c r="A6442" s="1">
        <v>40402</v>
      </c>
      <c r="B6442">
        <v>1081.4799800000001</v>
      </c>
      <c r="C6442">
        <v>1086.719971</v>
      </c>
      <c r="D6442">
        <v>1076.6899410000001</v>
      </c>
      <c r="E6442">
        <v>1083.6099850000001</v>
      </c>
      <c r="F6442">
        <v>1083.6099850000001</v>
      </c>
      <c r="G6442">
        <v>4521050000</v>
      </c>
      <c r="H6442">
        <f t="shared" si="402"/>
        <v>-5.3932669970026591E-3</v>
      </c>
      <c r="I6442">
        <f t="shared" si="403"/>
        <v>-1.568848800644121E-7</v>
      </c>
      <c r="J6442">
        <f t="shared" si="404"/>
        <v>3.2684811628150587E-5</v>
      </c>
      <c r="K6442">
        <f t="shared" si="405"/>
        <v>8.4613849441546926E-10</v>
      </c>
    </row>
    <row r="6443" spans="1:11" x14ac:dyDescent="0.25">
      <c r="A6443" s="1">
        <v>40403</v>
      </c>
      <c r="B6443">
        <v>1082.219971</v>
      </c>
      <c r="C6443">
        <v>1086.25</v>
      </c>
      <c r="D6443">
        <v>1079</v>
      </c>
      <c r="E6443">
        <v>1079.25</v>
      </c>
      <c r="F6443">
        <v>1079.25</v>
      </c>
      <c r="G6443">
        <v>3328890000</v>
      </c>
      <c r="H6443">
        <f t="shared" si="402"/>
        <v>-4.0316903877526773E-3</v>
      </c>
      <c r="I6443">
        <f t="shared" si="403"/>
        <v>-6.5538334507307919E-8</v>
      </c>
      <c r="J6443">
        <f t="shared" si="404"/>
        <v>1.8970263438665494E-5</v>
      </c>
      <c r="K6443">
        <f t="shared" si="405"/>
        <v>2.6423714456231843E-10</v>
      </c>
    </row>
    <row r="6444" spans="1:11" x14ac:dyDescent="0.25">
      <c r="A6444" s="1">
        <v>40406</v>
      </c>
      <c r="B6444">
        <v>1077.48999</v>
      </c>
      <c r="C6444">
        <v>1082.619995</v>
      </c>
      <c r="D6444">
        <v>1069.48999</v>
      </c>
      <c r="E6444">
        <v>1079.380005</v>
      </c>
      <c r="F6444">
        <v>1079.380005</v>
      </c>
      <c r="G6444">
        <v>3142450000</v>
      </c>
      <c r="H6444">
        <f t="shared" si="402"/>
        <v>1.2045139728069066E-4</v>
      </c>
      <c r="I6444">
        <f t="shared" si="403"/>
        <v>1.7430143798837836E-12</v>
      </c>
      <c r="J6444">
        <f t="shared" si="404"/>
        <v>4.1349109846776316E-8</v>
      </c>
      <c r="K6444">
        <f t="shared" si="405"/>
        <v>2.0976577297113783E-16</v>
      </c>
    </row>
    <row r="6445" spans="1:11" x14ac:dyDescent="0.25">
      <c r="A6445" s="1">
        <v>40407</v>
      </c>
      <c r="B6445">
        <v>1081.160034</v>
      </c>
      <c r="C6445">
        <v>1100.1400149999999</v>
      </c>
      <c r="D6445">
        <v>1081.160034</v>
      </c>
      <c r="E6445">
        <v>1092.540039</v>
      </c>
      <c r="F6445">
        <v>1092.540039</v>
      </c>
      <c r="G6445">
        <v>3968210000</v>
      </c>
      <c r="H6445">
        <f t="shared" si="402"/>
        <v>1.2118489435572154E-2</v>
      </c>
      <c r="I6445">
        <f t="shared" si="403"/>
        <v>1.7796483395319814E-6</v>
      </c>
      <c r="J6445">
        <f t="shared" si="404"/>
        <v>1.3911478846012631E-4</v>
      </c>
      <c r="K6445">
        <f t="shared" si="405"/>
        <v>2.1566463016235479E-8</v>
      </c>
    </row>
    <row r="6446" spans="1:11" x14ac:dyDescent="0.25">
      <c r="A6446" s="1">
        <v>40408</v>
      </c>
      <c r="B6446">
        <v>1092.079956</v>
      </c>
      <c r="C6446">
        <v>1099.7700199999999</v>
      </c>
      <c r="D6446">
        <v>1085.76001</v>
      </c>
      <c r="E6446">
        <v>1094.160034</v>
      </c>
      <c r="F6446">
        <v>1094.160034</v>
      </c>
      <c r="G6446">
        <v>3724260000</v>
      </c>
      <c r="H6446">
        <f t="shared" si="402"/>
        <v>1.4816803789212323E-3</v>
      </c>
      <c r="I6446">
        <f t="shared" si="403"/>
        <v>3.252156180569401E-9</v>
      </c>
      <c r="J6446">
        <f t="shared" si="404"/>
        <v>1.340695765795435E-6</v>
      </c>
      <c r="K6446">
        <f t="shared" si="405"/>
        <v>4.818315032936903E-12</v>
      </c>
    </row>
    <row r="6447" spans="1:11" x14ac:dyDescent="0.25">
      <c r="A6447" s="1">
        <v>40409</v>
      </c>
      <c r="B6447">
        <v>1092.4399410000001</v>
      </c>
      <c r="C6447">
        <v>1092.4399410000001</v>
      </c>
      <c r="D6447">
        <v>1070.660034</v>
      </c>
      <c r="E6447">
        <v>1075.630005</v>
      </c>
      <c r="F6447">
        <v>1075.630005</v>
      </c>
      <c r="G6447">
        <v>4290540000</v>
      </c>
      <c r="H6447">
        <f t="shared" si="402"/>
        <v>-1.7080435583725219E-2</v>
      </c>
      <c r="I6447">
        <f t="shared" si="403"/>
        <v>-4.983159898052843E-6</v>
      </c>
      <c r="J6447">
        <f t="shared" si="404"/>
        <v>3.0290728407182747E-4</v>
      </c>
      <c r="K6447">
        <f t="shared" si="405"/>
        <v>8.5115064096415059E-8</v>
      </c>
    </row>
    <row r="6448" spans="1:11" x14ac:dyDescent="0.25">
      <c r="A6448" s="1">
        <v>40410</v>
      </c>
      <c r="B6448">
        <v>1075.630005</v>
      </c>
      <c r="C6448">
        <v>1075.630005</v>
      </c>
      <c r="D6448">
        <v>1063.910034</v>
      </c>
      <c r="E6448">
        <v>1071.6899410000001</v>
      </c>
      <c r="F6448">
        <v>1071.6899410000001</v>
      </c>
      <c r="G6448">
        <v>3761570000</v>
      </c>
      <c r="H6448">
        <f t="shared" si="402"/>
        <v>-3.6697544109411404E-3</v>
      </c>
      <c r="I6448">
        <f t="shared" si="403"/>
        <v>-4.942517617395113E-8</v>
      </c>
      <c r="J6448">
        <f t="shared" si="404"/>
        <v>1.5948446502844681E-5</v>
      </c>
      <c r="K6448">
        <f t="shared" si="405"/>
        <v>1.8138344020812256E-10</v>
      </c>
    </row>
    <row r="6449" spans="1:11" x14ac:dyDescent="0.25">
      <c r="A6449" s="1">
        <v>40413</v>
      </c>
      <c r="B6449">
        <v>1073.3599850000001</v>
      </c>
      <c r="C6449">
        <v>1081.579956</v>
      </c>
      <c r="D6449">
        <v>1067.079956</v>
      </c>
      <c r="E6449">
        <v>1067.3599850000001</v>
      </c>
      <c r="F6449">
        <v>1067.3599850000001</v>
      </c>
      <c r="G6449">
        <v>3210950000</v>
      </c>
      <c r="H6449">
        <f t="shared" si="402"/>
        <v>-4.048490744854887E-3</v>
      </c>
      <c r="I6449">
        <f t="shared" si="403"/>
        <v>-6.6361041399166881E-8</v>
      </c>
      <c r="J6449">
        <f t="shared" si="404"/>
        <v>1.9116893150807583E-5</v>
      </c>
      <c r="K6449">
        <f t="shared" si="405"/>
        <v>2.6866901947921023E-10</v>
      </c>
    </row>
    <row r="6450" spans="1:11" x14ac:dyDescent="0.25">
      <c r="A6450" s="1">
        <v>40414</v>
      </c>
      <c r="B6450">
        <v>1063.1999510000001</v>
      </c>
      <c r="C6450">
        <v>1063.1999510000001</v>
      </c>
      <c r="D6450">
        <v>1046.6800539999999</v>
      </c>
      <c r="E6450">
        <v>1051.869995</v>
      </c>
      <c r="F6450">
        <v>1051.869995</v>
      </c>
      <c r="G6450">
        <v>4436330000</v>
      </c>
      <c r="H6450">
        <f t="shared" si="402"/>
        <v>-1.4618768144024182E-2</v>
      </c>
      <c r="I6450">
        <f t="shared" si="403"/>
        <v>-3.124220506199617E-6</v>
      </c>
      <c r="J6450">
        <f t="shared" si="404"/>
        <v>2.232802292527417E-4</v>
      </c>
      <c r="K6450">
        <f t="shared" si="405"/>
        <v>4.5672582766652876E-8</v>
      </c>
    </row>
    <row r="6451" spans="1:11" x14ac:dyDescent="0.25">
      <c r="A6451" s="1">
        <v>40415</v>
      </c>
      <c r="B6451">
        <v>1048.9799800000001</v>
      </c>
      <c r="C6451">
        <v>1059.380005</v>
      </c>
      <c r="D6451">
        <v>1039.829956</v>
      </c>
      <c r="E6451">
        <v>1055.329956</v>
      </c>
      <c r="F6451">
        <v>1055.329956</v>
      </c>
      <c r="G6451">
        <v>4360190000</v>
      </c>
      <c r="H6451">
        <f t="shared" si="402"/>
        <v>3.283944751226509E-3</v>
      </c>
      <c r="I6451">
        <f t="shared" si="403"/>
        <v>3.5411630920649832E-8</v>
      </c>
      <c r="J6451">
        <f t="shared" si="404"/>
        <v>8.7624794299876194E-6</v>
      </c>
      <c r="K6451">
        <f t="shared" si="405"/>
        <v>1.1628612679788556E-10</v>
      </c>
    </row>
    <row r="6452" spans="1:11" x14ac:dyDescent="0.25">
      <c r="A6452" s="1">
        <v>40416</v>
      </c>
      <c r="B6452">
        <v>1056.280029</v>
      </c>
      <c r="C6452">
        <v>1061.4499510000001</v>
      </c>
      <c r="D6452">
        <v>1045.400024</v>
      </c>
      <c r="E6452">
        <v>1047.219971</v>
      </c>
      <c r="F6452">
        <v>1047.219971</v>
      </c>
      <c r="G6452">
        <v>3646710000</v>
      </c>
      <c r="H6452">
        <f t="shared" si="402"/>
        <v>-7.7144662455835766E-3</v>
      </c>
      <c r="I6452">
        <f t="shared" si="403"/>
        <v>-4.5912966730914306E-7</v>
      </c>
      <c r="J6452">
        <f t="shared" si="404"/>
        <v>6.4613663185737052E-5</v>
      </c>
      <c r="K6452">
        <f t="shared" si="405"/>
        <v>3.5419884577844313E-9</v>
      </c>
    </row>
    <row r="6453" spans="1:11" x14ac:dyDescent="0.25">
      <c r="A6453" s="1">
        <v>40417</v>
      </c>
      <c r="B6453">
        <v>1049.2700199999999</v>
      </c>
      <c r="C6453">
        <v>1065.209961</v>
      </c>
      <c r="D6453">
        <v>1039.6999510000001</v>
      </c>
      <c r="E6453">
        <v>1064.589966</v>
      </c>
      <c r="F6453">
        <v>1064.589966</v>
      </c>
      <c r="G6453">
        <v>4102460000</v>
      </c>
      <c r="H6453">
        <f t="shared" si="402"/>
        <v>1.6450710288579973E-2</v>
      </c>
      <c r="I6453">
        <f t="shared" si="403"/>
        <v>4.451902647556546E-6</v>
      </c>
      <c r="J6453">
        <f t="shared" si="404"/>
        <v>2.6007735793686249E-4</v>
      </c>
      <c r="K6453">
        <f t="shared" si="405"/>
        <v>7.3236493932719128E-8</v>
      </c>
    </row>
    <row r="6454" spans="1:11" x14ac:dyDescent="0.25">
      <c r="A6454" s="1">
        <v>40420</v>
      </c>
      <c r="B6454">
        <v>1062.900024</v>
      </c>
      <c r="C6454">
        <v>1064.400024</v>
      </c>
      <c r="D6454">
        <v>1048.790039</v>
      </c>
      <c r="E6454">
        <v>1048.920044</v>
      </c>
      <c r="F6454">
        <v>1048.920044</v>
      </c>
      <c r="G6454">
        <v>2917990000</v>
      </c>
      <c r="H6454">
        <f t="shared" si="402"/>
        <v>-1.482861122973444E-2</v>
      </c>
      <c r="I6454">
        <f t="shared" si="403"/>
        <v>-3.2606985428517107E-6</v>
      </c>
      <c r="J6454">
        <f t="shared" si="404"/>
        <v>2.2959545099519784E-4</v>
      </c>
      <c r="K6454">
        <f t="shared" si="405"/>
        <v>4.8351972893925068E-8</v>
      </c>
    </row>
    <row r="6455" spans="1:11" x14ac:dyDescent="0.25">
      <c r="A6455" s="1">
        <v>40421</v>
      </c>
      <c r="B6455">
        <v>1046.880005</v>
      </c>
      <c r="C6455">
        <v>1055.1400149999999</v>
      </c>
      <c r="D6455">
        <v>1040.880005</v>
      </c>
      <c r="E6455">
        <v>1049.329956</v>
      </c>
      <c r="F6455">
        <v>1049.329956</v>
      </c>
      <c r="G6455">
        <v>4038770000</v>
      </c>
      <c r="H6455">
        <f t="shared" si="402"/>
        <v>3.9071798423921374E-4</v>
      </c>
      <c r="I6455">
        <f t="shared" si="403"/>
        <v>5.959921598135551E-11</v>
      </c>
      <c r="J6455">
        <f t="shared" si="404"/>
        <v>4.4785248589420043E-9</v>
      </c>
      <c r="K6455">
        <f t="shared" si="405"/>
        <v>2.328023691141597E-14</v>
      </c>
    </row>
    <row r="6456" spans="1:11" x14ac:dyDescent="0.25">
      <c r="A6456" s="1">
        <v>40422</v>
      </c>
      <c r="B6456">
        <v>1049.719971</v>
      </c>
      <c r="C6456">
        <v>1081.3000489999999</v>
      </c>
      <c r="D6456">
        <v>1049.719971</v>
      </c>
      <c r="E6456">
        <v>1080.290039</v>
      </c>
      <c r="F6456">
        <v>1080.290039</v>
      </c>
      <c r="G6456">
        <v>4396880000</v>
      </c>
      <c r="H6456">
        <f t="shared" si="402"/>
        <v>2.9077736381012003E-2</v>
      </c>
      <c r="I6456">
        <f t="shared" si="403"/>
        <v>2.4585389154820364E-5</v>
      </c>
      <c r="J6456">
        <f t="shared" si="404"/>
        <v>8.2678907578420105E-4</v>
      </c>
      <c r="K6456">
        <f t="shared" si="405"/>
        <v>7.1488488703838928E-7</v>
      </c>
    </row>
    <row r="6457" spans="1:11" x14ac:dyDescent="0.25">
      <c r="A6457" s="1">
        <v>40423</v>
      </c>
      <c r="B6457">
        <v>1080.660034</v>
      </c>
      <c r="C6457">
        <v>1090.099976</v>
      </c>
      <c r="D6457">
        <v>1080.3900149999999</v>
      </c>
      <c r="E6457">
        <v>1090.099976</v>
      </c>
      <c r="F6457">
        <v>1090.099976</v>
      </c>
      <c r="G6457">
        <v>3704210000</v>
      </c>
      <c r="H6457">
        <f t="shared" si="402"/>
        <v>9.0398534244284234E-3</v>
      </c>
      <c r="I6457">
        <f t="shared" si="403"/>
        <v>7.3870162649001024E-7</v>
      </c>
      <c r="J6457">
        <f t="shared" si="404"/>
        <v>7.5969653494340514E-5</v>
      </c>
      <c r="K6457">
        <f t="shared" si="405"/>
        <v>6.6776769794374115E-9</v>
      </c>
    </row>
    <row r="6458" spans="1:11" x14ac:dyDescent="0.25">
      <c r="A6458" s="1">
        <v>40424</v>
      </c>
      <c r="B6458">
        <v>1093.6099850000001</v>
      </c>
      <c r="C6458">
        <v>1105.099976</v>
      </c>
      <c r="D6458">
        <v>1093.6099850000001</v>
      </c>
      <c r="E6458">
        <v>1104.51001</v>
      </c>
      <c r="F6458">
        <v>1104.51001</v>
      </c>
      <c r="G6458">
        <v>3534500000</v>
      </c>
      <c r="H6458">
        <f t="shared" si="402"/>
        <v>1.3132393625520246E-2</v>
      </c>
      <c r="I6458">
        <f t="shared" si="403"/>
        <v>2.2647552398838559E-6</v>
      </c>
      <c r="J6458">
        <f t="shared" si="404"/>
        <v>1.6406016794266414E-4</v>
      </c>
      <c r="K6458">
        <f t="shared" si="405"/>
        <v>2.9741419829659404E-8</v>
      </c>
    </row>
    <row r="6459" spans="1:11" x14ac:dyDescent="0.25">
      <c r="A6459" s="1">
        <v>40428</v>
      </c>
      <c r="B6459">
        <v>1102.599976</v>
      </c>
      <c r="C6459">
        <v>1102.599976</v>
      </c>
      <c r="D6459">
        <v>1091.150024</v>
      </c>
      <c r="E6459">
        <v>1091.839966</v>
      </c>
      <c r="F6459">
        <v>1091.839966</v>
      </c>
      <c r="G6459">
        <v>3107380000</v>
      </c>
      <c r="H6459">
        <f t="shared" si="402"/>
        <v>-1.1537491460393304E-2</v>
      </c>
      <c r="I6459">
        <f t="shared" si="403"/>
        <v>-1.5358401520346734E-6</v>
      </c>
      <c r="J6459">
        <f t="shared" si="404"/>
        <v>1.406901450240688E-4</v>
      </c>
      <c r="K6459">
        <f t="shared" si="405"/>
        <v>1.771990366222463E-8</v>
      </c>
    </row>
    <row r="6460" spans="1:11" x14ac:dyDescent="0.25">
      <c r="A6460" s="1">
        <v>40429</v>
      </c>
      <c r="B6460">
        <v>1092.3599850000001</v>
      </c>
      <c r="C6460">
        <v>1103.26001</v>
      </c>
      <c r="D6460">
        <v>1092.3599850000001</v>
      </c>
      <c r="E6460">
        <v>1098.869995</v>
      </c>
      <c r="F6460">
        <v>1098.869995</v>
      </c>
      <c r="G6460">
        <v>3224640000</v>
      </c>
      <c r="H6460">
        <f t="shared" si="402"/>
        <v>6.4180592196864637E-3</v>
      </c>
      <c r="I6460">
        <f t="shared" si="403"/>
        <v>2.6435642877892994E-7</v>
      </c>
      <c r="J6460">
        <f t="shared" si="404"/>
        <v>3.7140041721534844E-5</v>
      </c>
      <c r="K6460">
        <f t="shared" si="405"/>
        <v>1.6966274988276528E-9</v>
      </c>
    </row>
    <row r="6461" spans="1:11" x14ac:dyDescent="0.25">
      <c r="A6461" s="1">
        <v>40430</v>
      </c>
      <c r="B6461">
        <v>1101.150024</v>
      </c>
      <c r="C6461">
        <v>1110.2700199999999</v>
      </c>
      <c r="D6461">
        <v>1101.150024</v>
      </c>
      <c r="E6461">
        <v>1104.1800539999999</v>
      </c>
      <c r="F6461">
        <v>1104.1800539999999</v>
      </c>
      <c r="G6461">
        <v>3387770000</v>
      </c>
      <c r="H6461">
        <f t="shared" si="402"/>
        <v>4.8206524274297616E-3</v>
      </c>
      <c r="I6461">
        <f t="shared" si="403"/>
        <v>1.1201833736911909E-7</v>
      </c>
      <c r="J6461">
        <f t="shared" si="404"/>
        <v>2.0221715906869155E-5</v>
      </c>
      <c r="K6461">
        <f t="shared" si="405"/>
        <v>5.3998972550667618E-10</v>
      </c>
    </row>
    <row r="6462" spans="1:11" x14ac:dyDescent="0.25">
      <c r="A6462" s="1">
        <v>40431</v>
      </c>
      <c r="B6462">
        <v>1104.5699460000001</v>
      </c>
      <c r="C6462">
        <v>1110.880005</v>
      </c>
      <c r="D6462">
        <v>1103.920044</v>
      </c>
      <c r="E6462">
        <v>1109.5500489999999</v>
      </c>
      <c r="F6462">
        <v>1109.5500489999999</v>
      </c>
      <c r="G6462">
        <v>3061160000</v>
      </c>
      <c r="H6462">
        <f t="shared" si="402"/>
        <v>4.851544933806266E-3</v>
      </c>
      <c r="I6462">
        <f t="shared" si="403"/>
        <v>1.1418577871638841E-7</v>
      </c>
      <c r="J6462">
        <f t="shared" si="404"/>
        <v>2.0500508573019473E-5</v>
      </c>
      <c r="K6462">
        <f t="shared" si="405"/>
        <v>5.539654645526247E-10</v>
      </c>
    </row>
    <row r="6463" spans="1:11" x14ac:dyDescent="0.25">
      <c r="A6463" s="1">
        <v>40434</v>
      </c>
      <c r="B6463">
        <v>1113.380005</v>
      </c>
      <c r="C6463">
        <v>1123.869995</v>
      </c>
      <c r="D6463">
        <v>1113.380005</v>
      </c>
      <c r="E6463">
        <v>1121.900024</v>
      </c>
      <c r="F6463">
        <v>1121.900024</v>
      </c>
      <c r="G6463">
        <v>4521050000</v>
      </c>
      <c r="H6463">
        <f t="shared" si="402"/>
        <v>1.1069126079166661E-2</v>
      </c>
      <c r="I6463">
        <f t="shared" si="403"/>
        <v>1.3562122469047758E-6</v>
      </c>
      <c r="J6463">
        <f t="shared" si="404"/>
        <v>1.1546211415642485E-4</v>
      </c>
      <c r="K6463">
        <f t="shared" si="405"/>
        <v>1.5011942160408076E-8</v>
      </c>
    </row>
    <row r="6464" spans="1:11" x14ac:dyDescent="0.25">
      <c r="A6464" s="1">
        <v>40435</v>
      </c>
      <c r="B6464">
        <v>1121.160034</v>
      </c>
      <c r="C6464">
        <v>1127.3599850000001</v>
      </c>
      <c r="D6464">
        <v>1115.579956</v>
      </c>
      <c r="E6464">
        <v>1121.099976</v>
      </c>
      <c r="F6464">
        <v>1121.099976</v>
      </c>
      <c r="G6464">
        <v>4521050000</v>
      </c>
      <c r="H6464">
        <f t="shared" si="402"/>
        <v>-7.133731911982945E-4</v>
      </c>
      <c r="I6464">
        <f t="shared" si="403"/>
        <v>-3.6319664070635752E-10</v>
      </c>
      <c r="J6464">
        <f t="shared" si="404"/>
        <v>1.075720351413705E-6</v>
      </c>
      <c r="K6464">
        <f t="shared" si="405"/>
        <v>2.5913282559482399E-13</v>
      </c>
    </row>
    <row r="6465" spans="1:11" x14ac:dyDescent="0.25">
      <c r="A6465" s="1">
        <v>40436</v>
      </c>
      <c r="B6465">
        <v>1119.4300539999999</v>
      </c>
      <c r="C6465">
        <v>1126.459961</v>
      </c>
      <c r="D6465">
        <v>1114.630005</v>
      </c>
      <c r="E6465">
        <v>1125.0699460000001</v>
      </c>
      <c r="F6465">
        <v>1125.0699460000001</v>
      </c>
      <c r="G6465">
        <v>3369840000</v>
      </c>
      <c r="H6465">
        <f t="shared" si="402"/>
        <v>3.5348831760045264E-3</v>
      </c>
      <c r="I6465">
        <f t="shared" si="403"/>
        <v>4.4165845857362819E-8</v>
      </c>
      <c r="J6465">
        <f t="shared" si="404"/>
        <v>1.0311079550824641E-5</v>
      </c>
      <c r="K6465">
        <f t="shared" si="405"/>
        <v>1.561164749521054E-10</v>
      </c>
    </row>
    <row r="6466" spans="1:11" x14ac:dyDescent="0.25">
      <c r="A6466" s="1">
        <v>40437</v>
      </c>
      <c r="B6466">
        <v>1123.8900149999999</v>
      </c>
      <c r="C6466">
        <v>1125.4399410000001</v>
      </c>
      <c r="D6466">
        <v>1118.880005</v>
      </c>
      <c r="E6466">
        <v>1124.660034</v>
      </c>
      <c r="F6466">
        <v>1124.660034</v>
      </c>
      <c r="G6466">
        <v>3364080000</v>
      </c>
      <c r="H6466">
        <f t="shared" si="402"/>
        <v>-3.6440995868870899E-4</v>
      </c>
      <c r="I6466">
        <f t="shared" si="403"/>
        <v>-4.8433461423729766E-11</v>
      </c>
      <c r="J6466">
        <f t="shared" si="404"/>
        <v>4.7362772042365309E-7</v>
      </c>
      <c r="K6466">
        <f t="shared" si="405"/>
        <v>1.7654713633472737E-14</v>
      </c>
    </row>
    <row r="6467" spans="1:11" x14ac:dyDescent="0.25">
      <c r="A6467" s="1">
        <v>40438</v>
      </c>
      <c r="B6467">
        <v>1126.3900149999999</v>
      </c>
      <c r="C6467">
        <v>1131.469971</v>
      </c>
      <c r="D6467">
        <v>1122.4300539999999</v>
      </c>
      <c r="E6467">
        <v>1125.589966</v>
      </c>
      <c r="F6467">
        <v>1125.589966</v>
      </c>
      <c r="G6467">
        <v>4086140000</v>
      </c>
      <c r="H6467">
        <f t="shared" si="402"/>
        <v>8.2651443434153538E-4</v>
      </c>
      <c r="I6467">
        <f t="shared" si="403"/>
        <v>5.6439875280741755E-10</v>
      </c>
      <c r="J6467">
        <f t="shared" si="404"/>
        <v>2.5272562053416572E-7</v>
      </c>
      <c r="K6467">
        <f t="shared" si="405"/>
        <v>4.664245421076808E-13</v>
      </c>
    </row>
    <row r="6468" spans="1:11" x14ac:dyDescent="0.25">
      <c r="A6468" s="1">
        <v>40441</v>
      </c>
      <c r="B6468">
        <v>1126.5699460000001</v>
      </c>
      <c r="C6468">
        <v>1144.8599850000001</v>
      </c>
      <c r="D6468">
        <v>1126.5699460000001</v>
      </c>
      <c r="E6468">
        <v>1142.709961</v>
      </c>
      <c r="F6468">
        <v>1142.709961</v>
      </c>
      <c r="G6468">
        <v>3364080000</v>
      </c>
      <c r="H6468">
        <f t="shared" ref="H6468:H6531" si="406">LN(E6468/E6467)</f>
        <v>1.5095287784613611E-2</v>
      </c>
      <c r="I6468">
        <f t="shared" ref="I6468:I6531" si="407">(H6468-(($N$2)^2))^3</f>
        <v>3.4396570379132385E-6</v>
      </c>
      <c r="J6468">
        <f t="shared" ref="J6468:J6531" si="408">(H6468-$N$2)^2</f>
        <v>2.1819696355775844E-4</v>
      </c>
      <c r="K6468">
        <f t="shared" ref="K6468:K6531" si="409">(H6468-(($N$2)^2))^4</f>
        <v>5.1922252240335455E-8</v>
      </c>
    </row>
    <row r="6469" spans="1:11" x14ac:dyDescent="0.25">
      <c r="A6469" s="1">
        <v>40442</v>
      </c>
      <c r="B6469">
        <v>1142.8199460000001</v>
      </c>
      <c r="C6469">
        <v>1148.589966</v>
      </c>
      <c r="D6469">
        <v>1136.219971</v>
      </c>
      <c r="E6469">
        <v>1139.780029</v>
      </c>
      <c r="F6469">
        <v>1139.780029</v>
      </c>
      <c r="G6469">
        <v>4175660000</v>
      </c>
      <c r="H6469">
        <f t="shared" si="406"/>
        <v>-2.5673134358753695E-3</v>
      </c>
      <c r="I6469">
        <f t="shared" si="407"/>
        <v>-1.6923488361958737E-8</v>
      </c>
      <c r="J6469">
        <f t="shared" si="408"/>
        <v>8.3585149416344027E-6</v>
      </c>
      <c r="K6469">
        <f t="shared" si="409"/>
        <v>4.3449673379426217E-11</v>
      </c>
    </row>
    <row r="6470" spans="1:11" x14ac:dyDescent="0.25">
      <c r="A6470" s="1">
        <v>40443</v>
      </c>
      <c r="B6470">
        <v>1139.48999</v>
      </c>
      <c r="C6470">
        <v>1144.380005</v>
      </c>
      <c r="D6470">
        <v>1131.579956</v>
      </c>
      <c r="E6470">
        <v>1134.280029</v>
      </c>
      <c r="F6470">
        <v>1134.280029</v>
      </c>
      <c r="G6470">
        <v>3911070000</v>
      </c>
      <c r="H6470">
        <f t="shared" si="406"/>
        <v>-4.8371727957146208E-3</v>
      </c>
      <c r="I6470">
        <f t="shared" si="407"/>
        <v>-1.1318869282045844E-7</v>
      </c>
      <c r="J6470">
        <f t="shared" si="408"/>
        <v>2.6635601001473979E-5</v>
      </c>
      <c r="K6470">
        <f t="shared" si="409"/>
        <v>5.4752513284675861E-10</v>
      </c>
    </row>
    <row r="6471" spans="1:11" x14ac:dyDescent="0.25">
      <c r="A6471" s="1">
        <v>40444</v>
      </c>
      <c r="B6471">
        <v>1131.099976</v>
      </c>
      <c r="C6471">
        <v>1136.7700199999999</v>
      </c>
      <c r="D6471">
        <v>1122.790039</v>
      </c>
      <c r="E6471">
        <v>1124.829956</v>
      </c>
      <c r="F6471">
        <v>1124.829956</v>
      </c>
      <c r="G6471">
        <v>3847850000</v>
      </c>
      <c r="H6471">
        <f t="shared" si="406"/>
        <v>-8.3662399647299289E-3</v>
      </c>
      <c r="I6471">
        <f t="shared" si="407"/>
        <v>-5.8560837431949844E-7</v>
      </c>
      <c r="J6471">
        <f t="shared" si="408"/>
        <v>7.5516728589349605E-5</v>
      </c>
      <c r="K6471">
        <f t="shared" si="409"/>
        <v>4.8994015824254721E-9</v>
      </c>
    </row>
    <row r="6472" spans="1:11" x14ac:dyDescent="0.25">
      <c r="A6472" s="1">
        <v>40445</v>
      </c>
      <c r="B6472">
        <v>1131.6899410000001</v>
      </c>
      <c r="C6472">
        <v>1148.900024</v>
      </c>
      <c r="D6472">
        <v>1131.6899410000001</v>
      </c>
      <c r="E6472">
        <v>1148.670044</v>
      </c>
      <c r="F6472">
        <v>1148.670044</v>
      </c>
      <c r="G6472">
        <v>4123950000</v>
      </c>
      <c r="H6472">
        <f t="shared" si="406"/>
        <v>2.0972915644036146E-2</v>
      </c>
      <c r="I6472">
        <f t="shared" si="407"/>
        <v>9.2250752412869157E-6</v>
      </c>
      <c r="J6472">
        <f t="shared" si="408"/>
        <v>4.2638613370705883E-4</v>
      </c>
      <c r="K6472">
        <f t="shared" si="409"/>
        <v>1.9347575765178529E-7</v>
      </c>
    </row>
    <row r="6473" spans="1:11" x14ac:dyDescent="0.25">
      <c r="A6473" s="1">
        <v>40448</v>
      </c>
      <c r="B6473">
        <v>1148.6400149999999</v>
      </c>
      <c r="C6473">
        <v>1149.920044</v>
      </c>
      <c r="D6473">
        <v>1142</v>
      </c>
      <c r="E6473">
        <v>1142.160034</v>
      </c>
      <c r="F6473">
        <v>1142.160034</v>
      </c>
      <c r="G6473">
        <v>3587860000</v>
      </c>
      <c r="H6473">
        <f t="shared" si="406"/>
        <v>-5.6835533868654581E-3</v>
      </c>
      <c r="I6473">
        <f t="shared" si="407"/>
        <v>-1.8360473000992681E-7</v>
      </c>
      <c r="J6473">
        <f t="shared" si="408"/>
        <v>3.6088249089945302E-5</v>
      </c>
      <c r="K6473">
        <f t="shared" si="409"/>
        <v>1.0435465349432276E-9</v>
      </c>
    </row>
    <row r="6474" spans="1:11" x14ac:dyDescent="0.25">
      <c r="A6474" s="1">
        <v>40449</v>
      </c>
      <c r="B6474">
        <v>1142.3100589999999</v>
      </c>
      <c r="C6474">
        <v>1150</v>
      </c>
      <c r="D6474">
        <v>1132.089966</v>
      </c>
      <c r="E6474">
        <v>1147.6999510000001</v>
      </c>
      <c r="F6474">
        <v>1147.6999510000001</v>
      </c>
      <c r="G6474">
        <v>4025840000</v>
      </c>
      <c r="H6474">
        <f t="shared" si="406"/>
        <v>4.8386607434151357E-3</v>
      </c>
      <c r="I6474">
        <f t="shared" si="407"/>
        <v>1.1327844751074645E-7</v>
      </c>
      <c r="J6474">
        <f t="shared" si="408"/>
        <v>2.0384001821989161E-5</v>
      </c>
      <c r="K6474">
        <f t="shared" si="409"/>
        <v>5.4810410048188364E-10</v>
      </c>
    </row>
    <row r="6475" spans="1:11" x14ac:dyDescent="0.25">
      <c r="A6475" s="1">
        <v>40450</v>
      </c>
      <c r="B6475">
        <v>1146.75</v>
      </c>
      <c r="C6475">
        <v>1148.630005</v>
      </c>
      <c r="D6475">
        <v>1140.26001</v>
      </c>
      <c r="E6475">
        <v>1144.7299800000001</v>
      </c>
      <c r="F6475">
        <v>1144.7299800000001</v>
      </c>
      <c r="G6475">
        <v>3990280000</v>
      </c>
      <c r="H6475">
        <f t="shared" si="406"/>
        <v>-2.5911131428738386E-3</v>
      </c>
      <c r="I6475">
        <f t="shared" si="407"/>
        <v>-1.7398501661398602E-8</v>
      </c>
      <c r="J6475">
        <f t="shared" si="408"/>
        <v>8.496696492279525E-6</v>
      </c>
      <c r="K6475">
        <f t="shared" si="409"/>
        <v>4.5083310449336592E-11</v>
      </c>
    </row>
    <row r="6476" spans="1:11" x14ac:dyDescent="0.25">
      <c r="A6476" s="1">
        <v>40451</v>
      </c>
      <c r="B6476">
        <v>1145.969971</v>
      </c>
      <c r="C6476">
        <v>1157.160034</v>
      </c>
      <c r="D6476">
        <v>1136.079956</v>
      </c>
      <c r="E6476">
        <v>1141.1999510000001</v>
      </c>
      <c r="F6476">
        <v>1141.1999510000001</v>
      </c>
      <c r="G6476">
        <v>4284160000</v>
      </c>
      <c r="H6476">
        <f t="shared" si="406"/>
        <v>-3.0884864475790651E-3</v>
      </c>
      <c r="I6476">
        <f t="shared" si="407"/>
        <v>-2.946329592597236E-8</v>
      </c>
      <c r="J6476">
        <f t="shared" si="408"/>
        <v>1.164367288465313E-5</v>
      </c>
      <c r="K6476">
        <f t="shared" si="409"/>
        <v>9.1000079217609838E-11</v>
      </c>
    </row>
    <row r="6477" spans="1:11" x14ac:dyDescent="0.25">
      <c r="A6477" s="1">
        <v>40452</v>
      </c>
      <c r="B6477">
        <v>1143.48999</v>
      </c>
      <c r="C6477">
        <v>1150.3000489999999</v>
      </c>
      <c r="D6477">
        <v>1139.420044</v>
      </c>
      <c r="E6477">
        <v>1146.23999</v>
      </c>
      <c r="F6477">
        <v>1146.23999</v>
      </c>
      <c r="G6477">
        <v>4298910000</v>
      </c>
      <c r="H6477">
        <f t="shared" si="406"/>
        <v>4.406714306030849E-3</v>
      </c>
      <c r="I6477">
        <f t="shared" si="407"/>
        <v>8.5568454486449812E-8</v>
      </c>
      <c r="J6477">
        <f t="shared" si="408"/>
        <v>1.6670220239395072E-5</v>
      </c>
      <c r="K6477">
        <f t="shared" si="409"/>
        <v>3.7706676119298765E-10</v>
      </c>
    </row>
    <row r="6478" spans="1:11" x14ac:dyDescent="0.25">
      <c r="A6478" s="1">
        <v>40455</v>
      </c>
      <c r="B6478">
        <v>1144.959961</v>
      </c>
      <c r="C6478">
        <v>1148.160034</v>
      </c>
      <c r="D6478">
        <v>1131.869995</v>
      </c>
      <c r="E6478">
        <v>1137.030029</v>
      </c>
      <c r="F6478">
        <v>1137.030029</v>
      </c>
      <c r="G6478">
        <v>3604110000</v>
      </c>
      <c r="H6478">
        <f t="shared" si="406"/>
        <v>-8.0673865763457569E-3</v>
      </c>
      <c r="I6478">
        <f t="shared" si="407"/>
        <v>-5.2506798233594265E-7</v>
      </c>
      <c r="J6478">
        <f t="shared" si="408"/>
        <v>7.041194842952845E-5</v>
      </c>
      <c r="K6478">
        <f t="shared" si="409"/>
        <v>4.2359814425834007E-9</v>
      </c>
    </row>
    <row r="6479" spans="1:11" x14ac:dyDescent="0.25">
      <c r="A6479" s="1">
        <v>40456</v>
      </c>
      <c r="B6479">
        <v>1140.6800539999999</v>
      </c>
      <c r="C6479">
        <v>1162.76001</v>
      </c>
      <c r="D6479">
        <v>1140.6800539999999</v>
      </c>
      <c r="E6479">
        <v>1160.75</v>
      </c>
      <c r="F6479">
        <v>1160.75</v>
      </c>
      <c r="G6479">
        <v>4068840000</v>
      </c>
      <c r="H6479">
        <f t="shared" si="406"/>
        <v>2.0646722768261121E-2</v>
      </c>
      <c r="I6479">
        <f t="shared" si="407"/>
        <v>8.8012987540216936E-6</v>
      </c>
      <c r="J6479">
        <f t="shared" si="408"/>
        <v>4.130213441936114E-4</v>
      </c>
      <c r="K6479">
        <f t="shared" si="409"/>
        <v>1.8171705261173023E-7</v>
      </c>
    </row>
    <row r="6480" spans="1:11" x14ac:dyDescent="0.25">
      <c r="A6480" s="1">
        <v>40457</v>
      </c>
      <c r="B6480">
        <v>1159.8100589999999</v>
      </c>
      <c r="C6480">
        <v>1162.329956</v>
      </c>
      <c r="D6480">
        <v>1154.849976</v>
      </c>
      <c r="E6480">
        <v>1159.969971</v>
      </c>
      <c r="F6480">
        <v>1159.969971</v>
      </c>
      <c r="G6480">
        <v>4073160000</v>
      </c>
      <c r="H6480">
        <f t="shared" si="406"/>
        <v>-6.7223020366222067E-4</v>
      </c>
      <c r="I6480">
        <f t="shared" si="407"/>
        <v>-3.039185808120628E-10</v>
      </c>
      <c r="J6480">
        <f t="shared" si="408"/>
        <v>9.9206860195414018E-7</v>
      </c>
      <c r="K6480">
        <f t="shared" si="409"/>
        <v>2.0433511350988125E-13</v>
      </c>
    </row>
    <row r="6481" spans="1:11" x14ac:dyDescent="0.25">
      <c r="A6481" s="1">
        <v>40458</v>
      </c>
      <c r="B6481">
        <v>1161.5699460000001</v>
      </c>
      <c r="C6481">
        <v>1163.869995</v>
      </c>
      <c r="D6481">
        <v>1151.410034</v>
      </c>
      <c r="E6481">
        <v>1158.0600589999999</v>
      </c>
      <c r="F6481">
        <v>1158.0600589999999</v>
      </c>
      <c r="G6481">
        <v>3910550000</v>
      </c>
      <c r="H6481">
        <f t="shared" si="406"/>
        <v>-1.6478754869247161E-3</v>
      </c>
      <c r="I6481">
        <f t="shared" si="407"/>
        <v>-4.4756495357956394E-9</v>
      </c>
      <c r="J6481">
        <f t="shared" si="408"/>
        <v>3.887489251238619E-6</v>
      </c>
      <c r="K6481">
        <f t="shared" si="409"/>
        <v>7.3757824030176725E-12</v>
      </c>
    </row>
    <row r="6482" spans="1:11" x14ac:dyDescent="0.25">
      <c r="A6482" s="1">
        <v>40459</v>
      </c>
      <c r="B6482">
        <v>1158.3599850000001</v>
      </c>
      <c r="C6482">
        <v>1167.7299800000001</v>
      </c>
      <c r="D6482">
        <v>1155.579956</v>
      </c>
      <c r="E6482">
        <v>1165.150024</v>
      </c>
      <c r="F6482">
        <v>1165.150024</v>
      </c>
      <c r="G6482">
        <v>3871420000</v>
      </c>
      <c r="H6482">
        <f t="shared" si="406"/>
        <v>6.1036124651091461E-3</v>
      </c>
      <c r="I6482">
        <f t="shared" si="407"/>
        <v>2.2737278094204104E-7</v>
      </c>
      <c r="J6482">
        <f t="shared" si="408"/>
        <v>3.3406276028466704E-5</v>
      </c>
      <c r="K6482">
        <f t="shared" si="409"/>
        <v>1.3877715013168909E-9</v>
      </c>
    </row>
    <row r="6483" spans="1:11" x14ac:dyDescent="0.25">
      <c r="A6483" s="1">
        <v>40462</v>
      </c>
      <c r="B6483">
        <v>1165.3199460000001</v>
      </c>
      <c r="C6483">
        <v>1168.6800539999999</v>
      </c>
      <c r="D6483">
        <v>1162.0200199999999</v>
      </c>
      <c r="E6483">
        <v>1165.3199460000001</v>
      </c>
      <c r="F6483">
        <v>1165.3199460000001</v>
      </c>
      <c r="G6483">
        <v>2505900000</v>
      </c>
      <c r="H6483">
        <f t="shared" si="406"/>
        <v>1.458263805056018E-4</v>
      </c>
      <c r="I6483">
        <f t="shared" si="407"/>
        <v>3.094362759449915E-12</v>
      </c>
      <c r="J6483">
        <f t="shared" si="408"/>
        <v>3.1673257573185926E-8</v>
      </c>
      <c r="K6483">
        <f t="shared" si="409"/>
        <v>4.5091529587212862E-16</v>
      </c>
    </row>
    <row r="6484" spans="1:11" x14ac:dyDescent="0.25">
      <c r="A6484" s="1">
        <v>40463</v>
      </c>
      <c r="B6484">
        <v>1164.280029</v>
      </c>
      <c r="C6484">
        <v>1172.579956</v>
      </c>
      <c r="D6484">
        <v>1155.709961</v>
      </c>
      <c r="E6484">
        <v>1169.7700199999999</v>
      </c>
      <c r="F6484">
        <v>1169.7700199999999</v>
      </c>
      <c r="G6484">
        <v>4076170000</v>
      </c>
      <c r="H6484">
        <f t="shared" si="406"/>
        <v>3.8114843129234224E-3</v>
      </c>
      <c r="I6484">
        <f t="shared" si="407"/>
        <v>5.5366436280520551E-8</v>
      </c>
      <c r="J6484">
        <f t="shared" si="408"/>
        <v>1.2163968354952622E-5</v>
      </c>
      <c r="K6484">
        <f t="shared" si="409"/>
        <v>2.1102249850809527E-10</v>
      </c>
    </row>
    <row r="6485" spans="1:11" x14ac:dyDescent="0.25">
      <c r="A6485" s="1">
        <v>40464</v>
      </c>
      <c r="B6485">
        <v>1171.3199460000001</v>
      </c>
      <c r="C6485">
        <v>1184.380005</v>
      </c>
      <c r="D6485">
        <v>1171.3199460000001</v>
      </c>
      <c r="E6485">
        <v>1178.099976</v>
      </c>
      <c r="F6485">
        <v>1178.099976</v>
      </c>
      <c r="G6485">
        <v>4969410000</v>
      </c>
      <c r="H6485">
        <f t="shared" si="406"/>
        <v>7.0957855123058968E-3</v>
      </c>
      <c r="I6485">
        <f t="shared" si="407"/>
        <v>3.5725818477635471E-7</v>
      </c>
      <c r="J6485">
        <f t="shared" si="408"/>
        <v>4.5859839210889883E-5</v>
      </c>
      <c r="K6485">
        <f t="shared" si="409"/>
        <v>2.5349899953184912E-9</v>
      </c>
    </row>
    <row r="6486" spans="1:11" x14ac:dyDescent="0.25">
      <c r="A6486" s="1">
        <v>40465</v>
      </c>
      <c r="B6486">
        <v>1177.8199460000001</v>
      </c>
      <c r="C6486">
        <v>1178.8900149999999</v>
      </c>
      <c r="D6486">
        <v>1166.709961</v>
      </c>
      <c r="E6486">
        <v>1173.8100589999999</v>
      </c>
      <c r="F6486">
        <v>1173.8100589999999</v>
      </c>
      <c r="G6486">
        <v>4969410000</v>
      </c>
      <c r="H6486">
        <f t="shared" si="406"/>
        <v>-3.6480321897743011E-3</v>
      </c>
      <c r="I6486">
        <f t="shared" si="407"/>
        <v>-4.8552704893685182E-8</v>
      </c>
      <c r="J6486">
        <f t="shared" si="408"/>
        <v>1.5775420778400869E-5</v>
      </c>
      <c r="K6486">
        <f t="shared" si="409"/>
        <v>1.7712692081163607E-10</v>
      </c>
    </row>
    <row r="6487" spans="1:11" x14ac:dyDescent="0.25">
      <c r="A6487" s="1">
        <v>40466</v>
      </c>
      <c r="B6487">
        <v>1177.469971</v>
      </c>
      <c r="C6487">
        <v>1181.1999510000001</v>
      </c>
      <c r="D6487">
        <v>1167.119995</v>
      </c>
      <c r="E6487">
        <v>1176.1899410000001</v>
      </c>
      <c r="F6487">
        <v>1176.1899410000001</v>
      </c>
      <c r="G6487">
        <v>5724910000</v>
      </c>
      <c r="H6487">
        <f t="shared" si="406"/>
        <v>2.0254321817851466E-3</v>
      </c>
      <c r="I6487">
        <f t="shared" si="407"/>
        <v>8.3077931447232479E-9</v>
      </c>
      <c r="J6487">
        <f t="shared" si="408"/>
        <v>2.8955650056872803E-6</v>
      </c>
      <c r="K6487">
        <f t="shared" si="409"/>
        <v>1.682600057283143E-11</v>
      </c>
    </row>
    <row r="6488" spans="1:11" x14ac:dyDescent="0.25">
      <c r="A6488" s="1">
        <v>40469</v>
      </c>
      <c r="B6488">
        <v>1176.829956</v>
      </c>
      <c r="C6488">
        <v>1185.530029</v>
      </c>
      <c r="D6488">
        <v>1174.5500489999999</v>
      </c>
      <c r="E6488">
        <v>1184.709961</v>
      </c>
      <c r="F6488">
        <v>1184.709961</v>
      </c>
      <c r="G6488">
        <v>4450050000</v>
      </c>
      <c r="H6488">
        <f t="shared" si="406"/>
        <v>7.2176350888564491E-3</v>
      </c>
      <c r="I6488">
        <f t="shared" si="407"/>
        <v>3.7598094695515421E-7</v>
      </c>
      <c r="J6488">
        <f t="shared" si="408"/>
        <v>4.7525014589782639E-5</v>
      </c>
      <c r="K6488">
        <f t="shared" si="409"/>
        <v>2.713653856145808E-9</v>
      </c>
    </row>
    <row r="6489" spans="1:11" x14ac:dyDescent="0.25">
      <c r="A6489" s="1">
        <v>40470</v>
      </c>
      <c r="B6489">
        <v>1178.6400149999999</v>
      </c>
      <c r="C6489">
        <v>1178.6400149999999</v>
      </c>
      <c r="D6489">
        <v>1159.709961</v>
      </c>
      <c r="E6489">
        <v>1165.900024</v>
      </c>
      <c r="F6489">
        <v>1165.900024</v>
      </c>
      <c r="G6489">
        <v>5600120000</v>
      </c>
      <c r="H6489">
        <f t="shared" si="406"/>
        <v>-1.6004644436954384E-2</v>
      </c>
      <c r="I6489">
        <f t="shared" si="407"/>
        <v>-4.0996485305374866E-6</v>
      </c>
      <c r="J6489">
        <f t="shared" si="408"/>
        <v>2.6661797371916446E-4</v>
      </c>
      <c r="K6489">
        <f t="shared" si="409"/>
        <v>6.5613846871206875E-8</v>
      </c>
    </row>
    <row r="6490" spans="1:11" x14ac:dyDescent="0.25">
      <c r="A6490" s="1">
        <v>40471</v>
      </c>
      <c r="B6490">
        <v>1166.73999</v>
      </c>
      <c r="C6490">
        <v>1182.9399410000001</v>
      </c>
      <c r="D6490">
        <v>1166.73999</v>
      </c>
      <c r="E6490">
        <v>1178.170044</v>
      </c>
      <c r="F6490">
        <v>1178.170044</v>
      </c>
      <c r="G6490">
        <v>5027880000</v>
      </c>
      <c r="H6490">
        <f t="shared" si="406"/>
        <v>1.046908301523976E-2</v>
      </c>
      <c r="I6490">
        <f t="shared" si="407"/>
        <v>1.1473948144364609E-6</v>
      </c>
      <c r="J6490">
        <f t="shared" si="408"/>
        <v>1.0292684451090042E-4</v>
      </c>
      <c r="K6490">
        <f t="shared" si="409"/>
        <v>1.2012051266151018E-8</v>
      </c>
    </row>
    <row r="6491" spans="1:11" x14ac:dyDescent="0.25">
      <c r="A6491" s="1">
        <v>40472</v>
      </c>
      <c r="B6491">
        <v>1179.8199460000001</v>
      </c>
      <c r="C6491">
        <v>1189.4300539999999</v>
      </c>
      <c r="D6491">
        <v>1171.170044</v>
      </c>
      <c r="E6491">
        <v>1180.26001</v>
      </c>
      <c r="F6491">
        <v>1180.26001</v>
      </c>
      <c r="G6491">
        <v>4625470000</v>
      </c>
      <c r="H6491">
        <f t="shared" si="406"/>
        <v>1.7723371049611014E-3</v>
      </c>
      <c r="I6491">
        <f t="shared" si="407"/>
        <v>5.5662398220708103E-9</v>
      </c>
      <c r="J6491">
        <f t="shared" si="408"/>
        <v>2.0982707458385554E-6</v>
      </c>
      <c r="K6491">
        <f t="shared" si="409"/>
        <v>9.8646697850270742E-12</v>
      </c>
    </row>
    <row r="6492" spans="1:11" x14ac:dyDescent="0.25">
      <c r="A6492" s="1">
        <v>40473</v>
      </c>
      <c r="B6492">
        <v>1180.5200199999999</v>
      </c>
      <c r="C6492">
        <v>1183.9300539999999</v>
      </c>
      <c r="D6492">
        <v>1178.98999</v>
      </c>
      <c r="E6492">
        <v>1183.079956</v>
      </c>
      <c r="F6492">
        <v>1183.079956</v>
      </c>
      <c r="G6492">
        <v>3177890000</v>
      </c>
      <c r="H6492">
        <f t="shared" si="406"/>
        <v>2.3864085394869399E-3</v>
      </c>
      <c r="I6492">
        <f t="shared" si="407"/>
        <v>1.3588675928122026E-8</v>
      </c>
      <c r="J6492">
        <f t="shared" si="408"/>
        <v>4.2543696523144312E-6</v>
      </c>
      <c r="K6492">
        <f t="shared" si="409"/>
        <v>3.2426707584312743E-11</v>
      </c>
    </row>
    <row r="6493" spans="1:11" x14ac:dyDescent="0.25">
      <c r="A6493" s="1">
        <v>40476</v>
      </c>
      <c r="B6493">
        <v>1184.73999</v>
      </c>
      <c r="C6493">
        <v>1196.1400149999999</v>
      </c>
      <c r="D6493">
        <v>1184.73999</v>
      </c>
      <c r="E6493">
        <v>1185.619995</v>
      </c>
      <c r="F6493">
        <v>1185.619995</v>
      </c>
      <c r="G6493">
        <v>4221380000</v>
      </c>
      <c r="H6493">
        <f t="shared" si="406"/>
        <v>2.144670094265431E-3</v>
      </c>
      <c r="I6493">
        <f t="shared" si="407"/>
        <v>9.8631989582522583E-9</v>
      </c>
      <c r="J6493">
        <f t="shared" si="408"/>
        <v>3.3155817293807936E-6</v>
      </c>
      <c r="K6493">
        <f t="shared" si="409"/>
        <v>2.1152273742511242E-11</v>
      </c>
    </row>
    <row r="6494" spans="1:11" x14ac:dyDescent="0.25">
      <c r="A6494" s="1">
        <v>40477</v>
      </c>
      <c r="B6494">
        <v>1184.880005</v>
      </c>
      <c r="C6494">
        <v>1187.1099850000001</v>
      </c>
      <c r="D6494">
        <v>1177.719971</v>
      </c>
      <c r="E6494">
        <v>1185.6400149999999</v>
      </c>
      <c r="F6494">
        <v>1185.6400149999999</v>
      </c>
      <c r="G6494">
        <v>4203680000</v>
      </c>
      <c r="H6494">
        <f t="shared" si="406"/>
        <v>1.6885537575754319E-5</v>
      </c>
      <c r="I6494">
        <f t="shared" si="407"/>
        <v>4.7253036594716492E-15</v>
      </c>
      <c r="J6494">
        <f t="shared" si="408"/>
        <v>9.4194156300234229E-8</v>
      </c>
      <c r="K6494">
        <f t="shared" si="409"/>
        <v>7.9293872852651079E-20</v>
      </c>
    </row>
    <row r="6495" spans="1:11" x14ac:dyDescent="0.25">
      <c r="A6495" s="1">
        <v>40478</v>
      </c>
      <c r="B6495">
        <v>1183.839966</v>
      </c>
      <c r="C6495">
        <v>1183.839966</v>
      </c>
      <c r="D6495">
        <v>1171.6999510000001</v>
      </c>
      <c r="E6495">
        <v>1182.4499510000001</v>
      </c>
      <c r="F6495">
        <v>1182.4499510000001</v>
      </c>
      <c r="G6495">
        <v>4335670000</v>
      </c>
      <c r="H6495">
        <f t="shared" si="406"/>
        <v>-2.6942100810885029E-3</v>
      </c>
      <c r="I6495">
        <f t="shared" si="407"/>
        <v>-1.9558929020147308E-8</v>
      </c>
      <c r="J6495">
        <f t="shared" si="408"/>
        <v>9.1083619283302809E-6</v>
      </c>
      <c r="K6495">
        <f t="shared" si="409"/>
        <v>5.2697914377354258E-11</v>
      </c>
    </row>
    <row r="6496" spans="1:11" x14ac:dyDescent="0.25">
      <c r="A6496" s="1">
        <v>40479</v>
      </c>
      <c r="B6496">
        <v>1184.469971</v>
      </c>
      <c r="C6496">
        <v>1189.530029</v>
      </c>
      <c r="D6496">
        <v>1177.099976</v>
      </c>
      <c r="E6496">
        <v>1183.780029</v>
      </c>
      <c r="F6496">
        <v>1183.780029</v>
      </c>
      <c r="G6496">
        <v>4283460000</v>
      </c>
      <c r="H6496">
        <f t="shared" si="406"/>
        <v>1.1242171313259608E-3</v>
      </c>
      <c r="I6496">
        <f t="shared" si="407"/>
        <v>1.4204602499279945E-9</v>
      </c>
      <c r="J6496">
        <f t="shared" si="408"/>
        <v>6.4067366315658805E-7</v>
      </c>
      <c r="K6496">
        <f t="shared" si="409"/>
        <v>1.5967568206294189E-12</v>
      </c>
    </row>
    <row r="6497" spans="1:11" x14ac:dyDescent="0.25">
      <c r="A6497" s="1">
        <v>40480</v>
      </c>
      <c r="B6497">
        <v>1183.869995</v>
      </c>
      <c r="C6497">
        <v>1185.459961</v>
      </c>
      <c r="D6497">
        <v>1179.6999510000001</v>
      </c>
      <c r="E6497">
        <v>1183.26001</v>
      </c>
      <c r="F6497">
        <v>1183.26001</v>
      </c>
      <c r="G6497">
        <v>3537880000</v>
      </c>
      <c r="H6497">
        <f t="shared" si="406"/>
        <v>-4.393833647071589E-4</v>
      </c>
      <c r="I6497">
        <f t="shared" si="407"/>
        <v>-8.4887097219978242E-11</v>
      </c>
      <c r="J6497">
        <f t="shared" si="408"/>
        <v>5.8244305194173792E-7</v>
      </c>
      <c r="K6497">
        <f t="shared" si="409"/>
        <v>3.7306878297929913E-14</v>
      </c>
    </row>
    <row r="6498" spans="1:11" x14ac:dyDescent="0.25">
      <c r="A6498" s="1">
        <v>40483</v>
      </c>
      <c r="B6498">
        <v>1185.709961</v>
      </c>
      <c r="C6498">
        <v>1195.8100589999999</v>
      </c>
      <c r="D6498">
        <v>1177.650024</v>
      </c>
      <c r="E6498">
        <v>1184.380005</v>
      </c>
      <c r="F6498">
        <v>1184.380005</v>
      </c>
      <c r="G6498">
        <v>4129180000</v>
      </c>
      <c r="H6498">
        <f t="shared" si="406"/>
        <v>9.4608561812155345E-4</v>
      </c>
      <c r="I6498">
        <f t="shared" si="407"/>
        <v>8.4653892046181938E-10</v>
      </c>
      <c r="J6498">
        <f t="shared" si="408"/>
        <v>3.8724411668108635E-7</v>
      </c>
      <c r="K6498">
        <f t="shared" si="409"/>
        <v>8.0080954331873915E-13</v>
      </c>
    </row>
    <row r="6499" spans="1:11" x14ac:dyDescent="0.25">
      <c r="A6499" s="1">
        <v>40484</v>
      </c>
      <c r="B6499">
        <v>1187.8599850000001</v>
      </c>
      <c r="C6499">
        <v>1195.880005</v>
      </c>
      <c r="D6499">
        <v>1187.8599850000001</v>
      </c>
      <c r="E6499">
        <v>1193.5699460000001</v>
      </c>
      <c r="F6499">
        <v>1193.5699460000001</v>
      </c>
      <c r="G6499">
        <v>3866200000</v>
      </c>
      <c r="H6499">
        <f t="shared" si="406"/>
        <v>7.7293357235665187E-3</v>
      </c>
      <c r="I6499">
        <f t="shared" si="407"/>
        <v>4.61752059191892E-7</v>
      </c>
      <c r="J6499">
        <f t="shared" si="408"/>
        <v>5.4842015596727077E-5</v>
      </c>
      <c r="K6499">
        <f t="shared" si="409"/>
        <v>3.5689882746182586E-9</v>
      </c>
    </row>
    <row r="6500" spans="1:11" x14ac:dyDescent="0.25">
      <c r="A6500" s="1">
        <v>40485</v>
      </c>
      <c r="B6500">
        <v>1193.790039</v>
      </c>
      <c r="C6500">
        <v>1198.3000489999999</v>
      </c>
      <c r="D6500">
        <v>1183.5600589999999</v>
      </c>
      <c r="E6500">
        <v>1197.959961</v>
      </c>
      <c r="F6500">
        <v>1197.959961</v>
      </c>
      <c r="G6500">
        <v>4665480000</v>
      </c>
      <c r="H6500">
        <f t="shared" si="406"/>
        <v>3.6713067380409877E-3</v>
      </c>
      <c r="I6500">
        <f t="shared" si="407"/>
        <v>4.9479443478945616E-8</v>
      </c>
      <c r="J6500">
        <f t="shared" si="408"/>
        <v>1.1205826784947204E-5</v>
      </c>
      <c r="K6500">
        <f t="shared" si="409"/>
        <v>1.8164902661694851E-10</v>
      </c>
    </row>
    <row r="6501" spans="1:11" x14ac:dyDescent="0.25">
      <c r="A6501" s="1">
        <v>40486</v>
      </c>
      <c r="B6501">
        <v>1198.339966</v>
      </c>
      <c r="C6501">
        <v>1221.25</v>
      </c>
      <c r="D6501">
        <v>1198.339966</v>
      </c>
      <c r="E6501">
        <v>1221.0600589999999</v>
      </c>
      <c r="F6501">
        <v>1221.0600589999999</v>
      </c>
      <c r="G6501">
        <v>5695470000</v>
      </c>
      <c r="H6501">
        <f t="shared" si="406"/>
        <v>1.9099304690195256E-2</v>
      </c>
      <c r="I6501">
        <f t="shared" si="407"/>
        <v>6.9669953243780612E-6</v>
      </c>
      <c r="J6501">
        <f t="shared" si="408"/>
        <v>3.525197189680912E-4</v>
      </c>
      <c r="K6501">
        <f t="shared" si="409"/>
        <v>1.330640360279382E-7</v>
      </c>
    </row>
    <row r="6502" spans="1:11" x14ac:dyDescent="0.25">
      <c r="A6502" s="1">
        <v>40487</v>
      </c>
      <c r="B6502">
        <v>1221.1999510000001</v>
      </c>
      <c r="C6502">
        <v>1227.079956</v>
      </c>
      <c r="D6502">
        <v>1220.290039</v>
      </c>
      <c r="E6502">
        <v>1225.849976</v>
      </c>
      <c r="F6502">
        <v>1225.849976</v>
      </c>
      <c r="G6502">
        <v>5637460000</v>
      </c>
      <c r="H6502">
        <f t="shared" si="406"/>
        <v>3.9150790586847195E-3</v>
      </c>
      <c r="I6502">
        <f t="shared" si="407"/>
        <v>6.0004900231704296E-8</v>
      </c>
      <c r="J6502">
        <f t="shared" si="408"/>
        <v>1.2897312552471098E-5</v>
      </c>
      <c r="K6502">
        <f t="shared" si="409"/>
        <v>2.3491763716300282E-10</v>
      </c>
    </row>
    <row r="6503" spans="1:11" x14ac:dyDescent="0.25">
      <c r="A6503" s="1">
        <v>40490</v>
      </c>
      <c r="B6503">
        <v>1223.23999</v>
      </c>
      <c r="C6503">
        <v>1224.5699460000001</v>
      </c>
      <c r="D6503">
        <v>1217.5500489999999</v>
      </c>
      <c r="E6503">
        <v>1223.25</v>
      </c>
      <c r="F6503">
        <v>1223.25</v>
      </c>
      <c r="G6503">
        <v>3937230000</v>
      </c>
      <c r="H6503">
        <f t="shared" si="406"/>
        <v>-2.1232101606364468E-3</v>
      </c>
      <c r="I6503">
        <f t="shared" si="407"/>
        <v>-9.5728947983505608E-9</v>
      </c>
      <c r="J6503">
        <f t="shared" si="408"/>
        <v>5.9878401416766822E-6</v>
      </c>
      <c r="K6503">
        <f t="shared" si="409"/>
        <v>2.0326271162960263E-11</v>
      </c>
    </row>
    <row r="6504" spans="1:11" x14ac:dyDescent="0.25">
      <c r="A6504" s="1">
        <v>40491</v>
      </c>
      <c r="B6504">
        <v>1223.589966</v>
      </c>
      <c r="C6504">
        <v>1226.839966</v>
      </c>
      <c r="D6504">
        <v>1208.9399410000001</v>
      </c>
      <c r="E6504">
        <v>1213.400024</v>
      </c>
      <c r="F6504">
        <v>1213.400024</v>
      </c>
      <c r="G6504">
        <v>4848040000</v>
      </c>
      <c r="H6504">
        <f t="shared" si="406"/>
        <v>-8.0848948819026295E-3</v>
      </c>
      <c r="I6504">
        <f t="shared" si="407"/>
        <v>-5.2849396037028575E-7</v>
      </c>
      <c r="J6504">
        <f t="shared" si="408"/>
        <v>7.0706085754446306E-5</v>
      </c>
      <c r="K6504">
        <f t="shared" si="409"/>
        <v>4.2728735247248163E-9</v>
      </c>
    </row>
    <row r="6505" spans="1:11" x14ac:dyDescent="0.25">
      <c r="A6505" s="1">
        <v>40492</v>
      </c>
      <c r="B6505">
        <v>1213.1400149999999</v>
      </c>
      <c r="C6505">
        <v>1218.75</v>
      </c>
      <c r="D6505">
        <v>1204.329956</v>
      </c>
      <c r="E6505">
        <v>1218.709961</v>
      </c>
      <c r="F6505">
        <v>1218.709961</v>
      </c>
      <c r="G6505">
        <v>4561300000</v>
      </c>
      <c r="H6505">
        <f t="shared" si="406"/>
        <v>4.3665339722504014E-3</v>
      </c>
      <c r="I6505">
        <f t="shared" si="407"/>
        <v>8.3249042380669563E-8</v>
      </c>
      <c r="J6505">
        <f t="shared" si="408"/>
        <v>1.6343728674228906E-5</v>
      </c>
      <c r="K6505">
        <f t="shared" si="409"/>
        <v>3.635010435515051E-10</v>
      </c>
    </row>
    <row r="6506" spans="1:11" x14ac:dyDescent="0.25">
      <c r="A6506" s="1">
        <v>40493</v>
      </c>
      <c r="B6506">
        <v>1213.040039</v>
      </c>
      <c r="C6506">
        <v>1215.4499510000001</v>
      </c>
      <c r="D6506">
        <v>1204.48999</v>
      </c>
      <c r="E6506">
        <v>1213.540039</v>
      </c>
      <c r="F6506">
        <v>1213.540039</v>
      </c>
      <c r="G6506">
        <v>3931120000</v>
      </c>
      <c r="H6506">
        <f t="shared" si="406"/>
        <v>-4.2511499936430811E-3</v>
      </c>
      <c r="I6506">
        <f t="shared" si="407"/>
        <v>-7.6833641592093255E-8</v>
      </c>
      <c r="J6506">
        <f t="shared" si="408"/>
        <v>2.0930132698438685E-5</v>
      </c>
      <c r="K6506">
        <f t="shared" si="409"/>
        <v>3.2663939051064681E-10</v>
      </c>
    </row>
    <row r="6507" spans="1:11" x14ac:dyDescent="0.25">
      <c r="A6507" s="1">
        <v>40494</v>
      </c>
      <c r="B6507">
        <v>1209.0699460000001</v>
      </c>
      <c r="C6507">
        <v>1210.5</v>
      </c>
      <c r="D6507">
        <v>1194.079956</v>
      </c>
      <c r="E6507">
        <v>1199.209961</v>
      </c>
      <c r="F6507">
        <v>1199.209961</v>
      </c>
      <c r="G6507">
        <v>4213620000</v>
      </c>
      <c r="H6507">
        <f t="shared" si="406"/>
        <v>-1.18787661411335E-2</v>
      </c>
      <c r="I6507">
        <f t="shared" si="407"/>
        <v>-1.6761986889125163E-6</v>
      </c>
      <c r="J6507">
        <f t="shared" si="408"/>
        <v>1.4890252775248846E-4</v>
      </c>
      <c r="K6507">
        <f t="shared" si="409"/>
        <v>1.991134797100954E-8</v>
      </c>
    </row>
    <row r="6508" spans="1:11" x14ac:dyDescent="0.25">
      <c r="A6508" s="1">
        <v>40497</v>
      </c>
      <c r="B6508">
        <v>1200.4399410000001</v>
      </c>
      <c r="C6508">
        <v>1207.4300539999999</v>
      </c>
      <c r="D6508">
        <v>1197.150024</v>
      </c>
      <c r="E6508">
        <v>1197.75</v>
      </c>
      <c r="F6508">
        <v>1197.75</v>
      </c>
      <c r="G6508">
        <v>3503370000</v>
      </c>
      <c r="H6508">
        <f t="shared" si="406"/>
        <v>-1.2181773615726707E-3</v>
      </c>
      <c r="I6508">
        <f t="shared" si="407"/>
        <v>-1.8081884991615177E-9</v>
      </c>
      <c r="J6508">
        <f t="shared" si="408"/>
        <v>2.3776824725802858E-6</v>
      </c>
      <c r="K6508">
        <f t="shared" si="409"/>
        <v>2.2028838728149364E-12</v>
      </c>
    </row>
    <row r="6509" spans="1:11" x14ac:dyDescent="0.25">
      <c r="A6509" s="1">
        <v>40498</v>
      </c>
      <c r="B6509">
        <v>1194.790039</v>
      </c>
      <c r="C6509">
        <v>1194.790039</v>
      </c>
      <c r="D6509">
        <v>1173</v>
      </c>
      <c r="E6509">
        <v>1178.339966</v>
      </c>
      <c r="F6509">
        <v>1178.339966</v>
      </c>
      <c r="G6509">
        <v>5116380000</v>
      </c>
      <c r="H6509">
        <f t="shared" si="406"/>
        <v>-1.6338157262196045E-2</v>
      </c>
      <c r="I6509">
        <f t="shared" si="407"/>
        <v>-4.3613162220364909E-6</v>
      </c>
      <c r="J6509">
        <f t="shared" si="408"/>
        <v>2.7762069326273635E-4</v>
      </c>
      <c r="K6509">
        <f t="shared" si="409"/>
        <v>7.1256327563553223E-8</v>
      </c>
    </row>
    <row r="6510" spans="1:11" x14ac:dyDescent="0.25">
      <c r="A6510" s="1">
        <v>40499</v>
      </c>
      <c r="B6510">
        <v>1178.329956</v>
      </c>
      <c r="C6510">
        <v>1183.5600589999999</v>
      </c>
      <c r="D6510">
        <v>1175.8199460000001</v>
      </c>
      <c r="E6510">
        <v>1178.589966</v>
      </c>
      <c r="F6510">
        <v>1178.589966</v>
      </c>
      <c r="G6510">
        <v>3904780000</v>
      </c>
      <c r="H6510">
        <f t="shared" si="406"/>
        <v>2.1214037595554007E-4</v>
      </c>
      <c r="I6510">
        <f t="shared" si="407"/>
        <v>9.5329196502248303E-12</v>
      </c>
      <c r="J6510">
        <f t="shared" si="408"/>
        <v>1.2467023621696589E-8</v>
      </c>
      <c r="K6510">
        <f t="shared" si="409"/>
        <v>2.0213176893077559E-15</v>
      </c>
    </row>
    <row r="6511" spans="1:11" x14ac:dyDescent="0.25">
      <c r="A6511" s="1">
        <v>40500</v>
      </c>
      <c r="B6511">
        <v>1183.75</v>
      </c>
      <c r="C6511">
        <v>1200.290039</v>
      </c>
      <c r="D6511">
        <v>1183.75</v>
      </c>
      <c r="E6511">
        <v>1196.6899410000001</v>
      </c>
      <c r="F6511">
        <v>1196.6899410000001</v>
      </c>
      <c r="G6511">
        <v>4687260000</v>
      </c>
      <c r="H6511">
        <f t="shared" si="406"/>
        <v>1.5240583051709866E-2</v>
      </c>
      <c r="I6511">
        <f t="shared" si="407"/>
        <v>3.5399390365938331E-6</v>
      </c>
      <c r="J6511">
        <f t="shared" si="408"/>
        <v>2.2251052990203906E-4</v>
      </c>
      <c r="K6511">
        <f t="shared" si="409"/>
        <v>5.3950363743897696E-8</v>
      </c>
    </row>
    <row r="6512" spans="1:11" x14ac:dyDescent="0.25">
      <c r="A6512" s="1">
        <v>40501</v>
      </c>
      <c r="B6512">
        <v>1196.119995</v>
      </c>
      <c r="C6512">
        <v>1199.969971</v>
      </c>
      <c r="D6512">
        <v>1189.4399410000001</v>
      </c>
      <c r="E6512">
        <v>1199.7299800000001</v>
      </c>
      <c r="F6512">
        <v>1199.7299800000001</v>
      </c>
      <c r="G6512">
        <v>3675390000</v>
      </c>
      <c r="H6512">
        <f t="shared" si="406"/>
        <v>2.5371518606757387E-3</v>
      </c>
      <c r="I6512">
        <f t="shared" si="407"/>
        <v>1.6329976020217863E-8</v>
      </c>
      <c r="J6512">
        <f t="shared" si="408"/>
        <v>4.8989432691747615E-6</v>
      </c>
      <c r="K6512">
        <f t="shared" si="409"/>
        <v>4.1429916944793407E-11</v>
      </c>
    </row>
    <row r="6513" spans="1:11" x14ac:dyDescent="0.25">
      <c r="A6513" s="1">
        <v>40504</v>
      </c>
      <c r="B6513">
        <v>1198.0699460000001</v>
      </c>
      <c r="C6513">
        <v>1198.9399410000001</v>
      </c>
      <c r="D6513">
        <v>1184.579956</v>
      </c>
      <c r="E6513">
        <v>1197.839966</v>
      </c>
      <c r="F6513">
        <v>1197.839966</v>
      </c>
      <c r="G6513">
        <v>3689500000</v>
      </c>
      <c r="H6513">
        <f t="shared" si="406"/>
        <v>-1.576608344338756E-3</v>
      </c>
      <c r="I6513">
        <f t="shared" si="407"/>
        <v>-3.9197475812961017E-9</v>
      </c>
      <c r="J6513">
        <f t="shared" si="408"/>
        <v>3.6115374419921198E-6</v>
      </c>
      <c r="K6513">
        <f t="shared" si="409"/>
        <v>6.1803177063132936E-12</v>
      </c>
    </row>
    <row r="6514" spans="1:11" x14ac:dyDescent="0.25">
      <c r="A6514" s="1">
        <v>40505</v>
      </c>
      <c r="B6514">
        <v>1192.51001</v>
      </c>
      <c r="C6514">
        <v>1192.51001</v>
      </c>
      <c r="D6514">
        <v>1176.910034</v>
      </c>
      <c r="E6514">
        <v>1180.7299800000001</v>
      </c>
      <c r="F6514">
        <v>1180.7299800000001</v>
      </c>
      <c r="G6514">
        <v>4133070000</v>
      </c>
      <c r="H6514">
        <f t="shared" si="406"/>
        <v>-1.4387032137559715E-2</v>
      </c>
      <c r="I6514">
        <f t="shared" si="407"/>
        <v>-2.9779893191013877E-6</v>
      </c>
      <c r="J6514">
        <f t="shared" si="408"/>
        <v>2.1640847045338783E-4</v>
      </c>
      <c r="K6514">
        <f t="shared" si="409"/>
        <v>4.2844740263476276E-8</v>
      </c>
    </row>
    <row r="6515" spans="1:11" x14ac:dyDescent="0.25">
      <c r="A6515" s="1">
        <v>40506</v>
      </c>
      <c r="B6515">
        <v>1183.6999510000001</v>
      </c>
      <c r="C6515">
        <v>1198.619995</v>
      </c>
      <c r="D6515">
        <v>1183.6999510000001</v>
      </c>
      <c r="E6515">
        <v>1198.349976</v>
      </c>
      <c r="F6515">
        <v>1198.349976</v>
      </c>
      <c r="G6515">
        <v>3384250000</v>
      </c>
      <c r="H6515">
        <f t="shared" si="406"/>
        <v>1.4812716261144523E-2</v>
      </c>
      <c r="I6515">
        <f t="shared" si="407"/>
        <v>3.2500862781766593E-6</v>
      </c>
      <c r="J6515">
        <f t="shared" si="408"/>
        <v>2.0992880446314832E-4</v>
      </c>
      <c r="K6515">
        <f t="shared" si="409"/>
        <v>4.8142265110886688E-8</v>
      </c>
    </row>
    <row r="6516" spans="1:11" x14ac:dyDescent="0.25">
      <c r="A6516" s="1">
        <v>40508</v>
      </c>
      <c r="B6516">
        <v>1194.160034</v>
      </c>
      <c r="C6516">
        <v>1194.160034</v>
      </c>
      <c r="D6516">
        <v>1186.9300539999999</v>
      </c>
      <c r="E6516">
        <v>1189.400024</v>
      </c>
      <c r="F6516">
        <v>1189.400024</v>
      </c>
      <c r="G6516">
        <v>1613820000</v>
      </c>
      <c r="H6516">
        <f t="shared" si="406"/>
        <v>-7.4965921178883257E-3</v>
      </c>
      <c r="I6516">
        <f t="shared" si="407"/>
        <v>-4.2131785775575077E-7</v>
      </c>
      <c r="J6516">
        <f t="shared" si="408"/>
        <v>6.1158473483092848E-5</v>
      </c>
      <c r="K6516">
        <f t="shared" si="409"/>
        <v>3.1584923042187504E-9</v>
      </c>
    </row>
    <row r="6517" spans="1:11" x14ac:dyDescent="0.25">
      <c r="A6517" s="1">
        <v>40511</v>
      </c>
      <c r="B6517">
        <v>1189.079956</v>
      </c>
      <c r="C6517">
        <v>1190.339966</v>
      </c>
      <c r="D6517">
        <v>1173.6400149999999</v>
      </c>
      <c r="E6517">
        <v>1187.76001</v>
      </c>
      <c r="F6517">
        <v>1187.76001</v>
      </c>
      <c r="G6517">
        <v>3673450000</v>
      </c>
      <c r="H6517">
        <f t="shared" si="406"/>
        <v>-1.3798097197846963E-3</v>
      </c>
      <c r="I6517">
        <f t="shared" si="407"/>
        <v>-2.6275839159237907E-9</v>
      </c>
      <c r="J6517">
        <f t="shared" si="408"/>
        <v>2.9022731387542899E-6</v>
      </c>
      <c r="K6517">
        <f t="shared" si="409"/>
        <v>3.6258413130992449E-12</v>
      </c>
    </row>
    <row r="6518" spans="1:11" x14ac:dyDescent="0.25">
      <c r="A6518" s="1">
        <v>40512</v>
      </c>
      <c r="B6518">
        <v>1182.959961</v>
      </c>
      <c r="C6518">
        <v>1187.400024</v>
      </c>
      <c r="D6518">
        <v>1174.1400149999999</v>
      </c>
      <c r="E6518">
        <v>1180.5500489999999</v>
      </c>
      <c r="F6518">
        <v>1180.5500489999999</v>
      </c>
      <c r="G6518">
        <v>4284700000</v>
      </c>
      <c r="H6518">
        <f t="shared" si="406"/>
        <v>-6.0887156619002236E-3</v>
      </c>
      <c r="I6518">
        <f t="shared" si="407"/>
        <v>-2.257353188281989E-7</v>
      </c>
      <c r="J6518">
        <f t="shared" si="408"/>
        <v>4.1120308412243511E-5</v>
      </c>
      <c r="K6518">
        <f t="shared" si="409"/>
        <v>1.3744618381827309E-9</v>
      </c>
    </row>
    <row r="6519" spans="1:11" x14ac:dyDescent="0.25">
      <c r="A6519" s="1">
        <v>40513</v>
      </c>
      <c r="B6519">
        <v>1186.599976</v>
      </c>
      <c r="C6519">
        <v>1207.6099850000001</v>
      </c>
      <c r="D6519">
        <v>1186.599976</v>
      </c>
      <c r="E6519">
        <v>1206.0699460000001</v>
      </c>
      <c r="F6519">
        <v>1206.0699460000001</v>
      </c>
      <c r="G6519">
        <v>4548110000</v>
      </c>
      <c r="H6519">
        <f t="shared" si="406"/>
        <v>2.1386621877867922E-2</v>
      </c>
      <c r="I6519">
        <f t="shared" si="407"/>
        <v>9.7818316910078367E-6</v>
      </c>
      <c r="J6519">
        <f t="shared" si="408"/>
        <v>4.4364262542709548E-4</v>
      </c>
      <c r="K6519">
        <f t="shared" si="409"/>
        <v>2.0919931008235585E-7</v>
      </c>
    </row>
    <row r="6520" spans="1:11" x14ac:dyDescent="0.25">
      <c r="A6520" s="1">
        <v>40514</v>
      </c>
      <c r="B6520">
        <v>1206.8100589999999</v>
      </c>
      <c r="C6520">
        <v>1221.8900149999999</v>
      </c>
      <c r="D6520">
        <v>1206.8100589999999</v>
      </c>
      <c r="E6520">
        <v>1221.530029</v>
      </c>
      <c r="F6520">
        <v>1221.530029</v>
      </c>
      <c r="G6520">
        <v>4970800000</v>
      </c>
      <c r="H6520">
        <f t="shared" si="406"/>
        <v>1.2737100157258671E-2</v>
      </c>
      <c r="I6520">
        <f t="shared" si="407"/>
        <v>2.0663361185566039E-6</v>
      </c>
      <c r="J6520">
        <f t="shared" si="408"/>
        <v>1.5409011507096264E-4</v>
      </c>
      <c r="K6520">
        <f t="shared" si="409"/>
        <v>2.6318913457712224E-8</v>
      </c>
    </row>
    <row r="6521" spans="1:11" x14ac:dyDescent="0.25">
      <c r="A6521" s="1">
        <v>40515</v>
      </c>
      <c r="B6521">
        <v>1219.9300539999999</v>
      </c>
      <c r="C6521">
        <v>1225.5699460000001</v>
      </c>
      <c r="D6521">
        <v>1216.8199460000001</v>
      </c>
      <c r="E6521">
        <v>1224.709961</v>
      </c>
      <c r="F6521">
        <v>1224.709961</v>
      </c>
      <c r="G6521">
        <v>3735780000</v>
      </c>
      <c r="H6521">
        <f t="shared" si="406"/>
        <v>2.5998543104192445E-3</v>
      </c>
      <c r="I6521">
        <f t="shared" si="407"/>
        <v>1.7570919668938784E-8</v>
      </c>
      <c r="J6521">
        <f t="shared" si="408"/>
        <v>5.1804405102096967E-6</v>
      </c>
      <c r="K6521">
        <f t="shared" si="409"/>
        <v>4.5679989034156153E-11</v>
      </c>
    </row>
    <row r="6522" spans="1:11" x14ac:dyDescent="0.25">
      <c r="A6522" s="1">
        <v>40518</v>
      </c>
      <c r="B6522">
        <v>1223.869995</v>
      </c>
      <c r="C6522">
        <v>1225.8000489999999</v>
      </c>
      <c r="D6522">
        <v>1220.670044</v>
      </c>
      <c r="E6522">
        <v>1223.119995</v>
      </c>
      <c r="F6522">
        <v>1223.119995</v>
      </c>
      <c r="G6522">
        <v>3527370000</v>
      </c>
      <c r="H6522">
        <f t="shared" si="406"/>
        <v>-1.2990822501431367E-3</v>
      </c>
      <c r="I6522">
        <f t="shared" si="407"/>
        <v>-2.1928811438534979E-9</v>
      </c>
      <c r="J6522">
        <f t="shared" si="408"/>
        <v>2.6337344723494532E-6</v>
      </c>
      <c r="K6522">
        <f t="shared" si="409"/>
        <v>2.8489628810422277E-12</v>
      </c>
    </row>
    <row r="6523" spans="1:11" x14ac:dyDescent="0.25">
      <c r="A6523" s="1">
        <v>40519</v>
      </c>
      <c r="B6523">
        <v>1227.25</v>
      </c>
      <c r="C6523">
        <v>1235.0500489999999</v>
      </c>
      <c r="D6523">
        <v>1223.25</v>
      </c>
      <c r="E6523">
        <v>1223.75</v>
      </c>
      <c r="F6523">
        <v>1223.75</v>
      </c>
      <c r="G6523">
        <v>6970630000</v>
      </c>
      <c r="H6523">
        <f t="shared" si="406"/>
        <v>5.1494768026819982E-4</v>
      </c>
      <c r="I6523">
        <f t="shared" si="407"/>
        <v>1.3646586192125323E-10</v>
      </c>
      <c r="J6523">
        <f t="shared" si="408"/>
        <v>3.6538887418093637E-8</v>
      </c>
      <c r="K6523">
        <f t="shared" si="409"/>
        <v>7.0258471407940989E-14</v>
      </c>
    </row>
    <row r="6524" spans="1:11" x14ac:dyDescent="0.25">
      <c r="A6524" s="1">
        <v>40520</v>
      </c>
      <c r="B6524">
        <v>1225.0200199999999</v>
      </c>
      <c r="C6524">
        <v>1228.9300539999999</v>
      </c>
      <c r="D6524">
        <v>1219.5</v>
      </c>
      <c r="E6524">
        <v>1228.280029</v>
      </c>
      <c r="F6524">
        <v>1228.280029</v>
      </c>
      <c r="G6524">
        <v>4607590000</v>
      </c>
      <c r="H6524">
        <f t="shared" si="406"/>
        <v>3.6949255109151487E-3</v>
      </c>
      <c r="I6524">
        <f t="shared" si="407"/>
        <v>5.0440582415005189E-8</v>
      </c>
      <c r="J6524">
        <f t="shared" si="408"/>
        <v>1.1364512813440583E-5</v>
      </c>
      <c r="K6524">
        <f t="shared" si="409"/>
        <v>1.863689063591658E-10</v>
      </c>
    </row>
    <row r="6525" spans="1:11" x14ac:dyDescent="0.25">
      <c r="A6525" s="1">
        <v>40521</v>
      </c>
      <c r="B6525">
        <v>1230.1400149999999</v>
      </c>
      <c r="C6525">
        <v>1234.709961</v>
      </c>
      <c r="D6525">
        <v>1226.849976</v>
      </c>
      <c r="E6525">
        <v>1233</v>
      </c>
      <c r="F6525">
        <v>1233</v>
      </c>
      <c r="G6525">
        <v>4522510000</v>
      </c>
      <c r="H6525">
        <f t="shared" si="406"/>
        <v>3.8353838087090489E-3</v>
      </c>
      <c r="I6525">
        <f t="shared" si="407"/>
        <v>5.6414517161431696E-8</v>
      </c>
      <c r="J6525">
        <f t="shared" si="408"/>
        <v>1.2331247515440358E-5</v>
      </c>
      <c r="K6525">
        <f t="shared" si="409"/>
        <v>2.1636541097453906E-10</v>
      </c>
    </row>
    <row r="6526" spans="1:11" x14ac:dyDescent="0.25">
      <c r="A6526" s="1">
        <v>40522</v>
      </c>
      <c r="B6526">
        <v>1233.849976</v>
      </c>
      <c r="C6526">
        <v>1240.400024</v>
      </c>
      <c r="D6526">
        <v>1232.579956</v>
      </c>
      <c r="E6526">
        <v>1240.400024</v>
      </c>
      <c r="F6526">
        <v>1240.400024</v>
      </c>
      <c r="G6526">
        <v>4547310000</v>
      </c>
      <c r="H6526">
        <f t="shared" si="406"/>
        <v>5.9837034105465715E-3</v>
      </c>
      <c r="I6526">
        <f t="shared" si="407"/>
        <v>2.1423348290333786E-7</v>
      </c>
      <c r="J6526">
        <f t="shared" si="408"/>
        <v>3.2034549602664959E-5</v>
      </c>
      <c r="K6526">
        <f t="shared" si="409"/>
        <v>1.2818871612108025E-9</v>
      </c>
    </row>
    <row r="6527" spans="1:11" x14ac:dyDescent="0.25">
      <c r="A6527" s="1">
        <v>40525</v>
      </c>
      <c r="B6527">
        <v>1242.5200199999999</v>
      </c>
      <c r="C6527">
        <v>1246.7299800000001</v>
      </c>
      <c r="D6527">
        <v>1240.339966</v>
      </c>
      <c r="E6527">
        <v>1240.459961</v>
      </c>
      <c r="F6527">
        <v>1240.459961</v>
      </c>
      <c r="G6527">
        <v>4361240000</v>
      </c>
      <c r="H6527">
        <f t="shared" si="406"/>
        <v>4.8319534656546639E-5</v>
      </c>
      <c r="I6527">
        <f t="shared" si="407"/>
        <v>1.1208258910663515E-13</v>
      </c>
      <c r="J6527">
        <f t="shared" si="408"/>
        <v>7.5887394576389254E-8</v>
      </c>
      <c r="K6527">
        <f t="shared" si="409"/>
        <v>5.4040273639118222E-18</v>
      </c>
    </row>
    <row r="6528" spans="1:11" x14ac:dyDescent="0.25">
      <c r="A6528" s="1">
        <v>40526</v>
      </c>
      <c r="B6528">
        <v>1241.839966</v>
      </c>
      <c r="C6528">
        <v>1246.589966</v>
      </c>
      <c r="D6528">
        <v>1238.170044</v>
      </c>
      <c r="E6528">
        <v>1241.589966</v>
      </c>
      <c r="F6528">
        <v>1241.589966</v>
      </c>
      <c r="G6528">
        <v>4132350000</v>
      </c>
      <c r="H6528">
        <f t="shared" si="406"/>
        <v>9.1054177901924457E-4</v>
      </c>
      <c r="I6528">
        <f t="shared" si="407"/>
        <v>7.5465699898977511E-10</v>
      </c>
      <c r="J6528">
        <f t="shared" si="408"/>
        <v>3.4427037145785706E-7</v>
      </c>
      <c r="K6528">
        <f t="shared" si="409"/>
        <v>6.8706760516555203E-13</v>
      </c>
    </row>
    <row r="6529" spans="1:11" x14ac:dyDescent="0.25">
      <c r="A6529" s="1">
        <v>40527</v>
      </c>
      <c r="B6529">
        <v>1241.579956</v>
      </c>
      <c r="C6529">
        <v>1244.25</v>
      </c>
      <c r="D6529">
        <v>1234.01001</v>
      </c>
      <c r="E6529">
        <v>1235.2299800000001</v>
      </c>
      <c r="F6529">
        <v>1235.2299800000001</v>
      </c>
      <c r="G6529">
        <v>4407340000</v>
      </c>
      <c r="H6529">
        <f t="shared" si="406"/>
        <v>-5.1356175395430061E-3</v>
      </c>
      <c r="I6529">
        <f t="shared" si="407"/>
        <v>-1.3545798732816767E-7</v>
      </c>
      <c r="J6529">
        <f t="shared" si="408"/>
        <v>2.9805198407804018E-5</v>
      </c>
      <c r="K6529">
        <f t="shared" si="409"/>
        <v>6.9567461754835644E-10</v>
      </c>
    </row>
    <row r="6530" spans="1:11" x14ac:dyDescent="0.25">
      <c r="A6530" s="1">
        <v>40528</v>
      </c>
      <c r="B6530">
        <v>1236.339966</v>
      </c>
      <c r="C6530">
        <v>1243.75</v>
      </c>
      <c r="D6530">
        <v>1232.849976</v>
      </c>
      <c r="E6530">
        <v>1242.869995</v>
      </c>
      <c r="F6530">
        <v>1242.869995</v>
      </c>
      <c r="G6530">
        <v>4736820000</v>
      </c>
      <c r="H6530">
        <f t="shared" si="406"/>
        <v>6.1660459894699845E-3</v>
      </c>
      <c r="I6530">
        <f t="shared" si="407"/>
        <v>2.3442186949296334E-7</v>
      </c>
      <c r="J6530">
        <f t="shared" si="408"/>
        <v>3.4131882572284985E-5</v>
      </c>
      <c r="K6530">
        <f t="shared" si="409"/>
        <v>1.4454314505091554E-9</v>
      </c>
    </row>
    <row r="6531" spans="1:11" x14ac:dyDescent="0.25">
      <c r="A6531" s="1">
        <v>40529</v>
      </c>
      <c r="B6531">
        <v>1243.630005</v>
      </c>
      <c r="C6531">
        <v>1245.8100589999999</v>
      </c>
      <c r="D6531">
        <v>1239.869995</v>
      </c>
      <c r="E6531">
        <v>1243.910034</v>
      </c>
      <c r="F6531">
        <v>1243.910034</v>
      </c>
      <c r="G6531">
        <v>4632470000</v>
      </c>
      <c r="H6531">
        <f t="shared" si="406"/>
        <v>8.3645440972698979E-4</v>
      </c>
      <c r="I6531">
        <f t="shared" si="407"/>
        <v>5.850102928160337E-10</v>
      </c>
      <c r="J6531">
        <f t="shared" si="408"/>
        <v>2.6281843734366378E-7</v>
      </c>
      <c r="K6531">
        <f t="shared" si="409"/>
        <v>4.8927310435373385E-13</v>
      </c>
    </row>
    <row r="6532" spans="1:11" x14ac:dyDescent="0.25">
      <c r="A6532" s="1">
        <v>40532</v>
      </c>
      <c r="B6532">
        <v>1245.76001</v>
      </c>
      <c r="C6532">
        <v>1250.1999510000001</v>
      </c>
      <c r="D6532">
        <v>1241.51001</v>
      </c>
      <c r="E6532">
        <v>1247.079956</v>
      </c>
      <c r="F6532">
        <v>1247.079956</v>
      </c>
      <c r="G6532">
        <v>3548140000</v>
      </c>
      <c r="H6532">
        <f t="shared" ref="H6532:H6595" si="410">LN(E6532/E6531)</f>
        <v>2.545111561144345E-3</v>
      </c>
      <c r="I6532">
        <f t="shared" ref="I6532:I6595" si="411">(H6532-(($N$2)^2))^3</f>
        <v>1.6484159147052879E-8</v>
      </c>
      <c r="J6532">
        <f t="shared" ref="J6532:J6595" si="412">(H6532-$N$2)^2</f>
        <v>4.934241922144007E-6</v>
      </c>
      <c r="K6532">
        <f t="shared" ref="K6532:K6595" si="413">(H6532-(($N$2)^2))^4</f>
        <v>4.1952295756042267E-11</v>
      </c>
    </row>
    <row r="6533" spans="1:11" x14ac:dyDescent="0.25">
      <c r="A6533" s="1">
        <v>40533</v>
      </c>
      <c r="B6533">
        <v>1249.4300539999999</v>
      </c>
      <c r="C6533">
        <v>1255.8199460000001</v>
      </c>
      <c r="D6533">
        <v>1249.4300539999999</v>
      </c>
      <c r="E6533">
        <v>1254.599976</v>
      </c>
      <c r="F6533">
        <v>1254.599976</v>
      </c>
      <c r="G6533">
        <v>3479670000</v>
      </c>
      <c r="H6533">
        <f t="shared" si="410"/>
        <v>6.0119942236744675E-3</v>
      </c>
      <c r="I6533">
        <f t="shared" si="411"/>
        <v>2.1728659911985697E-7</v>
      </c>
      <c r="J6533">
        <f t="shared" si="412"/>
        <v>3.2355596727055394E-5</v>
      </c>
      <c r="K6533">
        <f t="shared" si="413"/>
        <v>1.3063029975984209E-9</v>
      </c>
    </row>
    <row r="6534" spans="1:11" x14ac:dyDescent="0.25">
      <c r="A6534" s="1">
        <v>40534</v>
      </c>
      <c r="B6534">
        <v>1254.9399410000001</v>
      </c>
      <c r="C6534">
        <v>1259.3900149999999</v>
      </c>
      <c r="D6534">
        <v>1254.9399410000001</v>
      </c>
      <c r="E6534">
        <v>1258.839966</v>
      </c>
      <c r="F6534">
        <v>1258.839966</v>
      </c>
      <c r="G6534">
        <v>1285590000</v>
      </c>
      <c r="H6534">
        <f t="shared" si="410"/>
        <v>3.3738574382477021E-3</v>
      </c>
      <c r="I6534">
        <f t="shared" si="411"/>
        <v>3.8400748934986135E-8</v>
      </c>
      <c r="J6534">
        <f t="shared" si="412"/>
        <v>9.302873541254358E-6</v>
      </c>
      <c r="K6534">
        <f t="shared" si="413"/>
        <v>1.2955462634120097E-10</v>
      </c>
    </row>
    <row r="6535" spans="1:11" x14ac:dyDescent="0.25">
      <c r="A6535" s="1">
        <v>40535</v>
      </c>
      <c r="B6535">
        <v>1257.530029</v>
      </c>
      <c r="C6535">
        <v>1258.589966</v>
      </c>
      <c r="D6535">
        <v>1254.0500489999999</v>
      </c>
      <c r="E6535">
        <v>1256.7700199999999</v>
      </c>
      <c r="F6535">
        <v>1256.7700199999999</v>
      </c>
      <c r="G6535">
        <v>2515020000</v>
      </c>
      <c r="H6535">
        <f t="shared" si="410"/>
        <v>-1.6456815473652616E-3</v>
      </c>
      <c r="I6535">
        <f t="shared" si="411"/>
        <v>-4.4577981612731014E-9</v>
      </c>
      <c r="J6535">
        <f t="shared" si="412"/>
        <v>3.8788426075736379E-6</v>
      </c>
      <c r="K6535">
        <f t="shared" si="413"/>
        <v>7.3365835491908213E-12</v>
      </c>
    </row>
    <row r="6536" spans="1:11" x14ac:dyDescent="0.25">
      <c r="A6536" s="1">
        <v>40539</v>
      </c>
      <c r="B6536">
        <v>1254.660034</v>
      </c>
      <c r="C6536">
        <v>1258.4300539999999</v>
      </c>
      <c r="D6536">
        <v>1251.4799800000001</v>
      </c>
      <c r="E6536">
        <v>1257.540039</v>
      </c>
      <c r="F6536">
        <v>1257.540039</v>
      </c>
      <c r="G6536">
        <v>1992470000</v>
      </c>
      <c r="H6536">
        <f t="shared" si="410"/>
        <v>6.1250920213092811E-4</v>
      </c>
      <c r="I6536">
        <f t="shared" si="411"/>
        <v>2.2967557801916846E-10</v>
      </c>
      <c r="J6536">
        <f t="shared" si="412"/>
        <v>8.3355196103216593E-8</v>
      </c>
      <c r="K6536">
        <f t="shared" si="413"/>
        <v>1.4065432493958568E-13</v>
      </c>
    </row>
    <row r="6537" spans="1:11" x14ac:dyDescent="0.25">
      <c r="A6537" s="1">
        <v>40540</v>
      </c>
      <c r="B6537">
        <v>1259.099976</v>
      </c>
      <c r="C6537">
        <v>1259.900024</v>
      </c>
      <c r="D6537">
        <v>1256.219971</v>
      </c>
      <c r="E6537">
        <v>1258.51001</v>
      </c>
      <c r="F6537">
        <v>1258.51001</v>
      </c>
      <c r="G6537">
        <v>2478450000</v>
      </c>
      <c r="H6537">
        <f t="shared" si="410"/>
        <v>7.7102683107449336E-4</v>
      </c>
      <c r="I6537">
        <f t="shared" si="411"/>
        <v>4.5817490286633886E-10</v>
      </c>
      <c r="J6537">
        <f t="shared" si="412"/>
        <v>2.0001523505354539E-7</v>
      </c>
      <c r="K6537">
        <f t="shared" si="413"/>
        <v>3.5321710655417217E-13</v>
      </c>
    </row>
    <row r="6538" spans="1:11" x14ac:dyDescent="0.25">
      <c r="A6538" s="1">
        <v>40541</v>
      </c>
      <c r="B6538">
        <v>1258.780029</v>
      </c>
      <c r="C6538">
        <v>1262.599976</v>
      </c>
      <c r="D6538">
        <v>1258.780029</v>
      </c>
      <c r="E6538">
        <v>1259.780029</v>
      </c>
      <c r="F6538">
        <v>1259.780029</v>
      </c>
      <c r="G6538">
        <v>2214380000</v>
      </c>
      <c r="H6538">
        <f t="shared" si="410"/>
        <v>1.0086360887764279E-3</v>
      </c>
      <c r="I6538">
        <f t="shared" si="411"/>
        <v>1.0258127017223683E-9</v>
      </c>
      <c r="J6538">
        <f t="shared" si="412"/>
        <v>4.6900566971017106E-7</v>
      </c>
      <c r="K6538">
        <f t="shared" si="413"/>
        <v>1.0345641609952134E-12</v>
      </c>
    </row>
    <row r="6539" spans="1:11" x14ac:dyDescent="0.25">
      <c r="A6539" s="1">
        <v>40542</v>
      </c>
      <c r="B6539">
        <v>1259.4399410000001</v>
      </c>
      <c r="C6539">
        <v>1261.089966</v>
      </c>
      <c r="D6539">
        <v>1256.3199460000001</v>
      </c>
      <c r="E6539">
        <v>1257.880005</v>
      </c>
      <c r="F6539">
        <v>1257.880005</v>
      </c>
      <c r="G6539">
        <v>1970720000</v>
      </c>
      <c r="H6539">
        <f t="shared" si="410"/>
        <v>-1.5093573675985749E-3</v>
      </c>
      <c r="I6539">
        <f t="shared" si="411"/>
        <v>-3.4392736758611713E-9</v>
      </c>
      <c r="J6539">
        <f t="shared" si="412"/>
        <v>3.3604520118995845E-6</v>
      </c>
      <c r="K6539">
        <f t="shared" si="413"/>
        <v>5.1914536489921718E-12</v>
      </c>
    </row>
    <row r="6540" spans="1:11" x14ac:dyDescent="0.25">
      <c r="A6540" s="1">
        <v>40543</v>
      </c>
      <c r="B6540">
        <v>1256.76001</v>
      </c>
      <c r="C6540">
        <v>1259.339966</v>
      </c>
      <c r="D6540">
        <v>1254.1899410000001</v>
      </c>
      <c r="E6540">
        <v>1257.6400149999999</v>
      </c>
      <c r="F6540">
        <v>1257.6400149999999</v>
      </c>
      <c r="G6540">
        <v>1799770000</v>
      </c>
      <c r="H6540">
        <f t="shared" si="410"/>
        <v>-1.9080746630525567E-4</v>
      </c>
      <c r="I6540">
        <f t="shared" si="411"/>
        <v>-6.9582783800393063E-12</v>
      </c>
      <c r="J6540">
        <f t="shared" si="412"/>
        <v>2.6481693604171162E-7</v>
      </c>
      <c r="K6540">
        <f t="shared" si="413"/>
        <v>1.3284210011469038E-15</v>
      </c>
    </row>
    <row r="6541" spans="1:11" x14ac:dyDescent="0.25">
      <c r="A6541" s="1">
        <v>40546</v>
      </c>
      <c r="B6541">
        <v>1257.619995</v>
      </c>
      <c r="C6541">
        <v>1276.170044</v>
      </c>
      <c r="D6541">
        <v>1257.619995</v>
      </c>
      <c r="E6541">
        <v>1271.869995</v>
      </c>
      <c r="F6541">
        <v>1271.869995</v>
      </c>
      <c r="G6541">
        <v>4286670000</v>
      </c>
      <c r="H6541">
        <f t="shared" si="410"/>
        <v>1.1251293776082E-2</v>
      </c>
      <c r="I6541">
        <f t="shared" si="411"/>
        <v>1.4242795953664845E-6</v>
      </c>
      <c r="J6541">
        <f t="shared" si="412"/>
        <v>1.1941020321864693E-4</v>
      </c>
      <c r="K6541">
        <f t="shared" si="413"/>
        <v>1.6024838819604949E-8</v>
      </c>
    </row>
    <row r="6542" spans="1:11" x14ac:dyDescent="0.25">
      <c r="A6542" s="1">
        <v>40547</v>
      </c>
      <c r="B6542">
        <v>1272.9499510000001</v>
      </c>
      <c r="C6542">
        <v>1274.119995</v>
      </c>
      <c r="D6542">
        <v>1262.660034</v>
      </c>
      <c r="E6542">
        <v>1270.1999510000001</v>
      </c>
      <c r="F6542">
        <v>1270.1999510000001</v>
      </c>
      <c r="G6542">
        <v>4796420000</v>
      </c>
      <c r="H6542">
        <f t="shared" si="410"/>
        <v>-1.3139246958103657E-3</v>
      </c>
      <c r="I6542">
        <f t="shared" si="411"/>
        <v>-2.2689001572956788E-9</v>
      </c>
      <c r="J6542">
        <f t="shared" si="412"/>
        <v>2.6821297410612904E-6</v>
      </c>
      <c r="K6542">
        <f t="shared" si="413"/>
        <v>2.9814018295233726E-12</v>
      </c>
    </row>
    <row r="6543" spans="1:11" x14ac:dyDescent="0.25">
      <c r="A6543" s="1">
        <v>40548</v>
      </c>
      <c r="B6543">
        <v>1268.780029</v>
      </c>
      <c r="C6543">
        <v>1277.630005</v>
      </c>
      <c r="D6543">
        <v>1265.3599850000001</v>
      </c>
      <c r="E6543">
        <v>1276.5600589999999</v>
      </c>
      <c r="F6543">
        <v>1276.5600589999999</v>
      </c>
      <c r="G6543">
        <v>4764920000</v>
      </c>
      <c r="H6543">
        <f t="shared" si="410"/>
        <v>4.9946765278597594E-3</v>
      </c>
      <c r="I6543">
        <f t="shared" si="411"/>
        <v>1.2459331813020559E-7</v>
      </c>
      <c r="J6543">
        <f t="shared" si="412"/>
        <v>2.1817123012980751E-5</v>
      </c>
      <c r="K6543">
        <f t="shared" si="413"/>
        <v>6.222902587336463E-10</v>
      </c>
    </row>
    <row r="6544" spans="1:11" x14ac:dyDescent="0.25">
      <c r="A6544" s="1">
        <v>40549</v>
      </c>
      <c r="B6544">
        <v>1276.290039</v>
      </c>
      <c r="C6544">
        <v>1278.170044</v>
      </c>
      <c r="D6544">
        <v>1270.4300539999999</v>
      </c>
      <c r="E6544">
        <v>1273.849976</v>
      </c>
      <c r="F6544">
        <v>1273.849976</v>
      </c>
      <c r="G6544">
        <v>4844100000</v>
      </c>
      <c r="H6544">
        <f t="shared" si="410"/>
        <v>-2.1252143638272039E-3</v>
      </c>
      <c r="I6544">
        <f t="shared" si="411"/>
        <v>-9.600028042878605E-9</v>
      </c>
      <c r="J6544">
        <f t="shared" si="412"/>
        <v>5.9976527544290795E-6</v>
      </c>
      <c r="K6544">
        <f t="shared" si="413"/>
        <v>2.04031239950255E-11</v>
      </c>
    </row>
    <row r="6545" spans="1:11" x14ac:dyDescent="0.25">
      <c r="A6545" s="1">
        <v>40550</v>
      </c>
      <c r="B6545">
        <v>1274.410034</v>
      </c>
      <c r="C6545">
        <v>1276.829956</v>
      </c>
      <c r="D6545">
        <v>1261.6999510000001</v>
      </c>
      <c r="E6545">
        <v>1271.5</v>
      </c>
      <c r="F6545">
        <v>1271.5</v>
      </c>
      <c r="G6545">
        <v>4963110000</v>
      </c>
      <c r="H6545">
        <f t="shared" si="410"/>
        <v>-1.846486094129899E-3</v>
      </c>
      <c r="I6545">
        <f t="shared" si="411"/>
        <v>-6.2966869178840811E-9</v>
      </c>
      <c r="J6545">
        <f t="shared" si="412"/>
        <v>4.7101252474610873E-6</v>
      </c>
      <c r="K6545">
        <f t="shared" si="413"/>
        <v>1.162740500268501E-11</v>
      </c>
    </row>
    <row r="6546" spans="1:11" x14ac:dyDescent="0.25">
      <c r="A6546" s="1">
        <v>40553</v>
      </c>
      <c r="B6546">
        <v>1270.839966</v>
      </c>
      <c r="C6546">
        <v>1271.5200199999999</v>
      </c>
      <c r="D6546">
        <v>1262.1800539999999</v>
      </c>
      <c r="E6546">
        <v>1269.75</v>
      </c>
      <c r="F6546">
        <v>1269.75</v>
      </c>
      <c r="G6546">
        <v>4036450000</v>
      </c>
      <c r="H6546">
        <f t="shared" si="410"/>
        <v>-1.3772751808198854E-3</v>
      </c>
      <c r="I6546">
        <f t="shared" si="411"/>
        <v>-2.6131319577851156E-9</v>
      </c>
      <c r="J6546">
        <f t="shared" si="412"/>
        <v>2.8936438514601651E-6</v>
      </c>
      <c r="K6546">
        <f t="shared" si="413"/>
        <v>3.5992757608215584E-12</v>
      </c>
    </row>
    <row r="6547" spans="1:11" x14ac:dyDescent="0.25">
      <c r="A6547" s="1">
        <v>40554</v>
      </c>
      <c r="B6547">
        <v>1272.579956</v>
      </c>
      <c r="C6547">
        <v>1277.25</v>
      </c>
      <c r="D6547">
        <v>1269.619995</v>
      </c>
      <c r="E6547">
        <v>1274.4799800000001</v>
      </c>
      <c r="F6547">
        <v>1274.4799800000001</v>
      </c>
      <c r="G6547">
        <v>4050750000</v>
      </c>
      <c r="H6547">
        <f t="shared" si="410"/>
        <v>3.7182058906103685E-3</v>
      </c>
      <c r="I6547">
        <f t="shared" si="411"/>
        <v>5.1400052807414424E-8</v>
      </c>
      <c r="J6547">
        <f t="shared" si="412"/>
        <v>1.1522017130118266E-5</v>
      </c>
      <c r="K6547">
        <f t="shared" si="413"/>
        <v>1.9111059014006201E-10</v>
      </c>
    </row>
    <row r="6548" spans="1:11" x14ac:dyDescent="0.25">
      <c r="A6548" s="1">
        <v>40555</v>
      </c>
      <c r="B6548">
        <v>1275.650024</v>
      </c>
      <c r="C6548">
        <v>1286.869995</v>
      </c>
      <c r="D6548">
        <v>1275.650024</v>
      </c>
      <c r="E6548">
        <v>1285.959961</v>
      </c>
      <c r="F6548">
        <v>1285.959961</v>
      </c>
      <c r="G6548">
        <v>4226940000</v>
      </c>
      <c r="H6548">
        <f t="shared" si="410"/>
        <v>8.9672542152497616E-3</v>
      </c>
      <c r="I6548">
        <f t="shared" si="411"/>
        <v>7.2104639918996157E-7</v>
      </c>
      <c r="J6548">
        <f t="shared" si="412"/>
        <v>7.4709366416591194E-5</v>
      </c>
      <c r="K6548">
        <f t="shared" si="413"/>
        <v>6.4657307651520025E-9</v>
      </c>
    </row>
    <row r="6549" spans="1:11" x14ac:dyDescent="0.25">
      <c r="A6549" s="1">
        <v>40556</v>
      </c>
      <c r="B6549">
        <v>1285.780029</v>
      </c>
      <c r="C6549">
        <v>1286.6999510000001</v>
      </c>
      <c r="D6549">
        <v>1280.469971</v>
      </c>
      <c r="E6549">
        <v>1283.76001</v>
      </c>
      <c r="F6549">
        <v>1283.76001</v>
      </c>
      <c r="G6549">
        <v>4310840000</v>
      </c>
      <c r="H6549">
        <f t="shared" si="410"/>
        <v>-1.7122111064920413E-3</v>
      </c>
      <c r="I6549">
        <f t="shared" si="411"/>
        <v>-5.0205547401593287E-9</v>
      </c>
      <c r="J6549">
        <f t="shared" si="412"/>
        <v>4.1453257626404543E-6</v>
      </c>
      <c r="K6549">
        <f t="shared" si="413"/>
        <v>8.5967759617969104E-12</v>
      </c>
    </row>
    <row r="6550" spans="1:11" x14ac:dyDescent="0.25">
      <c r="A6550" s="1">
        <v>40557</v>
      </c>
      <c r="B6550">
        <v>1282.900024</v>
      </c>
      <c r="C6550">
        <v>1293.23999</v>
      </c>
      <c r="D6550">
        <v>1281.23999</v>
      </c>
      <c r="E6550">
        <v>1293.23999</v>
      </c>
      <c r="F6550">
        <v>1293.23999</v>
      </c>
      <c r="G6550">
        <v>4661590000</v>
      </c>
      <c r="H6550">
        <f t="shared" si="410"/>
        <v>7.3574099835015819E-3</v>
      </c>
      <c r="I6550">
        <f t="shared" si="411"/>
        <v>3.9825047778876994E-7</v>
      </c>
      <c r="J6550">
        <f t="shared" si="412"/>
        <v>4.9471722819012179E-5</v>
      </c>
      <c r="K6550">
        <f t="shared" si="413"/>
        <v>2.9300502870519193E-9</v>
      </c>
    </row>
    <row r="6551" spans="1:11" x14ac:dyDescent="0.25">
      <c r="A6551" s="1">
        <v>40561</v>
      </c>
      <c r="B6551">
        <v>1293.219971</v>
      </c>
      <c r="C6551">
        <v>1296.0600589999999</v>
      </c>
      <c r="D6551">
        <v>1290.160034</v>
      </c>
      <c r="E6551">
        <v>1295.0200199999999</v>
      </c>
      <c r="F6551">
        <v>1295.0200199999999</v>
      </c>
      <c r="G6551">
        <v>5284990000</v>
      </c>
      <c r="H6551">
        <f t="shared" si="410"/>
        <v>1.3754648093773764E-3</v>
      </c>
      <c r="I6551">
        <f t="shared" si="411"/>
        <v>2.6016515882775112E-9</v>
      </c>
      <c r="J6551">
        <f t="shared" si="412"/>
        <v>1.1060068584995389E-6</v>
      </c>
      <c r="K6551">
        <f t="shared" si="413"/>
        <v>3.5782074384272736E-12</v>
      </c>
    </row>
    <row r="6552" spans="1:11" x14ac:dyDescent="0.25">
      <c r="A6552" s="1">
        <v>40562</v>
      </c>
      <c r="B6552">
        <v>1294.5200199999999</v>
      </c>
      <c r="C6552">
        <v>1294.599976</v>
      </c>
      <c r="D6552">
        <v>1278.920044</v>
      </c>
      <c r="E6552">
        <v>1281.920044</v>
      </c>
      <c r="F6552">
        <v>1281.920044</v>
      </c>
      <c r="G6552">
        <v>4743710000</v>
      </c>
      <c r="H6552">
        <f t="shared" si="410"/>
        <v>-1.0167166112688487E-2</v>
      </c>
      <c r="I6552">
        <f t="shared" si="411"/>
        <v>-1.0510253543590757E-6</v>
      </c>
      <c r="J6552">
        <f t="shared" si="412"/>
        <v>1.100602903006189E-4</v>
      </c>
      <c r="K6552">
        <f t="shared" si="413"/>
        <v>1.0686059560098089E-8</v>
      </c>
    </row>
    <row r="6553" spans="1:11" x14ac:dyDescent="0.25">
      <c r="A6553" s="1">
        <v>40563</v>
      </c>
      <c r="B6553">
        <v>1280.849976</v>
      </c>
      <c r="C6553">
        <v>1283.349976</v>
      </c>
      <c r="D6553">
        <v>1271.26001</v>
      </c>
      <c r="E6553">
        <v>1280.26001</v>
      </c>
      <c r="F6553">
        <v>1280.26001</v>
      </c>
      <c r="G6553">
        <v>4935320000</v>
      </c>
      <c r="H6553">
        <f t="shared" si="410"/>
        <v>-1.2957982634262493E-3</v>
      </c>
      <c r="I6553">
        <f t="shared" si="411"/>
        <v>-2.1762941454521711E-9</v>
      </c>
      <c r="J6553">
        <f t="shared" si="412"/>
        <v>2.6230862343544055E-6</v>
      </c>
      <c r="K6553">
        <f t="shared" si="413"/>
        <v>2.8202663457232642E-12</v>
      </c>
    </row>
    <row r="6554" spans="1:11" x14ac:dyDescent="0.25">
      <c r="A6554" s="1">
        <v>40564</v>
      </c>
      <c r="B6554">
        <v>1283.630005</v>
      </c>
      <c r="C6554">
        <v>1291.209961</v>
      </c>
      <c r="D6554">
        <v>1282.0699460000001</v>
      </c>
      <c r="E6554">
        <v>1283.349976</v>
      </c>
      <c r="F6554">
        <v>1283.349976</v>
      </c>
      <c r="G6554">
        <v>4935320000</v>
      </c>
      <c r="H6554">
        <f t="shared" si="410"/>
        <v>2.410637743834103E-3</v>
      </c>
      <c r="I6554">
        <f t="shared" si="411"/>
        <v>1.4006808460256716E-8</v>
      </c>
      <c r="J6554">
        <f t="shared" si="412"/>
        <v>4.3549076182569795E-6</v>
      </c>
      <c r="K6554">
        <f t="shared" si="413"/>
        <v>3.3763872615392223E-11</v>
      </c>
    </row>
    <row r="6555" spans="1:11" x14ac:dyDescent="0.25">
      <c r="A6555" s="1">
        <v>40567</v>
      </c>
      <c r="B6555">
        <v>1283.290039</v>
      </c>
      <c r="C6555">
        <v>1291.9300539999999</v>
      </c>
      <c r="D6555">
        <v>1282.469971</v>
      </c>
      <c r="E6555">
        <v>1290.839966</v>
      </c>
      <c r="F6555">
        <v>1290.839966</v>
      </c>
      <c r="G6555">
        <v>3902470000</v>
      </c>
      <c r="H6555">
        <f t="shared" si="410"/>
        <v>5.8193150511554161E-3</v>
      </c>
      <c r="I6555">
        <f t="shared" si="411"/>
        <v>1.9705712235508199E-7</v>
      </c>
      <c r="J6555">
        <f t="shared" si="412"/>
        <v>3.0200727414924365E-5</v>
      </c>
      <c r="K6555">
        <f t="shared" si="413"/>
        <v>1.146716817805148E-9</v>
      </c>
    </row>
    <row r="6556" spans="1:11" x14ac:dyDescent="0.25">
      <c r="A6556" s="1">
        <v>40568</v>
      </c>
      <c r="B6556">
        <v>1288.170044</v>
      </c>
      <c r="C6556">
        <v>1291.26001</v>
      </c>
      <c r="D6556">
        <v>1281.0699460000001</v>
      </c>
      <c r="E6556">
        <v>1291.1800539999999</v>
      </c>
      <c r="F6556">
        <v>1291.1800539999999</v>
      </c>
      <c r="G6556">
        <v>4595380000</v>
      </c>
      <c r="H6556">
        <f t="shared" si="410"/>
        <v>2.6342785829113705E-4</v>
      </c>
      <c r="I6556">
        <f t="shared" si="411"/>
        <v>1.8258557087070315E-11</v>
      </c>
      <c r="J6556">
        <f t="shared" si="412"/>
        <v>3.644336993533129E-9</v>
      </c>
      <c r="K6556">
        <f t="shared" si="413"/>
        <v>4.8078982891244948E-15</v>
      </c>
    </row>
    <row r="6557" spans="1:11" x14ac:dyDescent="0.25">
      <c r="A6557" s="1">
        <v>40569</v>
      </c>
      <c r="B6557">
        <v>1291.969971</v>
      </c>
      <c r="C6557">
        <v>1299.73999</v>
      </c>
      <c r="D6557">
        <v>1291.969971</v>
      </c>
      <c r="E6557">
        <v>1296.630005</v>
      </c>
      <c r="F6557">
        <v>1296.630005</v>
      </c>
      <c r="G6557">
        <v>4730980000</v>
      </c>
      <c r="H6557">
        <f t="shared" si="410"/>
        <v>4.2120240149840478E-3</v>
      </c>
      <c r="I6557">
        <f t="shared" si="411"/>
        <v>7.4720554262439071E-8</v>
      </c>
      <c r="J6557">
        <f t="shared" si="412"/>
        <v>1.5118315521065131E-5</v>
      </c>
      <c r="K6557">
        <f t="shared" si="413"/>
        <v>3.1471693496595461E-10</v>
      </c>
    </row>
    <row r="6558" spans="1:11" x14ac:dyDescent="0.25">
      <c r="A6558" s="1">
        <v>40570</v>
      </c>
      <c r="B6558">
        <v>1297.51001</v>
      </c>
      <c r="C6558">
        <v>1301.290039</v>
      </c>
      <c r="D6558">
        <v>1294.410034</v>
      </c>
      <c r="E6558">
        <v>1299.540039</v>
      </c>
      <c r="F6558">
        <v>1299.540039</v>
      </c>
      <c r="G6558">
        <v>4309190000</v>
      </c>
      <c r="H6558">
        <f t="shared" si="410"/>
        <v>2.2417909223271621E-3</v>
      </c>
      <c r="I6558">
        <f t="shared" si="411"/>
        <v>1.1264823308945691E-8</v>
      </c>
      <c r="J6558">
        <f t="shared" si="412"/>
        <v>3.6787037449349631E-6</v>
      </c>
      <c r="K6558">
        <f t="shared" si="413"/>
        <v>2.5252197586695012E-11</v>
      </c>
    </row>
    <row r="6559" spans="1:11" x14ac:dyDescent="0.25">
      <c r="A6559" s="1">
        <v>40571</v>
      </c>
      <c r="B6559">
        <v>1299.630005</v>
      </c>
      <c r="C6559">
        <v>1302.670044</v>
      </c>
      <c r="D6559">
        <v>1275.099976</v>
      </c>
      <c r="E6559">
        <v>1276.339966</v>
      </c>
      <c r="F6559">
        <v>1276.339966</v>
      </c>
      <c r="G6559">
        <v>5618630000</v>
      </c>
      <c r="H6559">
        <f t="shared" si="410"/>
        <v>-1.8013805235305519E-2</v>
      </c>
      <c r="I6559">
        <f t="shared" si="411"/>
        <v>-5.8455310482342912E-6</v>
      </c>
      <c r="J6559">
        <f t="shared" si="412"/>
        <v>3.3626762649515253E-4</v>
      </c>
      <c r="K6559">
        <f t="shared" si="413"/>
        <v>1.0530087066856889E-7</v>
      </c>
    </row>
    <row r="6560" spans="1:11" x14ac:dyDescent="0.25">
      <c r="A6560" s="1">
        <v>40574</v>
      </c>
      <c r="B6560">
        <v>1276.5</v>
      </c>
      <c r="C6560">
        <v>1287.170044</v>
      </c>
      <c r="D6560">
        <v>1276.5</v>
      </c>
      <c r="E6560">
        <v>1286.119995</v>
      </c>
      <c r="F6560">
        <v>1286.119995</v>
      </c>
      <c r="G6560">
        <v>4167160000</v>
      </c>
      <c r="H6560">
        <f t="shared" si="410"/>
        <v>7.6333497009807962E-3</v>
      </c>
      <c r="I6560">
        <f t="shared" si="411"/>
        <v>4.4476190459164171E-7</v>
      </c>
      <c r="J6560">
        <f t="shared" si="412"/>
        <v>5.3429572345819318E-5</v>
      </c>
      <c r="K6560">
        <f t="shared" si="413"/>
        <v>3.3949765208136661E-9</v>
      </c>
    </row>
    <row r="6561" spans="1:11" x14ac:dyDescent="0.25">
      <c r="A6561" s="1">
        <v>40575</v>
      </c>
      <c r="B6561">
        <v>1289.1400149999999</v>
      </c>
      <c r="C6561">
        <v>1308.8599850000001</v>
      </c>
      <c r="D6561">
        <v>1289.1400149999999</v>
      </c>
      <c r="E6561">
        <v>1307.589966</v>
      </c>
      <c r="F6561">
        <v>1307.589966</v>
      </c>
      <c r="G6561">
        <v>5164500000</v>
      </c>
      <c r="H6561">
        <f t="shared" si="410"/>
        <v>1.6555792066370315E-2</v>
      </c>
      <c r="I6561">
        <f t="shared" si="411"/>
        <v>4.5377612143799232E-6</v>
      </c>
      <c r="J6561">
        <f t="shared" si="412"/>
        <v>2.6347768972174166E-4</v>
      </c>
      <c r="K6561">
        <f t="shared" si="413"/>
        <v>7.5125755355164348E-8</v>
      </c>
    </row>
    <row r="6562" spans="1:11" x14ac:dyDescent="0.25">
      <c r="A6562" s="1">
        <v>40576</v>
      </c>
      <c r="B6562">
        <v>1305.910034</v>
      </c>
      <c r="C6562">
        <v>1307.6099850000001</v>
      </c>
      <c r="D6562">
        <v>1302.619995</v>
      </c>
      <c r="E6562">
        <v>1304.030029</v>
      </c>
      <c r="F6562">
        <v>1304.030029</v>
      </c>
      <c r="G6562">
        <v>4098260000</v>
      </c>
      <c r="H6562">
        <f t="shared" si="410"/>
        <v>-2.7262306244414001E-3</v>
      </c>
      <c r="I6562">
        <f t="shared" si="411"/>
        <v>-2.0264592770405396E-8</v>
      </c>
      <c r="J6562">
        <f t="shared" si="412"/>
        <v>9.3026636456186602E-6</v>
      </c>
      <c r="K6562">
        <f t="shared" si="413"/>
        <v>5.5248078023088581E-11</v>
      </c>
    </row>
    <row r="6563" spans="1:11" x14ac:dyDescent="0.25">
      <c r="A6563" s="1">
        <v>40577</v>
      </c>
      <c r="B6563">
        <v>1302.7700199999999</v>
      </c>
      <c r="C6563">
        <v>1308.599976</v>
      </c>
      <c r="D6563">
        <v>1294.829956</v>
      </c>
      <c r="E6563">
        <v>1307.099976</v>
      </c>
      <c r="F6563">
        <v>1307.099976</v>
      </c>
      <c r="G6563">
        <v>4370990000</v>
      </c>
      <c r="H6563">
        <f t="shared" si="410"/>
        <v>2.3514328345657642E-3</v>
      </c>
      <c r="I6563">
        <f t="shared" si="411"/>
        <v>1.2999888919449081E-8</v>
      </c>
      <c r="J6563">
        <f t="shared" si="412"/>
        <v>4.1113103113250817E-6</v>
      </c>
      <c r="K6563">
        <f t="shared" si="413"/>
        <v>3.0567002690795783E-11</v>
      </c>
    </row>
    <row r="6564" spans="1:11" x14ac:dyDescent="0.25">
      <c r="A6564" s="1">
        <v>40578</v>
      </c>
      <c r="B6564">
        <v>1307.01001</v>
      </c>
      <c r="C6564">
        <v>1311</v>
      </c>
      <c r="D6564">
        <v>1301.670044</v>
      </c>
      <c r="E6564">
        <v>1310.869995</v>
      </c>
      <c r="F6564">
        <v>1310.869995</v>
      </c>
      <c r="G6564">
        <v>3925950000</v>
      </c>
      <c r="H6564">
        <f t="shared" si="410"/>
        <v>2.8801106565763657E-3</v>
      </c>
      <c r="I6564">
        <f t="shared" si="411"/>
        <v>2.3888016636269577E-8</v>
      </c>
      <c r="J6564">
        <f t="shared" si="412"/>
        <v>6.5347435876533836E-6</v>
      </c>
      <c r="K6564">
        <f t="shared" si="413"/>
        <v>6.8797626763835661E-11</v>
      </c>
    </row>
    <row r="6565" spans="1:11" x14ac:dyDescent="0.25">
      <c r="A6565" s="1">
        <v>40581</v>
      </c>
      <c r="B6565">
        <v>1311.849976</v>
      </c>
      <c r="C6565">
        <v>1322.849976</v>
      </c>
      <c r="D6565">
        <v>1311.849976</v>
      </c>
      <c r="E6565">
        <v>1319.0500489999999</v>
      </c>
      <c r="F6565">
        <v>1319.0500489999999</v>
      </c>
      <c r="G6565">
        <v>3902270000</v>
      </c>
      <c r="H6565">
        <f t="shared" si="410"/>
        <v>6.220782565651525E-3</v>
      </c>
      <c r="I6565">
        <f t="shared" si="411"/>
        <v>2.407205164722292E-7</v>
      </c>
      <c r="J6565">
        <f t="shared" si="412"/>
        <v>3.4774448166119222E-5</v>
      </c>
      <c r="K6565">
        <f t="shared" si="413"/>
        <v>1.4974447539678642E-9</v>
      </c>
    </row>
    <row r="6566" spans="1:11" x14ac:dyDescent="0.25">
      <c r="A6566" s="1">
        <v>40582</v>
      </c>
      <c r="B6566">
        <v>1318.76001</v>
      </c>
      <c r="C6566">
        <v>1324.869995</v>
      </c>
      <c r="D6566">
        <v>1316.030029</v>
      </c>
      <c r="E6566">
        <v>1324.5699460000001</v>
      </c>
      <c r="F6566">
        <v>1324.5699460000001</v>
      </c>
      <c r="G6566">
        <v>3881530000</v>
      </c>
      <c r="H6566">
        <f t="shared" si="410"/>
        <v>4.1760200273066291E-3</v>
      </c>
      <c r="I6566">
        <f t="shared" si="411"/>
        <v>7.2820726518287734E-8</v>
      </c>
      <c r="J6566">
        <f t="shared" si="412"/>
        <v>1.483962839570503E-5</v>
      </c>
      <c r="K6566">
        <f t="shared" si="413"/>
        <v>3.0409317752853475E-10</v>
      </c>
    </row>
    <row r="6567" spans="1:11" x14ac:dyDescent="0.25">
      <c r="A6567" s="1">
        <v>40583</v>
      </c>
      <c r="B6567">
        <v>1322.4799800000001</v>
      </c>
      <c r="C6567">
        <v>1324.540039</v>
      </c>
      <c r="D6567">
        <v>1314.8900149999999</v>
      </c>
      <c r="E6567">
        <v>1320.880005</v>
      </c>
      <c r="F6567">
        <v>1320.880005</v>
      </c>
      <c r="G6567">
        <v>3922240000</v>
      </c>
      <c r="H6567">
        <f t="shared" si="410"/>
        <v>-2.7896527708503533E-3</v>
      </c>
      <c r="I6567">
        <f t="shared" si="411"/>
        <v>-2.1711979240549865E-8</v>
      </c>
      <c r="J6567">
        <f t="shared" si="412"/>
        <v>9.6935645102243731E-6</v>
      </c>
      <c r="K6567">
        <f t="shared" si="413"/>
        <v>6.0571159419380177E-11</v>
      </c>
    </row>
    <row r="6568" spans="1:11" x14ac:dyDescent="0.25">
      <c r="A6568" s="1">
        <v>40584</v>
      </c>
      <c r="B6568">
        <v>1318.130005</v>
      </c>
      <c r="C6568">
        <v>1322.780029</v>
      </c>
      <c r="D6568">
        <v>1311.73999</v>
      </c>
      <c r="E6568">
        <v>1321.869995</v>
      </c>
      <c r="F6568">
        <v>1321.869995</v>
      </c>
      <c r="G6568">
        <v>4184610000</v>
      </c>
      <c r="H6568">
        <f t="shared" si="410"/>
        <v>7.4921203012641847E-4</v>
      </c>
      <c r="I6568">
        <f t="shared" si="411"/>
        <v>4.2037016942133531E-10</v>
      </c>
      <c r="J6568">
        <f t="shared" si="412"/>
        <v>1.8097862631745933E-7</v>
      </c>
      <c r="K6568">
        <f t="shared" si="413"/>
        <v>3.1490231475476816E-13</v>
      </c>
    </row>
    <row r="6569" spans="1:11" x14ac:dyDescent="0.25">
      <c r="A6569" s="1">
        <v>40585</v>
      </c>
      <c r="B6569">
        <v>1318.660034</v>
      </c>
      <c r="C6569">
        <v>1330.790039</v>
      </c>
      <c r="D6569">
        <v>1316.079956</v>
      </c>
      <c r="E6569">
        <v>1329.150024</v>
      </c>
      <c r="F6569">
        <v>1329.150024</v>
      </c>
      <c r="G6569">
        <v>4219300000</v>
      </c>
      <c r="H6569">
        <f t="shared" si="410"/>
        <v>5.4922612790149353E-3</v>
      </c>
      <c r="I6569">
        <f t="shared" si="411"/>
        <v>1.6566421110173635E-7</v>
      </c>
      <c r="J6569">
        <f t="shared" si="412"/>
        <v>2.6713031246211618E-5</v>
      </c>
      <c r="K6569">
        <f t="shared" si="413"/>
        <v>9.0985376305725274E-10</v>
      </c>
    </row>
    <row r="6570" spans="1:11" x14ac:dyDescent="0.25">
      <c r="A6570" s="1">
        <v>40588</v>
      </c>
      <c r="B6570">
        <v>1328.7299800000001</v>
      </c>
      <c r="C6570">
        <v>1332.959961</v>
      </c>
      <c r="D6570">
        <v>1326.900024</v>
      </c>
      <c r="E6570">
        <v>1332.3199460000001</v>
      </c>
      <c r="F6570">
        <v>1332.3199460000001</v>
      </c>
      <c r="G6570">
        <v>3567040000</v>
      </c>
      <c r="H6570">
        <f t="shared" si="410"/>
        <v>2.3820847386312638E-3</v>
      </c>
      <c r="I6570">
        <f t="shared" si="411"/>
        <v>1.3514944742212583E-8</v>
      </c>
      <c r="J6570">
        <f t="shared" si="412"/>
        <v>4.2365516975938749E-6</v>
      </c>
      <c r="K6570">
        <f t="shared" si="413"/>
        <v>3.2192326653262192E-11</v>
      </c>
    </row>
    <row r="6571" spans="1:11" x14ac:dyDescent="0.25">
      <c r="A6571" s="1">
        <v>40589</v>
      </c>
      <c r="B6571">
        <v>1330.4300539999999</v>
      </c>
      <c r="C6571">
        <v>1330.4300539999999</v>
      </c>
      <c r="D6571">
        <v>1324.6099850000001</v>
      </c>
      <c r="E6571">
        <v>1328.01001</v>
      </c>
      <c r="F6571">
        <v>1328.01001</v>
      </c>
      <c r="G6571">
        <v>3926860000</v>
      </c>
      <c r="H6571">
        <f t="shared" si="410"/>
        <v>-3.2401542981314664E-3</v>
      </c>
      <c r="I6571">
        <f t="shared" si="411"/>
        <v>-3.402038576347403E-8</v>
      </c>
      <c r="J6571">
        <f t="shared" si="412"/>
        <v>1.2701743171601474E-5</v>
      </c>
      <c r="K6571">
        <f t="shared" si="413"/>
        <v>1.1023486598828314E-10</v>
      </c>
    </row>
    <row r="6572" spans="1:11" x14ac:dyDescent="0.25">
      <c r="A6572" s="1">
        <v>40590</v>
      </c>
      <c r="B6572">
        <v>1329.51001</v>
      </c>
      <c r="C6572">
        <v>1337.6099850000001</v>
      </c>
      <c r="D6572">
        <v>1329.51001</v>
      </c>
      <c r="E6572">
        <v>1336.3199460000001</v>
      </c>
      <c r="F6572">
        <v>1336.3199460000001</v>
      </c>
      <c r="G6572">
        <v>1966450000</v>
      </c>
      <c r="H6572">
        <f t="shared" si="410"/>
        <v>6.2379383060526669E-3</v>
      </c>
      <c r="I6572">
        <f t="shared" si="411"/>
        <v>2.4271763249769473E-7</v>
      </c>
      <c r="J6572">
        <f t="shared" si="412"/>
        <v>3.4977076819935403E-5</v>
      </c>
      <c r="K6572">
        <f t="shared" si="413"/>
        <v>1.5140321698289793E-9</v>
      </c>
    </row>
    <row r="6573" spans="1:11" x14ac:dyDescent="0.25">
      <c r="A6573" s="1">
        <v>40591</v>
      </c>
      <c r="B6573">
        <v>1334.369995</v>
      </c>
      <c r="C6573">
        <v>1341.5</v>
      </c>
      <c r="D6573">
        <v>1331</v>
      </c>
      <c r="E6573">
        <v>1340.4300539999999</v>
      </c>
      <c r="F6573">
        <v>1340.4300539999999</v>
      </c>
      <c r="G6573">
        <v>1966450000</v>
      </c>
      <c r="H6573">
        <f t="shared" si="410"/>
        <v>3.0709713123417623E-3</v>
      </c>
      <c r="I6573">
        <f t="shared" si="411"/>
        <v>2.8958949048183802E-8</v>
      </c>
      <c r="J6573">
        <f t="shared" si="412"/>
        <v>7.546971083632915E-6</v>
      </c>
      <c r="K6573">
        <f t="shared" si="413"/>
        <v>8.8929065591040872E-11</v>
      </c>
    </row>
    <row r="6574" spans="1:11" x14ac:dyDescent="0.25">
      <c r="A6574" s="1">
        <v>40592</v>
      </c>
      <c r="B6574">
        <v>1340.380005</v>
      </c>
      <c r="C6574">
        <v>1344.0699460000001</v>
      </c>
      <c r="D6574">
        <v>1338.119995</v>
      </c>
      <c r="E6574">
        <v>1343.01001</v>
      </c>
      <c r="F6574">
        <v>1343.01001</v>
      </c>
      <c r="G6574">
        <v>1162310000</v>
      </c>
      <c r="H6574">
        <f t="shared" si="410"/>
        <v>1.9228726808901825E-3</v>
      </c>
      <c r="I6574">
        <f t="shared" si="411"/>
        <v>7.1085422100581488E-9</v>
      </c>
      <c r="J6574">
        <f t="shared" si="412"/>
        <v>2.5570455834490182E-6</v>
      </c>
      <c r="K6574">
        <f t="shared" si="413"/>
        <v>1.3668076328812459E-11</v>
      </c>
    </row>
    <row r="6575" spans="1:11" x14ac:dyDescent="0.25">
      <c r="A6575" s="1">
        <v>40596</v>
      </c>
      <c r="B6575">
        <v>1338.910034</v>
      </c>
      <c r="C6575">
        <v>1338.910034</v>
      </c>
      <c r="D6575">
        <v>1312.329956</v>
      </c>
      <c r="E6575">
        <v>1315.4399410000001</v>
      </c>
      <c r="F6575">
        <v>1315.4399410000001</v>
      </c>
      <c r="G6575">
        <v>1322780000</v>
      </c>
      <c r="H6575">
        <f t="shared" si="410"/>
        <v>-2.0742205403801242E-2</v>
      </c>
      <c r="I6575">
        <f t="shared" si="411"/>
        <v>-8.9242427987122722E-6</v>
      </c>
      <c r="J6575">
        <f t="shared" si="412"/>
        <v>4.4377642368052979E-4</v>
      </c>
      <c r="K6575">
        <f t="shared" si="413"/>
        <v>1.8510941285742478E-7</v>
      </c>
    </row>
    <row r="6576" spans="1:11" x14ac:dyDescent="0.25">
      <c r="A6576" s="1">
        <v>40597</v>
      </c>
      <c r="B6576">
        <v>1315.4399410000001</v>
      </c>
      <c r="C6576">
        <v>1317.910034</v>
      </c>
      <c r="D6576">
        <v>1299.5500489999999</v>
      </c>
      <c r="E6576">
        <v>1307.400024</v>
      </c>
      <c r="F6576">
        <v>1307.400024</v>
      </c>
      <c r="G6576">
        <v>1330340000</v>
      </c>
      <c r="H6576">
        <f t="shared" si="410"/>
        <v>-6.1307150183834988E-3</v>
      </c>
      <c r="I6576">
        <f t="shared" si="411"/>
        <v>-2.3043883302006882E-7</v>
      </c>
      <c r="J6576">
        <f t="shared" si="412"/>
        <v>4.1660715101688535E-5</v>
      </c>
      <c r="K6576">
        <f t="shared" si="413"/>
        <v>1.4127789745394908E-9</v>
      </c>
    </row>
    <row r="6577" spans="1:11" x14ac:dyDescent="0.25">
      <c r="A6577" s="1">
        <v>40598</v>
      </c>
      <c r="B6577">
        <v>1307.089966</v>
      </c>
      <c r="C6577">
        <v>1310.910034</v>
      </c>
      <c r="D6577">
        <v>1294.26001</v>
      </c>
      <c r="E6577">
        <v>1306.099976</v>
      </c>
      <c r="F6577">
        <v>1306.099976</v>
      </c>
      <c r="G6577">
        <v>1222900000</v>
      </c>
      <c r="H6577">
        <f t="shared" si="410"/>
        <v>-9.9487132751405389E-4</v>
      </c>
      <c r="I6577">
        <f t="shared" si="411"/>
        <v>-9.850041042474776E-10</v>
      </c>
      <c r="J6577">
        <f t="shared" si="412"/>
        <v>1.7388840549539386E-6</v>
      </c>
      <c r="K6577">
        <f t="shared" si="413"/>
        <v>9.800556125508856E-13</v>
      </c>
    </row>
    <row r="6578" spans="1:11" x14ac:dyDescent="0.25">
      <c r="A6578" s="1">
        <v>40599</v>
      </c>
      <c r="B6578">
        <v>1307.339966</v>
      </c>
      <c r="C6578">
        <v>1320.6099850000001</v>
      </c>
      <c r="D6578">
        <v>1307.339966</v>
      </c>
      <c r="E6578">
        <v>1319.880005</v>
      </c>
      <c r="F6578">
        <v>1319.880005</v>
      </c>
      <c r="G6578">
        <v>3836030000</v>
      </c>
      <c r="H6578">
        <f t="shared" si="410"/>
        <v>1.0495247937089216E-2</v>
      </c>
      <c r="I6578">
        <f t="shared" si="411"/>
        <v>1.1560193210016855E-6</v>
      </c>
      <c r="J6578">
        <f t="shared" si="412"/>
        <v>1.0345843038722235E-4</v>
      </c>
      <c r="K6578">
        <f t="shared" si="413"/>
        <v>1.2132588192310707E-8</v>
      </c>
    </row>
    <row r="6579" spans="1:11" x14ac:dyDescent="0.25">
      <c r="A6579" s="1">
        <v>40602</v>
      </c>
      <c r="B6579">
        <v>1321.6099850000001</v>
      </c>
      <c r="C6579">
        <v>1329.380005</v>
      </c>
      <c r="D6579">
        <v>1320.5500489999999</v>
      </c>
      <c r="E6579">
        <v>1327.219971</v>
      </c>
      <c r="F6579">
        <v>1327.219971</v>
      </c>
      <c r="G6579">
        <v>1252850000</v>
      </c>
      <c r="H6579">
        <f t="shared" si="410"/>
        <v>5.5456800861283665E-3</v>
      </c>
      <c r="I6579">
        <f t="shared" si="411"/>
        <v>1.7054532008384625E-7</v>
      </c>
      <c r="J6579">
        <f t="shared" si="412"/>
        <v>2.7268071293145006E-5</v>
      </c>
      <c r="K6579">
        <f t="shared" si="413"/>
        <v>9.4577190472110783E-10</v>
      </c>
    </row>
    <row r="6580" spans="1:11" x14ac:dyDescent="0.25">
      <c r="A6580" s="1">
        <v>40603</v>
      </c>
      <c r="B6580">
        <v>1328.6400149999999</v>
      </c>
      <c r="C6580">
        <v>1332.089966</v>
      </c>
      <c r="D6580">
        <v>1306.1400149999999</v>
      </c>
      <c r="E6580">
        <v>1306.329956</v>
      </c>
      <c r="F6580">
        <v>1306.329956</v>
      </c>
      <c r="G6580">
        <v>1180420000</v>
      </c>
      <c r="H6580">
        <f t="shared" si="410"/>
        <v>-1.5864862056603826E-2</v>
      </c>
      <c r="I6580">
        <f t="shared" si="411"/>
        <v>-3.9931673464848587E-6</v>
      </c>
      <c r="J6580">
        <f t="shared" si="412"/>
        <v>2.6207265623300394E-4</v>
      </c>
      <c r="K6580">
        <f t="shared" si="413"/>
        <v>6.3351467780477673E-8</v>
      </c>
    </row>
    <row r="6581" spans="1:11" x14ac:dyDescent="0.25">
      <c r="A6581" s="1">
        <v>40604</v>
      </c>
      <c r="B6581">
        <v>1305.469971</v>
      </c>
      <c r="C6581">
        <v>1314.1899410000001</v>
      </c>
      <c r="D6581">
        <v>1302.579956</v>
      </c>
      <c r="E6581">
        <v>1308.4399410000001</v>
      </c>
      <c r="F6581">
        <v>1308.4399410000001</v>
      </c>
      <c r="G6581">
        <v>1025000000</v>
      </c>
      <c r="H6581">
        <f t="shared" si="410"/>
        <v>1.6138976208992764E-3</v>
      </c>
      <c r="I6581">
        <f t="shared" si="411"/>
        <v>4.2028443060178602E-9</v>
      </c>
      <c r="J6581">
        <f t="shared" si="412"/>
        <v>1.6643616695204639E-6</v>
      </c>
      <c r="K6581">
        <f t="shared" si="413"/>
        <v>6.7825197835645177E-12</v>
      </c>
    </row>
    <row r="6582" spans="1:11" x14ac:dyDescent="0.25">
      <c r="A6582" s="1">
        <v>40605</v>
      </c>
      <c r="B6582">
        <v>1312.369995</v>
      </c>
      <c r="C6582">
        <v>1332.280029</v>
      </c>
      <c r="D6582">
        <v>1312.369995</v>
      </c>
      <c r="E6582">
        <v>1330.969971</v>
      </c>
      <c r="F6582">
        <v>1330.969971</v>
      </c>
      <c r="G6582">
        <v>4340470000</v>
      </c>
      <c r="H6582">
        <f t="shared" si="410"/>
        <v>1.7072435112774162E-2</v>
      </c>
      <c r="I6582">
        <f t="shared" si="411"/>
        <v>4.97597753650874E-6</v>
      </c>
      <c r="J6582">
        <f t="shared" si="412"/>
        <v>2.8051690534369408E-4</v>
      </c>
      <c r="K6582">
        <f t="shared" si="413"/>
        <v>8.4951531913373916E-8</v>
      </c>
    </row>
    <row r="6583" spans="1:11" x14ac:dyDescent="0.25">
      <c r="A6583" s="1">
        <v>40606</v>
      </c>
      <c r="B6583">
        <v>1330.7299800000001</v>
      </c>
      <c r="C6583">
        <v>1331.079956</v>
      </c>
      <c r="D6583">
        <v>1312.589966</v>
      </c>
      <c r="E6583">
        <v>1321.150024</v>
      </c>
      <c r="F6583">
        <v>1321.150024</v>
      </c>
      <c r="G6583">
        <v>4223740000</v>
      </c>
      <c r="H6583">
        <f t="shared" si="410"/>
        <v>-7.4053903258309113E-3</v>
      </c>
      <c r="I6583">
        <f t="shared" si="411"/>
        <v>-4.0612741703359295E-7</v>
      </c>
      <c r="J6583">
        <f t="shared" si="412"/>
        <v>5.9740324391142136E-5</v>
      </c>
      <c r="K6583">
        <f t="shared" si="413"/>
        <v>3.0075746251703843E-9</v>
      </c>
    </row>
    <row r="6584" spans="1:11" x14ac:dyDescent="0.25">
      <c r="A6584" s="1">
        <v>40609</v>
      </c>
      <c r="B6584">
        <v>1322.719971</v>
      </c>
      <c r="C6584">
        <v>1327.6800539999999</v>
      </c>
      <c r="D6584">
        <v>1303.98999</v>
      </c>
      <c r="E6584">
        <v>1310.130005</v>
      </c>
      <c r="F6584">
        <v>1310.130005</v>
      </c>
      <c r="G6584">
        <v>3964730000</v>
      </c>
      <c r="H6584">
        <f t="shared" si="410"/>
        <v>-8.3762148534120388E-3</v>
      </c>
      <c r="I6584">
        <f t="shared" si="411"/>
        <v>-5.8770547133486531E-7</v>
      </c>
      <c r="J6584">
        <f t="shared" si="412"/>
        <v>7.5690192374578902E-5</v>
      </c>
      <c r="K6584">
        <f t="shared" si="413"/>
        <v>4.9228089158077821E-9</v>
      </c>
    </row>
    <row r="6585" spans="1:11" x14ac:dyDescent="0.25">
      <c r="A6585" s="1">
        <v>40610</v>
      </c>
      <c r="B6585">
        <v>1311.0500489999999</v>
      </c>
      <c r="C6585">
        <v>1325.73999</v>
      </c>
      <c r="D6585">
        <v>1306.8599850000001</v>
      </c>
      <c r="E6585">
        <v>1321.8199460000001</v>
      </c>
      <c r="F6585">
        <v>1321.8199460000001</v>
      </c>
      <c r="G6585">
        <v>4531420000</v>
      </c>
      <c r="H6585">
        <f t="shared" si="410"/>
        <v>8.8831612220437901E-3</v>
      </c>
      <c r="I6585">
        <f t="shared" si="411"/>
        <v>7.0095034745968311E-7</v>
      </c>
      <c r="J6585">
        <f t="shared" si="412"/>
        <v>7.3262729536228334E-5</v>
      </c>
      <c r="K6585">
        <f t="shared" si="413"/>
        <v>6.2265814547071985E-9</v>
      </c>
    </row>
    <row r="6586" spans="1:11" x14ac:dyDescent="0.25">
      <c r="A6586" s="1">
        <v>40611</v>
      </c>
      <c r="B6586">
        <v>1319.920044</v>
      </c>
      <c r="C6586">
        <v>1323.209961</v>
      </c>
      <c r="D6586">
        <v>1312.2700199999999</v>
      </c>
      <c r="E6586">
        <v>1320.0200199999999</v>
      </c>
      <c r="F6586">
        <v>1320.0200199999999</v>
      </c>
      <c r="G6586">
        <v>3709520000</v>
      </c>
      <c r="H6586">
        <f t="shared" si="410"/>
        <v>-1.3626308191773909E-3</v>
      </c>
      <c r="I6586">
        <f t="shared" si="411"/>
        <v>-2.5306662023254334E-9</v>
      </c>
      <c r="J6586">
        <f t="shared" si="412"/>
        <v>2.8440360997513402E-6</v>
      </c>
      <c r="K6586">
        <f t="shared" si="413"/>
        <v>3.4486290854580016E-12</v>
      </c>
    </row>
    <row r="6587" spans="1:11" x14ac:dyDescent="0.25">
      <c r="A6587" s="1">
        <v>40612</v>
      </c>
      <c r="B6587">
        <v>1315.719971</v>
      </c>
      <c r="C6587">
        <v>1315.719971</v>
      </c>
      <c r="D6587">
        <v>1294.209961</v>
      </c>
      <c r="E6587">
        <v>1295.1099850000001</v>
      </c>
      <c r="F6587">
        <v>1295.1099850000001</v>
      </c>
      <c r="G6587">
        <v>4723020000</v>
      </c>
      <c r="H6587">
        <f t="shared" si="410"/>
        <v>-1.9051281102892628E-2</v>
      </c>
      <c r="I6587">
        <f t="shared" si="411"/>
        <v>-6.9148016255348849E-6</v>
      </c>
      <c r="J6587">
        <f t="shared" si="412"/>
        <v>3.7539362059347523E-4</v>
      </c>
      <c r="K6587">
        <f t="shared" si="413"/>
        <v>1.3173655451413294E-7</v>
      </c>
    </row>
    <row r="6588" spans="1:11" x14ac:dyDescent="0.25">
      <c r="A6588" s="1">
        <v>40613</v>
      </c>
      <c r="B6588">
        <v>1293.4300539999999</v>
      </c>
      <c r="C6588">
        <v>1308.349976</v>
      </c>
      <c r="D6588">
        <v>1291.98999</v>
      </c>
      <c r="E6588">
        <v>1304.280029</v>
      </c>
      <c r="F6588">
        <v>1304.280029</v>
      </c>
      <c r="G6588">
        <v>3740400000</v>
      </c>
      <c r="H6588">
        <f t="shared" si="410"/>
        <v>7.0555645684074655E-3</v>
      </c>
      <c r="I6588">
        <f t="shared" si="411"/>
        <v>3.5121734147438968E-7</v>
      </c>
      <c r="J6588">
        <f t="shared" si="412"/>
        <v>4.5316705331004348E-5</v>
      </c>
      <c r="K6588">
        <f t="shared" si="413"/>
        <v>2.4779998072927591E-9</v>
      </c>
    </row>
    <row r="6589" spans="1:11" x14ac:dyDescent="0.25">
      <c r="A6589" s="1">
        <v>40616</v>
      </c>
      <c r="B6589">
        <v>1301.1899410000001</v>
      </c>
      <c r="C6589">
        <v>1301.1899410000001</v>
      </c>
      <c r="D6589">
        <v>1286.369995</v>
      </c>
      <c r="E6589">
        <v>1296.3900149999999</v>
      </c>
      <c r="F6589">
        <v>1296.3900149999999</v>
      </c>
      <c r="G6589">
        <v>4050370000</v>
      </c>
      <c r="H6589">
        <f t="shared" si="410"/>
        <v>-6.0676964579720553E-3</v>
      </c>
      <c r="I6589">
        <f t="shared" si="411"/>
        <v>-2.2340559859245371E-7</v>
      </c>
      <c r="J6589">
        <f t="shared" si="412"/>
        <v>4.0851178430034195E-5</v>
      </c>
      <c r="K6589">
        <f t="shared" si="413"/>
        <v>1.3555807820028503E-9</v>
      </c>
    </row>
    <row r="6590" spans="1:11" x14ac:dyDescent="0.25">
      <c r="A6590" s="1">
        <v>40617</v>
      </c>
      <c r="B6590">
        <v>1288.459961</v>
      </c>
      <c r="C6590">
        <v>1288.459961</v>
      </c>
      <c r="D6590">
        <v>1261.119995</v>
      </c>
      <c r="E6590">
        <v>1281.869995</v>
      </c>
      <c r="F6590">
        <v>1281.869995</v>
      </c>
      <c r="G6590">
        <v>5201400000</v>
      </c>
      <c r="H6590">
        <f t="shared" si="410"/>
        <v>-1.1263544757450486E-2</v>
      </c>
      <c r="I6590">
        <f t="shared" si="411"/>
        <v>-1.4290169986036751E-6</v>
      </c>
      <c r="J6590">
        <f t="shared" si="412"/>
        <v>1.342664705242602E-4</v>
      </c>
      <c r="K6590">
        <f t="shared" si="413"/>
        <v>1.609594674676084E-8</v>
      </c>
    </row>
    <row r="6591" spans="1:11" x14ac:dyDescent="0.25">
      <c r="A6591" s="1">
        <v>40618</v>
      </c>
      <c r="B6591">
        <v>1279.459961</v>
      </c>
      <c r="C6591">
        <v>1280.910034</v>
      </c>
      <c r="D6591">
        <v>1249.0500489999999</v>
      </c>
      <c r="E6591">
        <v>1256.880005</v>
      </c>
      <c r="F6591">
        <v>1256.880005</v>
      </c>
      <c r="G6591">
        <v>5833000000</v>
      </c>
      <c r="H6591">
        <f t="shared" si="410"/>
        <v>-1.9687481764716224E-2</v>
      </c>
      <c r="I6591">
        <f t="shared" si="411"/>
        <v>-7.6309295658488554E-6</v>
      </c>
      <c r="J6591">
        <f t="shared" si="412"/>
        <v>4.0045124588484435E-4</v>
      </c>
      <c r="K6591">
        <f t="shared" si="413"/>
        <v>1.5023458673251621E-7</v>
      </c>
    </row>
    <row r="6592" spans="1:11" x14ac:dyDescent="0.25">
      <c r="A6592" s="1">
        <v>40619</v>
      </c>
      <c r="B6592">
        <v>1261.6099850000001</v>
      </c>
      <c r="C6592">
        <v>1278.880005</v>
      </c>
      <c r="D6592">
        <v>1261.6099850000001</v>
      </c>
      <c r="E6592">
        <v>1273.719971</v>
      </c>
      <c r="F6592">
        <v>1273.719971</v>
      </c>
      <c r="G6592">
        <v>4134950000</v>
      </c>
      <c r="H6592">
        <f t="shared" si="410"/>
        <v>1.3309266371714619E-2</v>
      </c>
      <c r="I6592">
        <f t="shared" si="411"/>
        <v>2.3575020976417166E-6</v>
      </c>
      <c r="J6592">
        <f t="shared" si="412"/>
        <v>1.6862243551319376E-4</v>
      </c>
      <c r="K6592">
        <f t="shared" si="413"/>
        <v>3.1376376219484881E-8</v>
      </c>
    </row>
    <row r="6593" spans="1:11" x14ac:dyDescent="0.25">
      <c r="A6593" s="1">
        <v>40620</v>
      </c>
      <c r="B6593">
        <v>1276.709961</v>
      </c>
      <c r="C6593">
        <v>1288.880005</v>
      </c>
      <c r="D6593">
        <v>1276.1800539999999</v>
      </c>
      <c r="E6593">
        <v>1279.209961</v>
      </c>
      <c r="F6593">
        <v>1279.209961</v>
      </c>
      <c r="G6593">
        <v>4685500000</v>
      </c>
      <c r="H6593">
        <f t="shared" si="410"/>
        <v>4.3009393983269358E-3</v>
      </c>
      <c r="I6593">
        <f t="shared" si="411"/>
        <v>7.9553301714765078E-8</v>
      </c>
      <c r="J6593">
        <f t="shared" si="412"/>
        <v>1.5817667999386916E-5</v>
      </c>
      <c r="K6593">
        <f t="shared" si="413"/>
        <v>3.4214558892718439E-10</v>
      </c>
    </row>
    <row r="6594" spans="1:11" x14ac:dyDescent="0.25">
      <c r="A6594" s="1">
        <v>40623</v>
      </c>
      <c r="B6594">
        <v>1281.650024</v>
      </c>
      <c r="C6594">
        <v>1300.579956</v>
      </c>
      <c r="D6594">
        <v>1281.650024</v>
      </c>
      <c r="E6594">
        <v>1298.380005</v>
      </c>
      <c r="F6594">
        <v>1298.380005</v>
      </c>
      <c r="G6594">
        <v>4223730000</v>
      </c>
      <c r="H6594">
        <f t="shared" si="410"/>
        <v>1.4874667971580722E-2</v>
      </c>
      <c r="I6594">
        <f t="shared" si="411"/>
        <v>3.2910361858579777E-6</v>
      </c>
      <c r="J6594">
        <f t="shared" si="412"/>
        <v>2.1172786923757573E-4</v>
      </c>
      <c r="K6594">
        <f t="shared" si="413"/>
        <v>4.8952725501760113E-8</v>
      </c>
    </row>
    <row r="6595" spans="1:11" x14ac:dyDescent="0.25">
      <c r="A6595" s="1">
        <v>40624</v>
      </c>
      <c r="B6595">
        <v>1298.290039</v>
      </c>
      <c r="C6595">
        <v>1299.349976</v>
      </c>
      <c r="D6595">
        <v>1292.6999510000001</v>
      </c>
      <c r="E6595">
        <v>1293.7700199999999</v>
      </c>
      <c r="F6595">
        <v>1293.7700199999999</v>
      </c>
      <c r="G6595">
        <v>3576550000</v>
      </c>
      <c r="H6595">
        <f t="shared" si="410"/>
        <v>-3.5568850689816213E-3</v>
      </c>
      <c r="I6595">
        <f t="shared" si="411"/>
        <v>-4.5003666822952882E-8</v>
      </c>
      <c r="J6595">
        <f t="shared" si="412"/>
        <v>1.5059687131536189E-5</v>
      </c>
      <c r="K6595">
        <f t="shared" si="413"/>
        <v>1.6007758893556555E-10</v>
      </c>
    </row>
    <row r="6596" spans="1:11" x14ac:dyDescent="0.25">
      <c r="A6596" s="1">
        <v>40625</v>
      </c>
      <c r="B6596">
        <v>1292.1899410000001</v>
      </c>
      <c r="C6596">
        <v>1300.51001</v>
      </c>
      <c r="D6596">
        <v>1284.0500489999999</v>
      </c>
      <c r="E6596">
        <v>1297.540039</v>
      </c>
      <c r="F6596">
        <v>1297.540039</v>
      </c>
      <c r="G6596">
        <v>3842350000</v>
      </c>
      <c r="H6596">
        <f t="shared" ref="H6596:H6659" si="414">LN(E6596/E6595)</f>
        <v>2.9097418480216962E-3</v>
      </c>
      <c r="I6596">
        <f t="shared" ref="I6596:I6659" si="415">(H6596-(($N$2)^2))^3</f>
        <v>2.4632950492025749E-8</v>
      </c>
      <c r="J6596">
        <f t="shared" ref="J6596:J6659" si="416">(H6596-$N$2)^2</f>
        <v>6.6871148811208529E-6</v>
      </c>
      <c r="K6596">
        <f t="shared" ref="K6596:K6659" si="417">(H6596-(($N$2)^2))^4</f>
        <v>7.1672944270305217E-11</v>
      </c>
    </row>
    <row r="6597" spans="1:11" x14ac:dyDescent="0.25">
      <c r="A6597" s="1">
        <v>40626</v>
      </c>
      <c r="B6597">
        <v>1300.6099850000001</v>
      </c>
      <c r="C6597">
        <v>1311.339966</v>
      </c>
      <c r="D6597">
        <v>1297.73999</v>
      </c>
      <c r="E6597">
        <v>1309.660034</v>
      </c>
      <c r="F6597">
        <v>1309.660034</v>
      </c>
      <c r="G6597">
        <v>4223740000</v>
      </c>
      <c r="H6597">
        <f t="shared" si="414"/>
        <v>9.2973933464417929E-3</v>
      </c>
      <c r="I6597">
        <f t="shared" si="415"/>
        <v>8.0365365284052237E-7</v>
      </c>
      <c r="J6597">
        <f t="shared" si="416"/>
        <v>8.0525445700123204E-5</v>
      </c>
      <c r="K6597">
        <f t="shared" si="417"/>
        <v>7.471799866514956E-9</v>
      </c>
    </row>
    <row r="6598" spans="1:11" x14ac:dyDescent="0.25">
      <c r="A6598" s="1">
        <v>40627</v>
      </c>
      <c r="B6598">
        <v>1311.8000489999999</v>
      </c>
      <c r="C6598">
        <v>1319.1800539999999</v>
      </c>
      <c r="D6598">
        <v>1310.150024</v>
      </c>
      <c r="E6598">
        <v>1313.8000489999999</v>
      </c>
      <c r="F6598">
        <v>1313.8000489999999</v>
      </c>
      <c r="G6598">
        <v>4223740000</v>
      </c>
      <c r="H6598">
        <f t="shared" si="414"/>
        <v>3.1561512702132696E-3</v>
      </c>
      <c r="I6598">
        <f t="shared" si="415"/>
        <v>3.1436207699030835E-8</v>
      </c>
      <c r="J6598">
        <f t="shared" si="416"/>
        <v>8.022235229084316E-6</v>
      </c>
      <c r="K6598">
        <f t="shared" si="417"/>
        <v>9.9214130962827511E-11</v>
      </c>
    </row>
    <row r="6599" spans="1:11" x14ac:dyDescent="0.25">
      <c r="A6599" s="1">
        <v>40630</v>
      </c>
      <c r="B6599">
        <v>1315.4499510000001</v>
      </c>
      <c r="C6599">
        <v>1319.73999</v>
      </c>
      <c r="D6599">
        <v>1310.1899410000001</v>
      </c>
      <c r="E6599">
        <v>1310.1899410000001</v>
      </c>
      <c r="F6599">
        <v>1310.1899410000001</v>
      </c>
      <c r="G6599">
        <v>3215170000</v>
      </c>
      <c r="H6599">
        <f t="shared" si="414"/>
        <v>-2.7516189402835194E-3</v>
      </c>
      <c r="I6599">
        <f t="shared" si="415"/>
        <v>-2.083600787493471E-8</v>
      </c>
      <c r="J6599">
        <f t="shared" si="416"/>
        <v>9.4581783010232412E-6</v>
      </c>
      <c r="K6599">
        <f t="shared" si="417"/>
        <v>5.7334938438576755E-11</v>
      </c>
    </row>
    <row r="6600" spans="1:11" x14ac:dyDescent="0.25">
      <c r="A6600" s="1">
        <v>40631</v>
      </c>
      <c r="B6600">
        <v>1309.369995</v>
      </c>
      <c r="C6600">
        <v>1319.4499510000001</v>
      </c>
      <c r="D6600">
        <v>1305.26001</v>
      </c>
      <c r="E6600">
        <v>1319.4399410000001</v>
      </c>
      <c r="F6600">
        <v>1319.4399410000001</v>
      </c>
      <c r="G6600">
        <v>3482580000</v>
      </c>
      <c r="H6600">
        <f t="shared" si="414"/>
        <v>7.0352396094754176E-3</v>
      </c>
      <c r="I6600">
        <f t="shared" si="415"/>
        <v>3.4819077738655318E-7</v>
      </c>
      <c r="J6600">
        <f t="shared" si="416"/>
        <v>4.5043472603809388E-5</v>
      </c>
      <c r="K6600">
        <f t="shared" si="417"/>
        <v>2.4495690430167332E-9</v>
      </c>
    </row>
    <row r="6601" spans="1:11" x14ac:dyDescent="0.25">
      <c r="A6601" s="1">
        <v>40632</v>
      </c>
      <c r="B6601">
        <v>1321.8900149999999</v>
      </c>
      <c r="C6601">
        <v>1331.73999</v>
      </c>
      <c r="D6601">
        <v>1321.8900149999999</v>
      </c>
      <c r="E6601">
        <v>1328.26001</v>
      </c>
      <c r="F6601">
        <v>1328.26001</v>
      </c>
      <c r="G6601">
        <v>3809570000</v>
      </c>
      <c r="H6601">
        <f t="shared" si="414"/>
        <v>6.6624631105836494E-3</v>
      </c>
      <c r="I6601">
        <f t="shared" si="415"/>
        <v>2.957222141207007E-7</v>
      </c>
      <c r="J6601">
        <f t="shared" si="416"/>
        <v>4.0178698170478327E-5</v>
      </c>
      <c r="K6601">
        <f t="shared" si="417"/>
        <v>1.970207337865145E-9</v>
      </c>
    </row>
    <row r="6602" spans="1:11" x14ac:dyDescent="0.25">
      <c r="A6602" s="1">
        <v>40633</v>
      </c>
      <c r="B6602">
        <v>1327.4399410000001</v>
      </c>
      <c r="C6602">
        <v>1329.7700199999999</v>
      </c>
      <c r="D6602">
        <v>1325.030029</v>
      </c>
      <c r="E6602">
        <v>1325.829956</v>
      </c>
      <c r="F6602">
        <v>1325.829956</v>
      </c>
      <c r="G6602">
        <v>3566270000</v>
      </c>
      <c r="H6602">
        <f t="shared" si="414"/>
        <v>-1.8311773226755963E-3</v>
      </c>
      <c r="I6602">
        <f t="shared" si="415"/>
        <v>-6.1413775711475893E-9</v>
      </c>
      <c r="J6602">
        <f t="shared" si="416"/>
        <v>4.6439108946008823E-6</v>
      </c>
      <c r="K6602">
        <f t="shared" si="417"/>
        <v>1.124659522474623E-11</v>
      </c>
    </row>
    <row r="6603" spans="1:11" x14ac:dyDescent="0.25">
      <c r="A6603" s="1">
        <v>40634</v>
      </c>
      <c r="B6603">
        <v>1329.4799800000001</v>
      </c>
      <c r="C6603">
        <v>1337.849976</v>
      </c>
      <c r="D6603">
        <v>1328.8900149999999</v>
      </c>
      <c r="E6603">
        <v>1332.410034</v>
      </c>
      <c r="F6603">
        <v>1332.410034</v>
      </c>
      <c r="G6603">
        <v>4223740000</v>
      </c>
      <c r="H6603">
        <f t="shared" si="414"/>
        <v>4.9507128508448055E-3</v>
      </c>
      <c r="I6603">
        <f t="shared" si="415"/>
        <v>1.213320735544141E-7</v>
      </c>
      <c r="J6603">
        <f t="shared" si="416"/>
        <v>2.140835766988621E-5</v>
      </c>
      <c r="K6603">
        <f t="shared" si="417"/>
        <v>6.0066753482789343E-10</v>
      </c>
    </row>
    <row r="6604" spans="1:11" x14ac:dyDescent="0.25">
      <c r="A6604" s="1">
        <v>40637</v>
      </c>
      <c r="B6604">
        <v>1333.5600589999999</v>
      </c>
      <c r="C6604">
        <v>1336.73999</v>
      </c>
      <c r="D6604">
        <v>1329.099976</v>
      </c>
      <c r="E6604">
        <v>1332.869995</v>
      </c>
      <c r="F6604">
        <v>1332.869995</v>
      </c>
      <c r="G6604">
        <v>4223740000</v>
      </c>
      <c r="H6604">
        <f t="shared" si="414"/>
        <v>3.4515022778954809E-4</v>
      </c>
      <c r="I6604">
        <f t="shared" si="415"/>
        <v>4.1079832555376988E-11</v>
      </c>
      <c r="J6604">
        <f t="shared" si="416"/>
        <v>4.5599439217091174E-10</v>
      </c>
      <c r="K6604">
        <f t="shared" si="417"/>
        <v>1.4174406590868644E-14</v>
      </c>
    </row>
    <row r="6605" spans="1:11" x14ac:dyDescent="0.25">
      <c r="A6605" s="1">
        <v>40638</v>
      </c>
      <c r="B6605">
        <v>1332.030029</v>
      </c>
      <c r="C6605">
        <v>1338.209961</v>
      </c>
      <c r="D6605">
        <v>1330.030029</v>
      </c>
      <c r="E6605">
        <v>1332.630005</v>
      </c>
      <c r="F6605">
        <v>1332.630005</v>
      </c>
      <c r="G6605">
        <v>3852280000</v>
      </c>
      <c r="H6605">
        <f t="shared" si="414"/>
        <v>-1.8007128167213193E-4</v>
      </c>
      <c r="I6605">
        <f t="shared" si="415"/>
        <v>-5.8491361698622957E-12</v>
      </c>
      <c r="J6605">
        <f t="shared" si="416"/>
        <v>2.5388244169787723E-7</v>
      </c>
      <c r="K6605">
        <f t="shared" si="417"/>
        <v>1.053874693502291E-15</v>
      </c>
    </row>
    <row r="6606" spans="1:11" x14ac:dyDescent="0.25">
      <c r="A6606" s="1">
        <v>40639</v>
      </c>
      <c r="B6606">
        <v>1335.9399410000001</v>
      </c>
      <c r="C6606">
        <v>1339.380005</v>
      </c>
      <c r="D6606">
        <v>1331.089966</v>
      </c>
      <c r="E6606">
        <v>1335.540039</v>
      </c>
      <c r="F6606">
        <v>1335.540039</v>
      </c>
      <c r="G6606">
        <v>4223740000</v>
      </c>
      <c r="H6606">
        <f t="shared" si="414"/>
        <v>2.1812966234183669E-3</v>
      </c>
      <c r="I6606">
        <f t="shared" si="415"/>
        <v>1.0377232728501839E-8</v>
      </c>
      <c r="J6606">
        <f t="shared" si="416"/>
        <v>3.4503078133730355E-6</v>
      </c>
      <c r="K6606">
        <f t="shared" si="417"/>
        <v>2.2634734720718554E-11</v>
      </c>
    </row>
    <row r="6607" spans="1:11" x14ac:dyDescent="0.25">
      <c r="A6607" s="1">
        <v>40640</v>
      </c>
      <c r="B6607">
        <v>1334.8199460000001</v>
      </c>
      <c r="C6607">
        <v>1338.8000489999999</v>
      </c>
      <c r="D6607">
        <v>1326.5600589999999</v>
      </c>
      <c r="E6607">
        <v>1333.51001</v>
      </c>
      <c r="F6607">
        <v>1333.51001</v>
      </c>
      <c r="G6607">
        <v>4005600000</v>
      </c>
      <c r="H6607">
        <f t="shared" si="414"/>
        <v>-1.5211624766698752E-3</v>
      </c>
      <c r="I6607">
        <f t="shared" si="415"/>
        <v>-3.5205993787529323E-9</v>
      </c>
      <c r="J6607">
        <f t="shared" si="416"/>
        <v>3.4038725281808382E-6</v>
      </c>
      <c r="K6607">
        <f t="shared" si="417"/>
        <v>5.3557727839999495E-12</v>
      </c>
    </row>
    <row r="6608" spans="1:11" x14ac:dyDescent="0.25">
      <c r="A6608" s="1">
        <v>40641</v>
      </c>
      <c r="B6608">
        <v>1336.160034</v>
      </c>
      <c r="C6608">
        <v>1339.459961</v>
      </c>
      <c r="D6608">
        <v>1322.9399410000001</v>
      </c>
      <c r="E6608">
        <v>1328.170044</v>
      </c>
      <c r="F6608">
        <v>1328.170044</v>
      </c>
      <c r="G6608">
        <v>3582810000</v>
      </c>
      <c r="H6608">
        <f t="shared" si="414"/>
        <v>-4.0124831355570125E-3</v>
      </c>
      <c r="I6608">
        <f t="shared" si="415"/>
        <v>-6.4606126499218068E-8</v>
      </c>
      <c r="J6608">
        <f t="shared" si="416"/>
        <v>1.8803318498451259E-5</v>
      </c>
      <c r="K6608">
        <f t="shared" si="417"/>
        <v>2.5923776659526253E-10</v>
      </c>
    </row>
    <row r="6609" spans="1:11" x14ac:dyDescent="0.25">
      <c r="A6609" s="1">
        <v>40644</v>
      </c>
      <c r="B6609">
        <v>1329.01001</v>
      </c>
      <c r="C6609">
        <v>1333.7700199999999</v>
      </c>
      <c r="D6609">
        <v>1321.0600589999999</v>
      </c>
      <c r="E6609">
        <v>1324.459961</v>
      </c>
      <c r="F6609">
        <v>1324.459961</v>
      </c>
      <c r="G6609">
        <v>3478970000</v>
      </c>
      <c r="H6609">
        <f t="shared" si="414"/>
        <v>-2.7972882853881682E-3</v>
      </c>
      <c r="I6609">
        <f t="shared" si="415"/>
        <v>-2.1890743469548418E-8</v>
      </c>
      <c r="J6609">
        <f t="shared" si="416"/>
        <v>9.7411683811055475E-6</v>
      </c>
      <c r="K6609">
        <f t="shared" si="417"/>
        <v>6.123701537849363E-11</v>
      </c>
    </row>
    <row r="6610" spans="1:11" x14ac:dyDescent="0.25">
      <c r="A6610" s="1">
        <v>40645</v>
      </c>
      <c r="B6610">
        <v>1321.959961</v>
      </c>
      <c r="C6610">
        <v>1321.959961</v>
      </c>
      <c r="D6610">
        <v>1309.51001</v>
      </c>
      <c r="E6610">
        <v>1314.160034</v>
      </c>
      <c r="F6610">
        <v>1314.160034</v>
      </c>
      <c r="G6610">
        <v>4275490000</v>
      </c>
      <c r="H6610">
        <f t="shared" si="414"/>
        <v>-7.807095629645459E-3</v>
      </c>
      <c r="I6610">
        <f t="shared" si="415"/>
        <v>-4.7586744403518705E-7</v>
      </c>
      <c r="J6610">
        <f t="shared" si="416"/>
        <v>6.6111401987533095E-5</v>
      </c>
      <c r="K6610">
        <f t="shared" si="417"/>
        <v>3.7151925344548351E-9</v>
      </c>
    </row>
    <row r="6611" spans="1:11" x14ac:dyDescent="0.25">
      <c r="A6611" s="1">
        <v>40646</v>
      </c>
      <c r="B6611">
        <v>1314.030029</v>
      </c>
      <c r="C6611">
        <v>1321.349976</v>
      </c>
      <c r="D6611">
        <v>1309.1899410000001</v>
      </c>
      <c r="E6611">
        <v>1314.410034</v>
      </c>
      <c r="F6611">
        <v>1314.410034</v>
      </c>
      <c r="G6611">
        <v>3850860000</v>
      </c>
      <c r="H6611">
        <f t="shared" si="414"/>
        <v>1.9021749033607875E-4</v>
      </c>
      <c r="I6611">
        <f t="shared" si="415"/>
        <v>6.8712068345494996E-12</v>
      </c>
      <c r="J6611">
        <f t="shared" si="416"/>
        <v>1.784327236774132E-8</v>
      </c>
      <c r="K6611">
        <f t="shared" si="417"/>
        <v>1.3063033149705973E-15</v>
      </c>
    </row>
    <row r="6612" spans="1:11" x14ac:dyDescent="0.25">
      <c r="A6612" s="1">
        <v>40647</v>
      </c>
      <c r="B6612">
        <v>1311.130005</v>
      </c>
      <c r="C6612">
        <v>1316.790039</v>
      </c>
      <c r="D6612">
        <v>1302.420044</v>
      </c>
      <c r="E6612">
        <v>1314.5200199999999</v>
      </c>
      <c r="F6612">
        <v>1314.5200199999999</v>
      </c>
      <c r="G6612">
        <v>3872630000</v>
      </c>
      <c r="H6612">
        <f t="shared" si="414"/>
        <v>8.3673584161558722E-5</v>
      </c>
      <c r="I6612">
        <f t="shared" si="415"/>
        <v>5.8362188016615406E-13</v>
      </c>
      <c r="J6612">
        <f t="shared" si="416"/>
        <v>5.7658871881515793E-8</v>
      </c>
      <c r="K6612">
        <f t="shared" si="417"/>
        <v>4.877254526740394E-17</v>
      </c>
    </row>
    <row r="6613" spans="1:11" x14ac:dyDescent="0.25">
      <c r="A6613" s="1">
        <v>40648</v>
      </c>
      <c r="B6613">
        <v>1314.540039</v>
      </c>
      <c r="C6613">
        <v>1322.880005</v>
      </c>
      <c r="D6613">
        <v>1313.6800539999999</v>
      </c>
      <c r="E6613">
        <v>1319.6800539999999</v>
      </c>
      <c r="F6613">
        <v>1319.6800539999999</v>
      </c>
      <c r="G6613">
        <v>4223740000</v>
      </c>
      <c r="H6613">
        <f t="shared" si="414"/>
        <v>3.917728688013768E-3</v>
      </c>
      <c r="I6613">
        <f t="shared" si="415"/>
        <v>6.0126815495766025E-8</v>
      </c>
      <c r="J6613">
        <f t="shared" si="416"/>
        <v>1.2916350709775507E-5</v>
      </c>
      <c r="K6613">
        <f t="shared" si="417"/>
        <v>2.355542460519832E-10</v>
      </c>
    </row>
    <row r="6614" spans="1:11" x14ac:dyDescent="0.25">
      <c r="A6614" s="1">
        <v>40651</v>
      </c>
      <c r="B6614">
        <v>1313.349976</v>
      </c>
      <c r="C6614">
        <v>1313.349976</v>
      </c>
      <c r="D6614">
        <v>1294.6999510000001</v>
      </c>
      <c r="E6614">
        <v>1305.1400149999999</v>
      </c>
      <c r="F6614">
        <v>1305.1400149999999</v>
      </c>
      <c r="G6614">
        <v>4223740000</v>
      </c>
      <c r="H6614">
        <f t="shared" si="414"/>
        <v>-1.1078997678250173E-2</v>
      </c>
      <c r="I6614">
        <f t="shared" si="415"/>
        <v>-1.3599211984286329E-6</v>
      </c>
      <c r="J6614">
        <f t="shared" si="416"/>
        <v>1.3002370828895385E-4</v>
      </c>
      <c r="K6614">
        <f t="shared" si="417"/>
        <v>1.5066706379546051E-8</v>
      </c>
    </row>
    <row r="6615" spans="1:11" x14ac:dyDescent="0.25">
      <c r="A6615" s="1">
        <v>40652</v>
      </c>
      <c r="B6615">
        <v>1305.98999</v>
      </c>
      <c r="C6615">
        <v>1312.6999510000001</v>
      </c>
      <c r="D6615">
        <v>1303.969971</v>
      </c>
      <c r="E6615">
        <v>1312.619995</v>
      </c>
      <c r="F6615">
        <v>1312.619995</v>
      </c>
      <c r="G6615">
        <v>3886300000</v>
      </c>
      <c r="H6615">
        <f t="shared" si="414"/>
        <v>5.7148098594493454E-3</v>
      </c>
      <c r="I6615">
        <f t="shared" si="415"/>
        <v>1.8662999869840023E-7</v>
      </c>
      <c r="J6615">
        <f t="shared" si="416"/>
        <v>2.9063028248430836E-5</v>
      </c>
      <c r="K6615">
        <f t="shared" si="417"/>
        <v>1.0665353895986336E-9</v>
      </c>
    </row>
    <row r="6616" spans="1:11" x14ac:dyDescent="0.25">
      <c r="A6616" s="1">
        <v>40653</v>
      </c>
      <c r="B6616">
        <v>1319.119995</v>
      </c>
      <c r="C6616">
        <v>1332.660034</v>
      </c>
      <c r="D6616">
        <v>1319.119995</v>
      </c>
      <c r="E6616">
        <v>1330.3599850000001</v>
      </c>
      <c r="F6616">
        <v>1330.3599850000001</v>
      </c>
      <c r="G6616">
        <v>4236280000</v>
      </c>
      <c r="H6616">
        <f t="shared" si="414"/>
        <v>1.3424434957363863E-2</v>
      </c>
      <c r="I6616">
        <f t="shared" si="415"/>
        <v>2.419233956447072E-6</v>
      </c>
      <c r="J6616">
        <f t="shared" si="416"/>
        <v>1.7162673578305097E-4</v>
      </c>
      <c r="K6616">
        <f t="shared" si="417"/>
        <v>3.2476595252851246E-8</v>
      </c>
    </row>
    <row r="6617" spans="1:11" x14ac:dyDescent="0.25">
      <c r="A6617" s="1">
        <v>40654</v>
      </c>
      <c r="B6617">
        <v>1333.2299800000001</v>
      </c>
      <c r="C6617">
        <v>1337.48999</v>
      </c>
      <c r="D6617">
        <v>1332.829956</v>
      </c>
      <c r="E6617">
        <v>1337.380005</v>
      </c>
      <c r="F6617">
        <v>1337.380005</v>
      </c>
      <c r="G6617">
        <v>3587240000</v>
      </c>
      <c r="H6617">
        <f t="shared" si="414"/>
        <v>5.2629088515414686E-3</v>
      </c>
      <c r="I6617">
        <f t="shared" si="415"/>
        <v>1.457644405703956E-7</v>
      </c>
      <c r="J6617">
        <f t="shared" si="416"/>
        <v>2.4394833759020358E-5</v>
      </c>
      <c r="K6617">
        <f t="shared" si="417"/>
        <v>7.6712968199371511E-10</v>
      </c>
    </row>
    <row r="6618" spans="1:11" x14ac:dyDescent="0.25">
      <c r="A6618" s="1">
        <v>40658</v>
      </c>
      <c r="B6618">
        <v>1337.1400149999999</v>
      </c>
      <c r="C6618">
        <v>1337.5500489999999</v>
      </c>
      <c r="D6618">
        <v>1331.469971</v>
      </c>
      <c r="E6618">
        <v>1335.25</v>
      </c>
      <c r="F6618">
        <v>1335.25</v>
      </c>
      <c r="G6618">
        <v>2142130000</v>
      </c>
      <c r="H6618">
        <f t="shared" si="414"/>
        <v>-1.5939396377204998E-3</v>
      </c>
      <c r="I6618">
        <f t="shared" si="415"/>
        <v>-4.0504316555859632E-9</v>
      </c>
      <c r="J6618">
        <f t="shared" si="416"/>
        <v>3.6777107532160916E-6</v>
      </c>
      <c r="K6618">
        <f t="shared" si="417"/>
        <v>6.4565682290951152E-12</v>
      </c>
    </row>
    <row r="6619" spans="1:11" x14ac:dyDescent="0.25">
      <c r="A6619" s="1">
        <v>40659</v>
      </c>
      <c r="B6619">
        <v>1336.75</v>
      </c>
      <c r="C6619">
        <v>1349.5500489999999</v>
      </c>
      <c r="D6619">
        <v>1336.75</v>
      </c>
      <c r="E6619">
        <v>1347.23999</v>
      </c>
      <c r="F6619">
        <v>1347.23999</v>
      </c>
      <c r="G6619">
        <v>3908060000</v>
      </c>
      <c r="H6619">
        <f t="shared" si="414"/>
        <v>8.9395076162262187E-3</v>
      </c>
      <c r="I6619">
        <f t="shared" si="415"/>
        <v>7.1437379578946977E-7</v>
      </c>
      <c r="J6619">
        <f t="shared" si="416"/>
        <v>7.4230483163040432E-5</v>
      </c>
      <c r="K6619">
        <f t="shared" si="417"/>
        <v>6.3860750904998588E-9</v>
      </c>
    </row>
    <row r="6620" spans="1:11" x14ac:dyDescent="0.25">
      <c r="A6620" s="1">
        <v>40660</v>
      </c>
      <c r="B6620">
        <v>1348.4300539999999</v>
      </c>
      <c r="C6620">
        <v>1357.48999</v>
      </c>
      <c r="D6620">
        <v>1344.25</v>
      </c>
      <c r="E6620">
        <v>1355.660034</v>
      </c>
      <c r="F6620">
        <v>1355.660034</v>
      </c>
      <c r="G6620">
        <v>4051570000</v>
      </c>
      <c r="H6620">
        <f t="shared" si="414"/>
        <v>6.2303978412492763E-3</v>
      </c>
      <c r="I6620">
        <f t="shared" si="415"/>
        <v>2.4183848482555659E-7</v>
      </c>
      <c r="J6620">
        <f t="shared" si="416"/>
        <v>3.4887942917798054E-5</v>
      </c>
      <c r="K6620">
        <f t="shared" si="417"/>
        <v>1.5067246184786809E-9</v>
      </c>
    </row>
    <row r="6621" spans="1:11" x14ac:dyDescent="0.25">
      <c r="A6621" s="1">
        <v>40661</v>
      </c>
      <c r="B6621">
        <v>1353.8599850000001</v>
      </c>
      <c r="C6621">
        <v>1361.709961</v>
      </c>
      <c r="D6621">
        <v>1353.599976</v>
      </c>
      <c r="E6621">
        <v>1360.4799800000001</v>
      </c>
      <c r="F6621">
        <v>1360.4799800000001</v>
      </c>
      <c r="G6621">
        <v>4036820000</v>
      </c>
      <c r="H6621">
        <f t="shared" si="414"/>
        <v>3.5491182594331546E-3</v>
      </c>
      <c r="I6621">
        <f t="shared" si="415"/>
        <v>4.4701585069921718E-8</v>
      </c>
      <c r="J6621">
        <f t="shared" si="416"/>
        <v>1.0402702370351101E-5</v>
      </c>
      <c r="K6621">
        <f t="shared" si="417"/>
        <v>1.586465251051363E-10</v>
      </c>
    </row>
    <row r="6622" spans="1:11" x14ac:dyDescent="0.25">
      <c r="A6622" s="1">
        <v>40662</v>
      </c>
      <c r="B6622">
        <v>1360.1400149999999</v>
      </c>
      <c r="C6622">
        <v>1364.5600589999999</v>
      </c>
      <c r="D6622">
        <v>1358.6899410000001</v>
      </c>
      <c r="E6622">
        <v>1363.6099850000001</v>
      </c>
      <c r="F6622">
        <v>1363.6099850000001</v>
      </c>
      <c r="G6622">
        <v>3479070000</v>
      </c>
      <c r="H6622">
        <f t="shared" si="414"/>
        <v>2.2980198287508202E-3</v>
      </c>
      <c r="I6622">
        <f t="shared" si="415"/>
        <v>1.2133940795526571E-8</v>
      </c>
      <c r="J6622">
        <f t="shared" si="416"/>
        <v>3.8975589260867693E-6</v>
      </c>
      <c r="K6622">
        <f t="shared" si="417"/>
        <v>2.7882764378352613E-11</v>
      </c>
    </row>
    <row r="6623" spans="1:11" x14ac:dyDescent="0.25">
      <c r="A6623" s="1">
        <v>40665</v>
      </c>
      <c r="B6623">
        <v>1365.209961</v>
      </c>
      <c r="C6623">
        <v>1370.579956</v>
      </c>
      <c r="D6623">
        <v>1358.589966</v>
      </c>
      <c r="E6623">
        <v>1361.219971</v>
      </c>
      <c r="F6623">
        <v>1361.219971</v>
      </c>
      <c r="G6623">
        <v>3846250000</v>
      </c>
      <c r="H6623">
        <f t="shared" si="414"/>
        <v>-1.7542486331332315E-3</v>
      </c>
      <c r="I6623">
        <f t="shared" si="415"/>
        <v>-5.3994721555013574E-9</v>
      </c>
      <c r="J6623">
        <f t="shared" si="416"/>
        <v>4.3182703392810547E-6</v>
      </c>
      <c r="K6623">
        <f t="shared" si="417"/>
        <v>9.4725827505842678E-12</v>
      </c>
    </row>
    <row r="6624" spans="1:11" x14ac:dyDescent="0.25">
      <c r="A6624" s="1">
        <v>40666</v>
      </c>
      <c r="B6624">
        <v>1359.76001</v>
      </c>
      <c r="C6624">
        <v>1360.839966</v>
      </c>
      <c r="D6624">
        <v>1349.5200199999999</v>
      </c>
      <c r="E6624">
        <v>1356.619995</v>
      </c>
      <c r="F6624">
        <v>1356.619995</v>
      </c>
      <c r="G6624">
        <v>4223740000</v>
      </c>
      <c r="H6624">
        <f t="shared" si="414"/>
        <v>-3.3850266755294021E-3</v>
      </c>
      <c r="I6624">
        <f t="shared" si="415"/>
        <v>-3.8790612741076982E-8</v>
      </c>
      <c r="J6624">
        <f t="shared" si="416"/>
        <v>1.375536714127092E-5</v>
      </c>
      <c r="K6624">
        <f t="shared" si="417"/>
        <v>1.3131132585093423E-10</v>
      </c>
    </row>
    <row r="6625" spans="1:11" x14ac:dyDescent="0.25">
      <c r="A6625" s="1">
        <v>40667</v>
      </c>
      <c r="B6625">
        <v>1355.900024</v>
      </c>
      <c r="C6625">
        <v>1355.900024</v>
      </c>
      <c r="D6625">
        <v>1341.5</v>
      </c>
      <c r="E6625">
        <v>1347.3199460000001</v>
      </c>
      <c r="F6625">
        <v>1347.3199460000001</v>
      </c>
      <c r="G6625">
        <v>4223740000</v>
      </c>
      <c r="H6625">
        <f t="shared" si="414"/>
        <v>-6.8789143809967071E-3</v>
      </c>
      <c r="I6625">
        <f t="shared" si="415"/>
        <v>-3.255214186614057E-7</v>
      </c>
      <c r="J6625">
        <f t="shared" si="416"/>
        <v>5.1879039750929513E-5</v>
      </c>
      <c r="K6625">
        <f t="shared" si="417"/>
        <v>2.2392680971137659E-9</v>
      </c>
    </row>
    <row r="6626" spans="1:11" x14ac:dyDescent="0.25">
      <c r="A6626" s="1">
        <v>40668</v>
      </c>
      <c r="B6626">
        <v>1344.160034</v>
      </c>
      <c r="C6626">
        <v>1348</v>
      </c>
      <c r="D6626">
        <v>1329.170044</v>
      </c>
      <c r="E6626">
        <v>1335.099976</v>
      </c>
      <c r="F6626">
        <v>1335.099976</v>
      </c>
      <c r="G6626">
        <v>3846250000</v>
      </c>
      <c r="H6626">
        <f t="shared" si="414"/>
        <v>-9.1112166560123106E-3</v>
      </c>
      <c r="I6626">
        <f t="shared" si="415"/>
        <v>-7.5638710090912552E-7</v>
      </c>
      <c r="J6626">
        <f t="shared" si="416"/>
        <v>8.9019467642013922E-5</v>
      </c>
      <c r="K6626">
        <f t="shared" si="417"/>
        <v>6.8916860548307834E-9</v>
      </c>
    </row>
    <row r="6627" spans="1:11" x14ac:dyDescent="0.25">
      <c r="A6627" s="1">
        <v>40669</v>
      </c>
      <c r="B6627">
        <v>1340.23999</v>
      </c>
      <c r="C6627">
        <v>1354.3599850000001</v>
      </c>
      <c r="D6627">
        <v>1335.579956</v>
      </c>
      <c r="E6627">
        <v>1340.1999510000001</v>
      </c>
      <c r="F6627">
        <v>1340.1999510000001</v>
      </c>
      <c r="G6627">
        <v>4223740000</v>
      </c>
      <c r="H6627">
        <f t="shared" si="414"/>
        <v>3.8126425574948699E-3</v>
      </c>
      <c r="I6627">
        <f t="shared" si="415"/>
        <v>5.5416927734851387E-8</v>
      </c>
      <c r="J6627">
        <f t="shared" si="416"/>
        <v>1.2172048888124499E-5</v>
      </c>
      <c r="K6627">
        <f t="shared" si="417"/>
        <v>2.1127912695620406E-10</v>
      </c>
    </row>
    <row r="6628" spans="1:11" x14ac:dyDescent="0.25">
      <c r="A6628" s="1">
        <v>40672</v>
      </c>
      <c r="B6628">
        <v>1340.1999510000001</v>
      </c>
      <c r="C6628">
        <v>1349.4399410000001</v>
      </c>
      <c r="D6628">
        <v>1338.6400149999999</v>
      </c>
      <c r="E6628">
        <v>1346.290039</v>
      </c>
      <c r="F6628">
        <v>1346.290039</v>
      </c>
      <c r="G6628">
        <v>4265250000</v>
      </c>
      <c r="H6628">
        <f t="shared" si="414"/>
        <v>4.5338701837534011E-3</v>
      </c>
      <c r="I6628">
        <f t="shared" si="415"/>
        <v>9.3191674212281293E-8</v>
      </c>
      <c r="J6628">
        <f t="shared" si="416"/>
        <v>1.7724722926858789E-5</v>
      </c>
      <c r="K6628">
        <f t="shared" si="417"/>
        <v>4.2250918249901989E-10</v>
      </c>
    </row>
    <row r="6629" spans="1:11" x14ac:dyDescent="0.25">
      <c r="A6629" s="1">
        <v>40673</v>
      </c>
      <c r="B6629">
        <v>1348.339966</v>
      </c>
      <c r="C6629">
        <v>1359.4399410000001</v>
      </c>
      <c r="D6629">
        <v>1348.339966</v>
      </c>
      <c r="E6629">
        <v>1357.160034</v>
      </c>
      <c r="F6629">
        <v>1357.160034</v>
      </c>
      <c r="G6629">
        <v>4223740000</v>
      </c>
      <c r="H6629">
        <f t="shared" si="414"/>
        <v>8.0416159236875277E-3</v>
      </c>
      <c r="I6629">
        <f t="shared" si="415"/>
        <v>5.2001155490804757E-7</v>
      </c>
      <c r="J6629">
        <f t="shared" si="416"/>
        <v>5.9564741247343115E-5</v>
      </c>
      <c r="K6629">
        <f t="shared" si="417"/>
        <v>4.1816786803685821E-9</v>
      </c>
    </row>
    <row r="6630" spans="1:11" x14ac:dyDescent="0.25">
      <c r="A6630" s="1">
        <v>40674</v>
      </c>
      <c r="B6630">
        <v>1354.51001</v>
      </c>
      <c r="C6630">
        <v>1354.51001</v>
      </c>
      <c r="D6630">
        <v>1336.3599850000001</v>
      </c>
      <c r="E6630">
        <v>1342.079956</v>
      </c>
      <c r="F6630">
        <v>1342.079956</v>
      </c>
      <c r="G6630">
        <v>3846250000</v>
      </c>
      <c r="H6630">
        <f t="shared" si="414"/>
        <v>-1.1173689596234297E-2</v>
      </c>
      <c r="I6630">
        <f t="shared" si="415"/>
        <v>-1.3950893799193887E-6</v>
      </c>
      <c r="J6630">
        <f t="shared" si="416"/>
        <v>1.3219217969419439E-4</v>
      </c>
      <c r="K6630">
        <f t="shared" si="417"/>
        <v>1.5588441956946409E-8</v>
      </c>
    </row>
    <row r="6631" spans="1:11" x14ac:dyDescent="0.25">
      <c r="A6631" s="1">
        <v>40675</v>
      </c>
      <c r="B6631">
        <v>1339.3900149999999</v>
      </c>
      <c r="C6631">
        <v>1351.0500489999999</v>
      </c>
      <c r="D6631">
        <v>1332.030029</v>
      </c>
      <c r="E6631">
        <v>1348.650024</v>
      </c>
      <c r="F6631">
        <v>1348.650024</v>
      </c>
      <c r="G6631">
        <v>3777210000</v>
      </c>
      <c r="H6631">
        <f t="shared" si="414"/>
        <v>4.8834934058957129E-3</v>
      </c>
      <c r="I6631">
        <f t="shared" si="415"/>
        <v>1.1645652984713838E-7</v>
      </c>
      <c r="J6631">
        <f t="shared" si="416"/>
        <v>2.0790838585822828E-5</v>
      </c>
      <c r="K6631">
        <f t="shared" si="417"/>
        <v>5.6870248581581682E-10</v>
      </c>
    </row>
    <row r="6632" spans="1:11" x14ac:dyDescent="0.25">
      <c r="A6632" s="1">
        <v>40676</v>
      </c>
      <c r="B6632">
        <v>1348.6899410000001</v>
      </c>
      <c r="C6632">
        <v>1350.469971</v>
      </c>
      <c r="D6632">
        <v>1333.3599850000001</v>
      </c>
      <c r="E6632">
        <v>1337.7700199999999</v>
      </c>
      <c r="F6632">
        <v>1337.7700199999999</v>
      </c>
      <c r="G6632">
        <v>3426660000</v>
      </c>
      <c r="H6632">
        <f t="shared" si="414"/>
        <v>-8.1000463880087532E-3</v>
      </c>
      <c r="I6632">
        <f t="shared" si="415"/>
        <v>-5.3147076754827782E-7</v>
      </c>
      <c r="J6632">
        <f t="shared" si="416"/>
        <v>7.0961123991206029E-5</v>
      </c>
      <c r="K6632">
        <f t="shared" si="417"/>
        <v>4.304993592522623E-9</v>
      </c>
    </row>
    <row r="6633" spans="1:11" x14ac:dyDescent="0.25">
      <c r="A6633" s="1">
        <v>40679</v>
      </c>
      <c r="B6633">
        <v>1334.7700199999999</v>
      </c>
      <c r="C6633">
        <v>1343.329956</v>
      </c>
      <c r="D6633">
        <v>1327.3199460000001</v>
      </c>
      <c r="E6633">
        <v>1329.469971</v>
      </c>
      <c r="F6633">
        <v>1329.469971</v>
      </c>
      <c r="G6633">
        <v>3846250000</v>
      </c>
      <c r="H6633">
        <f t="shared" si="414"/>
        <v>-6.2237187651889058E-3</v>
      </c>
      <c r="I6633">
        <f t="shared" si="415"/>
        <v>-2.410859088278652E-7</v>
      </c>
      <c r="J6633">
        <f t="shared" si="416"/>
        <v>4.2869952253304759E-5</v>
      </c>
      <c r="K6633">
        <f t="shared" si="417"/>
        <v>1.5004761712010057E-9</v>
      </c>
    </row>
    <row r="6634" spans="1:11" x14ac:dyDescent="0.25">
      <c r="A6634" s="1">
        <v>40680</v>
      </c>
      <c r="B6634">
        <v>1326.099976</v>
      </c>
      <c r="C6634">
        <v>1330.420044</v>
      </c>
      <c r="D6634">
        <v>1318.51001</v>
      </c>
      <c r="E6634">
        <v>1328.9799800000001</v>
      </c>
      <c r="F6634">
        <v>1328.9799800000001</v>
      </c>
      <c r="G6634">
        <v>4053970000</v>
      </c>
      <c r="H6634">
        <f t="shared" si="414"/>
        <v>-3.6862909934729285E-4</v>
      </c>
      <c r="I6634">
        <f t="shared" si="415"/>
        <v>-5.0134807713932325E-11</v>
      </c>
      <c r="J6634">
        <f t="shared" si="416"/>
        <v>4.7945279876463804E-7</v>
      </c>
      <c r="K6634">
        <f t="shared" si="417"/>
        <v>1.8486405346354583E-14</v>
      </c>
    </row>
    <row r="6635" spans="1:11" x14ac:dyDescent="0.25">
      <c r="A6635" s="1">
        <v>40681</v>
      </c>
      <c r="B6635">
        <v>1328.540039</v>
      </c>
      <c r="C6635">
        <v>1341.8199460000001</v>
      </c>
      <c r="D6635">
        <v>1326.589966</v>
      </c>
      <c r="E6635">
        <v>1340.6800539999999</v>
      </c>
      <c r="F6635">
        <v>1340.6800539999999</v>
      </c>
      <c r="G6635">
        <v>3922030000</v>
      </c>
      <c r="H6635">
        <f t="shared" si="414"/>
        <v>8.7652725520260093E-3</v>
      </c>
      <c r="I6635">
        <f t="shared" si="415"/>
        <v>6.734117504894971E-7</v>
      </c>
      <c r="J6635">
        <f t="shared" si="416"/>
        <v>7.1258522958066934E-5</v>
      </c>
      <c r="K6635">
        <f t="shared" si="417"/>
        <v>5.9025669296087283E-9</v>
      </c>
    </row>
    <row r="6636" spans="1:11" x14ac:dyDescent="0.25">
      <c r="A6636" s="1">
        <v>40682</v>
      </c>
      <c r="B6636">
        <v>1342.400024</v>
      </c>
      <c r="C6636">
        <v>1346.8199460000001</v>
      </c>
      <c r="D6636">
        <v>1336.3599850000001</v>
      </c>
      <c r="E6636">
        <v>1343.599976</v>
      </c>
      <c r="F6636">
        <v>1343.599976</v>
      </c>
      <c r="G6636">
        <v>3626110000</v>
      </c>
      <c r="H6636">
        <f t="shared" si="414"/>
        <v>2.1755726817325703E-3</v>
      </c>
      <c r="I6636">
        <f t="shared" si="415"/>
        <v>1.0295750298136479E-8</v>
      </c>
      <c r="J6636">
        <f t="shared" si="416"/>
        <v>3.4290761287011431E-6</v>
      </c>
      <c r="K6636">
        <f t="shared" si="417"/>
        <v>2.2398073639118981E-11</v>
      </c>
    </row>
    <row r="6637" spans="1:11" x14ac:dyDescent="0.25">
      <c r="A6637" s="1">
        <v>40683</v>
      </c>
      <c r="B6637">
        <v>1342</v>
      </c>
      <c r="C6637">
        <v>1342</v>
      </c>
      <c r="D6637">
        <v>1330.670044</v>
      </c>
      <c r="E6637">
        <v>1333.2700199999999</v>
      </c>
      <c r="F6637">
        <v>1333.2700199999999</v>
      </c>
      <c r="G6637">
        <v>4066020000</v>
      </c>
      <c r="H6637">
        <f t="shared" si="414"/>
        <v>-7.717974569208765E-3</v>
      </c>
      <c r="I6637">
        <f t="shared" si="415"/>
        <v>-4.5975634171924834E-7</v>
      </c>
      <c r="J6637">
        <f t="shared" si="416"/>
        <v>6.4670077146176507E-5</v>
      </c>
      <c r="K6637">
        <f t="shared" si="417"/>
        <v>3.5484359561066834E-9</v>
      </c>
    </row>
    <row r="6638" spans="1:11" x14ac:dyDescent="0.25">
      <c r="A6638" s="1">
        <v>40686</v>
      </c>
      <c r="B6638">
        <v>1333.0699460000001</v>
      </c>
      <c r="C6638">
        <v>1333.0699460000001</v>
      </c>
      <c r="D6638">
        <v>1312.880005</v>
      </c>
      <c r="E6638">
        <v>1317.369995</v>
      </c>
      <c r="F6638">
        <v>1317.369995</v>
      </c>
      <c r="G6638">
        <v>3255580000</v>
      </c>
      <c r="H6638">
        <f t="shared" si="414"/>
        <v>-1.1997265281523447E-2</v>
      </c>
      <c r="I6638">
        <f t="shared" si="415"/>
        <v>-1.7268641431842868E-6</v>
      </c>
      <c r="J6638">
        <f t="shared" si="416"/>
        <v>1.5180855609533386E-4</v>
      </c>
      <c r="K6638">
        <f t="shared" si="417"/>
        <v>2.0717828282243675E-8</v>
      </c>
    </row>
    <row r="6639" spans="1:11" x14ac:dyDescent="0.25">
      <c r="A6639" s="1">
        <v>40687</v>
      </c>
      <c r="B6639">
        <v>1317.6999510000001</v>
      </c>
      <c r="C6639">
        <v>1323.719971</v>
      </c>
      <c r="D6639">
        <v>1313.869995</v>
      </c>
      <c r="E6639">
        <v>1316.280029</v>
      </c>
      <c r="F6639">
        <v>1316.280029</v>
      </c>
      <c r="G6639">
        <v>3846250000</v>
      </c>
      <c r="H6639">
        <f t="shared" si="414"/>
        <v>-8.2772278191675273E-4</v>
      </c>
      <c r="I6639">
        <f t="shared" si="415"/>
        <v>-5.6730909502161989E-10</v>
      </c>
      <c r="J6639">
        <f t="shared" si="416"/>
        <v>1.3259959716822683E-6</v>
      </c>
      <c r="K6639">
        <f t="shared" si="417"/>
        <v>4.6963414128184387E-13</v>
      </c>
    </row>
    <row r="6640" spans="1:11" x14ac:dyDescent="0.25">
      <c r="A6640" s="1">
        <v>40688</v>
      </c>
      <c r="B6640">
        <v>1316.3599850000001</v>
      </c>
      <c r="C6640">
        <v>1325.8599850000001</v>
      </c>
      <c r="D6640">
        <v>1311.8000489999999</v>
      </c>
      <c r="E6640">
        <v>1320.469971</v>
      </c>
      <c r="F6640">
        <v>1320.469971</v>
      </c>
      <c r="G6640">
        <v>4109670000</v>
      </c>
      <c r="H6640">
        <f t="shared" si="414"/>
        <v>3.1781136070356897E-3</v>
      </c>
      <c r="I6640">
        <f t="shared" si="415"/>
        <v>3.209706126498753E-8</v>
      </c>
      <c r="J6640">
        <f t="shared" si="416"/>
        <v>8.1471278453146266E-6</v>
      </c>
      <c r="K6640">
        <f t="shared" si="417"/>
        <v>1.0200474196843962E-10</v>
      </c>
    </row>
    <row r="6641" spans="1:11" x14ac:dyDescent="0.25">
      <c r="A6641" s="1">
        <v>40689</v>
      </c>
      <c r="B6641">
        <v>1320.6400149999999</v>
      </c>
      <c r="C6641">
        <v>1328.51001</v>
      </c>
      <c r="D6641">
        <v>1314.410034</v>
      </c>
      <c r="E6641">
        <v>1325.6899410000001</v>
      </c>
      <c r="F6641">
        <v>1325.6899410000001</v>
      </c>
      <c r="G6641">
        <v>3259470000</v>
      </c>
      <c r="H6641">
        <f t="shared" si="414"/>
        <v>3.9453222364298265E-3</v>
      </c>
      <c r="I6641">
        <f t="shared" si="415"/>
        <v>6.140628403668264E-8</v>
      </c>
      <c r="J6641">
        <f t="shared" si="416"/>
        <v>1.3115450813770802E-5</v>
      </c>
      <c r="K6641">
        <f t="shared" si="417"/>
        <v>2.4226113978718464E-10</v>
      </c>
    </row>
    <row r="6642" spans="1:11" x14ac:dyDescent="0.25">
      <c r="A6642" s="1">
        <v>40690</v>
      </c>
      <c r="B6642">
        <v>1325.6899410000001</v>
      </c>
      <c r="C6642">
        <v>1334.619995</v>
      </c>
      <c r="D6642">
        <v>1325.6899410000001</v>
      </c>
      <c r="E6642">
        <v>1331.099976</v>
      </c>
      <c r="F6642">
        <v>1331.099976</v>
      </c>
      <c r="G6642">
        <v>3124560000</v>
      </c>
      <c r="H6642">
        <f t="shared" si="414"/>
        <v>4.0726159362779266E-3</v>
      </c>
      <c r="I6642">
        <f t="shared" si="415"/>
        <v>6.7544007985398358E-8</v>
      </c>
      <c r="J6642">
        <f t="shared" si="416"/>
        <v>1.4053649395678884E-5</v>
      </c>
      <c r="K6642">
        <f t="shared" si="417"/>
        <v>2.7507372173873969E-10</v>
      </c>
    </row>
    <row r="6643" spans="1:11" x14ac:dyDescent="0.25">
      <c r="A6643" s="1">
        <v>40694</v>
      </c>
      <c r="B6643">
        <v>1331.099976</v>
      </c>
      <c r="C6643">
        <v>1345.1999510000001</v>
      </c>
      <c r="D6643">
        <v>1331.099976</v>
      </c>
      <c r="E6643">
        <v>1345.1999510000001</v>
      </c>
      <c r="F6643">
        <v>1345.1999510000001</v>
      </c>
      <c r="G6643">
        <v>4696240000</v>
      </c>
      <c r="H6643">
        <f t="shared" si="414"/>
        <v>1.05370144175309E-2</v>
      </c>
      <c r="I6643">
        <f t="shared" si="415"/>
        <v>1.1698758047077355E-6</v>
      </c>
      <c r="J6643">
        <f t="shared" si="416"/>
        <v>1.043098263059757E-4</v>
      </c>
      <c r="K6643">
        <f t="shared" si="417"/>
        <v>1.232687556648955E-8</v>
      </c>
    </row>
    <row r="6644" spans="1:11" x14ac:dyDescent="0.25">
      <c r="A6644" s="1">
        <v>40695</v>
      </c>
      <c r="B6644">
        <v>1345.1999510000001</v>
      </c>
      <c r="C6644">
        <v>1345.1999510000001</v>
      </c>
      <c r="D6644">
        <v>1313.709961</v>
      </c>
      <c r="E6644">
        <v>1314.5500489999999</v>
      </c>
      <c r="F6644">
        <v>1314.5500489999999</v>
      </c>
      <c r="G6644">
        <v>4241090000</v>
      </c>
      <c r="H6644">
        <f t="shared" si="414"/>
        <v>-2.3048225442123153E-2</v>
      </c>
      <c r="I6644">
        <f t="shared" si="415"/>
        <v>-1.2243861448279963E-5</v>
      </c>
      <c r="J6644">
        <f t="shared" si="416"/>
        <v>5.4625139576099709E-4</v>
      </c>
      <c r="K6644">
        <f t="shared" si="417"/>
        <v>2.8220056263725179E-7</v>
      </c>
    </row>
    <row r="6645" spans="1:11" x14ac:dyDescent="0.25">
      <c r="A6645" s="1">
        <v>40696</v>
      </c>
      <c r="B6645">
        <v>1314.5500489999999</v>
      </c>
      <c r="C6645">
        <v>1318.030029</v>
      </c>
      <c r="D6645">
        <v>1305.6099850000001</v>
      </c>
      <c r="E6645">
        <v>1312.9399410000001</v>
      </c>
      <c r="F6645">
        <v>1312.9399410000001</v>
      </c>
      <c r="G6645">
        <v>3762170000</v>
      </c>
      <c r="H6645">
        <f t="shared" si="414"/>
        <v>-1.2255865542156546E-3</v>
      </c>
      <c r="I6645">
        <f t="shared" si="415"/>
        <v>-1.8413799703518679E-9</v>
      </c>
      <c r="J6645">
        <f t="shared" si="416"/>
        <v>2.4005869270904644E-6</v>
      </c>
      <c r="K6645">
        <f t="shared" si="417"/>
        <v>2.25696359047155E-12</v>
      </c>
    </row>
    <row r="6646" spans="1:11" x14ac:dyDescent="0.25">
      <c r="A6646" s="1">
        <v>40697</v>
      </c>
      <c r="B6646">
        <v>1312.9399410000001</v>
      </c>
      <c r="C6646">
        <v>1312.9399410000001</v>
      </c>
      <c r="D6646">
        <v>1297.900024</v>
      </c>
      <c r="E6646">
        <v>1300.160034</v>
      </c>
      <c r="F6646">
        <v>1300.160034</v>
      </c>
      <c r="G6646">
        <v>3505030000</v>
      </c>
      <c r="H6646">
        <f t="shared" si="414"/>
        <v>-9.7814924939756652E-3</v>
      </c>
      <c r="I6646">
        <f t="shared" si="415"/>
        <v>-9.358997753241388E-7</v>
      </c>
      <c r="J6646">
        <f t="shared" si="416"/>
        <v>1.0211685964096241E-4</v>
      </c>
      <c r="K6646">
        <f t="shared" si="417"/>
        <v>9.1545947509046632E-9</v>
      </c>
    </row>
    <row r="6647" spans="1:11" x14ac:dyDescent="0.25">
      <c r="A6647" s="1">
        <v>40700</v>
      </c>
      <c r="B6647">
        <v>1300.26001</v>
      </c>
      <c r="C6647">
        <v>1300.26001</v>
      </c>
      <c r="D6647">
        <v>1284.719971</v>
      </c>
      <c r="E6647">
        <v>1286.170044</v>
      </c>
      <c r="F6647">
        <v>1286.170044</v>
      </c>
      <c r="G6647">
        <v>3555980000</v>
      </c>
      <c r="H6647">
        <f t="shared" si="414"/>
        <v>-1.0818515832998586E-2</v>
      </c>
      <c r="I6647">
        <f t="shared" si="415"/>
        <v>-1.2662389877843734E-6</v>
      </c>
      <c r="J6647">
        <f t="shared" si="416"/>
        <v>1.2415111749844939E-4</v>
      </c>
      <c r="K6647">
        <f t="shared" si="417"/>
        <v>1.3698959295241486E-8</v>
      </c>
    </row>
    <row r="6648" spans="1:11" x14ac:dyDescent="0.25">
      <c r="A6648" s="1">
        <v>40701</v>
      </c>
      <c r="B6648">
        <v>1286.3100589999999</v>
      </c>
      <c r="C6648">
        <v>1296.219971</v>
      </c>
      <c r="D6648">
        <v>1284.73999</v>
      </c>
      <c r="E6648">
        <v>1284.9399410000001</v>
      </c>
      <c r="F6648">
        <v>1284.9399410000001</v>
      </c>
      <c r="G6648">
        <v>3846250000</v>
      </c>
      <c r="H6648">
        <f t="shared" si="414"/>
        <v>-9.5686540134986642E-4</v>
      </c>
      <c r="I6648">
        <f t="shared" si="415"/>
        <v>-8.7638574318935652E-10</v>
      </c>
      <c r="J6648">
        <f t="shared" si="416"/>
        <v>1.640094143808951E-6</v>
      </c>
      <c r="K6648">
        <f t="shared" si="417"/>
        <v>8.3867507966422793E-13</v>
      </c>
    </row>
    <row r="6649" spans="1:11" x14ac:dyDescent="0.25">
      <c r="A6649" s="1">
        <v>40702</v>
      </c>
      <c r="B6649">
        <v>1284.630005</v>
      </c>
      <c r="C6649">
        <v>1287.040039</v>
      </c>
      <c r="D6649">
        <v>1277.420044</v>
      </c>
      <c r="E6649">
        <v>1279.5600589999999</v>
      </c>
      <c r="F6649">
        <v>1279.5600589999999</v>
      </c>
      <c r="G6649">
        <v>3970810000</v>
      </c>
      <c r="H6649">
        <f t="shared" si="414"/>
        <v>-4.1956637879531928E-3</v>
      </c>
      <c r="I6649">
        <f t="shared" si="415"/>
        <v>-7.3864301522581065E-8</v>
      </c>
      <c r="J6649">
        <f t="shared" si="416"/>
        <v>2.042551860613169E-5</v>
      </c>
      <c r="K6649">
        <f t="shared" si="417"/>
        <v>3.0991751934816086E-10</v>
      </c>
    </row>
    <row r="6650" spans="1:11" x14ac:dyDescent="0.25">
      <c r="A6650" s="1">
        <v>40703</v>
      </c>
      <c r="B6650">
        <v>1279.630005</v>
      </c>
      <c r="C6650">
        <v>1294.540039</v>
      </c>
      <c r="D6650">
        <v>1279.630005</v>
      </c>
      <c r="E6650">
        <v>1289</v>
      </c>
      <c r="F6650">
        <v>1289</v>
      </c>
      <c r="G6650">
        <v>3332510000</v>
      </c>
      <c r="H6650">
        <f t="shared" si="414"/>
        <v>7.3504090114998033E-3</v>
      </c>
      <c r="I6650">
        <f t="shared" si="415"/>
        <v>3.9711467270943149E-7</v>
      </c>
      <c r="J6650">
        <f t="shared" si="416"/>
        <v>4.9373287566318193E-5</v>
      </c>
      <c r="K6650">
        <f t="shared" si="417"/>
        <v>2.9189136337990743E-9</v>
      </c>
    </row>
    <row r="6651" spans="1:11" x14ac:dyDescent="0.25">
      <c r="A6651" s="1">
        <v>40704</v>
      </c>
      <c r="B6651">
        <v>1288.599976</v>
      </c>
      <c r="C6651">
        <v>1288.599976</v>
      </c>
      <c r="D6651">
        <v>1268.280029</v>
      </c>
      <c r="E6651">
        <v>1270.9799800000001</v>
      </c>
      <c r="F6651">
        <v>1270.9799800000001</v>
      </c>
      <c r="G6651">
        <v>3846250000</v>
      </c>
      <c r="H6651">
        <f t="shared" si="414"/>
        <v>-1.4078483250656129E-2</v>
      </c>
      <c r="I6651">
        <f t="shared" si="415"/>
        <v>-2.7904696807355426E-6</v>
      </c>
      <c r="J6651">
        <f t="shared" si="416"/>
        <v>2.0742565344943067E-4</v>
      </c>
      <c r="K6651">
        <f t="shared" si="417"/>
        <v>3.9285873225648758E-8</v>
      </c>
    </row>
    <row r="6652" spans="1:11" x14ac:dyDescent="0.25">
      <c r="A6652" s="1">
        <v>40707</v>
      </c>
      <c r="B6652">
        <v>1271.3100589999999</v>
      </c>
      <c r="C6652">
        <v>1277.040039</v>
      </c>
      <c r="D6652">
        <v>1265.6400149999999</v>
      </c>
      <c r="E6652">
        <v>1271.829956</v>
      </c>
      <c r="F6652">
        <v>1271.829956</v>
      </c>
      <c r="G6652">
        <v>4132520000</v>
      </c>
      <c r="H6652">
        <f t="shared" si="414"/>
        <v>6.6853288531209837E-4</v>
      </c>
      <c r="I6652">
        <f t="shared" si="415"/>
        <v>2.9865100619510075E-10</v>
      </c>
      <c r="J6652">
        <f t="shared" si="416"/>
        <v>1.1884338041339687E-7</v>
      </c>
      <c r="K6652">
        <f t="shared" si="417"/>
        <v>1.9962670711260897E-13</v>
      </c>
    </row>
    <row r="6653" spans="1:11" x14ac:dyDescent="0.25">
      <c r="A6653" s="1">
        <v>40708</v>
      </c>
      <c r="B6653">
        <v>1272.219971</v>
      </c>
      <c r="C6653">
        <v>1292.5</v>
      </c>
      <c r="D6653">
        <v>1272.219971</v>
      </c>
      <c r="E6653">
        <v>1287.869995</v>
      </c>
      <c r="F6653">
        <v>1287.869995</v>
      </c>
      <c r="G6653">
        <v>3500280000</v>
      </c>
      <c r="H6653">
        <f t="shared" si="414"/>
        <v>1.2532913437113038E-2</v>
      </c>
      <c r="I6653">
        <f t="shared" si="415"/>
        <v>1.9685444284878987E-6</v>
      </c>
      <c r="J6653">
        <f t="shared" si="416"/>
        <v>1.4906254364629776E-4</v>
      </c>
      <c r="K6653">
        <f t="shared" si="417"/>
        <v>2.4671390529315705E-8</v>
      </c>
    </row>
    <row r="6654" spans="1:11" x14ac:dyDescent="0.25">
      <c r="A6654" s="1">
        <v>40709</v>
      </c>
      <c r="B6654">
        <v>1287.869995</v>
      </c>
      <c r="C6654">
        <v>1287.869995</v>
      </c>
      <c r="D6654">
        <v>1261.900024</v>
      </c>
      <c r="E6654">
        <v>1265.420044</v>
      </c>
      <c r="F6654">
        <v>1265.420044</v>
      </c>
      <c r="G6654">
        <v>4070500000</v>
      </c>
      <c r="H6654">
        <f t="shared" si="414"/>
        <v>-1.7585569373047852E-2</v>
      </c>
      <c r="I6654">
        <f t="shared" si="415"/>
        <v>-5.4384741695017945E-6</v>
      </c>
      <c r="J6654">
        <f t="shared" si="416"/>
        <v>3.2074537532188581E-4</v>
      </c>
      <c r="K6654">
        <f t="shared" si="417"/>
        <v>9.5639234982584082E-8</v>
      </c>
    </row>
    <row r="6655" spans="1:11" x14ac:dyDescent="0.25">
      <c r="A6655" s="1">
        <v>40710</v>
      </c>
      <c r="B6655">
        <v>1265.530029</v>
      </c>
      <c r="C6655">
        <v>1274.1099850000001</v>
      </c>
      <c r="D6655">
        <v>1258.0699460000001</v>
      </c>
      <c r="E6655">
        <v>1267.6400149999999</v>
      </c>
      <c r="F6655">
        <v>1267.6400149999999</v>
      </c>
      <c r="G6655">
        <v>3846250000</v>
      </c>
      <c r="H6655">
        <f t="shared" si="414"/>
        <v>1.7527982098021974E-3</v>
      </c>
      <c r="I6655">
        <f t="shared" si="415"/>
        <v>5.3841584026743416E-9</v>
      </c>
      <c r="J6655">
        <f t="shared" si="416"/>
        <v>2.0420467366130073E-6</v>
      </c>
      <c r="K6655">
        <f t="shared" si="417"/>
        <v>9.4367787128987832E-12</v>
      </c>
    </row>
    <row r="6656" spans="1:11" x14ac:dyDescent="0.25">
      <c r="A6656" s="1">
        <v>40711</v>
      </c>
      <c r="B6656">
        <v>1268.579956</v>
      </c>
      <c r="C6656">
        <v>1279.8199460000001</v>
      </c>
      <c r="D6656">
        <v>1267.400024</v>
      </c>
      <c r="E6656">
        <v>1271.5</v>
      </c>
      <c r="F6656">
        <v>1271.5</v>
      </c>
      <c r="G6656">
        <v>4916460000</v>
      </c>
      <c r="H6656">
        <f t="shared" si="414"/>
        <v>3.0403900144636963E-3</v>
      </c>
      <c r="I6656">
        <f t="shared" si="415"/>
        <v>2.810237103628555E-8</v>
      </c>
      <c r="J6656">
        <f t="shared" si="416"/>
        <v>7.3798819387038418E-6</v>
      </c>
      <c r="K6656">
        <f t="shared" si="417"/>
        <v>8.5439221917026671E-11</v>
      </c>
    </row>
    <row r="6657" spans="1:11" x14ac:dyDescent="0.25">
      <c r="A6657" s="1">
        <v>40714</v>
      </c>
      <c r="B6657">
        <v>1271.5</v>
      </c>
      <c r="C6657">
        <v>1280.420044</v>
      </c>
      <c r="D6657">
        <v>1267.5600589999999</v>
      </c>
      <c r="E6657">
        <v>1278.3599850000001</v>
      </c>
      <c r="F6657">
        <v>1278.3599850000001</v>
      </c>
      <c r="G6657">
        <v>3464660000</v>
      </c>
      <c r="H6657">
        <f t="shared" si="414"/>
        <v>5.3806888151483054E-3</v>
      </c>
      <c r="I6657">
        <f t="shared" si="415"/>
        <v>1.5577158558948065E-7</v>
      </c>
      <c r="J6657">
        <f t="shared" si="416"/>
        <v>2.5572162894934441E-5</v>
      </c>
      <c r="K6657">
        <f t="shared" si="417"/>
        <v>8.3814209658610475E-10</v>
      </c>
    </row>
    <row r="6658" spans="1:11" x14ac:dyDescent="0.25">
      <c r="A6658" s="1">
        <v>40715</v>
      </c>
      <c r="B6658">
        <v>1278.400024</v>
      </c>
      <c r="C6658">
        <v>1297.619995</v>
      </c>
      <c r="D6658">
        <v>1278.400024</v>
      </c>
      <c r="E6658">
        <v>1295.5200199999999</v>
      </c>
      <c r="F6658">
        <v>1295.5200199999999</v>
      </c>
      <c r="G6658">
        <v>4056150000</v>
      </c>
      <c r="H6658">
        <f t="shared" si="414"/>
        <v>1.3334179698297926E-2</v>
      </c>
      <c r="I6658">
        <f t="shared" si="415"/>
        <v>2.3707658702229288E-6</v>
      </c>
      <c r="J6658">
        <f t="shared" si="416"/>
        <v>1.6927007870535751E-4</v>
      </c>
      <c r="K6658">
        <f t="shared" si="417"/>
        <v>3.1611969575612779E-8</v>
      </c>
    </row>
    <row r="6659" spans="1:11" x14ac:dyDescent="0.25">
      <c r="A6659" s="1">
        <v>40716</v>
      </c>
      <c r="B6659">
        <v>1295.4799800000001</v>
      </c>
      <c r="C6659">
        <v>1298.6099850000001</v>
      </c>
      <c r="D6659">
        <v>1286.790039</v>
      </c>
      <c r="E6659">
        <v>1287.1400149999999</v>
      </c>
      <c r="F6659">
        <v>1287.1400149999999</v>
      </c>
      <c r="G6659">
        <v>3718420000</v>
      </c>
      <c r="H6659">
        <f t="shared" si="414"/>
        <v>-6.489459933096923E-3</v>
      </c>
      <c r="I6659">
        <f t="shared" si="415"/>
        <v>-2.7330445778888108E-7</v>
      </c>
      <c r="J6659">
        <f t="shared" si="416"/>
        <v>4.6420459170492108E-5</v>
      </c>
      <c r="K6659">
        <f t="shared" si="417"/>
        <v>1.7736269826850516E-9</v>
      </c>
    </row>
    <row r="6660" spans="1:11" x14ac:dyDescent="0.25">
      <c r="A6660" s="1">
        <v>40717</v>
      </c>
      <c r="B6660">
        <v>1286.599976</v>
      </c>
      <c r="C6660">
        <v>1286.599976</v>
      </c>
      <c r="D6660">
        <v>1262.869995</v>
      </c>
      <c r="E6660">
        <v>1283.5</v>
      </c>
      <c r="F6660">
        <v>1283.5</v>
      </c>
      <c r="G6660">
        <v>4983450000</v>
      </c>
      <c r="H6660">
        <f t="shared" ref="H6660:H6723" si="418">LN(E6660/E6659)</f>
        <v>-2.8319931313284951E-3</v>
      </c>
      <c r="I6660">
        <f t="shared" ref="I6660:I6723" si="419">(H6660-(($N$2)^2))^3</f>
        <v>-2.2715631801336765E-8</v>
      </c>
      <c r="J6660">
        <f t="shared" ref="J6660:J6723" si="420">(H6660-$N$2)^2</f>
        <v>9.9590063200814269E-6</v>
      </c>
      <c r="K6660">
        <f t="shared" ref="K6660:K6723" si="421">(H6660-(($N$2)^2))^4</f>
        <v>6.4332894832437568E-11</v>
      </c>
    </row>
    <row r="6661" spans="1:11" x14ac:dyDescent="0.25">
      <c r="A6661" s="1">
        <v>40718</v>
      </c>
      <c r="B6661">
        <v>1283.040039</v>
      </c>
      <c r="C6661">
        <v>1283.9300539999999</v>
      </c>
      <c r="D6661">
        <v>1267.23999</v>
      </c>
      <c r="E6661">
        <v>1268.4499510000001</v>
      </c>
      <c r="F6661">
        <v>1268.4499510000001</v>
      </c>
      <c r="G6661">
        <v>3665340000</v>
      </c>
      <c r="H6661">
        <f t="shared" si="418"/>
        <v>-1.179507731235839E-2</v>
      </c>
      <c r="I6661">
        <f t="shared" si="419"/>
        <v>-1.6410203119254427E-6</v>
      </c>
      <c r="J6661">
        <f t="shared" si="420"/>
        <v>1.4686709527134706E-4</v>
      </c>
      <c r="K6661">
        <f t="shared" si="421"/>
        <v>1.9356133501413175E-8</v>
      </c>
    </row>
    <row r="6662" spans="1:11" x14ac:dyDescent="0.25">
      <c r="A6662" s="1">
        <v>40721</v>
      </c>
      <c r="B6662">
        <v>1268.4399410000001</v>
      </c>
      <c r="C6662">
        <v>1284.910034</v>
      </c>
      <c r="D6662">
        <v>1267.530029</v>
      </c>
      <c r="E6662">
        <v>1280.099976</v>
      </c>
      <c r="F6662">
        <v>1280.099976</v>
      </c>
      <c r="G6662">
        <v>3479070000</v>
      </c>
      <c r="H6662">
        <f t="shared" si="418"/>
        <v>9.1425371146919149E-3</v>
      </c>
      <c r="I6662">
        <f t="shared" si="419"/>
        <v>7.6416167899637781E-7</v>
      </c>
      <c r="J6662">
        <f t="shared" si="420"/>
        <v>7.7770191274758642E-5</v>
      </c>
      <c r="K6662">
        <f t="shared" si="421"/>
        <v>6.9862963940972622E-9</v>
      </c>
    </row>
    <row r="6663" spans="1:11" x14ac:dyDescent="0.25">
      <c r="A6663" s="1">
        <v>40722</v>
      </c>
      <c r="B6663">
        <v>1280.209961</v>
      </c>
      <c r="C6663">
        <v>1296.8000489999999</v>
      </c>
      <c r="D6663">
        <v>1280.209961</v>
      </c>
      <c r="E6663">
        <v>1296.670044</v>
      </c>
      <c r="F6663">
        <v>1296.670044</v>
      </c>
      <c r="G6663">
        <v>3681500000</v>
      </c>
      <c r="H6663">
        <f t="shared" si="418"/>
        <v>1.286129245471109E-2</v>
      </c>
      <c r="I6663">
        <f t="shared" si="419"/>
        <v>2.127370930178236E-6</v>
      </c>
      <c r="J6663">
        <f t="shared" si="420"/>
        <v>1.5718881227191984E-4</v>
      </c>
      <c r="K6663">
        <f t="shared" si="421"/>
        <v>2.7360516650636074E-8</v>
      </c>
    </row>
    <row r="6664" spans="1:11" x14ac:dyDescent="0.25">
      <c r="A6664" s="1">
        <v>40723</v>
      </c>
      <c r="B6664">
        <v>1296.849976</v>
      </c>
      <c r="C6664">
        <v>1309.209961</v>
      </c>
      <c r="D6664">
        <v>1296.849976</v>
      </c>
      <c r="E6664">
        <v>1307.410034</v>
      </c>
      <c r="F6664">
        <v>1307.410034</v>
      </c>
      <c r="G6664">
        <v>4347540000</v>
      </c>
      <c r="H6664">
        <f t="shared" si="418"/>
        <v>8.2486333552999527E-3</v>
      </c>
      <c r="I6664">
        <f t="shared" si="419"/>
        <v>5.6121521899244432E-7</v>
      </c>
      <c r="J6664">
        <f t="shared" si="420"/>
        <v>6.2803043896952698E-5</v>
      </c>
      <c r="K6664">
        <f t="shared" si="421"/>
        <v>4.6291997348453915E-9</v>
      </c>
    </row>
    <row r="6665" spans="1:11" x14ac:dyDescent="0.25">
      <c r="A6665" s="1">
        <v>40724</v>
      </c>
      <c r="B6665">
        <v>1307.6400149999999</v>
      </c>
      <c r="C6665">
        <v>1321.969971</v>
      </c>
      <c r="D6665">
        <v>1307.6400149999999</v>
      </c>
      <c r="E6665">
        <v>1320.6400149999999</v>
      </c>
      <c r="F6665">
        <v>1320.6400149999999</v>
      </c>
      <c r="G6665">
        <v>4200500000</v>
      </c>
      <c r="H6665">
        <f t="shared" si="418"/>
        <v>1.0068371998806698E-2</v>
      </c>
      <c r="I6665">
        <f t="shared" si="419"/>
        <v>1.0206202767331569E-6</v>
      </c>
      <c r="J6665">
        <f t="shared" si="420"/>
        <v>9.4956757448188566E-5</v>
      </c>
      <c r="K6665">
        <f t="shared" si="421"/>
        <v>1.0275877609781748E-8</v>
      </c>
    </row>
    <row r="6666" spans="1:11" x14ac:dyDescent="0.25">
      <c r="A6666" s="1">
        <v>40725</v>
      </c>
      <c r="B6666">
        <v>1320.6400149999999</v>
      </c>
      <c r="C6666">
        <v>1341.01001</v>
      </c>
      <c r="D6666">
        <v>1318.1800539999999</v>
      </c>
      <c r="E6666">
        <v>1339.670044</v>
      </c>
      <c r="F6666">
        <v>1339.670044</v>
      </c>
      <c r="G6666">
        <v>3796930000</v>
      </c>
      <c r="H6666">
        <f t="shared" si="418"/>
        <v>1.430686888069793E-2</v>
      </c>
      <c r="I6666">
        <f t="shared" si="419"/>
        <v>2.9283584966833862E-6</v>
      </c>
      <c r="J6666">
        <f t="shared" si="420"/>
        <v>1.9552632152121442E-4</v>
      </c>
      <c r="K6666">
        <f t="shared" si="421"/>
        <v>4.189533402696487E-8</v>
      </c>
    </row>
    <row r="6667" spans="1:11" x14ac:dyDescent="0.25">
      <c r="A6667" s="1">
        <v>40729</v>
      </c>
      <c r="B6667">
        <v>1339.589966</v>
      </c>
      <c r="C6667">
        <v>1340.8900149999999</v>
      </c>
      <c r="D6667">
        <v>1334.3000489999999</v>
      </c>
      <c r="E6667">
        <v>1337.880005</v>
      </c>
      <c r="F6667">
        <v>1337.880005</v>
      </c>
      <c r="G6667">
        <v>3722320000</v>
      </c>
      <c r="H6667">
        <f t="shared" si="418"/>
        <v>-1.3370724983078476E-3</v>
      </c>
      <c r="I6667">
        <f t="shared" si="419"/>
        <v>-2.3909309138854732E-9</v>
      </c>
      <c r="J6667">
        <f t="shared" si="420"/>
        <v>2.7584848416261499E-6</v>
      </c>
      <c r="K6667">
        <f t="shared" si="421"/>
        <v>3.197098645025174E-12</v>
      </c>
    </row>
    <row r="6668" spans="1:11" x14ac:dyDescent="0.25">
      <c r="A6668" s="1">
        <v>40730</v>
      </c>
      <c r="B6668">
        <v>1337.5600589999999</v>
      </c>
      <c r="C6668">
        <v>1340.9399410000001</v>
      </c>
      <c r="D6668">
        <v>1330.920044</v>
      </c>
      <c r="E6668">
        <v>1339.219971</v>
      </c>
      <c r="F6668">
        <v>1339.219971</v>
      </c>
      <c r="G6668">
        <v>3564190000</v>
      </c>
      <c r="H6668">
        <f t="shared" si="418"/>
        <v>1.0010579536909561E-3</v>
      </c>
      <c r="I6668">
        <f t="shared" si="419"/>
        <v>1.0028620552506119E-9</v>
      </c>
      <c r="J6668">
        <f t="shared" si="420"/>
        <v>4.586834795026835E-7</v>
      </c>
      <c r="K6668">
        <f t="shared" si="421"/>
        <v>1.003817892813406E-12</v>
      </c>
    </row>
    <row r="6669" spans="1:11" x14ac:dyDescent="0.25">
      <c r="A6669" s="1">
        <v>40731</v>
      </c>
      <c r="B6669">
        <v>1339.619995</v>
      </c>
      <c r="C6669">
        <v>1356.4799800000001</v>
      </c>
      <c r="D6669">
        <v>1339.619995</v>
      </c>
      <c r="E6669">
        <v>1353.219971</v>
      </c>
      <c r="F6669">
        <v>1353.219971</v>
      </c>
      <c r="G6669">
        <v>4069530000</v>
      </c>
      <c r="H6669">
        <f t="shared" si="418"/>
        <v>1.039958288979927E-2</v>
      </c>
      <c r="I6669">
        <f t="shared" si="419"/>
        <v>1.1246946448070391E-6</v>
      </c>
      <c r="J6669">
        <f t="shared" si="420"/>
        <v>1.0152147736611902E-4</v>
      </c>
      <c r="K6669">
        <f t="shared" si="421"/>
        <v>1.1696237266920391E-8</v>
      </c>
    </row>
    <row r="6670" spans="1:11" x14ac:dyDescent="0.25">
      <c r="A6670" s="1">
        <v>40732</v>
      </c>
      <c r="B6670">
        <v>1352.3900149999999</v>
      </c>
      <c r="C6670">
        <v>1352.3900149999999</v>
      </c>
      <c r="D6670">
        <v>1333.709961</v>
      </c>
      <c r="E6670">
        <v>1343.8000489999999</v>
      </c>
      <c r="F6670">
        <v>1343.8000489999999</v>
      </c>
      <c r="G6670">
        <v>3594360000</v>
      </c>
      <c r="H6670">
        <f t="shared" si="418"/>
        <v>-6.9854581984180484E-3</v>
      </c>
      <c r="I6670">
        <f t="shared" si="419"/>
        <v>-3.4088214116423922E-7</v>
      </c>
      <c r="J6670">
        <f t="shared" si="420"/>
        <v>5.3425199898673336E-5</v>
      </c>
      <c r="K6670">
        <f t="shared" si="421"/>
        <v>2.381253687130701E-9</v>
      </c>
    </row>
    <row r="6671" spans="1:11" x14ac:dyDescent="0.25">
      <c r="A6671" s="1">
        <v>40735</v>
      </c>
      <c r="B6671">
        <v>1343.3100589999999</v>
      </c>
      <c r="C6671">
        <v>1343.3100589999999</v>
      </c>
      <c r="D6671">
        <v>1316.420044</v>
      </c>
      <c r="E6671">
        <v>1319.48999</v>
      </c>
      <c r="F6671">
        <v>1319.48999</v>
      </c>
      <c r="G6671">
        <v>3879130000</v>
      </c>
      <c r="H6671">
        <f t="shared" si="418"/>
        <v>-1.8256167242101561E-2</v>
      </c>
      <c r="I6671">
        <f t="shared" si="419"/>
        <v>-6.0846597690729147E-6</v>
      </c>
      <c r="J6671">
        <f t="shared" si="420"/>
        <v>3.4521504160612003E-4</v>
      </c>
      <c r="K6671">
        <f t="shared" si="421"/>
        <v>1.1108320429543428E-7</v>
      </c>
    </row>
    <row r="6672" spans="1:11" x14ac:dyDescent="0.25">
      <c r="A6672" s="1">
        <v>40736</v>
      </c>
      <c r="B6672">
        <v>1319.6099850000001</v>
      </c>
      <c r="C6672">
        <v>1327.170044</v>
      </c>
      <c r="D6672">
        <v>1313.329956</v>
      </c>
      <c r="E6672">
        <v>1313.6400149999999</v>
      </c>
      <c r="F6672">
        <v>1313.6400149999999</v>
      </c>
      <c r="G6672">
        <v>4227890000</v>
      </c>
      <c r="H6672">
        <f t="shared" si="418"/>
        <v>-4.4433693845871121E-3</v>
      </c>
      <c r="I6672">
        <f t="shared" si="419"/>
        <v>-8.7734013474743125E-8</v>
      </c>
      <c r="J6672">
        <f t="shared" si="420"/>
        <v>2.2725867735577318E-5</v>
      </c>
      <c r="K6672">
        <f t="shared" si="421"/>
        <v>3.8984382784385212E-10</v>
      </c>
    </row>
    <row r="6673" spans="1:11" x14ac:dyDescent="0.25">
      <c r="A6673" s="1">
        <v>40737</v>
      </c>
      <c r="B6673">
        <v>1314.4499510000001</v>
      </c>
      <c r="C6673">
        <v>1331.4799800000001</v>
      </c>
      <c r="D6673">
        <v>1314.4499510000001</v>
      </c>
      <c r="E6673">
        <v>1317.719971</v>
      </c>
      <c r="F6673">
        <v>1317.719971</v>
      </c>
      <c r="G6673">
        <v>4060080000</v>
      </c>
      <c r="H6673">
        <f t="shared" si="418"/>
        <v>3.1010270667919978E-3</v>
      </c>
      <c r="I6673">
        <f t="shared" si="419"/>
        <v>2.9817595594033506E-8</v>
      </c>
      <c r="J6673">
        <f t="shared" si="420"/>
        <v>7.7130112730694112E-6</v>
      </c>
      <c r="K6673">
        <f t="shared" si="421"/>
        <v>9.2462044808335384E-11</v>
      </c>
    </row>
    <row r="6674" spans="1:11" x14ac:dyDescent="0.25">
      <c r="A6674" s="1">
        <v>40738</v>
      </c>
      <c r="B6674">
        <v>1317.73999</v>
      </c>
      <c r="C6674">
        <v>1326.880005</v>
      </c>
      <c r="D6674">
        <v>1306.51001</v>
      </c>
      <c r="E6674">
        <v>1308.869995</v>
      </c>
      <c r="F6674">
        <v>1308.869995</v>
      </c>
      <c r="G6674">
        <v>4358570000</v>
      </c>
      <c r="H6674">
        <f t="shared" si="418"/>
        <v>-6.7387826841625994E-3</v>
      </c>
      <c r="I6674">
        <f t="shared" si="419"/>
        <v>-3.0603043824322937E-7</v>
      </c>
      <c r="J6674">
        <f t="shared" si="420"/>
        <v>4.98800205316208E-5</v>
      </c>
      <c r="K6674">
        <f t="shared" si="421"/>
        <v>2.0623047035095611E-9</v>
      </c>
    </row>
    <row r="6675" spans="1:11" x14ac:dyDescent="0.25">
      <c r="A6675" s="1">
        <v>40739</v>
      </c>
      <c r="B6675">
        <v>1308.869995</v>
      </c>
      <c r="C6675">
        <v>1317.6999510000001</v>
      </c>
      <c r="D6675">
        <v>1307.5200199999999</v>
      </c>
      <c r="E6675">
        <v>1316.1400149999999</v>
      </c>
      <c r="F6675">
        <v>1316.1400149999999</v>
      </c>
      <c r="G6675">
        <v>4242760000</v>
      </c>
      <c r="H6675">
        <f t="shared" si="418"/>
        <v>5.5390558969327826E-3</v>
      </c>
      <c r="I6675">
        <f t="shared" si="419"/>
        <v>1.6993490069600623E-7</v>
      </c>
      <c r="J6675">
        <f t="shared" si="420"/>
        <v>2.7198933679423665E-5</v>
      </c>
      <c r="K6675">
        <f t="shared" si="421"/>
        <v>9.4126109714343231E-10</v>
      </c>
    </row>
    <row r="6676" spans="1:11" x14ac:dyDescent="0.25">
      <c r="A6676" s="1">
        <v>40742</v>
      </c>
      <c r="B6676">
        <v>1315.9399410000001</v>
      </c>
      <c r="C6676">
        <v>1315.9399410000001</v>
      </c>
      <c r="D6676">
        <v>1295.920044</v>
      </c>
      <c r="E6676">
        <v>1305.4399410000001</v>
      </c>
      <c r="F6676">
        <v>1305.4399410000001</v>
      </c>
      <c r="G6676">
        <v>4118160000</v>
      </c>
      <c r="H6676">
        <f t="shared" si="418"/>
        <v>-8.1631181176824146E-3</v>
      </c>
      <c r="I6676">
        <f t="shared" si="419"/>
        <v>-5.4398255882740396E-7</v>
      </c>
      <c r="J6676">
        <f t="shared" si="420"/>
        <v>7.2027714679665647E-5</v>
      </c>
      <c r="K6676">
        <f t="shared" si="421"/>
        <v>4.4406509149641814E-9</v>
      </c>
    </row>
    <row r="6677" spans="1:11" x14ac:dyDescent="0.25">
      <c r="A6677" s="1">
        <v>40743</v>
      </c>
      <c r="B6677">
        <v>1307.0699460000001</v>
      </c>
      <c r="C6677">
        <v>1328.1400149999999</v>
      </c>
      <c r="D6677">
        <v>1307.0699460000001</v>
      </c>
      <c r="E6677">
        <v>1326.7299800000001</v>
      </c>
      <c r="F6677">
        <v>1326.7299800000001</v>
      </c>
      <c r="G6677">
        <v>4304600000</v>
      </c>
      <c r="H6677">
        <f t="shared" si="418"/>
        <v>1.6177149604729074E-2</v>
      </c>
      <c r="I6677">
        <f t="shared" si="419"/>
        <v>4.2334804783664602E-6</v>
      </c>
      <c r="J6677">
        <f t="shared" si="420"/>
        <v>2.5132881409307587E-4</v>
      </c>
      <c r="K6677">
        <f t="shared" si="421"/>
        <v>6.8485203192288195E-8</v>
      </c>
    </row>
    <row r="6678" spans="1:11" x14ac:dyDescent="0.25">
      <c r="A6678" s="1">
        <v>40744</v>
      </c>
      <c r="B6678">
        <v>1328.660034</v>
      </c>
      <c r="C6678">
        <v>1330.4300539999999</v>
      </c>
      <c r="D6678">
        <v>1323.650024</v>
      </c>
      <c r="E6678">
        <v>1325.839966</v>
      </c>
      <c r="F6678">
        <v>1325.839966</v>
      </c>
      <c r="G6678">
        <v>3767420000</v>
      </c>
      <c r="H6678">
        <f t="shared" si="418"/>
        <v>-6.7105791856031253E-4</v>
      </c>
      <c r="I6678">
        <f t="shared" si="419"/>
        <v>-3.0233161143982874E-10</v>
      </c>
      <c r="J6678">
        <f t="shared" si="420"/>
        <v>9.8973472237218415E-7</v>
      </c>
      <c r="K6678">
        <f t="shared" si="421"/>
        <v>2.0291371953746546E-13</v>
      </c>
    </row>
    <row r="6679" spans="1:11" x14ac:dyDescent="0.25">
      <c r="A6679" s="1">
        <v>40745</v>
      </c>
      <c r="B6679">
        <v>1325.650024</v>
      </c>
      <c r="C6679">
        <v>1347</v>
      </c>
      <c r="D6679">
        <v>1325.650024</v>
      </c>
      <c r="E6679">
        <v>1343.8000489999999</v>
      </c>
      <c r="F6679">
        <v>1343.8000489999999</v>
      </c>
      <c r="G6679">
        <v>4837430000</v>
      </c>
      <c r="H6679">
        <f t="shared" si="418"/>
        <v>1.3455262778640051E-2</v>
      </c>
      <c r="I6679">
        <f t="shared" si="419"/>
        <v>2.435938948444401E-6</v>
      </c>
      <c r="J6679">
        <f t="shared" si="420"/>
        <v>1.7243541443788768E-4</v>
      </c>
      <c r="K6679">
        <f t="shared" si="421"/>
        <v>3.2775943270507158E-8</v>
      </c>
    </row>
    <row r="6680" spans="1:11" x14ac:dyDescent="0.25">
      <c r="A6680" s="1">
        <v>40746</v>
      </c>
      <c r="B6680">
        <v>1343.8000489999999</v>
      </c>
      <c r="C6680">
        <v>1346.099976</v>
      </c>
      <c r="D6680">
        <v>1336.9499510000001</v>
      </c>
      <c r="E6680">
        <v>1345.0200199999999</v>
      </c>
      <c r="F6680">
        <v>1345.0200199999999</v>
      </c>
      <c r="G6680">
        <v>3522830000</v>
      </c>
      <c r="H6680">
        <f t="shared" si="418"/>
        <v>9.0743973371852909E-4</v>
      </c>
      <c r="I6680">
        <f t="shared" si="419"/>
        <v>7.469694383243291E-10</v>
      </c>
      <c r="J6680">
        <f t="shared" si="420"/>
        <v>3.406397714267564E-7</v>
      </c>
      <c r="K6680">
        <f t="shared" si="421"/>
        <v>6.7775143295944925E-13</v>
      </c>
    </row>
    <row r="6681" spans="1:11" x14ac:dyDescent="0.25">
      <c r="A6681" s="1">
        <v>40749</v>
      </c>
      <c r="B6681">
        <v>1344.3199460000001</v>
      </c>
      <c r="C6681">
        <v>1344.3199460000001</v>
      </c>
      <c r="D6681">
        <v>1331.089966</v>
      </c>
      <c r="E6681">
        <v>1337.4300539999999</v>
      </c>
      <c r="F6681">
        <v>1337.4300539999999</v>
      </c>
      <c r="G6681">
        <v>3536890000</v>
      </c>
      <c r="H6681">
        <f t="shared" si="418"/>
        <v>-5.658995355618983E-3</v>
      </c>
      <c r="I6681">
        <f t="shared" si="419"/>
        <v>-1.812350328098692E-7</v>
      </c>
      <c r="J6681">
        <f t="shared" si="420"/>
        <v>3.5793794828991254E-5</v>
      </c>
      <c r="K6681">
        <f t="shared" si="421"/>
        <v>1.0256272103488062E-9</v>
      </c>
    </row>
    <row r="6682" spans="1:11" x14ac:dyDescent="0.25">
      <c r="A6682" s="1">
        <v>40750</v>
      </c>
      <c r="B6682">
        <v>1337.3900149999999</v>
      </c>
      <c r="C6682">
        <v>1338.51001</v>
      </c>
      <c r="D6682">
        <v>1329.589966</v>
      </c>
      <c r="E6682">
        <v>1331.9399410000001</v>
      </c>
      <c r="F6682">
        <v>1331.9399410000001</v>
      </c>
      <c r="G6682">
        <v>4007050000</v>
      </c>
      <c r="H6682">
        <f t="shared" si="418"/>
        <v>-4.1134205834674215E-3</v>
      </c>
      <c r="I6682">
        <f t="shared" si="419"/>
        <v>-6.9605339907926271E-8</v>
      </c>
      <c r="J6682">
        <f t="shared" si="420"/>
        <v>1.9688892806480566E-5</v>
      </c>
      <c r="K6682">
        <f t="shared" si="421"/>
        <v>2.8632333559743204E-10</v>
      </c>
    </row>
    <row r="6683" spans="1:11" x14ac:dyDescent="0.25">
      <c r="A6683" s="1">
        <v>40751</v>
      </c>
      <c r="B6683">
        <v>1331.910034</v>
      </c>
      <c r="C6683">
        <v>1331.910034</v>
      </c>
      <c r="D6683">
        <v>1303.48999</v>
      </c>
      <c r="E6683">
        <v>1304.8900149999999</v>
      </c>
      <c r="F6683">
        <v>1304.8900149999999</v>
      </c>
      <c r="G6683">
        <v>3479040000</v>
      </c>
      <c r="H6683">
        <f t="shared" si="418"/>
        <v>-2.0517724232866155E-2</v>
      </c>
      <c r="I6683">
        <f t="shared" si="419"/>
        <v>-8.6376225636750953E-6</v>
      </c>
      <c r="J6683">
        <f t="shared" si="420"/>
        <v>4.3436897406158733E-4</v>
      </c>
      <c r="K6683">
        <f t="shared" si="421"/>
        <v>1.7722526339180232E-7</v>
      </c>
    </row>
    <row r="6684" spans="1:11" x14ac:dyDescent="0.25">
      <c r="A6684" s="1">
        <v>40752</v>
      </c>
      <c r="B6684">
        <v>1304.839966</v>
      </c>
      <c r="C6684">
        <v>1316.3199460000001</v>
      </c>
      <c r="D6684">
        <v>1299.160034</v>
      </c>
      <c r="E6684">
        <v>1300.670044</v>
      </c>
      <c r="F6684">
        <v>1300.670044</v>
      </c>
      <c r="G6684">
        <v>4951800000</v>
      </c>
      <c r="H6684">
        <f t="shared" si="418"/>
        <v>-3.2392073828791694E-3</v>
      </c>
      <c r="I6684">
        <f t="shared" si="419"/>
        <v>-3.3990568695600692E-8</v>
      </c>
      <c r="J6684">
        <f t="shared" si="420"/>
        <v>1.2694994550074836E-5</v>
      </c>
      <c r="K6684">
        <f t="shared" si="421"/>
        <v>1.1010606477358348E-10</v>
      </c>
    </row>
    <row r="6685" spans="1:11" x14ac:dyDescent="0.25">
      <c r="A6685" s="1">
        <v>40753</v>
      </c>
      <c r="B6685">
        <v>1300.119995</v>
      </c>
      <c r="C6685">
        <v>1304.160034</v>
      </c>
      <c r="D6685">
        <v>1282.8599850000001</v>
      </c>
      <c r="E6685">
        <v>1292.280029</v>
      </c>
      <c r="F6685">
        <v>1292.280029</v>
      </c>
      <c r="G6685">
        <v>5061190000</v>
      </c>
      <c r="H6685">
        <f t="shared" si="418"/>
        <v>-6.4714275589483478E-3</v>
      </c>
      <c r="I6685">
        <f t="shared" si="419"/>
        <v>-2.7103251188063238E-7</v>
      </c>
      <c r="J6685">
        <f t="shared" si="420"/>
        <v>4.6175065969391934E-5</v>
      </c>
      <c r="K6685">
        <f t="shared" si="421"/>
        <v>1.7539956828827951E-9</v>
      </c>
    </row>
    <row r="6686" spans="1:11" x14ac:dyDescent="0.25">
      <c r="A6686" s="1">
        <v>40756</v>
      </c>
      <c r="B6686">
        <v>1292.589966</v>
      </c>
      <c r="C6686">
        <v>1307.380005</v>
      </c>
      <c r="D6686">
        <v>1274.7299800000001</v>
      </c>
      <c r="E6686">
        <v>1286.9399410000001</v>
      </c>
      <c r="F6686">
        <v>1286.9399410000001</v>
      </c>
      <c r="G6686">
        <v>4967390000</v>
      </c>
      <c r="H6686">
        <f t="shared" si="418"/>
        <v>-4.140860952172306E-3</v>
      </c>
      <c r="I6686">
        <f t="shared" si="419"/>
        <v>-7.1007615665045446E-8</v>
      </c>
      <c r="J6686">
        <f t="shared" si="420"/>
        <v>1.9933163509581129E-5</v>
      </c>
      <c r="K6686">
        <f t="shared" si="421"/>
        <v>2.9404010773533957E-10</v>
      </c>
    </row>
    <row r="6687" spans="1:11" x14ac:dyDescent="0.25">
      <c r="A6687" s="1">
        <v>40757</v>
      </c>
      <c r="B6687">
        <v>1286.5600589999999</v>
      </c>
      <c r="C6687">
        <v>1286.5600589999999</v>
      </c>
      <c r="D6687">
        <v>1254.030029</v>
      </c>
      <c r="E6687">
        <v>1254.0500489999999</v>
      </c>
      <c r="F6687">
        <v>1254.0500489999999</v>
      </c>
      <c r="G6687">
        <v>5206290000</v>
      </c>
      <c r="H6687">
        <f t="shared" si="418"/>
        <v>-2.5888908737896864E-2</v>
      </c>
      <c r="I6687">
        <f t="shared" si="419"/>
        <v>-1.735187897974949E-5</v>
      </c>
      <c r="J6687">
        <f t="shared" si="420"/>
        <v>6.8710590029708832E-4</v>
      </c>
      <c r="K6687">
        <f t="shared" si="421"/>
        <v>4.4922303057783235E-7</v>
      </c>
    </row>
    <row r="6688" spans="1:11" x14ac:dyDescent="0.25">
      <c r="A6688" s="1">
        <v>40758</v>
      </c>
      <c r="B6688">
        <v>1254.25</v>
      </c>
      <c r="C6688">
        <v>1261.1999510000001</v>
      </c>
      <c r="D6688">
        <v>1234.5600589999999</v>
      </c>
      <c r="E6688">
        <v>1260.339966</v>
      </c>
      <c r="F6688">
        <v>1260.339966</v>
      </c>
      <c r="G6688">
        <v>6446940000</v>
      </c>
      <c r="H6688">
        <f t="shared" si="418"/>
        <v>5.0031459582323108E-3</v>
      </c>
      <c r="I6688">
        <f t="shared" si="419"/>
        <v>1.2522822232262611E-7</v>
      </c>
      <c r="J6688">
        <f t="shared" si="420"/>
        <v>2.1896314135618351E-5</v>
      </c>
      <c r="K6688">
        <f t="shared" si="421"/>
        <v>6.2652194494472583E-10</v>
      </c>
    </row>
    <row r="6689" spans="1:11" x14ac:dyDescent="0.25">
      <c r="A6689" s="1">
        <v>40759</v>
      </c>
      <c r="B6689">
        <v>1260.2299800000001</v>
      </c>
      <c r="C6689">
        <v>1260.2299800000001</v>
      </c>
      <c r="D6689">
        <v>1199.540039</v>
      </c>
      <c r="E6689">
        <v>1200.0699460000001</v>
      </c>
      <c r="F6689">
        <v>1200.0699460000001</v>
      </c>
      <c r="G6689">
        <v>4266530000</v>
      </c>
      <c r="H6689">
        <f t="shared" si="418"/>
        <v>-4.9001655427183578E-2</v>
      </c>
      <c r="I6689">
        <f t="shared" si="419"/>
        <v>-1.1766167968869007E-4</v>
      </c>
      <c r="J6689">
        <f t="shared" si="420"/>
        <v>2.433000178481253E-3</v>
      </c>
      <c r="K6689">
        <f t="shared" si="421"/>
        <v>5.7656294212077232E-6</v>
      </c>
    </row>
    <row r="6690" spans="1:11" x14ac:dyDescent="0.25">
      <c r="A6690" s="1">
        <v>40760</v>
      </c>
      <c r="B6690">
        <v>1200.280029</v>
      </c>
      <c r="C6690">
        <v>1218.1099850000001</v>
      </c>
      <c r="D6690">
        <v>1168.089966</v>
      </c>
      <c r="E6690">
        <v>1199.380005</v>
      </c>
      <c r="F6690">
        <v>1199.380005</v>
      </c>
      <c r="G6690">
        <v>5454590000</v>
      </c>
      <c r="H6690">
        <f t="shared" si="418"/>
        <v>-5.750826506944846E-4</v>
      </c>
      <c r="I6690">
        <f t="shared" si="419"/>
        <v>-1.9029540692873839E-10</v>
      </c>
      <c r="J6690">
        <f t="shared" si="420"/>
        <v>8.0798319288421986E-7</v>
      </c>
      <c r="K6690">
        <f t="shared" si="421"/>
        <v>1.0945553835955719E-13</v>
      </c>
    </row>
    <row r="6691" spans="1:11" x14ac:dyDescent="0.25">
      <c r="A6691" s="1">
        <v>40763</v>
      </c>
      <c r="B6691">
        <v>1198.4799800000001</v>
      </c>
      <c r="C6691">
        <v>1198.4799800000001</v>
      </c>
      <c r="D6691">
        <v>1119.280029</v>
      </c>
      <c r="E6691">
        <v>1119.459961</v>
      </c>
      <c r="F6691">
        <v>1119.459961</v>
      </c>
      <c r="G6691">
        <v>2615150000</v>
      </c>
      <c r="H6691">
        <f t="shared" si="418"/>
        <v>-6.8958369434501357E-2</v>
      </c>
      <c r="I6691">
        <f t="shared" si="419"/>
        <v>-3.2791624499576286E-4</v>
      </c>
      <c r="J6691">
        <f t="shared" si="420"/>
        <v>4.8000184753655322E-3</v>
      </c>
      <c r="K6691">
        <f t="shared" si="421"/>
        <v>2.261260394603677E-5</v>
      </c>
    </row>
    <row r="6692" spans="1:11" x14ac:dyDescent="0.25">
      <c r="A6692" s="1">
        <v>40764</v>
      </c>
      <c r="B6692">
        <v>1120.2299800000001</v>
      </c>
      <c r="C6692">
        <v>1172.880005</v>
      </c>
      <c r="D6692">
        <v>1101.540039</v>
      </c>
      <c r="E6692">
        <v>1172.530029</v>
      </c>
      <c r="F6692">
        <v>1172.530029</v>
      </c>
      <c r="G6692">
        <v>2366660000</v>
      </c>
      <c r="H6692">
        <f t="shared" si="418"/>
        <v>4.6317440754365807E-2</v>
      </c>
      <c r="I6692">
        <f t="shared" si="419"/>
        <v>9.9364377202552958E-5</v>
      </c>
      <c r="J6692">
        <f t="shared" si="420"/>
        <v>2.1154153391549847E-3</v>
      </c>
      <c r="K6692">
        <f t="shared" si="421"/>
        <v>4.6022932364168465E-6</v>
      </c>
    </row>
    <row r="6693" spans="1:11" x14ac:dyDescent="0.25">
      <c r="A6693" s="1">
        <v>40765</v>
      </c>
      <c r="B6693">
        <v>1171.7700199999999</v>
      </c>
      <c r="C6693">
        <v>1171.7700199999999</v>
      </c>
      <c r="D6693">
        <v>1118.01001</v>
      </c>
      <c r="E6693">
        <v>1120.76001</v>
      </c>
      <c r="F6693">
        <v>1120.76001</v>
      </c>
      <c r="G6693">
        <v>5018070000</v>
      </c>
      <c r="H6693">
        <f t="shared" si="418"/>
        <v>-4.5156796565161056E-2</v>
      </c>
      <c r="I6693">
        <f t="shared" si="419"/>
        <v>-9.2081503360189659E-5</v>
      </c>
      <c r="J6693">
        <f t="shared" si="420"/>
        <v>2.0684843185061201E-3</v>
      </c>
      <c r="K6693">
        <f t="shared" si="421"/>
        <v>4.1581153688416499E-6</v>
      </c>
    </row>
    <row r="6694" spans="1:11" x14ac:dyDescent="0.25">
      <c r="A6694" s="1">
        <v>40766</v>
      </c>
      <c r="B6694">
        <v>1121.3000489999999</v>
      </c>
      <c r="C6694">
        <v>1186.290039</v>
      </c>
      <c r="D6694">
        <v>1121.3000489999999</v>
      </c>
      <c r="E6694">
        <v>1172.6400149999999</v>
      </c>
      <c r="F6694">
        <v>1172.6400149999999</v>
      </c>
      <c r="G6694">
        <v>3685050000</v>
      </c>
      <c r="H6694">
        <f t="shared" si="418"/>
        <v>4.5250594454454389E-2</v>
      </c>
      <c r="I6694">
        <f t="shared" si="419"/>
        <v>9.2655210681677819E-5</v>
      </c>
      <c r="J6694">
        <f t="shared" si="420"/>
        <v>2.0184172011636159E-3</v>
      </c>
      <c r="K6694">
        <f t="shared" si="421"/>
        <v>4.192693648307503E-6</v>
      </c>
    </row>
    <row r="6695" spans="1:11" x14ac:dyDescent="0.25">
      <c r="A6695" s="1">
        <v>40767</v>
      </c>
      <c r="B6695">
        <v>1172.869995</v>
      </c>
      <c r="C6695">
        <v>1189.040039</v>
      </c>
      <c r="D6695">
        <v>1170.73999</v>
      </c>
      <c r="E6695">
        <v>1178.8100589999999</v>
      </c>
      <c r="F6695">
        <v>1178.8100589999999</v>
      </c>
      <c r="G6695">
        <v>5640380000</v>
      </c>
      <c r="H6695">
        <f t="shared" si="418"/>
        <v>5.24787511209872E-3</v>
      </c>
      <c r="I6695">
        <f t="shared" si="419"/>
        <v>1.4451883233825612E-7</v>
      </c>
      <c r="J6695">
        <f t="shared" si="420"/>
        <v>2.4246553107056586E-5</v>
      </c>
      <c r="K6695">
        <f t="shared" si="421"/>
        <v>7.5840163152781739E-10</v>
      </c>
    </row>
    <row r="6696" spans="1:11" x14ac:dyDescent="0.25">
      <c r="A6696" s="1">
        <v>40770</v>
      </c>
      <c r="B6696">
        <v>1178.8599850000001</v>
      </c>
      <c r="C6696">
        <v>1204.48999</v>
      </c>
      <c r="D6696">
        <v>1178.8599850000001</v>
      </c>
      <c r="E6696">
        <v>1204.48999</v>
      </c>
      <c r="F6696">
        <v>1204.48999</v>
      </c>
      <c r="G6696">
        <v>4272850000</v>
      </c>
      <c r="H6696">
        <f t="shared" si="418"/>
        <v>2.1550727436822226E-2</v>
      </c>
      <c r="I6696">
        <f t="shared" si="419"/>
        <v>1.0008741301076098E-5</v>
      </c>
      <c r="J6696">
        <f t="shared" si="420"/>
        <v>4.505826096227719E-4</v>
      </c>
      <c r="K6696">
        <f t="shared" si="421"/>
        <v>2.1569460640887551E-7</v>
      </c>
    </row>
    <row r="6697" spans="1:11" x14ac:dyDescent="0.25">
      <c r="A6697" s="1">
        <v>40771</v>
      </c>
      <c r="B6697">
        <v>1204.219971</v>
      </c>
      <c r="C6697">
        <v>1204.219971</v>
      </c>
      <c r="D6697">
        <v>1180.530029</v>
      </c>
      <c r="E6697">
        <v>1192.76001</v>
      </c>
      <c r="F6697">
        <v>1192.76001</v>
      </c>
      <c r="G6697">
        <v>5071600000</v>
      </c>
      <c r="H6697">
        <f t="shared" si="418"/>
        <v>-9.786274786537718E-3</v>
      </c>
      <c r="I6697">
        <f t="shared" si="419"/>
        <v>-9.3727315074348901E-7</v>
      </c>
      <c r="J6697">
        <f t="shared" si="420"/>
        <v>1.0221353540522653E-4</v>
      </c>
      <c r="K6697">
        <f t="shared" si="421"/>
        <v>9.1725108706680052E-9</v>
      </c>
    </row>
    <row r="6698" spans="1:11" x14ac:dyDescent="0.25">
      <c r="A6698" s="1">
        <v>40772</v>
      </c>
      <c r="B6698">
        <v>1192.8900149999999</v>
      </c>
      <c r="C6698">
        <v>1208.469971</v>
      </c>
      <c r="D6698">
        <v>1184.3599850000001</v>
      </c>
      <c r="E6698">
        <v>1193.8900149999999</v>
      </c>
      <c r="F6698">
        <v>1193.8900149999999</v>
      </c>
      <c r="G6698">
        <v>4388340000</v>
      </c>
      <c r="H6698">
        <f t="shared" si="418"/>
        <v>9.4693823778274101E-4</v>
      </c>
      <c r="I6698">
        <f t="shared" si="419"/>
        <v>8.4882996004112999E-10</v>
      </c>
      <c r="J6698">
        <f t="shared" si="420"/>
        <v>3.8830599602263319E-7</v>
      </c>
      <c r="K6698">
        <f t="shared" si="421"/>
        <v>8.0370055182649861E-13</v>
      </c>
    </row>
    <row r="6699" spans="1:11" x14ac:dyDescent="0.25">
      <c r="A6699" s="1">
        <v>40773</v>
      </c>
      <c r="B6699">
        <v>1189.619995</v>
      </c>
      <c r="C6699">
        <v>1189.619995</v>
      </c>
      <c r="D6699">
        <v>1131.030029</v>
      </c>
      <c r="E6699">
        <v>1140.650024</v>
      </c>
      <c r="F6699">
        <v>1140.650024</v>
      </c>
      <c r="G6699">
        <v>3234810000</v>
      </c>
      <c r="H6699">
        <f t="shared" si="418"/>
        <v>-4.5618599589837161E-2</v>
      </c>
      <c r="I6699">
        <f t="shared" si="419"/>
        <v>-9.4935543621334578E-5</v>
      </c>
      <c r="J6699">
        <f t="shared" si="420"/>
        <v>2.1107037311481405E-3</v>
      </c>
      <c r="K6699">
        <f t="shared" si="421"/>
        <v>4.3308365047254943E-6</v>
      </c>
    </row>
    <row r="6700" spans="1:11" x14ac:dyDescent="0.25">
      <c r="A6700" s="1">
        <v>40774</v>
      </c>
      <c r="B6700">
        <v>1140.469971</v>
      </c>
      <c r="C6700">
        <v>1154.540039</v>
      </c>
      <c r="D6700">
        <v>1122.0500489999999</v>
      </c>
      <c r="E6700">
        <v>1123.530029</v>
      </c>
      <c r="F6700">
        <v>1123.530029</v>
      </c>
      <c r="G6700">
        <v>5167560000</v>
      </c>
      <c r="H6700">
        <f t="shared" si="418"/>
        <v>-1.5122756029436324E-2</v>
      </c>
      <c r="I6700">
        <f t="shared" si="419"/>
        <v>-3.4586122098559263E-6</v>
      </c>
      <c r="J6700">
        <f t="shared" si="420"/>
        <v>2.3859597585675502E-4</v>
      </c>
      <c r="K6700">
        <f t="shared" si="421"/>
        <v>5.2304111264752974E-8</v>
      </c>
    </row>
    <row r="6701" spans="1:11" x14ac:dyDescent="0.25">
      <c r="A6701" s="1">
        <v>40777</v>
      </c>
      <c r="B6701">
        <v>1123.5500489999999</v>
      </c>
      <c r="C6701">
        <v>1145.48999</v>
      </c>
      <c r="D6701">
        <v>1121.089966</v>
      </c>
      <c r="E6701">
        <v>1123.8199460000001</v>
      </c>
      <c r="F6701">
        <v>1123.8199460000001</v>
      </c>
      <c r="G6701">
        <v>5436260000</v>
      </c>
      <c r="H6701">
        <f t="shared" si="418"/>
        <v>2.5800788024417772E-4</v>
      </c>
      <c r="I6701">
        <f t="shared" si="419"/>
        <v>1.7154156393714137E-11</v>
      </c>
      <c r="J6701">
        <f t="shared" si="420"/>
        <v>4.328103357238094E-9</v>
      </c>
      <c r="K6701">
        <f t="shared" si="421"/>
        <v>4.4241090184754957E-15</v>
      </c>
    </row>
    <row r="6702" spans="1:11" x14ac:dyDescent="0.25">
      <c r="A6702" s="1">
        <v>40778</v>
      </c>
      <c r="B6702">
        <v>1124.3599850000001</v>
      </c>
      <c r="C6702">
        <v>1162.349976</v>
      </c>
      <c r="D6702">
        <v>1124.3599850000001</v>
      </c>
      <c r="E6702">
        <v>1162.349976</v>
      </c>
      <c r="F6702">
        <v>1162.349976</v>
      </c>
      <c r="G6702">
        <v>5013170000</v>
      </c>
      <c r="H6702">
        <f t="shared" si="418"/>
        <v>3.3710248999916897E-2</v>
      </c>
      <c r="I6702">
        <f t="shared" si="419"/>
        <v>3.8307325253993299E-5</v>
      </c>
      <c r="J6702">
        <f t="shared" si="420"/>
        <v>1.1146552303880558E-3</v>
      </c>
      <c r="K6702">
        <f t="shared" si="421"/>
        <v>1.2913454565404451E-6</v>
      </c>
    </row>
    <row r="6703" spans="1:11" x14ac:dyDescent="0.25">
      <c r="A6703" s="1">
        <v>40779</v>
      </c>
      <c r="B6703">
        <v>1162.160034</v>
      </c>
      <c r="C6703">
        <v>1178.5600589999999</v>
      </c>
      <c r="D6703">
        <v>1156.3000489999999</v>
      </c>
      <c r="E6703">
        <v>1177.599976</v>
      </c>
      <c r="F6703">
        <v>1177.599976</v>
      </c>
      <c r="G6703">
        <v>5315310000</v>
      </c>
      <c r="H6703">
        <f t="shared" si="418"/>
        <v>1.3034651363933732E-2</v>
      </c>
      <c r="I6703">
        <f t="shared" si="419"/>
        <v>2.2145616718656833E-6</v>
      </c>
      <c r="J6703">
        <f t="shared" si="420"/>
        <v>1.6156583893262762E-4</v>
      </c>
      <c r="K6703">
        <f t="shared" si="421"/>
        <v>2.8865807133237958E-8</v>
      </c>
    </row>
    <row r="6704" spans="1:11" x14ac:dyDescent="0.25">
      <c r="A6704" s="1">
        <v>40780</v>
      </c>
      <c r="B6704">
        <v>1176.6899410000001</v>
      </c>
      <c r="C6704">
        <v>1190.6800539999999</v>
      </c>
      <c r="D6704">
        <v>1155.469971</v>
      </c>
      <c r="E6704">
        <v>1159.2700199999999</v>
      </c>
      <c r="F6704">
        <v>1159.2700199999999</v>
      </c>
      <c r="G6704">
        <v>5748420000</v>
      </c>
      <c r="H6704">
        <f t="shared" si="418"/>
        <v>-1.5687934685227733E-2</v>
      </c>
      <c r="I6704">
        <f t="shared" si="419"/>
        <v>-3.861055326742643E-6</v>
      </c>
      <c r="J6704">
        <f t="shared" si="420"/>
        <v>2.5637552602393549E-4</v>
      </c>
      <c r="K6704">
        <f t="shared" si="421"/>
        <v>6.0572388590399804E-8</v>
      </c>
    </row>
    <row r="6705" spans="1:11" x14ac:dyDescent="0.25">
      <c r="A6705" s="1">
        <v>40781</v>
      </c>
      <c r="B6705">
        <v>1158.849976</v>
      </c>
      <c r="C6705">
        <v>1181.2299800000001</v>
      </c>
      <c r="D6705">
        <v>1135.910034</v>
      </c>
      <c r="E6705">
        <v>1176.8000489999999</v>
      </c>
      <c r="F6705">
        <v>1176.8000489999999</v>
      </c>
      <c r="G6705">
        <v>5035320000</v>
      </c>
      <c r="H6705">
        <f t="shared" si="418"/>
        <v>1.5008418016619016E-2</v>
      </c>
      <c r="I6705">
        <f t="shared" si="419"/>
        <v>3.3806145020030698E-6</v>
      </c>
      <c r="J6705">
        <f t="shared" si="420"/>
        <v>2.1563811782102107E-4</v>
      </c>
      <c r="K6705">
        <f t="shared" si="421"/>
        <v>5.0737321162024412E-8</v>
      </c>
    </row>
    <row r="6706" spans="1:11" x14ac:dyDescent="0.25">
      <c r="A6706" s="1">
        <v>40784</v>
      </c>
      <c r="B6706">
        <v>1177.910034</v>
      </c>
      <c r="C6706">
        <v>1210.280029</v>
      </c>
      <c r="D6706">
        <v>1177.910034</v>
      </c>
      <c r="E6706">
        <v>1210.079956</v>
      </c>
      <c r="F6706">
        <v>1210.079956</v>
      </c>
      <c r="G6706">
        <v>4228070000</v>
      </c>
      <c r="H6706">
        <f t="shared" si="418"/>
        <v>2.7887504820918303E-2</v>
      </c>
      <c r="I6706">
        <f t="shared" si="419"/>
        <v>2.1688228334403993E-5</v>
      </c>
      <c r="J6706">
        <f t="shared" si="420"/>
        <v>7.597580327960387E-4</v>
      </c>
      <c r="K6706">
        <f t="shared" si="421"/>
        <v>6.0482829835267293E-7</v>
      </c>
    </row>
    <row r="6707" spans="1:11" x14ac:dyDescent="0.25">
      <c r="A6707" s="1">
        <v>40785</v>
      </c>
      <c r="B6707">
        <v>1209.76001</v>
      </c>
      <c r="C6707">
        <v>1220.099976</v>
      </c>
      <c r="D6707">
        <v>1195.7700199999999</v>
      </c>
      <c r="E6707">
        <v>1212.920044</v>
      </c>
      <c r="F6707">
        <v>1212.920044</v>
      </c>
      <c r="G6707">
        <v>4572570000</v>
      </c>
      <c r="H6707">
        <f t="shared" si="418"/>
        <v>2.3442751140500743E-3</v>
      </c>
      <c r="I6707">
        <f t="shared" si="419"/>
        <v>1.2881530350789753E-8</v>
      </c>
      <c r="J6707">
        <f t="shared" si="420"/>
        <v>4.0823350316499652E-6</v>
      </c>
      <c r="K6707">
        <f t="shared" si="421"/>
        <v>3.0196500481316202E-11</v>
      </c>
    </row>
    <row r="6708" spans="1:11" x14ac:dyDescent="0.25">
      <c r="A6708" s="1">
        <v>40786</v>
      </c>
      <c r="B6708">
        <v>1213</v>
      </c>
      <c r="C6708">
        <v>1230.709961</v>
      </c>
      <c r="D6708">
        <v>1209.349976</v>
      </c>
      <c r="E6708">
        <v>1218.8900149999999</v>
      </c>
      <c r="F6708">
        <v>1218.8900149999999</v>
      </c>
      <c r="G6708">
        <v>5267840000</v>
      </c>
      <c r="H6708">
        <f t="shared" si="418"/>
        <v>4.9099089554114463E-3</v>
      </c>
      <c r="I6708">
        <f t="shared" si="419"/>
        <v>1.1835660406155953E-7</v>
      </c>
      <c r="J6708">
        <f t="shared" si="420"/>
        <v>2.1032430181580327E-5</v>
      </c>
      <c r="K6708">
        <f t="shared" si="421"/>
        <v>5.8110774123641264E-10</v>
      </c>
    </row>
    <row r="6709" spans="1:11" x14ac:dyDescent="0.25">
      <c r="A6709" s="1">
        <v>40787</v>
      </c>
      <c r="B6709">
        <v>1219.119995</v>
      </c>
      <c r="C6709">
        <v>1229.290039</v>
      </c>
      <c r="D6709">
        <v>1203.849976</v>
      </c>
      <c r="E6709">
        <v>1204.420044</v>
      </c>
      <c r="F6709">
        <v>1204.420044</v>
      </c>
      <c r="G6709">
        <v>4780410000</v>
      </c>
      <c r="H6709">
        <f t="shared" si="418"/>
        <v>-1.194246103532645E-2</v>
      </c>
      <c r="I6709">
        <f t="shared" si="419"/>
        <v>-1.7033070228199655E-6</v>
      </c>
      <c r="J6709">
        <f t="shared" si="420"/>
        <v>1.5046106662676756E-4</v>
      </c>
      <c r="K6709">
        <f t="shared" si="421"/>
        <v>2.0341856332714159E-8</v>
      </c>
    </row>
    <row r="6710" spans="1:11" x14ac:dyDescent="0.25">
      <c r="A6710" s="1">
        <v>40788</v>
      </c>
      <c r="B6710">
        <v>1203.900024</v>
      </c>
      <c r="C6710">
        <v>1203.900024</v>
      </c>
      <c r="D6710">
        <v>1170.5600589999999</v>
      </c>
      <c r="E6710">
        <v>1173.969971</v>
      </c>
      <c r="F6710">
        <v>1173.969971</v>
      </c>
      <c r="G6710">
        <v>4401740000</v>
      </c>
      <c r="H6710">
        <f t="shared" si="418"/>
        <v>-2.5607017084277151E-2</v>
      </c>
      <c r="I6710">
        <f t="shared" si="419"/>
        <v>-1.6791222176509665E-5</v>
      </c>
      <c r="J6710">
        <f t="shared" si="420"/>
        <v>6.7240707771842921E-4</v>
      </c>
      <c r="K6710">
        <f t="shared" si="421"/>
        <v>4.2997487359835199E-7</v>
      </c>
    </row>
    <row r="6711" spans="1:11" x14ac:dyDescent="0.25">
      <c r="A6711" s="1">
        <v>40792</v>
      </c>
      <c r="B6711">
        <v>1173.969971</v>
      </c>
      <c r="C6711">
        <v>1173.969971</v>
      </c>
      <c r="D6711">
        <v>1140.130005</v>
      </c>
      <c r="E6711">
        <v>1165.23999</v>
      </c>
      <c r="F6711">
        <v>1165.23999</v>
      </c>
      <c r="G6711">
        <v>5103980000</v>
      </c>
      <c r="H6711">
        <f t="shared" si="418"/>
        <v>-7.4640769116297882E-3</v>
      </c>
      <c r="I6711">
        <f t="shared" si="419"/>
        <v>-4.1585949160559348E-7</v>
      </c>
      <c r="J6711">
        <f t="shared" si="420"/>
        <v>6.0650967643206397E-5</v>
      </c>
      <c r="K6711">
        <f t="shared" si="421"/>
        <v>3.1040508301399706E-9</v>
      </c>
    </row>
    <row r="6712" spans="1:11" x14ac:dyDescent="0.25">
      <c r="A6712" s="1">
        <v>40793</v>
      </c>
      <c r="B6712">
        <v>1165.849976</v>
      </c>
      <c r="C6712">
        <v>1198.619995</v>
      </c>
      <c r="D6712">
        <v>1165.849976</v>
      </c>
      <c r="E6712">
        <v>1198.619995</v>
      </c>
      <c r="F6712">
        <v>1198.619995</v>
      </c>
      <c r="G6712">
        <v>4441040000</v>
      </c>
      <c r="H6712">
        <f t="shared" si="418"/>
        <v>2.8243825062517391E-2</v>
      </c>
      <c r="I6712">
        <f t="shared" si="419"/>
        <v>2.2530233992641675E-5</v>
      </c>
      <c r="J6712">
        <f t="shared" si="420"/>
        <v>7.7952801153911031E-4</v>
      </c>
      <c r="K6712">
        <f t="shared" si="421"/>
        <v>6.3633762534633373E-7</v>
      </c>
    </row>
    <row r="6713" spans="1:11" x14ac:dyDescent="0.25">
      <c r="A6713" s="1">
        <v>40794</v>
      </c>
      <c r="B6713">
        <v>1197.9799800000001</v>
      </c>
      <c r="C6713">
        <v>1204.400024</v>
      </c>
      <c r="D6713">
        <v>1183.339966</v>
      </c>
      <c r="E6713">
        <v>1185.900024</v>
      </c>
      <c r="F6713">
        <v>1185.900024</v>
      </c>
      <c r="G6713">
        <v>4465170000</v>
      </c>
      <c r="H6713">
        <f t="shared" si="418"/>
        <v>-1.0668890638688481E-2</v>
      </c>
      <c r="I6713">
        <f t="shared" si="419"/>
        <v>-1.2144247057194436E-6</v>
      </c>
      <c r="J6713">
        <f t="shared" si="420"/>
        <v>1.2083916399044384E-4</v>
      </c>
      <c r="K6713">
        <f t="shared" si="421"/>
        <v>1.2956691699362731E-8</v>
      </c>
    </row>
    <row r="6714" spans="1:11" x14ac:dyDescent="0.25">
      <c r="A6714" s="1">
        <v>40795</v>
      </c>
      <c r="B6714">
        <v>1185.369995</v>
      </c>
      <c r="C6714">
        <v>1185.369995</v>
      </c>
      <c r="D6714">
        <v>1148.369995</v>
      </c>
      <c r="E6714">
        <v>1154.2299800000001</v>
      </c>
      <c r="F6714">
        <v>1154.2299800000001</v>
      </c>
      <c r="G6714">
        <v>4586370000</v>
      </c>
      <c r="H6714">
        <f t="shared" si="418"/>
        <v>-2.7068562567922401E-2</v>
      </c>
      <c r="I6714">
        <f t="shared" si="419"/>
        <v>-1.9833557885903891E-5</v>
      </c>
      <c r="J6714">
        <f t="shared" si="420"/>
        <v>7.5034131901253445E-4</v>
      </c>
      <c r="K6714">
        <f t="shared" si="421"/>
        <v>5.368679820082626E-7</v>
      </c>
    </row>
    <row r="6715" spans="1:11" x14ac:dyDescent="0.25">
      <c r="A6715" s="1">
        <v>40798</v>
      </c>
      <c r="B6715">
        <v>1153.5</v>
      </c>
      <c r="C6715">
        <v>1162.5200199999999</v>
      </c>
      <c r="D6715">
        <v>1136.0699460000001</v>
      </c>
      <c r="E6715">
        <v>1162.2700199999999</v>
      </c>
      <c r="F6715">
        <v>1162.2700199999999</v>
      </c>
      <c r="G6715">
        <v>5168550000</v>
      </c>
      <c r="H6715">
        <f t="shared" si="418"/>
        <v>6.9415689914431996E-3</v>
      </c>
      <c r="I6715">
        <f t="shared" si="419"/>
        <v>3.3446698447370971E-7</v>
      </c>
      <c r="J6715">
        <f t="shared" si="420"/>
        <v>4.379491668486973E-5</v>
      </c>
      <c r="K6715">
        <f t="shared" si="421"/>
        <v>2.3216905812341148E-9</v>
      </c>
    </row>
    <row r="6716" spans="1:11" x14ac:dyDescent="0.25">
      <c r="A6716" s="1">
        <v>40799</v>
      </c>
      <c r="B6716">
        <v>1162.589966</v>
      </c>
      <c r="C6716">
        <v>1176.410034</v>
      </c>
      <c r="D6716">
        <v>1157.4399410000001</v>
      </c>
      <c r="E6716">
        <v>1172.869995</v>
      </c>
      <c r="F6716">
        <v>1172.869995</v>
      </c>
      <c r="G6716">
        <v>4681370000</v>
      </c>
      <c r="H6716">
        <f t="shared" si="418"/>
        <v>9.0787256771334684E-3</v>
      </c>
      <c r="I6716">
        <f t="shared" si="419"/>
        <v>7.4827224178592438E-7</v>
      </c>
      <c r="J6716">
        <f t="shared" si="420"/>
        <v>7.6648790104208651E-5</v>
      </c>
      <c r="K6716">
        <f t="shared" si="421"/>
        <v>6.7932799631475337E-9</v>
      </c>
    </row>
    <row r="6717" spans="1:11" x14ac:dyDescent="0.25">
      <c r="A6717" s="1">
        <v>40800</v>
      </c>
      <c r="B6717">
        <v>1173.3199460000001</v>
      </c>
      <c r="C6717">
        <v>1202.380005</v>
      </c>
      <c r="D6717">
        <v>1162.7299800000001</v>
      </c>
      <c r="E6717">
        <v>1188.6800539999999</v>
      </c>
      <c r="F6717">
        <v>1188.6800539999999</v>
      </c>
      <c r="G6717">
        <v>4986740000</v>
      </c>
      <c r="H6717">
        <f t="shared" si="418"/>
        <v>1.3389760861324722E-2</v>
      </c>
      <c r="I6717">
        <f t="shared" si="419"/>
        <v>2.4005362036347147E-6</v>
      </c>
      <c r="J6717">
        <f t="shared" si="420"/>
        <v>1.7071943246327296E-4</v>
      </c>
      <c r="K6717">
        <f t="shared" si="421"/>
        <v>3.2142354023849461E-8</v>
      </c>
    </row>
    <row r="6718" spans="1:11" x14ac:dyDescent="0.25">
      <c r="A6718" s="1">
        <v>40801</v>
      </c>
      <c r="B6718">
        <v>1189.4399410000001</v>
      </c>
      <c r="C6718">
        <v>1209.1099850000001</v>
      </c>
      <c r="D6718">
        <v>1189.4399410000001</v>
      </c>
      <c r="E6718">
        <v>1209.1099850000001</v>
      </c>
      <c r="F6718">
        <v>1209.1099850000001</v>
      </c>
      <c r="G6718">
        <v>4479730000</v>
      </c>
      <c r="H6718">
        <f t="shared" si="418"/>
        <v>1.7041046184164466E-2</v>
      </c>
      <c r="I6718">
        <f t="shared" si="419"/>
        <v>4.9485816964249658E-6</v>
      </c>
      <c r="J6718">
        <f t="shared" si="420"/>
        <v>2.7946644694641068E-4</v>
      </c>
      <c r="K6718">
        <f t="shared" si="421"/>
        <v>8.4328490405884361E-8</v>
      </c>
    </row>
    <row r="6719" spans="1:11" x14ac:dyDescent="0.25">
      <c r="A6719" s="1">
        <v>40802</v>
      </c>
      <c r="B6719">
        <v>1209.209961</v>
      </c>
      <c r="C6719">
        <v>1220.0600589999999</v>
      </c>
      <c r="D6719">
        <v>1204.459961</v>
      </c>
      <c r="E6719">
        <v>1216.01001</v>
      </c>
      <c r="F6719">
        <v>1216.01001</v>
      </c>
      <c r="G6719">
        <v>5248890000</v>
      </c>
      <c r="H6719">
        <f t="shared" si="418"/>
        <v>5.6904760454379553E-3</v>
      </c>
      <c r="I6719">
        <f t="shared" si="419"/>
        <v>1.842560655186252E-7</v>
      </c>
      <c r="J6719">
        <f t="shared" si="420"/>
        <v>2.8801252535617476E-5</v>
      </c>
      <c r="K6719">
        <f t="shared" si="421"/>
        <v>1.0484854089209853E-9</v>
      </c>
    </row>
    <row r="6720" spans="1:11" x14ac:dyDescent="0.25">
      <c r="A6720" s="1">
        <v>40805</v>
      </c>
      <c r="B6720">
        <v>1214.98999</v>
      </c>
      <c r="C6720">
        <v>1214.98999</v>
      </c>
      <c r="D6720">
        <v>1188.3599850000001</v>
      </c>
      <c r="E6720">
        <v>1204.089966</v>
      </c>
      <c r="F6720">
        <v>1204.089966</v>
      </c>
      <c r="G6720">
        <v>4254190000</v>
      </c>
      <c r="H6720">
        <f t="shared" si="418"/>
        <v>-9.8509487315902936E-3</v>
      </c>
      <c r="I6720">
        <f t="shared" si="419"/>
        <v>-9.5597831940984733E-7</v>
      </c>
      <c r="J6720">
        <f t="shared" si="420"/>
        <v>1.0352543447565232E-4</v>
      </c>
      <c r="K6720">
        <f t="shared" si="421"/>
        <v>9.4173936415908354E-9</v>
      </c>
    </row>
    <row r="6721" spans="1:11" x14ac:dyDescent="0.25">
      <c r="A6721" s="1">
        <v>40806</v>
      </c>
      <c r="B6721">
        <v>1204.5</v>
      </c>
      <c r="C6721">
        <v>1220.3900149999999</v>
      </c>
      <c r="D6721">
        <v>1201.290039</v>
      </c>
      <c r="E6721">
        <v>1202.089966</v>
      </c>
      <c r="F6721">
        <v>1202.089966</v>
      </c>
      <c r="G6721">
        <v>4315610000</v>
      </c>
      <c r="H6721">
        <f t="shared" si="418"/>
        <v>-1.6623864524759283E-3</v>
      </c>
      <c r="I6721">
        <f t="shared" si="419"/>
        <v>-4.5949219736699766E-9</v>
      </c>
      <c r="J6721">
        <f t="shared" si="420"/>
        <v>3.944921539289579E-6</v>
      </c>
      <c r="K6721">
        <f t="shared" si="421"/>
        <v>7.6390177891241669E-12</v>
      </c>
    </row>
    <row r="6722" spans="1:11" x14ac:dyDescent="0.25">
      <c r="A6722" s="1">
        <v>40807</v>
      </c>
      <c r="B6722">
        <v>1203.630005</v>
      </c>
      <c r="C6722">
        <v>1206.3000489999999</v>
      </c>
      <c r="D6722">
        <v>1166.209961</v>
      </c>
      <c r="E6722">
        <v>1166.76001</v>
      </c>
      <c r="F6722">
        <v>1166.76001</v>
      </c>
      <c r="G6722">
        <v>4728550000</v>
      </c>
      <c r="H6722">
        <f t="shared" si="418"/>
        <v>-2.9830995035749975E-2</v>
      </c>
      <c r="I6722">
        <f t="shared" si="419"/>
        <v>-2.6546532309573491E-5</v>
      </c>
      <c r="J6722">
        <f t="shared" si="420"/>
        <v>9.0931143462793889E-4</v>
      </c>
      <c r="K6722">
        <f t="shared" si="421"/>
        <v>7.919122567873873E-7</v>
      </c>
    </row>
    <row r="6723" spans="1:11" x14ac:dyDescent="0.25">
      <c r="A6723" s="1">
        <v>40808</v>
      </c>
      <c r="B6723">
        <v>1164.5500489999999</v>
      </c>
      <c r="C6723">
        <v>1164.5500489999999</v>
      </c>
      <c r="D6723">
        <v>1114.219971</v>
      </c>
      <c r="E6723">
        <v>1129.5600589999999</v>
      </c>
      <c r="F6723">
        <v>1129.5600589999999</v>
      </c>
      <c r="G6723">
        <v>6703140000</v>
      </c>
      <c r="H6723">
        <f t="shared" si="418"/>
        <v>-3.2402456600453343E-2</v>
      </c>
      <c r="I6723">
        <f t="shared" si="419"/>
        <v>-3.4020291343473357E-5</v>
      </c>
      <c r="J6723">
        <f t="shared" si="420"/>
        <v>1.0710076225287819E-3</v>
      </c>
      <c r="K6723">
        <f t="shared" si="421"/>
        <v>1.1023445806144468E-6</v>
      </c>
    </row>
    <row r="6724" spans="1:11" x14ac:dyDescent="0.25">
      <c r="A6724" s="1">
        <v>40809</v>
      </c>
      <c r="B6724">
        <v>1128.8199460000001</v>
      </c>
      <c r="C6724">
        <v>1141.719971</v>
      </c>
      <c r="D6724">
        <v>1121.3599850000001</v>
      </c>
      <c r="E6724">
        <v>1136.4300539999999</v>
      </c>
      <c r="F6724">
        <v>1136.4300539999999</v>
      </c>
      <c r="G6724">
        <v>5639930000</v>
      </c>
      <c r="H6724">
        <f t="shared" ref="H6724:H6787" si="422">LN(E6724/E6723)</f>
        <v>6.063588724176657E-3</v>
      </c>
      <c r="I6724">
        <f t="shared" ref="I6724:I6787" si="423">(H6724-(($N$2)^2))^3</f>
        <v>2.2292905856888347E-7</v>
      </c>
      <c r="J6724">
        <f t="shared" ref="J6724:J6787" si="424">(H6724-$N$2)^2</f>
        <v>3.2945218190848124E-5</v>
      </c>
      <c r="K6724">
        <f t="shared" ref="K6724:K6787" si="425">(H6724-(($N$2)^2))^4</f>
        <v>1.3517267530596603E-9</v>
      </c>
    </row>
    <row r="6725" spans="1:11" x14ac:dyDescent="0.25">
      <c r="A6725" s="1">
        <v>40812</v>
      </c>
      <c r="B6725">
        <v>1136.910034</v>
      </c>
      <c r="C6725">
        <v>1164.1899410000001</v>
      </c>
      <c r="D6725">
        <v>1131.0699460000001</v>
      </c>
      <c r="E6725">
        <v>1162.9499510000001</v>
      </c>
      <c r="F6725">
        <v>1162.9499510000001</v>
      </c>
      <c r="G6725">
        <v>4762830000</v>
      </c>
      <c r="H6725">
        <f t="shared" si="422"/>
        <v>2.3068020894817107E-2</v>
      </c>
      <c r="I6725">
        <f t="shared" si="423"/>
        <v>1.2275101354653417E-5</v>
      </c>
      <c r="J6725">
        <f t="shared" si="424"/>
        <v>5.1729975685045778E-4</v>
      </c>
      <c r="K6725">
        <f t="shared" si="425"/>
        <v>2.8316100756465191E-7</v>
      </c>
    </row>
    <row r="6726" spans="1:11" x14ac:dyDescent="0.25">
      <c r="A6726" s="1">
        <v>40813</v>
      </c>
      <c r="B6726">
        <v>1163.3199460000001</v>
      </c>
      <c r="C6726">
        <v>1195.8599850000001</v>
      </c>
      <c r="D6726">
        <v>1163.3199460000001</v>
      </c>
      <c r="E6726">
        <v>1175.380005</v>
      </c>
      <c r="F6726">
        <v>1175.380005</v>
      </c>
      <c r="G6726">
        <v>5548130000</v>
      </c>
      <c r="H6726">
        <f t="shared" si="422"/>
        <v>1.0631665604788586E-2</v>
      </c>
      <c r="I6726">
        <f t="shared" si="423"/>
        <v>1.2016862080857818E-6</v>
      </c>
      <c r="J6726">
        <f t="shared" si="424"/>
        <v>1.0625217161275673E-4</v>
      </c>
      <c r="K6726">
        <f t="shared" si="425"/>
        <v>1.277579993668868E-8</v>
      </c>
    </row>
    <row r="6727" spans="1:11" x14ac:dyDescent="0.25">
      <c r="A6727" s="1">
        <v>40814</v>
      </c>
      <c r="B6727">
        <v>1175.3900149999999</v>
      </c>
      <c r="C6727">
        <v>1184.709961</v>
      </c>
      <c r="D6727">
        <v>1150.400024</v>
      </c>
      <c r="E6727">
        <v>1151.0600589999999</v>
      </c>
      <c r="F6727">
        <v>1151.0600589999999</v>
      </c>
      <c r="G6727">
        <v>4787920000</v>
      </c>
      <c r="H6727">
        <f t="shared" si="422"/>
        <v>-2.0908195599461832E-2</v>
      </c>
      <c r="I6727">
        <f t="shared" si="423"/>
        <v>-9.1402104705369802E-6</v>
      </c>
      <c r="J6727">
        <f t="shared" si="424"/>
        <v>4.5079747588244799E-4</v>
      </c>
      <c r="K6727">
        <f t="shared" si="425"/>
        <v>1.9110626663428747E-7</v>
      </c>
    </row>
    <row r="6728" spans="1:11" x14ac:dyDescent="0.25">
      <c r="A6728" s="1">
        <v>40815</v>
      </c>
      <c r="B6728">
        <v>1151.73999</v>
      </c>
      <c r="C6728">
        <v>1175.869995</v>
      </c>
      <c r="D6728">
        <v>1139.9300539999999</v>
      </c>
      <c r="E6728">
        <v>1160.400024</v>
      </c>
      <c r="F6728">
        <v>1160.400024</v>
      </c>
      <c r="G6728">
        <v>5285740000</v>
      </c>
      <c r="H6728">
        <f t="shared" si="422"/>
        <v>8.0814857255959698E-3</v>
      </c>
      <c r="I6728">
        <f t="shared" si="423"/>
        <v>5.2778461659272946E-7</v>
      </c>
      <c r="J6728">
        <f t="shared" si="424"/>
        <v>6.0181746735337687E-5</v>
      </c>
      <c r="K6728">
        <f t="shared" si="425"/>
        <v>4.2652285101430687E-9</v>
      </c>
    </row>
    <row r="6729" spans="1:11" x14ac:dyDescent="0.25">
      <c r="A6729" s="1">
        <v>40816</v>
      </c>
      <c r="B6729">
        <v>1159.9300539999999</v>
      </c>
      <c r="C6729">
        <v>1159.9300539999999</v>
      </c>
      <c r="D6729">
        <v>1131.339966</v>
      </c>
      <c r="E6729">
        <v>1131.420044</v>
      </c>
      <c r="F6729">
        <v>1131.420044</v>
      </c>
      <c r="G6729">
        <v>4416790000</v>
      </c>
      <c r="H6729">
        <f t="shared" si="422"/>
        <v>-2.5291274073703088E-2</v>
      </c>
      <c r="I6729">
        <f t="shared" si="423"/>
        <v>-1.6177727834740395E-5</v>
      </c>
      <c r="J6729">
        <f t="shared" si="424"/>
        <v>6.5613182525949606E-4</v>
      </c>
      <c r="K6729">
        <f t="shared" si="425"/>
        <v>4.091570446955813E-7</v>
      </c>
    </row>
    <row r="6730" spans="1:11" x14ac:dyDescent="0.25">
      <c r="A6730" s="1">
        <v>40819</v>
      </c>
      <c r="B6730">
        <v>1131.209961</v>
      </c>
      <c r="C6730">
        <v>1138.98999</v>
      </c>
      <c r="D6730">
        <v>1098.920044</v>
      </c>
      <c r="E6730">
        <v>1099.2299800000001</v>
      </c>
      <c r="F6730">
        <v>1099.2299800000001</v>
      </c>
      <c r="G6730">
        <v>5670340000</v>
      </c>
      <c r="H6730">
        <f t="shared" si="422"/>
        <v>-2.8863603378555001E-2</v>
      </c>
      <c r="I6730">
        <f t="shared" si="423"/>
        <v>-2.404674937780553E-5</v>
      </c>
      <c r="J6730">
        <f t="shared" si="424"/>
        <v>8.5190429430949453E-4</v>
      </c>
      <c r="K6730">
        <f t="shared" si="425"/>
        <v>6.940783577414234E-7</v>
      </c>
    </row>
    <row r="6731" spans="1:11" x14ac:dyDescent="0.25">
      <c r="A6731" s="1">
        <v>40820</v>
      </c>
      <c r="B6731">
        <v>1097.420044</v>
      </c>
      <c r="C6731">
        <v>1125.119995</v>
      </c>
      <c r="D6731">
        <v>1074.7700199999999</v>
      </c>
      <c r="E6731">
        <v>1123.9499510000001</v>
      </c>
      <c r="F6731">
        <v>1123.9499510000001</v>
      </c>
      <c r="G6731">
        <v>3714670000</v>
      </c>
      <c r="H6731">
        <f t="shared" si="422"/>
        <v>2.2239306404669156E-2</v>
      </c>
      <c r="I6731">
        <f t="shared" si="423"/>
        <v>1.0999110700125613E-5</v>
      </c>
      <c r="J6731">
        <f t="shared" si="424"/>
        <v>4.8028958741738216E-4</v>
      </c>
      <c r="K6731">
        <f t="shared" si="425"/>
        <v>2.4461143984841737E-7</v>
      </c>
    </row>
    <row r="6732" spans="1:11" x14ac:dyDescent="0.25">
      <c r="A6732" s="1">
        <v>40821</v>
      </c>
      <c r="B6732">
        <v>1124.030029</v>
      </c>
      <c r="C6732">
        <v>1146.0699460000001</v>
      </c>
      <c r="D6732">
        <v>1115.6800539999999</v>
      </c>
      <c r="E6732">
        <v>1144.030029</v>
      </c>
      <c r="F6732">
        <v>1144.030029</v>
      </c>
      <c r="G6732">
        <v>2510620000</v>
      </c>
      <c r="H6732">
        <f t="shared" si="422"/>
        <v>1.7707918838931878E-2</v>
      </c>
      <c r="I6732">
        <f t="shared" si="423"/>
        <v>5.552580382119027E-6</v>
      </c>
      <c r="J6732">
        <f t="shared" si="424"/>
        <v>3.0220771983533172E-4</v>
      </c>
      <c r="K6732">
        <f t="shared" si="425"/>
        <v>9.8324060598578047E-8</v>
      </c>
    </row>
    <row r="6733" spans="1:11" x14ac:dyDescent="0.25">
      <c r="A6733" s="1">
        <v>40822</v>
      </c>
      <c r="B6733">
        <v>1144.1099850000001</v>
      </c>
      <c r="C6733">
        <v>1165.5500489999999</v>
      </c>
      <c r="D6733">
        <v>1134.9499510000001</v>
      </c>
      <c r="E6733">
        <v>1164.969971</v>
      </c>
      <c r="F6733">
        <v>1164.969971</v>
      </c>
      <c r="G6733">
        <v>5098330000</v>
      </c>
      <c r="H6733">
        <f t="shared" si="422"/>
        <v>1.8138168980814658E-2</v>
      </c>
      <c r="I6733">
        <f t="shared" si="423"/>
        <v>5.967230304857969E-6</v>
      </c>
      <c r="J6733">
        <f t="shared" si="424"/>
        <v>3.173518774815083E-4</v>
      </c>
      <c r="K6733">
        <f t="shared" si="425"/>
        <v>1.0823400598877243E-7</v>
      </c>
    </row>
    <row r="6734" spans="1:11" x14ac:dyDescent="0.25">
      <c r="A6734" s="1">
        <v>40823</v>
      </c>
      <c r="B6734">
        <v>1165.030029</v>
      </c>
      <c r="C6734">
        <v>1171.400024</v>
      </c>
      <c r="D6734">
        <v>1150.26001</v>
      </c>
      <c r="E6734">
        <v>1155.459961</v>
      </c>
      <c r="F6734">
        <v>1155.459961</v>
      </c>
      <c r="G6734">
        <v>5580380000</v>
      </c>
      <c r="H6734">
        <f t="shared" si="422"/>
        <v>-8.1968113883664484E-3</v>
      </c>
      <c r="I6734">
        <f t="shared" si="423"/>
        <v>-5.507461762964883E-7</v>
      </c>
      <c r="J6734">
        <f t="shared" si="424"/>
        <v>7.2600753719085398E-5</v>
      </c>
      <c r="K6734">
        <f t="shared" si="425"/>
        <v>4.5144202723878715E-9</v>
      </c>
    </row>
    <row r="6735" spans="1:11" x14ac:dyDescent="0.25">
      <c r="A6735" s="1">
        <v>40826</v>
      </c>
      <c r="B6735">
        <v>1158.150024</v>
      </c>
      <c r="C6735">
        <v>1194.910034</v>
      </c>
      <c r="D6735">
        <v>1158.150024</v>
      </c>
      <c r="E6735">
        <v>1194.8900149999999</v>
      </c>
      <c r="F6735">
        <v>1194.8900149999999</v>
      </c>
      <c r="G6735">
        <v>4446800000</v>
      </c>
      <c r="H6735">
        <f t="shared" si="422"/>
        <v>3.3555644159418835E-2</v>
      </c>
      <c r="I6735">
        <f t="shared" si="423"/>
        <v>3.7782672165432118E-5</v>
      </c>
      <c r="J6735">
        <f t="shared" si="424"/>
        <v>1.104355718625708E-3</v>
      </c>
      <c r="K6735">
        <f t="shared" si="425"/>
        <v>1.2678179412894633E-6</v>
      </c>
    </row>
    <row r="6736" spans="1:11" x14ac:dyDescent="0.25">
      <c r="A6736" s="1">
        <v>40827</v>
      </c>
      <c r="B6736">
        <v>1194.599976</v>
      </c>
      <c r="C6736">
        <v>1199.23999</v>
      </c>
      <c r="D6736">
        <v>1187.3000489999999</v>
      </c>
      <c r="E6736">
        <v>1195.540039</v>
      </c>
      <c r="F6736">
        <v>1195.540039</v>
      </c>
      <c r="G6736">
        <v>4424500000</v>
      </c>
      <c r="H6736">
        <f t="shared" si="422"/>
        <v>5.4385529075336007E-4</v>
      </c>
      <c r="I6736">
        <f t="shared" si="423"/>
        <v>1.6076773026845994E-10</v>
      </c>
      <c r="J6736">
        <f t="shared" si="424"/>
        <v>4.8426002282753369E-8</v>
      </c>
      <c r="K6736">
        <f t="shared" si="425"/>
        <v>8.7417525160083511E-14</v>
      </c>
    </row>
    <row r="6737" spans="1:11" x14ac:dyDescent="0.25">
      <c r="A6737" s="1">
        <v>40828</v>
      </c>
      <c r="B6737">
        <v>1196.1899410000001</v>
      </c>
      <c r="C6737">
        <v>1220.25</v>
      </c>
      <c r="D6737">
        <v>1196.1899410000001</v>
      </c>
      <c r="E6737">
        <v>1207.25</v>
      </c>
      <c r="F6737">
        <v>1207.25</v>
      </c>
      <c r="G6737">
        <v>5355360000</v>
      </c>
      <c r="H6737">
        <f t="shared" si="422"/>
        <v>9.7470469899155684E-3</v>
      </c>
      <c r="I6737">
        <f t="shared" si="423"/>
        <v>9.259875867164666E-7</v>
      </c>
      <c r="J6737">
        <f t="shared" si="424"/>
        <v>8.8797655400808993E-5</v>
      </c>
      <c r="K6737">
        <f t="shared" si="425"/>
        <v>9.025547435579143E-9</v>
      </c>
    </row>
    <row r="6738" spans="1:11" x14ac:dyDescent="0.25">
      <c r="A6738" s="1">
        <v>40829</v>
      </c>
      <c r="B6738">
        <v>1206.959961</v>
      </c>
      <c r="C6738">
        <v>1207.459961</v>
      </c>
      <c r="D6738">
        <v>1190.579956</v>
      </c>
      <c r="E6738">
        <v>1203.660034</v>
      </c>
      <c r="F6738">
        <v>1203.660034</v>
      </c>
      <c r="G6738">
        <v>4436270000</v>
      </c>
      <c r="H6738">
        <f t="shared" si="422"/>
        <v>-2.978102544420329E-3</v>
      </c>
      <c r="I6738">
        <f t="shared" si="423"/>
        <v>-2.6415863398411736E-8</v>
      </c>
      <c r="J6738">
        <f t="shared" si="424"/>
        <v>1.0902535335516423E-5</v>
      </c>
      <c r="K6738">
        <f t="shared" si="425"/>
        <v>7.8671919544145128E-11</v>
      </c>
    </row>
    <row r="6739" spans="1:11" x14ac:dyDescent="0.25">
      <c r="A6739" s="1">
        <v>40830</v>
      </c>
      <c r="B6739">
        <v>1205.650024</v>
      </c>
      <c r="C6739">
        <v>1224.6099850000001</v>
      </c>
      <c r="D6739">
        <v>1205.650024</v>
      </c>
      <c r="E6739">
        <v>1224.579956</v>
      </c>
      <c r="F6739">
        <v>1224.579956</v>
      </c>
      <c r="G6739">
        <v>4116690000</v>
      </c>
      <c r="H6739">
        <f t="shared" si="422"/>
        <v>1.7230948907104127E-2</v>
      </c>
      <c r="I6739">
        <f t="shared" si="423"/>
        <v>5.1158718422283607E-6</v>
      </c>
      <c r="J6739">
        <f t="shared" si="424"/>
        <v>2.8585181257371816E-4</v>
      </c>
      <c r="K6739">
        <f t="shared" si="425"/>
        <v>8.8150789960360273E-8</v>
      </c>
    </row>
    <row r="6740" spans="1:11" x14ac:dyDescent="0.25">
      <c r="A6740" s="1">
        <v>40833</v>
      </c>
      <c r="B6740">
        <v>1224.469971</v>
      </c>
      <c r="C6740">
        <v>1224.469971</v>
      </c>
      <c r="D6740">
        <v>1198.5500489999999</v>
      </c>
      <c r="E6740">
        <v>1200.8599850000001</v>
      </c>
      <c r="F6740">
        <v>1200.8599850000001</v>
      </c>
      <c r="G6740">
        <v>4300700000</v>
      </c>
      <c r="H6740">
        <f t="shared" si="422"/>
        <v>-1.9559937847550314E-2</v>
      </c>
      <c r="I6740">
        <f t="shared" si="423"/>
        <v>-7.4835798166266988E-6</v>
      </c>
      <c r="J6740">
        <f t="shared" si="424"/>
        <v>3.9536287977675781E-4</v>
      </c>
      <c r="K6740">
        <f t="shared" si="425"/>
        <v>1.4637914069869892E-7</v>
      </c>
    </row>
    <row r="6741" spans="1:11" x14ac:dyDescent="0.25">
      <c r="A6741" s="1">
        <v>40834</v>
      </c>
      <c r="B6741">
        <v>1200.75</v>
      </c>
      <c r="C6741">
        <v>1233.099976</v>
      </c>
      <c r="D6741">
        <v>1191.4799800000001</v>
      </c>
      <c r="E6741">
        <v>1225.380005</v>
      </c>
      <c r="F6741">
        <v>1225.380005</v>
      </c>
      <c r="G6741">
        <v>4840170000</v>
      </c>
      <c r="H6741">
        <f t="shared" si="422"/>
        <v>2.0213049768703705E-2</v>
      </c>
      <c r="I6741">
        <f t="shared" si="423"/>
        <v>8.2582642982281916E-6</v>
      </c>
      <c r="J6741">
        <f t="shared" si="424"/>
        <v>3.9558240741711823E-4</v>
      </c>
      <c r="K6741">
        <f t="shared" si="425"/>
        <v>1.6692384143389181E-7</v>
      </c>
    </row>
    <row r="6742" spans="1:11" x14ac:dyDescent="0.25">
      <c r="A6742" s="1">
        <v>40835</v>
      </c>
      <c r="B6742">
        <v>1223.459961</v>
      </c>
      <c r="C6742">
        <v>1229.6400149999999</v>
      </c>
      <c r="D6742">
        <v>1206.3100589999999</v>
      </c>
      <c r="E6742">
        <v>1209.880005</v>
      </c>
      <c r="F6742">
        <v>1209.880005</v>
      </c>
      <c r="G6742">
        <v>4846390000</v>
      </c>
      <c r="H6742">
        <f t="shared" si="422"/>
        <v>-1.272981878580141E-2</v>
      </c>
      <c r="I6742">
        <f t="shared" si="423"/>
        <v>-2.0628962891769462E-6</v>
      </c>
      <c r="J6742">
        <f t="shared" si="424"/>
        <v>1.7039686426518867E-4</v>
      </c>
      <c r="K6742">
        <f t="shared" si="425"/>
        <v>2.626051221738367E-8</v>
      </c>
    </row>
    <row r="6743" spans="1:11" x14ac:dyDescent="0.25">
      <c r="A6743" s="1">
        <v>40836</v>
      </c>
      <c r="B6743">
        <v>1209.920044</v>
      </c>
      <c r="C6743">
        <v>1219.530029</v>
      </c>
      <c r="D6743">
        <v>1197.339966</v>
      </c>
      <c r="E6743">
        <v>1215.3900149999999</v>
      </c>
      <c r="F6743">
        <v>1215.3900149999999</v>
      </c>
      <c r="G6743">
        <v>4870290000</v>
      </c>
      <c r="H6743">
        <f t="shared" si="422"/>
        <v>4.5438400134844587E-3</v>
      </c>
      <c r="I6743">
        <f t="shared" si="423"/>
        <v>9.3807817530645707E-8</v>
      </c>
      <c r="J6743">
        <f t="shared" si="424"/>
        <v>1.7808769765858341E-5</v>
      </c>
      <c r="K6743">
        <f t="shared" si="425"/>
        <v>4.2623787968837561E-10</v>
      </c>
    </row>
    <row r="6744" spans="1:11" x14ac:dyDescent="0.25">
      <c r="A6744" s="1">
        <v>40837</v>
      </c>
      <c r="B6744">
        <v>1215.3900149999999</v>
      </c>
      <c r="C6744">
        <v>1239.030029</v>
      </c>
      <c r="D6744">
        <v>1215.3900149999999</v>
      </c>
      <c r="E6744">
        <v>1238.25</v>
      </c>
      <c r="F6744">
        <v>1238.25</v>
      </c>
      <c r="G6744">
        <v>4980770000</v>
      </c>
      <c r="H6744">
        <f t="shared" si="422"/>
        <v>1.8634067203175588E-2</v>
      </c>
      <c r="I6744">
        <f t="shared" si="423"/>
        <v>6.4701692545894663E-6</v>
      </c>
      <c r="J6744">
        <f t="shared" si="424"/>
        <v>3.352660241148409E-4</v>
      </c>
      <c r="K6744">
        <f t="shared" si="425"/>
        <v>1.2056489034763944E-7</v>
      </c>
    </row>
    <row r="6745" spans="1:11" x14ac:dyDescent="0.25">
      <c r="A6745" s="1">
        <v>40840</v>
      </c>
      <c r="B6745">
        <v>1238.719971</v>
      </c>
      <c r="C6745">
        <v>1256.5500489999999</v>
      </c>
      <c r="D6745">
        <v>1238.719971</v>
      </c>
      <c r="E6745">
        <v>1254.1899410000001</v>
      </c>
      <c r="F6745">
        <v>1254.1899410000001</v>
      </c>
      <c r="G6745">
        <v>4309380000</v>
      </c>
      <c r="H6745">
        <f t="shared" si="422"/>
        <v>1.279080635645752E-2</v>
      </c>
      <c r="I6745">
        <f t="shared" si="423"/>
        <v>2.0925849267444029E-6</v>
      </c>
      <c r="J6745">
        <f t="shared" si="424"/>
        <v>1.5542634217660548E-4</v>
      </c>
      <c r="K6745">
        <f t="shared" si="425"/>
        <v>2.6765629187495594E-8</v>
      </c>
    </row>
    <row r="6746" spans="1:11" x14ac:dyDescent="0.25">
      <c r="A6746" s="1">
        <v>40841</v>
      </c>
      <c r="B6746">
        <v>1254.1899410000001</v>
      </c>
      <c r="C6746">
        <v>1254.1899410000001</v>
      </c>
      <c r="D6746">
        <v>1226.790039</v>
      </c>
      <c r="E6746">
        <v>1229.0500489999999</v>
      </c>
      <c r="F6746">
        <v>1229.0500489999999</v>
      </c>
      <c r="G6746">
        <v>4473970000</v>
      </c>
      <c r="H6746">
        <f t="shared" si="422"/>
        <v>-2.0248345735624156E-2</v>
      </c>
      <c r="I6746">
        <f t="shared" si="423"/>
        <v>-8.3018596932368095E-6</v>
      </c>
      <c r="J6746">
        <f t="shared" si="424"/>
        <v>4.232130239260799E-4</v>
      </c>
      <c r="K6746">
        <f t="shared" si="425"/>
        <v>1.6809979571732002E-7</v>
      </c>
    </row>
    <row r="6747" spans="1:11" x14ac:dyDescent="0.25">
      <c r="A6747" s="1">
        <v>40842</v>
      </c>
      <c r="B6747">
        <v>1229.170044</v>
      </c>
      <c r="C6747">
        <v>1246.280029</v>
      </c>
      <c r="D6747">
        <v>1221.0600589999999</v>
      </c>
      <c r="E6747">
        <v>1242</v>
      </c>
      <c r="F6747">
        <v>1242</v>
      </c>
      <c r="G6747">
        <v>4873530000</v>
      </c>
      <c r="H6747">
        <f t="shared" si="422"/>
        <v>1.0481430404243521E-2</v>
      </c>
      <c r="I6747">
        <f t="shared" si="423"/>
        <v>1.1514594076874997E-6</v>
      </c>
      <c r="J6747">
        <f t="shared" si="424"/>
        <v>1.0317753257457662E-4</v>
      </c>
      <c r="K6747">
        <f t="shared" si="425"/>
        <v>1.2068820921399948E-8</v>
      </c>
    </row>
    <row r="6748" spans="1:11" x14ac:dyDescent="0.25">
      <c r="A6748" s="1">
        <v>40843</v>
      </c>
      <c r="B6748">
        <v>1243.969971</v>
      </c>
      <c r="C6748">
        <v>1292.660034</v>
      </c>
      <c r="D6748">
        <v>1243.969971</v>
      </c>
      <c r="E6748">
        <v>1284.589966</v>
      </c>
      <c r="F6748">
        <v>1284.589966</v>
      </c>
      <c r="G6748">
        <v>6367610000</v>
      </c>
      <c r="H6748">
        <f t="shared" si="422"/>
        <v>3.3716591308013723E-2</v>
      </c>
      <c r="I6748">
        <f t="shared" si="423"/>
        <v>3.8328951020827169E-5</v>
      </c>
      <c r="J6748">
        <f t="shared" si="424"/>
        <v>1.1150787649527292E-3</v>
      </c>
      <c r="K6748">
        <f t="shared" si="425"/>
        <v>1.2923175582742998E-6</v>
      </c>
    </row>
    <row r="6749" spans="1:11" x14ac:dyDescent="0.25">
      <c r="A6749" s="1">
        <v>40844</v>
      </c>
      <c r="B6749">
        <v>1284.3900149999999</v>
      </c>
      <c r="C6749">
        <v>1287.079956</v>
      </c>
      <c r="D6749">
        <v>1277.01001</v>
      </c>
      <c r="E6749">
        <v>1285.089966</v>
      </c>
      <c r="F6749">
        <v>1285.089966</v>
      </c>
      <c r="G6749">
        <v>4536690000</v>
      </c>
      <c r="H6749">
        <f t="shared" si="422"/>
        <v>3.8915352848697753E-4</v>
      </c>
      <c r="I6749">
        <f t="shared" si="423"/>
        <v>5.8885972730588979E-11</v>
      </c>
      <c r="J6749">
        <f t="shared" si="424"/>
        <v>4.2715800482445055E-9</v>
      </c>
      <c r="K6749">
        <f t="shared" si="425"/>
        <v>2.290951022670155E-14</v>
      </c>
    </row>
    <row r="6750" spans="1:11" x14ac:dyDescent="0.25">
      <c r="A6750" s="1">
        <v>40847</v>
      </c>
      <c r="B6750">
        <v>1284.959961</v>
      </c>
      <c r="C6750">
        <v>1284.959961</v>
      </c>
      <c r="D6750">
        <v>1253.160034</v>
      </c>
      <c r="E6750">
        <v>1253.3000489999999</v>
      </c>
      <c r="F6750">
        <v>1253.3000489999999</v>
      </c>
      <c r="G6750">
        <v>4310210000</v>
      </c>
      <c r="H6750">
        <f t="shared" si="422"/>
        <v>-2.5048616615664539E-2</v>
      </c>
      <c r="I6750">
        <f t="shared" si="423"/>
        <v>-1.5716530886036341E-5</v>
      </c>
      <c r="J6750">
        <f t="shared" si="424"/>
        <v>6.4375933221998908E-4</v>
      </c>
      <c r="K6750">
        <f t="shared" si="425"/>
        <v>3.9367900447623755E-7</v>
      </c>
    </row>
    <row r="6751" spans="1:11" x14ac:dyDescent="0.25">
      <c r="A6751" s="1">
        <v>40848</v>
      </c>
      <c r="B6751">
        <v>1251</v>
      </c>
      <c r="C6751">
        <v>1251</v>
      </c>
      <c r="D6751">
        <v>1215.420044</v>
      </c>
      <c r="E6751">
        <v>1218.280029</v>
      </c>
      <c r="F6751">
        <v>1218.280029</v>
      </c>
      <c r="G6751">
        <v>5645540000</v>
      </c>
      <c r="H6751">
        <f t="shared" si="422"/>
        <v>-2.8340060002416203E-2</v>
      </c>
      <c r="I6751">
        <f t="shared" si="423"/>
        <v>-2.2761826898231075E-5</v>
      </c>
      <c r="J6751">
        <f t="shared" si="424"/>
        <v>8.2161665254134252E-4</v>
      </c>
      <c r="K6751">
        <f t="shared" si="425"/>
        <v>6.4507392650102236E-7</v>
      </c>
    </row>
    <row r="6752" spans="1:11" x14ac:dyDescent="0.25">
      <c r="A6752" s="1">
        <v>40849</v>
      </c>
      <c r="B6752">
        <v>1219.619995</v>
      </c>
      <c r="C6752">
        <v>1242.4799800000001</v>
      </c>
      <c r="D6752">
        <v>1219.619995</v>
      </c>
      <c r="E6752">
        <v>1237.900024</v>
      </c>
      <c r="F6752">
        <v>1237.900024</v>
      </c>
      <c r="G6752">
        <v>4110530000</v>
      </c>
      <c r="H6752">
        <f t="shared" si="422"/>
        <v>1.5976363213593157E-2</v>
      </c>
      <c r="I6752">
        <f t="shared" si="423"/>
        <v>4.0777934704006004E-6</v>
      </c>
      <c r="J6752">
        <f t="shared" si="424"/>
        <v>2.4500285403390617E-4</v>
      </c>
      <c r="K6752">
        <f t="shared" si="425"/>
        <v>6.5147882061038165E-8</v>
      </c>
    </row>
    <row r="6753" spans="1:11" x14ac:dyDescent="0.25">
      <c r="A6753" s="1">
        <v>40850</v>
      </c>
      <c r="B6753">
        <v>1238.25</v>
      </c>
      <c r="C6753">
        <v>1263.209961</v>
      </c>
      <c r="D6753">
        <v>1234.8100589999999</v>
      </c>
      <c r="E6753">
        <v>1261.150024</v>
      </c>
      <c r="F6753">
        <v>1261.150024</v>
      </c>
      <c r="G6753">
        <v>4849140000</v>
      </c>
      <c r="H6753">
        <f t="shared" si="422"/>
        <v>1.8607607207096904E-2</v>
      </c>
      <c r="I6753">
        <f t="shared" si="423"/>
        <v>6.4426456937814425E-6</v>
      </c>
      <c r="J6753">
        <f t="shared" si="424"/>
        <v>3.3429774484848319E-4</v>
      </c>
      <c r="K6753">
        <f t="shared" si="425"/>
        <v>1.1988154497175791E-7</v>
      </c>
    </row>
    <row r="6754" spans="1:11" x14ac:dyDescent="0.25">
      <c r="A6754" s="1">
        <v>40851</v>
      </c>
      <c r="B6754">
        <v>1260.8199460000001</v>
      </c>
      <c r="C6754">
        <v>1260.8199460000001</v>
      </c>
      <c r="D6754">
        <v>1238.920044</v>
      </c>
      <c r="E6754">
        <v>1253.2299800000001</v>
      </c>
      <c r="F6754">
        <v>1253.2299800000001</v>
      </c>
      <c r="G6754">
        <v>3830650000</v>
      </c>
      <c r="H6754">
        <f t="shared" si="422"/>
        <v>-6.2998195829017459E-3</v>
      </c>
      <c r="I6754">
        <f t="shared" si="423"/>
        <v>-2.5003800161684924E-7</v>
      </c>
      <c r="J6754">
        <f t="shared" si="424"/>
        <v>4.3872286073831578E-5</v>
      </c>
      <c r="K6754">
        <f t="shared" si="425"/>
        <v>1.5752205140348893E-9</v>
      </c>
    </row>
    <row r="6755" spans="1:11" x14ac:dyDescent="0.25">
      <c r="A6755" s="1">
        <v>40854</v>
      </c>
      <c r="B6755">
        <v>1253.209961</v>
      </c>
      <c r="C6755">
        <v>1261.6999510000001</v>
      </c>
      <c r="D6755">
        <v>1240.75</v>
      </c>
      <c r="E6755">
        <v>1261.119995</v>
      </c>
      <c r="F6755">
        <v>1261.119995</v>
      </c>
      <c r="G6755">
        <v>3429740000</v>
      </c>
      <c r="H6755">
        <f t="shared" si="422"/>
        <v>6.2760084922767398E-3</v>
      </c>
      <c r="I6755">
        <f t="shared" si="423"/>
        <v>2.4718880739715797E-7</v>
      </c>
      <c r="J6755">
        <f t="shared" si="424"/>
        <v>3.5428831141483356E-5</v>
      </c>
      <c r="K6755">
        <f t="shared" si="425"/>
        <v>1.5513331381617429E-9</v>
      </c>
    </row>
    <row r="6756" spans="1:11" x14ac:dyDescent="0.25">
      <c r="A6756" s="1">
        <v>40855</v>
      </c>
      <c r="B6756">
        <v>1261.119995</v>
      </c>
      <c r="C6756">
        <v>1277.5500489999999</v>
      </c>
      <c r="D6756">
        <v>1254.98999</v>
      </c>
      <c r="E6756">
        <v>1275.920044</v>
      </c>
      <c r="F6756">
        <v>1275.920044</v>
      </c>
      <c r="G6756">
        <v>3908490000</v>
      </c>
      <c r="H6756">
        <f t="shared" si="422"/>
        <v>1.1667310457509532E-2</v>
      </c>
      <c r="I6756">
        <f t="shared" si="423"/>
        <v>1.5881830430980211E-6</v>
      </c>
      <c r="J6756">
        <f t="shared" si="424"/>
        <v>1.2867531565153502E-4</v>
      </c>
      <c r="K6756">
        <f t="shared" si="425"/>
        <v>1.8529658115744357E-8</v>
      </c>
    </row>
    <row r="6757" spans="1:11" x14ac:dyDescent="0.25">
      <c r="A6757" s="1">
        <v>40856</v>
      </c>
      <c r="B6757">
        <v>1275.1800539999999</v>
      </c>
      <c r="C6757">
        <v>1275.1800539999999</v>
      </c>
      <c r="D6757">
        <v>1226.6400149999999</v>
      </c>
      <c r="E6757">
        <v>1229.099976</v>
      </c>
      <c r="F6757">
        <v>1229.099976</v>
      </c>
      <c r="G6757">
        <v>4659740000</v>
      </c>
      <c r="H6757">
        <f t="shared" si="422"/>
        <v>-3.7385346804966607E-2</v>
      </c>
      <c r="I6757">
        <f t="shared" si="423"/>
        <v>-5.2252598790002798E-5</v>
      </c>
      <c r="J6757">
        <f t="shared" si="424"/>
        <v>1.4219794663644471E-3</v>
      </c>
      <c r="K6757">
        <f t="shared" si="425"/>
        <v>1.9534870055954978E-6</v>
      </c>
    </row>
    <row r="6758" spans="1:11" x14ac:dyDescent="0.25">
      <c r="A6758" s="1">
        <v>40857</v>
      </c>
      <c r="B6758">
        <v>1229.589966</v>
      </c>
      <c r="C6758">
        <v>1246.219971</v>
      </c>
      <c r="D6758">
        <v>1227.6999510000001</v>
      </c>
      <c r="E6758">
        <v>1239.6999510000001</v>
      </c>
      <c r="F6758">
        <v>1239.6999510000001</v>
      </c>
      <c r="G6758">
        <v>4002760000</v>
      </c>
      <c r="H6758">
        <f t="shared" si="422"/>
        <v>8.5872006239566378E-3</v>
      </c>
      <c r="I6758">
        <f t="shared" si="423"/>
        <v>6.3319710569971593E-7</v>
      </c>
      <c r="J6758">
        <f t="shared" si="424"/>
        <v>6.8283852631041572E-5</v>
      </c>
      <c r="K6758">
        <f t="shared" si="425"/>
        <v>5.4373241942469366E-9</v>
      </c>
    </row>
    <row r="6759" spans="1:11" x14ac:dyDescent="0.25">
      <c r="A6759" s="1">
        <v>40858</v>
      </c>
      <c r="B6759">
        <v>1240.119995</v>
      </c>
      <c r="C6759">
        <v>1266.9799800000001</v>
      </c>
      <c r="D6759">
        <v>1240.119995</v>
      </c>
      <c r="E6759">
        <v>1263.849976</v>
      </c>
      <c r="F6759">
        <v>1263.849976</v>
      </c>
      <c r="G6759">
        <v>3370180000</v>
      </c>
      <c r="H6759">
        <f t="shared" si="422"/>
        <v>1.9293223470775833E-2</v>
      </c>
      <c r="I6759">
        <f t="shared" si="423"/>
        <v>7.181370013314682E-6</v>
      </c>
      <c r="J6759">
        <f t="shared" si="424"/>
        <v>3.5983917088294596E-4</v>
      </c>
      <c r="K6759">
        <f t="shared" si="425"/>
        <v>1.385510235697887E-7</v>
      </c>
    </row>
    <row r="6760" spans="1:11" x14ac:dyDescent="0.25">
      <c r="A6760" s="1">
        <v>40861</v>
      </c>
      <c r="B6760">
        <v>1263.849976</v>
      </c>
      <c r="C6760">
        <v>1263.849976</v>
      </c>
      <c r="D6760">
        <v>1246.6800539999999</v>
      </c>
      <c r="E6760">
        <v>1251.780029</v>
      </c>
      <c r="F6760">
        <v>1251.780029</v>
      </c>
      <c r="G6760">
        <v>3219680000</v>
      </c>
      <c r="H6760">
        <f t="shared" si="422"/>
        <v>-9.596037252336943E-3</v>
      </c>
      <c r="I6760">
        <f t="shared" si="423"/>
        <v>-8.8366979537503402E-7</v>
      </c>
      <c r="J6760">
        <f t="shared" si="424"/>
        <v>9.8403095773511964E-5</v>
      </c>
      <c r="K6760">
        <f t="shared" si="425"/>
        <v>8.4798209226428612E-9</v>
      </c>
    </row>
    <row r="6761" spans="1:11" x14ac:dyDescent="0.25">
      <c r="A6761" s="1">
        <v>40862</v>
      </c>
      <c r="B6761">
        <v>1251.6999510000001</v>
      </c>
      <c r="C6761">
        <v>1264.25</v>
      </c>
      <c r="D6761">
        <v>1244.339966</v>
      </c>
      <c r="E6761">
        <v>1257.8100589999999</v>
      </c>
      <c r="F6761">
        <v>1257.8100589999999</v>
      </c>
      <c r="G6761">
        <v>3599300000</v>
      </c>
      <c r="H6761">
        <f t="shared" si="422"/>
        <v>4.8055988374445637E-3</v>
      </c>
      <c r="I6761">
        <f t="shared" si="423"/>
        <v>1.1097217964312919E-7</v>
      </c>
      <c r="J6761">
        <f t="shared" si="424"/>
        <v>2.008655485777839E-5</v>
      </c>
      <c r="K6761">
        <f t="shared" si="425"/>
        <v>5.3327614271663775E-10</v>
      </c>
    </row>
    <row r="6762" spans="1:11" x14ac:dyDescent="0.25">
      <c r="A6762" s="1">
        <v>40863</v>
      </c>
      <c r="B6762">
        <v>1257.8100589999999</v>
      </c>
      <c r="C6762">
        <v>1259.6099850000001</v>
      </c>
      <c r="D6762">
        <v>1235.670044</v>
      </c>
      <c r="E6762">
        <v>1236.910034</v>
      </c>
      <c r="F6762">
        <v>1236.910034</v>
      </c>
      <c r="G6762">
        <v>4085010000</v>
      </c>
      <c r="H6762">
        <f t="shared" si="422"/>
        <v>-1.6755798810208122E-2</v>
      </c>
      <c r="I6762">
        <f t="shared" si="423"/>
        <v>-4.7043926585108325E-6</v>
      </c>
      <c r="J6762">
        <f t="shared" si="424"/>
        <v>2.9171256580124013E-4</v>
      </c>
      <c r="K6762">
        <f t="shared" si="425"/>
        <v>7.8826350137481249E-8</v>
      </c>
    </row>
    <row r="6763" spans="1:11" x14ac:dyDescent="0.25">
      <c r="A6763" s="1">
        <v>40864</v>
      </c>
      <c r="B6763">
        <v>1236.5600589999999</v>
      </c>
      <c r="C6763">
        <v>1237.7299800000001</v>
      </c>
      <c r="D6763">
        <v>1209.4300539999999</v>
      </c>
      <c r="E6763">
        <v>1216.130005</v>
      </c>
      <c r="F6763">
        <v>1216.130005</v>
      </c>
      <c r="G6763">
        <v>4596450000</v>
      </c>
      <c r="H6763">
        <f t="shared" si="422"/>
        <v>-1.6942671746074063E-2</v>
      </c>
      <c r="I6763">
        <f t="shared" si="423"/>
        <v>-4.8635541166493875E-6</v>
      </c>
      <c r="J6763">
        <f t="shared" si="424"/>
        <v>2.9813091542228547E-4</v>
      </c>
      <c r="K6763">
        <f t="shared" si="425"/>
        <v>8.2402110832032259E-8</v>
      </c>
    </row>
    <row r="6764" spans="1:11" x14ac:dyDescent="0.25">
      <c r="A6764" s="1">
        <v>40865</v>
      </c>
      <c r="B6764">
        <v>1216.1899410000001</v>
      </c>
      <c r="C6764">
        <v>1223.51001</v>
      </c>
      <c r="D6764">
        <v>1211.3599850000001</v>
      </c>
      <c r="E6764">
        <v>1215.650024</v>
      </c>
      <c r="F6764">
        <v>1215.650024</v>
      </c>
      <c r="G6764">
        <v>3827610000</v>
      </c>
      <c r="H6764">
        <f t="shared" si="422"/>
        <v>-3.9475692744326657E-4</v>
      </c>
      <c r="I6764">
        <f t="shared" si="423"/>
        <v>-6.1565196298644609E-11</v>
      </c>
      <c r="J6764">
        <f t="shared" si="424"/>
        <v>5.1631860068235509E-7</v>
      </c>
      <c r="K6764">
        <f t="shared" si="425"/>
        <v>2.4309742468553967E-14</v>
      </c>
    </row>
    <row r="6765" spans="1:11" x14ac:dyDescent="0.25">
      <c r="A6765" s="1">
        <v>40868</v>
      </c>
      <c r="B6765">
        <v>1215.619995</v>
      </c>
      <c r="C6765">
        <v>1215.619995</v>
      </c>
      <c r="D6765">
        <v>1183.160034</v>
      </c>
      <c r="E6765">
        <v>1192.9799800000001</v>
      </c>
      <c r="F6765">
        <v>1192.9799800000001</v>
      </c>
      <c r="G6765">
        <v>4050070000</v>
      </c>
      <c r="H6765">
        <f t="shared" si="422"/>
        <v>-1.8824571157262385E-2</v>
      </c>
      <c r="I6765">
        <f t="shared" si="423"/>
        <v>-6.6708708149076366E-6</v>
      </c>
      <c r="J6765">
        <f t="shared" si="424"/>
        <v>3.6665997254790693E-4</v>
      </c>
      <c r="K6765">
        <f t="shared" si="425"/>
        <v>1.2557698173678544E-7</v>
      </c>
    </row>
    <row r="6766" spans="1:11" x14ac:dyDescent="0.25">
      <c r="A6766" s="1">
        <v>40869</v>
      </c>
      <c r="B6766">
        <v>1192.9799800000001</v>
      </c>
      <c r="C6766">
        <v>1196.8100589999999</v>
      </c>
      <c r="D6766">
        <v>1181.650024</v>
      </c>
      <c r="E6766">
        <v>1188.040039</v>
      </c>
      <c r="F6766">
        <v>1188.040039</v>
      </c>
      <c r="G6766">
        <v>3911710000</v>
      </c>
      <c r="H6766">
        <f t="shared" si="422"/>
        <v>-4.1494385166899192E-3</v>
      </c>
      <c r="I6766">
        <f t="shared" si="423"/>
        <v>-7.1449784183427293E-8</v>
      </c>
      <c r="J6766">
        <f t="shared" si="424"/>
        <v>2.00098288537822E-5</v>
      </c>
      <c r="K6766">
        <f t="shared" si="425"/>
        <v>2.9648397757969733E-10</v>
      </c>
    </row>
    <row r="6767" spans="1:11" x14ac:dyDescent="0.25">
      <c r="A6767" s="1">
        <v>40870</v>
      </c>
      <c r="B6767">
        <v>1187.4799800000001</v>
      </c>
      <c r="C6767">
        <v>1187.4799800000001</v>
      </c>
      <c r="D6767">
        <v>1161.790039</v>
      </c>
      <c r="E6767">
        <v>1161.790039</v>
      </c>
      <c r="F6767">
        <v>1161.790039</v>
      </c>
      <c r="G6767">
        <v>3798940000</v>
      </c>
      <c r="H6767">
        <f t="shared" si="422"/>
        <v>-2.2342970459784811E-2</v>
      </c>
      <c r="I6767">
        <f t="shared" si="423"/>
        <v>-1.1153953965086316E-5</v>
      </c>
      <c r="J6767">
        <f t="shared" si="424"/>
        <v>5.1378231092660137E-4</v>
      </c>
      <c r="K6767">
        <f t="shared" si="425"/>
        <v>2.4921363337665871E-7</v>
      </c>
    </row>
    <row r="6768" spans="1:11" x14ac:dyDescent="0.25">
      <c r="A6768" s="1">
        <v>40872</v>
      </c>
      <c r="B6768">
        <v>1161.410034</v>
      </c>
      <c r="C6768">
        <v>1172.660034</v>
      </c>
      <c r="D6768">
        <v>1158.660034</v>
      </c>
      <c r="E6768">
        <v>1158.670044</v>
      </c>
      <c r="F6768">
        <v>1158.670044</v>
      </c>
      <c r="G6768">
        <v>1664200000</v>
      </c>
      <c r="H6768">
        <f t="shared" si="422"/>
        <v>-2.6891191992557597E-3</v>
      </c>
      <c r="I6768">
        <f t="shared" si="423"/>
        <v>-1.9448269156344084E-8</v>
      </c>
      <c r="J6768">
        <f t="shared" si="424"/>
        <v>9.0776592186867349E-6</v>
      </c>
      <c r="K6768">
        <f t="shared" si="425"/>
        <v>5.2300753014576762E-11</v>
      </c>
    </row>
    <row r="6769" spans="1:11" x14ac:dyDescent="0.25">
      <c r="A6769" s="1">
        <v>40875</v>
      </c>
      <c r="B6769">
        <v>1158.670044</v>
      </c>
      <c r="C6769">
        <v>1197.349976</v>
      </c>
      <c r="D6769">
        <v>1158.670044</v>
      </c>
      <c r="E6769">
        <v>1192.5500489999999</v>
      </c>
      <c r="F6769">
        <v>1192.5500489999999</v>
      </c>
      <c r="G6769">
        <v>3920750000</v>
      </c>
      <c r="H6769">
        <f t="shared" si="422"/>
        <v>2.8821079135535319E-2</v>
      </c>
      <c r="I6769">
        <f t="shared" si="423"/>
        <v>2.3940100767554234E-5</v>
      </c>
      <c r="J6769">
        <f t="shared" si="424"/>
        <v>8.1209513456026699E-4</v>
      </c>
      <c r="K6769">
        <f t="shared" si="425"/>
        <v>6.8997702875890484E-7</v>
      </c>
    </row>
    <row r="6770" spans="1:11" x14ac:dyDescent="0.25">
      <c r="A6770" s="1">
        <v>40876</v>
      </c>
      <c r="B6770">
        <v>1192.5600589999999</v>
      </c>
      <c r="C6770">
        <v>1203.670044</v>
      </c>
      <c r="D6770">
        <v>1191.8000489999999</v>
      </c>
      <c r="E6770">
        <v>1195.1899410000001</v>
      </c>
      <c r="F6770">
        <v>1195.1899410000001</v>
      </c>
      <c r="G6770">
        <v>3992650000</v>
      </c>
      <c r="H6770">
        <f t="shared" si="422"/>
        <v>2.2112064853691674E-3</v>
      </c>
      <c r="I6770">
        <f t="shared" si="423"/>
        <v>1.0810010627710712E-8</v>
      </c>
      <c r="J6770">
        <f t="shared" si="424"/>
        <v>3.562317575535939E-6</v>
      </c>
      <c r="K6770">
        <f t="shared" si="425"/>
        <v>2.3902032242356714E-11</v>
      </c>
    </row>
    <row r="6771" spans="1:11" x14ac:dyDescent="0.25">
      <c r="A6771" s="1">
        <v>40877</v>
      </c>
      <c r="B6771">
        <v>1196.719971</v>
      </c>
      <c r="C6771">
        <v>1247.1099850000001</v>
      </c>
      <c r="D6771">
        <v>1196.719971</v>
      </c>
      <c r="E6771">
        <v>1246.959961</v>
      </c>
      <c r="F6771">
        <v>1246.959961</v>
      </c>
      <c r="G6771">
        <v>5801910000</v>
      </c>
      <c r="H6771">
        <f t="shared" si="422"/>
        <v>4.2403438726253587E-2</v>
      </c>
      <c r="I6771">
        <f t="shared" si="423"/>
        <v>7.624300597442005E-5</v>
      </c>
      <c r="J6771">
        <f t="shared" si="424"/>
        <v>1.7706963149192144E-3</v>
      </c>
      <c r="K6771">
        <f t="shared" si="425"/>
        <v>3.2329576385214513E-6</v>
      </c>
    </row>
    <row r="6772" spans="1:11" x14ac:dyDescent="0.25">
      <c r="A6772" s="1">
        <v>40878</v>
      </c>
      <c r="B6772">
        <v>1246.910034</v>
      </c>
      <c r="C6772">
        <v>1251.089966</v>
      </c>
      <c r="D6772">
        <v>1239.7299800000001</v>
      </c>
      <c r="E6772">
        <v>1244.579956</v>
      </c>
      <c r="F6772">
        <v>1244.579956</v>
      </c>
      <c r="G6772">
        <v>3818680000</v>
      </c>
      <c r="H6772">
        <f t="shared" si="422"/>
        <v>-1.9104696719150817E-3</v>
      </c>
      <c r="I6772">
        <f t="shared" si="423"/>
        <v>-6.9741605658016528E-9</v>
      </c>
      <c r="J6772">
        <f t="shared" si="424"/>
        <v>4.9919439979834009E-6</v>
      </c>
      <c r="K6772">
        <f t="shared" si="425"/>
        <v>1.3324653446786728E-11</v>
      </c>
    </row>
    <row r="6773" spans="1:11" x14ac:dyDescent="0.25">
      <c r="A6773" s="1">
        <v>40879</v>
      </c>
      <c r="B6773">
        <v>1246.030029</v>
      </c>
      <c r="C6773">
        <v>1260.079956</v>
      </c>
      <c r="D6773">
        <v>1243.349976</v>
      </c>
      <c r="E6773">
        <v>1244.280029</v>
      </c>
      <c r="F6773">
        <v>1244.280029</v>
      </c>
      <c r="G6773">
        <v>4144310000</v>
      </c>
      <c r="H6773">
        <f t="shared" si="422"/>
        <v>-2.410155679785222E-4</v>
      </c>
      <c r="I6773">
        <f t="shared" si="423"/>
        <v>-1.4018512425582098E-11</v>
      </c>
      <c r="J6773">
        <f t="shared" si="424"/>
        <v>3.1901233617412499E-7</v>
      </c>
      <c r="K6773">
        <f t="shared" si="425"/>
        <v>3.3801494911134078E-15</v>
      </c>
    </row>
    <row r="6774" spans="1:11" x14ac:dyDescent="0.25">
      <c r="A6774" s="1">
        <v>40882</v>
      </c>
      <c r="B6774">
        <v>1244.329956</v>
      </c>
      <c r="C6774">
        <v>1266.7299800000001</v>
      </c>
      <c r="D6774">
        <v>1244.329956</v>
      </c>
      <c r="E6774">
        <v>1257.079956</v>
      </c>
      <c r="F6774">
        <v>1257.079956</v>
      </c>
      <c r="G6774">
        <v>4148060000</v>
      </c>
      <c r="H6774">
        <f t="shared" si="422"/>
        <v>1.0234463494354152E-2</v>
      </c>
      <c r="I6774">
        <f t="shared" si="423"/>
        <v>1.0719681863312702E-6</v>
      </c>
      <c r="J6774">
        <f t="shared" si="424"/>
        <v>9.822132616801967E-5</v>
      </c>
      <c r="K6774">
        <f t="shared" si="425"/>
        <v>1.0970906880704453E-8</v>
      </c>
    </row>
    <row r="6775" spans="1:11" x14ac:dyDescent="0.25">
      <c r="A6775" s="1">
        <v>40883</v>
      </c>
      <c r="B6775">
        <v>1257.1899410000001</v>
      </c>
      <c r="C6775">
        <v>1266.030029</v>
      </c>
      <c r="D6775">
        <v>1253.030029</v>
      </c>
      <c r="E6775">
        <v>1258.469971</v>
      </c>
      <c r="F6775">
        <v>1258.469971</v>
      </c>
      <c r="G6775">
        <v>3734230000</v>
      </c>
      <c r="H6775">
        <f t="shared" si="422"/>
        <v>1.1051381859313693E-3</v>
      </c>
      <c r="I6775">
        <f t="shared" si="423"/>
        <v>1.3493547627508113E-9</v>
      </c>
      <c r="J6775">
        <f t="shared" si="424"/>
        <v>6.1049529492992115E-7</v>
      </c>
      <c r="K6775">
        <f t="shared" si="425"/>
        <v>1.4910820029594298E-12</v>
      </c>
    </row>
    <row r="6776" spans="1:11" x14ac:dyDescent="0.25">
      <c r="A6776" s="1">
        <v>40884</v>
      </c>
      <c r="B6776">
        <v>1258.1400149999999</v>
      </c>
      <c r="C6776">
        <v>1267.0600589999999</v>
      </c>
      <c r="D6776">
        <v>1244.8000489999999</v>
      </c>
      <c r="E6776">
        <v>1261.01001</v>
      </c>
      <c r="F6776">
        <v>1261.01001</v>
      </c>
      <c r="G6776">
        <v>4160540000</v>
      </c>
      <c r="H6776">
        <f t="shared" si="422"/>
        <v>2.0163207326190672E-3</v>
      </c>
      <c r="I6776">
        <f t="shared" si="423"/>
        <v>8.1961726579747414E-9</v>
      </c>
      <c r="J6776">
        <f t="shared" si="424"/>
        <v>2.8646392847459919E-6</v>
      </c>
      <c r="K6776">
        <f t="shared" si="425"/>
        <v>1.6525253539031109E-11</v>
      </c>
    </row>
    <row r="6777" spans="1:11" x14ac:dyDescent="0.25">
      <c r="A6777" s="1">
        <v>40885</v>
      </c>
      <c r="B6777">
        <v>1260.869995</v>
      </c>
      <c r="C6777">
        <v>1260.869995</v>
      </c>
      <c r="D6777">
        <v>1231.469971</v>
      </c>
      <c r="E6777">
        <v>1234.349976</v>
      </c>
      <c r="F6777">
        <v>1234.349976</v>
      </c>
      <c r="G6777">
        <v>4298370000</v>
      </c>
      <c r="H6777">
        <f t="shared" si="422"/>
        <v>-2.1368498801342891E-2</v>
      </c>
      <c r="I6777">
        <f t="shared" si="423"/>
        <v>-9.7572724292247496E-6</v>
      </c>
      <c r="J6777">
        <f t="shared" si="424"/>
        <v>4.7055566253770476E-4</v>
      </c>
      <c r="K6777">
        <f t="shared" si="425"/>
        <v>2.0849928719954847E-7</v>
      </c>
    </row>
    <row r="6778" spans="1:11" x14ac:dyDescent="0.25">
      <c r="A6778" s="1">
        <v>40886</v>
      </c>
      <c r="B6778">
        <v>1234.4799800000001</v>
      </c>
      <c r="C6778">
        <v>1258.25</v>
      </c>
      <c r="D6778">
        <v>1234.4799800000001</v>
      </c>
      <c r="E6778">
        <v>1255.1899410000001</v>
      </c>
      <c r="F6778">
        <v>1255.1899410000001</v>
      </c>
      <c r="G6778">
        <v>3830610000</v>
      </c>
      <c r="H6778">
        <f t="shared" si="422"/>
        <v>1.6742412247979434E-2</v>
      </c>
      <c r="I6778">
        <f t="shared" si="423"/>
        <v>4.6929500862435417E-6</v>
      </c>
      <c r="J6778">
        <f t="shared" si="424"/>
        <v>2.6957095284587936E-4</v>
      </c>
      <c r="K6778">
        <f t="shared" si="425"/>
        <v>7.8570812975511211E-8</v>
      </c>
    </row>
    <row r="6779" spans="1:11" x14ac:dyDescent="0.25">
      <c r="A6779" s="1">
        <v>40889</v>
      </c>
      <c r="B6779">
        <v>1255.0500489999999</v>
      </c>
      <c r="C6779">
        <v>1255.0500489999999</v>
      </c>
      <c r="D6779">
        <v>1227.25</v>
      </c>
      <c r="E6779">
        <v>1236.469971</v>
      </c>
      <c r="F6779">
        <v>1236.469971</v>
      </c>
      <c r="G6779">
        <v>3600570000</v>
      </c>
      <c r="H6779">
        <f t="shared" si="422"/>
        <v>-1.5026386341024017E-2</v>
      </c>
      <c r="I6779">
        <f t="shared" si="423"/>
        <v>-3.3929131486990542E-6</v>
      </c>
      <c r="J6779">
        <f t="shared" si="424"/>
        <v>2.3562810412230988E-4</v>
      </c>
      <c r="K6779">
        <f t="shared" si="425"/>
        <v>5.098357952041332E-8</v>
      </c>
    </row>
    <row r="6780" spans="1:11" x14ac:dyDescent="0.25">
      <c r="A6780" s="1">
        <v>40890</v>
      </c>
      <c r="B6780">
        <v>1236.829956</v>
      </c>
      <c r="C6780">
        <v>1249.8599850000001</v>
      </c>
      <c r="D6780">
        <v>1219.4300539999999</v>
      </c>
      <c r="E6780">
        <v>1225.7299800000001</v>
      </c>
      <c r="F6780">
        <v>1225.7299800000001</v>
      </c>
      <c r="G6780">
        <v>4121570000</v>
      </c>
      <c r="H6780">
        <f t="shared" si="422"/>
        <v>-8.7239536428291541E-3</v>
      </c>
      <c r="I6780">
        <f t="shared" si="423"/>
        <v>-6.6398108148680698E-7</v>
      </c>
      <c r="J6780">
        <f t="shared" si="424"/>
        <v>8.186177726530436E-5</v>
      </c>
      <c r="K6780">
        <f t="shared" si="425"/>
        <v>5.7926097890262389E-9</v>
      </c>
    </row>
    <row r="6781" spans="1:11" x14ac:dyDescent="0.25">
      <c r="A6781" s="1">
        <v>40891</v>
      </c>
      <c r="B6781">
        <v>1225.7299800000001</v>
      </c>
      <c r="C6781">
        <v>1225.7299800000001</v>
      </c>
      <c r="D6781">
        <v>1209.469971</v>
      </c>
      <c r="E6781">
        <v>1211.8199460000001</v>
      </c>
      <c r="F6781">
        <v>1211.8199460000001</v>
      </c>
      <c r="G6781">
        <v>4298290000</v>
      </c>
      <c r="H6781">
        <f t="shared" si="422"/>
        <v>-1.1413251353248253E-2</v>
      </c>
      <c r="I6781">
        <f t="shared" si="423"/>
        <v>-1.486757417428005E-6</v>
      </c>
      <c r="J6781">
        <f t="shared" si="424"/>
        <v>1.377582853280373E-4</v>
      </c>
      <c r="K6781">
        <f t="shared" si="425"/>
        <v>1.6968891983978203E-8</v>
      </c>
    </row>
    <row r="6782" spans="1:11" x14ac:dyDescent="0.25">
      <c r="A6782" s="1">
        <v>40892</v>
      </c>
      <c r="B6782">
        <v>1212.119995</v>
      </c>
      <c r="C6782">
        <v>1225.599976</v>
      </c>
      <c r="D6782">
        <v>1212.119995</v>
      </c>
      <c r="E6782">
        <v>1215.75</v>
      </c>
      <c r="F6782">
        <v>1215.75</v>
      </c>
      <c r="G6782">
        <v>3810340000</v>
      </c>
      <c r="H6782">
        <f t="shared" si="422"/>
        <v>3.2378530966175574E-3</v>
      </c>
      <c r="I6782">
        <f t="shared" si="423"/>
        <v>3.3941359443180639E-8</v>
      </c>
      <c r="J6782">
        <f t="shared" si="424"/>
        <v>8.4917275816224366E-6</v>
      </c>
      <c r="K6782">
        <f t="shared" si="425"/>
        <v>1.098935772292738E-10</v>
      </c>
    </row>
    <row r="6783" spans="1:11" x14ac:dyDescent="0.25">
      <c r="A6783" s="1">
        <v>40893</v>
      </c>
      <c r="B6783">
        <v>1216.089966</v>
      </c>
      <c r="C6783">
        <v>1231.040039</v>
      </c>
      <c r="D6783">
        <v>1215.1999510000001</v>
      </c>
      <c r="E6783">
        <v>1219.660034</v>
      </c>
      <c r="F6783">
        <v>1219.660034</v>
      </c>
      <c r="G6783">
        <v>5345800000</v>
      </c>
      <c r="H6783">
        <f t="shared" si="422"/>
        <v>3.2109889545745012E-3</v>
      </c>
      <c r="I6783">
        <f t="shared" si="423"/>
        <v>3.310349841990069E-8</v>
      </c>
      <c r="J6783">
        <f t="shared" si="424"/>
        <v>8.3358819871048043E-6</v>
      </c>
      <c r="K6783">
        <f t="shared" si="425"/>
        <v>1.062914970815224E-10</v>
      </c>
    </row>
    <row r="6784" spans="1:11" x14ac:dyDescent="0.25">
      <c r="A6784" s="1">
        <v>40896</v>
      </c>
      <c r="B6784">
        <v>1219.73999</v>
      </c>
      <c r="C6784">
        <v>1224.5699460000001</v>
      </c>
      <c r="D6784">
        <v>1202.369995</v>
      </c>
      <c r="E6784">
        <v>1205.349976</v>
      </c>
      <c r="F6784">
        <v>1205.349976</v>
      </c>
      <c r="G6784">
        <v>3659820000</v>
      </c>
      <c r="H6784">
        <f t="shared" si="422"/>
        <v>-1.18021979677113E-2</v>
      </c>
      <c r="I6784">
        <f t="shared" si="423"/>
        <v>-1.6439941182363769E-6</v>
      </c>
      <c r="J6784">
        <f t="shared" si="424"/>
        <v>1.4703973461821065E-4</v>
      </c>
      <c r="K6784">
        <f t="shared" si="425"/>
        <v>1.9402916404066488E-8</v>
      </c>
    </row>
    <row r="6785" spans="1:11" x14ac:dyDescent="0.25">
      <c r="A6785" s="1">
        <v>40897</v>
      </c>
      <c r="B6785">
        <v>1205.719971</v>
      </c>
      <c r="C6785">
        <v>1242.8199460000001</v>
      </c>
      <c r="D6785">
        <v>1205.719971</v>
      </c>
      <c r="E6785">
        <v>1241.3000489999999</v>
      </c>
      <c r="F6785">
        <v>1241.3000489999999</v>
      </c>
      <c r="G6785">
        <v>4055590000</v>
      </c>
      <c r="H6785">
        <f t="shared" si="422"/>
        <v>2.9389295725887121E-2</v>
      </c>
      <c r="I6785">
        <f t="shared" si="423"/>
        <v>2.5384165395817098E-5</v>
      </c>
      <c r="J6785">
        <f t="shared" si="424"/>
        <v>8.4480326253871427E-4</v>
      </c>
      <c r="K6785">
        <f t="shared" si="425"/>
        <v>7.4602008219554956E-7</v>
      </c>
    </row>
    <row r="6786" spans="1:11" x14ac:dyDescent="0.25">
      <c r="A6786" s="1">
        <v>40898</v>
      </c>
      <c r="B6786">
        <v>1241.25</v>
      </c>
      <c r="C6786">
        <v>1245.089966</v>
      </c>
      <c r="D6786">
        <v>1229.51001</v>
      </c>
      <c r="E6786">
        <v>1243.719971</v>
      </c>
      <c r="F6786">
        <v>1243.719971</v>
      </c>
      <c r="G6786">
        <v>2959020000</v>
      </c>
      <c r="H6786">
        <f t="shared" si="422"/>
        <v>1.9476082650899259E-3</v>
      </c>
      <c r="I6786">
        <f t="shared" si="423"/>
        <v>7.3864317232422964E-9</v>
      </c>
      <c r="J6786">
        <f t="shared" si="424"/>
        <v>2.636765614316307E-6</v>
      </c>
      <c r="K6786">
        <f t="shared" si="425"/>
        <v>1.4385101050803258E-11</v>
      </c>
    </row>
    <row r="6787" spans="1:11" x14ac:dyDescent="0.25">
      <c r="A6787" s="1">
        <v>40899</v>
      </c>
      <c r="B6787">
        <v>1243.719971</v>
      </c>
      <c r="C6787">
        <v>1255.219971</v>
      </c>
      <c r="D6787">
        <v>1243.719971</v>
      </c>
      <c r="E6787">
        <v>1254</v>
      </c>
      <c r="F6787">
        <v>1254</v>
      </c>
      <c r="G6787">
        <v>3492250000</v>
      </c>
      <c r="H6787">
        <f t="shared" si="422"/>
        <v>8.231576931130663E-3</v>
      </c>
      <c r="I6787">
        <f t="shared" si="423"/>
        <v>5.577409467025582E-7</v>
      </c>
      <c r="J6787">
        <f t="shared" si="424"/>
        <v>6.2532996050659843E-5</v>
      </c>
      <c r="K6787">
        <f t="shared" si="425"/>
        <v>4.5910290346426397E-9</v>
      </c>
    </row>
    <row r="6788" spans="1:11" x14ac:dyDescent="0.25">
      <c r="A6788" s="1">
        <v>40900</v>
      </c>
      <c r="B6788">
        <v>1254</v>
      </c>
      <c r="C6788">
        <v>1265.420044</v>
      </c>
      <c r="D6788">
        <v>1254</v>
      </c>
      <c r="E6788">
        <v>1265.329956</v>
      </c>
      <c r="F6788">
        <v>1265.329956</v>
      </c>
      <c r="G6788">
        <v>2233830000</v>
      </c>
      <c r="H6788">
        <f t="shared" ref="H6788:H6851" si="426">LN(E6788/E6787)</f>
        <v>8.9944807398855652E-3</v>
      </c>
      <c r="I6788">
        <f t="shared" ref="I6788:I6851" si="427">(H6788-(($N$2)^2))^3</f>
        <v>7.2763419655172686E-7</v>
      </c>
      <c r="J6788">
        <f t="shared" ref="J6788:J6851" si="428">(H6788-$N$2)^2</f>
        <v>7.518077034527529E-5</v>
      </c>
      <c r="K6788">
        <f t="shared" ref="K6788:K6851" si="429">(H6788-(($N$2)^2))^4</f>
        <v>6.5446154785008718E-9</v>
      </c>
    </row>
    <row r="6789" spans="1:11" x14ac:dyDescent="0.25">
      <c r="A6789" s="1">
        <v>40904</v>
      </c>
      <c r="B6789">
        <v>1265.0200199999999</v>
      </c>
      <c r="C6789">
        <v>1269.369995</v>
      </c>
      <c r="D6789">
        <v>1262.3000489999999</v>
      </c>
      <c r="E6789">
        <v>1265.4300539999999</v>
      </c>
      <c r="F6789">
        <v>1265.4300539999999</v>
      </c>
      <c r="G6789">
        <v>2130590000</v>
      </c>
      <c r="H6789">
        <f t="shared" si="426"/>
        <v>7.9105090689492505E-5</v>
      </c>
      <c r="I6789">
        <f t="shared" si="427"/>
        <v>4.9304361914104091E-13</v>
      </c>
      <c r="J6789">
        <f t="shared" si="428"/>
        <v>5.9873740243702808E-8</v>
      </c>
      <c r="K6789">
        <f t="shared" si="429"/>
        <v>3.8950567550282696E-17</v>
      </c>
    </row>
    <row r="6790" spans="1:11" x14ac:dyDescent="0.25">
      <c r="A6790" s="1">
        <v>40905</v>
      </c>
      <c r="B6790">
        <v>1265.380005</v>
      </c>
      <c r="C6790">
        <v>1265.849976</v>
      </c>
      <c r="D6790">
        <v>1248.6400149999999</v>
      </c>
      <c r="E6790">
        <v>1249.6400149999999</v>
      </c>
      <c r="F6790">
        <v>1249.6400149999999</v>
      </c>
      <c r="G6790">
        <v>2349980000</v>
      </c>
      <c r="H6790">
        <f t="shared" si="426"/>
        <v>-1.2556506203601632E-2</v>
      </c>
      <c r="I6790">
        <f t="shared" si="427"/>
        <v>-1.9797817903835271E-6</v>
      </c>
      <c r="J6790">
        <f t="shared" si="428"/>
        <v>1.6590219007497732E-4</v>
      </c>
      <c r="K6790">
        <f t="shared" si="429"/>
        <v>2.4859349900932353E-8</v>
      </c>
    </row>
    <row r="6791" spans="1:11" x14ac:dyDescent="0.25">
      <c r="A6791" s="1">
        <v>40906</v>
      </c>
      <c r="B6791">
        <v>1249.75</v>
      </c>
      <c r="C6791">
        <v>1263.540039</v>
      </c>
      <c r="D6791">
        <v>1249.75</v>
      </c>
      <c r="E6791">
        <v>1263.0200199999999</v>
      </c>
      <c r="F6791">
        <v>1263.0200199999999</v>
      </c>
      <c r="G6791">
        <v>2278130000</v>
      </c>
      <c r="H6791">
        <f t="shared" si="426"/>
        <v>1.0650172553083813E-2</v>
      </c>
      <c r="I6791">
        <f t="shared" si="427"/>
        <v>1.2079726643536806E-6</v>
      </c>
      <c r="J6791">
        <f t="shared" si="428"/>
        <v>1.0663404853201277E-4</v>
      </c>
      <c r="K6791">
        <f t="shared" si="429"/>
        <v>1.286499066611225E-8</v>
      </c>
    </row>
    <row r="6792" spans="1:11" x14ac:dyDescent="0.25">
      <c r="A6792" s="1">
        <v>40907</v>
      </c>
      <c r="B6792">
        <v>1262.8199460000001</v>
      </c>
      <c r="C6792">
        <v>1264.119995</v>
      </c>
      <c r="D6792">
        <v>1257.459961</v>
      </c>
      <c r="E6792">
        <v>1257.599976</v>
      </c>
      <c r="F6792">
        <v>1257.599976</v>
      </c>
      <c r="G6792">
        <v>2271850000</v>
      </c>
      <c r="H6792">
        <f t="shared" si="426"/>
        <v>-4.3005707819506796E-3</v>
      </c>
      <c r="I6792">
        <f t="shared" si="427"/>
        <v>-7.9544482859196409E-8</v>
      </c>
      <c r="J6792">
        <f t="shared" si="428"/>
        <v>2.1384770007721129E-5</v>
      </c>
      <c r="K6792">
        <f t="shared" si="429"/>
        <v>3.4209501860987132E-10</v>
      </c>
    </row>
    <row r="6793" spans="1:11" x14ac:dyDescent="0.25">
      <c r="A6793" s="1">
        <v>40911</v>
      </c>
      <c r="B6793">
        <v>1258.8599850000001</v>
      </c>
      <c r="C6793">
        <v>1284.619995</v>
      </c>
      <c r="D6793">
        <v>1258.8599850000001</v>
      </c>
      <c r="E6793">
        <v>1277.0600589999999</v>
      </c>
      <c r="F6793">
        <v>1277.0600589999999</v>
      </c>
      <c r="G6793">
        <v>3943710000</v>
      </c>
      <c r="H6793">
        <f t="shared" si="426"/>
        <v>1.5355483659043021E-2</v>
      </c>
      <c r="I6793">
        <f t="shared" si="427"/>
        <v>3.6206088170141537E-6</v>
      </c>
      <c r="J6793">
        <f t="shared" si="428"/>
        <v>2.2595162778845049E-4</v>
      </c>
      <c r="K6793">
        <f t="shared" si="429"/>
        <v>5.5595819926406581E-8</v>
      </c>
    </row>
    <row r="6794" spans="1:11" x14ac:dyDescent="0.25">
      <c r="A6794" s="1">
        <v>40912</v>
      </c>
      <c r="B6794">
        <v>1277.030029</v>
      </c>
      <c r="C6794">
        <v>1278.7299800000001</v>
      </c>
      <c r="D6794">
        <v>1268.099976</v>
      </c>
      <c r="E6794">
        <v>1277.3000489999999</v>
      </c>
      <c r="F6794">
        <v>1277.3000489999999</v>
      </c>
      <c r="G6794">
        <v>3592580000</v>
      </c>
      <c r="H6794">
        <f t="shared" si="426"/>
        <v>1.879061608850855E-4</v>
      </c>
      <c r="I6794">
        <f t="shared" si="427"/>
        <v>6.6236274900353711E-12</v>
      </c>
      <c r="J6794">
        <f t="shared" si="428"/>
        <v>1.846610343489446E-8</v>
      </c>
      <c r="K6794">
        <f t="shared" si="429"/>
        <v>1.2439259653119872E-15</v>
      </c>
    </row>
    <row r="6795" spans="1:11" x14ac:dyDescent="0.25">
      <c r="A6795" s="1">
        <v>40913</v>
      </c>
      <c r="B6795">
        <v>1277.3000489999999</v>
      </c>
      <c r="C6795">
        <v>1283.0500489999999</v>
      </c>
      <c r="D6795">
        <v>1265.26001</v>
      </c>
      <c r="E6795">
        <v>1281.0600589999999</v>
      </c>
      <c r="F6795">
        <v>1281.0600589999999</v>
      </c>
      <c r="G6795">
        <v>4315950000</v>
      </c>
      <c r="H6795">
        <f t="shared" si="426"/>
        <v>2.9393928520528899E-3</v>
      </c>
      <c r="I6795">
        <f t="shared" si="427"/>
        <v>2.539372595049919E-8</v>
      </c>
      <c r="J6795">
        <f t="shared" si="428"/>
        <v>6.8413458326751245E-6</v>
      </c>
      <c r="K6795">
        <f t="shared" si="429"/>
        <v>7.4639474166570982E-11</v>
      </c>
    </row>
    <row r="6796" spans="1:11" x14ac:dyDescent="0.25">
      <c r="A6796" s="1">
        <v>40914</v>
      </c>
      <c r="B6796">
        <v>1280.9300539999999</v>
      </c>
      <c r="C6796">
        <v>1281.839966</v>
      </c>
      <c r="D6796">
        <v>1273.339966</v>
      </c>
      <c r="E6796">
        <v>1277.8100589999999</v>
      </c>
      <c r="F6796">
        <v>1277.8100589999999</v>
      </c>
      <c r="G6796">
        <v>3656830000</v>
      </c>
      <c r="H6796">
        <f t="shared" si="426"/>
        <v>-2.5401850017326196E-3</v>
      </c>
      <c r="I6796">
        <f t="shared" si="427"/>
        <v>-1.6392674545998985E-8</v>
      </c>
      <c r="J6796">
        <f t="shared" si="428"/>
        <v>8.2023883387202188E-6</v>
      </c>
      <c r="K6796">
        <f t="shared" si="429"/>
        <v>4.1642144693286271E-11</v>
      </c>
    </row>
    <row r="6797" spans="1:11" x14ac:dyDescent="0.25">
      <c r="A6797" s="1">
        <v>40917</v>
      </c>
      <c r="B6797">
        <v>1277.829956</v>
      </c>
      <c r="C6797">
        <v>1281.98999</v>
      </c>
      <c r="D6797">
        <v>1274.5500489999999</v>
      </c>
      <c r="E6797">
        <v>1280.6999510000001</v>
      </c>
      <c r="F6797">
        <v>1280.6999510000001</v>
      </c>
      <c r="G6797">
        <v>3371600000</v>
      </c>
      <c r="H6797">
        <f t="shared" si="426"/>
        <v>2.2590439104781031E-3</v>
      </c>
      <c r="I6797">
        <f t="shared" si="427"/>
        <v>1.1526927158362221E-8</v>
      </c>
      <c r="J6797">
        <f t="shared" si="428"/>
        <v>3.7451836908814429E-6</v>
      </c>
      <c r="K6797">
        <f t="shared" si="429"/>
        <v>2.603862607469302E-11</v>
      </c>
    </row>
    <row r="6798" spans="1:11" x14ac:dyDescent="0.25">
      <c r="A6798" s="1">
        <v>40918</v>
      </c>
      <c r="B6798">
        <v>1280.7700199999999</v>
      </c>
      <c r="C6798">
        <v>1296.459961</v>
      </c>
      <c r="D6798">
        <v>1280.7700199999999</v>
      </c>
      <c r="E6798">
        <v>1292.079956</v>
      </c>
      <c r="F6798">
        <v>1292.079956</v>
      </c>
      <c r="G6798">
        <v>4221960000</v>
      </c>
      <c r="H6798">
        <f t="shared" si="426"/>
        <v>8.8465237049391698E-3</v>
      </c>
      <c r="I6798">
        <f t="shared" si="427"/>
        <v>6.9231301415829014E-7</v>
      </c>
      <c r="J6798">
        <f t="shared" si="428"/>
        <v>7.2636884079278169E-5</v>
      </c>
      <c r="K6798">
        <f t="shared" si="429"/>
        <v>6.1244909061368266E-9</v>
      </c>
    </row>
    <row r="6799" spans="1:11" x14ac:dyDescent="0.25">
      <c r="A6799" s="1">
        <v>40919</v>
      </c>
      <c r="B6799">
        <v>1292.0200199999999</v>
      </c>
      <c r="C6799">
        <v>1293.8000489999999</v>
      </c>
      <c r="D6799">
        <v>1285.410034</v>
      </c>
      <c r="E6799">
        <v>1292.4799800000001</v>
      </c>
      <c r="F6799">
        <v>1292.4799800000001</v>
      </c>
      <c r="G6799">
        <v>3968120000</v>
      </c>
      <c r="H6799">
        <f t="shared" si="426"/>
        <v>3.09549024282574E-4</v>
      </c>
      <c r="I6799">
        <f t="shared" si="427"/>
        <v>2.963104431933475E-11</v>
      </c>
      <c r="J6799">
        <f t="shared" si="428"/>
        <v>2.0298208975829923E-10</v>
      </c>
      <c r="K6799">
        <f t="shared" si="429"/>
        <v>9.1691542208817078E-15</v>
      </c>
    </row>
    <row r="6800" spans="1:11" x14ac:dyDescent="0.25">
      <c r="A6800" s="1">
        <v>40920</v>
      </c>
      <c r="B6800">
        <v>1292.4799800000001</v>
      </c>
      <c r="C6800">
        <v>1296.8199460000001</v>
      </c>
      <c r="D6800">
        <v>1285.7700199999999</v>
      </c>
      <c r="E6800">
        <v>1295.5</v>
      </c>
      <c r="F6800">
        <v>1295.5</v>
      </c>
      <c r="G6800">
        <v>4019890000</v>
      </c>
      <c r="H6800">
        <f t="shared" si="426"/>
        <v>2.3338831012438607E-3</v>
      </c>
      <c r="I6800">
        <f t="shared" si="427"/>
        <v>1.2710972180344908E-8</v>
      </c>
      <c r="J6800">
        <f t="shared" si="428"/>
        <v>4.0404493401349994E-6</v>
      </c>
      <c r="K6800">
        <f t="shared" si="429"/>
        <v>2.9664590503164426E-11</v>
      </c>
    </row>
    <row r="6801" spans="1:11" x14ac:dyDescent="0.25">
      <c r="A6801" s="1">
        <v>40921</v>
      </c>
      <c r="B6801">
        <v>1294.8199460000001</v>
      </c>
      <c r="C6801">
        <v>1294.8199460000001</v>
      </c>
      <c r="D6801">
        <v>1277.579956</v>
      </c>
      <c r="E6801">
        <v>1289.089966</v>
      </c>
      <c r="F6801">
        <v>1289.089966</v>
      </c>
      <c r="G6801">
        <v>3692370000</v>
      </c>
      <c r="H6801">
        <f t="shared" si="426"/>
        <v>-4.9602043084784322E-3</v>
      </c>
      <c r="I6801">
        <f t="shared" si="427"/>
        <v>-1.220467543576132E-7</v>
      </c>
      <c r="J6801">
        <f t="shared" si="428"/>
        <v>2.7920661400984328E-5</v>
      </c>
      <c r="K6801">
        <f t="shared" si="429"/>
        <v>6.0538963266801391E-10</v>
      </c>
    </row>
    <row r="6802" spans="1:11" x14ac:dyDescent="0.25">
      <c r="A6802" s="1">
        <v>40925</v>
      </c>
      <c r="B6802">
        <v>1290.219971</v>
      </c>
      <c r="C6802">
        <v>1303</v>
      </c>
      <c r="D6802">
        <v>1290.219971</v>
      </c>
      <c r="E6802">
        <v>1293.670044</v>
      </c>
      <c r="F6802">
        <v>1293.670044</v>
      </c>
      <c r="G6802">
        <v>4010490000</v>
      </c>
      <c r="H6802">
        <f t="shared" si="426"/>
        <v>3.5466576710562565E-3</v>
      </c>
      <c r="I6802">
        <f t="shared" si="427"/>
        <v>4.460867252265456E-8</v>
      </c>
      <c r="J6802">
        <f t="shared" si="428"/>
        <v>1.0386836044916624E-5</v>
      </c>
      <c r="K6802">
        <f t="shared" si="429"/>
        <v>1.582070136473032E-10</v>
      </c>
    </row>
    <row r="6803" spans="1:11" x14ac:dyDescent="0.25">
      <c r="A6803" s="1">
        <v>40926</v>
      </c>
      <c r="B6803">
        <v>1293.650024</v>
      </c>
      <c r="C6803">
        <v>1308.1099850000001</v>
      </c>
      <c r="D6803">
        <v>1290.98999</v>
      </c>
      <c r="E6803">
        <v>1308.040039</v>
      </c>
      <c r="F6803">
        <v>1308.040039</v>
      </c>
      <c r="G6803">
        <v>4096160000</v>
      </c>
      <c r="H6803">
        <f t="shared" si="426"/>
        <v>1.1046689040167881E-2</v>
      </c>
      <c r="I6803">
        <f t="shared" si="427"/>
        <v>1.347981777189715E-6</v>
      </c>
      <c r="J6803">
        <f t="shared" si="428"/>
        <v>1.1498043080615292E-4</v>
      </c>
      <c r="K6803">
        <f t="shared" si="429"/>
        <v>1.4890594196652061E-8</v>
      </c>
    </row>
    <row r="6804" spans="1:11" x14ac:dyDescent="0.25">
      <c r="A6804" s="1">
        <v>40927</v>
      </c>
      <c r="B6804">
        <v>1308.0699460000001</v>
      </c>
      <c r="C6804">
        <v>1315.48999</v>
      </c>
      <c r="D6804">
        <v>1308.0699460000001</v>
      </c>
      <c r="E6804">
        <v>1314.5</v>
      </c>
      <c r="F6804">
        <v>1314.5</v>
      </c>
      <c r="G6804">
        <v>4465890000</v>
      </c>
      <c r="H6804">
        <f t="shared" si="426"/>
        <v>4.9265017650254083E-3</v>
      </c>
      <c r="I6804">
        <f t="shared" si="427"/>
        <v>1.1956063153852661E-7</v>
      </c>
      <c r="J6804">
        <f t="shared" si="428"/>
        <v>2.1184898494462631E-5</v>
      </c>
      <c r="K6804">
        <f t="shared" si="429"/>
        <v>5.8900312708954497E-10</v>
      </c>
    </row>
    <row r="6805" spans="1:11" x14ac:dyDescent="0.25">
      <c r="A6805" s="1">
        <v>40928</v>
      </c>
      <c r="B6805">
        <v>1314.48999</v>
      </c>
      <c r="C6805">
        <v>1315.380005</v>
      </c>
      <c r="D6805">
        <v>1309.170044</v>
      </c>
      <c r="E6805">
        <v>1315.380005</v>
      </c>
      <c r="F6805">
        <v>1315.380005</v>
      </c>
      <c r="G6805">
        <v>3912620000</v>
      </c>
      <c r="H6805">
        <f t="shared" si="426"/>
        <v>6.6923588237600517E-4</v>
      </c>
      <c r="I6805">
        <f t="shared" si="427"/>
        <v>2.995942864901421E-10</v>
      </c>
      <c r="J6805">
        <f t="shared" si="428"/>
        <v>1.1932857236981623E-7</v>
      </c>
      <c r="K6805">
        <f t="shared" si="429"/>
        <v>2.0046783601641567E-13</v>
      </c>
    </row>
    <row r="6806" spans="1:11" x14ac:dyDescent="0.25">
      <c r="A6806" s="1">
        <v>40931</v>
      </c>
      <c r="B6806">
        <v>1315.290039</v>
      </c>
      <c r="C6806">
        <v>1322.280029</v>
      </c>
      <c r="D6806">
        <v>1309.8900149999999</v>
      </c>
      <c r="E6806">
        <v>1316</v>
      </c>
      <c r="F6806">
        <v>1316</v>
      </c>
      <c r="G6806">
        <v>3770910000</v>
      </c>
      <c r="H6806">
        <f t="shared" si="426"/>
        <v>4.7123183295080719E-4</v>
      </c>
      <c r="I6806">
        <f t="shared" si="427"/>
        <v>1.0457164786864411E-10</v>
      </c>
      <c r="J6806">
        <f t="shared" si="428"/>
        <v>2.1737265099529385E-8</v>
      </c>
      <c r="K6806">
        <f t="shared" si="429"/>
        <v>4.9266525591984866E-14</v>
      </c>
    </row>
    <row r="6807" spans="1:11" x14ac:dyDescent="0.25">
      <c r="A6807" s="1">
        <v>40932</v>
      </c>
      <c r="B6807">
        <v>1315.959961</v>
      </c>
      <c r="C6807">
        <v>1315.959961</v>
      </c>
      <c r="D6807">
        <v>1306.0600589999999</v>
      </c>
      <c r="E6807">
        <v>1314.650024</v>
      </c>
      <c r="F6807">
        <v>1314.650024</v>
      </c>
      <c r="G6807">
        <v>3693560000</v>
      </c>
      <c r="H6807">
        <f t="shared" si="426"/>
        <v>-1.0263441401837825E-3</v>
      </c>
      <c r="I6807">
        <f t="shared" si="427"/>
        <v>-1.0814641011379658E-9</v>
      </c>
      <c r="J6807">
        <f t="shared" si="428"/>
        <v>1.8228789451885967E-6</v>
      </c>
      <c r="K6807">
        <f t="shared" si="429"/>
        <v>1.1100677280235419E-12</v>
      </c>
    </row>
    <row r="6808" spans="1:11" x14ac:dyDescent="0.25">
      <c r="A6808" s="1">
        <v>40933</v>
      </c>
      <c r="B6808">
        <v>1314.400024</v>
      </c>
      <c r="C6808">
        <v>1328.3000489999999</v>
      </c>
      <c r="D6808">
        <v>1307.650024</v>
      </c>
      <c r="E6808">
        <v>1326.0600589999999</v>
      </c>
      <c r="F6808">
        <v>1326.0600589999999</v>
      </c>
      <c r="G6808">
        <v>4410910000</v>
      </c>
      <c r="H6808">
        <f t="shared" si="426"/>
        <v>8.6416953385148598E-3</v>
      </c>
      <c r="I6808">
        <f t="shared" si="427"/>
        <v>6.453287989154504E-7</v>
      </c>
      <c r="J6808">
        <f t="shared" si="428"/>
        <v>6.9187446035399276E-5</v>
      </c>
      <c r="K6808">
        <f t="shared" si="429"/>
        <v>5.5766672145568302E-9</v>
      </c>
    </row>
    <row r="6809" spans="1:11" x14ac:dyDescent="0.25">
      <c r="A6809" s="1">
        <v>40934</v>
      </c>
      <c r="B6809">
        <v>1326.280029</v>
      </c>
      <c r="C6809">
        <v>1333.469971</v>
      </c>
      <c r="D6809">
        <v>1313.599976</v>
      </c>
      <c r="E6809">
        <v>1318.4300539999999</v>
      </c>
      <c r="F6809">
        <v>1318.4300539999999</v>
      </c>
      <c r="G6809">
        <v>4522070000</v>
      </c>
      <c r="H6809">
        <f t="shared" si="426"/>
        <v>-5.7705083751002249E-3</v>
      </c>
      <c r="I6809">
        <f t="shared" si="427"/>
        <v>-1.9216128703407135E-7</v>
      </c>
      <c r="J6809">
        <f t="shared" si="428"/>
        <v>3.714054828567088E-5</v>
      </c>
      <c r="K6809">
        <f t="shared" si="429"/>
        <v>1.1088884631544376E-9</v>
      </c>
    </row>
    <row r="6810" spans="1:11" x14ac:dyDescent="0.25">
      <c r="A6810" s="1">
        <v>40935</v>
      </c>
      <c r="B6810">
        <v>1318.25</v>
      </c>
      <c r="C6810">
        <v>1320.0600589999999</v>
      </c>
      <c r="D6810">
        <v>1311.719971</v>
      </c>
      <c r="E6810">
        <v>1316.329956</v>
      </c>
      <c r="F6810">
        <v>1316.329956</v>
      </c>
      <c r="G6810">
        <v>4007380000</v>
      </c>
      <c r="H6810">
        <f t="shared" si="426"/>
        <v>-1.5941478060837427E-3</v>
      </c>
      <c r="I6810">
        <f t="shared" si="427"/>
        <v>-4.0520187163992864E-9</v>
      </c>
      <c r="J6810">
        <f t="shared" si="428"/>
        <v>3.6785092204121785E-6</v>
      </c>
      <c r="K6810">
        <f t="shared" si="429"/>
        <v>6.4599415767307395E-12</v>
      </c>
    </row>
    <row r="6811" spans="1:11" x14ac:dyDescent="0.25">
      <c r="A6811" s="1">
        <v>40938</v>
      </c>
      <c r="B6811">
        <v>1316.160034</v>
      </c>
      <c r="C6811">
        <v>1316.160034</v>
      </c>
      <c r="D6811">
        <v>1300.48999</v>
      </c>
      <c r="E6811">
        <v>1313.01001</v>
      </c>
      <c r="F6811">
        <v>1313.01001</v>
      </c>
      <c r="G6811">
        <v>3659010000</v>
      </c>
      <c r="H6811">
        <f t="shared" si="426"/>
        <v>-2.5253088662979617E-3</v>
      </c>
      <c r="I6811">
        <f t="shared" si="427"/>
        <v>-1.6106367406367319E-8</v>
      </c>
      <c r="J6811">
        <f t="shared" si="428"/>
        <v>8.1173996935700168E-6</v>
      </c>
      <c r="K6811">
        <f t="shared" si="429"/>
        <v>4.0675241070827212E-11</v>
      </c>
    </row>
    <row r="6812" spans="1:11" x14ac:dyDescent="0.25">
      <c r="A6812" s="1">
        <v>40939</v>
      </c>
      <c r="B6812">
        <v>1313.530029</v>
      </c>
      <c r="C6812">
        <v>1321.410034</v>
      </c>
      <c r="D6812">
        <v>1306.6899410000001</v>
      </c>
      <c r="E6812">
        <v>1312.410034</v>
      </c>
      <c r="F6812">
        <v>1312.410034</v>
      </c>
      <c r="G6812">
        <v>4235550000</v>
      </c>
      <c r="H6812">
        <f t="shared" si="426"/>
        <v>-4.5705144349420662E-4</v>
      </c>
      <c r="I6812">
        <f t="shared" si="427"/>
        <v>-9.5541947940165568E-11</v>
      </c>
      <c r="J6812">
        <f t="shared" si="428"/>
        <v>6.0972304639714868E-7</v>
      </c>
      <c r="K6812">
        <f t="shared" si="429"/>
        <v>4.367760221845764E-14</v>
      </c>
    </row>
    <row r="6813" spans="1:11" x14ac:dyDescent="0.25">
      <c r="A6813" s="1">
        <v>40940</v>
      </c>
      <c r="B6813">
        <v>1312.4499510000001</v>
      </c>
      <c r="C6813">
        <v>1330.5200199999999</v>
      </c>
      <c r="D6813">
        <v>1312.4499510000001</v>
      </c>
      <c r="E6813">
        <v>1324.089966</v>
      </c>
      <c r="F6813">
        <v>1324.089966</v>
      </c>
      <c r="G6813">
        <v>4504360000</v>
      </c>
      <c r="H6813">
        <f t="shared" si="426"/>
        <v>8.8602377468863999E-3</v>
      </c>
      <c r="I6813">
        <f t="shared" si="427"/>
        <v>6.9553775494427201E-7</v>
      </c>
      <c r="J6813">
        <f t="shared" si="428"/>
        <v>7.2870834239168724E-5</v>
      </c>
      <c r="K6813">
        <f t="shared" si="429"/>
        <v>6.1625569477948272E-9</v>
      </c>
    </row>
    <row r="6814" spans="1:11" x14ac:dyDescent="0.25">
      <c r="A6814" s="1">
        <v>40941</v>
      </c>
      <c r="B6814">
        <v>1324.23999</v>
      </c>
      <c r="C6814">
        <v>1329.1899410000001</v>
      </c>
      <c r="D6814">
        <v>1321.5699460000001</v>
      </c>
      <c r="E6814">
        <v>1325.540039</v>
      </c>
      <c r="F6814">
        <v>1325.540039</v>
      </c>
      <c r="G6814">
        <v>4120920000</v>
      </c>
      <c r="H6814">
        <f t="shared" si="426"/>
        <v>1.0945476478100317E-3</v>
      </c>
      <c r="I6814">
        <f t="shared" si="427"/>
        <v>1.310929118296974E-9</v>
      </c>
      <c r="J6814">
        <f t="shared" si="428"/>
        <v>5.9405779030688982E-7</v>
      </c>
      <c r="K6814">
        <f t="shared" si="429"/>
        <v>1.4347369398503067E-12</v>
      </c>
    </row>
    <row r="6815" spans="1:11" x14ac:dyDescent="0.25">
      <c r="A6815" s="1">
        <v>40942</v>
      </c>
      <c r="B6815">
        <v>1326.209961</v>
      </c>
      <c r="C6815">
        <v>1345.339966</v>
      </c>
      <c r="D6815">
        <v>1326.209961</v>
      </c>
      <c r="E6815">
        <v>1344.900024</v>
      </c>
      <c r="F6815">
        <v>1344.900024</v>
      </c>
      <c r="G6815">
        <v>4608550000</v>
      </c>
      <c r="H6815">
        <f t="shared" si="426"/>
        <v>1.449972568738235E-2</v>
      </c>
      <c r="I6815">
        <f t="shared" si="427"/>
        <v>3.0483858532290133E-6</v>
      </c>
      <c r="J6815">
        <f t="shared" si="428"/>
        <v>2.009569767577706E-4</v>
      </c>
      <c r="K6815">
        <f t="shared" si="429"/>
        <v>4.4200439056209784E-8</v>
      </c>
    </row>
    <row r="6816" spans="1:11" x14ac:dyDescent="0.25">
      <c r="A6816" s="1">
        <v>40945</v>
      </c>
      <c r="B6816">
        <v>1344.3199460000001</v>
      </c>
      <c r="C6816">
        <v>1344.3599850000001</v>
      </c>
      <c r="D6816">
        <v>1337.5200199999999</v>
      </c>
      <c r="E6816">
        <v>1344.329956</v>
      </c>
      <c r="F6816">
        <v>1344.329956</v>
      </c>
      <c r="G6816">
        <v>3379700000</v>
      </c>
      <c r="H6816">
        <f t="shared" si="426"/>
        <v>-4.2396374633528287E-4</v>
      </c>
      <c r="I6816">
        <f t="shared" si="427"/>
        <v>-7.6262022662612985E-11</v>
      </c>
      <c r="J6816">
        <f t="shared" si="428"/>
        <v>5.5914494121856324E-7</v>
      </c>
      <c r="K6816">
        <f t="shared" si="429"/>
        <v>3.2340328445188403E-14</v>
      </c>
    </row>
    <row r="6817" spans="1:11" x14ac:dyDescent="0.25">
      <c r="A6817" s="1">
        <v>40946</v>
      </c>
      <c r="B6817">
        <v>1344.329956</v>
      </c>
      <c r="C6817">
        <v>1349.23999</v>
      </c>
      <c r="D6817">
        <v>1335.920044</v>
      </c>
      <c r="E6817">
        <v>1347.0500489999999</v>
      </c>
      <c r="F6817">
        <v>1347.0500489999999</v>
      </c>
      <c r="G6817">
        <v>3742460000</v>
      </c>
      <c r="H6817">
        <f t="shared" si="426"/>
        <v>2.021337693743905E-3</v>
      </c>
      <c r="I6817">
        <f t="shared" si="427"/>
        <v>8.2575087731001402E-9</v>
      </c>
      <c r="J6817">
        <f t="shared" si="428"/>
        <v>2.8816471141848879E-6</v>
      </c>
      <c r="K6817">
        <f t="shared" si="429"/>
        <v>1.6690347989396931E-11</v>
      </c>
    </row>
    <row r="6818" spans="1:11" x14ac:dyDescent="0.25">
      <c r="A6818" s="1">
        <v>40947</v>
      </c>
      <c r="B6818">
        <v>1347.040039</v>
      </c>
      <c r="C6818">
        <v>1351</v>
      </c>
      <c r="D6818">
        <v>1341.9499510000001</v>
      </c>
      <c r="E6818">
        <v>1349.959961</v>
      </c>
      <c r="F6818">
        <v>1349.959961</v>
      </c>
      <c r="G6818">
        <v>4096730000</v>
      </c>
      <c r="H6818">
        <f t="shared" si="426"/>
        <v>2.1578808520291556E-3</v>
      </c>
      <c r="I6818">
        <f t="shared" si="427"/>
        <v>1.0046599269439372E-8</v>
      </c>
      <c r="J6818">
        <f t="shared" si="428"/>
        <v>3.3638665013038824E-6</v>
      </c>
      <c r="K6818">
        <f t="shared" si="429"/>
        <v>2.1678310866072289E-11</v>
      </c>
    </row>
    <row r="6819" spans="1:11" x14ac:dyDescent="0.25">
      <c r="A6819" s="1">
        <v>40948</v>
      </c>
      <c r="B6819">
        <v>1349.969971</v>
      </c>
      <c r="C6819">
        <v>1354.3199460000001</v>
      </c>
      <c r="D6819">
        <v>1344.630005</v>
      </c>
      <c r="E6819">
        <v>1351.9499510000001</v>
      </c>
      <c r="F6819">
        <v>1351.9499510000001</v>
      </c>
      <c r="G6819">
        <v>4209890000</v>
      </c>
      <c r="H6819">
        <f t="shared" si="426"/>
        <v>1.4730249524499133E-3</v>
      </c>
      <c r="I6819">
        <f t="shared" si="427"/>
        <v>3.1954908162901111E-9</v>
      </c>
      <c r="J6819">
        <f t="shared" si="428"/>
        <v>1.3207267195017791E-6</v>
      </c>
      <c r="K6819">
        <f t="shared" si="429"/>
        <v>4.7067026797420452E-12</v>
      </c>
    </row>
    <row r="6820" spans="1:11" x14ac:dyDescent="0.25">
      <c r="A6820" s="1">
        <v>40949</v>
      </c>
      <c r="B6820">
        <v>1351.209961</v>
      </c>
      <c r="C6820">
        <v>1351.209961</v>
      </c>
      <c r="D6820">
        <v>1337.349976</v>
      </c>
      <c r="E6820">
        <v>1342.6400149999999</v>
      </c>
      <c r="F6820">
        <v>1342.6400149999999</v>
      </c>
      <c r="G6820">
        <v>3877580000</v>
      </c>
      <c r="H6820">
        <f t="shared" si="426"/>
        <v>-6.9101222546409163E-3</v>
      </c>
      <c r="I6820">
        <f t="shared" si="427"/>
        <v>-3.299719026522367E-7</v>
      </c>
      <c r="J6820">
        <f t="shared" si="428"/>
        <v>5.2329576245883746E-5</v>
      </c>
      <c r="K6820">
        <f t="shared" si="429"/>
        <v>2.2801807834912573E-9</v>
      </c>
    </row>
    <row r="6821" spans="1:11" x14ac:dyDescent="0.25">
      <c r="A6821" s="1">
        <v>40952</v>
      </c>
      <c r="B6821">
        <v>1343.0600589999999</v>
      </c>
      <c r="C6821">
        <v>1353.349976</v>
      </c>
      <c r="D6821">
        <v>1343.0600589999999</v>
      </c>
      <c r="E6821">
        <v>1351.7700199999999</v>
      </c>
      <c r="F6821">
        <v>1351.7700199999999</v>
      </c>
      <c r="G6821">
        <v>3618040000</v>
      </c>
      <c r="H6821">
        <f t="shared" si="426"/>
        <v>6.777023411420619E-3</v>
      </c>
      <c r="I6821">
        <f t="shared" si="427"/>
        <v>3.1124099953015067E-7</v>
      </c>
      <c r="J6821">
        <f t="shared" si="428"/>
        <v>4.1644141408776097E-5</v>
      </c>
      <c r="K6821">
        <f t="shared" si="429"/>
        <v>2.1092549086644024E-9</v>
      </c>
    </row>
    <row r="6822" spans="1:11" x14ac:dyDescent="0.25">
      <c r="A6822" s="1">
        <v>40953</v>
      </c>
      <c r="B6822">
        <v>1351.3000489999999</v>
      </c>
      <c r="C6822">
        <v>1351.3000489999999</v>
      </c>
      <c r="D6822">
        <v>1340.829956</v>
      </c>
      <c r="E6822">
        <v>1350.5</v>
      </c>
      <c r="F6822">
        <v>1350.5</v>
      </c>
      <c r="G6822">
        <v>3889520000</v>
      </c>
      <c r="H6822">
        <f t="shared" si="426"/>
        <v>-9.3996535069348723E-4</v>
      </c>
      <c r="I6822">
        <f t="shared" si="427"/>
        <v>-8.307700859379438E-10</v>
      </c>
      <c r="J6822">
        <f t="shared" si="428"/>
        <v>1.5970932635605712E-6</v>
      </c>
      <c r="K6822">
        <f t="shared" si="429"/>
        <v>7.8098219641726754E-13</v>
      </c>
    </row>
    <row r="6823" spans="1:11" x14ac:dyDescent="0.25">
      <c r="A6823" s="1">
        <v>40954</v>
      </c>
      <c r="B6823">
        <v>1350.5200199999999</v>
      </c>
      <c r="C6823">
        <v>1355.869995</v>
      </c>
      <c r="D6823">
        <v>1340.8000489999999</v>
      </c>
      <c r="E6823">
        <v>1343.2299800000001</v>
      </c>
      <c r="F6823">
        <v>1343.2299800000001</v>
      </c>
      <c r="G6823">
        <v>4080340000</v>
      </c>
      <c r="H6823">
        <f t="shared" si="426"/>
        <v>-5.3977478851888559E-3</v>
      </c>
      <c r="I6823">
        <f t="shared" si="427"/>
        <v>-1.5727623143236869E-7</v>
      </c>
      <c r="J6823">
        <f t="shared" si="428"/>
        <v>3.2736066748411119E-5</v>
      </c>
      <c r="K6823">
        <f t="shared" si="429"/>
        <v>8.489539350707317E-10</v>
      </c>
    </row>
    <row r="6824" spans="1:11" x14ac:dyDescent="0.25">
      <c r="A6824" s="1">
        <v>40955</v>
      </c>
      <c r="B6824">
        <v>1342.6099850000001</v>
      </c>
      <c r="C6824">
        <v>1359.0200199999999</v>
      </c>
      <c r="D6824">
        <v>1341.219971</v>
      </c>
      <c r="E6824">
        <v>1358.040039</v>
      </c>
      <c r="F6824">
        <v>1358.040039</v>
      </c>
      <c r="G6824">
        <v>4108880000</v>
      </c>
      <c r="H6824">
        <f t="shared" si="426"/>
        <v>1.096536613622677E-2</v>
      </c>
      <c r="I6824">
        <f t="shared" si="427"/>
        <v>1.3184296308313225E-6</v>
      </c>
      <c r="J6824">
        <f t="shared" si="428"/>
        <v>1.1324301065245618E-4</v>
      </c>
      <c r="K6824">
        <f t="shared" si="429"/>
        <v>1.4456925397504826E-8</v>
      </c>
    </row>
    <row r="6825" spans="1:11" x14ac:dyDescent="0.25">
      <c r="A6825" s="1">
        <v>40956</v>
      </c>
      <c r="B6825">
        <v>1358.0600589999999</v>
      </c>
      <c r="C6825">
        <v>1363.400024</v>
      </c>
      <c r="D6825">
        <v>1357.23999</v>
      </c>
      <c r="E6825">
        <v>1361.2299800000001</v>
      </c>
      <c r="F6825">
        <v>1361.2299800000001</v>
      </c>
      <c r="G6825">
        <v>3717640000</v>
      </c>
      <c r="H6825">
        <f t="shared" si="426"/>
        <v>2.3461755846049363E-3</v>
      </c>
      <c r="I6825">
        <f t="shared" si="427"/>
        <v>1.2912885780134685E-8</v>
      </c>
      <c r="J6825">
        <f t="shared" si="428"/>
        <v>4.090018364794189E-6</v>
      </c>
      <c r="K6825">
        <f t="shared" si="429"/>
        <v>3.02945435057953E-11</v>
      </c>
    </row>
    <row r="6826" spans="1:11" x14ac:dyDescent="0.25">
      <c r="A6826" s="1">
        <v>40960</v>
      </c>
      <c r="B6826">
        <v>1361.219971</v>
      </c>
      <c r="C6826">
        <v>1367.76001</v>
      </c>
      <c r="D6826">
        <v>1358.1099850000001</v>
      </c>
      <c r="E6826">
        <v>1362.209961</v>
      </c>
      <c r="F6826">
        <v>1362.209961</v>
      </c>
      <c r="G6826">
        <v>3795200000</v>
      </c>
      <c r="H6826">
        <f t="shared" si="426"/>
        <v>7.1966414793485541E-4</v>
      </c>
      <c r="I6826">
        <f t="shared" si="427"/>
        <v>3.7256304892382933E-10</v>
      </c>
      <c r="J6826">
        <f t="shared" si="428"/>
        <v>1.5671143015059301E-7</v>
      </c>
      <c r="K6826">
        <f t="shared" si="429"/>
        <v>2.6808120816262666E-13</v>
      </c>
    </row>
    <row r="6827" spans="1:11" x14ac:dyDescent="0.25">
      <c r="A6827" s="1">
        <v>40961</v>
      </c>
      <c r="B6827">
        <v>1362.1099850000001</v>
      </c>
      <c r="C6827">
        <v>1362.6999510000001</v>
      </c>
      <c r="D6827">
        <v>1355.530029</v>
      </c>
      <c r="E6827">
        <v>1357.660034</v>
      </c>
      <c r="F6827">
        <v>1357.660034</v>
      </c>
      <c r="G6827">
        <v>3633710000</v>
      </c>
      <c r="H6827">
        <f t="shared" si="426"/>
        <v>-3.3456975903777483E-3</v>
      </c>
      <c r="I6827">
        <f t="shared" si="427"/>
        <v>-3.7454230461358616E-8</v>
      </c>
      <c r="J6827">
        <f t="shared" si="428"/>
        <v>1.3465184696637771E-5</v>
      </c>
      <c r="K6827">
        <f t="shared" si="429"/>
        <v>1.2531445545464023E-10</v>
      </c>
    </row>
    <row r="6828" spans="1:11" x14ac:dyDescent="0.25">
      <c r="A6828" s="1">
        <v>40962</v>
      </c>
      <c r="B6828">
        <v>1357.530029</v>
      </c>
      <c r="C6828">
        <v>1364.23999</v>
      </c>
      <c r="D6828">
        <v>1352.280029</v>
      </c>
      <c r="E6828">
        <v>1363.459961</v>
      </c>
      <c r="F6828">
        <v>1363.459961</v>
      </c>
      <c r="G6828">
        <v>3786450000</v>
      </c>
      <c r="H6828">
        <f t="shared" si="426"/>
        <v>4.2629033587965317E-3</v>
      </c>
      <c r="I6828">
        <f t="shared" si="427"/>
        <v>7.7461235093262854E-8</v>
      </c>
      <c r="J6828">
        <f t="shared" si="428"/>
        <v>1.5516565188067912E-5</v>
      </c>
      <c r="K6828">
        <f t="shared" si="429"/>
        <v>3.3020163791135217E-10</v>
      </c>
    </row>
    <row r="6829" spans="1:11" x14ac:dyDescent="0.25">
      <c r="A6829" s="1">
        <v>40963</v>
      </c>
      <c r="B6829">
        <v>1363.459961</v>
      </c>
      <c r="C6829">
        <v>1368.920044</v>
      </c>
      <c r="D6829">
        <v>1363.459961</v>
      </c>
      <c r="E6829">
        <v>1365.73999</v>
      </c>
      <c r="F6829">
        <v>1365.73999</v>
      </c>
      <c r="G6829">
        <v>3505360000</v>
      </c>
      <c r="H6829">
        <f t="shared" si="426"/>
        <v>1.6708409580589543E-3</v>
      </c>
      <c r="I6829">
        <f t="shared" si="427"/>
        <v>4.6636245607947821E-9</v>
      </c>
      <c r="J6829">
        <f t="shared" si="428"/>
        <v>1.8145295732331329E-6</v>
      </c>
      <c r="K6829">
        <f t="shared" si="429"/>
        <v>7.7916859762216549E-12</v>
      </c>
    </row>
    <row r="6830" spans="1:11" x14ac:dyDescent="0.25">
      <c r="A6830" s="1">
        <v>40966</v>
      </c>
      <c r="B6830">
        <v>1365.1999510000001</v>
      </c>
      <c r="C6830">
        <v>1371.9399410000001</v>
      </c>
      <c r="D6830">
        <v>1354.920044</v>
      </c>
      <c r="E6830">
        <v>1367.589966</v>
      </c>
      <c r="F6830">
        <v>1367.589966</v>
      </c>
      <c r="G6830">
        <v>3648890000</v>
      </c>
      <c r="H6830">
        <f t="shared" si="426"/>
        <v>1.353642854879183E-3</v>
      </c>
      <c r="I6830">
        <f t="shared" si="427"/>
        <v>2.4797698148344912E-9</v>
      </c>
      <c r="J6830">
        <f t="shared" si="428"/>
        <v>1.0605841272287287E-6</v>
      </c>
      <c r="K6830">
        <f t="shared" si="429"/>
        <v>3.3564627026568976E-12</v>
      </c>
    </row>
    <row r="6831" spans="1:11" x14ac:dyDescent="0.25">
      <c r="A6831" s="1">
        <v>40967</v>
      </c>
      <c r="B6831">
        <v>1367.5600589999999</v>
      </c>
      <c r="C6831">
        <v>1373.089966</v>
      </c>
      <c r="D6831">
        <v>1365.969971</v>
      </c>
      <c r="E6831">
        <v>1372.1800539999999</v>
      </c>
      <c r="F6831">
        <v>1372.1800539999999</v>
      </c>
      <c r="G6831">
        <v>3579120000</v>
      </c>
      <c r="H6831">
        <f t="shared" si="426"/>
        <v>3.3507135715839884E-3</v>
      </c>
      <c r="I6831">
        <f t="shared" si="427"/>
        <v>3.7615873060825899E-8</v>
      </c>
      <c r="J6831">
        <f t="shared" si="428"/>
        <v>9.1622287587101148E-6</v>
      </c>
      <c r="K6831">
        <f t="shared" si="429"/>
        <v>1.2603607257401645E-10</v>
      </c>
    </row>
    <row r="6832" spans="1:11" x14ac:dyDescent="0.25">
      <c r="A6832" s="1">
        <v>40968</v>
      </c>
      <c r="B6832">
        <v>1372.1999510000001</v>
      </c>
      <c r="C6832">
        <v>1378.040039</v>
      </c>
      <c r="D6832">
        <v>1363.8100589999999</v>
      </c>
      <c r="E6832">
        <v>1365.6800539999999</v>
      </c>
      <c r="F6832">
        <v>1365.6800539999999</v>
      </c>
      <c r="G6832">
        <v>4482370000</v>
      </c>
      <c r="H6832">
        <f t="shared" si="426"/>
        <v>-4.7482427559507661E-3</v>
      </c>
      <c r="I6832">
        <f t="shared" si="427"/>
        <v>-1.0706006707442726E-7</v>
      </c>
      <c r="J6832">
        <f t="shared" si="428"/>
        <v>2.5725579196967658E-5</v>
      </c>
      <c r="K6832">
        <f t="shared" si="429"/>
        <v>5.0835841254137051E-10</v>
      </c>
    </row>
    <row r="6833" spans="1:11" x14ac:dyDescent="0.25">
      <c r="A6833" s="1">
        <v>40969</v>
      </c>
      <c r="B6833">
        <v>1365.900024</v>
      </c>
      <c r="C6833">
        <v>1376.170044</v>
      </c>
      <c r="D6833">
        <v>1365.900024</v>
      </c>
      <c r="E6833">
        <v>1374.089966</v>
      </c>
      <c r="F6833">
        <v>1374.089966</v>
      </c>
      <c r="G6833">
        <v>3919240000</v>
      </c>
      <c r="H6833">
        <f t="shared" si="426"/>
        <v>6.1391564636395259E-3</v>
      </c>
      <c r="I6833">
        <f t="shared" si="427"/>
        <v>2.3136829988801741E-7</v>
      </c>
      <c r="J6833">
        <f t="shared" si="428"/>
        <v>3.3818414965779837E-5</v>
      </c>
      <c r="K6833">
        <f t="shared" si="429"/>
        <v>1.4203819361652161E-9</v>
      </c>
    </row>
    <row r="6834" spans="1:11" x14ac:dyDescent="0.25">
      <c r="A6834" s="1">
        <v>40970</v>
      </c>
      <c r="B6834">
        <v>1374.089966</v>
      </c>
      <c r="C6834">
        <v>1374.530029</v>
      </c>
      <c r="D6834">
        <v>1366.420044</v>
      </c>
      <c r="E6834">
        <v>1369.630005</v>
      </c>
      <c r="F6834">
        <v>1369.630005</v>
      </c>
      <c r="G6834">
        <v>3283490000</v>
      </c>
      <c r="H6834">
        <f t="shared" si="426"/>
        <v>-3.2510350730651405E-3</v>
      </c>
      <c r="I6834">
        <f t="shared" si="427"/>
        <v>-3.4364258792130858E-8</v>
      </c>
      <c r="J6834">
        <f t="shared" si="428"/>
        <v>1.2779418649410868E-5</v>
      </c>
      <c r="K6834">
        <f t="shared" si="429"/>
        <v>1.11723013478794E-10</v>
      </c>
    </row>
    <row r="6835" spans="1:11" x14ac:dyDescent="0.25">
      <c r="A6835" s="1">
        <v>40973</v>
      </c>
      <c r="B6835">
        <v>1369.589966</v>
      </c>
      <c r="C6835">
        <v>1369.589966</v>
      </c>
      <c r="D6835">
        <v>1359.130005</v>
      </c>
      <c r="E6835">
        <v>1364.329956</v>
      </c>
      <c r="F6835">
        <v>1364.329956</v>
      </c>
      <c r="G6835">
        <v>3429480000</v>
      </c>
      <c r="H6835">
        <f t="shared" si="426"/>
        <v>-3.8772006284662321E-3</v>
      </c>
      <c r="I6835">
        <f t="shared" si="427"/>
        <v>-5.8289463005629274E-8</v>
      </c>
      <c r="J6835">
        <f t="shared" si="428"/>
        <v>1.7648374374554741E-5</v>
      </c>
      <c r="K6835">
        <f t="shared" si="429"/>
        <v>2.2600605389772595E-10</v>
      </c>
    </row>
    <row r="6836" spans="1:11" x14ac:dyDescent="0.25">
      <c r="A6836" s="1">
        <v>40974</v>
      </c>
      <c r="B6836">
        <v>1363.630005</v>
      </c>
      <c r="C6836">
        <v>1363.630005</v>
      </c>
      <c r="D6836">
        <v>1340.030029</v>
      </c>
      <c r="E6836">
        <v>1343.3599850000001</v>
      </c>
      <c r="F6836">
        <v>1343.3599850000001</v>
      </c>
      <c r="G6836">
        <v>4191060000</v>
      </c>
      <c r="H6836">
        <f t="shared" si="426"/>
        <v>-1.5489506349164149E-2</v>
      </c>
      <c r="I6836">
        <f t="shared" si="427"/>
        <v>-3.7163922849578114E-6</v>
      </c>
      <c r="J6836">
        <f t="shared" si="428"/>
        <v>2.5006053759335284E-4</v>
      </c>
      <c r="K6836">
        <f t="shared" si="429"/>
        <v>5.7565471535200098E-8</v>
      </c>
    </row>
    <row r="6837" spans="1:11" x14ac:dyDescent="0.25">
      <c r="A6837" s="1">
        <v>40975</v>
      </c>
      <c r="B6837">
        <v>1343.3900149999999</v>
      </c>
      <c r="C6837">
        <v>1354.849976</v>
      </c>
      <c r="D6837">
        <v>1343.3900149999999</v>
      </c>
      <c r="E6837">
        <v>1352.630005</v>
      </c>
      <c r="F6837">
        <v>1352.630005</v>
      </c>
      <c r="G6837">
        <v>3580380000</v>
      </c>
      <c r="H6837">
        <f t="shared" si="426"/>
        <v>6.8769220713346818E-3</v>
      </c>
      <c r="I6837">
        <f t="shared" si="427"/>
        <v>3.2520891715119647E-7</v>
      </c>
      <c r="J6837">
        <f t="shared" si="428"/>
        <v>4.294345865159477E-5</v>
      </c>
      <c r="K6837">
        <f t="shared" si="429"/>
        <v>2.2364022839544454E-9</v>
      </c>
    </row>
    <row r="6838" spans="1:11" x14ac:dyDescent="0.25">
      <c r="A6838" s="1">
        <v>40976</v>
      </c>
      <c r="B6838">
        <v>1352.650024</v>
      </c>
      <c r="C6838">
        <v>1368.719971</v>
      </c>
      <c r="D6838">
        <v>1352.650024</v>
      </c>
      <c r="E6838">
        <v>1365.910034</v>
      </c>
      <c r="F6838">
        <v>1365.910034</v>
      </c>
      <c r="G6838">
        <v>3543060000</v>
      </c>
      <c r="H6838">
        <f t="shared" si="426"/>
        <v>9.7700489565339787E-3</v>
      </c>
      <c r="I6838">
        <f t="shared" si="427"/>
        <v>9.3255882923492503E-7</v>
      </c>
      <c r="J6838">
        <f t="shared" si="428"/>
        <v>8.9231691091371196E-5</v>
      </c>
      <c r="K6838">
        <f t="shared" si="429"/>
        <v>9.1110476432932287E-9</v>
      </c>
    </row>
    <row r="6839" spans="1:11" x14ac:dyDescent="0.25">
      <c r="A6839" s="1">
        <v>40977</v>
      </c>
      <c r="B6839">
        <v>1365.969971</v>
      </c>
      <c r="C6839">
        <v>1374.76001</v>
      </c>
      <c r="D6839">
        <v>1365.969971</v>
      </c>
      <c r="E6839">
        <v>1370.869995</v>
      </c>
      <c r="F6839">
        <v>1370.869995</v>
      </c>
      <c r="G6839">
        <v>3639470000</v>
      </c>
      <c r="H6839">
        <f t="shared" si="426"/>
        <v>3.6246730667990343E-3</v>
      </c>
      <c r="I6839">
        <f t="shared" si="427"/>
        <v>4.7617746186274531E-8</v>
      </c>
      <c r="J6839">
        <f t="shared" si="428"/>
        <v>1.0895788072662427E-5</v>
      </c>
      <c r="K6839">
        <f t="shared" si="429"/>
        <v>1.7259376966899423E-10</v>
      </c>
    </row>
    <row r="6840" spans="1:11" x14ac:dyDescent="0.25">
      <c r="A6840" s="1">
        <v>40980</v>
      </c>
      <c r="B6840">
        <v>1370.780029</v>
      </c>
      <c r="C6840">
        <v>1373.040039</v>
      </c>
      <c r="D6840">
        <v>1366.6899410000001</v>
      </c>
      <c r="E6840">
        <v>1371.089966</v>
      </c>
      <c r="F6840">
        <v>1371.089966</v>
      </c>
      <c r="G6840">
        <v>3081870000</v>
      </c>
      <c r="H6840">
        <f t="shared" si="426"/>
        <v>1.6044800332657864E-4</v>
      </c>
      <c r="I6840">
        <f t="shared" si="427"/>
        <v>4.1224112021662756E-12</v>
      </c>
      <c r="J6840">
        <f t="shared" si="428"/>
        <v>2.668263420300036E-8</v>
      </c>
      <c r="K6840">
        <f t="shared" si="429"/>
        <v>6.6100043627771851E-16</v>
      </c>
    </row>
    <row r="6841" spans="1:11" x14ac:dyDescent="0.25">
      <c r="A6841" s="1">
        <v>40981</v>
      </c>
      <c r="B6841">
        <v>1371.920044</v>
      </c>
      <c r="C6841">
        <v>1396.130005</v>
      </c>
      <c r="D6841">
        <v>1371.920044</v>
      </c>
      <c r="E6841">
        <v>1395.9499510000001</v>
      </c>
      <c r="F6841">
        <v>1395.9499510000001</v>
      </c>
      <c r="G6841">
        <v>4386470000</v>
      </c>
      <c r="H6841">
        <f t="shared" si="426"/>
        <v>1.7969132836255664E-2</v>
      </c>
      <c r="I6841">
        <f t="shared" si="427"/>
        <v>5.8019469791049598E-6</v>
      </c>
      <c r="J6841">
        <f t="shared" si="428"/>
        <v>3.1135790491534048E-4</v>
      </c>
      <c r="K6841">
        <f t="shared" si="429"/>
        <v>1.0425534767723154E-7</v>
      </c>
    </row>
    <row r="6842" spans="1:11" x14ac:dyDescent="0.25">
      <c r="A6842" s="1">
        <v>40982</v>
      </c>
      <c r="B6842">
        <v>1395.9499510000001</v>
      </c>
      <c r="C6842">
        <v>1399.420044</v>
      </c>
      <c r="D6842">
        <v>1389.969971</v>
      </c>
      <c r="E6842">
        <v>1394.280029</v>
      </c>
      <c r="F6842">
        <v>1394.280029</v>
      </c>
      <c r="G6842">
        <v>4502280000</v>
      </c>
      <c r="H6842">
        <f t="shared" si="426"/>
        <v>-1.1969781783957077E-3</v>
      </c>
      <c r="I6842">
        <f t="shared" si="427"/>
        <v>-1.7154292633771501E-9</v>
      </c>
      <c r="J6842">
        <f t="shared" si="428"/>
        <v>2.3127547178661679E-6</v>
      </c>
      <c r="K6842">
        <f t="shared" si="429"/>
        <v>2.0535112472766465E-12</v>
      </c>
    </row>
    <row r="6843" spans="1:11" x14ac:dyDescent="0.25">
      <c r="A6843" s="1">
        <v>40983</v>
      </c>
      <c r="B6843">
        <v>1394.170044</v>
      </c>
      <c r="C6843">
        <v>1402.630005</v>
      </c>
      <c r="D6843">
        <v>1392.780029</v>
      </c>
      <c r="E6843">
        <v>1402.599976</v>
      </c>
      <c r="F6843">
        <v>1402.599976</v>
      </c>
      <c r="G6843">
        <v>4271650000</v>
      </c>
      <c r="H6843">
        <f t="shared" si="426"/>
        <v>5.9494662096943049E-3</v>
      </c>
      <c r="I6843">
        <f t="shared" si="427"/>
        <v>2.1057705452894476E-7</v>
      </c>
      <c r="J6843">
        <f t="shared" si="428"/>
        <v>3.1648163028819244E-5</v>
      </c>
      <c r="K6843">
        <f t="shared" si="429"/>
        <v>1.2527989927202475E-9</v>
      </c>
    </row>
    <row r="6844" spans="1:11" x14ac:dyDescent="0.25">
      <c r="A6844" s="1">
        <v>40984</v>
      </c>
      <c r="B6844">
        <v>1402.5500489999999</v>
      </c>
      <c r="C6844">
        <v>1405.880005</v>
      </c>
      <c r="D6844">
        <v>1401.469971</v>
      </c>
      <c r="E6844">
        <v>1404.170044</v>
      </c>
      <c r="F6844">
        <v>1404.170044</v>
      </c>
      <c r="G6844">
        <v>5163950000</v>
      </c>
      <c r="H6844">
        <f t="shared" si="426"/>
        <v>1.1187722204363244E-3</v>
      </c>
      <c r="I6844">
        <f t="shared" si="427"/>
        <v>1.3999190356861139E-9</v>
      </c>
      <c r="J6844">
        <f t="shared" si="428"/>
        <v>6.3198686894886278E-7</v>
      </c>
      <c r="K6844">
        <f t="shared" si="429"/>
        <v>1.5660437549011152E-12</v>
      </c>
    </row>
    <row r="6845" spans="1:11" x14ac:dyDescent="0.25">
      <c r="A6845" s="1">
        <v>40987</v>
      </c>
      <c r="B6845">
        <v>1404.170044</v>
      </c>
      <c r="C6845">
        <v>1414</v>
      </c>
      <c r="D6845">
        <v>1402.4300539999999</v>
      </c>
      <c r="E6845">
        <v>1409.75</v>
      </c>
      <c r="F6845">
        <v>1409.75</v>
      </c>
      <c r="G6845">
        <v>3932570000</v>
      </c>
      <c r="H6845">
        <f t="shared" si="426"/>
        <v>3.9659714751247568E-3</v>
      </c>
      <c r="I6845">
        <f t="shared" si="427"/>
        <v>6.2375539569003035E-8</v>
      </c>
      <c r="J6845">
        <f t="shared" si="428"/>
        <v>1.3265440715854758E-5</v>
      </c>
      <c r="K6845">
        <f t="shared" si="429"/>
        <v>2.4737307097630791E-10</v>
      </c>
    </row>
    <row r="6846" spans="1:11" x14ac:dyDescent="0.25">
      <c r="A6846" s="1">
        <v>40988</v>
      </c>
      <c r="B6846">
        <v>1409.589966</v>
      </c>
      <c r="C6846">
        <v>1409.589966</v>
      </c>
      <c r="D6846">
        <v>1397.6800539999999</v>
      </c>
      <c r="E6846">
        <v>1405.5200199999999</v>
      </c>
      <c r="F6846">
        <v>1405.5200199999999</v>
      </c>
      <c r="G6846">
        <v>3695280000</v>
      </c>
      <c r="H6846">
        <f t="shared" si="426"/>
        <v>-3.0050284008838741E-3</v>
      </c>
      <c r="I6846">
        <f t="shared" si="427"/>
        <v>-2.7138834898434155E-8</v>
      </c>
      <c r="J6846">
        <f t="shared" si="428"/>
        <v>1.1081073240701104E-5</v>
      </c>
      <c r="K6846">
        <f t="shared" si="429"/>
        <v>8.1555814980178447E-11</v>
      </c>
    </row>
    <row r="6847" spans="1:11" x14ac:dyDescent="0.25">
      <c r="A6847" s="1">
        <v>40989</v>
      </c>
      <c r="B6847">
        <v>1405.5200199999999</v>
      </c>
      <c r="C6847">
        <v>1407.75</v>
      </c>
      <c r="D6847">
        <v>1400.6400149999999</v>
      </c>
      <c r="E6847">
        <v>1402.8900149999999</v>
      </c>
      <c r="F6847">
        <v>1402.8900149999999</v>
      </c>
      <c r="G6847">
        <v>3573590000</v>
      </c>
      <c r="H6847">
        <f t="shared" si="426"/>
        <v>-1.872949986681948E-3</v>
      </c>
      <c r="I6847">
        <f t="shared" si="427"/>
        <v>-6.5713026930074927E-9</v>
      </c>
      <c r="J6847">
        <f t="shared" si="428"/>
        <v>4.8256938200861765E-6</v>
      </c>
      <c r="K6847">
        <f t="shared" si="429"/>
        <v>1.2308410252884892E-11</v>
      </c>
    </row>
    <row r="6848" spans="1:11" x14ac:dyDescent="0.25">
      <c r="A6848" s="1">
        <v>40990</v>
      </c>
      <c r="B6848">
        <v>1402.8900149999999</v>
      </c>
      <c r="C6848">
        <v>1402.8900149999999</v>
      </c>
      <c r="D6848">
        <v>1388.7299800000001</v>
      </c>
      <c r="E6848">
        <v>1392.780029</v>
      </c>
      <c r="F6848">
        <v>1392.780029</v>
      </c>
      <c r="G6848">
        <v>3740590000</v>
      </c>
      <c r="H6848">
        <f t="shared" si="426"/>
        <v>-7.2326346906493744E-3</v>
      </c>
      <c r="I6848">
        <f t="shared" si="427"/>
        <v>-3.7836284006440546E-7</v>
      </c>
      <c r="J6848">
        <f t="shared" si="428"/>
        <v>5.7099647844320822E-5</v>
      </c>
      <c r="K6848">
        <f t="shared" si="429"/>
        <v>2.7365998717687838E-9</v>
      </c>
    </row>
    <row r="6849" spans="1:11" x14ac:dyDescent="0.25">
      <c r="A6849" s="1">
        <v>40991</v>
      </c>
      <c r="B6849">
        <v>1392.780029</v>
      </c>
      <c r="C6849">
        <v>1399.1800539999999</v>
      </c>
      <c r="D6849">
        <v>1386.869995</v>
      </c>
      <c r="E6849">
        <v>1397.1099850000001</v>
      </c>
      <c r="F6849">
        <v>1397.1099850000001</v>
      </c>
      <c r="G6849">
        <v>3472950000</v>
      </c>
      <c r="H6849">
        <f t="shared" si="426"/>
        <v>3.1040359690735629E-3</v>
      </c>
      <c r="I6849">
        <f t="shared" si="427"/>
        <v>2.9904478116998392E-8</v>
      </c>
      <c r="J6849">
        <f t="shared" si="428"/>
        <v>7.7297331591298031E-6</v>
      </c>
      <c r="K6849">
        <f t="shared" si="429"/>
        <v>9.2821440407006362E-11</v>
      </c>
    </row>
    <row r="6850" spans="1:11" x14ac:dyDescent="0.25">
      <c r="A6850" s="1">
        <v>40994</v>
      </c>
      <c r="B6850">
        <v>1397.1099850000001</v>
      </c>
      <c r="C6850">
        <v>1416.579956</v>
      </c>
      <c r="D6850">
        <v>1397.1099850000001</v>
      </c>
      <c r="E6850">
        <v>1416.51001</v>
      </c>
      <c r="F6850">
        <v>1416.51001</v>
      </c>
      <c r="G6850">
        <v>3576950000</v>
      </c>
      <c r="H6850">
        <f t="shared" si="426"/>
        <v>1.3790300381183415E-2</v>
      </c>
      <c r="I6850">
        <f t="shared" si="427"/>
        <v>2.6224744930502291E-6</v>
      </c>
      <c r="J6850">
        <f t="shared" si="428"/>
        <v>1.813467347920411E-4</v>
      </c>
      <c r="K6850">
        <f t="shared" si="429"/>
        <v>3.616443605048892E-8</v>
      </c>
    </row>
    <row r="6851" spans="1:11" x14ac:dyDescent="0.25">
      <c r="A6851" s="1">
        <v>40995</v>
      </c>
      <c r="B6851">
        <v>1416.5500489999999</v>
      </c>
      <c r="C6851">
        <v>1419.150024</v>
      </c>
      <c r="D6851">
        <v>1411.9499510000001</v>
      </c>
      <c r="E6851">
        <v>1412.5200199999999</v>
      </c>
      <c r="F6851">
        <v>1412.5200199999999</v>
      </c>
      <c r="G6851">
        <v>3513640000</v>
      </c>
      <c r="H6851">
        <f t="shared" si="426"/>
        <v>-2.8207495878521307E-3</v>
      </c>
      <c r="I6851">
        <f t="shared" si="427"/>
        <v>-2.2446158528003462E-8</v>
      </c>
      <c r="J6851">
        <f t="shared" si="428"/>
        <v>9.8881682281949844E-6</v>
      </c>
      <c r="K6851">
        <f t="shared" si="429"/>
        <v>6.3317345761343388E-11</v>
      </c>
    </row>
    <row r="6852" spans="1:11" x14ac:dyDescent="0.25">
      <c r="A6852" s="1">
        <v>40996</v>
      </c>
      <c r="B6852">
        <v>1412.5200199999999</v>
      </c>
      <c r="C6852">
        <v>1413.650024</v>
      </c>
      <c r="D6852">
        <v>1397.1999510000001</v>
      </c>
      <c r="E6852">
        <v>1405.540039</v>
      </c>
      <c r="F6852">
        <v>1405.540039</v>
      </c>
      <c r="G6852">
        <v>3892800000</v>
      </c>
      <c r="H6852">
        <f t="shared" ref="H6852:H6915" si="430">LN(E6852/E6851)</f>
        <v>-4.9537590596095138E-3</v>
      </c>
      <c r="I6852">
        <f t="shared" ref="I6852:I6915" si="431">(H6852-(($N$2)^2))^3</f>
        <v>-1.215716226576547E-7</v>
      </c>
      <c r="J6852">
        <f t="shared" ref="J6852:J6915" si="432">(H6852-$N$2)^2</f>
        <v>2.7852589545582641E-5</v>
      </c>
      <c r="K6852">
        <f t="shared" ref="K6852:K6915" si="433">(H6852-(($N$2)^2))^4</f>
        <v>6.0224927318465944E-10</v>
      </c>
    </row>
    <row r="6853" spans="1:11" x14ac:dyDescent="0.25">
      <c r="A6853" s="1">
        <v>40997</v>
      </c>
      <c r="B6853">
        <v>1405.3900149999999</v>
      </c>
      <c r="C6853">
        <v>1405.3900149999999</v>
      </c>
      <c r="D6853">
        <v>1391.5600589999999</v>
      </c>
      <c r="E6853">
        <v>1403.280029</v>
      </c>
      <c r="F6853">
        <v>1403.280029</v>
      </c>
      <c r="G6853">
        <v>3832000000</v>
      </c>
      <c r="H6853">
        <f t="shared" si="430"/>
        <v>-1.6092241104783904E-3</v>
      </c>
      <c r="I6853">
        <f t="shared" si="431"/>
        <v>-4.1680649232181546E-9</v>
      </c>
      <c r="J6853">
        <f t="shared" si="432"/>
        <v>3.7365675307397275E-6</v>
      </c>
      <c r="K6853">
        <f t="shared" si="433"/>
        <v>6.707787565000751E-12</v>
      </c>
    </row>
    <row r="6854" spans="1:11" x14ac:dyDescent="0.25">
      <c r="A6854" s="1">
        <v>40998</v>
      </c>
      <c r="B6854">
        <v>1403.3100589999999</v>
      </c>
      <c r="C6854">
        <v>1410.8900149999999</v>
      </c>
      <c r="D6854">
        <v>1401.420044</v>
      </c>
      <c r="E6854">
        <v>1408.469971</v>
      </c>
      <c r="F6854">
        <v>1408.469971</v>
      </c>
      <c r="G6854">
        <v>3676890000</v>
      </c>
      <c r="H6854">
        <f t="shared" si="430"/>
        <v>3.6916140439576272E-3</v>
      </c>
      <c r="I6854">
        <f t="shared" si="431"/>
        <v>5.0305082470818584E-8</v>
      </c>
      <c r="J6854">
        <f t="shared" si="432"/>
        <v>1.13421970126259E-5</v>
      </c>
      <c r="K6854">
        <f t="shared" si="433"/>
        <v>1.8570167474661918E-10</v>
      </c>
    </row>
    <row r="6855" spans="1:11" x14ac:dyDescent="0.25">
      <c r="A6855" s="1">
        <v>41001</v>
      </c>
      <c r="B6855">
        <v>1408.469971</v>
      </c>
      <c r="C6855">
        <v>1422.380005</v>
      </c>
      <c r="D6855">
        <v>1404.459961</v>
      </c>
      <c r="E6855">
        <v>1419.040039</v>
      </c>
      <c r="F6855">
        <v>1419.040039</v>
      </c>
      <c r="G6855">
        <v>3572010000</v>
      </c>
      <c r="H6855">
        <f t="shared" si="430"/>
        <v>7.4766258661601226E-3</v>
      </c>
      <c r="I6855">
        <f t="shared" si="431"/>
        <v>4.1792531295366981E-7</v>
      </c>
      <c r="J6855">
        <f t="shared" si="432"/>
        <v>5.1162972196031242E-5</v>
      </c>
      <c r="K6855">
        <f t="shared" si="433"/>
        <v>3.1246273879989793E-9</v>
      </c>
    </row>
    <row r="6856" spans="1:11" x14ac:dyDescent="0.25">
      <c r="A6856" s="1">
        <v>41002</v>
      </c>
      <c r="B6856">
        <v>1418.9799800000001</v>
      </c>
      <c r="C6856">
        <v>1419</v>
      </c>
      <c r="D6856">
        <v>1404.619995</v>
      </c>
      <c r="E6856">
        <v>1413.380005</v>
      </c>
      <c r="F6856">
        <v>1413.380005</v>
      </c>
      <c r="G6856">
        <v>3822090000</v>
      </c>
      <c r="H6856">
        <f t="shared" si="430"/>
        <v>-3.9966116931843456E-3</v>
      </c>
      <c r="I6856">
        <f t="shared" si="431"/>
        <v>-6.3842523122066396E-8</v>
      </c>
      <c r="J6856">
        <f t="shared" si="432"/>
        <v>1.8665924385879838E-5</v>
      </c>
      <c r="K6856">
        <f t="shared" si="433"/>
        <v>2.5516046793631176E-10</v>
      </c>
    </row>
    <row r="6857" spans="1:11" x14ac:dyDescent="0.25">
      <c r="A6857" s="1">
        <v>41003</v>
      </c>
      <c r="B6857">
        <v>1413.089966</v>
      </c>
      <c r="C6857">
        <v>1413.089966</v>
      </c>
      <c r="D6857">
        <v>1394.089966</v>
      </c>
      <c r="E6857">
        <v>1398.959961</v>
      </c>
      <c r="F6857">
        <v>1398.959961</v>
      </c>
      <c r="G6857">
        <v>3938290000</v>
      </c>
      <c r="H6857">
        <f t="shared" si="430"/>
        <v>-1.0254926890774988E-2</v>
      </c>
      <c r="I6857">
        <f t="shared" si="431"/>
        <v>-1.0784773435651448E-6</v>
      </c>
      <c r="J6857">
        <f t="shared" si="432"/>
        <v>1.1190938228611946E-4</v>
      </c>
      <c r="K6857">
        <f t="shared" si="433"/>
        <v>1.1059819383475696E-8</v>
      </c>
    </row>
    <row r="6858" spans="1:11" x14ac:dyDescent="0.25">
      <c r="A6858" s="1">
        <v>41004</v>
      </c>
      <c r="B6858">
        <v>1398.790039</v>
      </c>
      <c r="C6858">
        <v>1401.599976</v>
      </c>
      <c r="D6858">
        <v>1392.920044</v>
      </c>
      <c r="E6858">
        <v>1398.079956</v>
      </c>
      <c r="F6858">
        <v>1398.079956</v>
      </c>
      <c r="G6858">
        <v>3303740000</v>
      </c>
      <c r="H6858">
        <f t="shared" si="430"/>
        <v>-6.2924023621356768E-4</v>
      </c>
      <c r="I6858">
        <f t="shared" si="431"/>
        <v>-2.4926799736524911E-10</v>
      </c>
      <c r="J6858">
        <f t="shared" si="432"/>
        <v>9.0827845368970825E-7</v>
      </c>
      <c r="K6858">
        <f t="shared" si="433"/>
        <v>1.5687558779172524E-13</v>
      </c>
    </row>
    <row r="6859" spans="1:11" x14ac:dyDescent="0.25">
      <c r="A6859" s="1">
        <v>41008</v>
      </c>
      <c r="B6859">
        <v>1397.4499510000001</v>
      </c>
      <c r="C6859">
        <v>1397.4499510000001</v>
      </c>
      <c r="D6859">
        <v>1378.23999</v>
      </c>
      <c r="E6859">
        <v>1382.1999510000001</v>
      </c>
      <c r="F6859">
        <v>1382.1999510000001</v>
      </c>
      <c r="G6859">
        <v>3468980000</v>
      </c>
      <c r="H6859">
        <f t="shared" si="430"/>
        <v>-1.1423438084775318E-2</v>
      </c>
      <c r="I6859">
        <f t="shared" si="431"/>
        <v>-1.4907418861292766E-6</v>
      </c>
      <c r="J6859">
        <f t="shared" si="432"/>
        <v>1.3799751340227995E-4</v>
      </c>
      <c r="K6859">
        <f t="shared" si="433"/>
        <v>1.7029553931892676E-8</v>
      </c>
    </row>
    <row r="6860" spans="1:11" x14ac:dyDescent="0.25">
      <c r="A6860" s="1">
        <v>41009</v>
      </c>
      <c r="B6860">
        <v>1382.1800539999999</v>
      </c>
      <c r="C6860">
        <v>1383.01001</v>
      </c>
      <c r="D6860">
        <v>1357.380005</v>
      </c>
      <c r="E6860">
        <v>1358.589966</v>
      </c>
      <c r="F6860">
        <v>1358.589966</v>
      </c>
      <c r="G6860">
        <v>4631730000</v>
      </c>
      <c r="H6860">
        <f t="shared" si="430"/>
        <v>-1.722902502057664E-2</v>
      </c>
      <c r="I6860">
        <f t="shared" si="431"/>
        <v>-5.1143451472390199E-6</v>
      </c>
      <c r="J6860">
        <f t="shared" si="432"/>
        <v>3.0810153289249198E-4</v>
      </c>
      <c r="K6860">
        <f t="shared" si="433"/>
        <v>8.8115716713950289E-8</v>
      </c>
    </row>
    <row r="6861" spans="1:11" x14ac:dyDescent="0.25">
      <c r="A6861" s="1">
        <v>41010</v>
      </c>
      <c r="B6861">
        <v>1358.9799800000001</v>
      </c>
      <c r="C6861">
        <v>1374.709961</v>
      </c>
      <c r="D6861">
        <v>1358.9799800000001</v>
      </c>
      <c r="E6861">
        <v>1368.709961</v>
      </c>
      <c r="F6861">
        <v>1368.709961</v>
      </c>
      <c r="G6861">
        <v>3743040000</v>
      </c>
      <c r="H6861">
        <f t="shared" si="430"/>
        <v>7.421289713527038E-3</v>
      </c>
      <c r="I6861">
        <f t="shared" si="431"/>
        <v>4.0871422320788457E-7</v>
      </c>
      <c r="J6861">
        <f t="shared" si="432"/>
        <v>5.0374414137776063E-5</v>
      </c>
      <c r="K6861">
        <f t="shared" si="433"/>
        <v>3.0331438092386919E-9</v>
      </c>
    </row>
    <row r="6862" spans="1:11" x14ac:dyDescent="0.25">
      <c r="A6862" s="1">
        <v>41011</v>
      </c>
      <c r="B6862">
        <v>1368.7700199999999</v>
      </c>
      <c r="C6862">
        <v>1388.130005</v>
      </c>
      <c r="D6862">
        <v>1368.7700199999999</v>
      </c>
      <c r="E6862">
        <v>1387.5699460000001</v>
      </c>
      <c r="F6862">
        <v>1387.5699460000001</v>
      </c>
      <c r="G6862">
        <v>3618280000</v>
      </c>
      <c r="H6862">
        <f t="shared" si="430"/>
        <v>1.3685314981989711E-2</v>
      </c>
      <c r="I6862">
        <f t="shared" si="431"/>
        <v>2.5630342593882631E-6</v>
      </c>
      <c r="J6862">
        <f t="shared" si="432"/>
        <v>1.7853018409221859E-4</v>
      </c>
      <c r="K6862">
        <f t="shared" si="433"/>
        <v>3.5075662430644389E-8</v>
      </c>
    </row>
    <row r="6863" spans="1:11" x14ac:dyDescent="0.25">
      <c r="A6863" s="1">
        <v>41012</v>
      </c>
      <c r="B6863">
        <v>1387.6099850000001</v>
      </c>
      <c r="C6863">
        <v>1387.6099850000001</v>
      </c>
      <c r="D6863">
        <v>1369.849976</v>
      </c>
      <c r="E6863">
        <v>1370.26001</v>
      </c>
      <c r="F6863">
        <v>1370.26001</v>
      </c>
      <c r="G6863">
        <v>3631160000</v>
      </c>
      <c r="H6863">
        <f t="shared" si="430"/>
        <v>-1.2553466745689194E-2</v>
      </c>
      <c r="I6863">
        <f t="shared" si="431"/>
        <v>-1.9783444582244776E-6</v>
      </c>
      <c r="J6863">
        <f t="shared" si="432"/>
        <v>1.6582390103915551E-4</v>
      </c>
      <c r="K6863">
        <f t="shared" si="433"/>
        <v>2.4835288785347901E-8</v>
      </c>
    </row>
    <row r="6864" spans="1:11" x14ac:dyDescent="0.25">
      <c r="A6864" s="1">
        <v>41015</v>
      </c>
      <c r="B6864">
        <v>1370.2700199999999</v>
      </c>
      <c r="C6864">
        <v>1379.660034</v>
      </c>
      <c r="D6864">
        <v>1365.380005</v>
      </c>
      <c r="E6864">
        <v>1369.5699460000001</v>
      </c>
      <c r="F6864">
        <v>1369.5699460000001</v>
      </c>
      <c r="G6864">
        <v>3574780000</v>
      </c>
      <c r="H6864">
        <f t="shared" si="430"/>
        <v>-5.0372762227827148E-4</v>
      </c>
      <c r="I6864">
        <f t="shared" si="431"/>
        <v>-1.278964376812423E-10</v>
      </c>
      <c r="J6864">
        <f t="shared" si="432"/>
        <v>6.8479568072662964E-7</v>
      </c>
      <c r="K6864">
        <f t="shared" si="433"/>
        <v>6.443837762269153E-14</v>
      </c>
    </row>
    <row r="6865" spans="1:11" x14ac:dyDescent="0.25">
      <c r="A6865" s="1">
        <v>41016</v>
      </c>
      <c r="B6865">
        <v>1369.5699460000001</v>
      </c>
      <c r="C6865">
        <v>1392.76001</v>
      </c>
      <c r="D6865">
        <v>1369.5699460000001</v>
      </c>
      <c r="E6865">
        <v>1390.780029</v>
      </c>
      <c r="F6865">
        <v>1390.780029</v>
      </c>
      <c r="G6865">
        <v>3456200000</v>
      </c>
      <c r="H6865">
        <f t="shared" si="430"/>
        <v>1.5367979155556181E-2</v>
      </c>
      <c r="I6865">
        <f t="shared" si="431"/>
        <v>3.6294548632093916E-6</v>
      </c>
      <c r="J6865">
        <f t="shared" si="432"/>
        <v>2.263274407222816E-4</v>
      </c>
      <c r="K6865">
        <f t="shared" si="433"/>
        <v>5.5777006157337904E-8</v>
      </c>
    </row>
    <row r="6866" spans="1:11" x14ac:dyDescent="0.25">
      <c r="A6866" s="1">
        <v>41017</v>
      </c>
      <c r="B6866">
        <v>1390.780029</v>
      </c>
      <c r="C6866">
        <v>1390.780029</v>
      </c>
      <c r="D6866">
        <v>1383.290039</v>
      </c>
      <c r="E6866">
        <v>1385.1400149999999</v>
      </c>
      <c r="F6866">
        <v>1385.1400149999999</v>
      </c>
      <c r="G6866">
        <v>3463140000</v>
      </c>
      <c r="H6866">
        <f t="shared" si="430"/>
        <v>-4.0635332944765944E-3</v>
      </c>
      <c r="I6866">
        <f t="shared" si="431"/>
        <v>-6.7103486120490587E-8</v>
      </c>
      <c r="J6866">
        <f t="shared" si="432"/>
        <v>1.9248660115841308E-5</v>
      </c>
      <c r="K6866">
        <f t="shared" si="433"/>
        <v>2.726842854226728E-10</v>
      </c>
    </row>
    <row r="6867" spans="1:11" x14ac:dyDescent="0.25">
      <c r="A6867" s="1">
        <v>41018</v>
      </c>
      <c r="B6867">
        <v>1385.079956</v>
      </c>
      <c r="C6867">
        <v>1390.459961</v>
      </c>
      <c r="D6867">
        <v>1370.3000489999999</v>
      </c>
      <c r="E6867">
        <v>1376.920044</v>
      </c>
      <c r="F6867">
        <v>1376.920044</v>
      </c>
      <c r="G6867">
        <v>4180020000</v>
      </c>
      <c r="H6867">
        <f t="shared" si="430"/>
        <v>-5.9520756912950466E-3</v>
      </c>
      <c r="I6867">
        <f t="shared" si="431"/>
        <v>-2.1087654908268214E-7</v>
      </c>
      <c r="J6867">
        <f t="shared" si="432"/>
        <v>3.9386568028471575E-5</v>
      </c>
      <c r="K6867">
        <f t="shared" si="433"/>
        <v>1.2551752907960849E-9</v>
      </c>
    </row>
    <row r="6868" spans="1:11" x14ac:dyDescent="0.25">
      <c r="A6868" s="1">
        <v>41019</v>
      </c>
      <c r="B6868">
        <v>1376.959961</v>
      </c>
      <c r="C6868">
        <v>1387.400024</v>
      </c>
      <c r="D6868">
        <v>1376.959961</v>
      </c>
      <c r="E6868">
        <v>1378.530029</v>
      </c>
      <c r="F6868">
        <v>1378.530029</v>
      </c>
      <c r="G6868">
        <v>3833320000</v>
      </c>
      <c r="H6868">
        <f t="shared" si="430"/>
        <v>1.1685823662640762E-3</v>
      </c>
      <c r="I6868">
        <f t="shared" si="431"/>
        <v>1.5953687731954464E-9</v>
      </c>
      <c r="J6868">
        <f t="shared" si="432"/>
        <v>7.1366366233310497E-7</v>
      </c>
      <c r="K6868">
        <f t="shared" si="433"/>
        <v>1.8641525512315053E-12</v>
      </c>
    </row>
    <row r="6869" spans="1:11" x14ac:dyDescent="0.25">
      <c r="A6869" s="1">
        <v>41022</v>
      </c>
      <c r="B6869">
        <v>1378.530029</v>
      </c>
      <c r="C6869">
        <v>1378.530029</v>
      </c>
      <c r="D6869">
        <v>1358.790039</v>
      </c>
      <c r="E6869">
        <v>1366.9399410000001</v>
      </c>
      <c r="F6869">
        <v>1366.9399410000001</v>
      </c>
      <c r="G6869">
        <v>3654860000</v>
      </c>
      <c r="H6869">
        <f t="shared" si="430"/>
        <v>-8.4431131847278185E-3</v>
      </c>
      <c r="I6869">
        <f t="shared" si="431"/>
        <v>-6.0189954154932854E-7</v>
      </c>
      <c r="J6869">
        <f t="shared" si="432"/>
        <v>7.6858700205462637E-5</v>
      </c>
      <c r="K6869">
        <f t="shared" si="433"/>
        <v>5.081969060680751E-9</v>
      </c>
    </row>
    <row r="6870" spans="1:11" x14ac:dyDescent="0.25">
      <c r="A6870" s="1">
        <v>41023</v>
      </c>
      <c r="B6870">
        <v>1366.969971</v>
      </c>
      <c r="C6870">
        <v>1375.5699460000001</v>
      </c>
      <c r="D6870">
        <v>1366.8199460000001</v>
      </c>
      <c r="E6870">
        <v>1371.969971</v>
      </c>
      <c r="F6870">
        <v>1371.969971</v>
      </c>
      <c r="G6870">
        <v>3617100000</v>
      </c>
      <c r="H6870">
        <f t="shared" si="430"/>
        <v>3.6730201552113684E-3</v>
      </c>
      <c r="I6870">
        <f t="shared" si="431"/>
        <v>4.9548754705502719E-8</v>
      </c>
      <c r="J6870">
        <f t="shared" si="432"/>
        <v>1.1217301084804544E-5</v>
      </c>
      <c r="K6870">
        <f t="shared" si="433"/>
        <v>1.81988379810248E-10</v>
      </c>
    </row>
    <row r="6871" spans="1:11" x14ac:dyDescent="0.25">
      <c r="A6871" s="1">
        <v>41024</v>
      </c>
      <c r="B6871">
        <v>1372.1099850000001</v>
      </c>
      <c r="C6871">
        <v>1391.369995</v>
      </c>
      <c r="D6871">
        <v>1372.1099850000001</v>
      </c>
      <c r="E6871">
        <v>1390.6899410000001</v>
      </c>
      <c r="F6871">
        <v>1390.6899410000001</v>
      </c>
      <c r="G6871">
        <v>3998430000</v>
      </c>
      <c r="H6871">
        <f t="shared" si="430"/>
        <v>1.3552342390234307E-2</v>
      </c>
      <c r="I6871">
        <f t="shared" si="431"/>
        <v>2.4890465357880521E-6</v>
      </c>
      <c r="J6871">
        <f t="shared" si="432"/>
        <v>1.7499443423860651E-4</v>
      </c>
      <c r="K6871">
        <f t="shared" si="433"/>
        <v>3.3732149916679032E-8</v>
      </c>
    </row>
    <row r="6872" spans="1:11" x14ac:dyDescent="0.25">
      <c r="A6872" s="1">
        <v>41025</v>
      </c>
      <c r="B6872">
        <v>1390.6400149999999</v>
      </c>
      <c r="C6872">
        <v>1402.089966</v>
      </c>
      <c r="D6872">
        <v>1387.280029</v>
      </c>
      <c r="E6872">
        <v>1399.9799800000001</v>
      </c>
      <c r="F6872">
        <v>1399.9799800000001</v>
      </c>
      <c r="G6872">
        <v>4034700000</v>
      </c>
      <c r="H6872">
        <f t="shared" si="430"/>
        <v>6.6579520908027967E-3</v>
      </c>
      <c r="I6872">
        <f t="shared" si="431"/>
        <v>2.9512192860767299E-7</v>
      </c>
      <c r="J6872">
        <f t="shared" si="432"/>
        <v>4.0121530816165407E-5</v>
      </c>
      <c r="K6872">
        <f t="shared" si="433"/>
        <v>1.9648767198573901E-9</v>
      </c>
    </row>
    <row r="6873" spans="1:11" x14ac:dyDescent="0.25">
      <c r="A6873" s="1">
        <v>41026</v>
      </c>
      <c r="B6873">
        <v>1400.1899410000001</v>
      </c>
      <c r="C6873">
        <v>1406.6400149999999</v>
      </c>
      <c r="D6873">
        <v>1397.3100589999999</v>
      </c>
      <c r="E6873">
        <v>1403.3599850000001</v>
      </c>
      <c r="F6873">
        <v>1403.3599850000001</v>
      </c>
      <c r="G6873">
        <v>3645830000</v>
      </c>
      <c r="H6873">
        <f t="shared" si="430"/>
        <v>2.4114140133343781E-3</v>
      </c>
      <c r="I6873">
        <f t="shared" si="431"/>
        <v>1.4020344753484534E-8</v>
      </c>
      <c r="J6873">
        <f t="shared" si="432"/>
        <v>4.3581481237320643E-6</v>
      </c>
      <c r="K6873">
        <f t="shared" si="433"/>
        <v>3.3807385861575409E-11</v>
      </c>
    </row>
    <row r="6874" spans="1:11" x14ac:dyDescent="0.25">
      <c r="A6874" s="1">
        <v>41029</v>
      </c>
      <c r="B6874">
        <v>1403.26001</v>
      </c>
      <c r="C6874">
        <v>1403.26001</v>
      </c>
      <c r="D6874">
        <v>1394</v>
      </c>
      <c r="E6874">
        <v>1397.910034</v>
      </c>
      <c r="F6874">
        <v>1397.910034</v>
      </c>
      <c r="G6874">
        <v>3574010000</v>
      </c>
      <c r="H6874">
        <f t="shared" si="430"/>
        <v>-3.8910621533950053E-3</v>
      </c>
      <c r="I6874">
        <f t="shared" si="431"/>
        <v>-5.8916862257734311E-8</v>
      </c>
      <c r="J6874">
        <f t="shared" si="432"/>
        <v>1.7765030961026888E-5</v>
      </c>
      <c r="K6874">
        <f t="shared" si="433"/>
        <v>2.2925535000623269E-10</v>
      </c>
    </row>
    <row r="6875" spans="1:11" x14ac:dyDescent="0.25">
      <c r="A6875" s="1">
        <v>41030</v>
      </c>
      <c r="B6875">
        <v>1397.8599850000001</v>
      </c>
      <c r="C6875">
        <v>1415.3199460000001</v>
      </c>
      <c r="D6875">
        <v>1395.7299800000001</v>
      </c>
      <c r="E6875">
        <v>1405.8199460000001</v>
      </c>
      <c r="F6875">
        <v>1405.8199460000001</v>
      </c>
      <c r="G6875">
        <v>3807950000</v>
      </c>
      <c r="H6875">
        <f t="shared" si="430"/>
        <v>5.6424356426058335E-3</v>
      </c>
      <c r="I6875">
        <f t="shared" si="431"/>
        <v>1.7962866124845791E-7</v>
      </c>
      <c r="J6875">
        <f t="shared" si="432"/>
        <v>2.8287925492878977E-5</v>
      </c>
      <c r="K6875">
        <f t="shared" si="433"/>
        <v>1.013524327677955E-9</v>
      </c>
    </row>
    <row r="6876" spans="1:11" x14ac:dyDescent="0.25">
      <c r="A6876" s="1">
        <v>41031</v>
      </c>
      <c r="B6876">
        <v>1405.5</v>
      </c>
      <c r="C6876">
        <v>1405.5</v>
      </c>
      <c r="D6876">
        <v>1393.920044</v>
      </c>
      <c r="E6876">
        <v>1402.3100589999999</v>
      </c>
      <c r="F6876">
        <v>1402.3100589999999</v>
      </c>
      <c r="G6876">
        <v>3803860000</v>
      </c>
      <c r="H6876">
        <f t="shared" si="430"/>
        <v>-2.4998050813398887E-3</v>
      </c>
      <c r="I6876">
        <f t="shared" si="431"/>
        <v>-1.5623311160613279E-8</v>
      </c>
      <c r="J6876">
        <f t="shared" si="432"/>
        <v>7.972724210617395E-6</v>
      </c>
      <c r="K6876">
        <f t="shared" si="433"/>
        <v>3.9056870636790818E-11</v>
      </c>
    </row>
    <row r="6877" spans="1:11" x14ac:dyDescent="0.25">
      <c r="A6877" s="1">
        <v>41032</v>
      </c>
      <c r="B6877">
        <v>1402.3199460000001</v>
      </c>
      <c r="C6877">
        <v>1403.0699460000001</v>
      </c>
      <c r="D6877">
        <v>1388.709961</v>
      </c>
      <c r="E6877">
        <v>1391.5699460000001</v>
      </c>
      <c r="F6877">
        <v>1391.5699460000001</v>
      </c>
      <c r="G6877">
        <v>4004910000</v>
      </c>
      <c r="H6877">
        <f t="shared" si="430"/>
        <v>-7.6883516009313684E-3</v>
      </c>
      <c r="I6877">
        <f t="shared" si="431"/>
        <v>-4.5448282447794851E-7</v>
      </c>
      <c r="J6877">
        <f t="shared" si="432"/>
        <v>6.4194512425491798E-5</v>
      </c>
      <c r="K6877">
        <f t="shared" si="433"/>
        <v>3.4942714009593746E-9</v>
      </c>
    </row>
    <row r="6878" spans="1:11" x14ac:dyDescent="0.25">
      <c r="A6878" s="1">
        <v>41033</v>
      </c>
      <c r="B6878">
        <v>1391.51001</v>
      </c>
      <c r="C6878">
        <v>1391.51001</v>
      </c>
      <c r="D6878">
        <v>1367.959961</v>
      </c>
      <c r="E6878">
        <v>1369.099976</v>
      </c>
      <c r="F6878">
        <v>1369.099976</v>
      </c>
      <c r="G6878">
        <v>3975140000</v>
      </c>
      <c r="H6878">
        <f t="shared" si="430"/>
        <v>-1.6278995211432022E-2</v>
      </c>
      <c r="I6878">
        <f t="shared" si="431"/>
        <v>-4.3141096319343873E-6</v>
      </c>
      <c r="J6878">
        <f t="shared" si="432"/>
        <v>2.7565268273756384E-4</v>
      </c>
      <c r="K6878">
        <f t="shared" si="433"/>
        <v>7.0229822348280126E-8</v>
      </c>
    </row>
    <row r="6879" spans="1:11" x14ac:dyDescent="0.25">
      <c r="A6879" s="1">
        <v>41036</v>
      </c>
      <c r="B6879">
        <v>1368.790039</v>
      </c>
      <c r="C6879">
        <v>1373.910034</v>
      </c>
      <c r="D6879">
        <v>1363.9399410000001</v>
      </c>
      <c r="E6879">
        <v>1369.579956</v>
      </c>
      <c r="F6879">
        <v>1369.579956</v>
      </c>
      <c r="G6879">
        <v>3559390000</v>
      </c>
      <c r="H6879">
        <f t="shared" si="430"/>
        <v>3.5051924053340915E-4</v>
      </c>
      <c r="I6879">
        <f t="shared" si="431"/>
        <v>4.3027471114969251E-11</v>
      </c>
      <c r="J6879">
        <f t="shared" si="432"/>
        <v>7.1412075685978177E-10</v>
      </c>
      <c r="K6879">
        <f t="shared" si="433"/>
        <v>1.5077445325936235E-14</v>
      </c>
    </row>
    <row r="6880" spans="1:11" x14ac:dyDescent="0.25">
      <c r="A6880" s="1">
        <v>41037</v>
      </c>
      <c r="B6880">
        <v>1369.160034</v>
      </c>
      <c r="C6880">
        <v>1369.160034</v>
      </c>
      <c r="D6880">
        <v>1347.75</v>
      </c>
      <c r="E6880">
        <v>1363.719971</v>
      </c>
      <c r="F6880">
        <v>1363.719971</v>
      </c>
      <c r="G6880">
        <v>4261670000</v>
      </c>
      <c r="H6880">
        <f t="shared" si="430"/>
        <v>-4.2878528773442146E-3</v>
      </c>
      <c r="I6880">
        <f t="shared" si="431"/>
        <v>-7.8840883768106771E-8</v>
      </c>
      <c r="J6880">
        <f t="shared" si="432"/>
        <v>2.1267307236469327E-5</v>
      </c>
      <c r="K6880">
        <f t="shared" si="433"/>
        <v>3.3806637630954244E-10</v>
      </c>
    </row>
    <row r="6881" spans="1:11" x14ac:dyDescent="0.25">
      <c r="A6881" s="1">
        <v>41038</v>
      </c>
      <c r="B6881">
        <v>1363.1999510000001</v>
      </c>
      <c r="C6881">
        <v>1363.7299800000001</v>
      </c>
      <c r="D6881">
        <v>1343.130005</v>
      </c>
      <c r="E6881">
        <v>1354.579956</v>
      </c>
      <c r="F6881">
        <v>1354.579956</v>
      </c>
      <c r="G6881">
        <v>4288540000</v>
      </c>
      <c r="H6881">
        <f t="shared" si="430"/>
        <v>-6.7248277898492026E-3</v>
      </c>
      <c r="I6881">
        <f t="shared" si="431"/>
        <v>-3.0413318818513359E-7</v>
      </c>
      <c r="J6881">
        <f t="shared" si="432"/>
        <v>4.9683100186806739E-5</v>
      </c>
      <c r="K6881">
        <f t="shared" si="433"/>
        <v>2.0452752022569701E-9</v>
      </c>
    </row>
    <row r="6882" spans="1:11" x14ac:dyDescent="0.25">
      <c r="A6882" s="1">
        <v>41039</v>
      </c>
      <c r="B6882">
        <v>1354.579956</v>
      </c>
      <c r="C6882">
        <v>1365.880005</v>
      </c>
      <c r="D6882">
        <v>1354.579956</v>
      </c>
      <c r="E6882">
        <v>1357.98999</v>
      </c>
      <c r="F6882">
        <v>1357.98999</v>
      </c>
      <c r="G6882">
        <v>3727990000</v>
      </c>
      <c r="H6882">
        <f t="shared" si="430"/>
        <v>2.5142472741679048E-3</v>
      </c>
      <c r="I6882">
        <f t="shared" si="431"/>
        <v>1.5891673457098818E-8</v>
      </c>
      <c r="J6882">
        <f t="shared" si="432"/>
        <v>4.7980758969714558E-6</v>
      </c>
      <c r="K6882">
        <f t="shared" si="433"/>
        <v>3.9953930525170136E-11</v>
      </c>
    </row>
    <row r="6883" spans="1:11" x14ac:dyDescent="0.25">
      <c r="A6883" s="1">
        <v>41040</v>
      </c>
      <c r="B6883">
        <v>1358.1099850000001</v>
      </c>
      <c r="C6883">
        <v>1365.660034</v>
      </c>
      <c r="D6883">
        <v>1348.8900149999999</v>
      </c>
      <c r="E6883">
        <v>1353.3900149999999</v>
      </c>
      <c r="F6883">
        <v>1353.3900149999999</v>
      </c>
      <c r="G6883">
        <v>3869070000</v>
      </c>
      <c r="H6883">
        <f t="shared" si="430"/>
        <v>-3.3930909019277778E-3</v>
      </c>
      <c r="I6883">
        <f t="shared" si="431"/>
        <v>-3.9068500391399575E-8</v>
      </c>
      <c r="J6883">
        <f t="shared" si="432"/>
        <v>1.3815249747739603E-5</v>
      </c>
      <c r="K6883">
        <f t="shared" si="433"/>
        <v>1.3256706932712514E-10</v>
      </c>
    </row>
    <row r="6884" spans="1:11" x14ac:dyDescent="0.25">
      <c r="A6884" s="1">
        <v>41043</v>
      </c>
      <c r="B6884">
        <v>1351.9300539999999</v>
      </c>
      <c r="C6884">
        <v>1351.9300539999999</v>
      </c>
      <c r="D6884">
        <v>1336.6099850000001</v>
      </c>
      <c r="E6884">
        <v>1338.349976</v>
      </c>
      <c r="F6884">
        <v>1338.349976</v>
      </c>
      <c r="G6884">
        <v>3688120000</v>
      </c>
      <c r="H6884">
        <f t="shared" si="430"/>
        <v>-1.1175073052719999E-2</v>
      </c>
      <c r="I6884">
        <f t="shared" si="431"/>
        <v>-1.3956076329895278E-6</v>
      </c>
      <c r="J6884">
        <f t="shared" si="432"/>
        <v>1.3222399415074154E-4</v>
      </c>
      <c r="K6884">
        <f t="shared" si="433"/>
        <v>1.5596163572651512E-8</v>
      </c>
    </row>
    <row r="6885" spans="1:11" x14ac:dyDescent="0.25">
      <c r="A6885" s="1">
        <v>41044</v>
      </c>
      <c r="B6885">
        <v>1338.3599850000001</v>
      </c>
      <c r="C6885">
        <v>1344.9399410000001</v>
      </c>
      <c r="D6885">
        <v>1328.410034</v>
      </c>
      <c r="E6885">
        <v>1330.660034</v>
      </c>
      <c r="F6885">
        <v>1330.660034</v>
      </c>
      <c r="G6885">
        <v>4114040000</v>
      </c>
      <c r="H6885">
        <f t="shared" si="430"/>
        <v>-5.7624087209215804E-3</v>
      </c>
      <c r="I6885">
        <f t="shared" si="431"/>
        <v>-1.9135326734378478E-7</v>
      </c>
      <c r="J6885">
        <f t="shared" si="432"/>
        <v>3.7041890370991433E-5</v>
      </c>
      <c r="K6885">
        <f t="shared" si="433"/>
        <v>1.1026757987569538E-9</v>
      </c>
    </row>
    <row r="6886" spans="1:11" x14ac:dyDescent="0.25">
      <c r="A6886" s="1">
        <v>41045</v>
      </c>
      <c r="B6886">
        <v>1330.780029</v>
      </c>
      <c r="C6886">
        <v>1341.780029</v>
      </c>
      <c r="D6886">
        <v>1324.790039</v>
      </c>
      <c r="E6886">
        <v>1324.8000489999999</v>
      </c>
      <c r="F6886">
        <v>1324.8000489999999</v>
      </c>
      <c r="G6886">
        <v>4280420000</v>
      </c>
      <c r="H6886">
        <f t="shared" si="430"/>
        <v>-4.4135436641749987E-3</v>
      </c>
      <c r="I6886">
        <f t="shared" si="431"/>
        <v>-8.5979166815586226E-8</v>
      </c>
      <c r="J6886">
        <f t="shared" si="432"/>
        <v>2.2442389013252559E-5</v>
      </c>
      <c r="K6886">
        <f t="shared" si="433"/>
        <v>3.7948182134809172E-10</v>
      </c>
    </row>
    <row r="6887" spans="1:11" x14ac:dyDescent="0.25">
      <c r="A6887" s="1">
        <v>41046</v>
      </c>
      <c r="B6887">
        <v>1324.8199460000001</v>
      </c>
      <c r="C6887">
        <v>1326.3599850000001</v>
      </c>
      <c r="D6887">
        <v>1304.8599850000001</v>
      </c>
      <c r="E6887">
        <v>1304.8599850000001</v>
      </c>
      <c r="F6887">
        <v>1304.8599850000001</v>
      </c>
      <c r="G6887">
        <v>4664280000</v>
      </c>
      <c r="H6887">
        <f t="shared" si="430"/>
        <v>-1.5165797804766351E-2</v>
      </c>
      <c r="I6887">
        <f t="shared" si="431"/>
        <v>-3.4882274201559805E-6</v>
      </c>
      <c r="J6887">
        <f t="shared" si="432"/>
        <v>2.399275225127675E-4</v>
      </c>
      <c r="K6887">
        <f t="shared" si="433"/>
        <v>5.2902117470776069E-8</v>
      </c>
    </row>
    <row r="6888" spans="1:11" x14ac:dyDescent="0.25">
      <c r="A6888" s="1">
        <v>41047</v>
      </c>
      <c r="B6888">
        <v>1305.0500489999999</v>
      </c>
      <c r="C6888">
        <v>1312.23999</v>
      </c>
      <c r="D6888">
        <v>1291.9799800000001</v>
      </c>
      <c r="E6888">
        <v>1295.219971</v>
      </c>
      <c r="F6888">
        <v>1295.219971</v>
      </c>
      <c r="G6888">
        <v>4512470000</v>
      </c>
      <c r="H6888">
        <f t="shared" si="430"/>
        <v>-7.4152013281213241E-3</v>
      </c>
      <c r="I6888">
        <f t="shared" si="431"/>
        <v>-4.077437025305303E-7</v>
      </c>
      <c r="J6888">
        <f t="shared" si="432"/>
        <v>5.9892082780374828E-5</v>
      </c>
      <c r="K6888">
        <f t="shared" si="433"/>
        <v>3.0235443940104185E-9</v>
      </c>
    </row>
    <row r="6889" spans="1:11" x14ac:dyDescent="0.25">
      <c r="A6889" s="1">
        <v>41050</v>
      </c>
      <c r="B6889">
        <v>1295.7299800000001</v>
      </c>
      <c r="C6889">
        <v>1316.3900149999999</v>
      </c>
      <c r="D6889">
        <v>1295.7299800000001</v>
      </c>
      <c r="E6889">
        <v>1315.98999</v>
      </c>
      <c r="F6889">
        <v>1315.98999</v>
      </c>
      <c r="G6889">
        <v>3786750000</v>
      </c>
      <c r="H6889">
        <f t="shared" si="430"/>
        <v>1.59086839885332E-2</v>
      </c>
      <c r="I6889">
        <f t="shared" si="431"/>
        <v>4.02618919203641E-6</v>
      </c>
      <c r="J6889">
        <f t="shared" si="432"/>
        <v>2.4288872730040357E-4</v>
      </c>
      <c r="K6889">
        <f t="shared" si="433"/>
        <v>6.4050949412452671E-8</v>
      </c>
    </row>
    <row r="6890" spans="1:11" x14ac:dyDescent="0.25">
      <c r="A6890" s="1">
        <v>41051</v>
      </c>
      <c r="B6890">
        <v>1316.089966</v>
      </c>
      <c r="C6890">
        <v>1328.48999</v>
      </c>
      <c r="D6890">
        <v>1310.040039</v>
      </c>
      <c r="E6890">
        <v>1316.630005</v>
      </c>
      <c r="F6890">
        <v>1316.630005</v>
      </c>
      <c r="G6890">
        <v>4123680000</v>
      </c>
      <c r="H6890">
        <f t="shared" si="430"/>
        <v>4.8621906224531267E-4</v>
      </c>
      <c r="I6890">
        <f t="shared" si="431"/>
        <v>1.1487220871388954E-10</v>
      </c>
      <c r="J6890">
        <f t="shared" si="432"/>
        <v>2.6381185338213697E-8</v>
      </c>
      <c r="K6890">
        <f t="shared" si="433"/>
        <v>5.5841013939268917E-14</v>
      </c>
    </row>
    <row r="6891" spans="1:11" x14ac:dyDescent="0.25">
      <c r="A6891" s="1">
        <v>41052</v>
      </c>
      <c r="B6891">
        <v>1316.0200199999999</v>
      </c>
      <c r="C6891">
        <v>1320.709961</v>
      </c>
      <c r="D6891">
        <v>1296.530029</v>
      </c>
      <c r="E6891">
        <v>1318.8599850000001</v>
      </c>
      <c r="F6891">
        <v>1318.8599850000001</v>
      </c>
      <c r="G6891">
        <v>4108330000</v>
      </c>
      <c r="H6891">
        <f t="shared" si="430"/>
        <v>1.6922701589776837E-3</v>
      </c>
      <c r="I6891">
        <f t="shared" si="431"/>
        <v>4.8453858497863751E-9</v>
      </c>
      <c r="J6891">
        <f t="shared" si="432"/>
        <v>1.8727209693080259E-6</v>
      </c>
      <c r="K6891">
        <f t="shared" si="433"/>
        <v>8.1991938727851453E-12</v>
      </c>
    </row>
    <row r="6892" spans="1:11" x14ac:dyDescent="0.25">
      <c r="A6892" s="1">
        <v>41053</v>
      </c>
      <c r="B6892">
        <v>1318.719971</v>
      </c>
      <c r="C6892">
        <v>1324.1400149999999</v>
      </c>
      <c r="D6892">
        <v>1310.5</v>
      </c>
      <c r="E6892">
        <v>1320.6800539999999</v>
      </c>
      <c r="F6892">
        <v>1320.6800539999999</v>
      </c>
      <c r="G6892">
        <v>3937670000</v>
      </c>
      <c r="H6892">
        <f t="shared" si="430"/>
        <v>1.3790806440273197E-3</v>
      </c>
      <c r="I6892">
        <f t="shared" si="431"/>
        <v>2.6222248825514898E-9</v>
      </c>
      <c r="J6892">
        <f t="shared" si="432"/>
        <v>1.1136252523371053E-6</v>
      </c>
      <c r="K6892">
        <f t="shared" si="433"/>
        <v>3.6159846553182987E-12</v>
      </c>
    </row>
    <row r="6893" spans="1:11" x14ac:dyDescent="0.25">
      <c r="A6893" s="1">
        <v>41054</v>
      </c>
      <c r="B6893">
        <v>1320.8100589999999</v>
      </c>
      <c r="C6893">
        <v>1324.1999510000001</v>
      </c>
      <c r="D6893">
        <v>1314.2299800000001</v>
      </c>
      <c r="E6893">
        <v>1317.8199460000001</v>
      </c>
      <c r="F6893">
        <v>1317.8199460000001</v>
      </c>
      <c r="G6893">
        <v>2872660000</v>
      </c>
      <c r="H6893">
        <f t="shared" si="430"/>
        <v>-2.1679811409836308E-3</v>
      </c>
      <c r="I6893">
        <f t="shared" si="431"/>
        <v>-1.019129812586795E-8</v>
      </c>
      <c r="J6893">
        <f t="shared" si="432"/>
        <v>6.2089543299529299E-6</v>
      </c>
      <c r="K6893">
        <f t="shared" si="433"/>
        <v>2.20956106352887E-11</v>
      </c>
    </row>
    <row r="6894" spans="1:11" x14ac:dyDescent="0.25">
      <c r="A6894" s="1">
        <v>41058</v>
      </c>
      <c r="B6894">
        <v>1318.900024</v>
      </c>
      <c r="C6894">
        <v>1334.9300539999999</v>
      </c>
      <c r="D6894">
        <v>1318.900024</v>
      </c>
      <c r="E6894">
        <v>1332.420044</v>
      </c>
      <c r="F6894">
        <v>1332.420044</v>
      </c>
      <c r="G6894">
        <v>3441640000</v>
      </c>
      <c r="H6894">
        <f t="shared" si="430"/>
        <v>1.1018055539220986E-2</v>
      </c>
      <c r="I6894">
        <f t="shared" si="431"/>
        <v>1.3375267416625568E-6</v>
      </c>
      <c r="J6894">
        <f t="shared" si="432"/>
        <v>1.1436718275909297E-4</v>
      </c>
      <c r="K6894">
        <f t="shared" si="433"/>
        <v>1.473680369320329E-8</v>
      </c>
    </row>
    <row r="6895" spans="1:11" x14ac:dyDescent="0.25">
      <c r="A6895" s="1">
        <v>41059</v>
      </c>
      <c r="B6895">
        <v>1331.25</v>
      </c>
      <c r="C6895">
        <v>1331.25</v>
      </c>
      <c r="D6895">
        <v>1310.76001</v>
      </c>
      <c r="E6895">
        <v>1313.3199460000001</v>
      </c>
      <c r="F6895">
        <v>1313.3199460000001</v>
      </c>
      <c r="G6895">
        <v>3534290000</v>
      </c>
      <c r="H6895">
        <f t="shared" si="430"/>
        <v>-1.4438629565941524E-2</v>
      </c>
      <c r="I6895">
        <f t="shared" si="431"/>
        <v>-3.0101447751547539E-6</v>
      </c>
      <c r="J6895">
        <f t="shared" si="432"/>
        <v>2.1792921457143951E-4</v>
      </c>
      <c r="K6895">
        <f t="shared" si="433"/>
        <v>4.346268094387488E-8</v>
      </c>
    </row>
    <row r="6896" spans="1:11" x14ac:dyDescent="0.25">
      <c r="A6896" s="1">
        <v>41060</v>
      </c>
      <c r="B6896">
        <v>1313.089966</v>
      </c>
      <c r="C6896">
        <v>1319.73999</v>
      </c>
      <c r="D6896">
        <v>1298.900024</v>
      </c>
      <c r="E6896">
        <v>1310.329956</v>
      </c>
      <c r="F6896">
        <v>1310.329956</v>
      </c>
      <c r="G6896">
        <v>4557620000</v>
      </c>
      <c r="H6896">
        <f t="shared" si="430"/>
        <v>-2.2792608816784216E-3</v>
      </c>
      <c r="I6896">
        <f t="shared" si="431"/>
        <v>-1.1842463116304664E-8</v>
      </c>
      <c r="J6896">
        <f t="shared" si="432"/>
        <v>6.7759061839663577E-6</v>
      </c>
      <c r="K6896">
        <f t="shared" si="433"/>
        <v>2.6993304534688501E-11</v>
      </c>
    </row>
    <row r="6897" spans="1:11" x14ac:dyDescent="0.25">
      <c r="A6897" s="1">
        <v>41061</v>
      </c>
      <c r="B6897">
        <v>1309.869995</v>
      </c>
      <c r="C6897">
        <v>1309.869995</v>
      </c>
      <c r="D6897">
        <v>1277.25</v>
      </c>
      <c r="E6897">
        <v>1278.040039</v>
      </c>
      <c r="F6897">
        <v>1278.040039</v>
      </c>
      <c r="G6897">
        <v>4669350000</v>
      </c>
      <c r="H6897">
        <f t="shared" si="430"/>
        <v>-2.4951295421528887E-2</v>
      </c>
      <c r="I6897">
        <f t="shared" si="431"/>
        <v>-1.553405252810575E-5</v>
      </c>
      <c r="J6897">
        <f t="shared" si="432"/>
        <v>6.3883025660766628E-4</v>
      </c>
      <c r="K6897">
        <f t="shared" si="433"/>
        <v>3.8759636237421946E-7</v>
      </c>
    </row>
    <row r="6898" spans="1:11" x14ac:dyDescent="0.25">
      <c r="A6898" s="1">
        <v>41064</v>
      </c>
      <c r="B6898">
        <v>1278.290039</v>
      </c>
      <c r="C6898">
        <v>1282.5500489999999</v>
      </c>
      <c r="D6898">
        <v>1266.73999</v>
      </c>
      <c r="E6898">
        <v>1278.1800539999999</v>
      </c>
      <c r="F6898">
        <v>1278.1800539999999</v>
      </c>
      <c r="G6898">
        <v>4011960000</v>
      </c>
      <c r="H6898">
        <f t="shared" si="430"/>
        <v>1.0954847004250914E-4</v>
      </c>
      <c r="I6898">
        <f t="shared" si="431"/>
        <v>1.310905605959489E-12</v>
      </c>
      <c r="J6898">
        <f t="shared" si="432"/>
        <v>4.5902090902263127E-8</v>
      </c>
      <c r="K6898">
        <f t="shared" si="433"/>
        <v>1.4347026294081214E-16</v>
      </c>
    </row>
    <row r="6899" spans="1:11" x14ac:dyDescent="0.25">
      <c r="A6899" s="1">
        <v>41065</v>
      </c>
      <c r="B6899">
        <v>1277.8199460000001</v>
      </c>
      <c r="C6899">
        <v>1287.619995</v>
      </c>
      <c r="D6899">
        <v>1274.160034</v>
      </c>
      <c r="E6899">
        <v>1285.5</v>
      </c>
      <c r="F6899">
        <v>1285.5</v>
      </c>
      <c r="G6899">
        <v>3403230000</v>
      </c>
      <c r="H6899">
        <f t="shared" si="430"/>
        <v>5.7105143682074332E-3</v>
      </c>
      <c r="I6899">
        <f t="shared" si="431"/>
        <v>1.8620947037945407E-7</v>
      </c>
      <c r="J6899">
        <f t="shared" si="432"/>
        <v>2.9016732595779716E-5</v>
      </c>
      <c r="K6899">
        <f t="shared" si="433"/>
        <v>1.0633323331560294E-9</v>
      </c>
    </row>
    <row r="6900" spans="1:11" x14ac:dyDescent="0.25">
      <c r="A6900" s="1">
        <v>41066</v>
      </c>
      <c r="B6900">
        <v>1285.6099850000001</v>
      </c>
      <c r="C6900">
        <v>1315.130005</v>
      </c>
      <c r="D6900">
        <v>1285.6099850000001</v>
      </c>
      <c r="E6900">
        <v>1315.130005</v>
      </c>
      <c r="F6900">
        <v>1315.130005</v>
      </c>
      <c r="G6900">
        <v>4268360000</v>
      </c>
      <c r="H6900">
        <f t="shared" si="430"/>
        <v>2.2787776137155467E-2</v>
      </c>
      <c r="I6900">
        <f t="shared" si="431"/>
        <v>1.183313552985343E-5</v>
      </c>
      <c r="J6900">
        <f t="shared" si="432"/>
        <v>5.0463039450050512E-4</v>
      </c>
      <c r="K6900">
        <f t="shared" si="433"/>
        <v>2.6964960282188604E-7</v>
      </c>
    </row>
    <row r="6901" spans="1:11" x14ac:dyDescent="0.25">
      <c r="A6901" s="1">
        <v>41067</v>
      </c>
      <c r="B6901">
        <v>1316.150024</v>
      </c>
      <c r="C6901">
        <v>1329.0500489999999</v>
      </c>
      <c r="D6901">
        <v>1312.6800539999999</v>
      </c>
      <c r="E6901">
        <v>1314.98999</v>
      </c>
      <c r="F6901">
        <v>1314.98999</v>
      </c>
      <c r="G6901">
        <v>4258140000</v>
      </c>
      <c r="H6901">
        <f t="shared" si="430"/>
        <v>-1.0647042750778646E-4</v>
      </c>
      <c r="I6901">
        <f t="shared" si="431"/>
        <v>-1.2105126797732976E-12</v>
      </c>
      <c r="J6901">
        <f t="shared" si="432"/>
        <v>1.851293729767536E-7</v>
      </c>
      <c r="K6901">
        <f t="shared" si="433"/>
        <v>1.2901071748723063E-16</v>
      </c>
    </row>
    <row r="6902" spans="1:11" x14ac:dyDescent="0.25">
      <c r="A6902" s="1">
        <v>41068</v>
      </c>
      <c r="B6902">
        <v>1314.98999</v>
      </c>
      <c r="C6902">
        <v>1325.8100589999999</v>
      </c>
      <c r="D6902">
        <v>1307.7700199999999</v>
      </c>
      <c r="E6902">
        <v>1325.660034</v>
      </c>
      <c r="F6902">
        <v>1325.660034</v>
      </c>
      <c r="G6902">
        <v>3497190000</v>
      </c>
      <c r="H6902">
        <f t="shared" si="430"/>
        <v>8.0814208426770347E-3</v>
      </c>
      <c r="I6902">
        <f t="shared" si="431"/>
        <v>5.2777190443422836E-7</v>
      </c>
      <c r="J6902">
        <f t="shared" si="432"/>
        <v>6.0180740056466592E-5</v>
      </c>
      <c r="K6902">
        <f t="shared" si="433"/>
        <v>4.2650915349667028E-9</v>
      </c>
    </row>
    <row r="6903" spans="1:11" x14ac:dyDescent="0.25">
      <c r="A6903" s="1">
        <v>41071</v>
      </c>
      <c r="B6903">
        <v>1325.719971</v>
      </c>
      <c r="C6903">
        <v>1335.5200199999999</v>
      </c>
      <c r="D6903">
        <v>1307.7299800000001</v>
      </c>
      <c r="E6903">
        <v>1308.9300539999999</v>
      </c>
      <c r="F6903">
        <v>1308.9300539999999</v>
      </c>
      <c r="G6903">
        <v>3537530000</v>
      </c>
      <c r="H6903">
        <f t="shared" si="430"/>
        <v>-1.2700423459016714E-2</v>
      </c>
      <c r="I6903">
        <f t="shared" si="431"/>
        <v>-2.0486386406054254E-6</v>
      </c>
      <c r="J6903">
        <f t="shared" si="432"/>
        <v>1.6963029779381463E-4</v>
      </c>
      <c r="K6903">
        <f t="shared" si="433"/>
        <v>2.6018793037623582E-8</v>
      </c>
    </row>
    <row r="6904" spans="1:11" x14ac:dyDescent="0.25">
      <c r="A6904" s="1">
        <v>41072</v>
      </c>
      <c r="B6904">
        <v>1309.400024</v>
      </c>
      <c r="C6904">
        <v>1324.3100589999999</v>
      </c>
      <c r="D6904">
        <v>1306.619995</v>
      </c>
      <c r="E6904">
        <v>1324.1800539999999</v>
      </c>
      <c r="F6904">
        <v>1324.1800539999999</v>
      </c>
      <c r="G6904">
        <v>3442920000</v>
      </c>
      <c r="H6904">
        <f t="shared" si="430"/>
        <v>1.1583389898696603E-2</v>
      </c>
      <c r="I6904">
        <f t="shared" si="431"/>
        <v>1.5541582289686673E-6</v>
      </c>
      <c r="J6904">
        <f t="shared" si="432"/>
        <v>1.2677845020137612E-4</v>
      </c>
      <c r="K6904">
        <f t="shared" si="433"/>
        <v>1.8002257786276327E-8</v>
      </c>
    </row>
    <row r="6905" spans="1:11" x14ac:dyDescent="0.25">
      <c r="A6905" s="1">
        <v>41073</v>
      </c>
      <c r="B6905">
        <v>1324.0200199999999</v>
      </c>
      <c r="C6905">
        <v>1327.280029</v>
      </c>
      <c r="D6905">
        <v>1310.51001</v>
      </c>
      <c r="E6905">
        <v>1314.880005</v>
      </c>
      <c r="F6905">
        <v>1314.880005</v>
      </c>
      <c r="G6905">
        <v>3506510000</v>
      </c>
      <c r="H6905">
        <f t="shared" si="430"/>
        <v>-7.0480302002755551E-3</v>
      </c>
      <c r="I6905">
        <f t="shared" si="431"/>
        <v>-3.5012461966593729E-7</v>
      </c>
      <c r="J6905">
        <f t="shared" si="432"/>
        <v>5.4343824514003674E-5</v>
      </c>
      <c r="K6905">
        <f t="shared" si="433"/>
        <v>2.4677256017244242E-9</v>
      </c>
    </row>
    <row r="6906" spans="1:11" x14ac:dyDescent="0.25">
      <c r="A6906" s="1">
        <v>41074</v>
      </c>
      <c r="B6906">
        <v>1314.880005</v>
      </c>
      <c r="C6906">
        <v>1333.6800539999999</v>
      </c>
      <c r="D6906">
        <v>1314.1400149999999</v>
      </c>
      <c r="E6906">
        <v>1329.099976</v>
      </c>
      <c r="F6906">
        <v>1329.099976</v>
      </c>
      <c r="G6906">
        <v>3687720000</v>
      </c>
      <c r="H6906">
        <f t="shared" si="430"/>
        <v>1.0756592872281524E-2</v>
      </c>
      <c r="I6906">
        <f t="shared" si="431"/>
        <v>1.2445475511326002E-6</v>
      </c>
      <c r="J6906">
        <f t="shared" si="432"/>
        <v>1.0884324635110114E-4</v>
      </c>
      <c r="K6906">
        <f t="shared" si="433"/>
        <v>1.338696083440878E-8</v>
      </c>
    </row>
    <row r="6907" spans="1:11" x14ac:dyDescent="0.25">
      <c r="A6907" s="1">
        <v>41075</v>
      </c>
      <c r="B6907">
        <v>1329.1899410000001</v>
      </c>
      <c r="C6907">
        <v>1343.3199460000001</v>
      </c>
      <c r="D6907">
        <v>1329.1899410000001</v>
      </c>
      <c r="E6907">
        <v>1342.839966</v>
      </c>
      <c r="F6907">
        <v>1342.839966</v>
      </c>
      <c r="G6907">
        <v>4401570000</v>
      </c>
      <c r="H6907">
        <f t="shared" si="430"/>
        <v>1.0284745474422378E-2</v>
      </c>
      <c r="I6907">
        <f t="shared" si="431"/>
        <v>1.0878458594534112E-6</v>
      </c>
      <c r="J6907">
        <f t="shared" si="432"/>
        <v>9.9220510395993714E-5</v>
      </c>
      <c r="K6907">
        <f t="shared" si="433"/>
        <v>1.1188103725792177E-8</v>
      </c>
    </row>
    <row r="6908" spans="1:11" x14ac:dyDescent="0.25">
      <c r="A6908" s="1">
        <v>41078</v>
      </c>
      <c r="B6908">
        <v>1342.420044</v>
      </c>
      <c r="C6908">
        <v>1348.219971</v>
      </c>
      <c r="D6908">
        <v>1334.459961</v>
      </c>
      <c r="E6908">
        <v>1344.780029</v>
      </c>
      <c r="F6908">
        <v>1344.780029</v>
      </c>
      <c r="G6908">
        <v>3259430000</v>
      </c>
      <c r="H6908">
        <f t="shared" si="430"/>
        <v>1.4437036043627751E-3</v>
      </c>
      <c r="I6908">
        <f t="shared" si="431"/>
        <v>3.0084271638414924E-9</v>
      </c>
      <c r="J6908">
        <f t="shared" si="432"/>
        <v>1.2541925885427192E-6</v>
      </c>
      <c r="K6908">
        <f t="shared" si="433"/>
        <v>4.3429617244210027E-12</v>
      </c>
    </row>
    <row r="6909" spans="1:11" x14ac:dyDescent="0.25">
      <c r="A6909" s="1">
        <v>41079</v>
      </c>
      <c r="B6909">
        <v>1344.829956</v>
      </c>
      <c r="C6909">
        <v>1363.459961</v>
      </c>
      <c r="D6909">
        <v>1344.829956</v>
      </c>
      <c r="E6909">
        <v>1357.9799800000001</v>
      </c>
      <c r="F6909">
        <v>1357.9799800000001</v>
      </c>
      <c r="G6909">
        <v>3815350000</v>
      </c>
      <c r="H6909">
        <f t="shared" si="430"/>
        <v>9.7678342931920813E-3</v>
      </c>
      <c r="I6909">
        <f t="shared" si="431"/>
        <v>9.3192479212094907E-7</v>
      </c>
      <c r="J6909">
        <f t="shared" si="432"/>
        <v>8.9189855456720004E-5</v>
      </c>
      <c r="K6909">
        <f t="shared" si="433"/>
        <v>9.1027892364498836E-9</v>
      </c>
    </row>
    <row r="6910" spans="1:11" x14ac:dyDescent="0.25">
      <c r="A6910" s="1">
        <v>41080</v>
      </c>
      <c r="B6910">
        <v>1358.040039</v>
      </c>
      <c r="C6910">
        <v>1361.5699460000001</v>
      </c>
      <c r="D6910">
        <v>1346.4499510000001</v>
      </c>
      <c r="E6910">
        <v>1355.6899410000001</v>
      </c>
      <c r="F6910">
        <v>1355.6899410000001</v>
      </c>
      <c r="G6910">
        <v>3695700000</v>
      </c>
      <c r="H6910">
        <f t="shared" si="430"/>
        <v>-1.6877804672527561E-3</v>
      </c>
      <c r="I6910">
        <f t="shared" si="431"/>
        <v>-4.8087123753623853E-9</v>
      </c>
      <c r="J6910">
        <f t="shared" si="432"/>
        <v>4.0464406986605738E-6</v>
      </c>
      <c r="K6910">
        <f t="shared" si="433"/>
        <v>8.1165549843212538E-12</v>
      </c>
    </row>
    <row r="6911" spans="1:11" x14ac:dyDescent="0.25">
      <c r="A6911" s="1">
        <v>41081</v>
      </c>
      <c r="B6911">
        <v>1355.4300539999999</v>
      </c>
      <c r="C6911">
        <v>1358.2700199999999</v>
      </c>
      <c r="D6911">
        <v>1324.410034</v>
      </c>
      <c r="E6911">
        <v>1325.51001</v>
      </c>
      <c r="F6911">
        <v>1325.51001</v>
      </c>
      <c r="G6911">
        <v>4094470000</v>
      </c>
      <c r="H6911">
        <f t="shared" si="430"/>
        <v>-2.2513207706894238E-2</v>
      </c>
      <c r="I6911">
        <f t="shared" si="431"/>
        <v>-1.1410855401621517E-5</v>
      </c>
      <c r="J6911">
        <f t="shared" si="432"/>
        <v>5.2152874756185405E-4</v>
      </c>
      <c r="K6911">
        <f t="shared" si="433"/>
        <v>2.5689615412954612E-7</v>
      </c>
    </row>
    <row r="6912" spans="1:11" x14ac:dyDescent="0.25">
      <c r="A6912" s="1">
        <v>41082</v>
      </c>
      <c r="B6912">
        <v>1325.920044</v>
      </c>
      <c r="C6912">
        <v>1337.8199460000001</v>
      </c>
      <c r="D6912">
        <v>1325.920044</v>
      </c>
      <c r="E6912">
        <v>1335.0200199999999</v>
      </c>
      <c r="F6912">
        <v>1335.0200199999999</v>
      </c>
      <c r="G6912">
        <v>5271490000</v>
      </c>
      <c r="H6912">
        <f t="shared" si="430"/>
        <v>7.1489894088038386E-3</v>
      </c>
      <c r="I6912">
        <f t="shared" si="431"/>
        <v>3.6535483018210401E-7</v>
      </c>
      <c r="J6912">
        <f t="shared" si="432"/>
        <v>4.6583262302130907E-5</v>
      </c>
      <c r="K6912">
        <f t="shared" si="433"/>
        <v>2.6118795061723813E-9</v>
      </c>
    </row>
    <row r="6913" spans="1:11" x14ac:dyDescent="0.25">
      <c r="A6913" s="1">
        <v>41085</v>
      </c>
      <c r="B6913">
        <v>1334.900024</v>
      </c>
      <c r="C6913">
        <v>1334.900024</v>
      </c>
      <c r="D6913">
        <v>1309.2700199999999</v>
      </c>
      <c r="E6913">
        <v>1313.719971</v>
      </c>
      <c r="F6913">
        <v>1313.719971</v>
      </c>
      <c r="G6913">
        <v>3501820000</v>
      </c>
      <c r="H6913">
        <f t="shared" si="430"/>
        <v>-1.6083502515740949E-2</v>
      </c>
      <c r="I6913">
        <f t="shared" si="431"/>
        <v>-4.1605465658464769E-6</v>
      </c>
      <c r="J6913">
        <f t="shared" si="432"/>
        <v>2.6919945123258441E-4</v>
      </c>
      <c r="K6913">
        <f t="shared" si="433"/>
        <v>6.6916597366913494E-8</v>
      </c>
    </row>
    <row r="6914" spans="1:11" x14ac:dyDescent="0.25">
      <c r="A6914" s="1">
        <v>41086</v>
      </c>
      <c r="B6914">
        <v>1314.089966</v>
      </c>
      <c r="C6914">
        <v>1324.23999</v>
      </c>
      <c r="D6914">
        <v>1310.3000489999999</v>
      </c>
      <c r="E6914">
        <v>1319.98999</v>
      </c>
      <c r="F6914">
        <v>1319.98999</v>
      </c>
      <c r="G6914">
        <v>3412940000</v>
      </c>
      <c r="H6914">
        <f t="shared" si="430"/>
        <v>4.7613677574816406E-3</v>
      </c>
      <c r="I6914">
        <f t="shared" si="431"/>
        <v>1.0793604254471669E-7</v>
      </c>
      <c r="J6914">
        <f t="shared" si="432"/>
        <v>1.9692041304772598E-5</v>
      </c>
      <c r="K6914">
        <f t="shared" si="433"/>
        <v>5.1391187639820719E-10</v>
      </c>
    </row>
    <row r="6915" spans="1:11" x14ac:dyDescent="0.25">
      <c r="A6915" s="1">
        <v>41087</v>
      </c>
      <c r="B6915">
        <v>1320.709961</v>
      </c>
      <c r="C6915">
        <v>1334.400024</v>
      </c>
      <c r="D6915">
        <v>1320.709961</v>
      </c>
      <c r="E6915">
        <v>1331.849976</v>
      </c>
      <c r="F6915">
        <v>1331.849976</v>
      </c>
      <c r="G6915">
        <v>3286910000</v>
      </c>
      <c r="H6915">
        <f t="shared" si="430"/>
        <v>8.944781908068293E-3</v>
      </c>
      <c r="I6915">
        <f t="shared" si="431"/>
        <v>7.1563899418579855E-7</v>
      </c>
      <c r="J6915">
        <f t="shared" si="432"/>
        <v>7.4321394534040063E-5</v>
      </c>
      <c r="K6915">
        <f t="shared" si="433"/>
        <v>6.4011596974603448E-9</v>
      </c>
    </row>
    <row r="6916" spans="1:11" x14ac:dyDescent="0.25">
      <c r="A6916" s="1">
        <v>41088</v>
      </c>
      <c r="B6916">
        <v>1331.5200199999999</v>
      </c>
      <c r="C6916">
        <v>1331.5200199999999</v>
      </c>
      <c r="D6916">
        <v>1313.290039</v>
      </c>
      <c r="E6916">
        <v>1329.040039</v>
      </c>
      <c r="F6916">
        <v>1329.040039</v>
      </c>
      <c r="G6916">
        <v>3969370000</v>
      </c>
      <c r="H6916">
        <f t="shared" ref="H6916:H6979" si="434">LN(E6916/E6915)</f>
        <v>-2.1120287036858554E-3</v>
      </c>
      <c r="I6916">
        <f t="shared" ref="I6916:I6979" si="435">(H6916-(($N$2)^2))^3</f>
        <v>-9.4224561267346211E-9</v>
      </c>
      <c r="J6916">
        <f t="shared" ref="J6916:J6979" si="436">(H6916-$N$2)^2</f>
        <v>5.9332429740397136E-6</v>
      </c>
      <c r="K6916">
        <f t="shared" ref="K6916:K6979" si="437">(H6916-(($N$2)^2))^4</f>
        <v>1.9901485686693529E-11</v>
      </c>
    </row>
    <row r="6917" spans="1:11" x14ac:dyDescent="0.25">
      <c r="A6917" s="1">
        <v>41089</v>
      </c>
      <c r="B6917">
        <v>1330.119995</v>
      </c>
      <c r="C6917">
        <v>1362.170044</v>
      </c>
      <c r="D6917">
        <v>1330.119995</v>
      </c>
      <c r="E6917">
        <v>1362.160034</v>
      </c>
      <c r="F6917">
        <v>1362.160034</v>
      </c>
      <c r="G6917">
        <v>4590480000</v>
      </c>
      <c r="H6917">
        <f t="shared" si="434"/>
        <v>2.461479365003303E-2</v>
      </c>
      <c r="I6917">
        <f t="shared" si="435"/>
        <v>1.4913619159944465E-5</v>
      </c>
      <c r="J6917">
        <f t="shared" si="436"/>
        <v>5.9005255699162457E-4</v>
      </c>
      <c r="K6917">
        <f t="shared" si="437"/>
        <v>3.6709409459401088E-7</v>
      </c>
    </row>
    <row r="6918" spans="1:11" x14ac:dyDescent="0.25">
      <c r="A6918" s="1">
        <v>41092</v>
      </c>
      <c r="B6918">
        <v>1362.329956</v>
      </c>
      <c r="C6918">
        <v>1366.349976</v>
      </c>
      <c r="D6918">
        <v>1355.6999510000001</v>
      </c>
      <c r="E6918">
        <v>1365.51001</v>
      </c>
      <c r="F6918">
        <v>1365.51001</v>
      </c>
      <c r="G6918">
        <v>3301650000</v>
      </c>
      <c r="H6918">
        <f t="shared" si="434"/>
        <v>2.456292462259558E-3</v>
      </c>
      <c r="I6918">
        <f t="shared" si="435"/>
        <v>1.4817830179714229E-8</v>
      </c>
      <c r="J6918">
        <f t="shared" si="436"/>
        <v>4.5475402974994598E-6</v>
      </c>
      <c r="K6918">
        <f t="shared" si="437"/>
        <v>3.6395371017171205E-11</v>
      </c>
    </row>
    <row r="6919" spans="1:11" x14ac:dyDescent="0.25">
      <c r="A6919" s="1">
        <v>41093</v>
      </c>
      <c r="B6919">
        <v>1365.75</v>
      </c>
      <c r="C6919">
        <v>1374.8100589999999</v>
      </c>
      <c r="D6919">
        <v>1363.530029</v>
      </c>
      <c r="E6919">
        <v>1374.0200199999999</v>
      </c>
      <c r="F6919">
        <v>1374.0200199999999</v>
      </c>
      <c r="G6919">
        <v>2116390000</v>
      </c>
      <c r="H6919">
        <f t="shared" si="434"/>
        <v>6.212771737937388E-3</v>
      </c>
      <c r="I6919">
        <f t="shared" si="435"/>
        <v>2.3979173261724465E-7</v>
      </c>
      <c r="J6919">
        <f t="shared" si="436"/>
        <v>3.4680032855905706E-5</v>
      </c>
      <c r="K6919">
        <f t="shared" si="437"/>
        <v>1.4897461586756433E-9</v>
      </c>
    </row>
    <row r="6920" spans="1:11" x14ac:dyDescent="0.25">
      <c r="A6920" s="1">
        <v>41095</v>
      </c>
      <c r="B6920">
        <v>1373.719971</v>
      </c>
      <c r="C6920">
        <v>1373.849976</v>
      </c>
      <c r="D6920">
        <v>1363.0200199999999</v>
      </c>
      <c r="E6920">
        <v>1367.579956</v>
      </c>
      <c r="F6920">
        <v>1367.579956</v>
      </c>
      <c r="G6920">
        <v>3041520000</v>
      </c>
      <c r="H6920">
        <f t="shared" si="434"/>
        <v>-4.6980419474619405E-3</v>
      </c>
      <c r="I6920">
        <f t="shared" si="435"/>
        <v>-1.0370023628733218E-7</v>
      </c>
      <c r="J6920">
        <f t="shared" si="436"/>
        <v>2.5218858405329333E-5</v>
      </c>
      <c r="K6920">
        <f t="shared" si="437"/>
        <v>4.8719893238518494E-10</v>
      </c>
    </row>
    <row r="6921" spans="1:11" x14ac:dyDescent="0.25">
      <c r="A6921" s="1">
        <v>41096</v>
      </c>
      <c r="B6921">
        <v>1367.089966</v>
      </c>
      <c r="C6921">
        <v>1367.089966</v>
      </c>
      <c r="D6921">
        <v>1348.030029</v>
      </c>
      <c r="E6921">
        <v>1354.6800539999999</v>
      </c>
      <c r="F6921">
        <v>1354.6800539999999</v>
      </c>
      <c r="G6921">
        <v>2745140000</v>
      </c>
      <c r="H6921">
        <f t="shared" si="434"/>
        <v>-9.4774184022127991E-3</v>
      </c>
      <c r="I6921">
        <f t="shared" si="435"/>
        <v>-8.5130380587872198E-7</v>
      </c>
      <c r="J6921">
        <f t="shared" si="436"/>
        <v>9.6063807729423553E-5</v>
      </c>
      <c r="K6921">
        <f t="shared" si="437"/>
        <v>8.0682516097886823E-9</v>
      </c>
    </row>
    <row r="6922" spans="1:11" x14ac:dyDescent="0.25">
      <c r="A6922" s="1">
        <v>41099</v>
      </c>
      <c r="B6922">
        <v>1354.660034</v>
      </c>
      <c r="C6922">
        <v>1354.869995</v>
      </c>
      <c r="D6922">
        <v>1346.650024</v>
      </c>
      <c r="E6922">
        <v>1352.459961</v>
      </c>
      <c r="F6922">
        <v>1352.459961</v>
      </c>
      <c r="G6922">
        <v>2904860000</v>
      </c>
      <c r="H6922">
        <f t="shared" si="434"/>
        <v>-1.6401763376865891E-3</v>
      </c>
      <c r="I6922">
        <f t="shared" si="435"/>
        <v>-4.4132131876507606E-9</v>
      </c>
      <c r="J6922">
        <f t="shared" si="436"/>
        <v>3.8571881389652636E-6</v>
      </c>
      <c r="K6922">
        <f t="shared" si="437"/>
        <v>7.2389105423899491E-12</v>
      </c>
    </row>
    <row r="6923" spans="1:11" x14ac:dyDescent="0.25">
      <c r="A6923" s="1">
        <v>41100</v>
      </c>
      <c r="B6923">
        <v>1352.959961</v>
      </c>
      <c r="C6923">
        <v>1361.540039</v>
      </c>
      <c r="D6923">
        <v>1336.2700199999999</v>
      </c>
      <c r="E6923">
        <v>1341.469971</v>
      </c>
      <c r="F6923">
        <v>1341.469971</v>
      </c>
      <c r="G6923">
        <v>3470600000</v>
      </c>
      <c r="H6923">
        <f t="shared" si="434"/>
        <v>-8.1591216144970367E-3</v>
      </c>
      <c r="I6923">
        <f t="shared" si="435"/>
        <v>-5.4318399046841694E-7</v>
      </c>
      <c r="J6923">
        <f t="shared" si="436"/>
        <v>7.1959894691473353E-5</v>
      </c>
      <c r="K6923">
        <f t="shared" si="437"/>
        <v>4.4319611868514882E-9</v>
      </c>
    </row>
    <row r="6924" spans="1:11" x14ac:dyDescent="0.25">
      <c r="A6924" s="1">
        <v>41101</v>
      </c>
      <c r="B6924">
        <v>1341.400024</v>
      </c>
      <c r="C6924">
        <v>1345</v>
      </c>
      <c r="D6924">
        <v>1333.25</v>
      </c>
      <c r="E6924">
        <v>1341.4499510000001</v>
      </c>
      <c r="F6924">
        <v>1341.4499510000001</v>
      </c>
      <c r="G6924">
        <v>3426290000</v>
      </c>
      <c r="H6924">
        <f t="shared" si="434"/>
        <v>-1.4924038422614223E-5</v>
      </c>
      <c r="I6924">
        <f t="shared" si="435"/>
        <v>-3.3945331851017849E-15</v>
      </c>
      <c r="J6924">
        <f t="shared" si="436"/>
        <v>1.1473140167246868E-7</v>
      </c>
      <c r="K6924">
        <f t="shared" si="437"/>
        <v>5.1016040053424259E-20</v>
      </c>
    </row>
    <row r="6925" spans="1:11" x14ac:dyDescent="0.25">
      <c r="A6925" s="1">
        <v>41102</v>
      </c>
      <c r="B6925">
        <v>1341.290039</v>
      </c>
      <c r="C6925">
        <v>1341.290039</v>
      </c>
      <c r="D6925">
        <v>1325.410034</v>
      </c>
      <c r="E6925">
        <v>1334.76001</v>
      </c>
      <c r="F6925">
        <v>1334.76001</v>
      </c>
      <c r="G6925">
        <v>3654440000</v>
      </c>
      <c r="H6925">
        <f t="shared" si="434"/>
        <v>-4.9995740487394713E-3</v>
      </c>
      <c r="I6925">
        <f t="shared" si="435"/>
        <v>-1.2497591850063643E-7</v>
      </c>
      <c r="J6925">
        <f t="shared" si="436"/>
        <v>2.8338270832752572E-5</v>
      </c>
      <c r="K6925">
        <f t="shared" si="437"/>
        <v>6.2483946182596239E-10</v>
      </c>
    </row>
    <row r="6926" spans="1:11" x14ac:dyDescent="0.25">
      <c r="A6926" s="1">
        <v>41103</v>
      </c>
      <c r="B6926">
        <v>1334.8100589999999</v>
      </c>
      <c r="C6926">
        <v>1357.6999510000001</v>
      </c>
      <c r="D6926">
        <v>1334.8100589999999</v>
      </c>
      <c r="E6926">
        <v>1356.780029</v>
      </c>
      <c r="F6926">
        <v>1356.780029</v>
      </c>
      <c r="G6926">
        <v>3212930000</v>
      </c>
      <c r="H6926">
        <f t="shared" si="434"/>
        <v>1.6362758853171448E-2</v>
      </c>
      <c r="I6926">
        <f t="shared" si="435"/>
        <v>4.380878835221479E-6</v>
      </c>
      <c r="J6926">
        <f t="shared" si="436"/>
        <v>2.5724832290670757E-4</v>
      </c>
      <c r="K6926">
        <f t="shared" si="437"/>
        <v>7.1682804636915133E-8</v>
      </c>
    </row>
    <row r="6927" spans="1:11" x14ac:dyDescent="0.25">
      <c r="A6927" s="1">
        <v>41106</v>
      </c>
      <c r="B6927">
        <v>1356.5</v>
      </c>
      <c r="C6927">
        <v>1357.26001</v>
      </c>
      <c r="D6927">
        <v>1348.51001</v>
      </c>
      <c r="E6927">
        <v>1353.6400149999999</v>
      </c>
      <c r="F6927">
        <v>1353.6400149999999</v>
      </c>
      <c r="G6927">
        <v>2862720000</v>
      </c>
      <c r="H6927">
        <f t="shared" si="434"/>
        <v>-2.3169954130956559E-3</v>
      </c>
      <c r="I6927">
        <f t="shared" si="435"/>
        <v>-1.2440403769905434E-8</v>
      </c>
      <c r="J6927">
        <f t="shared" si="436"/>
        <v>6.9737803574820895E-6</v>
      </c>
      <c r="K6927">
        <f t="shared" si="437"/>
        <v>2.8825662773382949E-11</v>
      </c>
    </row>
    <row r="6928" spans="1:11" x14ac:dyDescent="0.25">
      <c r="A6928" s="1">
        <v>41107</v>
      </c>
      <c r="B6928">
        <v>1353.6800539999999</v>
      </c>
      <c r="C6928">
        <v>1365.3599850000001</v>
      </c>
      <c r="D6928">
        <v>1345.0699460000001</v>
      </c>
      <c r="E6928">
        <v>1363.670044</v>
      </c>
      <c r="F6928">
        <v>1363.670044</v>
      </c>
      <c r="G6928">
        <v>3566680000</v>
      </c>
      <c r="H6928">
        <f t="shared" si="434"/>
        <v>7.3823555902986617E-3</v>
      </c>
      <c r="I6928">
        <f t="shared" si="435"/>
        <v>4.0231514081278155E-7</v>
      </c>
      <c r="J6928">
        <f t="shared" si="436"/>
        <v>4.9823260629792874E-5</v>
      </c>
      <c r="K6928">
        <f t="shared" si="437"/>
        <v>2.9699912485201275E-9</v>
      </c>
    </row>
    <row r="6929" spans="1:11" x14ac:dyDescent="0.25">
      <c r="A6929" s="1">
        <v>41108</v>
      </c>
      <c r="B6929">
        <v>1363.579956</v>
      </c>
      <c r="C6929">
        <v>1375.26001</v>
      </c>
      <c r="D6929">
        <v>1358.959961</v>
      </c>
      <c r="E6929">
        <v>1372.780029</v>
      </c>
      <c r="F6929">
        <v>1372.780029</v>
      </c>
      <c r="G6929">
        <v>3642630000</v>
      </c>
      <c r="H6929">
        <f t="shared" si="434"/>
        <v>6.65827507372362E-3</v>
      </c>
      <c r="I6929">
        <f t="shared" si="435"/>
        <v>2.9516488121523676E-7</v>
      </c>
      <c r="J6929">
        <f t="shared" si="436"/>
        <v>4.0125622568822822E-5</v>
      </c>
      <c r="K6929">
        <f t="shared" si="437"/>
        <v>1.9652580249728615E-9</v>
      </c>
    </row>
    <row r="6930" spans="1:11" x14ac:dyDescent="0.25">
      <c r="A6930" s="1">
        <v>41109</v>
      </c>
      <c r="B6930">
        <v>1373.01001</v>
      </c>
      <c r="C6930">
        <v>1380.3900149999999</v>
      </c>
      <c r="D6930">
        <v>1371.209961</v>
      </c>
      <c r="E6930">
        <v>1376.51001</v>
      </c>
      <c r="F6930">
        <v>1376.51001</v>
      </c>
      <c r="G6930">
        <v>4043360000</v>
      </c>
      <c r="H6930">
        <f t="shared" si="434"/>
        <v>2.7134156350371252E-3</v>
      </c>
      <c r="I6930">
        <f t="shared" si="435"/>
        <v>1.9975544493753905E-8</v>
      </c>
      <c r="J6930">
        <f t="shared" si="436"/>
        <v>5.7102810319230996E-6</v>
      </c>
      <c r="K6930">
        <f t="shared" si="437"/>
        <v>5.4199860432127974E-11</v>
      </c>
    </row>
    <row r="6931" spans="1:11" x14ac:dyDescent="0.25">
      <c r="A6931" s="1">
        <v>41110</v>
      </c>
      <c r="B6931">
        <v>1376.51001</v>
      </c>
      <c r="C6931">
        <v>1376.51001</v>
      </c>
      <c r="D6931">
        <v>1362.1899410000001</v>
      </c>
      <c r="E6931">
        <v>1362.660034</v>
      </c>
      <c r="F6931">
        <v>1362.660034</v>
      </c>
      <c r="G6931">
        <v>3925020000</v>
      </c>
      <c r="H6931">
        <f t="shared" si="434"/>
        <v>-1.0112620836301853E-2</v>
      </c>
      <c r="I6931">
        <f t="shared" si="435"/>
        <v>-1.0342003488687799E-6</v>
      </c>
      <c r="J6931">
        <f t="shared" si="436"/>
        <v>1.0891880060969761E-4</v>
      </c>
      <c r="K6931">
        <f t="shared" si="437"/>
        <v>1.0458584426562602E-8</v>
      </c>
    </row>
    <row r="6932" spans="1:11" x14ac:dyDescent="0.25">
      <c r="A6932" s="1">
        <v>41113</v>
      </c>
      <c r="B6932">
        <v>1362.339966</v>
      </c>
      <c r="C6932">
        <v>1362.339966</v>
      </c>
      <c r="D6932">
        <v>1337.5600589999999</v>
      </c>
      <c r="E6932">
        <v>1350.5200199999999</v>
      </c>
      <c r="F6932">
        <v>1350.5200199999999</v>
      </c>
      <c r="G6932">
        <v>3717180000</v>
      </c>
      <c r="H6932">
        <f t="shared" si="434"/>
        <v>-8.9489785247535963E-3</v>
      </c>
      <c r="I6932">
        <f t="shared" si="435"/>
        <v>-7.1669712419108968E-7</v>
      </c>
      <c r="J6932">
        <f t="shared" si="436"/>
        <v>8.5984351144084684E-5</v>
      </c>
      <c r="K6932">
        <f t="shared" si="437"/>
        <v>6.4137823145182593E-9</v>
      </c>
    </row>
    <row r="6933" spans="1:11" x14ac:dyDescent="0.25">
      <c r="A6933" s="1">
        <v>41114</v>
      </c>
      <c r="B6933">
        <v>1350.5200199999999</v>
      </c>
      <c r="C6933">
        <v>1351.530029</v>
      </c>
      <c r="D6933">
        <v>1329.23999</v>
      </c>
      <c r="E6933">
        <v>1338.3100589999999</v>
      </c>
      <c r="F6933">
        <v>1338.3100589999999</v>
      </c>
      <c r="G6933">
        <v>3891290000</v>
      </c>
      <c r="H6933">
        <f t="shared" si="434"/>
        <v>-9.0820502359581987E-3</v>
      </c>
      <c r="I6933">
        <f t="shared" si="435"/>
        <v>-7.4914647427068661E-7</v>
      </c>
      <c r="J6933">
        <f t="shared" si="436"/>
        <v>8.8469947225572741E-5</v>
      </c>
      <c r="K6933">
        <f t="shared" si="437"/>
        <v>6.8038644569159164E-9</v>
      </c>
    </row>
    <row r="6934" spans="1:11" x14ac:dyDescent="0.25">
      <c r="A6934" s="1">
        <v>41115</v>
      </c>
      <c r="B6934">
        <v>1338.349976</v>
      </c>
      <c r="C6934">
        <v>1343.9799800000001</v>
      </c>
      <c r="D6934">
        <v>1331.5</v>
      </c>
      <c r="E6934">
        <v>1337.8900149999999</v>
      </c>
      <c r="F6934">
        <v>1337.8900149999999</v>
      </c>
      <c r="G6934">
        <v>3719170000</v>
      </c>
      <c r="H6934">
        <f t="shared" si="434"/>
        <v>-3.1391076289847745E-4</v>
      </c>
      <c r="I6934">
        <f t="shared" si="435"/>
        <v>-3.0963760557062562E-11</v>
      </c>
      <c r="J6934">
        <f t="shared" si="436"/>
        <v>4.066701738340758E-7</v>
      </c>
      <c r="K6934">
        <f t="shared" si="437"/>
        <v>9.7231040625910214E-15</v>
      </c>
    </row>
    <row r="6935" spans="1:11" x14ac:dyDescent="0.25">
      <c r="A6935" s="1">
        <v>41116</v>
      </c>
      <c r="B6935">
        <v>1338.170044</v>
      </c>
      <c r="C6935">
        <v>1363.130005</v>
      </c>
      <c r="D6935">
        <v>1338.170044</v>
      </c>
      <c r="E6935">
        <v>1360.0200199999999</v>
      </c>
      <c r="F6935">
        <v>1360.0200199999999</v>
      </c>
      <c r="G6935">
        <v>4429300000</v>
      </c>
      <c r="H6935">
        <f t="shared" si="434"/>
        <v>1.6405662946841319E-2</v>
      </c>
      <c r="I6935">
        <f t="shared" si="435"/>
        <v>4.4154302421191533E-6</v>
      </c>
      <c r="J6935">
        <f t="shared" si="436"/>
        <v>2.5862643797981726E-4</v>
      </c>
      <c r="K6935">
        <f t="shared" si="437"/>
        <v>7.2437597386213206E-8</v>
      </c>
    </row>
    <row r="6936" spans="1:11" x14ac:dyDescent="0.25">
      <c r="A6936" s="1">
        <v>41117</v>
      </c>
      <c r="B6936">
        <v>1360.0500489999999</v>
      </c>
      <c r="C6936">
        <v>1389.1899410000001</v>
      </c>
      <c r="D6936">
        <v>1360.0500489999999</v>
      </c>
      <c r="E6936">
        <v>1385.969971</v>
      </c>
      <c r="F6936">
        <v>1385.969971</v>
      </c>
      <c r="G6936">
        <v>4399010000</v>
      </c>
      <c r="H6936">
        <f t="shared" si="434"/>
        <v>1.8900814359986393E-2</v>
      </c>
      <c r="I6936">
        <f t="shared" si="435"/>
        <v>6.7520293671809324E-6</v>
      </c>
      <c r="J6936">
        <f t="shared" si="436"/>
        <v>3.4510560362018997E-4</v>
      </c>
      <c r="K6936">
        <f t="shared" si="437"/>
        <v>1.2761814571262578E-7</v>
      </c>
    </row>
    <row r="6937" spans="1:11" x14ac:dyDescent="0.25">
      <c r="A6937" s="1">
        <v>41120</v>
      </c>
      <c r="B6937">
        <v>1385.9399410000001</v>
      </c>
      <c r="C6937">
        <v>1391.73999</v>
      </c>
      <c r="D6937">
        <v>1381.369995</v>
      </c>
      <c r="E6937">
        <v>1385.3000489999999</v>
      </c>
      <c r="F6937">
        <v>1385.3000489999999</v>
      </c>
      <c r="G6937">
        <v>3212060000</v>
      </c>
      <c r="H6937">
        <f t="shared" si="434"/>
        <v>-4.8347653474023201E-4</v>
      </c>
      <c r="I6937">
        <f t="shared" si="435"/>
        <v>-1.1308596474163181E-10</v>
      </c>
      <c r="J6937">
        <f t="shared" si="436"/>
        <v>6.5168927243861249E-7</v>
      </c>
      <c r="K6937">
        <f t="shared" si="437"/>
        <v>5.4686266743757741E-14</v>
      </c>
    </row>
    <row r="6938" spans="1:11" x14ac:dyDescent="0.25">
      <c r="A6938" s="1">
        <v>41121</v>
      </c>
      <c r="B6938">
        <v>1385.2700199999999</v>
      </c>
      <c r="C6938">
        <v>1387.160034</v>
      </c>
      <c r="D6938">
        <v>1379.170044</v>
      </c>
      <c r="E6938">
        <v>1379.3199460000001</v>
      </c>
      <c r="F6938">
        <v>1379.3199460000001</v>
      </c>
      <c r="G6938">
        <v>3821570000</v>
      </c>
      <c r="H6938">
        <f t="shared" si="434"/>
        <v>-4.326173099859644E-3</v>
      </c>
      <c r="I6938">
        <f t="shared" si="435"/>
        <v>-8.0973563531836421E-8</v>
      </c>
      <c r="J6938">
        <f t="shared" si="436"/>
        <v>2.1622214513735362E-5</v>
      </c>
      <c r="K6938">
        <f t="shared" si="437"/>
        <v>3.5031414194194782E-10</v>
      </c>
    </row>
    <row r="6939" spans="1:11" x14ac:dyDescent="0.25">
      <c r="A6939" s="1">
        <v>41122</v>
      </c>
      <c r="B6939">
        <v>1379.3199460000001</v>
      </c>
      <c r="C6939">
        <v>1385.030029</v>
      </c>
      <c r="D6939">
        <v>1373.349976</v>
      </c>
      <c r="E6939">
        <v>1375.3199460000001</v>
      </c>
      <c r="F6939">
        <v>1375.3199460000001</v>
      </c>
      <c r="G6939">
        <v>4440920000</v>
      </c>
      <c r="H6939">
        <f t="shared" si="434"/>
        <v>-2.9041929023549294E-3</v>
      </c>
      <c r="I6939">
        <f t="shared" si="435"/>
        <v>-2.4497592913857856E-8</v>
      </c>
      <c r="J6939">
        <f t="shared" si="436"/>
        <v>1.0419913661651029E-5</v>
      </c>
      <c r="K6939">
        <f t="shared" si="437"/>
        <v>7.1148303890367806E-11</v>
      </c>
    </row>
    <row r="6940" spans="1:11" x14ac:dyDescent="0.25">
      <c r="A6940" s="1">
        <v>41123</v>
      </c>
      <c r="B6940">
        <v>1375.130005</v>
      </c>
      <c r="C6940">
        <v>1375.130005</v>
      </c>
      <c r="D6940">
        <v>1354.650024</v>
      </c>
      <c r="E6940">
        <v>1365</v>
      </c>
      <c r="F6940">
        <v>1365</v>
      </c>
      <c r="G6940">
        <v>4193740000</v>
      </c>
      <c r="H6940">
        <f t="shared" si="434"/>
        <v>-7.5319634139576893E-3</v>
      </c>
      <c r="I6940">
        <f t="shared" si="435"/>
        <v>-4.2730968990152037E-7</v>
      </c>
      <c r="J6940">
        <f t="shared" si="436"/>
        <v>6.1712959153000643E-5</v>
      </c>
      <c r="K6940">
        <f t="shared" si="437"/>
        <v>3.2185257516167861E-9</v>
      </c>
    </row>
    <row r="6941" spans="1:11" x14ac:dyDescent="0.25">
      <c r="A6941" s="1">
        <v>41124</v>
      </c>
      <c r="B6941">
        <v>1365.4499510000001</v>
      </c>
      <c r="C6941">
        <v>1394.160034</v>
      </c>
      <c r="D6941">
        <v>1365.4499510000001</v>
      </c>
      <c r="E6941">
        <v>1390.98999</v>
      </c>
      <c r="F6941">
        <v>1390.98999</v>
      </c>
      <c r="G6941">
        <v>3751170000</v>
      </c>
      <c r="H6941">
        <f t="shared" si="434"/>
        <v>1.8861288016807361E-2</v>
      </c>
      <c r="I6941">
        <f t="shared" si="435"/>
        <v>6.7097570975112837E-6</v>
      </c>
      <c r="J6941">
        <f t="shared" si="436"/>
        <v>3.4363860276213047E-4</v>
      </c>
      <c r="K6941">
        <f t="shared" si="437"/>
        <v>1.2655395766133332E-7</v>
      </c>
    </row>
    <row r="6942" spans="1:11" x14ac:dyDescent="0.25">
      <c r="A6942" s="1">
        <v>41127</v>
      </c>
      <c r="B6942">
        <v>1391.040039</v>
      </c>
      <c r="C6942">
        <v>1399.630005</v>
      </c>
      <c r="D6942">
        <v>1391.040039</v>
      </c>
      <c r="E6942">
        <v>1394.2299800000001</v>
      </c>
      <c r="F6942">
        <v>1394.2299800000001</v>
      </c>
      <c r="G6942">
        <v>3122050000</v>
      </c>
      <c r="H6942">
        <f t="shared" si="434"/>
        <v>2.3265605563456818E-3</v>
      </c>
      <c r="I6942">
        <f t="shared" si="435"/>
        <v>1.2591700014253797E-8</v>
      </c>
      <c r="J6942">
        <f t="shared" si="436"/>
        <v>4.0110650566695354E-6</v>
      </c>
      <c r="K6942">
        <f t="shared" si="437"/>
        <v>2.9294032426545555E-11</v>
      </c>
    </row>
    <row r="6943" spans="1:11" x14ac:dyDescent="0.25">
      <c r="A6943" s="1">
        <v>41128</v>
      </c>
      <c r="B6943">
        <v>1394.459961</v>
      </c>
      <c r="C6943">
        <v>1407.1400149999999</v>
      </c>
      <c r="D6943">
        <v>1394.459961</v>
      </c>
      <c r="E6943">
        <v>1401.349976</v>
      </c>
      <c r="F6943">
        <v>1401.349976</v>
      </c>
      <c r="G6943">
        <v>3682490000</v>
      </c>
      <c r="H6943">
        <f t="shared" si="434"/>
        <v>5.0937633742738596E-3</v>
      </c>
      <c r="I6943">
        <f t="shared" si="435"/>
        <v>1.3215679014159118E-7</v>
      </c>
      <c r="J6943">
        <f t="shared" si="436"/>
        <v>2.2752586818930096E-5</v>
      </c>
      <c r="K6943">
        <f t="shared" si="437"/>
        <v>6.7316156144086405E-10</v>
      </c>
    </row>
    <row r="6944" spans="1:11" x14ac:dyDescent="0.25">
      <c r="A6944" s="1">
        <v>41129</v>
      </c>
      <c r="B6944">
        <v>1401.2299800000001</v>
      </c>
      <c r="C6944">
        <v>1404.1400149999999</v>
      </c>
      <c r="D6944">
        <v>1396.130005</v>
      </c>
      <c r="E6944">
        <v>1402.219971</v>
      </c>
      <c r="F6944">
        <v>1402.219971</v>
      </c>
      <c r="G6944">
        <v>3221790000</v>
      </c>
      <c r="H6944">
        <f t="shared" si="434"/>
        <v>6.2063372369711937E-4</v>
      </c>
      <c r="I6944">
        <f t="shared" si="435"/>
        <v>2.3893842450436312E-10</v>
      </c>
      <c r="J6944">
        <f t="shared" si="436"/>
        <v>8.8112513936296373E-8</v>
      </c>
      <c r="K6944">
        <f t="shared" si="437"/>
        <v>1.4826819287887181E-13</v>
      </c>
    </row>
    <row r="6945" spans="1:11" x14ac:dyDescent="0.25">
      <c r="A6945" s="1">
        <v>41130</v>
      </c>
      <c r="B6945">
        <v>1402.26001</v>
      </c>
      <c r="C6945">
        <v>1405.9499510000001</v>
      </c>
      <c r="D6945">
        <v>1398.8000489999999</v>
      </c>
      <c r="E6945">
        <v>1402.8000489999999</v>
      </c>
      <c r="F6945">
        <v>1402.8000489999999</v>
      </c>
      <c r="G6945">
        <v>3119610000</v>
      </c>
      <c r="H6945">
        <f t="shared" si="434"/>
        <v>4.1359990597796258E-4</v>
      </c>
      <c r="I6945">
        <f t="shared" si="435"/>
        <v>7.0698627472734716E-11</v>
      </c>
      <c r="J6945">
        <f t="shared" si="436"/>
        <v>8.0647051419743803E-9</v>
      </c>
      <c r="K6945">
        <f t="shared" si="437"/>
        <v>2.9233533349951856E-14</v>
      </c>
    </row>
    <row r="6946" spans="1:11" x14ac:dyDescent="0.25">
      <c r="A6946" s="1">
        <v>41131</v>
      </c>
      <c r="B6946">
        <v>1402.579956</v>
      </c>
      <c r="C6946">
        <v>1405.9799800000001</v>
      </c>
      <c r="D6946">
        <v>1395.619995</v>
      </c>
      <c r="E6946">
        <v>1405.869995</v>
      </c>
      <c r="F6946">
        <v>1405.869995</v>
      </c>
      <c r="G6946">
        <v>2767980000</v>
      </c>
      <c r="H6946">
        <f t="shared" si="434"/>
        <v>2.1860504612261716E-3</v>
      </c>
      <c r="I6946">
        <f t="shared" si="435"/>
        <v>1.0445231255753627E-8</v>
      </c>
      <c r="J6946">
        <f t="shared" si="436"/>
        <v>3.4679909238040205E-6</v>
      </c>
      <c r="K6946">
        <f t="shared" si="437"/>
        <v>2.2832707484628877E-11</v>
      </c>
    </row>
    <row r="6947" spans="1:11" x14ac:dyDescent="0.25">
      <c r="A6947" s="1">
        <v>41134</v>
      </c>
      <c r="B6947">
        <v>1405.869995</v>
      </c>
      <c r="C6947">
        <v>1405.869995</v>
      </c>
      <c r="D6947">
        <v>1397.3199460000001</v>
      </c>
      <c r="E6947">
        <v>1404.1099850000001</v>
      </c>
      <c r="F6947">
        <v>1404.1099850000001</v>
      </c>
      <c r="G6947">
        <v>2499990000</v>
      </c>
      <c r="H6947">
        <f t="shared" si="434"/>
        <v>-1.2526852452191702E-3</v>
      </c>
      <c r="I6947">
        <f t="shared" si="435"/>
        <v>-1.9662327570861802E-9</v>
      </c>
      <c r="J6947">
        <f t="shared" si="436"/>
        <v>2.4852937552903384E-6</v>
      </c>
      <c r="K6947">
        <f t="shared" si="437"/>
        <v>2.4632769111379233E-12</v>
      </c>
    </row>
    <row r="6948" spans="1:11" x14ac:dyDescent="0.25">
      <c r="A6948" s="1">
        <v>41135</v>
      </c>
      <c r="B6948">
        <v>1404.3599850000001</v>
      </c>
      <c r="C6948">
        <v>1410.030029</v>
      </c>
      <c r="D6948">
        <v>1400.599976</v>
      </c>
      <c r="E6948">
        <v>1403.9300539999999</v>
      </c>
      <c r="F6948">
        <v>1403.9300539999999</v>
      </c>
      <c r="G6948">
        <v>2930900000</v>
      </c>
      <c r="H6948">
        <f t="shared" si="434"/>
        <v>-1.2815415574377143E-4</v>
      </c>
      <c r="I6948">
        <f t="shared" si="435"/>
        <v>-2.1099081308858892E-12</v>
      </c>
      <c r="J6948">
        <f t="shared" si="436"/>
        <v>2.0425912639912543E-7</v>
      </c>
      <c r="K6948">
        <f t="shared" si="437"/>
        <v>2.7061470637819065E-16</v>
      </c>
    </row>
    <row r="6949" spans="1:11" x14ac:dyDescent="0.25">
      <c r="A6949" s="1">
        <v>41136</v>
      </c>
      <c r="B6949">
        <v>1403.8900149999999</v>
      </c>
      <c r="C6949">
        <v>1407.7299800000001</v>
      </c>
      <c r="D6949">
        <v>1401.829956</v>
      </c>
      <c r="E6949">
        <v>1405.530029</v>
      </c>
      <c r="F6949">
        <v>1405.530029</v>
      </c>
      <c r="G6949">
        <v>2655750000</v>
      </c>
      <c r="H6949">
        <f t="shared" si="434"/>
        <v>1.1389912123344658E-3</v>
      </c>
      <c r="I6949">
        <f t="shared" si="435"/>
        <v>1.4772064129561428E-9</v>
      </c>
      <c r="J6949">
        <f t="shared" si="436"/>
        <v>6.6454290391029365E-7</v>
      </c>
      <c r="K6949">
        <f t="shared" si="437"/>
        <v>1.6823702469603485E-12</v>
      </c>
    </row>
    <row r="6950" spans="1:11" x14ac:dyDescent="0.25">
      <c r="A6950" s="1">
        <v>41137</v>
      </c>
      <c r="B6950">
        <v>1405.5699460000001</v>
      </c>
      <c r="C6950">
        <v>1417.4399410000001</v>
      </c>
      <c r="D6950">
        <v>1404.150024</v>
      </c>
      <c r="E6950">
        <v>1415.51001</v>
      </c>
      <c r="F6950">
        <v>1415.51001</v>
      </c>
      <c r="G6950">
        <v>3114100000</v>
      </c>
      <c r="H6950">
        <f t="shared" si="434"/>
        <v>7.0754207643009236E-3</v>
      </c>
      <c r="I6950">
        <f t="shared" si="435"/>
        <v>3.5419098976062655E-7</v>
      </c>
      <c r="J6950">
        <f t="shared" si="436"/>
        <v>4.5584434222281771E-5</v>
      </c>
      <c r="K6950">
        <f t="shared" si="437"/>
        <v>2.5060131486872986E-9</v>
      </c>
    </row>
    <row r="6951" spans="1:11" x14ac:dyDescent="0.25">
      <c r="A6951" s="1">
        <v>41138</v>
      </c>
      <c r="B6951">
        <v>1415.839966</v>
      </c>
      <c r="C6951">
        <v>1418.709961</v>
      </c>
      <c r="D6951">
        <v>1414.670044</v>
      </c>
      <c r="E6951">
        <v>1418.160034</v>
      </c>
      <c r="F6951">
        <v>1418.160034</v>
      </c>
      <c r="G6951">
        <v>2922990000</v>
      </c>
      <c r="H6951">
        <f t="shared" si="434"/>
        <v>1.8703834471956854E-3</v>
      </c>
      <c r="I6951">
        <f t="shared" si="435"/>
        <v>6.5421261782146977E-9</v>
      </c>
      <c r="J6951">
        <f t="shared" si="436"/>
        <v>2.3919321051732379E-6</v>
      </c>
      <c r="K6951">
        <f t="shared" si="437"/>
        <v>1.223559861064684E-11</v>
      </c>
    </row>
    <row r="6952" spans="1:11" x14ac:dyDescent="0.25">
      <c r="A6952" s="1">
        <v>41141</v>
      </c>
      <c r="B6952">
        <v>1417.849976</v>
      </c>
      <c r="C6952">
        <v>1418.130005</v>
      </c>
      <c r="D6952">
        <v>1412.119995</v>
      </c>
      <c r="E6952">
        <v>1418.130005</v>
      </c>
      <c r="F6952">
        <v>1418.130005</v>
      </c>
      <c r="G6952">
        <v>2766320000</v>
      </c>
      <c r="H6952">
        <f t="shared" si="434"/>
        <v>-2.1174844312951057E-5</v>
      </c>
      <c r="I6952">
        <f t="shared" si="435"/>
        <v>-9.6359777005425632E-15</v>
      </c>
      <c r="J6952">
        <f t="shared" si="436"/>
        <v>1.1900502320215847E-7</v>
      </c>
      <c r="K6952">
        <f t="shared" si="437"/>
        <v>2.0505060187320221E-19</v>
      </c>
    </row>
    <row r="6953" spans="1:11" x14ac:dyDescent="0.25">
      <c r="A6953" s="1">
        <v>41142</v>
      </c>
      <c r="B6953">
        <v>1418.130005</v>
      </c>
      <c r="C6953">
        <v>1426.6800539999999</v>
      </c>
      <c r="D6953">
        <v>1410.8599850000001</v>
      </c>
      <c r="E6953">
        <v>1413.170044</v>
      </c>
      <c r="F6953">
        <v>1413.170044</v>
      </c>
      <c r="G6953">
        <v>3282950000</v>
      </c>
      <c r="H6953">
        <f t="shared" si="434"/>
        <v>-3.5036668583813906E-3</v>
      </c>
      <c r="I6953">
        <f t="shared" si="435"/>
        <v>-4.3013759485722669E-8</v>
      </c>
      <c r="J6953">
        <f t="shared" si="436"/>
        <v>1.4649473483109811E-5</v>
      </c>
      <c r="K6953">
        <f t="shared" si="437"/>
        <v>1.5071039329828888E-10</v>
      </c>
    </row>
    <row r="6954" spans="1:11" x14ac:dyDescent="0.25">
      <c r="A6954" s="1">
        <v>41143</v>
      </c>
      <c r="B6954">
        <v>1413.089966</v>
      </c>
      <c r="C6954">
        <v>1416.119995</v>
      </c>
      <c r="D6954">
        <v>1406.780029</v>
      </c>
      <c r="E6954">
        <v>1413.48999</v>
      </c>
      <c r="F6954">
        <v>1413.48999</v>
      </c>
      <c r="G6954">
        <v>3062690000</v>
      </c>
      <c r="H6954">
        <f t="shared" si="434"/>
        <v>2.2637741894539467E-4</v>
      </c>
      <c r="I6954">
        <f t="shared" si="435"/>
        <v>1.1584992510366003E-11</v>
      </c>
      <c r="J6954">
        <f t="shared" si="436"/>
        <v>9.4904194070317555E-9</v>
      </c>
      <c r="K6954">
        <f t="shared" si="437"/>
        <v>2.6213660862659148E-15</v>
      </c>
    </row>
    <row r="6955" spans="1:11" x14ac:dyDescent="0.25">
      <c r="A6955" s="1">
        <v>41144</v>
      </c>
      <c r="B6955">
        <v>1413.48999</v>
      </c>
      <c r="C6955">
        <v>1413.48999</v>
      </c>
      <c r="D6955">
        <v>1400.5</v>
      </c>
      <c r="E6955">
        <v>1402.079956</v>
      </c>
      <c r="F6955">
        <v>1402.079956</v>
      </c>
      <c r="G6955">
        <v>3008240000</v>
      </c>
      <c r="H6955">
        <f t="shared" si="434"/>
        <v>-8.1049994709141097E-3</v>
      </c>
      <c r="I6955">
        <f t="shared" si="435"/>
        <v>-5.3244631554669799E-7</v>
      </c>
      <c r="J6955">
        <f t="shared" si="436"/>
        <v>7.1044596505702125E-5</v>
      </c>
      <c r="K6955">
        <f t="shared" si="437"/>
        <v>4.3155329295874452E-9</v>
      </c>
    </row>
    <row r="6956" spans="1:11" x14ac:dyDescent="0.25">
      <c r="A6956" s="1">
        <v>41145</v>
      </c>
      <c r="B6956">
        <v>1401.98999</v>
      </c>
      <c r="C6956">
        <v>1413.459961</v>
      </c>
      <c r="D6956">
        <v>1398.040039</v>
      </c>
      <c r="E6956">
        <v>1411.130005</v>
      </c>
      <c r="F6956">
        <v>1411.130005</v>
      </c>
      <c r="G6956">
        <v>2598790000</v>
      </c>
      <c r="H6956">
        <f t="shared" si="434"/>
        <v>6.4339884653119859E-3</v>
      </c>
      <c r="I6956">
        <f t="shared" si="435"/>
        <v>2.6632970180700794E-7</v>
      </c>
      <c r="J6956">
        <f t="shared" si="436"/>
        <v>3.733444948741273E-5</v>
      </c>
      <c r="K6956">
        <f t="shared" si="437"/>
        <v>1.713534306330124E-9</v>
      </c>
    </row>
    <row r="6957" spans="1:11" x14ac:dyDescent="0.25">
      <c r="A6957" s="1">
        <v>41148</v>
      </c>
      <c r="B6957">
        <v>1411.130005</v>
      </c>
      <c r="C6957">
        <v>1416.170044</v>
      </c>
      <c r="D6957">
        <v>1409.1099850000001</v>
      </c>
      <c r="E6957">
        <v>1410.4399410000001</v>
      </c>
      <c r="F6957">
        <v>1410.4399410000001</v>
      </c>
      <c r="G6957">
        <v>2472500000</v>
      </c>
      <c r="H6957">
        <f t="shared" si="434"/>
        <v>-4.8913479159822231E-4</v>
      </c>
      <c r="I6957">
        <f t="shared" si="435"/>
        <v>-1.1710215895442837E-10</v>
      </c>
      <c r="J6957">
        <f t="shared" si="436"/>
        <v>6.6085680131383205E-7</v>
      </c>
      <c r="K6957">
        <f t="shared" si="437"/>
        <v>5.7291017572382732E-14</v>
      </c>
    </row>
    <row r="6958" spans="1:11" x14ac:dyDescent="0.25">
      <c r="A6958" s="1">
        <v>41149</v>
      </c>
      <c r="B6958">
        <v>1410.4399410000001</v>
      </c>
      <c r="C6958">
        <v>1413.630005</v>
      </c>
      <c r="D6958">
        <v>1405.589966</v>
      </c>
      <c r="E6958">
        <v>1409.3000489999999</v>
      </c>
      <c r="F6958">
        <v>1409.3000489999999</v>
      </c>
      <c r="G6958">
        <v>2629090000</v>
      </c>
      <c r="H6958">
        <f t="shared" si="434"/>
        <v>-8.0850863280795967E-4</v>
      </c>
      <c r="I6958">
        <f t="shared" si="435"/>
        <v>-5.2871657524309841E-10</v>
      </c>
      <c r="J6958">
        <f t="shared" si="436"/>
        <v>1.2821142402683591E-6</v>
      </c>
      <c r="K6958">
        <f t="shared" si="437"/>
        <v>4.2752734814317424E-13</v>
      </c>
    </row>
    <row r="6959" spans="1:11" x14ac:dyDescent="0.25">
      <c r="A6959" s="1">
        <v>41150</v>
      </c>
      <c r="B6959">
        <v>1409.3199460000001</v>
      </c>
      <c r="C6959">
        <v>1413.9499510000001</v>
      </c>
      <c r="D6959">
        <v>1406.5699460000001</v>
      </c>
      <c r="E6959">
        <v>1410.48999</v>
      </c>
      <c r="F6959">
        <v>1410.48999</v>
      </c>
      <c r="G6959">
        <v>2571220000</v>
      </c>
      <c r="H6959">
        <f t="shared" si="434"/>
        <v>8.4399267617631276E-4</v>
      </c>
      <c r="I6959">
        <f t="shared" si="435"/>
        <v>6.0097191235968311E-10</v>
      </c>
      <c r="J6959">
        <f t="shared" si="436"/>
        <v>2.7060437113036809E-7</v>
      </c>
      <c r="K6959">
        <f t="shared" si="437"/>
        <v>5.0715288433159722E-13</v>
      </c>
    </row>
    <row r="6960" spans="1:11" x14ac:dyDescent="0.25">
      <c r="A6960" s="1">
        <v>41151</v>
      </c>
      <c r="B6960">
        <v>1410.079956</v>
      </c>
      <c r="C6960">
        <v>1410.079956</v>
      </c>
      <c r="D6960">
        <v>1397.01001</v>
      </c>
      <c r="E6960">
        <v>1399.4799800000001</v>
      </c>
      <c r="F6960">
        <v>1399.4799800000001</v>
      </c>
      <c r="G6960">
        <v>2530280000</v>
      </c>
      <c r="H6960">
        <f t="shared" si="434"/>
        <v>-7.836429898453557E-3</v>
      </c>
      <c r="I6960">
        <f t="shared" si="435"/>
        <v>-4.8125160398050632E-7</v>
      </c>
      <c r="J6960">
        <f t="shared" si="436"/>
        <v>6.6589290020172397E-5</v>
      </c>
      <c r="K6960">
        <f t="shared" si="437"/>
        <v>3.7713449144455044E-9</v>
      </c>
    </row>
    <row r="6961" spans="1:11" x14ac:dyDescent="0.25">
      <c r="A6961" s="1">
        <v>41152</v>
      </c>
      <c r="B6961">
        <v>1400.0699460000001</v>
      </c>
      <c r="C6961">
        <v>1413.089966</v>
      </c>
      <c r="D6961">
        <v>1398.959961</v>
      </c>
      <c r="E6961">
        <v>1406.579956</v>
      </c>
      <c r="F6961">
        <v>1406.579956</v>
      </c>
      <c r="G6961">
        <v>2938250000</v>
      </c>
      <c r="H6961">
        <f t="shared" si="434"/>
        <v>5.060470063711105E-3</v>
      </c>
      <c r="I6961">
        <f t="shared" si="435"/>
        <v>1.2958227084449945E-7</v>
      </c>
      <c r="J6961">
        <f t="shared" si="436"/>
        <v>2.2436079266616376E-5</v>
      </c>
      <c r="K6961">
        <f t="shared" si="437"/>
        <v>6.5573361647517575E-10</v>
      </c>
    </row>
    <row r="6962" spans="1:11" x14ac:dyDescent="0.25">
      <c r="A6962" s="1">
        <v>41156</v>
      </c>
      <c r="B6962">
        <v>1406.540039</v>
      </c>
      <c r="C6962">
        <v>1409.3100589999999</v>
      </c>
      <c r="D6962">
        <v>1396.5600589999999</v>
      </c>
      <c r="E6962">
        <v>1404.9399410000001</v>
      </c>
      <c r="F6962">
        <v>1404.9399410000001</v>
      </c>
      <c r="G6962">
        <v>3200310000</v>
      </c>
      <c r="H6962">
        <f t="shared" si="434"/>
        <v>-1.1666395729665923E-3</v>
      </c>
      <c r="I6962">
        <f t="shared" si="435"/>
        <v>-1.5882804644343182E-9</v>
      </c>
      <c r="J6962">
        <f t="shared" si="436"/>
        <v>2.2213988010626112E-6</v>
      </c>
      <c r="K6962">
        <f t="shared" si="437"/>
        <v>1.8531173644253717E-12</v>
      </c>
    </row>
    <row r="6963" spans="1:11" x14ac:dyDescent="0.25">
      <c r="A6963" s="1">
        <v>41157</v>
      </c>
      <c r="B6963">
        <v>1404.9399410000001</v>
      </c>
      <c r="C6963">
        <v>1408.8100589999999</v>
      </c>
      <c r="D6963">
        <v>1401.25</v>
      </c>
      <c r="E6963">
        <v>1403.4399410000001</v>
      </c>
      <c r="F6963">
        <v>1403.4399410000001</v>
      </c>
      <c r="G6963">
        <v>3389110000</v>
      </c>
      <c r="H6963">
        <f t="shared" si="434"/>
        <v>-1.0682316535977731E-3</v>
      </c>
      <c r="I6963">
        <f t="shared" si="435"/>
        <v>-1.2193382464712393E-9</v>
      </c>
      <c r="J6963">
        <f t="shared" si="436"/>
        <v>1.9377415524061193E-6</v>
      </c>
      <c r="K6963">
        <f t="shared" si="437"/>
        <v>1.302663551598698E-12</v>
      </c>
    </row>
    <row r="6964" spans="1:11" x14ac:dyDescent="0.25">
      <c r="A6964" s="1">
        <v>41158</v>
      </c>
      <c r="B6964">
        <v>1403.73999</v>
      </c>
      <c r="C6964">
        <v>1432.119995</v>
      </c>
      <c r="D6964">
        <v>1403.73999</v>
      </c>
      <c r="E6964">
        <v>1432.119995</v>
      </c>
      <c r="F6964">
        <v>1432.119995</v>
      </c>
      <c r="G6964">
        <v>3952870000</v>
      </c>
      <c r="H6964">
        <f t="shared" si="434"/>
        <v>2.0229536819646184E-2</v>
      </c>
      <c r="I6964">
        <f t="shared" si="435"/>
        <v>8.2784887897628924E-6</v>
      </c>
      <c r="J6964">
        <f t="shared" si="436"/>
        <v>3.9623850951347176E-4</v>
      </c>
      <c r="K6964">
        <f t="shared" si="437"/>
        <v>1.6746912583381675E-7</v>
      </c>
    </row>
    <row r="6965" spans="1:11" x14ac:dyDescent="0.25">
      <c r="A6965" s="1">
        <v>41159</v>
      </c>
      <c r="B6965">
        <v>1432.119995</v>
      </c>
      <c r="C6965">
        <v>1437.920044</v>
      </c>
      <c r="D6965">
        <v>1431.4499510000001</v>
      </c>
      <c r="E6965">
        <v>1437.920044</v>
      </c>
      <c r="F6965">
        <v>1437.920044</v>
      </c>
      <c r="G6965">
        <v>3717620000</v>
      </c>
      <c r="H6965">
        <f t="shared" si="434"/>
        <v>4.0417951088033317E-3</v>
      </c>
      <c r="I6965">
        <f t="shared" si="435"/>
        <v>6.6022062110592255E-8</v>
      </c>
      <c r="J6965">
        <f t="shared" si="436"/>
        <v>1.3823515866594474E-5</v>
      </c>
      <c r="K6965">
        <f t="shared" si="437"/>
        <v>2.6684072569588844E-10</v>
      </c>
    </row>
    <row r="6966" spans="1:11" x14ac:dyDescent="0.25">
      <c r="A6966" s="1">
        <v>41162</v>
      </c>
      <c r="B6966">
        <v>1437.920044</v>
      </c>
      <c r="C6966">
        <v>1438.73999</v>
      </c>
      <c r="D6966">
        <v>1428.9799800000001</v>
      </c>
      <c r="E6966">
        <v>1429.079956</v>
      </c>
      <c r="F6966">
        <v>1429.079956</v>
      </c>
      <c r="G6966">
        <v>3223670000</v>
      </c>
      <c r="H6966">
        <f t="shared" si="434"/>
        <v>-6.1668057309528122E-3</v>
      </c>
      <c r="I6966">
        <f t="shared" si="435"/>
        <v>-2.3453245659835422E-7</v>
      </c>
      <c r="J6966">
        <f t="shared" si="436"/>
        <v>4.2127913459725508E-5</v>
      </c>
      <c r="K6966">
        <f t="shared" si="437"/>
        <v>1.4463406867615519E-9</v>
      </c>
    </row>
    <row r="6967" spans="1:11" x14ac:dyDescent="0.25">
      <c r="A6967" s="1">
        <v>41163</v>
      </c>
      <c r="B6967">
        <v>1429.130005</v>
      </c>
      <c r="C6967">
        <v>1437.76001</v>
      </c>
      <c r="D6967">
        <v>1429.130005</v>
      </c>
      <c r="E6967">
        <v>1433.5600589999999</v>
      </c>
      <c r="F6967">
        <v>1433.5600589999999</v>
      </c>
      <c r="G6967">
        <v>3509630000</v>
      </c>
      <c r="H6967">
        <f t="shared" si="434"/>
        <v>3.1300524231057353E-3</v>
      </c>
      <c r="I6967">
        <f t="shared" si="435"/>
        <v>3.0662756339589951E-8</v>
      </c>
      <c r="J6967">
        <f t="shared" si="436"/>
        <v>7.8750739751764229E-6</v>
      </c>
      <c r="K6967">
        <f t="shared" si="437"/>
        <v>9.5972819974396943E-11</v>
      </c>
    </row>
    <row r="6968" spans="1:11" x14ac:dyDescent="0.25">
      <c r="A6968" s="1">
        <v>41164</v>
      </c>
      <c r="B6968">
        <v>1433.5600589999999</v>
      </c>
      <c r="C6968">
        <v>1439.150024</v>
      </c>
      <c r="D6968">
        <v>1432.98999</v>
      </c>
      <c r="E6968">
        <v>1436.5600589999999</v>
      </c>
      <c r="F6968">
        <v>1436.5600589999999</v>
      </c>
      <c r="G6968">
        <v>3641200000</v>
      </c>
      <c r="H6968">
        <f t="shared" si="434"/>
        <v>2.0905056020050954E-3</v>
      </c>
      <c r="I6968">
        <f t="shared" si="435"/>
        <v>9.1345816604478257E-9</v>
      </c>
      <c r="J6968">
        <f t="shared" si="436"/>
        <v>3.1212621019773432E-6</v>
      </c>
      <c r="K6968">
        <f t="shared" si="437"/>
        <v>1.9094936427234843E-11</v>
      </c>
    </row>
    <row r="6969" spans="1:11" x14ac:dyDescent="0.25">
      <c r="A6969" s="1">
        <v>41165</v>
      </c>
      <c r="B6969">
        <v>1436.5600589999999</v>
      </c>
      <c r="C6969">
        <v>1463.76001</v>
      </c>
      <c r="D6969">
        <v>1435.339966</v>
      </c>
      <c r="E6969">
        <v>1459.98999</v>
      </c>
      <c r="F6969">
        <v>1459.98999</v>
      </c>
      <c r="G6969">
        <v>4606550000</v>
      </c>
      <c r="H6969">
        <f t="shared" si="434"/>
        <v>1.6178171710518767E-2</v>
      </c>
      <c r="I6969">
        <f t="shared" si="435"/>
        <v>4.2342829744413496E-6</v>
      </c>
      <c r="J6969">
        <f t="shared" si="436"/>
        <v>2.5136122274637291E-4</v>
      </c>
      <c r="K6969">
        <f t="shared" si="437"/>
        <v>6.8502513092355359E-8</v>
      </c>
    </row>
    <row r="6970" spans="1:11" x14ac:dyDescent="0.25">
      <c r="A6970" s="1">
        <v>41166</v>
      </c>
      <c r="B6970">
        <v>1460.0699460000001</v>
      </c>
      <c r="C6970">
        <v>1474.51001</v>
      </c>
      <c r="D6970">
        <v>1460.0699460000001</v>
      </c>
      <c r="E6970">
        <v>1465.7700199999999</v>
      </c>
      <c r="F6970">
        <v>1465.7700199999999</v>
      </c>
      <c r="G6970">
        <v>5041990000</v>
      </c>
      <c r="H6970">
        <f t="shared" si="434"/>
        <v>3.9511357731378911E-3</v>
      </c>
      <c r="I6970">
        <f t="shared" si="435"/>
        <v>6.1678142811972537E-8</v>
      </c>
      <c r="J6970">
        <f t="shared" si="436"/>
        <v>1.3157592360053723E-5</v>
      </c>
      <c r="K6970">
        <f t="shared" si="437"/>
        <v>2.4369224990307088E-10</v>
      </c>
    </row>
    <row r="6971" spans="1:11" x14ac:dyDescent="0.25">
      <c r="A6971" s="1">
        <v>41169</v>
      </c>
      <c r="B6971">
        <v>1465.420044</v>
      </c>
      <c r="C6971">
        <v>1465.630005</v>
      </c>
      <c r="D6971">
        <v>1457.5500489999999</v>
      </c>
      <c r="E6971">
        <v>1461.1899410000001</v>
      </c>
      <c r="F6971">
        <v>1461.1899410000001</v>
      </c>
      <c r="G6971">
        <v>3482430000</v>
      </c>
      <c r="H6971">
        <f t="shared" si="434"/>
        <v>-3.1295834580900429E-3</v>
      </c>
      <c r="I6971">
        <f t="shared" si="435"/>
        <v>-3.0655136891934682E-8</v>
      </c>
      <c r="J6971">
        <f t="shared" si="436"/>
        <v>1.1925831080807021E-5</v>
      </c>
      <c r="K6971">
        <f t="shared" si="437"/>
        <v>9.5941023329068703E-11</v>
      </c>
    </row>
    <row r="6972" spans="1:11" x14ac:dyDescent="0.25">
      <c r="A6972" s="1">
        <v>41170</v>
      </c>
      <c r="B6972">
        <v>1461.1899410000001</v>
      </c>
      <c r="C6972">
        <v>1461.469971</v>
      </c>
      <c r="D6972">
        <v>1456.130005</v>
      </c>
      <c r="E6972">
        <v>1459.3199460000001</v>
      </c>
      <c r="F6972">
        <v>1459.3199460000001</v>
      </c>
      <c r="G6972">
        <v>3377390000</v>
      </c>
      <c r="H6972">
        <f t="shared" si="434"/>
        <v>-1.2805950521708822E-3</v>
      </c>
      <c r="I6972">
        <f t="shared" si="435"/>
        <v>-2.1005940109494102E-9</v>
      </c>
      <c r="J6972">
        <f t="shared" si="436"/>
        <v>2.5740712983571073E-6</v>
      </c>
      <c r="K6972">
        <f t="shared" si="437"/>
        <v>2.6902305316797814E-12</v>
      </c>
    </row>
    <row r="6973" spans="1:11" x14ac:dyDescent="0.25">
      <c r="A6973" s="1">
        <v>41171</v>
      </c>
      <c r="B6973">
        <v>1459.5</v>
      </c>
      <c r="C6973">
        <v>1465.150024</v>
      </c>
      <c r="D6973">
        <v>1457.880005</v>
      </c>
      <c r="E6973">
        <v>1461.0500489999999</v>
      </c>
      <c r="F6973">
        <v>1461.0500489999999</v>
      </c>
      <c r="G6973">
        <v>3451360000</v>
      </c>
      <c r="H6973">
        <f t="shared" si="434"/>
        <v>1.1848520600924431E-3</v>
      </c>
      <c r="I6973">
        <f t="shared" si="435"/>
        <v>1.6629419557803237E-9</v>
      </c>
      <c r="J6973">
        <f t="shared" si="436"/>
        <v>7.4141718973716981E-7</v>
      </c>
      <c r="K6973">
        <f t="shared" si="437"/>
        <v>1.9701658526659687E-12</v>
      </c>
    </row>
    <row r="6974" spans="1:11" x14ac:dyDescent="0.25">
      <c r="A6974" s="1">
        <v>41172</v>
      </c>
      <c r="B6974">
        <v>1461.0500489999999</v>
      </c>
      <c r="C6974">
        <v>1461.2299800000001</v>
      </c>
      <c r="D6974">
        <v>1449.9799800000001</v>
      </c>
      <c r="E6974">
        <v>1460.26001</v>
      </c>
      <c r="F6974">
        <v>1460.26001</v>
      </c>
      <c r="G6974">
        <v>3382520000</v>
      </c>
      <c r="H6974">
        <f t="shared" si="434"/>
        <v>-5.4087994995709787E-4</v>
      </c>
      <c r="I6974">
        <f t="shared" si="435"/>
        <v>-1.5832706979889814E-10</v>
      </c>
      <c r="J6974">
        <f t="shared" si="436"/>
        <v>7.4766484878575861E-7</v>
      </c>
      <c r="K6974">
        <f t="shared" si="437"/>
        <v>8.5652537229950048E-14</v>
      </c>
    </row>
    <row r="6975" spans="1:11" x14ac:dyDescent="0.25">
      <c r="A6975" s="1">
        <v>41173</v>
      </c>
      <c r="B6975">
        <v>1460.339966</v>
      </c>
      <c r="C6975">
        <v>1467.0699460000001</v>
      </c>
      <c r="D6975">
        <v>1459.51001</v>
      </c>
      <c r="E6975">
        <v>1460.150024</v>
      </c>
      <c r="F6975">
        <v>1460.150024</v>
      </c>
      <c r="G6975">
        <v>4833870000</v>
      </c>
      <c r="H6975">
        <f t="shared" si="434"/>
        <v>-7.5322299794522847E-5</v>
      </c>
      <c r="I6975">
        <f t="shared" si="435"/>
        <v>-4.2912418079801833E-13</v>
      </c>
      <c r="J6975">
        <f t="shared" si="436"/>
        <v>1.5929557894663669E-7</v>
      </c>
      <c r="K6975">
        <f t="shared" si="437"/>
        <v>3.2367611282525125E-17</v>
      </c>
    </row>
    <row r="6976" spans="1:11" x14ac:dyDescent="0.25">
      <c r="A6976" s="1">
        <v>41176</v>
      </c>
      <c r="B6976">
        <v>1459.76001</v>
      </c>
      <c r="C6976">
        <v>1460.719971</v>
      </c>
      <c r="D6976">
        <v>1452.0600589999999</v>
      </c>
      <c r="E6976">
        <v>1456.8900149999999</v>
      </c>
      <c r="F6976">
        <v>1456.8900149999999</v>
      </c>
      <c r="G6976">
        <v>3008920000</v>
      </c>
      <c r="H6976">
        <f t="shared" si="434"/>
        <v>-2.2351495444944314E-3</v>
      </c>
      <c r="I6976">
        <f t="shared" si="435"/>
        <v>-1.1168140491934208E-8</v>
      </c>
      <c r="J6976">
        <f t="shared" si="436"/>
        <v>6.5482033365277325E-6</v>
      </c>
      <c r="K6976">
        <f t="shared" si="437"/>
        <v>2.4963635045704012E-11</v>
      </c>
    </row>
    <row r="6977" spans="1:11" x14ac:dyDescent="0.25">
      <c r="A6977" s="1">
        <v>41177</v>
      </c>
      <c r="B6977">
        <v>1456.9399410000001</v>
      </c>
      <c r="C6977">
        <v>1463.23999</v>
      </c>
      <c r="D6977">
        <v>1441.589966</v>
      </c>
      <c r="E6977">
        <v>1441.589966</v>
      </c>
      <c r="F6977">
        <v>1441.589966</v>
      </c>
      <c r="G6977">
        <v>3739900000</v>
      </c>
      <c r="H6977">
        <f t="shared" si="434"/>
        <v>-1.0557389535232569E-2</v>
      </c>
      <c r="I6977">
        <f t="shared" si="435"/>
        <v>-1.1767455824931509E-6</v>
      </c>
      <c r="J6977">
        <f t="shared" si="436"/>
        <v>1.1840020306101977E-4</v>
      </c>
      <c r="K6977">
        <f t="shared" si="437"/>
        <v>1.2423484872935619E-8</v>
      </c>
    </row>
    <row r="6978" spans="1:11" x14ac:dyDescent="0.25">
      <c r="A6978" s="1">
        <v>41178</v>
      </c>
      <c r="B6978">
        <v>1441.599976</v>
      </c>
      <c r="C6978">
        <v>1441.599976</v>
      </c>
      <c r="D6978">
        <v>1430.530029</v>
      </c>
      <c r="E6978">
        <v>1433.3199460000001</v>
      </c>
      <c r="F6978">
        <v>1433.3199460000001</v>
      </c>
      <c r="G6978">
        <v>3565380000</v>
      </c>
      <c r="H6978">
        <f t="shared" si="434"/>
        <v>-5.7532535380596522E-3</v>
      </c>
      <c r="I6978">
        <f t="shared" si="435"/>
        <v>-1.9044267911460814E-7</v>
      </c>
      <c r="J6978">
        <f t="shared" si="436"/>
        <v>3.6930533550344816E-5</v>
      </c>
      <c r="K6978">
        <f t="shared" si="437"/>
        <v>1.0956849841822733E-9</v>
      </c>
    </row>
    <row r="6979" spans="1:11" x14ac:dyDescent="0.25">
      <c r="A6979" s="1">
        <v>41179</v>
      </c>
      <c r="B6979">
        <v>1433.3599850000001</v>
      </c>
      <c r="C6979">
        <v>1450.1999510000001</v>
      </c>
      <c r="D6979">
        <v>1433.3599850000001</v>
      </c>
      <c r="E6979">
        <v>1447.150024</v>
      </c>
      <c r="F6979">
        <v>1447.150024</v>
      </c>
      <c r="G6979">
        <v>3150330000</v>
      </c>
      <c r="H6979">
        <f t="shared" si="434"/>
        <v>9.6027276237853117E-3</v>
      </c>
      <c r="I6979">
        <f t="shared" si="435"/>
        <v>8.8546134429283824E-7</v>
      </c>
      <c r="J6979">
        <f t="shared" si="436"/>
        <v>8.609856831922305E-5</v>
      </c>
      <c r="K6979">
        <f t="shared" si="437"/>
        <v>8.5027512753427222E-9</v>
      </c>
    </row>
    <row r="6980" spans="1:11" x14ac:dyDescent="0.25">
      <c r="A6980" s="1">
        <v>41180</v>
      </c>
      <c r="B6980">
        <v>1447.130005</v>
      </c>
      <c r="C6980">
        <v>1447.130005</v>
      </c>
      <c r="D6980">
        <v>1435.599976</v>
      </c>
      <c r="E6980">
        <v>1440.670044</v>
      </c>
      <c r="F6980">
        <v>1440.670044</v>
      </c>
      <c r="G6980">
        <v>3509230000</v>
      </c>
      <c r="H6980">
        <f t="shared" ref="H6980:H7043" si="438">LN(E6980/E6979)</f>
        <v>-4.4878079126844167E-3</v>
      </c>
      <c r="I6980">
        <f t="shared" ref="I6980:I7043" si="439">(H6980-(($N$2)^2))^3</f>
        <v>-9.0392670571043224E-8</v>
      </c>
      <c r="J6980">
        <f t="shared" ref="J6980:J7043" si="440">(H6980-$N$2)^2</f>
        <v>2.3151534162137427E-5</v>
      </c>
      <c r="K6980">
        <f t="shared" ref="K6980:K7043" si="441">(H6980-(($N$2)^2))^4</f>
        <v>4.0567441936482248E-10</v>
      </c>
    </row>
    <row r="6981" spans="1:11" x14ac:dyDescent="0.25">
      <c r="A6981" s="1">
        <v>41183</v>
      </c>
      <c r="B6981">
        <v>1440.900024</v>
      </c>
      <c r="C6981">
        <v>1457.1400149999999</v>
      </c>
      <c r="D6981">
        <v>1440.900024</v>
      </c>
      <c r="E6981">
        <v>1444.48999</v>
      </c>
      <c r="F6981">
        <v>1444.48999</v>
      </c>
      <c r="G6981">
        <v>3505080000</v>
      </c>
      <c r="H6981">
        <f t="shared" si="438"/>
        <v>2.64799746778056E-3</v>
      </c>
      <c r="I6981">
        <f t="shared" si="439"/>
        <v>1.8565263148766119E-8</v>
      </c>
      <c r="J6981">
        <f t="shared" si="440"/>
        <v>5.401911521107738E-6</v>
      </c>
      <c r="K6981">
        <f t="shared" si="441"/>
        <v>4.9158823350519078E-11</v>
      </c>
    </row>
    <row r="6982" spans="1:11" x14ac:dyDescent="0.25">
      <c r="A6982" s="1">
        <v>41184</v>
      </c>
      <c r="B6982">
        <v>1444.98999</v>
      </c>
      <c r="C6982">
        <v>1451.5200199999999</v>
      </c>
      <c r="D6982">
        <v>1439.01001</v>
      </c>
      <c r="E6982">
        <v>1445.75</v>
      </c>
      <c r="F6982">
        <v>1445.75</v>
      </c>
      <c r="G6982">
        <v>3321790000</v>
      </c>
      <c r="H6982">
        <f t="shared" si="438"/>
        <v>8.7190688952015695E-4</v>
      </c>
      <c r="I6982">
        <f t="shared" si="439"/>
        <v>6.6260338628890337E-10</v>
      </c>
      <c r="J6982">
        <f t="shared" si="440"/>
        <v>3.0042532512571322E-7</v>
      </c>
      <c r="K6982">
        <f t="shared" si="441"/>
        <v>5.7765898754796245E-13</v>
      </c>
    </row>
    <row r="6983" spans="1:11" x14ac:dyDescent="0.25">
      <c r="A6983" s="1">
        <v>41185</v>
      </c>
      <c r="B6983">
        <v>1446.0500489999999</v>
      </c>
      <c r="C6983">
        <v>1454.3000489999999</v>
      </c>
      <c r="D6983">
        <v>1441.98999</v>
      </c>
      <c r="E6983">
        <v>1450.98999</v>
      </c>
      <c r="F6983">
        <v>1450.98999</v>
      </c>
      <c r="G6983">
        <v>3531640000</v>
      </c>
      <c r="H6983">
        <f t="shared" si="438"/>
        <v>3.617857131505876E-3</v>
      </c>
      <c r="I6983">
        <f t="shared" si="439"/>
        <v>4.7349618085589875E-8</v>
      </c>
      <c r="J6983">
        <f t="shared" si="440"/>
        <v>1.08508374034021E-5</v>
      </c>
      <c r="K6983">
        <f t="shared" si="441"/>
        <v>1.7129918914258087E-10</v>
      </c>
    </row>
    <row r="6984" spans="1:11" x14ac:dyDescent="0.25">
      <c r="A6984" s="1">
        <v>41186</v>
      </c>
      <c r="B6984">
        <v>1451.079956</v>
      </c>
      <c r="C6984">
        <v>1463.1400149999999</v>
      </c>
      <c r="D6984">
        <v>1451.079956</v>
      </c>
      <c r="E6984">
        <v>1461.400024</v>
      </c>
      <c r="F6984">
        <v>1461.400024</v>
      </c>
      <c r="G6984">
        <v>3615860000</v>
      </c>
      <c r="H6984">
        <f t="shared" si="438"/>
        <v>7.1488216098922665E-3</v>
      </c>
      <c r="I6984">
        <f t="shared" si="439"/>
        <v>3.6532910391530653E-7</v>
      </c>
      <c r="J6984">
        <f t="shared" si="440"/>
        <v>4.658097181030484E-5</v>
      </c>
      <c r="K6984">
        <f t="shared" si="441"/>
        <v>2.6116342902347599E-9</v>
      </c>
    </row>
    <row r="6985" spans="1:11" x14ac:dyDescent="0.25">
      <c r="A6985" s="1">
        <v>41187</v>
      </c>
      <c r="B6985">
        <v>1461.400024</v>
      </c>
      <c r="C6985">
        <v>1470.959961</v>
      </c>
      <c r="D6985">
        <v>1456.8900149999999</v>
      </c>
      <c r="E6985">
        <v>1460.9300539999999</v>
      </c>
      <c r="F6985">
        <v>1460.9300539999999</v>
      </c>
      <c r="G6985">
        <v>3172940000</v>
      </c>
      <c r="H6985">
        <f t="shared" si="438"/>
        <v>-3.2164060288039127E-4</v>
      </c>
      <c r="I6985">
        <f t="shared" si="439"/>
        <v>-3.3307131314769052E-11</v>
      </c>
      <c r="J6985">
        <f t="shared" si="440"/>
        <v>4.1658866985739617E-7</v>
      </c>
      <c r="K6985">
        <f t="shared" si="441"/>
        <v>1.0716417848535161E-14</v>
      </c>
    </row>
    <row r="6986" spans="1:11" x14ac:dyDescent="0.25">
      <c r="A6986" s="1">
        <v>41190</v>
      </c>
      <c r="B6986">
        <v>1460.9300539999999</v>
      </c>
      <c r="C6986">
        <v>1460.9300539999999</v>
      </c>
      <c r="D6986">
        <v>1453.099976</v>
      </c>
      <c r="E6986">
        <v>1455.880005</v>
      </c>
      <c r="F6986">
        <v>1455.880005</v>
      </c>
      <c r="G6986">
        <v>2328720000</v>
      </c>
      <c r="H6986">
        <f t="shared" si="438"/>
        <v>-3.4627239647982812E-3</v>
      </c>
      <c r="I6986">
        <f t="shared" si="439"/>
        <v>-4.1523415186587525E-8</v>
      </c>
      <c r="J6986">
        <f t="shared" si="440"/>
        <v>1.43377349780474E-5</v>
      </c>
      <c r="K6986">
        <f t="shared" si="441"/>
        <v>1.4378847834701061E-10</v>
      </c>
    </row>
    <row r="6987" spans="1:11" x14ac:dyDescent="0.25">
      <c r="A6987" s="1">
        <v>41191</v>
      </c>
      <c r="B6987">
        <v>1455.900024</v>
      </c>
      <c r="C6987">
        <v>1455.900024</v>
      </c>
      <c r="D6987">
        <v>1441.1800539999999</v>
      </c>
      <c r="E6987">
        <v>1441.4799800000001</v>
      </c>
      <c r="F6987">
        <v>1441.4799800000001</v>
      </c>
      <c r="G6987">
        <v>3216320000</v>
      </c>
      <c r="H6987">
        <f t="shared" si="438"/>
        <v>-9.940182540820991E-3</v>
      </c>
      <c r="I6987">
        <f t="shared" si="439"/>
        <v>-9.8219297042186879E-7</v>
      </c>
      <c r="J6987">
        <f t="shared" si="440"/>
        <v>1.0534925964521766E-4</v>
      </c>
      <c r="K6987">
        <f t="shared" si="441"/>
        <v>9.7632803933255156E-9</v>
      </c>
    </row>
    <row r="6988" spans="1:11" x14ac:dyDescent="0.25">
      <c r="A6988" s="1">
        <v>41192</v>
      </c>
      <c r="B6988">
        <v>1441.4799800000001</v>
      </c>
      <c r="C6988">
        <v>1442.5200199999999</v>
      </c>
      <c r="D6988">
        <v>1430.6400149999999</v>
      </c>
      <c r="E6988">
        <v>1432.5600589999999</v>
      </c>
      <c r="F6988">
        <v>1432.5600589999999</v>
      </c>
      <c r="G6988">
        <v>3225060000</v>
      </c>
      <c r="H6988">
        <f t="shared" si="438"/>
        <v>-6.2072549577114533E-3</v>
      </c>
      <c r="I6988">
        <f t="shared" si="439"/>
        <v>-2.3917774023007375E-7</v>
      </c>
      <c r="J6988">
        <f t="shared" si="440"/>
        <v>4.2654629258490877E-5</v>
      </c>
      <c r="K6988">
        <f t="shared" si="441"/>
        <v>1.4846622901637549E-9</v>
      </c>
    </row>
    <row r="6989" spans="1:11" x14ac:dyDescent="0.25">
      <c r="A6989" s="1">
        <v>41193</v>
      </c>
      <c r="B6989">
        <v>1432.8199460000001</v>
      </c>
      <c r="C6989">
        <v>1443.900024</v>
      </c>
      <c r="D6989">
        <v>1432.8199460000001</v>
      </c>
      <c r="E6989">
        <v>1432.839966</v>
      </c>
      <c r="F6989">
        <v>1432.839966</v>
      </c>
      <c r="G6989">
        <v>3672540000</v>
      </c>
      <c r="H6989">
        <f t="shared" si="438"/>
        <v>1.953702788080363E-4</v>
      </c>
      <c r="I6989">
        <f t="shared" si="439"/>
        <v>7.4451957131707281E-12</v>
      </c>
      <c r="J6989">
        <f t="shared" si="440"/>
        <v>1.6493217899563622E-8</v>
      </c>
      <c r="K6989">
        <f t="shared" si="441"/>
        <v>1.453789378306065E-15</v>
      </c>
    </row>
    <row r="6990" spans="1:11" x14ac:dyDescent="0.25">
      <c r="A6990" s="1">
        <v>41194</v>
      </c>
      <c r="B6990">
        <v>1432.839966</v>
      </c>
      <c r="C6990">
        <v>1438.4300539999999</v>
      </c>
      <c r="D6990">
        <v>1425.530029</v>
      </c>
      <c r="E6990">
        <v>1428.589966</v>
      </c>
      <c r="F6990">
        <v>1428.589966</v>
      </c>
      <c r="G6990">
        <v>3134750000</v>
      </c>
      <c r="H6990">
        <f t="shared" si="438"/>
        <v>-2.9705449556433985E-3</v>
      </c>
      <c r="I6990">
        <f t="shared" si="439"/>
        <v>-2.6215272214944388E-8</v>
      </c>
      <c r="J6990">
        <f t="shared" si="440"/>
        <v>1.0852683666838594E-5</v>
      </c>
      <c r="K6990">
        <f t="shared" si="441"/>
        <v>7.787639315241869E-11</v>
      </c>
    </row>
    <row r="6991" spans="1:11" x14ac:dyDescent="0.25">
      <c r="A6991" s="1">
        <v>41197</v>
      </c>
      <c r="B6991">
        <v>1428.75</v>
      </c>
      <c r="C6991">
        <v>1441.3100589999999</v>
      </c>
      <c r="D6991">
        <v>1427.23999</v>
      </c>
      <c r="E6991">
        <v>1440.130005</v>
      </c>
      <c r="F6991">
        <v>1440.130005</v>
      </c>
      <c r="G6991">
        <v>3483810000</v>
      </c>
      <c r="H6991">
        <f t="shared" si="438"/>
        <v>8.0454707082601232E-3</v>
      </c>
      <c r="I6991">
        <f t="shared" si="439"/>
        <v>5.2075973278677597E-7</v>
      </c>
      <c r="J6991">
        <f t="shared" si="440"/>
        <v>5.9624257171497121E-5</v>
      </c>
      <c r="K6991">
        <f t="shared" si="441"/>
        <v>4.1897025776539425E-9</v>
      </c>
    </row>
    <row r="6992" spans="1:11" x14ac:dyDescent="0.25">
      <c r="A6992" s="1">
        <v>41198</v>
      </c>
      <c r="B6992">
        <v>1440.3100589999999</v>
      </c>
      <c r="C6992">
        <v>1455.51001</v>
      </c>
      <c r="D6992">
        <v>1440.3100589999999</v>
      </c>
      <c r="E6992">
        <v>1454.920044</v>
      </c>
      <c r="F6992">
        <v>1454.920044</v>
      </c>
      <c r="G6992">
        <v>3568770000</v>
      </c>
      <c r="H6992">
        <f t="shared" si="438"/>
        <v>1.0217555773385567E-2</v>
      </c>
      <c r="I6992">
        <f t="shared" si="439"/>
        <v>1.0666641081693044E-6</v>
      </c>
      <c r="J6992">
        <f t="shared" si="440"/>
        <v>9.7886478444684794E-5</v>
      </c>
      <c r="K6992">
        <f t="shared" si="441"/>
        <v>1.0898588183377152E-8</v>
      </c>
    </row>
    <row r="6993" spans="1:11" x14ac:dyDescent="0.25">
      <c r="A6993" s="1">
        <v>41199</v>
      </c>
      <c r="B6993">
        <v>1454.219971</v>
      </c>
      <c r="C6993">
        <v>1462.1999510000001</v>
      </c>
      <c r="D6993">
        <v>1453.349976</v>
      </c>
      <c r="E6993">
        <v>1460.910034</v>
      </c>
      <c r="F6993">
        <v>1460.910034</v>
      </c>
      <c r="G6993">
        <v>3655320000</v>
      </c>
      <c r="H6993">
        <f t="shared" si="438"/>
        <v>4.108605965369814E-3</v>
      </c>
      <c r="I6993">
        <f t="shared" si="439"/>
        <v>6.9350601075513363E-8</v>
      </c>
      <c r="J6993">
        <f t="shared" si="440"/>
        <v>1.4324784940424173E-5</v>
      </c>
      <c r="K6993">
        <f t="shared" si="441"/>
        <v>2.8492702228774798E-10</v>
      </c>
    </row>
    <row r="6994" spans="1:11" x14ac:dyDescent="0.25">
      <c r="A6994" s="1">
        <v>41200</v>
      </c>
      <c r="B6994">
        <v>1460.9399410000001</v>
      </c>
      <c r="C6994">
        <v>1464.0200199999999</v>
      </c>
      <c r="D6994">
        <v>1452.630005</v>
      </c>
      <c r="E6994">
        <v>1457.339966</v>
      </c>
      <c r="F6994">
        <v>1457.339966</v>
      </c>
      <c r="G6994">
        <v>3880030000</v>
      </c>
      <c r="H6994">
        <f t="shared" si="438"/>
        <v>-2.4467196305996124E-3</v>
      </c>
      <c r="I6994">
        <f t="shared" si="439"/>
        <v>-1.4649015811103553E-8</v>
      </c>
      <c r="J6994">
        <f t="shared" si="440"/>
        <v>7.6757579819610819E-6</v>
      </c>
      <c r="K6994">
        <f t="shared" si="441"/>
        <v>3.5843570415123791E-11</v>
      </c>
    </row>
    <row r="6995" spans="1:11" x14ac:dyDescent="0.25">
      <c r="A6995" s="1">
        <v>41201</v>
      </c>
      <c r="B6995">
        <v>1457.339966</v>
      </c>
      <c r="C6995">
        <v>1457.339966</v>
      </c>
      <c r="D6995">
        <v>1429.849976</v>
      </c>
      <c r="E6995">
        <v>1433.1899410000001</v>
      </c>
      <c r="F6995">
        <v>1433.1899410000001</v>
      </c>
      <c r="G6995">
        <v>3875170000</v>
      </c>
      <c r="H6995">
        <f t="shared" si="438"/>
        <v>-1.6710145006792722E-2</v>
      </c>
      <c r="I6995">
        <f t="shared" si="439"/>
        <v>-4.6660440072015252E-6</v>
      </c>
      <c r="J6995">
        <f t="shared" si="440"/>
        <v>2.9015515312474845E-4</v>
      </c>
      <c r="K6995">
        <f t="shared" si="441"/>
        <v>7.7970761175042029E-8</v>
      </c>
    </row>
    <row r="6996" spans="1:11" x14ac:dyDescent="0.25">
      <c r="A6996" s="1">
        <v>41204</v>
      </c>
      <c r="B6996">
        <v>1433.209961</v>
      </c>
      <c r="C6996">
        <v>1435.459961</v>
      </c>
      <c r="D6996">
        <v>1422.0600589999999</v>
      </c>
      <c r="E6996">
        <v>1433.8199460000001</v>
      </c>
      <c r="F6996">
        <v>1433.8199460000001</v>
      </c>
      <c r="G6996">
        <v>3216220000</v>
      </c>
      <c r="H6996">
        <f t="shared" si="438"/>
        <v>4.3948576040626187E-4</v>
      </c>
      <c r="I6996">
        <f t="shared" si="439"/>
        <v>8.4824941931731667E-11</v>
      </c>
      <c r="J6996">
        <f t="shared" si="440"/>
        <v>1.3384073787440352E-8</v>
      </c>
      <c r="K6996">
        <f t="shared" si="441"/>
        <v>3.7270460721699788E-14</v>
      </c>
    </row>
    <row r="6997" spans="1:11" x14ac:dyDescent="0.25">
      <c r="A6997" s="1">
        <v>41205</v>
      </c>
      <c r="B6997">
        <v>1433.73999</v>
      </c>
      <c r="C6997">
        <v>1433.73999</v>
      </c>
      <c r="D6997">
        <v>1407.5600589999999</v>
      </c>
      <c r="E6997">
        <v>1413.1099850000001</v>
      </c>
      <c r="F6997">
        <v>1413.1099850000001</v>
      </c>
      <c r="G6997">
        <v>3587670000</v>
      </c>
      <c r="H6997">
        <f t="shared" si="438"/>
        <v>-1.4549235017921323E-2</v>
      </c>
      <c r="I6997">
        <f t="shared" si="439"/>
        <v>-3.0798521353646211E-6</v>
      </c>
      <c r="J6997">
        <f t="shared" si="440"/>
        <v>2.2120705768634074E-4</v>
      </c>
      <c r="K6997">
        <f t="shared" si="441"/>
        <v>4.4809815441824892E-8</v>
      </c>
    </row>
    <row r="6998" spans="1:11" x14ac:dyDescent="0.25">
      <c r="A6998" s="1">
        <v>41206</v>
      </c>
      <c r="B6998">
        <v>1413.1999510000001</v>
      </c>
      <c r="C6998">
        <v>1420.040039</v>
      </c>
      <c r="D6998">
        <v>1407.099976</v>
      </c>
      <c r="E6998">
        <v>1408.75</v>
      </c>
      <c r="F6998">
        <v>1408.75</v>
      </c>
      <c r="G6998">
        <v>3385970000</v>
      </c>
      <c r="H6998">
        <f t="shared" si="438"/>
        <v>-3.0901522348015147E-3</v>
      </c>
      <c r="I6998">
        <f t="shared" si="439"/>
        <v>-2.9510993454431273E-8</v>
      </c>
      <c r="J6998">
        <f t="shared" si="440"/>
        <v>1.1655043933176281E-5</v>
      </c>
      <c r="K6998">
        <f t="shared" si="441"/>
        <v>9.1196556424455164E-11</v>
      </c>
    </row>
    <row r="6999" spans="1:11" x14ac:dyDescent="0.25">
      <c r="A6999" s="1">
        <v>41207</v>
      </c>
      <c r="B6999">
        <v>1409.73999</v>
      </c>
      <c r="C6999">
        <v>1421.119995</v>
      </c>
      <c r="D6999">
        <v>1405.1400149999999</v>
      </c>
      <c r="E6999">
        <v>1412.969971</v>
      </c>
      <c r="F6999">
        <v>1412.969971</v>
      </c>
      <c r="G6999">
        <v>3512640000</v>
      </c>
      <c r="H6999">
        <f t="shared" si="438"/>
        <v>2.9910651585018625E-3</v>
      </c>
      <c r="I6999">
        <f t="shared" si="439"/>
        <v>2.6756663196604213E-8</v>
      </c>
      <c r="J6999">
        <f t="shared" si="440"/>
        <v>7.1143236831646592E-6</v>
      </c>
      <c r="K6999">
        <f t="shared" si="441"/>
        <v>8.0028117770049147E-11</v>
      </c>
    </row>
    <row r="7000" spans="1:11" x14ac:dyDescent="0.25">
      <c r="A7000" s="1">
        <v>41208</v>
      </c>
      <c r="B7000">
        <v>1412.969971</v>
      </c>
      <c r="C7000">
        <v>1417.089966</v>
      </c>
      <c r="D7000">
        <v>1403.280029</v>
      </c>
      <c r="E7000">
        <v>1411.9399410000001</v>
      </c>
      <c r="F7000">
        <v>1411.9399410000001</v>
      </c>
      <c r="G7000">
        <v>3284910000</v>
      </c>
      <c r="H7000">
        <f t="shared" si="438"/>
        <v>-7.2924806647616078E-4</v>
      </c>
      <c r="I7000">
        <f t="shared" si="439"/>
        <v>-3.8798341468409052E-10</v>
      </c>
      <c r="J7000">
        <f t="shared" si="440"/>
        <v>1.1089022326156506E-6</v>
      </c>
      <c r="K7000">
        <f t="shared" si="441"/>
        <v>2.8297683270887615E-13</v>
      </c>
    </row>
    <row r="7001" spans="1:11" x14ac:dyDescent="0.25">
      <c r="A7001" s="1">
        <v>41213</v>
      </c>
      <c r="B7001">
        <v>1410.98999</v>
      </c>
      <c r="C7001">
        <v>1418.76001</v>
      </c>
      <c r="D7001">
        <v>1405.9499510000001</v>
      </c>
      <c r="E7001">
        <v>1412.160034</v>
      </c>
      <c r="F7001">
        <v>1412.160034</v>
      </c>
      <c r="G7001">
        <v>3577110000</v>
      </c>
      <c r="H7001">
        <f t="shared" si="438"/>
        <v>1.5586771176223611E-4</v>
      </c>
      <c r="I7001">
        <f t="shared" si="439"/>
        <v>3.7791297540823227E-12</v>
      </c>
      <c r="J7001">
        <f t="shared" si="440"/>
        <v>2.8199978032099492E-8</v>
      </c>
      <c r="K7001">
        <f t="shared" si="441"/>
        <v>5.8864808821396878E-16</v>
      </c>
    </row>
    <row r="7002" spans="1:11" x14ac:dyDescent="0.25">
      <c r="A7002" s="1">
        <v>41214</v>
      </c>
      <c r="B7002">
        <v>1412.1999510000001</v>
      </c>
      <c r="C7002">
        <v>1428.349976</v>
      </c>
      <c r="D7002">
        <v>1412.1999510000001</v>
      </c>
      <c r="E7002">
        <v>1427.589966</v>
      </c>
      <c r="F7002">
        <v>1427.589966</v>
      </c>
      <c r="G7002">
        <v>3929890000</v>
      </c>
      <c r="H7002">
        <f t="shared" si="438"/>
        <v>1.0867212854096794E-2</v>
      </c>
      <c r="I7002">
        <f t="shared" si="439"/>
        <v>1.2833406500344066E-6</v>
      </c>
      <c r="J7002">
        <f t="shared" si="440"/>
        <v>1.1116363468724507E-4</v>
      </c>
      <c r="K7002">
        <f t="shared" si="441"/>
        <v>1.394620145769635E-8</v>
      </c>
    </row>
    <row r="7003" spans="1:11" x14ac:dyDescent="0.25">
      <c r="A7003" s="1">
        <v>41215</v>
      </c>
      <c r="B7003">
        <v>1427.589966</v>
      </c>
      <c r="C7003">
        <v>1434.2700199999999</v>
      </c>
      <c r="D7003">
        <v>1412.910034</v>
      </c>
      <c r="E7003">
        <v>1414.1999510000001</v>
      </c>
      <c r="F7003">
        <v>1414.1999510000001</v>
      </c>
      <c r="G7003">
        <v>3732480000</v>
      </c>
      <c r="H7003">
        <f t="shared" si="438"/>
        <v>-9.4237184902954164E-3</v>
      </c>
      <c r="I7003">
        <f t="shared" si="439"/>
        <v>-8.3691510791632643E-7</v>
      </c>
      <c r="J7003">
        <f t="shared" si="440"/>
        <v>9.5014042688040814E-5</v>
      </c>
      <c r="K7003">
        <f t="shared" si="441"/>
        <v>7.8869401227901846E-9</v>
      </c>
    </row>
    <row r="7004" spans="1:11" x14ac:dyDescent="0.25">
      <c r="A7004" s="1">
        <v>41218</v>
      </c>
      <c r="B7004">
        <v>1414.0200199999999</v>
      </c>
      <c r="C7004">
        <v>1419.900024</v>
      </c>
      <c r="D7004">
        <v>1408.130005</v>
      </c>
      <c r="E7004">
        <v>1417.26001</v>
      </c>
      <c r="F7004">
        <v>1417.26001</v>
      </c>
      <c r="G7004">
        <v>2921040000</v>
      </c>
      <c r="H7004">
        <f t="shared" si="438"/>
        <v>2.1614716319645596E-3</v>
      </c>
      <c r="I7004">
        <f t="shared" si="439"/>
        <v>1.0096838765953081E-8</v>
      </c>
      <c r="J7004">
        <f t="shared" si="440"/>
        <v>3.3770509837224954E-6</v>
      </c>
      <c r="K7004">
        <f t="shared" si="441"/>
        <v>2.1822971972357794E-11</v>
      </c>
    </row>
    <row r="7005" spans="1:11" x14ac:dyDescent="0.25">
      <c r="A7005" s="1">
        <v>41219</v>
      </c>
      <c r="B7005">
        <v>1417.26001</v>
      </c>
      <c r="C7005">
        <v>1433.380005</v>
      </c>
      <c r="D7005">
        <v>1417.26001</v>
      </c>
      <c r="E7005">
        <v>1428.3900149999999</v>
      </c>
      <c r="F7005">
        <v>1428.3900149999999</v>
      </c>
      <c r="G7005">
        <v>3306970000</v>
      </c>
      <c r="H7005">
        <f t="shared" si="438"/>
        <v>7.822509203480283E-3</v>
      </c>
      <c r="I7005">
        <f t="shared" si="439"/>
        <v>4.7865300069642598E-7</v>
      </c>
      <c r="J7005">
        <f t="shared" si="440"/>
        <v>5.6230696669702682E-5</v>
      </c>
      <c r="K7005">
        <f t="shared" si="441"/>
        <v>3.7442173193352261E-9</v>
      </c>
    </row>
    <row r="7006" spans="1:11" x14ac:dyDescent="0.25">
      <c r="A7006" s="1">
        <v>41220</v>
      </c>
      <c r="B7006">
        <v>1428.2700199999999</v>
      </c>
      <c r="C7006">
        <v>1428.2700199999999</v>
      </c>
      <c r="D7006">
        <v>1388.1400149999999</v>
      </c>
      <c r="E7006">
        <v>1394.530029</v>
      </c>
      <c r="F7006">
        <v>1394.530029</v>
      </c>
      <c r="G7006">
        <v>4356490000</v>
      </c>
      <c r="H7006">
        <f t="shared" si="438"/>
        <v>-2.3990484638215012E-2</v>
      </c>
      <c r="I7006">
        <f t="shared" si="439"/>
        <v>-1.3807745000565874E-5</v>
      </c>
      <c r="J7006">
        <f t="shared" si="440"/>
        <v>5.911842528055969E-4</v>
      </c>
      <c r="K7006">
        <f t="shared" si="441"/>
        <v>3.3125594198341765E-7</v>
      </c>
    </row>
    <row r="7007" spans="1:11" x14ac:dyDescent="0.25">
      <c r="A7007" s="1">
        <v>41221</v>
      </c>
      <c r="B7007">
        <v>1394.530029</v>
      </c>
      <c r="C7007">
        <v>1401.2299800000001</v>
      </c>
      <c r="D7007">
        <v>1377.51001</v>
      </c>
      <c r="E7007">
        <v>1377.51001</v>
      </c>
      <c r="F7007">
        <v>1377.51001</v>
      </c>
      <c r="G7007">
        <v>3779520000</v>
      </c>
      <c r="H7007">
        <f t="shared" si="438"/>
        <v>-1.2279932930479829E-2</v>
      </c>
      <c r="I7007">
        <f t="shared" si="439"/>
        <v>-1.8518214410372444E-6</v>
      </c>
      <c r="J7007">
        <f t="shared" si="440"/>
        <v>1.5885398805982382E-4</v>
      </c>
      <c r="K7007">
        <f t="shared" si="441"/>
        <v>2.2740437247493502E-8</v>
      </c>
    </row>
    <row r="7008" spans="1:11" x14ac:dyDescent="0.25">
      <c r="A7008" s="1">
        <v>41222</v>
      </c>
      <c r="B7008">
        <v>1377.5500489999999</v>
      </c>
      <c r="C7008">
        <v>1391.3900149999999</v>
      </c>
      <c r="D7008">
        <v>1373.030029</v>
      </c>
      <c r="E7008">
        <v>1379.849976</v>
      </c>
      <c r="F7008">
        <v>1379.849976</v>
      </c>
      <c r="G7008">
        <v>3647350000</v>
      </c>
      <c r="H7008">
        <f t="shared" si="438"/>
        <v>1.6972514097554265E-3</v>
      </c>
      <c r="I7008">
        <f t="shared" si="439"/>
        <v>4.888302226676076E-9</v>
      </c>
      <c r="J7008">
        <f t="shared" si="440"/>
        <v>1.8863792060864789E-6</v>
      </c>
      <c r="K7008">
        <f t="shared" si="441"/>
        <v>8.2961653364717013E-12</v>
      </c>
    </row>
    <row r="7009" spans="1:11" x14ac:dyDescent="0.25">
      <c r="A7009" s="1">
        <v>41225</v>
      </c>
      <c r="B7009">
        <v>1379.8599850000001</v>
      </c>
      <c r="C7009">
        <v>1384.869995</v>
      </c>
      <c r="D7009">
        <v>1377.1899410000001</v>
      </c>
      <c r="E7009">
        <v>1380.030029</v>
      </c>
      <c r="F7009">
        <v>1380.030029</v>
      </c>
      <c r="G7009">
        <v>2567540000</v>
      </c>
      <c r="H7009">
        <f t="shared" si="438"/>
        <v>1.3047886134862779E-4</v>
      </c>
      <c r="I7009">
        <f t="shared" si="439"/>
        <v>2.2160172895758046E-12</v>
      </c>
      <c r="J7009">
        <f t="shared" si="440"/>
        <v>3.7371594425104113E-8</v>
      </c>
      <c r="K7009">
        <f t="shared" si="441"/>
        <v>2.8891107659853492E-16</v>
      </c>
    </row>
    <row r="7010" spans="1:11" x14ac:dyDescent="0.25">
      <c r="A7010" s="1">
        <v>41226</v>
      </c>
      <c r="B7010">
        <v>1380.030029</v>
      </c>
      <c r="C7010">
        <v>1388.8100589999999</v>
      </c>
      <c r="D7010">
        <v>1371.3900149999999</v>
      </c>
      <c r="E7010">
        <v>1374.530029</v>
      </c>
      <c r="F7010">
        <v>1374.530029</v>
      </c>
      <c r="G7010">
        <v>3455550000</v>
      </c>
      <c r="H7010">
        <f t="shared" si="438"/>
        <v>-3.9933834756060715E-3</v>
      </c>
      <c r="I7010">
        <f t="shared" si="439"/>
        <v>-6.3687947887843895E-8</v>
      </c>
      <c r="J7010">
        <f t="shared" si="440"/>
        <v>1.8638040373839658E-5</v>
      </c>
      <c r="K7010">
        <f t="shared" si="441"/>
        <v>2.5433707598856274E-10</v>
      </c>
    </row>
    <row r="7011" spans="1:11" x14ac:dyDescent="0.25">
      <c r="A7011" s="1">
        <v>41227</v>
      </c>
      <c r="B7011">
        <v>1374.6400149999999</v>
      </c>
      <c r="C7011">
        <v>1380.130005</v>
      </c>
      <c r="D7011">
        <v>1352.5</v>
      </c>
      <c r="E7011">
        <v>1355.48999</v>
      </c>
      <c r="F7011">
        <v>1355.48999</v>
      </c>
      <c r="G7011">
        <v>4109510000</v>
      </c>
      <c r="H7011">
        <f t="shared" si="438"/>
        <v>-1.3948870401252686E-2</v>
      </c>
      <c r="I7011">
        <f t="shared" si="439"/>
        <v>-2.7141066594281994E-6</v>
      </c>
      <c r="J7011">
        <f t="shared" si="440"/>
        <v>2.0370901198448106E-4</v>
      </c>
      <c r="K7011">
        <f t="shared" si="441"/>
        <v>3.7859006605287339E-8</v>
      </c>
    </row>
    <row r="7012" spans="1:11" x14ac:dyDescent="0.25">
      <c r="A7012" s="1">
        <v>41228</v>
      </c>
      <c r="B7012">
        <v>1355.410034</v>
      </c>
      <c r="C7012">
        <v>1360.619995</v>
      </c>
      <c r="D7012">
        <v>1348.0500489999999</v>
      </c>
      <c r="E7012">
        <v>1353.329956</v>
      </c>
      <c r="F7012">
        <v>1353.329956</v>
      </c>
      <c r="G7012">
        <v>3928870000</v>
      </c>
      <c r="H7012">
        <f t="shared" si="438"/>
        <v>-1.5948158245184026E-3</v>
      </c>
      <c r="I7012">
        <f t="shared" si="439"/>
        <v>-4.0571144411499827E-9</v>
      </c>
      <c r="J7012">
        <f t="shared" si="440"/>
        <v>3.6810721105696877E-6</v>
      </c>
      <c r="K7012">
        <f t="shared" si="441"/>
        <v>6.470775676656749E-12</v>
      </c>
    </row>
    <row r="7013" spans="1:11" x14ac:dyDescent="0.25">
      <c r="A7013" s="1">
        <v>41229</v>
      </c>
      <c r="B7013">
        <v>1353.3599850000001</v>
      </c>
      <c r="C7013">
        <v>1362.030029</v>
      </c>
      <c r="D7013">
        <v>1343.349976</v>
      </c>
      <c r="E7013">
        <v>1359.880005</v>
      </c>
      <c r="F7013">
        <v>1359.880005</v>
      </c>
      <c r="G7013">
        <v>4045910000</v>
      </c>
      <c r="H7013">
        <f t="shared" si="438"/>
        <v>4.8282748617601819E-3</v>
      </c>
      <c r="I7013">
        <f t="shared" si="439"/>
        <v>1.1255056110180921E-7</v>
      </c>
      <c r="J7013">
        <f t="shared" si="440"/>
        <v>2.0290327990908624E-5</v>
      </c>
      <c r="K7013">
        <f t="shared" si="441"/>
        <v>5.434132445960003E-10</v>
      </c>
    </row>
    <row r="7014" spans="1:11" x14ac:dyDescent="0.25">
      <c r="A7014" s="1">
        <v>41232</v>
      </c>
      <c r="B7014">
        <v>1359.880005</v>
      </c>
      <c r="C7014">
        <v>1386.8900149999999</v>
      </c>
      <c r="D7014">
        <v>1359.880005</v>
      </c>
      <c r="E7014">
        <v>1386.8900149999999</v>
      </c>
      <c r="F7014">
        <v>1386.8900149999999</v>
      </c>
      <c r="G7014">
        <v>3374800000</v>
      </c>
      <c r="H7014">
        <f t="shared" si="438"/>
        <v>1.9667376906862512E-2</v>
      </c>
      <c r="I7014">
        <f t="shared" si="439"/>
        <v>7.6073321126617974E-6</v>
      </c>
      <c r="J7014">
        <f t="shared" si="440"/>
        <v>3.741741144626567E-4</v>
      </c>
      <c r="K7014">
        <f t="shared" si="441"/>
        <v>1.4961547033241619E-7</v>
      </c>
    </row>
    <row r="7015" spans="1:11" x14ac:dyDescent="0.25">
      <c r="A7015" s="1">
        <v>41233</v>
      </c>
      <c r="B7015">
        <v>1386.8199460000001</v>
      </c>
      <c r="C7015">
        <v>1389.7700199999999</v>
      </c>
      <c r="D7015">
        <v>1377.040039</v>
      </c>
      <c r="E7015">
        <v>1387.8100589999999</v>
      </c>
      <c r="F7015">
        <v>1387.8100589999999</v>
      </c>
      <c r="G7015">
        <v>3207160000</v>
      </c>
      <c r="H7015">
        <f t="shared" si="438"/>
        <v>6.6316647506514334E-4</v>
      </c>
      <c r="I7015">
        <f t="shared" si="439"/>
        <v>2.9151552789755766E-10</v>
      </c>
      <c r="J7015">
        <f t="shared" si="440"/>
        <v>1.1517218183902625E-7</v>
      </c>
      <c r="K7015">
        <f t="shared" si="441"/>
        <v>1.9329276141416435E-13</v>
      </c>
    </row>
    <row r="7016" spans="1:11" x14ac:dyDescent="0.25">
      <c r="A7016" s="1">
        <v>41234</v>
      </c>
      <c r="B7016">
        <v>1387.790039</v>
      </c>
      <c r="C7016">
        <v>1391.25</v>
      </c>
      <c r="D7016">
        <v>1386.3900149999999</v>
      </c>
      <c r="E7016">
        <v>1391.030029</v>
      </c>
      <c r="F7016">
        <v>1391.030029</v>
      </c>
      <c r="G7016">
        <v>2667090000</v>
      </c>
      <c r="H7016">
        <f t="shared" si="438"/>
        <v>2.3174931548233398E-3</v>
      </c>
      <c r="I7016">
        <f t="shared" si="439"/>
        <v>1.2445043988627308E-8</v>
      </c>
      <c r="J7016">
        <f t="shared" si="440"/>
        <v>3.9748275373396516E-6</v>
      </c>
      <c r="K7016">
        <f t="shared" si="441"/>
        <v>2.8839999467165984E-11</v>
      </c>
    </row>
    <row r="7017" spans="1:11" x14ac:dyDescent="0.25">
      <c r="A7017" s="1">
        <v>41236</v>
      </c>
      <c r="B7017">
        <v>1391.030029</v>
      </c>
      <c r="C7017">
        <v>1409.160034</v>
      </c>
      <c r="D7017">
        <v>1391.030029</v>
      </c>
      <c r="E7017">
        <v>1409.150024</v>
      </c>
      <c r="F7017">
        <v>1409.150024</v>
      </c>
      <c r="G7017">
        <v>1504960000</v>
      </c>
      <c r="H7017">
        <f t="shared" si="438"/>
        <v>1.2942201988550794E-2</v>
      </c>
      <c r="I7017">
        <f t="shared" si="439"/>
        <v>2.1677738150497329E-6</v>
      </c>
      <c r="J7017">
        <f t="shared" si="440"/>
        <v>1.592241645791381E-4</v>
      </c>
      <c r="K7017">
        <f t="shared" si="441"/>
        <v>2.8055539301828721E-8</v>
      </c>
    </row>
    <row r="7018" spans="1:11" x14ac:dyDescent="0.25">
      <c r="A7018" s="1">
        <v>41239</v>
      </c>
      <c r="B7018">
        <v>1409.150024</v>
      </c>
      <c r="C7018">
        <v>1409.150024</v>
      </c>
      <c r="D7018">
        <v>1397.6800539999999</v>
      </c>
      <c r="E7018">
        <v>1406.290039</v>
      </c>
      <c r="F7018">
        <v>1406.290039</v>
      </c>
      <c r="G7018">
        <v>2948960000</v>
      </c>
      <c r="H7018">
        <f t="shared" si="438"/>
        <v>-2.0316440199310446E-3</v>
      </c>
      <c r="I7018">
        <f t="shared" si="439"/>
        <v>-8.3870663116492033E-9</v>
      </c>
      <c r="J7018">
        <f t="shared" si="440"/>
        <v>5.5480986418757261E-6</v>
      </c>
      <c r="K7018">
        <f t="shared" si="441"/>
        <v>1.7040412450246681E-11</v>
      </c>
    </row>
    <row r="7019" spans="1:11" x14ac:dyDescent="0.25">
      <c r="A7019" s="1">
        <v>41240</v>
      </c>
      <c r="B7019">
        <v>1406.290039</v>
      </c>
      <c r="C7019">
        <v>1409.01001</v>
      </c>
      <c r="D7019">
        <v>1398.030029</v>
      </c>
      <c r="E7019">
        <v>1398.9399410000001</v>
      </c>
      <c r="F7019">
        <v>1398.9399410000001</v>
      </c>
      <c r="G7019">
        <v>3323120000</v>
      </c>
      <c r="H7019">
        <f t="shared" si="438"/>
        <v>-5.2402939311829893E-3</v>
      </c>
      <c r="I7019">
        <f t="shared" si="439"/>
        <v>-1.4391067472669625E-7</v>
      </c>
      <c r="J7019">
        <f t="shared" si="440"/>
        <v>3.0959099016763484E-5</v>
      </c>
      <c r="K7019">
        <f t="shared" si="441"/>
        <v>7.5414932357077523E-10</v>
      </c>
    </row>
    <row r="7020" spans="1:11" x14ac:dyDescent="0.25">
      <c r="A7020" s="1">
        <v>41241</v>
      </c>
      <c r="B7020">
        <v>1398.7700199999999</v>
      </c>
      <c r="C7020">
        <v>1410.3100589999999</v>
      </c>
      <c r="D7020">
        <v>1385.4300539999999</v>
      </c>
      <c r="E7020">
        <v>1409.9300539999999</v>
      </c>
      <c r="F7020">
        <v>1409.9300539999999</v>
      </c>
      <c r="G7020">
        <v>3359250000</v>
      </c>
      <c r="H7020">
        <f t="shared" si="438"/>
        <v>7.8253312555425121E-3</v>
      </c>
      <c r="I7020">
        <f t="shared" si="439"/>
        <v>4.7917123179268185E-7</v>
      </c>
      <c r="J7020">
        <f t="shared" si="440"/>
        <v>5.6273028150656971E-5</v>
      </c>
      <c r="K7020">
        <f t="shared" si="441"/>
        <v>3.749623378684647E-9</v>
      </c>
    </row>
    <row r="7021" spans="1:11" x14ac:dyDescent="0.25">
      <c r="A7021" s="1">
        <v>41242</v>
      </c>
      <c r="B7021">
        <v>1409.959961</v>
      </c>
      <c r="C7021">
        <v>1419.6999510000001</v>
      </c>
      <c r="D7021">
        <v>1409.040039</v>
      </c>
      <c r="E7021">
        <v>1415.9499510000001</v>
      </c>
      <c r="F7021">
        <v>1415.9499510000001</v>
      </c>
      <c r="G7021">
        <v>3356850000</v>
      </c>
      <c r="H7021">
        <f t="shared" si="438"/>
        <v>4.2605532404780952E-3</v>
      </c>
      <c r="I7021">
        <f t="shared" si="439"/>
        <v>7.7333190530451798E-8</v>
      </c>
      <c r="J7021">
        <f t="shared" si="440"/>
        <v>1.5498055975351856E-5</v>
      </c>
      <c r="K7021">
        <f t="shared" si="441"/>
        <v>3.2947406759148227E-10</v>
      </c>
    </row>
    <row r="7022" spans="1:11" x14ac:dyDescent="0.25">
      <c r="A7022" s="1">
        <v>41243</v>
      </c>
      <c r="B7022">
        <v>1415.9499510000001</v>
      </c>
      <c r="C7022">
        <v>1418.8599850000001</v>
      </c>
      <c r="D7022">
        <v>1411.630005</v>
      </c>
      <c r="E7022">
        <v>1416.1800539999999</v>
      </c>
      <c r="F7022">
        <v>1416.1800539999999</v>
      </c>
      <c r="G7022">
        <v>3966000000</v>
      </c>
      <c r="H7022">
        <f t="shared" si="438"/>
        <v>1.6249465956725198E-4</v>
      </c>
      <c r="I7022">
        <f t="shared" si="439"/>
        <v>4.2822928706954805E-12</v>
      </c>
      <c r="J7022">
        <f t="shared" si="440"/>
        <v>2.6018187781912398E-8</v>
      </c>
      <c r="K7022">
        <f t="shared" si="441"/>
        <v>6.9540074955936358E-16</v>
      </c>
    </row>
    <row r="7023" spans="1:11" x14ac:dyDescent="0.25">
      <c r="A7023" s="1">
        <v>41246</v>
      </c>
      <c r="B7023">
        <v>1416.339966</v>
      </c>
      <c r="C7023">
        <v>1423.7299800000001</v>
      </c>
      <c r="D7023">
        <v>1408.459961</v>
      </c>
      <c r="E7023">
        <v>1409.459961</v>
      </c>
      <c r="F7023">
        <v>1409.459961</v>
      </c>
      <c r="G7023">
        <v>3074280000</v>
      </c>
      <c r="H7023">
        <f t="shared" si="438"/>
        <v>-4.7565193260310137E-3</v>
      </c>
      <c r="I7023">
        <f t="shared" si="439"/>
        <v>-1.0762087408304551E-7</v>
      </c>
      <c r="J7023">
        <f t="shared" si="440"/>
        <v>2.5809605870360189E-5</v>
      </c>
      <c r="K7023">
        <f t="shared" si="441"/>
        <v>5.1191205086121349E-10</v>
      </c>
    </row>
    <row r="7024" spans="1:11" x14ac:dyDescent="0.25">
      <c r="A7024" s="1">
        <v>41247</v>
      </c>
      <c r="B7024">
        <v>1409.459961</v>
      </c>
      <c r="C7024">
        <v>1413.1400149999999</v>
      </c>
      <c r="D7024">
        <v>1403.650024</v>
      </c>
      <c r="E7024">
        <v>1407.0500489999999</v>
      </c>
      <c r="F7024">
        <v>1407.0500489999999</v>
      </c>
      <c r="G7024">
        <v>3247710000</v>
      </c>
      <c r="H7024">
        <f t="shared" si="438"/>
        <v>-1.7112757132447503E-3</v>
      </c>
      <c r="I7024">
        <f t="shared" si="439"/>
        <v>-5.0123314422442994E-9</v>
      </c>
      <c r="J7024">
        <f t="shared" si="440"/>
        <v>4.1415177026242795E-6</v>
      </c>
      <c r="K7024">
        <f t="shared" si="441"/>
        <v>8.5780065766272579E-12</v>
      </c>
    </row>
    <row r="7025" spans="1:11" x14ac:dyDescent="0.25">
      <c r="A7025" s="1">
        <v>41248</v>
      </c>
      <c r="B7025">
        <v>1407.0500489999999</v>
      </c>
      <c r="C7025">
        <v>1415.5600589999999</v>
      </c>
      <c r="D7025">
        <v>1398.2299800000001</v>
      </c>
      <c r="E7025">
        <v>1409.280029</v>
      </c>
      <c r="F7025">
        <v>1409.280029</v>
      </c>
      <c r="G7025">
        <v>4253920000</v>
      </c>
      <c r="H7025">
        <f t="shared" si="438"/>
        <v>1.583607321777076E-3</v>
      </c>
      <c r="I7025">
        <f t="shared" si="439"/>
        <v>3.9706009469202815E-9</v>
      </c>
      <c r="J7025">
        <f t="shared" si="440"/>
        <v>1.5871240560243236E-6</v>
      </c>
      <c r="K7025">
        <f t="shared" si="441"/>
        <v>6.2874564377884565E-12</v>
      </c>
    </row>
    <row r="7026" spans="1:11" x14ac:dyDescent="0.25">
      <c r="A7026" s="1">
        <v>41249</v>
      </c>
      <c r="B7026">
        <v>1409.4300539999999</v>
      </c>
      <c r="C7026">
        <v>1413.9499510000001</v>
      </c>
      <c r="D7026">
        <v>1405.9300539999999</v>
      </c>
      <c r="E7026">
        <v>1413.9399410000001</v>
      </c>
      <c r="F7026">
        <v>1413.9399410000001</v>
      </c>
      <c r="G7026">
        <v>3229700000</v>
      </c>
      <c r="H7026">
        <f t="shared" si="438"/>
        <v>3.3011357820488317E-3</v>
      </c>
      <c r="I7026">
        <f t="shared" si="439"/>
        <v>3.5970691269827569E-8</v>
      </c>
      <c r="J7026">
        <f t="shared" si="440"/>
        <v>8.8645509714048393E-6</v>
      </c>
      <c r="K7026">
        <f t="shared" si="441"/>
        <v>1.1874036474539401E-10</v>
      </c>
    </row>
    <row r="7027" spans="1:11" x14ac:dyDescent="0.25">
      <c r="A7027" s="1">
        <v>41250</v>
      </c>
      <c r="B7027">
        <v>1413.9499510000001</v>
      </c>
      <c r="C7027">
        <v>1420.339966</v>
      </c>
      <c r="D7027">
        <v>1410.900024</v>
      </c>
      <c r="E7027">
        <v>1418.0699460000001</v>
      </c>
      <c r="F7027">
        <v>1418.0699460000001</v>
      </c>
      <c r="G7027">
        <v>3125160000</v>
      </c>
      <c r="H7027">
        <f t="shared" si="438"/>
        <v>2.9166620828259197E-3</v>
      </c>
      <c r="I7027">
        <f t="shared" si="439"/>
        <v>2.4809128711875356E-8</v>
      </c>
      <c r="J7027">
        <f t="shared" si="440"/>
        <v>6.7229534728852744E-6</v>
      </c>
      <c r="K7027">
        <f t="shared" si="441"/>
        <v>7.2357243934060052E-11</v>
      </c>
    </row>
    <row r="7028" spans="1:11" x14ac:dyDescent="0.25">
      <c r="A7028" s="1">
        <v>41253</v>
      </c>
      <c r="B7028">
        <v>1418.0699460000001</v>
      </c>
      <c r="C7028">
        <v>1421.6400149999999</v>
      </c>
      <c r="D7028">
        <v>1415.6400149999999</v>
      </c>
      <c r="E7028">
        <v>1418.5500489999999</v>
      </c>
      <c r="F7028">
        <v>1418.5500489999999</v>
      </c>
      <c r="G7028">
        <v>2999430000</v>
      </c>
      <c r="H7028">
        <f t="shared" si="438"/>
        <v>3.3850357498046443E-4</v>
      </c>
      <c r="I7028">
        <f t="shared" si="439"/>
        <v>3.8751291148585339E-11</v>
      </c>
      <c r="J7028">
        <f t="shared" si="440"/>
        <v>2.1630680259596494E-10</v>
      </c>
      <c r="K7028">
        <f t="shared" si="441"/>
        <v>1.3113387749279323E-14</v>
      </c>
    </row>
    <row r="7029" spans="1:11" x14ac:dyDescent="0.25">
      <c r="A7029" s="1">
        <v>41254</v>
      </c>
      <c r="B7029">
        <v>1418.5500489999999</v>
      </c>
      <c r="C7029">
        <v>1434.2700199999999</v>
      </c>
      <c r="D7029">
        <v>1418.5500489999999</v>
      </c>
      <c r="E7029">
        <v>1427.839966</v>
      </c>
      <c r="F7029">
        <v>1427.839966</v>
      </c>
      <c r="G7029">
        <v>3650230000</v>
      </c>
      <c r="H7029">
        <f t="shared" si="438"/>
        <v>6.5275313199763116E-3</v>
      </c>
      <c r="I7029">
        <f t="shared" si="439"/>
        <v>2.7811599458886041E-7</v>
      </c>
      <c r="J7029">
        <f t="shared" si="440"/>
        <v>3.8486329406677036E-5</v>
      </c>
      <c r="K7029">
        <f t="shared" si="441"/>
        <v>1.8153817064771482E-9</v>
      </c>
    </row>
    <row r="7030" spans="1:11" x14ac:dyDescent="0.25">
      <c r="A7030" s="1">
        <v>41255</v>
      </c>
      <c r="B7030">
        <v>1427.839966</v>
      </c>
      <c r="C7030">
        <v>1438.589966</v>
      </c>
      <c r="D7030">
        <v>1426.76001</v>
      </c>
      <c r="E7030">
        <v>1428.4799800000001</v>
      </c>
      <c r="F7030">
        <v>1428.4799800000001</v>
      </c>
      <c r="G7030">
        <v>3709050000</v>
      </c>
      <c r="H7030">
        <f t="shared" si="438"/>
        <v>4.4813887996507606E-4</v>
      </c>
      <c r="I7030">
        <f t="shared" si="439"/>
        <v>8.9935887031550749E-11</v>
      </c>
      <c r="J7030">
        <f t="shared" si="440"/>
        <v>1.5461101416499326E-8</v>
      </c>
      <c r="K7030">
        <f t="shared" si="441"/>
        <v>4.0294338446570472E-14</v>
      </c>
    </row>
    <row r="7031" spans="1:11" x14ac:dyDescent="0.25">
      <c r="A7031" s="1">
        <v>41256</v>
      </c>
      <c r="B7031">
        <v>1428.4799800000001</v>
      </c>
      <c r="C7031">
        <v>1431.3599850000001</v>
      </c>
      <c r="D7031">
        <v>1416</v>
      </c>
      <c r="E7031">
        <v>1419.4499510000001</v>
      </c>
      <c r="F7031">
        <v>1419.4499510000001</v>
      </c>
      <c r="G7031">
        <v>3349960000</v>
      </c>
      <c r="H7031">
        <f t="shared" si="438"/>
        <v>-6.3414897699479037E-3</v>
      </c>
      <c r="I7031">
        <f t="shared" si="439"/>
        <v>-2.5503244175888799E-7</v>
      </c>
      <c r="J7031">
        <f t="shared" si="440"/>
        <v>4.4426037095726791E-5</v>
      </c>
      <c r="K7031">
        <f t="shared" si="441"/>
        <v>1.6173123590352529E-9</v>
      </c>
    </row>
    <row r="7032" spans="1:11" x14ac:dyDescent="0.25">
      <c r="A7032" s="1">
        <v>41257</v>
      </c>
      <c r="B7032">
        <v>1419.4499510000001</v>
      </c>
      <c r="C7032">
        <v>1419.4499510000001</v>
      </c>
      <c r="D7032">
        <v>1411.880005</v>
      </c>
      <c r="E7032">
        <v>1413.579956</v>
      </c>
      <c r="F7032">
        <v>1413.579956</v>
      </c>
      <c r="G7032">
        <v>3210170000</v>
      </c>
      <c r="H7032">
        <f t="shared" si="438"/>
        <v>-4.1439755970931981E-3</v>
      </c>
      <c r="I7032">
        <f t="shared" si="439"/>
        <v>-7.1167962244427702E-8</v>
      </c>
      <c r="J7032">
        <f t="shared" si="440"/>
        <v>1.9960984854055328E-5</v>
      </c>
      <c r="K7032">
        <f t="shared" si="441"/>
        <v>2.949257603682265E-10</v>
      </c>
    </row>
    <row r="7033" spans="1:11" x14ac:dyDescent="0.25">
      <c r="A7033" s="1">
        <v>41260</v>
      </c>
      <c r="B7033">
        <v>1413.540039</v>
      </c>
      <c r="C7033">
        <v>1430.670044</v>
      </c>
      <c r="D7033">
        <v>1413.540039</v>
      </c>
      <c r="E7033">
        <v>1430.3599850000001</v>
      </c>
      <c r="F7033">
        <v>1430.3599850000001</v>
      </c>
      <c r="G7033">
        <v>3455610000</v>
      </c>
      <c r="H7033">
        <f t="shared" si="438"/>
        <v>1.1800687830712153E-2</v>
      </c>
      <c r="I7033">
        <f t="shared" si="439"/>
        <v>1.643275537249136E-6</v>
      </c>
      <c r="J7033">
        <f t="shared" si="440"/>
        <v>1.3171904144363241E-4</v>
      </c>
      <c r="K7033">
        <f t="shared" si="441"/>
        <v>1.9391609347373956E-8</v>
      </c>
    </row>
    <row r="7034" spans="1:11" x14ac:dyDescent="0.25">
      <c r="A7034" s="1">
        <v>41261</v>
      </c>
      <c r="B7034">
        <v>1430.469971</v>
      </c>
      <c r="C7034">
        <v>1448</v>
      </c>
      <c r="D7034">
        <v>1430.469971</v>
      </c>
      <c r="E7034">
        <v>1446.790039</v>
      </c>
      <c r="F7034">
        <v>1446.790039</v>
      </c>
      <c r="G7034">
        <v>4302240000</v>
      </c>
      <c r="H7034">
        <f t="shared" si="438"/>
        <v>1.1421185869362593E-2</v>
      </c>
      <c r="I7034">
        <f t="shared" si="439"/>
        <v>1.4897782783538441E-6</v>
      </c>
      <c r="J7034">
        <f t="shared" si="440"/>
        <v>1.231520574161641E-4</v>
      </c>
      <c r="K7034">
        <f t="shared" si="441"/>
        <v>1.7014878426933022E-8</v>
      </c>
    </row>
    <row r="7035" spans="1:11" x14ac:dyDescent="0.25">
      <c r="A7035" s="1">
        <v>41262</v>
      </c>
      <c r="B7035">
        <v>1446.790039</v>
      </c>
      <c r="C7035">
        <v>1447.75</v>
      </c>
      <c r="D7035">
        <v>1435.8000489999999</v>
      </c>
      <c r="E7035">
        <v>1435.8100589999999</v>
      </c>
      <c r="F7035">
        <v>1435.8100589999999</v>
      </c>
      <c r="G7035">
        <v>3869800000</v>
      </c>
      <c r="H7035">
        <f t="shared" si="438"/>
        <v>-7.6181452366808726E-3</v>
      </c>
      <c r="I7035">
        <f t="shared" si="439"/>
        <v>-4.4214597394765477E-7</v>
      </c>
      <c r="J7035">
        <f t="shared" si="440"/>
        <v>6.3074433824827244E-5</v>
      </c>
      <c r="K7035">
        <f t="shared" si="441"/>
        <v>3.3683786016909601E-9</v>
      </c>
    </row>
    <row r="7036" spans="1:11" x14ac:dyDescent="0.25">
      <c r="A7036" s="1">
        <v>41263</v>
      </c>
      <c r="B7036">
        <v>1435.8100589999999</v>
      </c>
      <c r="C7036">
        <v>1443.6999510000001</v>
      </c>
      <c r="D7036">
        <v>1432.8199460000001</v>
      </c>
      <c r="E7036">
        <v>1443.6899410000001</v>
      </c>
      <c r="F7036">
        <v>1443.6899410000001</v>
      </c>
      <c r="G7036">
        <v>3686580000</v>
      </c>
      <c r="H7036">
        <f t="shared" si="438"/>
        <v>5.473104129230565E-3</v>
      </c>
      <c r="I7036">
        <f t="shared" si="439"/>
        <v>1.6393669458870274E-7</v>
      </c>
      <c r="J7036">
        <f t="shared" si="440"/>
        <v>2.6515372123350806E-5</v>
      </c>
      <c r="K7036">
        <f t="shared" si="441"/>
        <v>8.9722541231017714E-10</v>
      </c>
    </row>
    <row r="7037" spans="1:11" x14ac:dyDescent="0.25">
      <c r="A7037" s="1">
        <v>41264</v>
      </c>
      <c r="B7037">
        <v>1443.670044</v>
      </c>
      <c r="C7037">
        <v>1443.670044</v>
      </c>
      <c r="D7037">
        <v>1422.579956</v>
      </c>
      <c r="E7037">
        <v>1430.150024</v>
      </c>
      <c r="F7037">
        <v>1430.150024</v>
      </c>
      <c r="G7037">
        <v>5229160000</v>
      </c>
      <c r="H7037">
        <f t="shared" si="438"/>
        <v>-9.4229444582716784E-3</v>
      </c>
      <c r="I7037">
        <f t="shared" si="439"/>
        <v>-8.3670890310992886E-7</v>
      </c>
      <c r="J7037">
        <f t="shared" si="440"/>
        <v>9.4998953510118085E-5</v>
      </c>
      <c r="K7037">
        <f t="shared" si="441"/>
        <v>7.8843492456384629E-9</v>
      </c>
    </row>
    <row r="7038" spans="1:11" x14ac:dyDescent="0.25">
      <c r="A7038" s="1">
        <v>41267</v>
      </c>
      <c r="B7038">
        <v>1430.150024</v>
      </c>
      <c r="C7038">
        <v>1430.150024</v>
      </c>
      <c r="D7038">
        <v>1424.660034</v>
      </c>
      <c r="E7038">
        <v>1426.660034</v>
      </c>
      <c r="F7038">
        <v>1426.660034</v>
      </c>
      <c r="G7038">
        <v>1248960000</v>
      </c>
      <c r="H7038">
        <f t="shared" si="438"/>
        <v>-2.4432788076923112E-3</v>
      </c>
      <c r="I7038">
        <f t="shared" si="439"/>
        <v>-1.4587302571945173E-8</v>
      </c>
      <c r="J7038">
        <f t="shared" si="440"/>
        <v>7.6567041125355929E-6</v>
      </c>
      <c r="K7038">
        <f t="shared" si="441"/>
        <v>3.5642376626300144E-11</v>
      </c>
    </row>
    <row r="7039" spans="1:11" x14ac:dyDescent="0.25">
      <c r="A7039" s="1">
        <v>41269</v>
      </c>
      <c r="B7039">
        <v>1426.660034</v>
      </c>
      <c r="C7039">
        <v>1429.420044</v>
      </c>
      <c r="D7039">
        <v>1416.4300539999999</v>
      </c>
      <c r="E7039">
        <v>1419.829956</v>
      </c>
      <c r="F7039">
        <v>1419.829956</v>
      </c>
      <c r="G7039">
        <v>2285030000</v>
      </c>
      <c r="H7039">
        <f t="shared" si="438"/>
        <v>-4.7989567024928539E-3</v>
      </c>
      <c r="I7039">
        <f t="shared" si="439"/>
        <v>-1.1052714677344162E-7</v>
      </c>
      <c r="J7039">
        <f t="shared" si="440"/>
        <v>2.6242597326547302E-5</v>
      </c>
      <c r="K7039">
        <f t="shared" si="441"/>
        <v>5.3042657992187461E-10</v>
      </c>
    </row>
    <row r="7040" spans="1:11" x14ac:dyDescent="0.25">
      <c r="A7040" s="1">
        <v>41270</v>
      </c>
      <c r="B7040">
        <v>1419.829956</v>
      </c>
      <c r="C7040">
        <v>1422.8000489999999</v>
      </c>
      <c r="D7040">
        <v>1401.8000489999999</v>
      </c>
      <c r="E7040">
        <v>1418.099976</v>
      </c>
      <c r="F7040">
        <v>1418.099976</v>
      </c>
      <c r="G7040">
        <v>2830180000</v>
      </c>
      <c r="H7040">
        <f t="shared" si="438"/>
        <v>-1.2191845857655393E-3</v>
      </c>
      <c r="I7040">
        <f t="shared" si="439"/>
        <v>-1.8126770093155481E-9</v>
      </c>
      <c r="J7040">
        <f t="shared" si="440"/>
        <v>2.38078971323804E-6</v>
      </c>
      <c r="K7040">
        <f t="shared" si="441"/>
        <v>2.2101779170026767E-12</v>
      </c>
    </row>
    <row r="7041" spans="1:11" x14ac:dyDescent="0.25">
      <c r="A7041" s="1">
        <v>41271</v>
      </c>
      <c r="B7041">
        <v>1418.099976</v>
      </c>
      <c r="C7041">
        <v>1418.099976</v>
      </c>
      <c r="D7041">
        <v>1401.579956</v>
      </c>
      <c r="E7041">
        <v>1402.4300539999999</v>
      </c>
      <c r="F7041">
        <v>1402.4300539999999</v>
      </c>
      <c r="G7041">
        <v>2426680000</v>
      </c>
      <c r="H7041">
        <f t="shared" si="438"/>
        <v>-1.1111445760830067E-2</v>
      </c>
      <c r="I7041">
        <f t="shared" si="439"/>
        <v>-1.3719048943657871E-6</v>
      </c>
      <c r="J7041">
        <f t="shared" si="440"/>
        <v>1.3076475876199107E-4</v>
      </c>
      <c r="K7041">
        <f t="shared" si="441"/>
        <v>1.5243990658733166E-8</v>
      </c>
    </row>
    <row r="7042" spans="1:11" x14ac:dyDescent="0.25">
      <c r="A7042" s="1">
        <v>41274</v>
      </c>
      <c r="B7042">
        <v>1402.4300539999999</v>
      </c>
      <c r="C7042">
        <v>1426.73999</v>
      </c>
      <c r="D7042">
        <v>1398.1099850000001</v>
      </c>
      <c r="E7042">
        <v>1426.1899410000001</v>
      </c>
      <c r="F7042">
        <v>1426.1899410000001</v>
      </c>
      <c r="G7042">
        <v>3204330000</v>
      </c>
      <c r="H7042">
        <f t="shared" si="438"/>
        <v>1.6800026778920622E-2</v>
      </c>
      <c r="I7042">
        <f t="shared" si="439"/>
        <v>4.741565901059379E-6</v>
      </c>
      <c r="J7042">
        <f t="shared" si="440"/>
        <v>2.7146617400437188E-4</v>
      </c>
      <c r="K7042">
        <f t="shared" si="441"/>
        <v>7.9657936987170092E-8</v>
      </c>
    </row>
    <row r="7043" spans="1:11" x14ac:dyDescent="0.25">
      <c r="A7043" s="1">
        <v>41276</v>
      </c>
      <c r="B7043">
        <v>1426.1899410000001</v>
      </c>
      <c r="C7043">
        <v>1462.4300539999999</v>
      </c>
      <c r="D7043">
        <v>1426.1899410000001</v>
      </c>
      <c r="E7043">
        <v>1462.420044</v>
      </c>
      <c r="F7043">
        <v>1462.420044</v>
      </c>
      <c r="G7043">
        <v>4202600000</v>
      </c>
      <c r="H7043">
        <f t="shared" si="438"/>
        <v>2.5086116280942407E-2</v>
      </c>
      <c r="I7043">
        <f t="shared" si="439"/>
        <v>1.5786826928159399E-5</v>
      </c>
      <c r="J7043">
        <f t="shared" si="440"/>
        <v>6.1317249566271437E-4</v>
      </c>
      <c r="K7043">
        <f t="shared" si="441"/>
        <v>3.9602852087313989E-7</v>
      </c>
    </row>
    <row r="7044" spans="1:11" x14ac:dyDescent="0.25">
      <c r="A7044" s="1">
        <v>41277</v>
      </c>
      <c r="B7044">
        <v>1462.420044</v>
      </c>
      <c r="C7044">
        <v>1465.469971</v>
      </c>
      <c r="D7044">
        <v>1455.530029</v>
      </c>
      <c r="E7044">
        <v>1459.369995</v>
      </c>
      <c r="F7044">
        <v>1459.369995</v>
      </c>
      <c r="G7044">
        <v>3829730000</v>
      </c>
      <c r="H7044">
        <f t="shared" ref="H7044:H7107" si="442">LN(E7044/E7043)</f>
        <v>-2.0877955412197577E-3</v>
      </c>
      <c r="I7044">
        <f t="shared" ref="I7044:I7107" si="443">(H7044-(($N$2)^2))^3</f>
        <v>-9.101842649084989E-9</v>
      </c>
      <c r="J7044">
        <f t="shared" ref="J7044:J7107" si="444">(H7044-$N$2)^2</f>
        <v>5.815774738817263E-6</v>
      </c>
      <c r="K7044">
        <f t="shared" ref="K7044:K7107" si="445">(H7044-(($N$2)^2))^4</f>
        <v>1.9003740773059529E-11</v>
      </c>
    </row>
    <row r="7045" spans="1:11" x14ac:dyDescent="0.25">
      <c r="A7045" s="1">
        <v>41278</v>
      </c>
      <c r="B7045">
        <v>1459.369995</v>
      </c>
      <c r="C7045">
        <v>1467.9399410000001</v>
      </c>
      <c r="D7045">
        <v>1458.98999</v>
      </c>
      <c r="E7045">
        <v>1466.469971</v>
      </c>
      <c r="F7045">
        <v>1466.469971</v>
      </c>
      <c r="G7045">
        <v>3424290000</v>
      </c>
      <c r="H7045">
        <f t="shared" si="442"/>
        <v>4.8533002617231176E-3</v>
      </c>
      <c r="I7045">
        <f t="shared" si="443"/>
        <v>1.1430976623976324E-7</v>
      </c>
      <c r="J7045">
        <f t="shared" si="444"/>
        <v>2.0516407021692353E-5</v>
      </c>
      <c r="K7045">
        <f t="shared" si="445"/>
        <v>5.547676337180131E-10</v>
      </c>
    </row>
    <row r="7046" spans="1:11" x14ac:dyDescent="0.25">
      <c r="A7046" s="1">
        <v>41281</v>
      </c>
      <c r="B7046">
        <v>1466.469971</v>
      </c>
      <c r="C7046">
        <v>1466.469971</v>
      </c>
      <c r="D7046">
        <v>1456.619995</v>
      </c>
      <c r="E7046">
        <v>1461.8900149999999</v>
      </c>
      <c r="F7046">
        <v>1461.8900149999999</v>
      </c>
      <c r="G7046">
        <v>3304970000</v>
      </c>
      <c r="H7046">
        <f t="shared" si="442"/>
        <v>-3.1280032210797624E-3</v>
      </c>
      <c r="I7046">
        <f t="shared" si="443"/>
        <v>-3.0608725311737104E-8</v>
      </c>
      <c r="J7046">
        <f t="shared" si="444"/>
        <v>1.1914919261255312E-5</v>
      </c>
      <c r="K7046">
        <f t="shared" si="445"/>
        <v>9.5747400508868592E-11</v>
      </c>
    </row>
    <row r="7047" spans="1:11" x14ac:dyDescent="0.25">
      <c r="A7047" s="1">
        <v>41282</v>
      </c>
      <c r="B7047">
        <v>1461.8900149999999</v>
      </c>
      <c r="C7047">
        <v>1461.8900149999999</v>
      </c>
      <c r="D7047">
        <v>1451.6400149999999</v>
      </c>
      <c r="E7047">
        <v>1457.150024</v>
      </c>
      <c r="F7047">
        <v>1457.150024</v>
      </c>
      <c r="G7047">
        <v>3601600000</v>
      </c>
      <c r="H7047">
        <f t="shared" si="442"/>
        <v>-3.247639705377111E-3</v>
      </c>
      <c r="I7047">
        <f t="shared" si="443"/>
        <v>-3.4256704995117188E-8</v>
      </c>
      <c r="J7047">
        <f t="shared" si="444"/>
        <v>1.2755154444725562E-5</v>
      </c>
      <c r="K7047">
        <f t="shared" si="445"/>
        <v>1.1125702692685421E-10</v>
      </c>
    </row>
    <row r="7048" spans="1:11" x14ac:dyDescent="0.25">
      <c r="A7048" s="1">
        <v>41283</v>
      </c>
      <c r="B7048">
        <v>1457.150024</v>
      </c>
      <c r="C7048">
        <v>1464.7299800000001</v>
      </c>
      <c r="D7048">
        <v>1457.150024</v>
      </c>
      <c r="E7048">
        <v>1461.0200199999999</v>
      </c>
      <c r="F7048">
        <v>1461.0200199999999</v>
      </c>
      <c r="G7048">
        <v>3674390000</v>
      </c>
      <c r="H7048">
        <f t="shared" si="442"/>
        <v>2.6523459636782739E-3</v>
      </c>
      <c r="I7048">
        <f t="shared" si="443"/>
        <v>1.8656879730291664E-8</v>
      </c>
      <c r="J7048">
        <f t="shared" si="444"/>
        <v>5.4221439898585851E-6</v>
      </c>
      <c r="K7048">
        <f t="shared" si="445"/>
        <v>4.9482543585929627E-11</v>
      </c>
    </row>
    <row r="7049" spans="1:11" x14ac:dyDescent="0.25">
      <c r="A7049" s="1">
        <v>41284</v>
      </c>
      <c r="B7049">
        <v>1461.0200199999999</v>
      </c>
      <c r="C7049">
        <v>1472.3000489999999</v>
      </c>
      <c r="D7049">
        <v>1461.0200199999999</v>
      </c>
      <c r="E7049">
        <v>1472.119995</v>
      </c>
      <c r="F7049">
        <v>1472.119995</v>
      </c>
      <c r="G7049">
        <v>4081840000</v>
      </c>
      <c r="H7049">
        <f t="shared" si="442"/>
        <v>7.568699708768817E-3</v>
      </c>
      <c r="I7049">
        <f t="shared" si="443"/>
        <v>4.3355657443753279E-7</v>
      </c>
      <c r="J7049">
        <f t="shared" si="444"/>
        <v>5.248862681382446E-5</v>
      </c>
      <c r="K7049">
        <f t="shared" si="445"/>
        <v>3.2814140628829892E-9</v>
      </c>
    </row>
    <row r="7050" spans="1:11" x14ac:dyDescent="0.25">
      <c r="A7050" s="1">
        <v>41285</v>
      </c>
      <c r="B7050">
        <v>1472.119995</v>
      </c>
      <c r="C7050">
        <v>1472.75</v>
      </c>
      <c r="D7050">
        <v>1467.579956</v>
      </c>
      <c r="E7050">
        <v>1472.0500489999999</v>
      </c>
      <c r="F7050">
        <v>1472.0500489999999</v>
      </c>
      <c r="G7050">
        <v>3340650000</v>
      </c>
      <c r="H7050">
        <f t="shared" si="442"/>
        <v>-4.7514918614037186E-5</v>
      </c>
      <c r="I7050">
        <f t="shared" si="443"/>
        <v>-1.0798456367042848E-13</v>
      </c>
      <c r="J7050">
        <f t="shared" si="444"/>
        <v>1.3787194873070377E-7</v>
      </c>
      <c r="K7050">
        <f t="shared" si="445"/>
        <v>5.1421992858942338E-18</v>
      </c>
    </row>
    <row r="7051" spans="1:11" x14ac:dyDescent="0.25">
      <c r="A7051" s="1">
        <v>41288</v>
      </c>
      <c r="B7051">
        <v>1472.0500489999999</v>
      </c>
      <c r="C7051">
        <v>1472.0500489999999</v>
      </c>
      <c r="D7051">
        <v>1465.6899410000001</v>
      </c>
      <c r="E7051">
        <v>1470.6800539999999</v>
      </c>
      <c r="F7051">
        <v>1470.6800539999999</v>
      </c>
      <c r="G7051">
        <v>3003010000</v>
      </c>
      <c r="H7051">
        <f t="shared" si="442"/>
        <v>-9.3110482512851031E-4</v>
      </c>
      <c r="I7051">
        <f t="shared" si="443"/>
        <v>-8.0749981281326549E-10</v>
      </c>
      <c r="J7051">
        <f t="shared" si="444"/>
        <v>1.5747765893720309E-6</v>
      </c>
      <c r="K7051">
        <f t="shared" si="445"/>
        <v>7.5195163349568103E-13</v>
      </c>
    </row>
    <row r="7052" spans="1:11" x14ac:dyDescent="0.25">
      <c r="A7052" s="1">
        <v>41289</v>
      </c>
      <c r="B7052">
        <v>1470.670044</v>
      </c>
      <c r="C7052">
        <v>1473.3100589999999</v>
      </c>
      <c r="D7052">
        <v>1463.76001</v>
      </c>
      <c r="E7052">
        <v>1472.339966</v>
      </c>
      <c r="F7052">
        <v>1472.339966</v>
      </c>
      <c r="G7052">
        <v>3135350000</v>
      </c>
      <c r="H7052">
        <f t="shared" si="442"/>
        <v>1.1280332207962908E-3</v>
      </c>
      <c r="I7052">
        <f t="shared" si="443"/>
        <v>1.4349757727771054E-9</v>
      </c>
      <c r="J7052">
        <f t="shared" si="444"/>
        <v>6.4679718145138644E-7</v>
      </c>
      <c r="K7052">
        <f t="shared" si="445"/>
        <v>1.6185498941580173E-12</v>
      </c>
    </row>
    <row r="7053" spans="1:11" x14ac:dyDescent="0.25">
      <c r="A7053" s="1">
        <v>41290</v>
      </c>
      <c r="B7053">
        <v>1472.329956</v>
      </c>
      <c r="C7053">
        <v>1473.959961</v>
      </c>
      <c r="D7053">
        <v>1467.599976</v>
      </c>
      <c r="E7053">
        <v>1472.630005</v>
      </c>
      <c r="F7053">
        <v>1472.630005</v>
      </c>
      <c r="G7053">
        <v>3384080000</v>
      </c>
      <c r="H7053">
        <f t="shared" si="442"/>
        <v>1.9697246749126839E-4</v>
      </c>
      <c r="I7053">
        <f t="shared" si="443"/>
        <v>7.62997115654132E-12</v>
      </c>
      <c r="J7053">
        <f t="shared" si="444"/>
        <v>1.6084259784702218E-8</v>
      </c>
      <c r="K7053">
        <f t="shared" si="445"/>
        <v>1.5020942890416144E-15</v>
      </c>
    </row>
    <row r="7054" spans="1:11" x14ac:dyDescent="0.25">
      <c r="A7054" s="1">
        <v>41291</v>
      </c>
      <c r="B7054">
        <v>1472.630005</v>
      </c>
      <c r="C7054">
        <v>1485.160034</v>
      </c>
      <c r="D7054">
        <v>1472.630005</v>
      </c>
      <c r="E7054">
        <v>1480.9399410000001</v>
      </c>
      <c r="F7054">
        <v>1480.9399410000001</v>
      </c>
      <c r="G7054">
        <v>3706710000</v>
      </c>
      <c r="H7054">
        <f t="shared" si="442"/>
        <v>5.6270601874587175E-3</v>
      </c>
      <c r="I7054">
        <f t="shared" si="443"/>
        <v>1.7816418502100477E-7</v>
      </c>
      <c r="J7054">
        <f t="shared" si="444"/>
        <v>2.8124608893192706E-5</v>
      </c>
      <c r="K7054">
        <f t="shared" si="445"/>
        <v>1.0025219129203289E-9</v>
      </c>
    </row>
    <row r="7055" spans="1:11" x14ac:dyDescent="0.25">
      <c r="A7055" s="1">
        <v>41292</v>
      </c>
      <c r="B7055">
        <v>1480.9499510000001</v>
      </c>
      <c r="C7055">
        <v>1485.9799800000001</v>
      </c>
      <c r="D7055">
        <v>1475.8100589999999</v>
      </c>
      <c r="E7055">
        <v>1485.9799800000001</v>
      </c>
      <c r="F7055">
        <v>1485.9799800000001</v>
      </c>
      <c r="G7055">
        <v>3795740000</v>
      </c>
      <c r="H7055">
        <f t="shared" si="442"/>
        <v>3.3974923370216413E-3</v>
      </c>
      <c r="I7055">
        <f t="shared" si="443"/>
        <v>3.9213467857789718E-8</v>
      </c>
      <c r="J7055">
        <f t="shared" si="444"/>
        <v>9.4476079268125275E-6</v>
      </c>
      <c r="K7055">
        <f t="shared" si="445"/>
        <v>1.3322334525881333E-10</v>
      </c>
    </row>
    <row r="7056" spans="1:11" x14ac:dyDescent="0.25">
      <c r="A7056" s="1">
        <v>41296</v>
      </c>
      <c r="B7056">
        <v>1485.9799800000001</v>
      </c>
      <c r="C7056">
        <v>1492.5600589999999</v>
      </c>
      <c r="D7056">
        <v>1481.160034</v>
      </c>
      <c r="E7056">
        <v>1492.5600589999999</v>
      </c>
      <c r="F7056">
        <v>1492.5600589999999</v>
      </c>
      <c r="G7056">
        <v>3570950000</v>
      </c>
      <c r="H7056">
        <f t="shared" si="442"/>
        <v>4.4183322153430642E-3</v>
      </c>
      <c r="I7056">
        <f t="shared" si="443"/>
        <v>8.6247037313809448E-8</v>
      </c>
      <c r="J7056">
        <f t="shared" si="444"/>
        <v>1.6765225159721783E-5</v>
      </c>
      <c r="K7056">
        <f t="shared" si="445"/>
        <v>3.8105902095877435E-10</v>
      </c>
    </row>
    <row r="7057" spans="1:11" x14ac:dyDescent="0.25">
      <c r="A7057" s="1">
        <v>41297</v>
      </c>
      <c r="B7057">
        <v>1492.5600589999999</v>
      </c>
      <c r="C7057">
        <v>1496.130005</v>
      </c>
      <c r="D7057">
        <v>1489.900024</v>
      </c>
      <c r="E7057">
        <v>1494.8100589999999</v>
      </c>
      <c r="F7057">
        <v>1494.8100589999999</v>
      </c>
      <c r="G7057">
        <v>3552010000</v>
      </c>
      <c r="H7057">
        <f t="shared" si="442"/>
        <v>1.5063419238833973E-3</v>
      </c>
      <c r="I7057">
        <f t="shared" si="443"/>
        <v>3.4172755872178277E-9</v>
      </c>
      <c r="J7057">
        <f t="shared" si="444"/>
        <v>1.3984143829464406E-6</v>
      </c>
      <c r="K7057">
        <f t="shared" si="445"/>
        <v>5.1472272017133722E-12</v>
      </c>
    </row>
    <row r="7058" spans="1:11" x14ac:dyDescent="0.25">
      <c r="A7058" s="1">
        <v>41298</v>
      </c>
      <c r="B7058">
        <v>1494.8100589999999</v>
      </c>
      <c r="C7058">
        <v>1502.2700199999999</v>
      </c>
      <c r="D7058">
        <v>1489.459961</v>
      </c>
      <c r="E7058">
        <v>1494.8199460000001</v>
      </c>
      <c r="F7058">
        <v>1494.8199460000001</v>
      </c>
      <c r="G7058">
        <v>3699430000</v>
      </c>
      <c r="H7058">
        <f t="shared" si="442"/>
        <v>6.6141963945740372E-6</v>
      </c>
      <c r="I7058">
        <f t="shared" si="443"/>
        <v>2.7581212488135108E-16</v>
      </c>
      <c r="J7058">
        <f t="shared" si="444"/>
        <v>1.0060442505492794E-7</v>
      </c>
      <c r="K7058">
        <f t="shared" si="445"/>
        <v>1.7953583208411231E-21</v>
      </c>
    </row>
    <row r="7059" spans="1:11" x14ac:dyDescent="0.25">
      <c r="A7059" s="1">
        <v>41299</v>
      </c>
      <c r="B7059">
        <v>1494.8199460000001</v>
      </c>
      <c r="C7059">
        <v>1503.26001</v>
      </c>
      <c r="D7059">
        <v>1494.8199460000001</v>
      </c>
      <c r="E7059">
        <v>1502.959961</v>
      </c>
      <c r="F7059">
        <v>1502.959961</v>
      </c>
      <c r="G7059">
        <v>3476290000</v>
      </c>
      <c r="H7059">
        <f t="shared" si="442"/>
        <v>5.4307088968290696E-3</v>
      </c>
      <c r="I7059">
        <f t="shared" si="443"/>
        <v>1.601564442575898E-7</v>
      </c>
      <c r="J7059">
        <f t="shared" si="444"/>
        <v>2.6080557266567707E-5</v>
      </c>
      <c r="K7059">
        <f t="shared" si="445"/>
        <v>8.6974623527503321E-10</v>
      </c>
    </row>
    <row r="7060" spans="1:11" x14ac:dyDescent="0.25">
      <c r="A7060" s="1">
        <v>41302</v>
      </c>
      <c r="B7060">
        <v>1502.959961</v>
      </c>
      <c r="C7060">
        <v>1503.2299800000001</v>
      </c>
      <c r="D7060">
        <v>1496.329956</v>
      </c>
      <c r="E7060">
        <v>1500.1800539999999</v>
      </c>
      <c r="F7060">
        <v>1500.1800539999999</v>
      </c>
      <c r="G7060">
        <v>3388540000</v>
      </c>
      <c r="H7060">
        <f t="shared" si="442"/>
        <v>-1.8513341236916236E-3</v>
      </c>
      <c r="I7060">
        <f t="shared" si="443"/>
        <v>-6.3464110955414946E-9</v>
      </c>
      <c r="J7060">
        <f t="shared" si="444"/>
        <v>4.7311919363153022E-6</v>
      </c>
      <c r="K7060">
        <f t="shared" si="445"/>
        <v>1.1749992807154237E-11</v>
      </c>
    </row>
    <row r="7061" spans="1:11" x14ac:dyDescent="0.25">
      <c r="A7061" s="1">
        <v>41303</v>
      </c>
      <c r="B7061">
        <v>1500.1800539999999</v>
      </c>
      <c r="C7061">
        <v>1509.349976</v>
      </c>
      <c r="D7061">
        <v>1498.089966</v>
      </c>
      <c r="E7061">
        <v>1507.839966</v>
      </c>
      <c r="F7061">
        <v>1507.839966</v>
      </c>
      <c r="G7061">
        <v>3949640000</v>
      </c>
      <c r="H7061">
        <f t="shared" si="442"/>
        <v>5.0930037076888724E-3</v>
      </c>
      <c r="I7061">
        <f t="shared" si="443"/>
        <v>1.3209766949694763E-7</v>
      </c>
      <c r="J7061">
        <f t="shared" si="444"/>
        <v>2.2745340226679789E-5</v>
      </c>
      <c r="K7061">
        <f t="shared" si="445"/>
        <v>6.7276007087948744E-10</v>
      </c>
    </row>
    <row r="7062" spans="1:11" x14ac:dyDescent="0.25">
      <c r="A7062" s="1">
        <v>41304</v>
      </c>
      <c r="B7062">
        <v>1507.839966</v>
      </c>
      <c r="C7062">
        <v>1509.9399410000001</v>
      </c>
      <c r="D7062">
        <v>1500.1099850000001</v>
      </c>
      <c r="E7062">
        <v>1501.959961</v>
      </c>
      <c r="F7062">
        <v>1501.959961</v>
      </c>
      <c r="G7062">
        <v>3726810000</v>
      </c>
      <c r="H7062">
        <f t="shared" si="442"/>
        <v>-3.9072447493082472E-3</v>
      </c>
      <c r="I7062">
        <f t="shared" si="443"/>
        <v>-5.9654994332080966E-8</v>
      </c>
      <c r="J7062">
        <f t="shared" si="444"/>
        <v>1.7901707536650335E-5</v>
      </c>
      <c r="K7062">
        <f t="shared" si="445"/>
        <v>2.3309291784111769E-10</v>
      </c>
    </row>
    <row r="7063" spans="1:11" x14ac:dyDescent="0.25">
      <c r="A7063" s="1">
        <v>41305</v>
      </c>
      <c r="B7063">
        <v>1501.959961</v>
      </c>
      <c r="C7063">
        <v>1504.1899410000001</v>
      </c>
      <c r="D7063">
        <v>1496.76001</v>
      </c>
      <c r="E7063">
        <v>1498.1099850000001</v>
      </c>
      <c r="F7063">
        <v>1498.1099850000001</v>
      </c>
      <c r="G7063">
        <v>3999880000</v>
      </c>
      <c r="H7063">
        <f t="shared" si="442"/>
        <v>-2.5665922346749968E-3</v>
      </c>
      <c r="I7063">
        <f t="shared" si="443"/>
        <v>-1.6909230679030063E-8</v>
      </c>
      <c r="J7063">
        <f t="shared" si="444"/>
        <v>8.3543453182822306E-6</v>
      </c>
      <c r="K7063">
        <f t="shared" si="445"/>
        <v>4.3400872986183654E-11</v>
      </c>
    </row>
    <row r="7064" spans="1:11" x14ac:dyDescent="0.25">
      <c r="A7064" s="1">
        <v>41306</v>
      </c>
      <c r="B7064">
        <v>1498.1099850000001</v>
      </c>
      <c r="C7064">
        <v>1514.410034</v>
      </c>
      <c r="D7064">
        <v>1498.1099850000001</v>
      </c>
      <c r="E7064">
        <v>1513.170044</v>
      </c>
      <c r="F7064">
        <v>1513.170044</v>
      </c>
      <c r="G7064">
        <v>3836320000</v>
      </c>
      <c r="H7064">
        <f t="shared" si="442"/>
        <v>1.0002513494821156E-2</v>
      </c>
      <c r="I7064">
        <f t="shared" si="443"/>
        <v>1.0007227693140429E-6</v>
      </c>
      <c r="J7064">
        <f t="shared" si="444"/>
        <v>9.3677568422910823E-5</v>
      </c>
      <c r="K7064">
        <f t="shared" si="445"/>
        <v>1.0009638084879688E-8</v>
      </c>
    </row>
    <row r="7065" spans="1:11" x14ac:dyDescent="0.25">
      <c r="A7065" s="1">
        <v>41309</v>
      </c>
      <c r="B7065">
        <v>1513.170044</v>
      </c>
      <c r="C7065">
        <v>1513.170044</v>
      </c>
      <c r="D7065">
        <v>1495.0200199999999</v>
      </c>
      <c r="E7065">
        <v>1495.709961</v>
      </c>
      <c r="F7065">
        <v>1495.709961</v>
      </c>
      <c r="G7065">
        <v>3390000000</v>
      </c>
      <c r="H7065">
        <f t="shared" si="442"/>
        <v>-1.1605832704006383E-2</v>
      </c>
      <c r="I7065">
        <f t="shared" si="443"/>
        <v>-1.5632940964365647E-6</v>
      </c>
      <c r="J7065">
        <f t="shared" si="444"/>
        <v>1.4231604584912904E-4</v>
      </c>
      <c r="K7065">
        <f t="shared" si="445"/>
        <v>1.8143493652379843E-8</v>
      </c>
    </row>
    <row r="7066" spans="1:11" x14ac:dyDescent="0.25">
      <c r="A7066" s="1">
        <v>41310</v>
      </c>
      <c r="B7066">
        <v>1495.709961</v>
      </c>
      <c r="C7066">
        <v>1514.959961</v>
      </c>
      <c r="D7066">
        <v>1495.709961</v>
      </c>
      <c r="E7066">
        <v>1511.290039</v>
      </c>
      <c r="F7066">
        <v>1511.290039</v>
      </c>
      <c r="G7066">
        <v>3618360000</v>
      </c>
      <c r="H7066">
        <f t="shared" si="442"/>
        <v>1.0362632138918E-2</v>
      </c>
      <c r="I7066">
        <f t="shared" si="443"/>
        <v>1.1127486151950016E-6</v>
      </c>
      <c r="J7066">
        <f t="shared" si="444"/>
        <v>1.0077822695648604E-4</v>
      </c>
      <c r="K7066">
        <f t="shared" si="445"/>
        <v>1.1530887897361762E-8</v>
      </c>
    </row>
    <row r="7067" spans="1:11" x14ac:dyDescent="0.25">
      <c r="A7067" s="1">
        <v>41311</v>
      </c>
      <c r="B7067">
        <v>1511.290039</v>
      </c>
      <c r="C7067">
        <v>1512.530029</v>
      </c>
      <c r="D7067">
        <v>1504.709961</v>
      </c>
      <c r="E7067">
        <v>1512.119995</v>
      </c>
      <c r="F7067">
        <v>1512.119995</v>
      </c>
      <c r="G7067">
        <v>3611570000</v>
      </c>
      <c r="H7067">
        <f t="shared" si="442"/>
        <v>5.4901982299070617E-4</v>
      </c>
      <c r="I7067">
        <f t="shared" si="443"/>
        <v>1.6539228467052112E-10</v>
      </c>
      <c r="J7067">
        <f t="shared" si="444"/>
        <v>5.0725679185852694E-8</v>
      </c>
      <c r="K7067">
        <f t="shared" si="445"/>
        <v>9.0786302468317469E-14</v>
      </c>
    </row>
    <row r="7068" spans="1:11" x14ac:dyDescent="0.25">
      <c r="A7068" s="1">
        <v>41312</v>
      </c>
      <c r="B7068">
        <v>1512.119995</v>
      </c>
      <c r="C7068">
        <v>1512.900024</v>
      </c>
      <c r="D7068">
        <v>1498.48999</v>
      </c>
      <c r="E7068">
        <v>1509.3900149999999</v>
      </c>
      <c r="F7068">
        <v>1509.3900149999999</v>
      </c>
      <c r="G7068">
        <v>3614580000</v>
      </c>
      <c r="H7068">
        <f t="shared" si="442"/>
        <v>-1.8070307454410902E-3</v>
      </c>
      <c r="I7068">
        <f t="shared" si="443"/>
        <v>-5.9016332423376542E-9</v>
      </c>
      <c r="J7068">
        <f t="shared" si="444"/>
        <v>4.5404234824606809E-6</v>
      </c>
      <c r="K7068">
        <f t="shared" si="445"/>
        <v>1.0665051467943751E-11</v>
      </c>
    </row>
    <row r="7069" spans="1:11" x14ac:dyDescent="0.25">
      <c r="A7069" s="1">
        <v>41313</v>
      </c>
      <c r="B7069">
        <v>1509.3900149999999</v>
      </c>
      <c r="C7069">
        <v>1518.3100589999999</v>
      </c>
      <c r="D7069">
        <v>1509.3900149999999</v>
      </c>
      <c r="E7069">
        <v>1517.9300539999999</v>
      </c>
      <c r="F7069">
        <v>1517.9300539999999</v>
      </c>
      <c r="G7069">
        <v>2986150000</v>
      </c>
      <c r="H7069">
        <f t="shared" si="442"/>
        <v>5.641994542558368E-3</v>
      </c>
      <c r="I7069">
        <f t="shared" si="443"/>
        <v>1.7958653609502118E-7</v>
      </c>
      <c r="J7069">
        <f t="shared" si="444"/>
        <v>2.8283233583229344E-5</v>
      </c>
      <c r="K7069">
        <f t="shared" si="445"/>
        <v>1.0132074279977264E-9</v>
      </c>
    </row>
    <row r="7070" spans="1:11" x14ac:dyDescent="0.25">
      <c r="A7070" s="1">
        <v>41316</v>
      </c>
      <c r="B7070">
        <v>1517.9300539999999</v>
      </c>
      <c r="C7070">
        <v>1518.3100589999999</v>
      </c>
      <c r="D7070">
        <v>1513.6099850000001</v>
      </c>
      <c r="E7070">
        <v>1517.01001</v>
      </c>
      <c r="F7070">
        <v>1517.01001</v>
      </c>
      <c r="G7070">
        <v>2684100000</v>
      </c>
      <c r="H7070">
        <f t="shared" si="442"/>
        <v>-6.0630128357233104E-4</v>
      </c>
      <c r="I7070">
        <f t="shared" si="443"/>
        <v>-2.229927499014787E-10</v>
      </c>
      <c r="J7070">
        <f t="shared" si="444"/>
        <v>8.6508133376775355E-7</v>
      </c>
      <c r="K7070">
        <f t="shared" si="445"/>
        <v>1.352241699401823E-13</v>
      </c>
    </row>
    <row r="7071" spans="1:11" x14ac:dyDescent="0.25">
      <c r="A7071" s="1">
        <v>41317</v>
      </c>
      <c r="B7071">
        <v>1517.01001</v>
      </c>
      <c r="C7071">
        <v>1522.290039</v>
      </c>
      <c r="D7071">
        <v>1515.6099850000001</v>
      </c>
      <c r="E7071">
        <v>1519.4300539999999</v>
      </c>
      <c r="F7071">
        <v>1519.4300539999999</v>
      </c>
      <c r="G7071">
        <v>3414370000</v>
      </c>
      <c r="H7071">
        <f t="shared" si="442"/>
        <v>1.5940011733503196E-3</v>
      </c>
      <c r="I7071">
        <f t="shared" si="443"/>
        <v>4.0493024051836109E-9</v>
      </c>
      <c r="J7071">
        <f t="shared" si="444"/>
        <v>1.6134206677411301E-6</v>
      </c>
      <c r="K7071">
        <f t="shared" si="445"/>
        <v>6.4541682401292747E-12</v>
      </c>
    </row>
    <row r="7072" spans="1:11" x14ac:dyDescent="0.25">
      <c r="A7072" s="1">
        <v>41318</v>
      </c>
      <c r="B7072">
        <v>1519.4300539999999</v>
      </c>
      <c r="C7072">
        <v>1524.6899410000001</v>
      </c>
      <c r="D7072">
        <v>1515.9300539999999</v>
      </c>
      <c r="E7072">
        <v>1520.329956</v>
      </c>
      <c r="F7072">
        <v>1520.329956</v>
      </c>
      <c r="G7072">
        <v>3385880000</v>
      </c>
      <c r="H7072">
        <f t="shared" si="442"/>
        <v>5.9208754857569565E-4</v>
      </c>
      <c r="I7072">
        <f t="shared" si="443"/>
        <v>2.0745650428067499E-10</v>
      </c>
      <c r="J7072">
        <f t="shared" si="444"/>
        <v>7.1980246330162636E-8</v>
      </c>
      <c r="K7072">
        <f t="shared" si="445"/>
        <v>1.2281066248987397E-13</v>
      </c>
    </row>
    <row r="7073" spans="1:11" x14ac:dyDescent="0.25">
      <c r="A7073" s="1">
        <v>41319</v>
      </c>
      <c r="B7073">
        <v>1520.329956</v>
      </c>
      <c r="C7073">
        <v>1523.1400149999999</v>
      </c>
      <c r="D7073">
        <v>1514.0200199999999</v>
      </c>
      <c r="E7073">
        <v>1521.380005</v>
      </c>
      <c r="F7073">
        <v>1521.380005</v>
      </c>
      <c r="G7073">
        <v>3759740000</v>
      </c>
      <c r="H7073">
        <f t="shared" si="442"/>
        <v>6.9043337805155551E-4</v>
      </c>
      <c r="I7073">
        <f t="shared" si="443"/>
        <v>3.2897846867339828E-10</v>
      </c>
      <c r="J7073">
        <f t="shared" si="444"/>
        <v>1.3442281842953423E-7</v>
      </c>
      <c r="K7073">
        <f t="shared" si="445"/>
        <v>2.2710322402014492E-13</v>
      </c>
    </row>
    <row r="7074" spans="1:11" x14ac:dyDescent="0.25">
      <c r="A7074" s="1">
        <v>41320</v>
      </c>
      <c r="B7074">
        <v>1521.380005</v>
      </c>
      <c r="C7074">
        <v>1524.23999</v>
      </c>
      <c r="D7074">
        <v>1514.1400149999999</v>
      </c>
      <c r="E7074">
        <v>1519.790039</v>
      </c>
      <c r="F7074">
        <v>1519.790039</v>
      </c>
      <c r="G7074">
        <v>3838510000</v>
      </c>
      <c r="H7074">
        <f t="shared" si="442"/>
        <v>-1.0456279141647954E-3</v>
      </c>
      <c r="I7074">
        <f t="shared" si="443"/>
        <v>-1.1435683793249727E-9</v>
      </c>
      <c r="J7074">
        <f t="shared" si="444"/>
        <v>1.8753224115529875E-6</v>
      </c>
      <c r="K7074">
        <f t="shared" si="445"/>
        <v>1.1958669154396065E-12</v>
      </c>
    </row>
    <row r="7075" spans="1:11" x14ac:dyDescent="0.25">
      <c r="A7075" s="1">
        <v>41324</v>
      </c>
      <c r="B7075">
        <v>1519.790039</v>
      </c>
      <c r="C7075">
        <v>1530.9399410000001</v>
      </c>
      <c r="D7075">
        <v>1519.790039</v>
      </c>
      <c r="E7075">
        <v>1530.9399410000001</v>
      </c>
      <c r="F7075">
        <v>1530.9399410000001</v>
      </c>
      <c r="G7075">
        <v>3748910000</v>
      </c>
      <c r="H7075">
        <f t="shared" si="442"/>
        <v>7.309694217125475E-3</v>
      </c>
      <c r="I7075">
        <f t="shared" si="443"/>
        <v>3.9055206780453142E-7</v>
      </c>
      <c r="J7075">
        <f t="shared" si="444"/>
        <v>4.880277106947367E-5</v>
      </c>
      <c r="K7075">
        <f t="shared" si="445"/>
        <v>2.8547752444836769E-9</v>
      </c>
    </row>
    <row r="7076" spans="1:11" x14ac:dyDescent="0.25">
      <c r="A7076" s="1">
        <v>41325</v>
      </c>
      <c r="B7076">
        <v>1530.9399410000001</v>
      </c>
      <c r="C7076">
        <v>1530.9399410000001</v>
      </c>
      <c r="D7076">
        <v>1511.410034</v>
      </c>
      <c r="E7076">
        <v>1511.9499510000001</v>
      </c>
      <c r="F7076">
        <v>1511.9499510000001</v>
      </c>
      <c r="G7076">
        <v>4240570000</v>
      </c>
      <c r="H7076">
        <f t="shared" si="442"/>
        <v>-1.2481711278323742E-2</v>
      </c>
      <c r="I7076">
        <f t="shared" si="443"/>
        <v>-1.9446137008205006E-6</v>
      </c>
      <c r="J7076">
        <f t="shared" si="444"/>
        <v>1.6398102184376898E-4</v>
      </c>
      <c r="K7076">
        <f t="shared" si="445"/>
        <v>2.427231064255565E-8</v>
      </c>
    </row>
    <row r="7077" spans="1:11" x14ac:dyDescent="0.25">
      <c r="A7077" s="1">
        <v>41326</v>
      </c>
      <c r="B7077">
        <v>1511.9499510000001</v>
      </c>
      <c r="C7077">
        <v>1511.9499510000001</v>
      </c>
      <c r="D7077">
        <v>1497.290039</v>
      </c>
      <c r="E7077">
        <v>1502.420044</v>
      </c>
      <c r="F7077">
        <v>1502.420044</v>
      </c>
      <c r="G7077">
        <v>4274600000</v>
      </c>
      <c r="H7077">
        <f t="shared" si="442"/>
        <v>-6.3230053155881221E-3</v>
      </c>
      <c r="I7077">
        <f t="shared" si="443"/>
        <v>-2.5280883314461812E-7</v>
      </c>
      <c r="J7077">
        <f t="shared" si="444"/>
        <v>4.4179970422071183E-5</v>
      </c>
      <c r="K7077">
        <f t="shared" si="445"/>
        <v>1.5985381012855023E-9</v>
      </c>
    </row>
    <row r="7078" spans="1:11" x14ac:dyDescent="0.25">
      <c r="A7078" s="1">
        <v>41327</v>
      </c>
      <c r="B7078">
        <v>1502.420044</v>
      </c>
      <c r="C7078">
        <v>1515.6400149999999</v>
      </c>
      <c r="D7078">
        <v>1502.420044</v>
      </c>
      <c r="E7078">
        <v>1515.599976</v>
      </c>
      <c r="F7078">
        <v>1515.599976</v>
      </c>
      <c r="G7078">
        <v>3419320000</v>
      </c>
      <c r="H7078">
        <f t="shared" si="442"/>
        <v>8.7342136235753452E-3</v>
      </c>
      <c r="I7078">
        <f t="shared" si="443"/>
        <v>6.6627848523585195E-7</v>
      </c>
      <c r="J7078">
        <f t="shared" si="444"/>
        <v>7.0735121195193305E-5</v>
      </c>
      <c r="K7078">
        <f t="shared" si="445"/>
        <v>5.8193487675534006E-9</v>
      </c>
    </row>
    <row r="7079" spans="1:11" x14ac:dyDescent="0.25">
      <c r="A7079" s="1">
        <v>41330</v>
      </c>
      <c r="B7079">
        <v>1515.599976</v>
      </c>
      <c r="C7079">
        <v>1525.839966</v>
      </c>
      <c r="D7079">
        <v>1487.849976</v>
      </c>
      <c r="E7079">
        <v>1487.849976</v>
      </c>
      <c r="F7079">
        <v>1487.849976</v>
      </c>
      <c r="G7079">
        <v>4011050000</v>
      </c>
      <c r="H7079">
        <f t="shared" si="442"/>
        <v>-1.8479275579678871E-2</v>
      </c>
      <c r="I7079">
        <f t="shared" si="443"/>
        <v>-6.3104774379903477E-6</v>
      </c>
      <c r="J7079">
        <f t="shared" si="444"/>
        <v>3.5355550844920171E-4</v>
      </c>
      <c r="K7079">
        <f t="shared" si="445"/>
        <v>1.1661371323154495E-7</v>
      </c>
    </row>
    <row r="7080" spans="1:11" x14ac:dyDescent="0.25">
      <c r="A7080" s="1">
        <v>41331</v>
      </c>
      <c r="B7080">
        <v>1487.849976</v>
      </c>
      <c r="C7080">
        <v>1498.98999</v>
      </c>
      <c r="D7080">
        <v>1485.01001</v>
      </c>
      <c r="E7080">
        <v>1496.9399410000001</v>
      </c>
      <c r="F7080">
        <v>1496.9399410000001</v>
      </c>
      <c r="G7080">
        <v>3975280000</v>
      </c>
      <c r="H7080">
        <f t="shared" si="442"/>
        <v>6.0908763128847063E-3</v>
      </c>
      <c r="I7080">
        <f t="shared" si="443"/>
        <v>2.2595237682167389E-7</v>
      </c>
      <c r="J7080">
        <f t="shared" si="444"/>
        <v>3.3259212998542748E-5</v>
      </c>
      <c r="K7080">
        <f t="shared" si="445"/>
        <v>1.3762242900764728E-9</v>
      </c>
    </row>
    <row r="7081" spans="1:11" x14ac:dyDescent="0.25">
      <c r="A7081" s="1">
        <v>41332</v>
      </c>
      <c r="B7081">
        <v>1496.9399410000001</v>
      </c>
      <c r="C7081">
        <v>1520.079956</v>
      </c>
      <c r="D7081">
        <v>1494.880005</v>
      </c>
      <c r="E7081">
        <v>1515.98999</v>
      </c>
      <c r="F7081">
        <v>1515.98999</v>
      </c>
      <c r="G7081">
        <v>3551850000</v>
      </c>
      <c r="H7081">
        <f t="shared" si="442"/>
        <v>1.2645699235804539E-2</v>
      </c>
      <c r="I7081">
        <f t="shared" si="443"/>
        <v>2.0221703721974264E-6</v>
      </c>
      <c r="J7081">
        <f t="shared" si="444"/>
        <v>1.5182929435991166E-4</v>
      </c>
      <c r="K7081">
        <f t="shared" si="445"/>
        <v>2.557154631797187E-8</v>
      </c>
    </row>
    <row r="7082" spans="1:11" x14ac:dyDescent="0.25">
      <c r="A7082" s="1">
        <v>41333</v>
      </c>
      <c r="B7082">
        <v>1515.98999</v>
      </c>
      <c r="C7082">
        <v>1525.339966</v>
      </c>
      <c r="D7082">
        <v>1514.459961</v>
      </c>
      <c r="E7082">
        <v>1514.6800539999999</v>
      </c>
      <c r="F7082">
        <v>1514.6800539999999</v>
      </c>
      <c r="G7082">
        <v>3912320000</v>
      </c>
      <c r="H7082">
        <f t="shared" si="442"/>
        <v>-8.6445311601472609E-4</v>
      </c>
      <c r="I7082">
        <f t="shared" si="443"/>
        <v>-6.4622289582796472E-10</v>
      </c>
      <c r="J7082">
        <f t="shared" si="444"/>
        <v>1.411936443167491E-6</v>
      </c>
      <c r="K7082">
        <f t="shared" si="445"/>
        <v>5.5869714851943466E-13</v>
      </c>
    </row>
    <row r="7083" spans="1:11" x14ac:dyDescent="0.25">
      <c r="A7083" s="1">
        <v>41334</v>
      </c>
      <c r="B7083">
        <v>1514.6800539999999</v>
      </c>
      <c r="C7083">
        <v>1519.98999</v>
      </c>
      <c r="D7083">
        <v>1501.4799800000001</v>
      </c>
      <c r="E7083">
        <v>1518.1999510000001</v>
      </c>
      <c r="F7083">
        <v>1518.1999510000001</v>
      </c>
      <c r="G7083">
        <v>3695610000</v>
      </c>
      <c r="H7083">
        <f t="shared" si="442"/>
        <v>2.3211591454764036E-3</v>
      </c>
      <c r="I7083">
        <f t="shared" si="443"/>
        <v>1.2504199754680956E-8</v>
      </c>
      <c r="J7083">
        <f t="shared" si="444"/>
        <v>3.9894587256109697E-6</v>
      </c>
      <c r="K7083">
        <f t="shared" si="445"/>
        <v>2.9022926627362346E-11</v>
      </c>
    </row>
    <row r="7084" spans="1:11" x14ac:dyDescent="0.25">
      <c r="A7084" s="1">
        <v>41337</v>
      </c>
      <c r="B7084">
        <v>1518.1999510000001</v>
      </c>
      <c r="C7084">
        <v>1525.2700199999999</v>
      </c>
      <c r="D7084">
        <v>1512.290039</v>
      </c>
      <c r="E7084">
        <v>1525.1999510000001</v>
      </c>
      <c r="F7084">
        <v>1525.1999510000001</v>
      </c>
      <c r="G7084">
        <v>3414430000</v>
      </c>
      <c r="H7084">
        <f t="shared" si="442"/>
        <v>4.6001265488692612E-3</v>
      </c>
      <c r="I7084">
        <f t="shared" si="443"/>
        <v>9.7337377832819957E-8</v>
      </c>
      <c r="J7084">
        <f t="shared" si="444"/>
        <v>1.8287001230498484E-5</v>
      </c>
      <c r="K7084">
        <f t="shared" si="445"/>
        <v>4.4775405072789958E-10</v>
      </c>
    </row>
    <row r="7085" spans="1:11" x14ac:dyDescent="0.25">
      <c r="A7085" s="1">
        <v>41338</v>
      </c>
      <c r="B7085">
        <v>1525.1999510000001</v>
      </c>
      <c r="C7085">
        <v>1543.469971</v>
      </c>
      <c r="D7085">
        <v>1525.1999510000001</v>
      </c>
      <c r="E7085">
        <v>1539.790039</v>
      </c>
      <c r="F7085">
        <v>1539.790039</v>
      </c>
      <c r="G7085">
        <v>3610690000</v>
      </c>
      <c r="H7085">
        <f t="shared" si="442"/>
        <v>9.5205519446000392E-3</v>
      </c>
      <c r="I7085">
        <f t="shared" si="443"/>
        <v>8.6292297643308588E-7</v>
      </c>
      <c r="J7085">
        <f t="shared" si="444"/>
        <v>8.4580316178172233E-5</v>
      </c>
      <c r="K7085">
        <f t="shared" si="445"/>
        <v>8.2154125490400861E-9</v>
      </c>
    </row>
    <row r="7086" spans="1:11" x14ac:dyDescent="0.25">
      <c r="A7086" s="1">
        <v>41339</v>
      </c>
      <c r="B7086">
        <v>1539.790039</v>
      </c>
      <c r="C7086">
        <v>1545.25</v>
      </c>
      <c r="D7086">
        <v>1538.1099850000001</v>
      </c>
      <c r="E7086">
        <v>1541.459961</v>
      </c>
      <c r="F7086">
        <v>1541.459961</v>
      </c>
      <c r="G7086">
        <v>3676890000</v>
      </c>
      <c r="H7086">
        <f t="shared" si="442"/>
        <v>1.0839251365506049E-3</v>
      </c>
      <c r="I7086">
        <f t="shared" si="443"/>
        <v>1.2731273101344275E-9</v>
      </c>
      <c r="J7086">
        <f t="shared" si="444"/>
        <v>5.7779599624223383E-7</v>
      </c>
      <c r="K7086">
        <f t="shared" si="445"/>
        <v>1.3798412137484882E-12</v>
      </c>
    </row>
    <row r="7087" spans="1:11" x14ac:dyDescent="0.25">
      <c r="A7087" s="1">
        <v>41340</v>
      </c>
      <c r="B7087">
        <v>1541.459961</v>
      </c>
      <c r="C7087">
        <v>1545.780029</v>
      </c>
      <c r="D7087">
        <v>1541.459961</v>
      </c>
      <c r="E7087">
        <v>1544.26001</v>
      </c>
      <c r="F7087">
        <v>1544.26001</v>
      </c>
      <c r="G7087">
        <v>3634710000</v>
      </c>
      <c r="H7087">
        <f t="shared" si="442"/>
        <v>1.8148437284321399E-3</v>
      </c>
      <c r="I7087">
        <f t="shared" si="443"/>
        <v>5.9764382261245607E-9</v>
      </c>
      <c r="J7087">
        <f t="shared" si="444"/>
        <v>2.2232227243163342E-6</v>
      </c>
      <c r="K7087">
        <f t="shared" si="445"/>
        <v>1.0845674839469556E-11</v>
      </c>
    </row>
    <row r="7088" spans="1:11" x14ac:dyDescent="0.25">
      <c r="A7088" s="1">
        <v>41341</v>
      </c>
      <c r="B7088">
        <v>1544.26001</v>
      </c>
      <c r="C7088">
        <v>1552.4799800000001</v>
      </c>
      <c r="D7088">
        <v>1542.9399410000001</v>
      </c>
      <c r="E7088">
        <v>1551.1800539999999</v>
      </c>
      <c r="F7088">
        <v>1551.1800539999999</v>
      </c>
      <c r="G7088">
        <v>3652260000</v>
      </c>
      <c r="H7088">
        <f t="shared" si="442"/>
        <v>4.4711287475333464E-3</v>
      </c>
      <c r="I7088">
        <f t="shared" si="443"/>
        <v>8.9376012603307419E-8</v>
      </c>
      <c r="J7088">
        <f t="shared" si="444"/>
        <v>1.7200367238336147E-5</v>
      </c>
      <c r="K7088">
        <f t="shared" si="445"/>
        <v>3.9960228875360003E-10</v>
      </c>
    </row>
    <row r="7089" spans="1:11" x14ac:dyDescent="0.25">
      <c r="A7089" s="1">
        <v>41344</v>
      </c>
      <c r="B7089">
        <v>1551.150024</v>
      </c>
      <c r="C7089">
        <v>1556.2700199999999</v>
      </c>
      <c r="D7089">
        <v>1547.3599850000001</v>
      </c>
      <c r="E7089">
        <v>1556.219971</v>
      </c>
      <c r="F7089">
        <v>1556.219971</v>
      </c>
      <c r="G7089">
        <v>3091080000</v>
      </c>
      <c r="H7089">
        <f t="shared" si="442"/>
        <v>3.2438188702904572E-3</v>
      </c>
      <c r="I7089">
        <f t="shared" si="443"/>
        <v>3.4129323216592308E-8</v>
      </c>
      <c r="J7089">
        <f t="shared" si="444"/>
        <v>8.5265323798773816E-6</v>
      </c>
      <c r="K7089">
        <f t="shared" si="445"/>
        <v>1.1070576442611587E-10</v>
      </c>
    </row>
    <row r="7090" spans="1:11" x14ac:dyDescent="0.25">
      <c r="A7090" s="1">
        <v>41345</v>
      </c>
      <c r="B7090">
        <v>1556.219971</v>
      </c>
      <c r="C7090">
        <v>1556.7700199999999</v>
      </c>
      <c r="D7090">
        <v>1548.23999</v>
      </c>
      <c r="E7090">
        <v>1552.4799800000001</v>
      </c>
      <c r="F7090">
        <v>1552.4799800000001</v>
      </c>
      <c r="G7090">
        <v>3274910000</v>
      </c>
      <c r="H7090">
        <f t="shared" si="442"/>
        <v>-2.4061458895049035E-3</v>
      </c>
      <c r="I7090">
        <f t="shared" si="443"/>
        <v>-1.3932294234877352E-8</v>
      </c>
      <c r="J7090">
        <f t="shared" si="444"/>
        <v>7.452583826198149E-6</v>
      </c>
      <c r="K7090">
        <f t="shared" si="445"/>
        <v>3.3524593221812442E-11</v>
      </c>
    </row>
    <row r="7091" spans="1:11" x14ac:dyDescent="0.25">
      <c r="A7091" s="1">
        <v>41346</v>
      </c>
      <c r="B7091">
        <v>1552.4799800000001</v>
      </c>
      <c r="C7091">
        <v>1556.3900149999999</v>
      </c>
      <c r="D7091">
        <v>1548.25</v>
      </c>
      <c r="E7091">
        <v>1554.5200199999999</v>
      </c>
      <c r="F7091">
        <v>1554.5200199999999</v>
      </c>
      <c r="G7091">
        <v>3073830000</v>
      </c>
      <c r="H7091">
        <f t="shared" si="442"/>
        <v>1.3131897606470596E-3</v>
      </c>
      <c r="I7091">
        <f t="shared" si="443"/>
        <v>2.2640105065046924E-9</v>
      </c>
      <c r="J7091">
        <f t="shared" si="444"/>
        <v>9.7889961272239769E-7</v>
      </c>
      <c r="K7091">
        <f t="shared" si="445"/>
        <v>2.9728380472652219E-12</v>
      </c>
    </row>
    <row r="7092" spans="1:11" x14ac:dyDescent="0.25">
      <c r="A7092" s="1">
        <v>41347</v>
      </c>
      <c r="B7092">
        <v>1554.5200199999999</v>
      </c>
      <c r="C7092">
        <v>1563.3199460000001</v>
      </c>
      <c r="D7092">
        <v>1554.5200199999999</v>
      </c>
      <c r="E7092">
        <v>1563.2299800000001</v>
      </c>
      <c r="F7092">
        <v>1563.2299800000001</v>
      </c>
      <c r="G7092">
        <v>3459260000</v>
      </c>
      <c r="H7092">
        <f t="shared" si="442"/>
        <v>5.5873515575722895E-3</v>
      </c>
      <c r="I7092">
        <f t="shared" si="443"/>
        <v>1.7441890119849003E-7</v>
      </c>
      <c r="J7092">
        <f t="shared" si="444"/>
        <v>2.770501497494991E-5</v>
      </c>
      <c r="K7092">
        <f t="shared" si="445"/>
        <v>9.7452143250949994E-10</v>
      </c>
    </row>
    <row r="7093" spans="1:11" x14ac:dyDescent="0.25">
      <c r="A7093" s="1">
        <v>41348</v>
      </c>
      <c r="B7093">
        <v>1563.209961</v>
      </c>
      <c r="C7093">
        <v>1563.619995</v>
      </c>
      <c r="D7093">
        <v>1555.73999</v>
      </c>
      <c r="E7093">
        <v>1560.6999510000001</v>
      </c>
      <c r="F7093">
        <v>1560.6999510000001</v>
      </c>
      <c r="G7093">
        <v>5175850000</v>
      </c>
      <c r="H7093">
        <f t="shared" si="442"/>
        <v>-1.6197735602557614E-3</v>
      </c>
      <c r="I7093">
        <f t="shared" si="443"/>
        <v>-4.2505707240912697E-9</v>
      </c>
      <c r="J7093">
        <f t="shared" si="444"/>
        <v>3.7774634230530647E-6</v>
      </c>
      <c r="K7093">
        <f t="shared" si="445"/>
        <v>6.8854077216356643E-12</v>
      </c>
    </row>
    <row r="7094" spans="1:11" x14ac:dyDescent="0.25">
      <c r="A7094" s="1">
        <v>41351</v>
      </c>
      <c r="B7094">
        <v>1560.6999510000001</v>
      </c>
      <c r="C7094">
        <v>1560.6999510000001</v>
      </c>
      <c r="D7094">
        <v>1545.130005</v>
      </c>
      <c r="E7094">
        <v>1552.099976</v>
      </c>
      <c r="F7094">
        <v>1552.099976</v>
      </c>
      <c r="G7094">
        <v>3164560000</v>
      </c>
      <c r="H7094">
        <f t="shared" si="442"/>
        <v>-5.5255699581215744E-3</v>
      </c>
      <c r="I7094">
        <f t="shared" si="443"/>
        <v>-1.6871588194064407E-7</v>
      </c>
      <c r="J7094">
        <f t="shared" si="444"/>
        <v>3.4215084482091919E-5</v>
      </c>
      <c r="K7094">
        <f t="shared" si="445"/>
        <v>9.3226909755389794E-10</v>
      </c>
    </row>
    <row r="7095" spans="1:11" x14ac:dyDescent="0.25">
      <c r="A7095" s="1">
        <v>41352</v>
      </c>
      <c r="B7095">
        <v>1552.099976</v>
      </c>
      <c r="C7095">
        <v>1557.25</v>
      </c>
      <c r="D7095">
        <v>1538.5699460000001</v>
      </c>
      <c r="E7095">
        <v>1548.339966</v>
      </c>
      <c r="F7095">
        <v>1548.339966</v>
      </c>
      <c r="G7095">
        <v>3796210000</v>
      </c>
      <c r="H7095">
        <f t="shared" si="442"/>
        <v>-2.4254698776000881E-3</v>
      </c>
      <c r="I7095">
        <f t="shared" si="443"/>
        <v>-1.4270657194448003E-8</v>
      </c>
      <c r="J7095">
        <f t="shared" si="444"/>
        <v>7.5584639796904687E-6</v>
      </c>
      <c r="K7095">
        <f t="shared" si="445"/>
        <v>3.4614545351199695E-11</v>
      </c>
    </row>
    <row r="7096" spans="1:11" x14ac:dyDescent="0.25">
      <c r="A7096" s="1">
        <v>41353</v>
      </c>
      <c r="B7096">
        <v>1548.339966</v>
      </c>
      <c r="C7096">
        <v>1561.5600589999999</v>
      </c>
      <c r="D7096">
        <v>1548.339966</v>
      </c>
      <c r="E7096">
        <v>1558.709961</v>
      </c>
      <c r="F7096">
        <v>1558.709961</v>
      </c>
      <c r="G7096">
        <v>3349090000</v>
      </c>
      <c r="H7096">
        <f t="shared" si="442"/>
        <v>6.6751637398633681E-3</v>
      </c>
      <c r="I7096">
        <f t="shared" si="443"/>
        <v>2.9741666937303306E-7</v>
      </c>
      <c r="J7096">
        <f t="shared" si="444"/>
        <v>4.0339869593514494E-5</v>
      </c>
      <c r="K7096">
        <f t="shared" si="445"/>
        <v>1.9852737846822252E-9</v>
      </c>
    </row>
    <row r="7097" spans="1:11" x14ac:dyDescent="0.25">
      <c r="A7097" s="1">
        <v>41354</v>
      </c>
      <c r="B7097">
        <v>1558.709961</v>
      </c>
      <c r="C7097">
        <v>1558.709961</v>
      </c>
      <c r="D7097">
        <v>1543.5500489999999</v>
      </c>
      <c r="E7097">
        <v>1545.8000489999999</v>
      </c>
      <c r="F7097">
        <v>1545.8000489999999</v>
      </c>
      <c r="G7097">
        <v>3243270000</v>
      </c>
      <c r="H7097">
        <f t="shared" si="442"/>
        <v>-8.3169236849140009E-3</v>
      </c>
      <c r="I7097">
        <f t="shared" si="443"/>
        <v>-5.7531351127729573E-7</v>
      </c>
      <c r="J7097">
        <f t="shared" si="444"/>
        <v>7.466204017432819E-5</v>
      </c>
      <c r="K7097">
        <f t="shared" si="445"/>
        <v>4.7848988863519173E-9</v>
      </c>
    </row>
    <row r="7098" spans="1:11" x14ac:dyDescent="0.25">
      <c r="A7098" s="1">
        <v>41355</v>
      </c>
      <c r="B7098">
        <v>1545.900024</v>
      </c>
      <c r="C7098">
        <v>1557.73999</v>
      </c>
      <c r="D7098">
        <v>1545.900024</v>
      </c>
      <c r="E7098">
        <v>1556.8900149999999</v>
      </c>
      <c r="F7098">
        <v>1556.8900149999999</v>
      </c>
      <c r="G7098">
        <v>2948380000</v>
      </c>
      <c r="H7098">
        <f t="shared" si="442"/>
        <v>7.1486439179223246E-3</v>
      </c>
      <c r="I7098">
        <f t="shared" si="443"/>
        <v>3.6530186220044796E-7</v>
      </c>
      <c r="J7098">
        <f t="shared" si="444"/>
        <v>4.6578546337460217E-5</v>
      </c>
      <c r="K7098">
        <f t="shared" si="445"/>
        <v>2.6113746357235005E-9</v>
      </c>
    </row>
    <row r="7099" spans="1:11" x14ac:dyDescent="0.25">
      <c r="A7099" s="1">
        <v>41358</v>
      </c>
      <c r="B7099">
        <v>1556.8900149999999</v>
      </c>
      <c r="C7099">
        <v>1564.910034</v>
      </c>
      <c r="D7099">
        <v>1546.219971</v>
      </c>
      <c r="E7099">
        <v>1551.6899410000001</v>
      </c>
      <c r="F7099">
        <v>1551.6899410000001</v>
      </c>
      <c r="G7099">
        <v>3178170000</v>
      </c>
      <c r="H7099">
        <f t="shared" si="442"/>
        <v>-3.345629788569204E-3</v>
      </c>
      <c r="I7099">
        <f t="shared" si="443"/>
        <v>-3.7451953507039129E-8</v>
      </c>
      <c r="J7099">
        <f t="shared" si="444"/>
        <v>1.3464687104603645E-5</v>
      </c>
      <c r="K7099">
        <f t="shared" si="445"/>
        <v>1.2530429790515385E-10</v>
      </c>
    </row>
    <row r="7100" spans="1:11" x14ac:dyDescent="0.25">
      <c r="A7100" s="1">
        <v>41359</v>
      </c>
      <c r="B7100">
        <v>1551.6899410000001</v>
      </c>
      <c r="C7100">
        <v>1563.9499510000001</v>
      </c>
      <c r="D7100">
        <v>1551.6899410000001</v>
      </c>
      <c r="E7100">
        <v>1563.7700199999999</v>
      </c>
      <c r="F7100">
        <v>1563.7700199999999</v>
      </c>
      <c r="G7100">
        <v>2869260000</v>
      </c>
      <c r="H7100">
        <f t="shared" si="442"/>
        <v>7.7549637562026423E-3</v>
      </c>
      <c r="I7100">
        <f t="shared" si="443"/>
        <v>4.6636043927058569E-7</v>
      </c>
      <c r="J7100">
        <f t="shared" si="444"/>
        <v>5.5222251209847196E-5</v>
      </c>
      <c r="K7100">
        <f t="shared" si="445"/>
        <v>3.6165594087851887E-9</v>
      </c>
    </row>
    <row r="7101" spans="1:11" x14ac:dyDescent="0.25">
      <c r="A7101" s="1">
        <v>41360</v>
      </c>
      <c r="B7101">
        <v>1563.75</v>
      </c>
      <c r="C7101">
        <v>1564.0699460000001</v>
      </c>
      <c r="D7101">
        <v>1551.900024</v>
      </c>
      <c r="E7101">
        <v>1562.849976</v>
      </c>
      <c r="F7101">
        <v>1562.849976</v>
      </c>
      <c r="G7101">
        <v>2914210000</v>
      </c>
      <c r="H7101">
        <f t="shared" si="442"/>
        <v>-5.8852308738024711E-4</v>
      </c>
      <c r="I7101">
        <f t="shared" si="443"/>
        <v>-2.0394947829039545E-10</v>
      </c>
      <c r="J7101">
        <f t="shared" si="444"/>
        <v>8.3232648685403844E-7</v>
      </c>
      <c r="K7101">
        <f t="shared" si="445"/>
        <v>1.2005035950824281E-13</v>
      </c>
    </row>
    <row r="7102" spans="1:11" x14ac:dyDescent="0.25">
      <c r="A7102" s="1">
        <v>41361</v>
      </c>
      <c r="B7102">
        <v>1562.8599850000001</v>
      </c>
      <c r="C7102">
        <v>1570.280029</v>
      </c>
      <c r="D7102">
        <v>1561.079956</v>
      </c>
      <c r="E7102">
        <v>1569.1899410000001</v>
      </c>
      <c r="F7102">
        <v>1569.1899410000001</v>
      </c>
      <c r="G7102">
        <v>3304440000</v>
      </c>
      <c r="H7102">
        <f t="shared" si="442"/>
        <v>4.04846287235908E-3</v>
      </c>
      <c r="I7102">
        <f t="shared" si="443"/>
        <v>6.634936043425704E-8</v>
      </c>
      <c r="J7102">
        <f t="shared" si="444"/>
        <v>1.3873141800879616E-5</v>
      </c>
      <c r="K7102">
        <f t="shared" si="445"/>
        <v>2.6860596599178788E-10</v>
      </c>
    </row>
    <row r="7103" spans="1:11" x14ac:dyDescent="0.25">
      <c r="A7103" s="1">
        <v>41365</v>
      </c>
      <c r="B7103">
        <v>1569.1800539999999</v>
      </c>
      <c r="C7103">
        <v>1570.5699460000001</v>
      </c>
      <c r="D7103">
        <v>1558.469971</v>
      </c>
      <c r="E7103">
        <v>1562.170044</v>
      </c>
      <c r="F7103">
        <v>1562.170044</v>
      </c>
      <c r="G7103">
        <v>2753110000</v>
      </c>
      <c r="H7103">
        <f t="shared" si="442"/>
        <v>-4.4836165714571777E-3</v>
      </c>
      <c r="I7103">
        <f t="shared" si="443"/>
        <v>-9.0139649070415208E-8</v>
      </c>
      <c r="J7103">
        <f t="shared" si="444"/>
        <v>2.3111217580083697E-5</v>
      </c>
      <c r="K7103">
        <f t="shared" si="445"/>
        <v>4.0416107491708575E-10</v>
      </c>
    </row>
    <row r="7104" spans="1:11" x14ac:dyDescent="0.25">
      <c r="A7104" s="1">
        <v>41366</v>
      </c>
      <c r="B7104">
        <v>1562.170044</v>
      </c>
      <c r="C7104">
        <v>1573.660034</v>
      </c>
      <c r="D7104">
        <v>1562.170044</v>
      </c>
      <c r="E7104">
        <v>1570.25</v>
      </c>
      <c r="F7104">
        <v>1570.25</v>
      </c>
      <c r="G7104">
        <v>3312160000</v>
      </c>
      <c r="H7104">
        <f t="shared" si="442"/>
        <v>5.1589338638459801E-3</v>
      </c>
      <c r="I7104">
        <f t="shared" si="443"/>
        <v>1.372945830784509E-7</v>
      </c>
      <c r="J7104">
        <f t="shared" si="444"/>
        <v>2.3378556203284167E-5</v>
      </c>
      <c r="K7104">
        <f t="shared" si="445"/>
        <v>7.0827927945540171E-10</v>
      </c>
    </row>
    <row r="7105" spans="1:11" x14ac:dyDescent="0.25">
      <c r="A7105" s="1">
        <v>41367</v>
      </c>
      <c r="B7105">
        <v>1570.25</v>
      </c>
      <c r="C7105">
        <v>1571.469971</v>
      </c>
      <c r="D7105">
        <v>1549.8000489999999</v>
      </c>
      <c r="E7105">
        <v>1553.6899410000001</v>
      </c>
      <c r="F7105">
        <v>1553.6899410000001</v>
      </c>
      <c r="G7105">
        <v>4060610000</v>
      </c>
      <c r="H7105">
        <f t="shared" si="442"/>
        <v>-1.060213348031541E-2</v>
      </c>
      <c r="I7105">
        <f t="shared" si="443"/>
        <v>-1.1917706536860271E-6</v>
      </c>
      <c r="J7105">
        <f t="shared" si="444"/>
        <v>1.1937593943582013E-4</v>
      </c>
      <c r="K7105">
        <f t="shared" si="445"/>
        <v>1.2635436498281559E-8</v>
      </c>
    </row>
    <row r="7106" spans="1:11" x14ac:dyDescent="0.25">
      <c r="A7106" s="1">
        <v>41368</v>
      </c>
      <c r="B7106">
        <v>1553.6899410000001</v>
      </c>
      <c r="C7106">
        <v>1562.599976</v>
      </c>
      <c r="D7106">
        <v>1552.5200199999999</v>
      </c>
      <c r="E7106">
        <v>1559.9799800000001</v>
      </c>
      <c r="F7106">
        <v>1559.9799800000001</v>
      </c>
      <c r="G7106">
        <v>3350670000</v>
      </c>
      <c r="H7106">
        <f t="shared" si="442"/>
        <v>4.040278973726808E-3</v>
      </c>
      <c r="I7106">
        <f t="shared" si="443"/>
        <v>6.5947790595684584E-8</v>
      </c>
      <c r="J7106">
        <f t="shared" si="444"/>
        <v>1.3812244188147675E-5</v>
      </c>
      <c r="K7106">
        <f t="shared" si="445"/>
        <v>2.6644055747859113E-10</v>
      </c>
    </row>
    <row r="7107" spans="1:11" x14ac:dyDescent="0.25">
      <c r="A7107" s="1">
        <v>41369</v>
      </c>
      <c r="B7107">
        <v>1559.9799800000001</v>
      </c>
      <c r="C7107">
        <v>1559.9799800000001</v>
      </c>
      <c r="D7107">
        <v>1539.5</v>
      </c>
      <c r="E7107">
        <v>1553.280029</v>
      </c>
      <c r="F7107">
        <v>1553.280029</v>
      </c>
      <c r="G7107">
        <v>3515410000</v>
      </c>
      <c r="H7107">
        <f t="shared" si="442"/>
        <v>-4.3041450595508414E-3</v>
      </c>
      <c r="I7107">
        <f t="shared" si="443"/>
        <v>-7.9742975221333577E-8</v>
      </c>
      <c r="J7107">
        <f t="shared" si="444"/>
        <v>2.141784032583704E-5</v>
      </c>
      <c r="K7107">
        <f t="shared" si="445"/>
        <v>3.4323369340375207E-10</v>
      </c>
    </row>
    <row r="7108" spans="1:11" x14ac:dyDescent="0.25">
      <c r="A7108" s="1">
        <v>41372</v>
      </c>
      <c r="B7108">
        <v>1553.26001</v>
      </c>
      <c r="C7108">
        <v>1563.0699460000001</v>
      </c>
      <c r="D7108">
        <v>1548.630005</v>
      </c>
      <c r="E7108">
        <v>1563.0699460000001</v>
      </c>
      <c r="F7108">
        <v>1563.0699460000001</v>
      </c>
      <c r="G7108">
        <v>2887120000</v>
      </c>
      <c r="H7108">
        <f t="shared" ref="H7108:H7171" si="446">LN(E7108/E7107)</f>
        <v>6.2829587714662467E-3</v>
      </c>
      <c r="I7108">
        <f t="shared" ref="I7108:I7171" si="447">(H7108-(($N$2)^2))^3</f>
        <v>2.4801096847442509E-7</v>
      </c>
      <c r="J7108">
        <f t="shared" ref="J7108:J7171" si="448">(H7108-$N$2)^2</f>
        <v>3.5511618522281223E-5</v>
      </c>
      <c r="K7108">
        <f t="shared" ref="K7108:K7171" si="449">(H7108-(($N$2)^2))^4</f>
        <v>1.5582166873390079E-9</v>
      </c>
    </row>
    <row r="7109" spans="1:11" x14ac:dyDescent="0.25">
      <c r="A7109" s="1">
        <v>41373</v>
      </c>
      <c r="B7109">
        <v>1563.1099850000001</v>
      </c>
      <c r="C7109">
        <v>1573.8900149999999</v>
      </c>
      <c r="D7109">
        <v>1560.920044</v>
      </c>
      <c r="E7109">
        <v>1568.6099850000001</v>
      </c>
      <c r="F7109">
        <v>1568.6099850000001</v>
      </c>
      <c r="G7109">
        <v>3252780000</v>
      </c>
      <c r="H7109">
        <f t="shared" si="446"/>
        <v>3.5380657673862808E-3</v>
      </c>
      <c r="I7109">
        <f t="shared" si="447"/>
        <v>4.4285249470956022E-8</v>
      </c>
      <c r="J7109">
        <f t="shared" si="448"/>
        <v>1.0331528835167843E-5</v>
      </c>
      <c r="K7109">
        <f t="shared" si="449"/>
        <v>1.566794821115051E-10</v>
      </c>
    </row>
    <row r="7110" spans="1:11" x14ac:dyDescent="0.25">
      <c r="A7110" s="1">
        <v>41374</v>
      </c>
      <c r="B7110">
        <v>1568.6099850000001</v>
      </c>
      <c r="C7110">
        <v>1589.0699460000001</v>
      </c>
      <c r="D7110">
        <v>1568.6099850000001</v>
      </c>
      <c r="E7110">
        <v>1587.7299800000001</v>
      </c>
      <c r="F7110">
        <v>1587.7299800000001</v>
      </c>
      <c r="G7110">
        <v>3453350000</v>
      </c>
      <c r="H7110">
        <f t="shared" si="446"/>
        <v>1.2115443258439667E-2</v>
      </c>
      <c r="I7110">
        <f t="shared" si="447"/>
        <v>1.7783066355819642E-6</v>
      </c>
      <c r="J7110">
        <f t="shared" si="448"/>
        <v>1.390429402896994E-4</v>
      </c>
      <c r="K7110">
        <f t="shared" si="449"/>
        <v>2.1544786694753255E-8</v>
      </c>
    </row>
    <row r="7111" spans="1:11" x14ac:dyDescent="0.25">
      <c r="A7111" s="1">
        <v>41375</v>
      </c>
      <c r="B7111">
        <v>1587.7299800000001</v>
      </c>
      <c r="C7111">
        <v>1597.349976</v>
      </c>
      <c r="D7111">
        <v>1586.170044</v>
      </c>
      <c r="E7111">
        <v>1593.369995</v>
      </c>
      <c r="F7111">
        <v>1593.369995</v>
      </c>
      <c r="G7111">
        <v>3393950000</v>
      </c>
      <c r="H7111">
        <f t="shared" si="446"/>
        <v>3.5459564012624576E-3</v>
      </c>
      <c r="I7111">
        <f t="shared" si="447"/>
        <v>4.4582215962527763E-8</v>
      </c>
      <c r="J7111">
        <f t="shared" si="448"/>
        <v>1.0382316345901082E-5</v>
      </c>
      <c r="K7111">
        <f t="shared" si="449"/>
        <v>1.5808191989779567E-10</v>
      </c>
    </row>
    <row r="7112" spans="1:11" x14ac:dyDescent="0.25">
      <c r="A7112" s="1">
        <v>41376</v>
      </c>
      <c r="B7112">
        <v>1593.3000489999999</v>
      </c>
      <c r="C7112">
        <v>1593.3000489999999</v>
      </c>
      <c r="D7112">
        <v>1579.969971</v>
      </c>
      <c r="E7112">
        <v>1588.849976</v>
      </c>
      <c r="F7112">
        <v>1588.849976</v>
      </c>
      <c r="G7112">
        <v>3206290000</v>
      </c>
      <c r="H7112">
        <f t="shared" si="446"/>
        <v>-2.8407979843970994E-3</v>
      </c>
      <c r="I7112">
        <f t="shared" si="447"/>
        <v>-2.2928156503074717E-8</v>
      </c>
      <c r="J7112">
        <f t="shared" si="448"/>
        <v>1.001465636832025E-5</v>
      </c>
      <c r="K7112">
        <f t="shared" si="449"/>
        <v>6.5136664659076374E-11</v>
      </c>
    </row>
    <row r="7113" spans="1:11" x14ac:dyDescent="0.25">
      <c r="A7113" s="1">
        <v>41379</v>
      </c>
      <c r="B7113">
        <v>1588.839966</v>
      </c>
      <c r="C7113">
        <v>1588.839966</v>
      </c>
      <c r="D7113">
        <v>1552.280029</v>
      </c>
      <c r="E7113">
        <v>1552.3599850000001</v>
      </c>
      <c r="F7113">
        <v>1552.3599850000001</v>
      </c>
      <c r="G7113">
        <v>4660130000</v>
      </c>
      <c r="H7113">
        <f t="shared" si="446"/>
        <v>-2.3234125037439071E-2</v>
      </c>
      <c r="I7113">
        <f t="shared" si="447"/>
        <v>-1.2542521263493776E-5</v>
      </c>
      <c r="J7113">
        <f t="shared" si="448"/>
        <v>5.5497565315147028E-4</v>
      </c>
      <c r="K7113">
        <f t="shared" si="449"/>
        <v>2.9141582232861134E-7</v>
      </c>
    </row>
    <row r="7114" spans="1:11" x14ac:dyDescent="0.25">
      <c r="A7114" s="1">
        <v>41380</v>
      </c>
      <c r="B7114">
        <v>1552.3599850000001</v>
      </c>
      <c r="C7114">
        <v>1575.349976</v>
      </c>
      <c r="D7114">
        <v>1552.3599850000001</v>
      </c>
      <c r="E7114">
        <v>1574.5699460000001</v>
      </c>
      <c r="F7114">
        <v>1574.5699460000001</v>
      </c>
      <c r="G7114">
        <v>3654700000</v>
      </c>
      <c r="H7114">
        <f t="shared" si="446"/>
        <v>1.4205840870952304E-2</v>
      </c>
      <c r="I7114">
        <f t="shared" si="447"/>
        <v>2.8667592392497522E-6</v>
      </c>
      <c r="J7114">
        <f t="shared" si="448"/>
        <v>1.9271116417437248E-4</v>
      </c>
      <c r="K7114">
        <f t="shared" si="449"/>
        <v>4.0724425005663588E-8</v>
      </c>
    </row>
    <row r="7115" spans="1:11" x14ac:dyDescent="0.25">
      <c r="A7115" s="1">
        <v>41381</v>
      </c>
      <c r="B7115">
        <v>1574.5699460000001</v>
      </c>
      <c r="C7115">
        <v>1574.5699460000001</v>
      </c>
      <c r="D7115">
        <v>1543.6899410000001</v>
      </c>
      <c r="E7115">
        <v>1552.01001</v>
      </c>
      <c r="F7115">
        <v>1552.01001</v>
      </c>
      <c r="G7115">
        <v>4250310000</v>
      </c>
      <c r="H7115">
        <f t="shared" si="446"/>
        <v>-1.4431313351388831E-2</v>
      </c>
      <c r="I7115">
        <f t="shared" si="447"/>
        <v>-3.0055713048381554E-6</v>
      </c>
      <c r="J7115">
        <f t="shared" si="448"/>
        <v>2.177132579499533E-4</v>
      </c>
      <c r="K7115">
        <f t="shared" si="449"/>
        <v>4.3374656416122232E-8</v>
      </c>
    </row>
    <row r="7116" spans="1:11" x14ac:dyDescent="0.25">
      <c r="A7116" s="1">
        <v>41382</v>
      </c>
      <c r="B7116">
        <v>1552.030029</v>
      </c>
      <c r="C7116">
        <v>1554.380005</v>
      </c>
      <c r="D7116">
        <v>1536.030029</v>
      </c>
      <c r="E7116">
        <v>1541.6099850000001</v>
      </c>
      <c r="F7116">
        <v>1541.6099850000001</v>
      </c>
      <c r="G7116">
        <v>3890800000</v>
      </c>
      <c r="H7116">
        <f t="shared" si="446"/>
        <v>-6.7235563486069934E-3</v>
      </c>
      <c r="I7116">
        <f t="shared" si="447"/>
        <v>-3.0396071907846362E-7</v>
      </c>
      <c r="J7116">
        <f t="shared" si="448"/>
        <v>4.9665177980879946E-5</v>
      </c>
      <c r="K7116">
        <f t="shared" si="449"/>
        <v>2.0437288909389498E-9</v>
      </c>
    </row>
    <row r="7117" spans="1:11" x14ac:dyDescent="0.25">
      <c r="A7117" s="1">
        <v>41383</v>
      </c>
      <c r="B7117">
        <v>1541.6099850000001</v>
      </c>
      <c r="C7117">
        <v>1555.8900149999999</v>
      </c>
      <c r="D7117">
        <v>1539.400024</v>
      </c>
      <c r="E7117">
        <v>1555.25</v>
      </c>
      <c r="F7117">
        <v>1555.25</v>
      </c>
      <c r="G7117">
        <v>3569870000</v>
      </c>
      <c r="H7117">
        <f t="shared" si="446"/>
        <v>8.808989279103601E-3</v>
      </c>
      <c r="I7117">
        <f t="shared" si="447"/>
        <v>6.8353811650515159E-7</v>
      </c>
      <c r="J7117">
        <f t="shared" si="448"/>
        <v>7.1998501545693686E-5</v>
      </c>
      <c r="K7117">
        <f t="shared" si="449"/>
        <v>6.0212082752953767E-9</v>
      </c>
    </row>
    <row r="7118" spans="1:11" x14ac:dyDescent="0.25">
      <c r="A7118" s="1">
        <v>41386</v>
      </c>
      <c r="B7118">
        <v>1555.25</v>
      </c>
      <c r="C7118">
        <v>1565.5500489999999</v>
      </c>
      <c r="D7118">
        <v>1548.1899410000001</v>
      </c>
      <c r="E7118">
        <v>1562.5</v>
      </c>
      <c r="F7118">
        <v>1562.5</v>
      </c>
      <c r="G7118">
        <v>2979880000</v>
      </c>
      <c r="H7118">
        <f t="shared" si="446"/>
        <v>4.6507982154273889E-3</v>
      </c>
      <c r="I7118">
        <f t="shared" si="447"/>
        <v>1.0058960897930144E-7</v>
      </c>
      <c r="J7118">
        <f t="shared" si="448"/>
        <v>1.8722946419088269E-5</v>
      </c>
      <c r="K7118">
        <f t="shared" si="449"/>
        <v>4.6781142771644025E-10</v>
      </c>
    </row>
    <row r="7119" spans="1:11" x14ac:dyDescent="0.25">
      <c r="A7119" s="1">
        <v>41387</v>
      </c>
      <c r="B7119">
        <v>1562.5</v>
      </c>
      <c r="C7119">
        <v>1579.579956</v>
      </c>
      <c r="D7119">
        <v>1562.5</v>
      </c>
      <c r="E7119">
        <v>1578.780029</v>
      </c>
      <c r="F7119">
        <v>1578.780029</v>
      </c>
      <c r="G7119">
        <v>3565150000</v>
      </c>
      <c r="H7119">
        <f t="shared" si="446"/>
        <v>1.0365312617511991E-2</v>
      </c>
      <c r="I7119">
        <f t="shared" si="447"/>
        <v>1.1136123438089474E-6</v>
      </c>
      <c r="J7119">
        <f t="shared" si="448"/>
        <v>1.0083205191112335E-4</v>
      </c>
      <c r="K7119">
        <f t="shared" si="449"/>
        <v>1.1542823322748777E-8</v>
      </c>
    </row>
    <row r="7120" spans="1:11" x14ac:dyDescent="0.25">
      <c r="A7120" s="1">
        <v>41388</v>
      </c>
      <c r="B7120">
        <v>1578.780029</v>
      </c>
      <c r="C7120">
        <v>1583</v>
      </c>
      <c r="D7120">
        <v>1575.8000489999999</v>
      </c>
      <c r="E7120">
        <v>1578.790039</v>
      </c>
      <c r="F7120">
        <v>1578.790039</v>
      </c>
      <c r="G7120">
        <v>3598240000</v>
      </c>
      <c r="H7120">
        <f t="shared" si="446"/>
        <v>6.3403185262587251E-6</v>
      </c>
      <c r="I7120">
        <f t="shared" si="447"/>
        <v>2.4244237627033404E-16</v>
      </c>
      <c r="J7120">
        <f t="shared" si="448"/>
        <v>1.0077823832746493E-7</v>
      </c>
      <c r="K7120">
        <f t="shared" si="449"/>
        <v>1.5117432659711654E-21</v>
      </c>
    </row>
    <row r="7121" spans="1:11" x14ac:dyDescent="0.25">
      <c r="A7121" s="1">
        <v>41389</v>
      </c>
      <c r="B7121">
        <v>1578.9300539999999</v>
      </c>
      <c r="C7121">
        <v>1592.6400149999999</v>
      </c>
      <c r="D7121">
        <v>1578.9300539999999</v>
      </c>
      <c r="E7121">
        <v>1585.160034</v>
      </c>
      <c r="F7121">
        <v>1585.160034</v>
      </c>
      <c r="G7121">
        <v>3908580000</v>
      </c>
      <c r="H7121">
        <f t="shared" si="446"/>
        <v>4.026614491222491E-3</v>
      </c>
      <c r="I7121">
        <f t="shared" si="447"/>
        <v>6.5280914834319849E-8</v>
      </c>
      <c r="J7121">
        <f t="shared" si="448"/>
        <v>1.371086327862223E-5</v>
      </c>
      <c r="K7121">
        <f t="shared" si="449"/>
        <v>2.6285423336115133E-10</v>
      </c>
    </row>
    <row r="7122" spans="1:11" x14ac:dyDescent="0.25">
      <c r="A7122" s="1">
        <v>41390</v>
      </c>
      <c r="B7122">
        <v>1585.160034</v>
      </c>
      <c r="C7122">
        <v>1585.780029</v>
      </c>
      <c r="D7122">
        <v>1577.5600589999999</v>
      </c>
      <c r="E7122">
        <v>1582.23999</v>
      </c>
      <c r="F7122">
        <v>1582.23999</v>
      </c>
      <c r="G7122">
        <v>3198620000</v>
      </c>
      <c r="H7122">
        <f t="shared" si="446"/>
        <v>-1.8438118362902767E-3</v>
      </c>
      <c r="I7122">
        <f t="shared" si="447"/>
        <v>-6.2693696771823685E-9</v>
      </c>
      <c r="J7122">
        <f t="shared" si="448"/>
        <v>4.6985246102236803E-6</v>
      </c>
      <c r="K7122">
        <f t="shared" si="449"/>
        <v>1.1560195322542342E-11</v>
      </c>
    </row>
    <row r="7123" spans="1:11" x14ac:dyDescent="0.25">
      <c r="A7123" s="1">
        <v>41393</v>
      </c>
      <c r="B7123">
        <v>1582.339966</v>
      </c>
      <c r="C7123">
        <v>1596.650024</v>
      </c>
      <c r="D7123">
        <v>1582.339966</v>
      </c>
      <c r="E7123">
        <v>1593.6099850000001</v>
      </c>
      <c r="F7123">
        <v>1593.6099850000001</v>
      </c>
      <c r="G7123">
        <v>2891200000</v>
      </c>
      <c r="H7123">
        <f t="shared" si="446"/>
        <v>7.1603152969284267E-3</v>
      </c>
      <c r="I7123">
        <f t="shared" si="447"/>
        <v>3.6709406394126172E-7</v>
      </c>
      <c r="J7123">
        <f t="shared" si="448"/>
        <v>4.673799332723724E-5</v>
      </c>
      <c r="K7123">
        <f t="shared" si="449"/>
        <v>2.6284707538472422E-9</v>
      </c>
    </row>
    <row r="7124" spans="1:11" x14ac:dyDescent="0.25">
      <c r="A7124" s="1">
        <v>41394</v>
      </c>
      <c r="B7124">
        <v>1593.579956</v>
      </c>
      <c r="C7124">
        <v>1597.5699460000001</v>
      </c>
      <c r="D7124">
        <v>1586.5</v>
      </c>
      <c r="E7124">
        <v>1597.5699460000001</v>
      </c>
      <c r="F7124">
        <v>1597.5699460000001</v>
      </c>
      <c r="G7124">
        <v>3745070000</v>
      </c>
      <c r="H7124">
        <f t="shared" si="446"/>
        <v>2.4818174582509093E-3</v>
      </c>
      <c r="I7124">
        <f t="shared" si="447"/>
        <v>1.5284613615318015E-8</v>
      </c>
      <c r="J7124">
        <f t="shared" si="448"/>
        <v>4.6570557398790308E-6</v>
      </c>
      <c r="K7124">
        <f t="shared" si="449"/>
        <v>3.7932018413379182E-11</v>
      </c>
    </row>
    <row r="7125" spans="1:11" x14ac:dyDescent="0.25">
      <c r="A7125" s="1">
        <v>41395</v>
      </c>
      <c r="B7125">
        <v>1597.5500489999999</v>
      </c>
      <c r="C7125">
        <v>1597.5500489999999</v>
      </c>
      <c r="D7125">
        <v>1581.280029</v>
      </c>
      <c r="E7125">
        <v>1582.6999510000001</v>
      </c>
      <c r="F7125">
        <v>1582.6999510000001</v>
      </c>
      <c r="G7125">
        <v>3530320000</v>
      </c>
      <c r="H7125">
        <f t="shared" si="446"/>
        <v>-9.3514725772215965E-3</v>
      </c>
      <c r="I7125">
        <f t="shared" si="447"/>
        <v>-8.1781415111475508E-7</v>
      </c>
      <c r="J7125">
        <f t="shared" si="448"/>
        <v>9.3610825961620544E-5</v>
      </c>
      <c r="K7125">
        <f t="shared" si="449"/>
        <v>7.6478523503045598E-9</v>
      </c>
    </row>
    <row r="7126" spans="1:11" x14ac:dyDescent="0.25">
      <c r="A7126" s="1">
        <v>41396</v>
      </c>
      <c r="B7126">
        <v>1582.7700199999999</v>
      </c>
      <c r="C7126">
        <v>1598.599976</v>
      </c>
      <c r="D7126">
        <v>1582.7700199999999</v>
      </c>
      <c r="E7126">
        <v>1597.589966</v>
      </c>
      <c r="F7126">
        <v>1597.589966</v>
      </c>
      <c r="G7126">
        <v>3366950000</v>
      </c>
      <c r="H7126">
        <f t="shared" si="446"/>
        <v>9.3640040313908279E-3</v>
      </c>
      <c r="I7126">
        <f t="shared" si="447"/>
        <v>8.2105110172607308E-7</v>
      </c>
      <c r="J7126">
        <f t="shared" si="448"/>
        <v>8.1725357587889767E-5</v>
      </c>
      <c r="K7126">
        <f t="shared" si="449"/>
        <v>7.6882397442748731E-9</v>
      </c>
    </row>
    <row r="7127" spans="1:11" x14ac:dyDescent="0.25">
      <c r="A7127" s="1">
        <v>41397</v>
      </c>
      <c r="B7127">
        <v>1597.599976</v>
      </c>
      <c r="C7127">
        <v>1618.459961</v>
      </c>
      <c r="D7127">
        <v>1597.599976</v>
      </c>
      <c r="E7127">
        <v>1614.420044</v>
      </c>
      <c r="F7127">
        <v>1614.420044</v>
      </c>
      <c r="G7127">
        <v>3603910000</v>
      </c>
      <c r="H7127">
        <f t="shared" si="446"/>
        <v>1.0479563869570564E-2</v>
      </c>
      <c r="I7127">
        <f t="shared" si="447"/>
        <v>1.1508443548932596E-6</v>
      </c>
      <c r="J7127">
        <f t="shared" si="448"/>
        <v>1.0313961690566311E-4</v>
      </c>
      <c r="K7127">
        <f t="shared" si="449"/>
        <v>1.2060226261935183E-8</v>
      </c>
    </row>
    <row r="7128" spans="1:11" x14ac:dyDescent="0.25">
      <c r="A7128" s="1">
        <v>41400</v>
      </c>
      <c r="B7128">
        <v>1614.400024</v>
      </c>
      <c r="C7128">
        <v>1619.7700199999999</v>
      </c>
      <c r="D7128">
        <v>1614.209961</v>
      </c>
      <c r="E7128">
        <v>1617.5</v>
      </c>
      <c r="F7128">
        <v>1617.5</v>
      </c>
      <c r="G7128">
        <v>3062240000</v>
      </c>
      <c r="H7128">
        <f t="shared" si="446"/>
        <v>1.9059610946097118E-3</v>
      </c>
      <c r="I7128">
        <f t="shared" si="447"/>
        <v>6.92261888048217E-9</v>
      </c>
      <c r="J7128">
        <f t="shared" si="448"/>
        <v>2.5032457455358922E-6</v>
      </c>
      <c r="K7128">
        <f t="shared" si="449"/>
        <v>1.3193516464088578E-11</v>
      </c>
    </row>
    <row r="7129" spans="1:11" x14ac:dyDescent="0.25">
      <c r="A7129" s="1">
        <v>41401</v>
      </c>
      <c r="B7129">
        <v>1617.5500489999999</v>
      </c>
      <c r="C7129">
        <v>1626.030029</v>
      </c>
      <c r="D7129">
        <v>1616.6400149999999</v>
      </c>
      <c r="E7129">
        <v>1625.959961</v>
      </c>
      <c r="F7129">
        <v>1625.959961</v>
      </c>
      <c r="G7129">
        <v>3309580000</v>
      </c>
      <c r="H7129">
        <f t="shared" si="446"/>
        <v>5.2166391982765761E-3</v>
      </c>
      <c r="I7129">
        <f t="shared" si="447"/>
        <v>1.4195353614471755E-7</v>
      </c>
      <c r="J7129">
        <f t="shared" si="448"/>
        <v>2.3939912580427264E-5</v>
      </c>
      <c r="K7129">
        <f t="shared" si="449"/>
        <v>7.4050549801268459E-10</v>
      </c>
    </row>
    <row r="7130" spans="1:11" x14ac:dyDescent="0.25">
      <c r="A7130" s="1">
        <v>41402</v>
      </c>
      <c r="B7130">
        <v>1625.9499510000001</v>
      </c>
      <c r="C7130">
        <v>1632.780029</v>
      </c>
      <c r="D7130">
        <v>1622.6999510000001</v>
      </c>
      <c r="E7130">
        <v>1632.6899410000001</v>
      </c>
      <c r="F7130">
        <v>1632.6899410000001</v>
      </c>
      <c r="G7130">
        <v>3554700000</v>
      </c>
      <c r="H7130">
        <f t="shared" si="446"/>
        <v>4.1305385794354298E-3</v>
      </c>
      <c r="I7130">
        <f t="shared" si="447"/>
        <v>7.0467193877795851E-8</v>
      </c>
      <c r="J7130">
        <f t="shared" si="448"/>
        <v>1.4491287523661519E-5</v>
      </c>
      <c r="K7130">
        <f t="shared" si="449"/>
        <v>2.9106007483566909E-10</v>
      </c>
    </row>
    <row r="7131" spans="1:11" x14ac:dyDescent="0.25">
      <c r="A7131" s="1">
        <v>41403</v>
      </c>
      <c r="B7131">
        <v>1632.6899410000001</v>
      </c>
      <c r="C7131">
        <v>1635.01001</v>
      </c>
      <c r="D7131">
        <v>1623.089966</v>
      </c>
      <c r="E7131">
        <v>1626.670044</v>
      </c>
      <c r="F7131">
        <v>1626.670044</v>
      </c>
      <c r="G7131">
        <v>3457400000</v>
      </c>
      <c r="H7131">
        <f t="shared" si="446"/>
        <v>-3.6939177463315705E-3</v>
      </c>
      <c r="I7131">
        <f t="shared" si="447"/>
        <v>-5.0407904167195125E-8</v>
      </c>
      <c r="J7131">
        <f t="shared" si="448"/>
        <v>1.6142025375368747E-5</v>
      </c>
      <c r="K7131">
        <f t="shared" si="449"/>
        <v>1.862079367239205E-10</v>
      </c>
    </row>
    <row r="7132" spans="1:11" x14ac:dyDescent="0.25">
      <c r="A7132" s="1">
        <v>41404</v>
      </c>
      <c r="B7132">
        <v>1626.6899410000001</v>
      </c>
      <c r="C7132">
        <v>1633.6999510000001</v>
      </c>
      <c r="D7132">
        <v>1623.709961</v>
      </c>
      <c r="E7132">
        <v>1633.6999510000001</v>
      </c>
      <c r="F7132">
        <v>1633.6999510000001</v>
      </c>
      <c r="G7132">
        <v>3086470000</v>
      </c>
      <c r="H7132">
        <f t="shared" si="446"/>
        <v>4.3123436327596621E-3</v>
      </c>
      <c r="I7132">
        <f t="shared" si="447"/>
        <v>8.0187819711350877E-8</v>
      </c>
      <c r="J7132">
        <f t="shared" si="448"/>
        <v>1.5908510602703298E-5</v>
      </c>
      <c r="K7132">
        <f t="shared" si="449"/>
        <v>3.4578902654689253E-10</v>
      </c>
    </row>
    <row r="7133" spans="1:11" x14ac:dyDescent="0.25">
      <c r="A7133" s="1">
        <v>41407</v>
      </c>
      <c r="B7133">
        <v>1632.099976</v>
      </c>
      <c r="C7133">
        <v>1636</v>
      </c>
      <c r="D7133">
        <v>1626.73999</v>
      </c>
      <c r="E7133">
        <v>1633.7700199999999</v>
      </c>
      <c r="F7133">
        <v>1633.7700199999999</v>
      </c>
      <c r="G7133">
        <v>2910600000</v>
      </c>
      <c r="H7133">
        <f t="shared" si="446"/>
        <v>4.2888840988592561E-5</v>
      </c>
      <c r="I7133">
        <f t="shared" si="447"/>
        <v>7.8314840114792801E-14</v>
      </c>
      <c r="J7133">
        <f t="shared" si="448"/>
        <v>7.8908945802548227E-8</v>
      </c>
      <c r="K7133">
        <f t="shared" si="449"/>
        <v>3.3506218851360696E-18</v>
      </c>
    </row>
    <row r="7134" spans="1:11" x14ac:dyDescent="0.25">
      <c r="A7134" s="1">
        <v>41408</v>
      </c>
      <c r="B7134">
        <v>1633.75</v>
      </c>
      <c r="C7134">
        <v>1651.099976</v>
      </c>
      <c r="D7134">
        <v>1633.75</v>
      </c>
      <c r="E7134">
        <v>1650.339966</v>
      </c>
      <c r="F7134">
        <v>1650.339966</v>
      </c>
      <c r="G7134">
        <v>3457790000</v>
      </c>
      <c r="H7134">
        <f t="shared" si="446"/>
        <v>1.0091066791116456E-2</v>
      </c>
      <c r="I7134">
        <f t="shared" si="447"/>
        <v>1.0275375590415422E-6</v>
      </c>
      <c r="J7134">
        <f t="shared" si="448"/>
        <v>9.5399574749470157E-5</v>
      </c>
      <c r="K7134">
        <f t="shared" si="449"/>
        <v>1.0368842407540846E-8</v>
      </c>
    </row>
    <row r="7135" spans="1:11" x14ac:dyDescent="0.25">
      <c r="A7135" s="1">
        <v>41409</v>
      </c>
      <c r="B7135">
        <v>1649.130005</v>
      </c>
      <c r="C7135">
        <v>1661.48999</v>
      </c>
      <c r="D7135">
        <v>1646.6800539999999</v>
      </c>
      <c r="E7135">
        <v>1658.780029</v>
      </c>
      <c r="F7135">
        <v>1658.780029</v>
      </c>
      <c r="G7135">
        <v>3657440000</v>
      </c>
      <c r="H7135">
        <f t="shared" si="446"/>
        <v>5.1011032023599856E-3</v>
      </c>
      <c r="I7135">
        <f t="shared" si="447"/>
        <v>1.3272891715512962E-7</v>
      </c>
      <c r="J7135">
        <f t="shared" si="448"/>
        <v>2.2822662170039659E-5</v>
      </c>
      <c r="K7135">
        <f t="shared" si="449"/>
        <v>6.7704998851776153E-10</v>
      </c>
    </row>
    <row r="7136" spans="1:11" x14ac:dyDescent="0.25">
      <c r="A7136" s="1">
        <v>41410</v>
      </c>
      <c r="B7136">
        <v>1658.0699460000001</v>
      </c>
      <c r="C7136">
        <v>1660.51001</v>
      </c>
      <c r="D7136">
        <v>1648.599976</v>
      </c>
      <c r="E7136">
        <v>1650.469971</v>
      </c>
      <c r="F7136">
        <v>1650.469971</v>
      </c>
      <c r="G7136">
        <v>3513130000</v>
      </c>
      <c r="H7136">
        <f t="shared" si="446"/>
        <v>-5.022331626565857E-3</v>
      </c>
      <c r="I7136">
        <f t="shared" si="447"/>
        <v>-1.266902975135709E-7</v>
      </c>
      <c r="J7136">
        <f t="shared" si="448"/>
        <v>2.8581082765687746E-5</v>
      </c>
      <c r="K7136">
        <f t="shared" si="449"/>
        <v>6.362939706965664E-10</v>
      </c>
    </row>
    <row r="7137" spans="1:11" x14ac:dyDescent="0.25">
      <c r="A7137" s="1">
        <v>41411</v>
      </c>
      <c r="B7137">
        <v>1652.4499510000001</v>
      </c>
      <c r="C7137">
        <v>1667.469971</v>
      </c>
      <c r="D7137">
        <v>1652.4499510000001</v>
      </c>
      <c r="E7137">
        <v>1667.469971</v>
      </c>
      <c r="F7137">
        <v>1667.469971</v>
      </c>
      <c r="G7137">
        <v>3440710000</v>
      </c>
      <c r="H7137">
        <f t="shared" si="446"/>
        <v>1.0247411984728727E-2</v>
      </c>
      <c r="I7137">
        <f t="shared" si="447"/>
        <v>1.0760420923883025E-6</v>
      </c>
      <c r="J7137">
        <f t="shared" si="448"/>
        <v>9.8478150191488655E-5</v>
      </c>
      <c r="K7137">
        <f t="shared" si="449"/>
        <v>1.1026533817075979E-8</v>
      </c>
    </row>
    <row r="7138" spans="1:11" x14ac:dyDescent="0.25">
      <c r="A7138" s="1">
        <v>41414</v>
      </c>
      <c r="B7138">
        <v>1665.709961</v>
      </c>
      <c r="C7138">
        <v>1672.839966</v>
      </c>
      <c r="D7138">
        <v>1663.5200199999999</v>
      </c>
      <c r="E7138">
        <v>1666.290039</v>
      </c>
      <c r="F7138">
        <v>1666.290039</v>
      </c>
      <c r="G7138">
        <v>3275080000</v>
      </c>
      <c r="H7138">
        <f t="shared" si="446"/>
        <v>-7.078686202549049E-4</v>
      </c>
      <c r="I7138">
        <f t="shared" si="447"/>
        <v>-3.5485500922554693E-10</v>
      </c>
      <c r="J7138">
        <f t="shared" si="448"/>
        <v>1.0643323066981227E-6</v>
      </c>
      <c r="K7138">
        <f t="shared" si="449"/>
        <v>2.5122793018280791E-13</v>
      </c>
    </row>
    <row r="7139" spans="1:11" x14ac:dyDescent="0.25">
      <c r="A7139" s="1">
        <v>41415</v>
      </c>
      <c r="B7139">
        <v>1666.1999510000001</v>
      </c>
      <c r="C7139">
        <v>1674.9300539999999</v>
      </c>
      <c r="D7139">
        <v>1662.670044</v>
      </c>
      <c r="E7139">
        <v>1669.160034</v>
      </c>
      <c r="F7139">
        <v>1669.160034</v>
      </c>
      <c r="G7139">
        <v>3513560000</v>
      </c>
      <c r="H7139">
        <f t="shared" si="446"/>
        <v>1.7209046128593664E-3</v>
      </c>
      <c r="I7139">
        <f t="shared" si="447"/>
        <v>5.0955494097546358E-9</v>
      </c>
      <c r="J7139">
        <f t="shared" si="448"/>
        <v>1.9519119100419922E-6</v>
      </c>
      <c r="K7139">
        <f t="shared" si="449"/>
        <v>8.76842024661503E-12</v>
      </c>
    </row>
    <row r="7140" spans="1:11" x14ac:dyDescent="0.25">
      <c r="A7140" s="1">
        <v>41416</v>
      </c>
      <c r="B7140">
        <v>1669.3900149999999</v>
      </c>
      <c r="C7140">
        <v>1687.1800539999999</v>
      </c>
      <c r="D7140">
        <v>1648.8599850000001</v>
      </c>
      <c r="E7140">
        <v>1655.349976</v>
      </c>
      <c r="F7140">
        <v>1655.349976</v>
      </c>
      <c r="G7140">
        <v>4361020000</v>
      </c>
      <c r="H7140">
        <f t="shared" si="446"/>
        <v>-8.3080739079911762E-3</v>
      </c>
      <c r="I7140">
        <f t="shared" si="447"/>
        <v>-5.7347896882754106E-7</v>
      </c>
      <c r="J7140">
        <f t="shared" si="448"/>
        <v>7.4509181605965713E-5</v>
      </c>
      <c r="K7140">
        <f t="shared" si="449"/>
        <v>4.7645657835157832E-9</v>
      </c>
    </row>
    <row r="7141" spans="1:11" x14ac:dyDescent="0.25">
      <c r="A7141" s="1">
        <v>41417</v>
      </c>
      <c r="B7141">
        <v>1651.619995</v>
      </c>
      <c r="C7141">
        <v>1655.5</v>
      </c>
      <c r="D7141">
        <v>1635.530029</v>
      </c>
      <c r="E7141">
        <v>1650.51001</v>
      </c>
      <c r="F7141">
        <v>1650.51001</v>
      </c>
      <c r="G7141">
        <v>3945510000</v>
      </c>
      <c r="H7141">
        <f t="shared" si="446"/>
        <v>-2.9281152127404509E-3</v>
      </c>
      <c r="I7141">
        <f t="shared" si="447"/>
        <v>-2.5107942937660999E-8</v>
      </c>
      <c r="J7141">
        <f t="shared" si="448"/>
        <v>1.0574927853164419E-5</v>
      </c>
      <c r="K7141">
        <f t="shared" si="449"/>
        <v>7.3521582093071936E-11</v>
      </c>
    </row>
    <row r="7142" spans="1:11" x14ac:dyDescent="0.25">
      <c r="A7142" s="1">
        <v>41418</v>
      </c>
      <c r="B7142">
        <v>1646.670044</v>
      </c>
      <c r="C7142">
        <v>1649.780029</v>
      </c>
      <c r="D7142">
        <v>1636.880005</v>
      </c>
      <c r="E7142">
        <v>1649.599976</v>
      </c>
      <c r="F7142">
        <v>1649.599976</v>
      </c>
      <c r="G7142">
        <v>2758080000</v>
      </c>
      <c r="H7142">
        <f t="shared" si="446"/>
        <v>-5.515173899826066E-4</v>
      </c>
      <c r="I7142">
        <f t="shared" si="447"/>
        <v>-1.6785152380194638E-10</v>
      </c>
      <c r="J7142">
        <f t="shared" si="448"/>
        <v>7.661738853444956E-7</v>
      </c>
      <c r="K7142">
        <f t="shared" si="449"/>
        <v>9.2590632533793662E-14</v>
      </c>
    </row>
    <row r="7143" spans="1:11" x14ac:dyDescent="0.25">
      <c r="A7143" s="1">
        <v>41422</v>
      </c>
      <c r="B7143">
        <v>1652.630005</v>
      </c>
      <c r="C7143">
        <v>1674.209961</v>
      </c>
      <c r="D7143">
        <v>1652.630005</v>
      </c>
      <c r="E7143">
        <v>1660.0600589999999</v>
      </c>
      <c r="F7143">
        <v>1660.0600589999999</v>
      </c>
      <c r="G7143">
        <v>3457400000</v>
      </c>
      <c r="H7143">
        <f t="shared" si="446"/>
        <v>6.3209621028721763E-3</v>
      </c>
      <c r="I7143">
        <f t="shared" si="447"/>
        <v>2.525387048668249E-7</v>
      </c>
      <c r="J7143">
        <f t="shared" si="448"/>
        <v>3.5965998835492715E-5</v>
      </c>
      <c r="K7143">
        <f t="shared" si="449"/>
        <v>1.5962611058084941E-9</v>
      </c>
    </row>
    <row r="7144" spans="1:11" x14ac:dyDescent="0.25">
      <c r="A7144" s="1">
        <v>41423</v>
      </c>
      <c r="B7144">
        <v>1656.5699460000001</v>
      </c>
      <c r="C7144">
        <v>1656.5699460000001</v>
      </c>
      <c r="D7144">
        <v>1640.0500489999999</v>
      </c>
      <c r="E7144">
        <v>1648.3599850000001</v>
      </c>
      <c r="F7144">
        <v>1648.3599850000001</v>
      </c>
      <c r="G7144">
        <v>3587140000</v>
      </c>
      <c r="H7144">
        <f t="shared" si="446"/>
        <v>-7.0729367011660594E-3</v>
      </c>
      <c r="I7144">
        <f t="shared" si="447"/>
        <v>-3.5384953323181673E-7</v>
      </c>
      <c r="J7144">
        <f t="shared" si="448"/>
        <v>5.4711657649525568E-5</v>
      </c>
      <c r="K7144">
        <f t="shared" si="449"/>
        <v>2.5027924492794684E-9</v>
      </c>
    </row>
    <row r="7145" spans="1:11" x14ac:dyDescent="0.25">
      <c r="A7145" s="1">
        <v>41424</v>
      </c>
      <c r="B7145">
        <v>1649.1400149999999</v>
      </c>
      <c r="C7145">
        <v>1661.910034</v>
      </c>
      <c r="D7145">
        <v>1648.6099850000001</v>
      </c>
      <c r="E7145">
        <v>1654.410034</v>
      </c>
      <c r="F7145">
        <v>1654.410034</v>
      </c>
      <c r="G7145">
        <v>3498620000</v>
      </c>
      <c r="H7145">
        <f t="shared" si="446"/>
        <v>3.6636252189823312E-3</v>
      </c>
      <c r="I7145">
        <f t="shared" si="447"/>
        <v>4.9169504725320034E-8</v>
      </c>
      <c r="J7145">
        <f t="shared" si="448"/>
        <v>1.115445785872803E-5</v>
      </c>
      <c r="K7145">
        <f t="shared" si="449"/>
        <v>1.8013348238994339E-10</v>
      </c>
    </row>
    <row r="7146" spans="1:11" x14ac:dyDescent="0.25">
      <c r="A7146" s="1">
        <v>41425</v>
      </c>
      <c r="B7146">
        <v>1652.130005</v>
      </c>
      <c r="C7146">
        <v>1658.98999</v>
      </c>
      <c r="D7146">
        <v>1630.73999</v>
      </c>
      <c r="E7146">
        <v>1630.73999</v>
      </c>
      <c r="F7146">
        <v>1630.73999</v>
      </c>
      <c r="G7146">
        <v>4099600000</v>
      </c>
      <c r="H7146">
        <f t="shared" si="446"/>
        <v>-1.4410576956968865E-2</v>
      </c>
      <c r="I7146">
        <f t="shared" si="447"/>
        <v>-2.9926338651112288E-6</v>
      </c>
      <c r="J7146">
        <f t="shared" si="448"/>
        <v>2.1710175240516457E-4</v>
      </c>
      <c r="K7146">
        <f t="shared" si="449"/>
        <v>4.312589437686408E-8</v>
      </c>
    </row>
    <row r="7147" spans="1:11" x14ac:dyDescent="0.25">
      <c r="A7147" s="1">
        <v>41428</v>
      </c>
      <c r="B7147">
        <v>1631.709961</v>
      </c>
      <c r="C7147">
        <v>1640.420044</v>
      </c>
      <c r="D7147">
        <v>1622.719971</v>
      </c>
      <c r="E7147">
        <v>1640.420044</v>
      </c>
      <c r="F7147">
        <v>1640.420044</v>
      </c>
      <c r="G7147">
        <v>3952070000</v>
      </c>
      <c r="H7147">
        <f t="shared" si="446"/>
        <v>5.9184400368024036E-3</v>
      </c>
      <c r="I7147">
        <f t="shared" si="447"/>
        <v>2.0729970072380676E-7</v>
      </c>
      <c r="J7147">
        <f t="shared" si="448"/>
        <v>3.1300039631677235E-5</v>
      </c>
      <c r="K7147">
        <f t="shared" si="449"/>
        <v>1.2268691142550891E-9</v>
      </c>
    </row>
    <row r="7148" spans="1:11" x14ac:dyDescent="0.25">
      <c r="A7148" s="1">
        <v>41429</v>
      </c>
      <c r="B7148">
        <v>1640.7299800000001</v>
      </c>
      <c r="C7148">
        <v>1646.530029</v>
      </c>
      <c r="D7148">
        <v>1623.619995</v>
      </c>
      <c r="E7148">
        <v>1631.380005</v>
      </c>
      <c r="F7148">
        <v>1631.380005</v>
      </c>
      <c r="G7148">
        <v>3653840000</v>
      </c>
      <c r="H7148">
        <f t="shared" si="446"/>
        <v>-5.5260479671095713E-3</v>
      </c>
      <c r="I7148">
        <f t="shared" si="447"/>
        <v>-1.6875967099138899E-7</v>
      </c>
      <c r="J7148">
        <f t="shared" si="448"/>
        <v>3.4220676809782326E-5</v>
      </c>
      <c r="K7148">
        <f t="shared" si="449"/>
        <v>9.3259173024775242E-10</v>
      </c>
    </row>
    <row r="7149" spans="1:11" x14ac:dyDescent="0.25">
      <c r="A7149" s="1">
        <v>41430</v>
      </c>
      <c r="B7149">
        <v>1629.0500489999999</v>
      </c>
      <c r="C7149">
        <v>1629.3100589999999</v>
      </c>
      <c r="D7149">
        <v>1607.089966</v>
      </c>
      <c r="E7149">
        <v>1608.900024</v>
      </c>
      <c r="F7149">
        <v>1608.900024</v>
      </c>
      <c r="G7149">
        <v>3632350000</v>
      </c>
      <c r="H7149">
        <f t="shared" si="446"/>
        <v>-1.3875554873113023E-2</v>
      </c>
      <c r="I7149">
        <f t="shared" si="447"/>
        <v>-2.6715353325375254E-6</v>
      </c>
      <c r="J7149">
        <f t="shared" si="448"/>
        <v>2.0162157097110316E-4</v>
      </c>
      <c r="K7149">
        <f t="shared" si="449"/>
        <v>3.7069315196483828E-8</v>
      </c>
    </row>
    <row r="7150" spans="1:11" x14ac:dyDescent="0.25">
      <c r="A7150" s="1">
        <v>41431</v>
      </c>
      <c r="B7150">
        <v>1609.290039</v>
      </c>
      <c r="C7150">
        <v>1622.5600589999999</v>
      </c>
      <c r="D7150">
        <v>1598.2299800000001</v>
      </c>
      <c r="E7150">
        <v>1622.5600589999999</v>
      </c>
      <c r="F7150">
        <v>1622.5600589999999</v>
      </c>
      <c r="G7150">
        <v>3547380000</v>
      </c>
      <c r="H7150">
        <f t="shared" si="446"/>
        <v>8.4544546519640211E-3</v>
      </c>
      <c r="I7150">
        <f t="shared" si="447"/>
        <v>6.0428336621889257E-7</v>
      </c>
      <c r="J7150">
        <f t="shared" si="448"/>
        <v>6.6107606820357359E-5</v>
      </c>
      <c r="K7150">
        <f t="shared" si="449"/>
        <v>5.1088229611601416E-9</v>
      </c>
    </row>
    <row r="7151" spans="1:11" x14ac:dyDescent="0.25">
      <c r="A7151" s="1">
        <v>41432</v>
      </c>
      <c r="B7151">
        <v>1625.2700199999999</v>
      </c>
      <c r="C7151">
        <v>1644.400024</v>
      </c>
      <c r="D7151">
        <v>1625.2700199999999</v>
      </c>
      <c r="E7151">
        <v>1643.380005</v>
      </c>
      <c r="F7151">
        <v>1643.380005</v>
      </c>
      <c r="G7151">
        <v>3371990000</v>
      </c>
      <c r="H7151">
        <f t="shared" si="446"/>
        <v>1.2749914347878475E-2</v>
      </c>
      <c r="I7151">
        <f t="shared" si="447"/>
        <v>2.0725789738201296E-6</v>
      </c>
      <c r="J7151">
        <f t="shared" si="448"/>
        <v>1.5440841216063725E-4</v>
      </c>
      <c r="K7151">
        <f t="shared" si="449"/>
        <v>2.6424987097990352E-8</v>
      </c>
    </row>
    <row r="7152" spans="1:11" x14ac:dyDescent="0.25">
      <c r="A7152" s="1">
        <v>41435</v>
      </c>
      <c r="B7152">
        <v>1644.670044</v>
      </c>
      <c r="C7152">
        <v>1648.6899410000001</v>
      </c>
      <c r="D7152">
        <v>1639.26001</v>
      </c>
      <c r="E7152">
        <v>1642.8100589999999</v>
      </c>
      <c r="F7152">
        <v>1642.8100589999999</v>
      </c>
      <c r="G7152">
        <v>2978730000</v>
      </c>
      <c r="H7152">
        <f t="shared" si="446"/>
        <v>-3.4687342765627843E-4</v>
      </c>
      <c r="I7152">
        <f t="shared" si="447"/>
        <v>-4.1774074620119935E-11</v>
      </c>
      <c r="J7152">
        <f t="shared" si="448"/>
        <v>4.4979775293631378E-7</v>
      </c>
      <c r="K7152">
        <f t="shared" si="449"/>
        <v>1.4494696210928081E-14</v>
      </c>
    </row>
    <row r="7153" spans="1:11" x14ac:dyDescent="0.25">
      <c r="A7153" s="1">
        <v>41436</v>
      </c>
      <c r="B7153">
        <v>1638.6400149999999</v>
      </c>
      <c r="C7153">
        <v>1640.130005</v>
      </c>
      <c r="D7153">
        <v>1622.920044</v>
      </c>
      <c r="E7153">
        <v>1626.130005</v>
      </c>
      <c r="F7153">
        <v>1626.130005</v>
      </c>
      <c r="G7153">
        <v>3435710000</v>
      </c>
      <c r="H7153">
        <f t="shared" si="446"/>
        <v>-1.0205264360045457E-2</v>
      </c>
      <c r="I7153">
        <f t="shared" si="447"/>
        <v>-1.0628847182630322E-6</v>
      </c>
      <c r="J7153">
        <f t="shared" si="448"/>
        <v>1.1086111633167093E-4</v>
      </c>
      <c r="K7153">
        <f t="shared" si="449"/>
        <v>1.0847130971191688E-8</v>
      </c>
    </row>
    <row r="7154" spans="1:11" x14ac:dyDescent="0.25">
      <c r="A7154" s="1">
        <v>41437</v>
      </c>
      <c r="B7154">
        <v>1629.9399410000001</v>
      </c>
      <c r="C7154">
        <v>1637.709961</v>
      </c>
      <c r="D7154">
        <v>1610.920044</v>
      </c>
      <c r="E7154">
        <v>1612.5200199999999</v>
      </c>
      <c r="F7154">
        <v>1612.5200199999999</v>
      </c>
      <c r="G7154">
        <v>3202550000</v>
      </c>
      <c r="H7154">
        <f t="shared" si="446"/>
        <v>-8.404776689422239E-3</v>
      </c>
      <c r="I7154">
        <f t="shared" si="447"/>
        <v>-5.9373792360716471E-7</v>
      </c>
      <c r="J7154">
        <f t="shared" si="448"/>
        <v>7.6187984731192158E-5</v>
      </c>
      <c r="K7154">
        <f t="shared" si="449"/>
        <v>4.9902969098069316E-9</v>
      </c>
    </row>
    <row r="7155" spans="1:11" x14ac:dyDescent="0.25">
      <c r="A7155" s="1">
        <v>41438</v>
      </c>
      <c r="B7155">
        <v>1612.150024</v>
      </c>
      <c r="C7155">
        <v>1639.25</v>
      </c>
      <c r="D7155">
        <v>1608.0699460000001</v>
      </c>
      <c r="E7155">
        <v>1636.3599850000001</v>
      </c>
      <c r="F7155">
        <v>1636.3599850000001</v>
      </c>
      <c r="G7155">
        <v>3378620000</v>
      </c>
      <c r="H7155">
        <f t="shared" si="446"/>
        <v>1.4676068591821044E-2</v>
      </c>
      <c r="I7155">
        <f t="shared" si="447"/>
        <v>3.160966483322177E-6</v>
      </c>
      <c r="J7155">
        <f t="shared" si="448"/>
        <v>2.0598772273464883E-4</v>
      </c>
      <c r="K7155">
        <f t="shared" si="449"/>
        <v>4.6390229517374299E-8</v>
      </c>
    </row>
    <row r="7156" spans="1:11" x14ac:dyDescent="0.25">
      <c r="A7156" s="1">
        <v>41439</v>
      </c>
      <c r="B7156">
        <v>1635.5200199999999</v>
      </c>
      <c r="C7156">
        <v>1640.8000489999999</v>
      </c>
      <c r="D7156">
        <v>1623.959961</v>
      </c>
      <c r="E7156">
        <v>1626.7299800000001</v>
      </c>
      <c r="F7156">
        <v>1626.7299800000001</v>
      </c>
      <c r="G7156">
        <v>2939400000</v>
      </c>
      <c r="H7156">
        <f t="shared" si="446"/>
        <v>-5.902401135768549E-3</v>
      </c>
      <c r="I7156">
        <f t="shared" si="447"/>
        <v>-2.056408106358039E-7</v>
      </c>
      <c r="J7156">
        <f t="shared" si="448"/>
        <v>3.876553329619825E-5</v>
      </c>
      <c r="K7156">
        <f t="shared" si="449"/>
        <v>1.2137961144583384E-9</v>
      </c>
    </row>
    <row r="7157" spans="1:11" x14ac:dyDescent="0.25">
      <c r="A7157" s="1">
        <v>41442</v>
      </c>
      <c r="B7157">
        <v>1630.6400149999999</v>
      </c>
      <c r="C7157">
        <v>1646.5</v>
      </c>
      <c r="D7157">
        <v>1630.339966</v>
      </c>
      <c r="E7157">
        <v>1639.040039</v>
      </c>
      <c r="F7157">
        <v>1639.040039</v>
      </c>
      <c r="G7157">
        <v>3137080000</v>
      </c>
      <c r="H7157">
        <f t="shared" si="446"/>
        <v>7.5388758127373761E-3</v>
      </c>
      <c r="I7157">
        <f t="shared" si="447"/>
        <v>4.2845148098813807E-7</v>
      </c>
      <c r="J7157">
        <f t="shared" si="448"/>
        <v>5.2057373780746832E-5</v>
      </c>
      <c r="K7157">
        <f t="shared" si="449"/>
        <v>3.2299975863941303E-9</v>
      </c>
    </row>
    <row r="7158" spans="1:11" x14ac:dyDescent="0.25">
      <c r="A7158" s="1">
        <v>41443</v>
      </c>
      <c r="B7158">
        <v>1639.7700199999999</v>
      </c>
      <c r="C7158">
        <v>1654.1899410000001</v>
      </c>
      <c r="D7158">
        <v>1639.7700199999999</v>
      </c>
      <c r="E7158">
        <v>1651.8100589999999</v>
      </c>
      <c r="F7158">
        <v>1651.8100589999999</v>
      </c>
      <c r="G7158">
        <v>3120980000</v>
      </c>
      <c r="H7158">
        <f t="shared" si="446"/>
        <v>7.760963712857687E-3</v>
      </c>
      <c r="I7158">
        <f t="shared" si="447"/>
        <v>4.6744375024069961E-7</v>
      </c>
      <c r="J7158">
        <f t="shared" si="448"/>
        <v>5.5311460575763142E-5</v>
      </c>
      <c r="K7158">
        <f t="shared" si="449"/>
        <v>3.6277649747566003E-9</v>
      </c>
    </row>
    <row r="7159" spans="1:11" x14ac:dyDescent="0.25">
      <c r="A7159" s="1">
        <v>41444</v>
      </c>
      <c r="B7159">
        <v>1651.829956</v>
      </c>
      <c r="C7159">
        <v>1652.4499510000001</v>
      </c>
      <c r="D7159">
        <v>1628.910034</v>
      </c>
      <c r="E7159">
        <v>1628.9300539999999</v>
      </c>
      <c r="F7159">
        <v>1628.9300539999999</v>
      </c>
      <c r="G7159">
        <v>3545060000</v>
      </c>
      <c r="H7159">
        <f t="shared" si="446"/>
        <v>-1.3948301396968838E-2</v>
      </c>
      <c r="I7159">
        <f t="shared" si="447"/>
        <v>-2.7137745328110071E-6</v>
      </c>
      <c r="J7159">
        <f t="shared" si="448"/>
        <v>2.0369276989136789E-4</v>
      </c>
      <c r="K7159">
        <f t="shared" si="449"/>
        <v>3.785282962999128E-8</v>
      </c>
    </row>
    <row r="7160" spans="1:11" x14ac:dyDescent="0.25">
      <c r="A7160" s="1">
        <v>41445</v>
      </c>
      <c r="B7160">
        <v>1624.619995</v>
      </c>
      <c r="C7160">
        <v>1624.619995</v>
      </c>
      <c r="D7160">
        <v>1584.3199460000001</v>
      </c>
      <c r="E7160">
        <v>1588.1899410000001</v>
      </c>
      <c r="F7160">
        <v>1588.1899410000001</v>
      </c>
      <c r="G7160">
        <v>4858850000</v>
      </c>
      <c r="H7160">
        <f t="shared" si="446"/>
        <v>-2.5328424825547896E-2</v>
      </c>
      <c r="I7160">
        <f t="shared" si="447"/>
        <v>-1.6249123469928488E-5</v>
      </c>
      <c r="J7160">
        <f t="shared" si="448"/>
        <v>6.5803644367650263E-4</v>
      </c>
      <c r="K7160">
        <f t="shared" si="449"/>
        <v>4.1156640591191901E-7</v>
      </c>
    </row>
    <row r="7161" spans="1:11" x14ac:dyDescent="0.25">
      <c r="A7161" s="1">
        <v>41446</v>
      </c>
      <c r="B7161">
        <v>1588.619995</v>
      </c>
      <c r="C7161">
        <v>1599.1899410000001</v>
      </c>
      <c r="D7161">
        <v>1577.6999510000001</v>
      </c>
      <c r="E7161">
        <v>1592.4300539999999</v>
      </c>
      <c r="F7161">
        <v>1592.4300539999999</v>
      </c>
      <c r="G7161">
        <v>5797280000</v>
      </c>
      <c r="H7161">
        <f t="shared" si="446"/>
        <v>2.666219490842604E-3</v>
      </c>
      <c r="I7161">
        <f t="shared" si="447"/>
        <v>1.8951188978097663E-8</v>
      </c>
      <c r="J7161">
        <f t="shared" si="448"/>
        <v>5.4869468613424363E-6</v>
      </c>
      <c r="K7161">
        <f t="shared" si="449"/>
        <v>5.0526042509951925E-11</v>
      </c>
    </row>
    <row r="7162" spans="1:11" x14ac:dyDescent="0.25">
      <c r="A7162" s="1">
        <v>41449</v>
      </c>
      <c r="B7162">
        <v>1588.7700199999999</v>
      </c>
      <c r="C7162">
        <v>1588.7700199999999</v>
      </c>
      <c r="D7162">
        <v>1560.329956</v>
      </c>
      <c r="E7162">
        <v>1573.089966</v>
      </c>
      <c r="F7162">
        <v>1573.089966</v>
      </c>
      <c r="G7162">
        <v>4733660000</v>
      </c>
      <c r="H7162">
        <f t="shared" si="446"/>
        <v>-1.2219369026923953E-2</v>
      </c>
      <c r="I7162">
        <f t="shared" si="447"/>
        <v>-1.8245573600998218E-6</v>
      </c>
      <c r="J7162">
        <f t="shared" si="448"/>
        <v>1.5733099397491836E-4</v>
      </c>
      <c r="K7162">
        <f t="shared" si="449"/>
        <v>2.229513098770675E-8</v>
      </c>
    </row>
    <row r="7163" spans="1:11" x14ac:dyDescent="0.25">
      <c r="A7163" s="1">
        <v>41450</v>
      </c>
      <c r="B7163">
        <v>1577.5200199999999</v>
      </c>
      <c r="C7163">
        <v>1593.790039</v>
      </c>
      <c r="D7163">
        <v>1577.089966</v>
      </c>
      <c r="E7163">
        <v>1588.030029</v>
      </c>
      <c r="F7163">
        <v>1588.030029</v>
      </c>
      <c r="G7163">
        <v>3761170000</v>
      </c>
      <c r="H7163">
        <f t="shared" si="446"/>
        <v>9.4524562581309868E-3</v>
      </c>
      <c r="I7163">
        <f t="shared" si="447"/>
        <v>8.4453874325079911E-7</v>
      </c>
      <c r="J7163">
        <f t="shared" si="448"/>
        <v>8.3332434409607347E-5</v>
      </c>
      <c r="K7163">
        <f t="shared" si="449"/>
        <v>7.9828769840713022E-9</v>
      </c>
    </row>
    <row r="7164" spans="1:11" x14ac:dyDescent="0.25">
      <c r="A7164" s="1">
        <v>41451</v>
      </c>
      <c r="B7164">
        <v>1592.2700199999999</v>
      </c>
      <c r="C7164">
        <v>1606.829956</v>
      </c>
      <c r="D7164">
        <v>1592.2700199999999</v>
      </c>
      <c r="E7164">
        <v>1603.26001</v>
      </c>
      <c r="F7164">
        <v>1603.26001</v>
      </c>
      <c r="G7164">
        <v>3558340000</v>
      </c>
      <c r="H7164">
        <f t="shared" si="446"/>
        <v>9.5447899993218819E-3</v>
      </c>
      <c r="I7164">
        <f t="shared" si="447"/>
        <v>8.6953050278283791E-7</v>
      </c>
      <c r="J7164">
        <f t="shared" si="448"/>
        <v>8.5026726599345397E-5</v>
      </c>
      <c r="K7164">
        <f t="shared" si="449"/>
        <v>8.2993948820276075E-9</v>
      </c>
    </row>
    <row r="7165" spans="1:11" x14ac:dyDescent="0.25">
      <c r="A7165" s="1">
        <v>41452</v>
      </c>
      <c r="B7165">
        <v>1606.4399410000001</v>
      </c>
      <c r="C7165">
        <v>1620.0699460000001</v>
      </c>
      <c r="D7165">
        <v>1606.4399410000001</v>
      </c>
      <c r="E7165">
        <v>1613.1999510000001</v>
      </c>
      <c r="F7165">
        <v>1613.1999510000001</v>
      </c>
      <c r="G7165">
        <v>3364540000</v>
      </c>
      <c r="H7165">
        <f t="shared" si="446"/>
        <v>6.180691047567341E-3</v>
      </c>
      <c r="I7165">
        <f t="shared" si="447"/>
        <v>2.3609620393676219E-7</v>
      </c>
      <c r="J7165">
        <f t="shared" si="448"/>
        <v>3.4303217225107876E-5</v>
      </c>
      <c r="K7165">
        <f t="shared" si="449"/>
        <v>1.4592129407707039E-9</v>
      </c>
    </row>
    <row r="7166" spans="1:11" x14ac:dyDescent="0.25">
      <c r="A7166" s="1">
        <v>41453</v>
      </c>
      <c r="B7166">
        <v>1611.119995</v>
      </c>
      <c r="C7166">
        <v>1615.9399410000001</v>
      </c>
      <c r="D7166">
        <v>1601.0600589999999</v>
      </c>
      <c r="E7166">
        <v>1606.280029</v>
      </c>
      <c r="F7166">
        <v>1606.280029</v>
      </c>
      <c r="G7166">
        <v>4977190000</v>
      </c>
      <c r="H7166">
        <f t="shared" si="446"/>
        <v>-4.2987890587464486E-3</v>
      </c>
      <c r="I7166">
        <f t="shared" si="447"/>
        <v>-7.9445660565448087E-8</v>
      </c>
      <c r="J7166">
        <f t="shared" si="448"/>
        <v>2.1368294498336226E-5</v>
      </c>
      <c r="K7166">
        <f t="shared" si="449"/>
        <v>3.4152846580294437E-10</v>
      </c>
    </row>
    <row r="7167" spans="1:11" x14ac:dyDescent="0.25">
      <c r="A7167" s="1">
        <v>41456</v>
      </c>
      <c r="B7167">
        <v>1609.780029</v>
      </c>
      <c r="C7167">
        <v>1626.6099850000001</v>
      </c>
      <c r="D7167">
        <v>1609.780029</v>
      </c>
      <c r="E7167">
        <v>1614.959961</v>
      </c>
      <c r="F7167">
        <v>1614.959961</v>
      </c>
      <c r="G7167">
        <v>3104690000</v>
      </c>
      <c r="H7167">
        <f t="shared" si="446"/>
        <v>5.3891998329119659E-3</v>
      </c>
      <c r="I7167">
        <f t="shared" si="447"/>
        <v>1.5651195482699729E-7</v>
      </c>
      <c r="J7167">
        <f t="shared" si="448"/>
        <v>2.5658313938066607E-5</v>
      </c>
      <c r="K7167">
        <f t="shared" si="449"/>
        <v>8.4345779146599015E-10</v>
      </c>
    </row>
    <row r="7168" spans="1:11" x14ac:dyDescent="0.25">
      <c r="A7168" s="1">
        <v>41457</v>
      </c>
      <c r="B7168">
        <v>1614.290039</v>
      </c>
      <c r="C7168">
        <v>1624.26001</v>
      </c>
      <c r="D7168">
        <v>1606.7700199999999</v>
      </c>
      <c r="E7168">
        <v>1614.079956</v>
      </c>
      <c r="F7168">
        <v>1614.079956</v>
      </c>
      <c r="G7168">
        <v>3317130000</v>
      </c>
      <c r="H7168">
        <f t="shared" si="446"/>
        <v>-5.4505676263308595E-4</v>
      </c>
      <c r="I7168">
        <f t="shared" si="447"/>
        <v>-1.620226713185008E-10</v>
      </c>
      <c r="J7168">
        <f t="shared" si="448"/>
        <v>7.5490547517906575E-7</v>
      </c>
      <c r="K7168">
        <f t="shared" si="449"/>
        <v>8.8328539803869475E-14</v>
      </c>
    </row>
    <row r="7169" spans="1:11" x14ac:dyDescent="0.25">
      <c r="A7169" s="1">
        <v>41458</v>
      </c>
      <c r="B7169">
        <v>1611.4799800000001</v>
      </c>
      <c r="C7169">
        <v>1618.969971</v>
      </c>
      <c r="D7169">
        <v>1604.5699460000001</v>
      </c>
      <c r="E7169">
        <v>1615.410034</v>
      </c>
      <c r="F7169">
        <v>1615.410034</v>
      </c>
      <c r="G7169">
        <v>1966050000</v>
      </c>
      <c r="H7169">
        <f t="shared" si="446"/>
        <v>8.2370781722355968E-4</v>
      </c>
      <c r="I7169">
        <f t="shared" si="447"/>
        <v>5.5866789868078728E-10</v>
      </c>
      <c r="J7169">
        <f t="shared" si="448"/>
        <v>2.4991162244431479E-7</v>
      </c>
      <c r="K7169">
        <f t="shared" si="449"/>
        <v>4.6012054240877437E-13</v>
      </c>
    </row>
    <row r="7170" spans="1:11" x14ac:dyDescent="0.25">
      <c r="A7170" s="1">
        <v>41460</v>
      </c>
      <c r="B7170">
        <v>1618.650024</v>
      </c>
      <c r="C7170">
        <v>1632.0699460000001</v>
      </c>
      <c r="D7170">
        <v>1614.709961</v>
      </c>
      <c r="E7170">
        <v>1631.8900149999999</v>
      </c>
      <c r="F7170">
        <v>1631.8900149999999</v>
      </c>
      <c r="G7170">
        <v>2634140000</v>
      </c>
      <c r="H7170">
        <f t="shared" si="446"/>
        <v>1.0150046029892097E-2</v>
      </c>
      <c r="I7170">
        <f t="shared" si="447"/>
        <v>1.0456601975819649E-6</v>
      </c>
      <c r="J7170">
        <f t="shared" si="448"/>
        <v>9.6555185668530558E-5</v>
      </c>
      <c r="K7170">
        <f t="shared" si="449"/>
        <v>1.0613389505905316E-8</v>
      </c>
    </row>
    <row r="7171" spans="1:11" x14ac:dyDescent="0.25">
      <c r="A7171" s="1">
        <v>41463</v>
      </c>
      <c r="B7171">
        <v>1634.1999510000001</v>
      </c>
      <c r="C7171">
        <v>1644.6800539999999</v>
      </c>
      <c r="D7171">
        <v>1634.1999510000001</v>
      </c>
      <c r="E7171">
        <v>1640.459961</v>
      </c>
      <c r="F7171">
        <v>1640.459961</v>
      </c>
      <c r="G7171">
        <v>3514590000</v>
      </c>
      <c r="H7171">
        <f t="shared" si="446"/>
        <v>5.2378050365023488E-3</v>
      </c>
      <c r="I7171">
        <f t="shared" si="447"/>
        <v>1.4368846555125304E-7</v>
      </c>
      <c r="J7171">
        <f t="shared" si="448"/>
        <v>2.4147482819756626E-5</v>
      </c>
      <c r="K7171">
        <f t="shared" si="449"/>
        <v>7.5259710368092216E-10</v>
      </c>
    </row>
    <row r="7172" spans="1:11" x14ac:dyDescent="0.25">
      <c r="A7172" s="1">
        <v>41464</v>
      </c>
      <c r="B7172">
        <v>1642.8900149999999</v>
      </c>
      <c r="C7172">
        <v>1654.1800539999999</v>
      </c>
      <c r="D7172">
        <v>1642.8900149999999</v>
      </c>
      <c r="E7172">
        <v>1652.3199460000001</v>
      </c>
      <c r="F7172">
        <v>1652.3199460000001</v>
      </c>
      <c r="G7172">
        <v>3155360000</v>
      </c>
      <c r="H7172">
        <f t="shared" ref="H7172:H7235" si="450">LN(E7172/E7171)</f>
        <v>7.2036617218204386E-3</v>
      </c>
      <c r="I7172">
        <f t="shared" ref="I7172:I7235" si="451">(H7172-(($N$2)^2))^3</f>
        <v>3.738014389564254E-7</v>
      </c>
      <c r="J7172">
        <f t="shared" ref="J7172:J7235" si="452">(H7172-$N$2)^2</f>
        <v>4.7332549562679144E-5</v>
      </c>
      <c r="K7172">
        <f t="shared" ref="K7172:K7235" si="453">(H7172-(($N$2)^2))^4</f>
        <v>2.6926999265409076E-9</v>
      </c>
    </row>
    <row r="7173" spans="1:11" x14ac:dyDescent="0.25">
      <c r="A7173" s="1">
        <v>41465</v>
      </c>
      <c r="B7173">
        <v>1651.5600589999999</v>
      </c>
      <c r="C7173">
        <v>1657.920044</v>
      </c>
      <c r="D7173">
        <v>1647.660034</v>
      </c>
      <c r="E7173">
        <v>1652.619995</v>
      </c>
      <c r="F7173">
        <v>1652.619995</v>
      </c>
      <c r="G7173">
        <v>3011010000</v>
      </c>
      <c r="H7173">
        <f t="shared" si="450"/>
        <v>1.8157606866144437E-4</v>
      </c>
      <c r="I7173">
        <f t="shared" si="451"/>
        <v>5.9761750545391573E-12</v>
      </c>
      <c r="J7173">
        <f t="shared" si="452"/>
        <v>2.0226566495002779E-8</v>
      </c>
      <c r="K7173">
        <f t="shared" si="453"/>
        <v>1.0845038060530627E-15</v>
      </c>
    </row>
    <row r="7174" spans="1:11" x14ac:dyDescent="0.25">
      <c r="A7174" s="1">
        <v>41466</v>
      </c>
      <c r="B7174">
        <v>1657.410034</v>
      </c>
      <c r="C7174">
        <v>1676.630005</v>
      </c>
      <c r="D7174">
        <v>1657.410034</v>
      </c>
      <c r="E7174">
        <v>1675.0200199999999</v>
      </c>
      <c r="F7174">
        <v>1675.0200199999999</v>
      </c>
      <c r="G7174">
        <v>3446340000</v>
      </c>
      <c r="H7174">
        <f t="shared" si="450"/>
        <v>1.3463213116111398E-2</v>
      </c>
      <c r="I7174">
        <f t="shared" si="451"/>
        <v>2.4402595180609716E-6</v>
      </c>
      <c r="J7174">
        <f t="shared" si="452"/>
        <v>1.7264427682730019E-4</v>
      </c>
      <c r="K7174">
        <f t="shared" si="453"/>
        <v>3.2853478103752063E-8</v>
      </c>
    </row>
    <row r="7175" spans="1:11" x14ac:dyDescent="0.25">
      <c r="A7175" s="1">
        <v>41467</v>
      </c>
      <c r="B7175">
        <v>1675.26001</v>
      </c>
      <c r="C7175">
        <v>1680.1899410000001</v>
      </c>
      <c r="D7175">
        <v>1672.329956</v>
      </c>
      <c r="E7175">
        <v>1680.1899410000001</v>
      </c>
      <c r="F7175">
        <v>1680.1899410000001</v>
      </c>
      <c r="G7175">
        <v>3039070000</v>
      </c>
      <c r="H7175">
        <f t="shared" si="450"/>
        <v>3.0817296989934157E-3</v>
      </c>
      <c r="I7175">
        <f t="shared" si="451"/>
        <v>2.9264378473085766E-8</v>
      </c>
      <c r="J7175">
        <f t="shared" si="452"/>
        <v>7.6061971705772511E-6</v>
      </c>
      <c r="K7175">
        <f t="shared" si="453"/>
        <v>9.0181836069156867E-11</v>
      </c>
    </row>
    <row r="7176" spans="1:11" x14ac:dyDescent="0.25">
      <c r="A7176" s="1">
        <v>41470</v>
      </c>
      <c r="B7176">
        <v>1679.589966</v>
      </c>
      <c r="C7176">
        <v>1684.51001</v>
      </c>
      <c r="D7176">
        <v>1677.8900149999999</v>
      </c>
      <c r="E7176">
        <v>1682.5</v>
      </c>
      <c r="F7176">
        <v>1682.5</v>
      </c>
      <c r="G7176">
        <v>2623200000</v>
      </c>
      <c r="H7176">
        <f t="shared" si="450"/>
        <v>1.373935393344048E-3</v>
      </c>
      <c r="I7176">
        <f t="shared" si="451"/>
        <v>2.5929820369812605E-9</v>
      </c>
      <c r="J7176">
        <f t="shared" si="452"/>
        <v>1.1027923199550087E-6</v>
      </c>
      <c r="K7176">
        <f t="shared" si="453"/>
        <v>3.5623179363549665E-12</v>
      </c>
    </row>
    <row r="7177" spans="1:11" x14ac:dyDescent="0.25">
      <c r="A7177" s="1">
        <v>41471</v>
      </c>
      <c r="B7177">
        <v>1682.6999510000001</v>
      </c>
      <c r="C7177">
        <v>1683.7299800000001</v>
      </c>
      <c r="D7177">
        <v>1671.839966</v>
      </c>
      <c r="E7177">
        <v>1676.26001</v>
      </c>
      <c r="F7177">
        <v>1676.26001</v>
      </c>
      <c r="G7177">
        <v>3081710000</v>
      </c>
      <c r="H7177">
        <f t="shared" si="450"/>
        <v>-3.7156552778868628E-3</v>
      </c>
      <c r="I7177">
        <f t="shared" si="451"/>
        <v>-5.1303029153625471E-8</v>
      </c>
      <c r="J7177">
        <f t="shared" si="452"/>
        <v>1.6317168263136561E-5</v>
      </c>
      <c r="K7177">
        <f t="shared" si="453"/>
        <v>1.9062974986005628E-10</v>
      </c>
    </row>
    <row r="7178" spans="1:11" x14ac:dyDescent="0.25">
      <c r="A7178" s="1">
        <v>41472</v>
      </c>
      <c r="B7178">
        <v>1677.910034</v>
      </c>
      <c r="C7178">
        <v>1684.75</v>
      </c>
      <c r="D7178">
        <v>1677.910034</v>
      </c>
      <c r="E7178">
        <v>1680.910034</v>
      </c>
      <c r="F7178">
        <v>1680.910034</v>
      </c>
      <c r="G7178">
        <v>3153440000</v>
      </c>
      <c r="H7178">
        <f t="shared" si="450"/>
        <v>2.7702064016788992E-3</v>
      </c>
      <c r="I7178">
        <f t="shared" si="451"/>
        <v>2.1256270811895051E-8</v>
      </c>
      <c r="J7178">
        <f t="shared" si="452"/>
        <v>5.9849228622002278E-6</v>
      </c>
      <c r="K7178">
        <f t="shared" si="453"/>
        <v>5.8882028886882854E-11</v>
      </c>
    </row>
    <row r="7179" spans="1:11" x14ac:dyDescent="0.25">
      <c r="A7179" s="1">
        <v>41473</v>
      </c>
      <c r="B7179">
        <v>1681.0500489999999</v>
      </c>
      <c r="C7179">
        <v>1693.119995</v>
      </c>
      <c r="D7179">
        <v>1681.0500489999999</v>
      </c>
      <c r="E7179">
        <v>1689.369995</v>
      </c>
      <c r="F7179">
        <v>1689.369995</v>
      </c>
      <c r="G7179">
        <v>3452370000</v>
      </c>
      <c r="H7179">
        <f t="shared" si="450"/>
        <v>5.0203417495381028E-3</v>
      </c>
      <c r="I7179">
        <f t="shared" si="451"/>
        <v>1.2652391918966224E-7</v>
      </c>
      <c r="J7179">
        <f t="shared" si="452"/>
        <v>2.205754007454661E-5</v>
      </c>
      <c r="K7179">
        <f t="shared" si="453"/>
        <v>6.3518004855169069E-10</v>
      </c>
    </row>
    <row r="7180" spans="1:11" x14ac:dyDescent="0.25">
      <c r="A7180" s="1">
        <v>41474</v>
      </c>
      <c r="B7180">
        <v>1686.150024</v>
      </c>
      <c r="C7180">
        <v>1692.089966</v>
      </c>
      <c r="D7180">
        <v>1684.079956</v>
      </c>
      <c r="E7180">
        <v>1692.089966</v>
      </c>
      <c r="F7180">
        <v>1692.089966</v>
      </c>
      <c r="G7180">
        <v>3302580000</v>
      </c>
      <c r="H7180">
        <f t="shared" si="450"/>
        <v>1.6087557552058895E-3</v>
      </c>
      <c r="I7180">
        <f t="shared" si="451"/>
        <v>4.162798869299894E-9</v>
      </c>
      <c r="J7180">
        <f t="shared" si="452"/>
        <v>1.6511210518556968E-6</v>
      </c>
      <c r="K7180">
        <f t="shared" si="453"/>
        <v>6.6964901943459951E-12</v>
      </c>
    </row>
    <row r="7181" spans="1:11" x14ac:dyDescent="0.25">
      <c r="A7181" s="1">
        <v>41477</v>
      </c>
      <c r="B7181">
        <v>1694.410034</v>
      </c>
      <c r="C7181">
        <v>1697.6099850000001</v>
      </c>
      <c r="D7181">
        <v>1690.670044</v>
      </c>
      <c r="E7181">
        <v>1695.530029</v>
      </c>
      <c r="F7181">
        <v>1695.530029</v>
      </c>
      <c r="G7181">
        <v>2779130000</v>
      </c>
      <c r="H7181">
        <f t="shared" si="450"/>
        <v>2.0309622611414751E-3</v>
      </c>
      <c r="I7181">
        <f t="shared" si="451"/>
        <v>8.376031468912364E-9</v>
      </c>
      <c r="J7181">
        <f t="shared" si="452"/>
        <v>2.9144159514660197E-6</v>
      </c>
      <c r="K7181">
        <f t="shared" si="453"/>
        <v>1.701052563501179E-11</v>
      </c>
    </row>
    <row r="7182" spans="1:11" x14ac:dyDescent="0.25">
      <c r="A7182" s="1">
        <v>41478</v>
      </c>
      <c r="B7182">
        <v>1696.630005</v>
      </c>
      <c r="C7182">
        <v>1698.780029</v>
      </c>
      <c r="D7182">
        <v>1691.130005</v>
      </c>
      <c r="E7182">
        <v>1692.3900149999999</v>
      </c>
      <c r="F7182">
        <v>1692.3900149999999</v>
      </c>
      <c r="G7182">
        <v>3096180000</v>
      </c>
      <c r="H7182">
        <f t="shared" si="450"/>
        <v>-1.8536534855123367E-3</v>
      </c>
      <c r="I7182">
        <f t="shared" si="451"/>
        <v>-6.3702920951326796E-9</v>
      </c>
      <c r="J7182">
        <f t="shared" si="452"/>
        <v>4.741287144222268E-6</v>
      </c>
      <c r="K7182">
        <f t="shared" si="453"/>
        <v>1.1808982032656568E-11</v>
      </c>
    </row>
    <row r="7183" spans="1:11" x14ac:dyDescent="0.25">
      <c r="A7183" s="1">
        <v>41479</v>
      </c>
      <c r="B7183">
        <v>1696.0600589999999</v>
      </c>
      <c r="C7183">
        <v>1698.380005</v>
      </c>
      <c r="D7183">
        <v>1682.5699460000001</v>
      </c>
      <c r="E7183">
        <v>1685.9399410000001</v>
      </c>
      <c r="F7183">
        <v>1685.9399410000001</v>
      </c>
      <c r="G7183">
        <v>3336120000</v>
      </c>
      <c r="H7183">
        <f t="shared" si="450"/>
        <v>-3.8185031784132798E-3</v>
      </c>
      <c r="I7183">
        <f t="shared" si="451"/>
        <v>-5.5682053320168537E-8</v>
      </c>
      <c r="J7183">
        <f t="shared" si="452"/>
        <v>1.7158644161870248E-5</v>
      </c>
      <c r="K7183">
        <f t="shared" si="453"/>
        <v>2.1262793551177121E-10</v>
      </c>
    </row>
    <row r="7184" spans="1:11" x14ac:dyDescent="0.25">
      <c r="A7184" s="1">
        <v>41480</v>
      </c>
      <c r="B7184">
        <v>1685.209961</v>
      </c>
      <c r="C7184">
        <v>1690.9399410000001</v>
      </c>
      <c r="D7184">
        <v>1680.0699460000001</v>
      </c>
      <c r="E7184">
        <v>1690.25</v>
      </c>
      <c r="F7184">
        <v>1690.25</v>
      </c>
      <c r="G7184">
        <v>3322500000</v>
      </c>
      <c r="H7184">
        <f t="shared" si="450"/>
        <v>2.5532102261524472E-3</v>
      </c>
      <c r="I7184">
        <f t="shared" si="451"/>
        <v>1.6642027044657605E-8</v>
      </c>
      <c r="J7184">
        <f t="shared" si="452"/>
        <v>4.9702868884514689E-6</v>
      </c>
      <c r="K7184">
        <f t="shared" si="453"/>
        <v>4.2488848817961233E-11</v>
      </c>
    </row>
    <row r="7185" spans="1:11" x14ac:dyDescent="0.25">
      <c r="A7185" s="1">
        <v>41481</v>
      </c>
      <c r="B7185">
        <v>1687.3100589999999</v>
      </c>
      <c r="C7185">
        <v>1691.849976</v>
      </c>
      <c r="D7185">
        <v>1676.030029</v>
      </c>
      <c r="E7185">
        <v>1691.650024</v>
      </c>
      <c r="F7185">
        <v>1691.650024</v>
      </c>
      <c r="G7185">
        <v>2762770000</v>
      </c>
      <c r="H7185">
        <f t="shared" si="450"/>
        <v>8.2795119314081199E-4</v>
      </c>
      <c r="I7185">
        <f t="shared" si="451"/>
        <v>5.6734758896761421E-10</v>
      </c>
      <c r="J7185">
        <f t="shared" si="452"/>
        <v>2.5417225449606112E-7</v>
      </c>
      <c r="K7185">
        <f t="shared" si="453"/>
        <v>4.6967663023156744E-13</v>
      </c>
    </row>
    <row r="7186" spans="1:11" x14ac:dyDescent="0.25">
      <c r="A7186" s="1">
        <v>41484</v>
      </c>
      <c r="B7186">
        <v>1690.3199460000001</v>
      </c>
      <c r="C7186">
        <v>1690.920044</v>
      </c>
      <c r="D7186">
        <v>1681.8599850000001</v>
      </c>
      <c r="E7186">
        <v>1685.329956</v>
      </c>
      <c r="F7186">
        <v>1685.329956</v>
      </c>
      <c r="G7186">
        <v>2840520000</v>
      </c>
      <c r="H7186">
        <f t="shared" si="450"/>
        <v>-3.7430339630484658E-3</v>
      </c>
      <c r="I7186">
        <f t="shared" si="451"/>
        <v>-5.2445447703201417E-8</v>
      </c>
      <c r="J7186">
        <f t="shared" si="452"/>
        <v>1.6539107596156897E-5</v>
      </c>
      <c r="K7186">
        <f t="shared" si="453"/>
        <v>1.9631059054987776E-10</v>
      </c>
    </row>
    <row r="7187" spans="1:11" x14ac:dyDescent="0.25">
      <c r="A7187" s="1">
        <v>41485</v>
      </c>
      <c r="B7187">
        <v>1687.920044</v>
      </c>
      <c r="C7187">
        <v>1693.1899410000001</v>
      </c>
      <c r="D7187">
        <v>1682.420044</v>
      </c>
      <c r="E7187">
        <v>1685.959961</v>
      </c>
      <c r="F7187">
        <v>1685.959961</v>
      </c>
      <c r="G7187">
        <v>3320530000</v>
      </c>
      <c r="H7187">
        <f t="shared" si="450"/>
        <v>3.7374715485425335E-4</v>
      </c>
      <c r="I7187">
        <f t="shared" si="451"/>
        <v>5.2163671131812585E-11</v>
      </c>
      <c r="J7187">
        <f t="shared" si="452"/>
        <v>2.4950976319840252E-9</v>
      </c>
      <c r="K7187">
        <f t="shared" si="453"/>
        <v>1.9490554625332648E-14</v>
      </c>
    </row>
    <row r="7188" spans="1:11" x14ac:dyDescent="0.25">
      <c r="A7188" s="1">
        <v>41486</v>
      </c>
      <c r="B7188">
        <v>1687.76001</v>
      </c>
      <c r="C7188">
        <v>1698.4300539999999</v>
      </c>
      <c r="D7188">
        <v>1684.9399410000001</v>
      </c>
      <c r="E7188">
        <v>1685.7299800000001</v>
      </c>
      <c r="F7188">
        <v>1685.7299800000001</v>
      </c>
      <c r="G7188">
        <v>3847390000</v>
      </c>
      <c r="H7188">
        <f t="shared" si="450"/>
        <v>-1.3641883113869047E-4</v>
      </c>
      <c r="I7188">
        <f t="shared" si="451"/>
        <v>-2.5446257167787179E-12</v>
      </c>
      <c r="J7188">
        <f t="shared" si="452"/>
        <v>2.1179787727102088E-7</v>
      </c>
      <c r="K7188">
        <f t="shared" si="453"/>
        <v>3.4740165465823004E-16</v>
      </c>
    </row>
    <row r="7189" spans="1:11" x14ac:dyDescent="0.25">
      <c r="A7189" s="1">
        <v>41487</v>
      </c>
      <c r="B7189">
        <v>1689.420044</v>
      </c>
      <c r="C7189">
        <v>1707.849976</v>
      </c>
      <c r="D7189">
        <v>1689.420044</v>
      </c>
      <c r="E7189">
        <v>1706.869995</v>
      </c>
      <c r="F7189">
        <v>1706.869995</v>
      </c>
      <c r="G7189">
        <v>3775170000</v>
      </c>
      <c r="H7189">
        <f t="shared" si="450"/>
        <v>1.2462588439829694E-2</v>
      </c>
      <c r="I7189">
        <f t="shared" si="451"/>
        <v>1.9355919132723185E-6</v>
      </c>
      <c r="J7189">
        <f t="shared" si="452"/>
        <v>1.473502769788411E-4</v>
      </c>
      <c r="K7189">
        <f t="shared" si="453"/>
        <v>2.4122282467414019E-8</v>
      </c>
    </row>
    <row r="7190" spans="1:11" x14ac:dyDescent="0.25">
      <c r="A7190" s="1">
        <v>41488</v>
      </c>
      <c r="B7190">
        <v>1706.099976</v>
      </c>
      <c r="C7190">
        <v>1709.670044</v>
      </c>
      <c r="D7190">
        <v>1700.6800539999999</v>
      </c>
      <c r="E7190">
        <v>1709.670044</v>
      </c>
      <c r="F7190">
        <v>1709.670044</v>
      </c>
      <c r="G7190">
        <v>3136630000</v>
      </c>
      <c r="H7190">
        <f t="shared" si="450"/>
        <v>1.6391141885906207E-3</v>
      </c>
      <c r="I7190">
        <f t="shared" si="451"/>
        <v>4.4029554272940556E-9</v>
      </c>
      <c r="J7190">
        <f t="shared" si="452"/>
        <v>1.7300614042935248E-6</v>
      </c>
      <c r="K7190">
        <f t="shared" si="453"/>
        <v>7.2164850892354282E-12</v>
      </c>
    </row>
    <row r="7191" spans="1:11" x14ac:dyDescent="0.25">
      <c r="A7191" s="1">
        <v>41491</v>
      </c>
      <c r="B7191">
        <v>1708.01001</v>
      </c>
      <c r="C7191">
        <v>1709.23999</v>
      </c>
      <c r="D7191">
        <v>1703.5500489999999</v>
      </c>
      <c r="E7191">
        <v>1707.1400149999999</v>
      </c>
      <c r="F7191">
        <v>1707.1400149999999</v>
      </c>
      <c r="G7191">
        <v>2529300000</v>
      </c>
      <c r="H7191">
        <f t="shared" si="450"/>
        <v>-1.4809307036142759E-3</v>
      </c>
      <c r="I7191">
        <f t="shared" si="451"/>
        <v>-3.2486015527404914E-9</v>
      </c>
      <c r="J7191">
        <f t="shared" si="452"/>
        <v>3.2570392059820535E-6</v>
      </c>
      <c r="K7191">
        <f t="shared" si="453"/>
        <v>4.8112943795812678E-12</v>
      </c>
    </row>
    <row r="7192" spans="1:11" x14ac:dyDescent="0.25">
      <c r="A7192" s="1">
        <v>41492</v>
      </c>
      <c r="B7192">
        <v>1705.790039</v>
      </c>
      <c r="C7192">
        <v>1705.790039</v>
      </c>
      <c r="D7192">
        <v>1693.290039</v>
      </c>
      <c r="E7192">
        <v>1697.369995</v>
      </c>
      <c r="F7192">
        <v>1697.369995</v>
      </c>
      <c r="G7192">
        <v>3141210000</v>
      </c>
      <c r="H7192">
        <f t="shared" si="450"/>
        <v>-5.7394731055311343E-3</v>
      </c>
      <c r="I7192">
        <f t="shared" si="451"/>
        <v>-1.8907751041528455E-7</v>
      </c>
      <c r="J7192">
        <f t="shared" si="452"/>
        <v>3.6763234702818514E-5</v>
      </c>
      <c r="K7192">
        <f t="shared" si="453"/>
        <v>1.0852251095281825E-9</v>
      </c>
    </row>
    <row r="7193" spans="1:11" x14ac:dyDescent="0.25">
      <c r="A7193" s="1">
        <v>41493</v>
      </c>
      <c r="B7193">
        <v>1695.3000489999999</v>
      </c>
      <c r="C7193">
        <v>1695.3000489999999</v>
      </c>
      <c r="D7193">
        <v>1684.910034</v>
      </c>
      <c r="E7193">
        <v>1690.910034</v>
      </c>
      <c r="F7193">
        <v>1690.910034</v>
      </c>
      <c r="G7193">
        <v>3010230000</v>
      </c>
      <c r="H7193">
        <f t="shared" si="450"/>
        <v>-3.8131256991678873E-3</v>
      </c>
      <c r="I7193">
        <f t="shared" si="451"/>
        <v>-5.5447144984073077E-8</v>
      </c>
      <c r="J7193">
        <f t="shared" si="452"/>
        <v>1.7114122821254177E-5</v>
      </c>
      <c r="K7193">
        <f t="shared" si="453"/>
        <v>2.1143274678366169E-10</v>
      </c>
    </row>
    <row r="7194" spans="1:11" x14ac:dyDescent="0.25">
      <c r="A7194" s="1">
        <v>41494</v>
      </c>
      <c r="B7194">
        <v>1693.349976</v>
      </c>
      <c r="C7194">
        <v>1700.1800539999999</v>
      </c>
      <c r="D7194">
        <v>1688.380005</v>
      </c>
      <c r="E7194">
        <v>1697.4799800000001</v>
      </c>
      <c r="F7194">
        <v>1697.4799800000001</v>
      </c>
      <c r="G7194">
        <v>3271660000</v>
      </c>
      <c r="H7194">
        <f t="shared" si="450"/>
        <v>3.8779209041685599E-3</v>
      </c>
      <c r="I7194">
        <f t="shared" si="451"/>
        <v>5.8312493797118488E-8</v>
      </c>
      <c r="J7194">
        <f t="shared" si="452"/>
        <v>1.263180239436223E-5</v>
      </c>
      <c r="K7194">
        <f t="shared" si="453"/>
        <v>2.2612512495606445E-10</v>
      </c>
    </row>
    <row r="7195" spans="1:11" x14ac:dyDescent="0.25">
      <c r="A7195" s="1">
        <v>41495</v>
      </c>
      <c r="B7195">
        <v>1696.099976</v>
      </c>
      <c r="C7195">
        <v>1699.420044</v>
      </c>
      <c r="D7195">
        <v>1686.0200199999999</v>
      </c>
      <c r="E7195">
        <v>1691.420044</v>
      </c>
      <c r="F7195">
        <v>1691.420044</v>
      </c>
      <c r="G7195">
        <v>2957670000</v>
      </c>
      <c r="H7195">
        <f t="shared" si="450"/>
        <v>-3.5763477329500545E-3</v>
      </c>
      <c r="I7195">
        <f t="shared" si="451"/>
        <v>-4.574645153070881E-8</v>
      </c>
      <c r="J7195">
        <f t="shared" si="452"/>
        <v>1.5211122717939366E-5</v>
      </c>
      <c r="K7195">
        <f t="shared" si="453"/>
        <v>1.6361001446244653E-10</v>
      </c>
    </row>
    <row r="7196" spans="1:11" x14ac:dyDescent="0.25">
      <c r="A7196" s="1">
        <v>41498</v>
      </c>
      <c r="B7196">
        <v>1688.369995</v>
      </c>
      <c r="C7196">
        <v>1691.48999</v>
      </c>
      <c r="D7196">
        <v>1683.349976</v>
      </c>
      <c r="E7196">
        <v>1689.469971</v>
      </c>
      <c r="F7196">
        <v>1689.469971</v>
      </c>
      <c r="G7196">
        <v>2789160000</v>
      </c>
      <c r="H7196">
        <f t="shared" si="450"/>
        <v>-1.1535857171363676E-3</v>
      </c>
      <c r="I7196">
        <f t="shared" si="451"/>
        <v>-1.5355643413314358E-9</v>
      </c>
      <c r="J7196">
        <f t="shared" si="452"/>
        <v>2.1826573367379661E-6</v>
      </c>
      <c r="K7196">
        <f t="shared" si="453"/>
        <v>1.7715660865821971E-12</v>
      </c>
    </row>
    <row r="7197" spans="1:11" x14ac:dyDescent="0.25">
      <c r="A7197" s="1">
        <v>41499</v>
      </c>
      <c r="B7197">
        <v>1690.650024</v>
      </c>
      <c r="C7197">
        <v>1696.8100589999999</v>
      </c>
      <c r="D7197">
        <v>1682.619995</v>
      </c>
      <c r="E7197">
        <v>1694.160034</v>
      </c>
      <c r="F7197">
        <v>1694.160034</v>
      </c>
      <c r="G7197">
        <v>3035560000</v>
      </c>
      <c r="H7197">
        <f t="shared" si="450"/>
        <v>2.772209725484634E-3</v>
      </c>
      <c r="I7197">
        <f t="shared" si="451"/>
        <v>2.1302421462870011E-8</v>
      </c>
      <c r="J7197">
        <f t="shared" si="452"/>
        <v>5.9947287790873484E-6</v>
      </c>
      <c r="K7197">
        <f t="shared" si="453"/>
        <v>5.905254652507373E-11</v>
      </c>
    </row>
    <row r="7198" spans="1:11" x14ac:dyDescent="0.25">
      <c r="A7198" s="1">
        <v>41500</v>
      </c>
      <c r="B7198">
        <v>1693.880005</v>
      </c>
      <c r="C7198">
        <v>1695.5200199999999</v>
      </c>
      <c r="D7198">
        <v>1684.829956</v>
      </c>
      <c r="E7198">
        <v>1685.3900149999999</v>
      </c>
      <c r="F7198">
        <v>1685.3900149999999</v>
      </c>
      <c r="G7198">
        <v>2871430000</v>
      </c>
      <c r="H7198">
        <f t="shared" si="450"/>
        <v>-5.1900629132010899E-3</v>
      </c>
      <c r="I7198">
        <f t="shared" si="451"/>
        <v>-1.398119156108653E-7</v>
      </c>
      <c r="J7198">
        <f t="shared" si="452"/>
        <v>3.0402642348805936E-5</v>
      </c>
      <c r="K7198">
        <f t="shared" si="453"/>
        <v>7.2564729647335024E-10</v>
      </c>
    </row>
    <row r="7199" spans="1:11" x14ac:dyDescent="0.25">
      <c r="A7199" s="1">
        <v>41501</v>
      </c>
      <c r="B7199">
        <v>1679.6099850000001</v>
      </c>
      <c r="C7199">
        <v>1679.6099850000001</v>
      </c>
      <c r="D7199">
        <v>1658.589966</v>
      </c>
      <c r="E7199">
        <v>1661.3199460000001</v>
      </c>
      <c r="F7199">
        <v>1661.3199460000001</v>
      </c>
      <c r="G7199">
        <v>3426690000</v>
      </c>
      <c r="H7199">
        <f t="shared" si="450"/>
        <v>-1.4384565330551637E-2</v>
      </c>
      <c r="I7199">
        <f t="shared" si="451"/>
        <v>-2.976457770723894E-6</v>
      </c>
      <c r="J7199">
        <f t="shared" si="452"/>
        <v>2.163358989896364E-4</v>
      </c>
      <c r="K7199">
        <f t="shared" si="453"/>
        <v>4.2815363320287347E-8</v>
      </c>
    </row>
    <row r="7200" spans="1:11" x14ac:dyDescent="0.25">
      <c r="A7200" s="1">
        <v>41502</v>
      </c>
      <c r="B7200">
        <v>1661.219971</v>
      </c>
      <c r="C7200">
        <v>1663.599976</v>
      </c>
      <c r="D7200">
        <v>1652.6099850000001</v>
      </c>
      <c r="E7200">
        <v>1655.829956</v>
      </c>
      <c r="F7200">
        <v>1655.829956</v>
      </c>
      <c r="G7200">
        <v>3211450000</v>
      </c>
      <c r="H7200">
        <f t="shared" si="450"/>
        <v>-3.3100674825096146E-3</v>
      </c>
      <c r="I7200">
        <f t="shared" si="451"/>
        <v>-3.6270355373675868E-8</v>
      </c>
      <c r="J7200">
        <f t="shared" si="452"/>
        <v>1.3204965281894604E-5</v>
      </c>
      <c r="K7200">
        <f t="shared" si="453"/>
        <v>1.2006112662991521E-10</v>
      </c>
    </row>
    <row r="7201" spans="1:11" x14ac:dyDescent="0.25">
      <c r="A7201" s="1">
        <v>41505</v>
      </c>
      <c r="B7201">
        <v>1655.25</v>
      </c>
      <c r="C7201">
        <v>1659.1800539999999</v>
      </c>
      <c r="D7201">
        <v>1645.839966</v>
      </c>
      <c r="E7201">
        <v>1646.0600589999999</v>
      </c>
      <c r="F7201">
        <v>1646.0600589999999</v>
      </c>
      <c r="G7201">
        <v>2904530000</v>
      </c>
      <c r="H7201">
        <f t="shared" si="450"/>
        <v>-5.9177776773251568E-3</v>
      </c>
      <c r="I7201">
        <f t="shared" si="451"/>
        <v>-2.0725213760539486E-7</v>
      </c>
      <c r="J7201">
        <f t="shared" si="452"/>
        <v>3.8957244498454353E-5</v>
      </c>
      <c r="K7201">
        <f t="shared" si="453"/>
        <v>1.2264938026382658E-9</v>
      </c>
    </row>
    <row r="7202" spans="1:11" x14ac:dyDescent="0.25">
      <c r="A7202" s="1">
        <v>41506</v>
      </c>
      <c r="B7202">
        <v>1646.8100589999999</v>
      </c>
      <c r="C7202">
        <v>1658.920044</v>
      </c>
      <c r="D7202">
        <v>1646.079956</v>
      </c>
      <c r="E7202">
        <v>1652.349976</v>
      </c>
      <c r="F7202">
        <v>1652.349976</v>
      </c>
      <c r="G7202">
        <v>2994090000</v>
      </c>
      <c r="H7202">
        <f t="shared" si="450"/>
        <v>3.8139131021598469E-3</v>
      </c>
      <c r="I7202">
        <f t="shared" si="451"/>
        <v>5.5472349992239551E-8</v>
      </c>
      <c r="J7202">
        <f t="shared" si="452"/>
        <v>1.2180915972654538E-5</v>
      </c>
      <c r="K7202">
        <f t="shared" si="453"/>
        <v>2.115609065010009E-10</v>
      </c>
    </row>
    <row r="7203" spans="1:11" x14ac:dyDescent="0.25">
      <c r="A7203" s="1">
        <v>41507</v>
      </c>
      <c r="B7203">
        <v>1650.660034</v>
      </c>
      <c r="C7203">
        <v>1656.98999</v>
      </c>
      <c r="D7203">
        <v>1639.4300539999999</v>
      </c>
      <c r="E7203">
        <v>1642.8000489999999</v>
      </c>
      <c r="F7203">
        <v>1642.8000489999999</v>
      </c>
      <c r="G7203">
        <v>2932180000</v>
      </c>
      <c r="H7203">
        <f t="shared" si="450"/>
        <v>-5.7963696133137383E-3</v>
      </c>
      <c r="I7203">
        <f t="shared" si="451"/>
        <v>-1.9475641845879929E-7</v>
      </c>
      <c r="J7203">
        <f t="shared" si="452"/>
        <v>3.7456429614171585E-5</v>
      </c>
      <c r="K7203">
        <f t="shared" si="453"/>
        <v>1.1289006049905991E-9</v>
      </c>
    </row>
    <row r="7204" spans="1:11" x14ac:dyDescent="0.25">
      <c r="A7204" s="1">
        <v>41508</v>
      </c>
      <c r="B7204">
        <v>1645.030029</v>
      </c>
      <c r="C7204">
        <v>1659.5500489999999</v>
      </c>
      <c r="D7204">
        <v>1645.030029</v>
      </c>
      <c r="E7204">
        <v>1656.959961</v>
      </c>
      <c r="F7204">
        <v>1656.959961</v>
      </c>
      <c r="G7204">
        <v>2537460000</v>
      </c>
      <c r="H7204">
        <f t="shared" si="450"/>
        <v>8.5824416765103891E-3</v>
      </c>
      <c r="I7204">
        <f t="shared" si="451"/>
        <v>6.3214494016809043E-7</v>
      </c>
      <c r="J7204">
        <f t="shared" si="452"/>
        <v>6.8205225063885621E-5</v>
      </c>
      <c r="K7204">
        <f t="shared" si="453"/>
        <v>5.425280803501807E-9</v>
      </c>
    </row>
    <row r="7205" spans="1:11" x14ac:dyDescent="0.25">
      <c r="A7205" s="1">
        <v>41509</v>
      </c>
      <c r="B7205">
        <v>1659.920044</v>
      </c>
      <c r="C7205">
        <v>1664.849976</v>
      </c>
      <c r="D7205">
        <v>1654.8100589999999</v>
      </c>
      <c r="E7205">
        <v>1663.5</v>
      </c>
      <c r="F7205">
        <v>1663.5</v>
      </c>
      <c r="G7205">
        <v>2582670000</v>
      </c>
      <c r="H7205">
        <f t="shared" si="450"/>
        <v>3.9392418724934625E-3</v>
      </c>
      <c r="I7205">
        <f t="shared" si="451"/>
        <v>6.1122803529402154E-8</v>
      </c>
      <c r="J7205">
        <f t="shared" si="452"/>
        <v>1.307144739201489E-5</v>
      </c>
      <c r="K7205">
        <f t="shared" si="453"/>
        <v>2.4077109866917173E-10</v>
      </c>
    </row>
    <row r="7206" spans="1:11" x14ac:dyDescent="0.25">
      <c r="A7206" s="1">
        <v>41512</v>
      </c>
      <c r="B7206">
        <v>1664.290039</v>
      </c>
      <c r="C7206">
        <v>1669.51001</v>
      </c>
      <c r="D7206">
        <v>1656.0200199999999</v>
      </c>
      <c r="E7206">
        <v>1656.780029</v>
      </c>
      <c r="F7206">
        <v>1656.780029</v>
      </c>
      <c r="G7206">
        <v>2430670000</v>
      </c>
      <c r="H7206">
        <f t="shared" si="450"/>
        <v>-4.0478394092464407E-3</v>
      </c>
      <c r="I7206">
        <f t="shared" si="451"/>
        <v>-6.6329018179044008E-8</v>
      </c>
      <c r="J7206">
        <f t="shared" si="452"/>
        <v>1.9111197922687226E-5</v>
      </c>
      <c r="K7206">
        <f t="shared" si="453"/>
        <v>2.6849616796006715E-10</v>
      </c>
    </row>
    <row r="7207" spans="1:11" x14ac:dyDescent="0.25">
      <c r="A7207" s="1">
        <v>41513</v>
      </c>
      <c r="B7207">
        <v>1652.540039</v>
      </c>
      <c r="C7207">
        <v>1652.540039</v>
      </c>
      <c r="D7207">
        <v>1629.0500489999999</v>
      </c>
      <c r="E7207">
        <v>1630.4799800000001</v>
      </c>
      <c r="F7207">
        <v>1630.4799800000001</v>
      </c>
      <c r="G7207">
        <v>3219190000</v>
      </c>
      <c r="H7207">
        <f t="shared" si="450"/>
        <v>-1.6001539337487443E-2</v>
      </c>
      <c r="I7207">
        <f t="shared" si="451"/>
        <v>-4.0972628611320351E-6</v>
      </c>
      <c r="J7207">
        <f t="shared" si="452"/>
        <v>2.6651658049615544E-4</v>
      </c>
      <c r="K7207">
        <f t="shared" si="453"/>
        <v>6.5562942421779412E-8</v>
      </c>
    </row>
    <row r="7208" spans="1:11" x14ac:dyDescent="0.25">
      <c r="A7208" s="1">
        <v>41514</v>
      </c>
      <c r="B7208">
        <v>1630.25</v>
      </c>
      <c r="C7208">
        <v>1641.1800539999999</v>
      </c>
      <c r="D7208">
        <v>1627.469971</v>
      </c>
      <c r="E7208">
        <v>1634.959961</v>
      </c>
      <c r="F7208">
        <v>1634.959961</v>
      </c>
      <c r="G7208">
        <v>2784010000</v>
      </c>
      <c r="H7208">
        <f t="shared" si="450"/>
        <v>2.7438776346883054E-3</v>
      </c>
      <c r="I7208">
        <f t="shared" si="451"/>
        <v>2.065591486731515E-8</v>
      </c>
      <c r="J7208">
        <f t="shared" si="452"/>
        <v>5.8567941379810892E-6</v>
      </c>
      <c r="K7208">
        <f t="shared" si="453"/>
        <v>5.6675137180109682E-11</v>
      </c>
    </row>
    <row r="7209" spans="1:11" x14ac:dyDescent="0.25">
      <c r="A7209" s="1">
        <v>41515</v>
      </c>
      <c r="B7209">
        <v>1633.5</v>
      </c>
      <c r="C7209">
        <v>1646.410034</v>
      </c>
      <c r="D7209">
        <v>1630.880005</v>
      </c>
      <c r="E7209">
        <v>1638.170044</v>
      </c>
      <c r="F7209">
        <v>1638.170044</v>
      </c>
      <c r="G7209">
        <v>2527550000</v>
      </c>
      <c r="H7209">
        <f t="shared" si="450"/>
        <v>1.9614766442517134E-3</v>
      </c>
      <c r="I7209">
        <f t="shared" si="451"/>
        <v>7.5453567915391619E-9</v>
      </c>
      <c r="J7209">
        <f t="shared" si="452"/>
        <v>2.6819972289973152E-6</v>
      </c>
      <c r="K7209">
        <f t="shared" si="453"/>
        <v>1.4799250033907432E-11</v>
      </c>
    </row>
    <row r="7210" spans="1:11" x14ac:dyDescent="0.25">
      <c r="A7210" s="1">
        <v>41516</v>
      </c>
      <c r="B7210">
        <v>1638.8900149999999</v>
      </c>
      <c r="C7210">
        <v>1640.079956</v>
      </c>
      <c r="D7210">
        <v>1628.0500489999999</v>
      </c>
      <c r="E7210">
        <v>1632.969971</v>
      </c>
      <c r="F7210">
        <v>1632.969971</v>
      </c>
      <c r="G7210">
        <v>2734300000</v>
      </c>
      <c r="H7210">
        <f t="shared" si="450"/>
        <v>-3.1793670442177291E-3</v>
      </c>
      <c r="I7210">
        <f t="shared" si="451"/>
        <v>-3.2141413227235301E-8</v>
      </c>
      <c r="J7210">
        <f t="shared" si="452"/>
        <v>1.2272152733793004E-5</v>
      </c>
      <c r="K7210">
        <f t="shared" si="453"/>
        <v>1.0219271980296742E-10</v>
      </c>
    </row>
    <row r="7211" spans="1:11" x14ac:dyDescent="0.25">
      <c r="A7211" s="1">
        <v>41520</v>
      </c>
      <c r="B7211">
        <v>1635.9499510000001</v>
      </c>
      <c r="C7211">
        <v>1651.349976</v>
      </c>
      <c r="D7211">
        <v>1633.410034</v>
      </c>
      <c r="E7211">
        <v>1639.7700199999999</v>
      </c>
      <c r="F7211">
        <v>1639.7700199999999</v>
      </c>
      <c r="G7211">
        <v>3731610000</v>
      </c>
      <c r="H7211">
        <f t="shared" si="450"/>
        <v>4.1555753310222208E-3</v>
      </c>
      <c r="I7211">
        <f t="shared" si="451"/>
        <v>7.1756394134467484E-8</v>
      </c>
      <c r="J7211">
        <f t="shared" si="452"/>
        <v>1.4682531289079455E-5</v>
      </c>
      <c r="K7211">
        <f t="shared" si="453"/>
        <v>2.9818157808229084E-10</v>
      </c>
    </row>
    <row r="7212" spans="1:11" x14ac:dyDescent="0.25">
      <c r="A7212" s="1">
        <v>41521</v>
      </c>
      <c r="B7212">
        <v>1640.719971</v>
      </c>
      <c r="C7212">
        <v>1655.719971</v>
      </c>
      <c r="D7212">
        <v>1637.410034</v>
      </c>
      <c r="E7212">
        <v>1653.079956</v>
      </c>
      <c r="F7212">
        <v>1653.079956</v>
      </c>
      <c r="G7212">
        <v>3312150000</v>
      </c>
      <c r="H7212">
        <f t="shared" si="450"/>
        <v>8.0841876096148183E-3</v>
      </c>
      <c r="I7212">
        <f t="shared" si="451"/>
        <v>5.2831416333487872E-7</v>
      </c>
      <c r="J7212">
        <f t="shared" si="452"/>
        <v>6.022367479020573E-5</v>
      </c>
      <c r="K7212">
        <f t="shared" si="453"/>
        <v>4.2709354226558416E-9</v>
      </c>
    </row>
    <row r="7213" spans="1:11" x14ac:dyDescent="0.25">
      <c r="A7213" s="1">
        <v>41522</v>
      </c>
      <c r="B7213">
        <v>1653.280029</v>
      </c>
      <c r="C7213">
        <v>1659.170044</v>
      </c>
      <c r="D7213">
        <v>1653.0699460000001</v>
      </c>
      <c r="E7213">
        <v>1655.079956</v>
      </c>
      <c r="F7213">
        <v>1655.079956</v>
      </c>
      <c r="G7213">
        <v>2957110000</v>
      </c>
      <c r="H7213">
        <f t="shared" si="450"/>
        <v>1.2091315395072581E-3</v>
      </c>
      <c r="I7213">
        <f t="shared" si="451"/>
        <v>1.7672893926161766E-9</v>
      </c>
      <c r="J7213">
        <f t="shared" si="452"/>
        <v>7.83818658792238E-7</v>
      </c>
      <c r="K7213">
        <f t="shared" si="453"/>
        <v>2.1367000543936752E-12</v>
      </c>
    </row>
    <row r="7214" spans="1:11" x14ac:dyDescent="0.25">
      <c r="A7214" s="1">
        <v>41523</v>
      </c>
      <c r="B7214">
        <v>1657.4399410000001</v>
      </c>
      <c r="C7214">
        <v>1664.829956</v>
      </c>
      <c r="D7214">
        <v>1640.619995</v>
      </c>
      <c r="E7214">
        <v>1655.170044</v>
      </c>
      <c r="F7214">
        <v>1655.170044</v>
      </c>
      <c r="G7214">
        <v>3123880000</v>
      </c>
      <c r="H7214">
        <f t="shared" si="450"/>
        <v>5.4429725864882412E-5</v>
      </c>
      <c r="I7214">
        <f t="shared" si="451"/>
        <v>1.6032319982720694E-13</v>
      </c>
      <c r="J7214">
        <f t="shared" si="452"/>
        <v>7.2558298783959555E-8</v>
      </c>
      <c r="K7214">
        <f t="shared" si="453"/>
        <v>8.7095388938891556E-18</v>
      </c>
    </row>
    <row r="7215" spans="1:11" x14ac:dyDescent="0.25">
      <c r="A7215" s="1">
        <v>41526</v>
      </c>
      <c r="B7215">
        <v>1656.849976</v>
      </c>
      <c r="C7215">
        <v>1672.400024</v>
      </c>
      <c r="D7215">
        <v>1656.849976</v>
      </c>
      <c r="E7215">
        <v>1671.709961</v>
      </c>
      <c r="F7215">
        <v>1671.709961</v>
      </c>
      <c r="G7215">
        <v>3102780000</v>
      </c>
      <c r="H7215">
        <f t="shared" si="450"/>
        <v>9.9432821433165074E-3</v>
      </c>
      <c r="I7215">
        <f t="shared" si="451"/>
        <v>9.8304987090979873E-7</v>
      </c>
      <c r="J7215">
        <f t="shared" si="452"/>
        <v>9.2534509763811517E-5</v>
      </c>
      <c r="K7215">
        <f t="shared" si="453"/>
        <v>9.774639160545196E-9</v>
      </c>
    </row>
    <row r="7216" spans="1:11" x14ac:dyDescent="0.25">
      <c r="A7216" s="1">
        <v>41527</v>
      </c>
      <c r="B7216">
        <v>1675.1099850000001</v>
      </c>
      <c r="C7216">
        <v>1684.089966</v>
      </c>
      <c r="D7216">
        <v>1675.1099850000001</v>
      </c>
      <c r="E7216">
        <v>1683.98999</v>
      </c>
      <c r="F7216">
        <v>1683.98999</v>
      </c>
      <c r="G7216">
        <v>3691800000</v>
      </c>
      <c r="H7216">
        <f t="shared" si="450"/>
        <v>7.3189403082372494E-3</v>
      </c>
      <c r="I7216">
        <f t="shared" si="451"/>
        <v>3.9203600191925427E-7</v>
      </c>
      <c r="J7216">
        <f t="shared" si="452"/>
        <v>4.893204105875441E-5</v>
      </c>
      <c r="K7216">
        <f t="shared" si="453"/>
        <v>2.8692469941119428E-9</v>
      </c>
    </row>
    <row r="7217" spans="1:11" x14ac:dyDescent="0.25">
      <c r="A7217" s="1">
        <v>41528</v>
      </c>
      <c r="B7217">
        <v>1681.040039</v>
      </c>
      <c r="C7217">
        <v>1689.130005</v>
      </c>
      <c r="D7217">
        <v>1678.6999510000001</v>
      </c>
      <c r="E7217">
        <v>1689.130005</v>
      </c>
      <c r="F7217">
        <v>1689.130005</v>
      </c>
      <c r="G7217">
        <v>3135460000</v>
      </c>
      <c r="H7217">
        <f t="shared" si="450"/>
        <v>3.0476348223741328E-3</v>
      </c>
      <c r="I7217">
        <f t="shared" si="451"/>
        <v>2.830374868115361E-8</v>
      </c>
      <c r="J7217">
        <f t="shared" si="452"/>
        <v>7.4192968266208942E-6</v>
      </c>
      <c r="K7217">
        <f t="shared" si="453"/>
        <v>8.6256522606726035E-11</v>
      </c>
    </row>
    <row r="7218" spans="1:11" x14ac:dyDescent="0.25">
      <c r="A7218" s="1">
        <v>41529</v>
      </c>
      <c r="B7218">
        <v>1689.209961</v>
      </c>
      <c r="C7218">
        <v>1689.969971</v>
      </c>
      <c r="D7218">
        <v>1681.959961</v>
      </c>
      <c r="E7218">
        <v>1683.420044</v>
      </c>
      <c r="F7218">
        <v>1683.420044</v>
      </c>
      <c r="G7218">
        <v>3106290000</v>
      </c>
      <c r="H7218">
        <f t="shared" si="450"/>
        <v>-3.3861418646932984E-3</v>
      </c>
      <c r="I7218">
        <f t="shared" si="451"/>
        <v>-3.882896261616896E-8</v>
      </c>
      <c r="J7218">
        <f t="shared" si="452"/>
        <v>1.3763640463086772E-5</v>
      </c>
      <c r="K7218">
        <f t="shared" si="453"/>
        <v>1.3148444686023223E-10</v>
      </c>
    </row>
    <row r="7219" spans="1:11" x14ac:dyDescent="0.25">
      <c r="A7219" s="1">
        <v>41530</v>
      </c>
      <c r="B7219">
        <v>1685.040039</v>
      </c>
      <c r="C7219">
        <v>1688.7299800000001</v>
      </c>
      <c r="D7219">
        <v>1682.219971</v>
      </c>
      <c r="E7219">
        <v>1687.98999</v>
      </c>
      <c r="F7219">
        <v>1687.98999</v>
      </c>
      <c r="G7219">
        <v>2736500000</v>
      </c>
      <c r="H7219">
        <f t="shared" si="450"/>
        <v>2.711001481768862E-3</v>
      </c>
      <c r="I7219">
        <f t="shared" si="451"/>
        <v>1.9922272529647795E-8</v>
      </c>
      <c r="J7219">
        <f t="shared" si="452"/>
        <v>5.698749044933613E-6</v>
      </c>
      <c r="K7219">
        <f t="shared" si="453"/>
        <v>5.4007221617719419E-11</v>
      </c>
    </row>
    <row r="7220" spans="1:11" x14ac:dyDescent="0.25">
      <c r="A7220" s="1">
        <v>41533</v>
      </c>
      <c r="B7220">
        <v>1691.6999510000001</v>
      </c>
      <c r="C7220">
        <v>1704.9499510000001</v>
      </c>
      <c r="D7220">
        <v>1691.6999510000001</v>
      </c>
      <c r="E7220">
        <v>1697.599976</v>
      </c>
      <c r="F7220">
        <v>1697.599976</v>
      </c>
      <c r="G7220">
        <v>3079800000</v>
      </c>
      <c r="H7220">
        <f t="shared" si="450"/>
        <v>5.6770086785799985E-3</v>
      </c>
      <c r="I7220">
        <f t="shared" si="451"/>
        <v>1.8295092613997058E-7</v>
      </c>
      <c r="J7220">
        <f t="shared" si="452"/>
        <v>2.8656883813081926E-5</v>
      </c>
      <c r="K7220">
        <f t="shared" si="453"/>
        <v>1.0385948141474715E-9</v>
      </c>
    </row>
    <row r="7221" spans="1:11" x14ac:dyDescent="0.25">
      <c r="A7221" s="1">
        <v>41534</v>
      </c>
      <c r="B7221">
        <v>1697.7299800000001</v>
      </c>
      <c r="C7221">
        <v>1705.5200199999999</v>
      </c>
      <c r="D7221">
        <v>1697.7299800000001</v>
      </c>
      <c r="E7221">
        <v>1704.76001</v>
      </c>
      <c r="F7221">
        <v>1704.76001</v>
      </c>
      <c r="G7221">
        <v>2774240000</v>
      </c>
      <c r="H7221">
        <f t="shared" si="450"/>
        <v>4.2088694901244251E-3</v>
      </c>
      <c r="I7221">
        <f t="shared" si="451"/>
        <v>7.455279366688902E-8</v>
      </c>
      <c r="J7221">
        <f t="shared" si="452"/>
        <v>1.5093794449504081E-5</v>
      </c>
      <c r="K7221">
        <f t="shared" si="453"/>
        <v>3.1377516225644198E-10</v>
      </c>
    </row>
    <row r="7222" spans="1:11" x14ac:dyDescent="0.25">
      <c r="A7222" s="1">
        <v>41535</v>
      </c>
      <c r="B7222">
        <v>1705.73999</v>
      </c>
      <c r="C7222">
        <v>1729.4399410000001</v>
      </c>
      <c r="D7222">
        <v>1700.349976</v>
      </c>
      <c r="E7222">
        <v>1725.5200199999999</v>
      </c>
      <c r="F7222">
        <v>1725.5200199999999</v>
      </c>
      <c r="G7222">
        <v>3989760000</v>
      </c>
      <c r="H7222">
        <f t="shared" si="450"/>
        <v>1.2104121692590333E-2</v>
      </c>
      <c r="I7222">
        <f t="shared" si="451"/>
        <v>1.7733259061827124E-6</v>
      </c>
      <c r="J7222">
        <f t="shared" si="452"/>
        <v>1.3877606865032291E-4</v>
      </c>
      <c r="K7222">
        <f t="shared" si="453"/>
        <v>2.1464366646511291E-8</v>
      </c>
    </row>
    <row r="7223" spans="1:11" x14ac:dyDescent="0.25">
      <c r="A7223" s="1">
        <v>41536</v>
      </c>
      <c r="B7223">
        <v>1727.339966</v>
      </c>
      <c r="C7223">
        <v>1729.8599850000001</v>
      </c>
      <c r="D7223">
        <v>1720.1999510000001</v>
      </c>
      <c r="E7223">
        <v>1722.339966</v>
      </c>
      <c r="F7223">
        <v>1722.339966</v>
      </c>
      <c r="G7223">
        <v>3740130000</v>
      </c>
      <c r="H7223">
        <f t="shared" si="450"/>
        <v>-1.8446543158112249E-3</v>
      </c>
      <c r="I7223">
        <f t="shared" si="451"/>
        <v>-6.2779669677714711E-9</v>
      </c>
      <c r="J7223">
        <f t="shared" si="452"/>
        <v>4.7021776507598238E-6</v>
      </c>
      <c r="K7223">
        <f t="shared" si="453"/>
        <v>1.1581337068668263E-11</v>
      </c>
    </row>
    <row r="7224" spans="1:11" x14ac:dyDescent="0.25">
      <c r="A7224" s="1">
        <v>41537</v>
      </c>
      <c r="B7224">
        <v>1722.4399410000001</v>
      </c>
      <c r="C7224">
        <v>1725.2299800000001</v>
      </c>
      <c r="D7224">
        <v>1708.8900149999999</v>
      </c>
      <c r="E7224">
        <v>1709.910034</v>
      </c>
      <c r="F7224">
        <v>1709.910034</v>
      </c>
      <c r="G7224">
        <v>5074030000</v>
      </c>
      <c r="H7224">
        <f t="shared" si="450"/>
        <v>-7.2430541722609517E-3</v>
      </c>
      <c r="I7224">
        <f t="shared" si="451"/>
        <v>-3.8000040493300001E-7</v>
      </c>
      <c r="J7224">
        <f t="shared" si="452"/>
        <v>5.7257224595400428E-5</v>
      </c>
      <c r="K7224">
        <f t="shared" si="453"/>
        <v>2.7524033591659801E-9</v>
      </c>
    </row>
    <row r="7225" spans="1:11" x14ac:dyDescent="0.25">
      <c r="A7225" s="1">
        <v>41540</v>
      </c>
      <c r="B7225">
        <v>1711.4399410000001</v>
      </c>
      <c r="C7225">
        <v>1711.4399410000001</v>
      </c>
      <c r="D7225">
        <v>1697.099976</v>
      </c>
      <c r="E7225">
        <v>1701.839966</v>
      </c>
      <c r="F7225">
        <v>1701.839966</v>
      </c>
      <c r="G7225">
        <v>3126950000</v>
      </c>
      <c r="H7225">
        <f t="shared" si="450"/>
        <v>-4.7307587312808378E-3</v>
      </c>
      <c r="I7225">
        <f t="shared" si="451"/>
        <v>-1.0588178963192422E-7</v>
      </c>
      <c r="J7225">
        <f t="shared" si="452"/>
        <v>2.5548525579530347E-5</v>
      </c>
      <c r="K7225">
        <f t="shared" si="453"/>
        <v>5.009123018531869E-10</v>
      </c>
    </row>
    <row r="7226" spans="1:11" x14ac:dyDescent="0.25">
      <c r="A7226" s="1">
        <v>41541</v>
      </c>
      <c r="B7226">
        <v>1702.599976</v>
      </c>
      <c r="C7226">
        <v>1707.630005</v>
      </c>
      <c r="D7226">
        <v>1694.900024</v>
      </c>
      <c r="E7226">
        <v>1697.420044</v>
      </c>
      <c r="F7226">
        <v>1697.420044</v>
      </c>
      <c r="G7226">
        <v>3268930000</v>
      </c>
      <c r="H7226">
        <f t="shared" si="450"/>
        <v>-2.6005215710982166E-3</v>
      </c>
      <c r="I7226">
        <f t="shared" si="451"/>
        <v>-1.7588706758736157E-8</v>
      </c>
      <c r="J7226">
        <f t="shared" si="452"/>
        <v>8.5516344415159315E-6</v>
      </c>
      <c r="K7226">
        <f t="shared" si="453"/>
        <v>4.5741655403848304E-11</v>
      </c>
    </row>
    <row r="7227" spans="1:11" x14ac:dyDescent="0.25">
      <c r="A7227" s="1">
        <v>41542</v>
      </c>
      <c r="B7227">
        <v>1698.0200199999999</v>
      </c>
      <c r="C7227">
        <v>1701.709961</v>
      </c>
      <c r="D7227">
        <v>1691.880005</v>
      </c>
      <c r="E7227">
        <v>1692.7700199999999</v>
      </c>
      <c r="F7227">
        <v>1692.7700199999999</v>
      </c>
      <c r="G7227">
        <v>3148730000</v>
      </c>
      <c r="H7227">
        <f t="shared" si="450"/>
        <v>-2.7432249096826906E-3</v>
      </c>
      <c r="I7227">
        <f t="shared" si="451"/>
        <v>-2.0645910550002954E-8</v>
      </c>
      <c r="J7227">
        <f t="shared" si="452"/>
        <v>9.4066185031338826E-6</v>
      </c>
      <c r="K7227">
        <f t="shared" si="453"/>
        <v>5.6638540703298323E-11</v>
      </c>
    </row>
    <row r="7228" spans="1:11" x14ac:dyDescent="0.25">
      <c r="A7228" s="1">
        <v>41543</v>
      </c>
      <c r="B7228">
        <v>1694.0500489999999</v>
      </c>
      <c r="C7228">
        <v>1703.849976</v>
      </c>
      <c r="D7228">
        <v>1693.1099850000001</v>
      </c>
      <c r="E7228">
        <v>1698.670044</v>
      </c>
      <c r="F7228">
        <v>1698.670044</v>
      </c>
      <c r="G7228">
        <v>2813930000</v>
      </c>
      <c r="H7228">
        <f t="shared" si="450"/>
        <v>3.4793656032791145E-3</v>
      </c>
      <c r="I7228">
        <f t="shared" si="451"/>
        <v>4.2117340203032436E-8</v>
      </c>
      <c r="J7228">
        <f t="shared" si="452"/>
        <v>9.9576182425577696E-6</v>
      </c>
      <c r="K7228">
        <f t="shared" si="453"/>
        <v>1.4653720905442751E-10</v>
      </c>
    </row>
    <row r="7229" spans="1:11" x14ac:dyDescent="0.25">
      <c r="A7229" s="1">
        <v>41544</v>
      </c>
      <c r="B7229">
        <v>1695.5200199999999</v>
      </c>
      <c r="C7229">
        <v>1695.5200199999999</v>
      </c>
      <c r="D7229">
        <v>1687.1099850000001</v>
      </c>
      <c r="E7229">
        <v>1691.75</v>
      </c>
      <c r="F7229">
        <v>1691.75</v>
      </c>
      <c r="G7229">
        <v>2951700000</v>
      </c>
      <c r="H7229">
        <f t="shared" si="450"/>
        <v>-4.0821216956378114E-3</v>
      </c>
      <c r="I7229">
        <f t="shared" si="451"/>
        <v>-6.8028564297899357E-8</v>
      </c>
      <c r="J7229">
        <f t="shared" si="452"/>
        <v>1.9412112525934913E-5</v>
      </c>
      <c r="K7229">
        <f t="shared" si="453"/>
        <v>2.7770801062903673E-10</v>
      </c>
    </row>
    <row r="7230" spans="1:11" x14ac:dyDescent="0.25">
      <c r="A7230" s="1">
        <v>41547</v>
      </c>
      <c r="B7230">
        <v>1687.26001</v>
      </c>
      <c r="C7230">
        <v>1687.26001</v>
      </c>
      <c r="D7230">
        <v>1674.98999</v>
      </c>
      <c r="E7230">
        <v>1681.5500489999999</v>
      </c>
      <c r="F7230">
        <v>1681.5500489999999</v>
      </c>
      <c r="G7230">
        <v>3308630000</v>
      </c>
      <c r="H7230">
        <f t="shared" si="450"/>
        <v>-6.0474798789787367E-3</v>
      </c>
      <c r="I7230">
        <f t="shared" si="451"/>
        <v>-2.2118001533146276E-7</v>
      </c>
      <c r="J7230">
        <f t="shared" si="452"/>
        <v>4.0593158907585403E-5</v>
      </c>
      <c r="K7230">
        <f t="shared" si="453"/>
        <v>1.3376048817425129E-9</v>
      </c>
    </row>
    <row r="7231" spans="1:11" x14ac:dyDescent="0.25">
      <c r="A7231" s="1">
        <v>41548</v>
      </c>
      <c r="B7231">
        <v>1682.410034</v>
      </c>
      <c r="C7231">
        <v>1696.5500489999999</v>
      </c>
      <c r="D7231">
        <v>1682.0699460000001</v>
      </c>
      <c r="E7231">
        <v>1695</v>
      </c>
      <c r="F7231">
        <v>1695</v>
      </c>
      <c r="G7231">
        <v>3238690000</v>
      </c>
      <c r="H7231">
        <f t="shared" si="450"/>
        <v>7.9667245811945262E-3</v>
      </c>
      <c r="I7231">
        <f t="shared" si="451"/>
        <v>5.0561769415799239E-7</v>
      </c>
      <c r="J7231">
        <f t="shared" si="452"/>
        <v>5.8414354200459788E-5</v>
      </c>
      <c r="K7231">
        <f t="shared" si="453"/>
        <v>4.0280639017635493E-9</v>
      </c>
    </row>
    <row r="7232" spans="1:11" x14ac:dyDescent="0.25">
      <c r="A7232" s="1">
        <v>41549</v>
      </c>
      <c r="B7232">
        <v>1691.900024</v>
      </c>
      <c r="C7232">
        <v>1693.869995</v>
      </c>
      <c r="D7232">
        <v>1680.339966</v>
      </c>
      <c r="E7232">
        <v>1693.869995</v>
      </c>
      <c r="F7232">
        <v>1693.869995</v>
      </c>
      <c r="G7232">
        <v>3148600000</v>
      </c>
      <c r="H7232">
        <f t="shared" si="450"/>
        <v>-6.6689193952412568E-4</v>
      </c>
      <c r="I7232">
        <f t="shared" si="451"/>
        <v>-2.9673667007088721E-10</v>
      </c>
      <c r="J7232">
        <f t="shared" si="452"/>
        <v>9.8146299492795155E-7</v>
      </c>
      <c r="K7232">
        <f t="shared" si="453"/>
        <v>1.9792240448524781E-13</v>
      </c>
    </row>
    <row r="7233" spans="1:11" x14ac:dyDescent="0.25">
      <c r="A7233" s="1">
        <v>41550</v>
      </c>
      <c r="B7233">
        <v>1692.349976</v>
      </c>
      <c r="C7233">
        <v>1692.349976</v>
      </c>
      <c r="D7233">
        <v>1670.3599850000001</v>
      </c>
      <c r="E7233">
        <v>1678.660034</v>
      </c>
      <c r="F7233">
        <v>1678.660034</v>
      </c>
      <c r="G7233">
        <v>3279650000</v>
      </c>
      <c r="H7233">
        <f t="shared" si="450"/>
        <v>-9.0199725384119255E-3</v>
      </c>
      <c r="I7233">
        <f t="shared" si="451"/>
        <v>-7.3388969574931517E-7</v>
      </c>
      <c r="J7233">
        <f t="shared" si="452"/>
        <v>8.7306014285347462E-5</v>
      </c>
      <c r="K7233">
        <f t="shared" si="453"/>
        <v>6.6197418457994862E-9</v>
      </c>
    </row>
    <row r="7234" spans="1:11" x14ac:dyDescent="0.25">
      <c r="A7234" s="1">
        <v>41551</v>
      </c>
      <c r="B7234">
        <v>1678.790039</v>
      </c>
      <c r="C7234">
        <v>1691.9399410000001</v>
      </c>
      <c r="D7234">
        <v>1677.329956</v>
      </c>
      <c r="E7234">
        <v>1690.5</v>
      </c>
      <c r="F7234">
        <v>1690.5</v>
      </c>
      <c r="G7234">
        <v>2880270000</v>
      </c>
      <c r="H7234">
        <f t="shared" si="450"/>
        <v>7.0284668113261943E-3</v>
      </c>
      <c r="I7234">
        <f t="shared" si="451"/>
        <v>3.4718612443919717E-7</v>
      </c>
      <c r="J7234">
        <f t="shared" si="452"/>
        <v>4.4952607971634631E-5</v>
      </c>
      <c r="K7234">
        <f t="shared" si="453"/>
        <v>2.4401497525984944E-9</v>
      </c>
    </row>
    <row r="7235" spans="1:11" x14ac:dyDescent="0.25">
      <c r="A7235" s="1">
        <v>41554</v>
      </c>
      <c r="B7235">
        <v>1687.150024</v>
      </c>
      <c r="C7235">
        <v>1687.150024</v>
      </c>
      <c r="D7235">
        <v>1674.6999510000001</v>
      </c>
      <c r="E7235">
        <v>1676.119995</v>
      </c>
      <c r="F7235">
        <v>1676.119995</v>
      </c>
      <c r="G7235">
        <v>2678490000</v>
      </c>
      <c r="H7235">
        <f t="shared" si="450"/>
        <v>-8.5427476067355436E-3</v>
      </c>
      <c r="I7235">
        <f t="shared" si="451"/>
        <v>-6.2346017386369577E-7</v>
      </c>
      <c r="J7235">
        <f t="shared" si="452"/>
        <v>7.8615599122710717E-5</v>
      </c>
      <c r="K7235">
        <f t="shared" si="453"/>
        <v>5.3261282742155192E-9</v>
      </c>
    </row>
    <row r="7236" spans="1:11" x14ac:dyDescent="0.25">
      <c r="A7236" s="1">
        <v>41555</v>
      </c>
      <c r="B7236">
        <v>1676.219971</v>
      </c>
      <c r="C7236">
        <v>1676.790039</v>
      </c>
      <c r="D7236">
        <v>1655.030029</v>
      </c>
      <c r="E7236">
        <v>1655.4499510000001</v>
      </c>
      <c r="F7236">
        <v>1655.4499510000001</v>
      </c>
      <c r="G7236">
        <v>3569230000</v>
      </c>
      <c r="H7236">
        <f t="shared" ref="H7236:H7299" si="454">LN(E7236/E7235)</f>
        <v>-1.2408749964991285E-2</v>
      </c>
      <c r="I7236">
        <f t="shared" ref="I7236:I7299" si="455">(H7236-(($N$2)^2))^3</f>
        <v>-1.9107114637412139E-6</v>
      </c>
      <c r="J7236">
        <f t="shared" ref="J7236:J7299" si="456">(H7236-$N$2)^2</f>
        <v>1.6211773190961989E-4</v>
      </c>
      <c r="K7236">
        <f t="shared" ref="K7236:K7299" si="457">(H7236-(($N$2)^2))^4</f>
        <v>2.3709741135403281E-8</v>
      </c>
    </row>
    <row r="7237" spans="1:11" x14ac:dyDescent="0.25">
      <c r="A7237" s="1">
        <v>41556</v>
      </c>
      <c r="B7237">
        <v>1656.98999</v>
      </c>
      <c r="C7237">
        <v>1662.469971</v>
      </c>
      <c r="D7237">
        <v>1646.469971</v>
      </c>
      <c r="E7237">
        <v>1656.400024</v>
      </c>
      <c r="F7237">
        <v>1656.400024</v>
      </c>
      <c r="G7237">
        <v>3577840000</v>
      </c>
      <c r="H7237">
        <f t="shared" si="454"/>
        <v>5.7374158445198812E-4</v>
      </c>
      <c r="I7237">
        <f t="shared" si="455"/>
        <v>1.8876039529329809E-10</v>
      </c>
      <c r="J7237">
        <f t="shared" si="456"/>
        <v>6.2472693913526136E-8</v>
      </c>
      <c r="K7237">
        <f t="shared" si="457"/>
        <v>1.0827989788609817E-13</v>
      </c>
    </row>
    <row r="7238" spans="1:11" x14ac:dyDescent="0.25">
      <c r="A7238" s="1">
        <v>41557</v>
      </c>
      <c r="B7238">
        <v>1660.880005</v>
      </c>
      <c r="C7238">
        <v>1692.5600589999999</v>
      </c>
      <c r="D7238">
        <v>1660.880005</v>
      </c>
      <c r="E7238">
        <v>1692.5600589999999</v>
      </c>
      <c r="F7238">
        <v>1692.5600589999999</v>
      </c>
      <c r="G7238">
        <v>3362300000</v>
      </c>
      <c r="H7238">
        <f t="shared" si="454"/>
        <v>2.1595623372834851E-2</v>
      </c>
      <c r="I7238">
        <f t="shared" si="455"/>
        <v>1.0071424675792635E-5</v>
      </c>
      <c r="J7238">
        <f t="shared" si="456"/>
        <v>4.5249063116071522E-4</v>
      </c>
      <c r="K7238">
        <f t="shared" si="457"/>
        <v>2.1749763819803762E-7</v>
      </c>
    </row>
    <row r="7239" spans="1:11" x14ac:dyDescent="0.25">
      <c r="A7239" s="1">
        <v>41558</v>
      </c>
      <c r="B7239">
        <v>1691.089966</v>
      </c>
      <c r="C7239">
        <v>1703.4399410000001</v>
      </c>
      <c r="D7239">
        <v>1688.5200199999999</v>
      </c>
      <c r="E7239">
        <v>1703.1999510000001</v>
      </c>
      <c r="F7239">
        <v>1703.1999510000001</v>
      </c>
      <c r="G7239">
        <v>2944670000</v>
      </c>
      <c r="H7239">
        <f t="shared" si="454"/>
        <v>6.2665952763933152E-3</v>
      </c>
      <c r="I7239">
        <f t="shared" si="455"/>
        <v>2.4607820080192699E-7</v>
      </c>
      <c r="J7239">
        <f t="shared" si="456"/>
        <v>3.5316860831583057E-5</v>
      </c>
      <c r="K7239">
        <f t="shared" si="457"/>
        <v>1.5420466909505583E-9</v>
      </c>
    </row>
    <row r="7240" spans="1:11" x14ac:dyDescent="0.25">
      <c r="A7240" s="1">
        <v>41561</v>
      </c>
      <c r="B7240">
        <v>1699.8599850000001</v>
      </c>
      <c r="C7240">
        <v>1711.030029</v>
      </c>
      <c r="D7240">
        <v>1692.130005</v>
      </c>
      <c r="E7240">
        <v>1710.1400149999999</v>
      </c>
      <c r="F7240">
        <v>1710.1400149999999</v>
      </c>
      <c r="G7240">
        <v>2580580000</v>
      </c>
      <c r="H7240">
        <f t="shared" si="454"/>
        <v>4.0664414517766513E-3</v>
      </c>
      <c r="I7240">
        <f t="shared" si="455"/>
        <v>6.7237255637869748E-8</v>
      </c>
      <c r="J7240">
        <f t="shared" si="456"/>
        <v>1.4007393461250294E-5</v>
      </c>
      <c r="K7240">
        <f t="shared" si="457"/>
        <v>2.7340931400799697E-10</v>
      </c>
    </row>
    <row r="7241" spans="1:11" x14ac:dyDescent="0.25">
      <c r="A7241" s="1">
        <v>41562</v>
      </c>
      <c r="B7241">
        <v>1709.170044</v>
      </c>
      <c r="C7241">
        <v>1711.5699460000001</v>
      </c>
      <c r="D7241">
        <v>1695.9300539999999</v>
      </c>
      <c r="E7241">
        <v>1698.0600589999999</v>
      </c>
      <c r="F7241">
        <v>1698.0600589999999</v>
      </c>
      <c r="G7241">
        <v>3327740000</v>
      </c>
      <c r="H7241">
        <f t="shared" si="454"/>
        <v>-7.0887895800904504E-3</v>
      </c>
      <c r="I7241">
        <f t="shared" si="455"/>
        <v>-3.5623412939289984E-7</v>
      </c>
      <c r="J7241">
        <f t="shared" si="456"/>
        <v>5.4946427985614409E-5</v>
      </c>
      <c r="K7241">
        <f t="shared" si="457"/>
        <v>2.5253061335172085E-9</v>
      </c>
    </row>
    <row r="7242" spans="1:11" x14ac:dyDescent="0.25">
      <c r="A7242" s="1">
        <v>41563</v>
      </c>
      <c r="B7242">
        <v>1700.48999</v>
      </c>
      <c r="C7242">
        <v>1721.76001</v>
      </c>
      <c r="D7242">
        <v>1700.48999</v>
      </c>
      <c r="E7242">
        <v>1721.540039</v>
      </c>
      <c r="F7242">
        <v>1721.540039</v>
      </c>
      <c r="G7242">
        <v>3486180000</v>
      </c>
      <c r="H7242">
        <f t="shared" si="454"/>
        <v>1.3732804031583921E-2</v>
      </c>
      <c r="I7242">
        <f t="shared" si="455"/>
        <v>2.5898089121622118E-6</v>
      </c>
      <c r="J7242">
        <f t="shared" si="456"/>
        <v>1.7980149095798761E-4</v>
      </c>
      <c r="K7242">
        <f t="shared" si="457"/>
        <v>3.5565066744097291E-8</v>
      </c>
    </row>
    <row r="7243" spans="1:11" x14ac:dyDescent="0.25">
      <c r="A7243" s="1">
        <v>41564</v>
      </c>
      <c r="B7243">
        <v>1720.170044</v>
      </c>
      <c r="C7243">
        <v>1733.4499510000001</v>
      </c>
      <c r="D7243">
        <v>1714.119995</v>
      </c>
      <c r="E7243">
        <v>1733.150024</v>
      </c>
      <c r="F7243">
        <v>1733.150024</v>
      </c>
      <c r="G7243">
        <v>3453590000</v>
      </c>
      <c r="H7243">
        <f t="shared" si="454"/>
        <v>6.7213142111343634E-3</v>
      </c>
      <c r="I7243">
        <f t="shared" si="455"/>
        <v>3.0362831674415879E-7</v>
      </c>
      <c r="J7243">
        <f t="shared" si="456"/>
        <v>4.0928236669633847E-5</v>
      </c>
      <c r="K7243">
        <f t="shared" si="457"/>
        <v>2.0407494866339056E-9</v>
      </c>
    </row>
    <row r="7244" spans="1:11" x14ac:dyDescent="0.25">
      <c r="A7244" s="1">
        <v>41565</v>
      </c>
      <c r="B7244">
        <v>1736.719971</v>
      </c>
      <c r="C7244">
        <v>1745.3100589999999</v>
      </c>
      <c r="D7244">
        <v>1735.73999</v>
      </c>
      <c r="E7244">
        <v>1744.5</v>
      </c>
      <c r="F7244">
        <v>1744.5</v>
      </c>
      <c r="G7244">
        <v>3664890000</v>
      </c>
      <c r="H7244">
        <f t="shared" si="454"/>
        <v>6.5274057025300394E-3</v>
      </c>
      <c r="I7244">
        <f t="shared" si="455"/>
        <v>2.7809993823856293E-7</v>
      </c>
      <c r="J7244">
        <f t="shared" si="456"/>
        <v>3.8484770827731187E-5</v>
      </c>
      <c r="K7244">
        <f t="shared" si="457"/>
        <v>1.8152419656270589E-9</v>
      </c>
    </row>
    <row r="7245" spans="1:11" x14ac:dyDescent="0.25">
      <c r="A7245" s="1">
        <v>41568</v>
      </c>
      <c r="B7245">
        <v>1745.1999510000001</v>
      </c>
      <c r="C7245">
        <v>1747.790039</v>
      </c>
      <c r="D7245">
        <v>1740.670044</v>
      </c>
      <c r="E7245">
        <v>1744.660034</v>
      </c>
      <c r="F7245">
        <v>1744.660034</v>
      </c>
      <c r="G7245">
        <v>3052710000</v>
      </c>
      <c r="H7245">
        <f t="shared" si="454"/>
        <v>9.173210661182967E-5</v>
      </c>
      <c r="I7245">
        <f t="shared" si="455"/>
        <v>7.6926174648957402E-13</v>
      </c>
      <c r="J7245">
        <f t="shared" si="456"/>
        <v>5.3853744642730802E-8</v>
      </c>
      <c r="K7245">
        <f t="shared" si="457"/>
        <v>7.0485348077595154E-17</v>
      </c>
    </row>
    <row r="7246" spans="1:11" x14ac:dyDescent="0.25">
      <c r="A7246" s="1">
        <v>41569</v>
      </c>
      <c r="B7246">
        <v>1746.4799800000001</v>
      </c>
      <c r="C7246">
        <v>1759.329956</v>
      </c>
      <c r="D7246">
        <v>1746.4799800000001</v>
      </c>
      <c r="E7246">
        <v>1754.670044</v>
      </c>
      <c r="F7246">
        <v>1754.670044</v>
      </c>
      <c r="G7246">
        <v>3850840000</v>
      </c>
      <c r="H7246">
        <f t="shared" si="454"/>
        <v>5.7211163737868895E-3</v>
      </c>
      <c r="I7246">
        <f t="shared" si="455"/>
        <v>1.8724855246944059E-7</v>
      </c>
      <c r="J7246">
        <f t="shared" si="456"/>
        <v>2.9131065030395669E-5</v>
      </c>
      <c r="K7246">
        <f t="shared" si="457"/>
        <v>1.0712511276171678E-9</v>
      </c>
    </row>
    <row r="7247" spans="1:11" x14ac:dyDescent="0.25">
      <c r="A7247" s="1">
        <v>41570</v>
      </c>
      <c r="B7247">
        <v>1752.2700199999999</v>
      </c>
      <c r="C7247">
        <v>1752.2700199999999</v>
      </c>
      <c r="D7247">
        <v>1740.5</v>
      </c>
      <c r="E7247">
        <v>1746.380005</v>
      </c>
      <c r="F7247">
        <v>1746.380005</v>
      </c>
      <c r="G7247">
        <v>3713380000</v>
      </c>
      <c r="H7247">
        <f t="shared" si="454"/>
        <v>-4.7357532041004645E-3</v>
      </c>
      <c r="I7247">
        <f t="shared" si="455"/>
        <v>-1.0621748872714254E-7</v>
      </c>
      <c r="J7247">
        <f t="shared" si="456"/>
        <v>2.559904019875416E-5</v>
      </c>
      <c r="K7247">
        <f t="shared" si="457"/>
        <v>5.0303094883542034E-10</v>
      </c>
    </row>
    <row r="7248" spans="1:11" x14ac:dyDescent="0.25">
      <c r="A7248" s="1">
        <v>41571</v>
      </c>
      <c r="B7248">
        <v>1747.4799800000001</v>
      </c>
      <c r="C7248">
        <v>1753.9399410000001</v>
      </c>
      <c r="D7248">
        <v>1745.5</v>
      </c>
      <c r="E7248">
        <v>1752.0699460000001</v>
      </c>
      <c r="F7248">
        <v>1752.0699460000001</v>
      </c>
      <c r="G7248">
        <v>3671700000</v>
      </c>
      <c r="H7248">
        <f t="shared" si="454"/>
        <v>3.2528383122691091E-3</v>
      </c>
      <c r="I7248">
        <f t="shared" si="455"/>
        <v>3.4414814647336064E-8</v>
      </c>
      <c r="J7248">
        <f t="shared" si="456"/>
        <v>8.5792876802663109E-6</v>
      </c>
      <c r="K7248">
        <f t="shared" si="457"/>
        <v>1.119422194083283E-10</v>
      </c>
    </row>
    <row r="7249" spans="1:11" x14ac:dyDescent="0.25">
      <c r="A7249" s="1">
        <v>41572</v>
      </c>
      <c r="B7249">
        <v>1756.01001</v>
      </c>
      <c r="C7249">
        <v>1759.8199460000001</v>
      </c>
      <c r="D7249">
        <v>1752.4499510000001</v>
      </c>
      <c r="E7249">
        <v>1759.7700199999999</v>
      </c>
      <c r="F7249">
        <v>1759.7700199999999</v>
      </c>
      <c r="G7249">
        <v>3175720000</v>
      </c>
      <c r="H7249">
        <f t="shared" si="454"/>
        <v>4.3852148241281608E-3</v>
      </c>
      <c r="I7249">
        <f t="shared" si="455"/>
        <v>8.4322110953175633E-8</v>
      </c>
      <c r="J7249">
        <f t="shared" si="456"/>
        <v>1.6495121219367037E-5</v>
      </c>
      <c r="K7249">
        <f t="shared" si="457"/>
        <v>3.697617302878625E-10</v>
      </c>
    </row>
    <row r="7250" spans="1:11" x14ac:dyDescent="0.25">
      <c r="A7250" s="1">
        <v>41575</v>
      </c>
      <c r="B7250">
        <v>1759.420044</v>
      </c>
      <c r="C7250">
        <v>1764.98999</v>
      </c>
      <c r="D7250">
        <v>1757.670044</v>
      </c>
      <c r="E7250">
        <v>1762.1099850000001</v>
      </c>
      <c r="F7250">
        <v>1762.1099850000001</v>
      </c>
      <c r="G7250">
        <v>3282300000</v>
      </c>
      <c r="H7250">
        <f t="shared" si="454"/>
        <v>1.328816053354726E-3</v>
      </c>
      <c r="I7250">
        <f t="shared" si="455"/>
        <v>2.345804399959189E-9</v>
      </c>
      <c r="J7250">
        <f t="shared" si="456"/>
        <v>1.0100649004287039E-6</v>
      </c>
      <c r="K7250">
        <f t="shared" si="457"/>
        <v>3.1168966012244222E-12</v>
      </c>
    </row>
    <row r="7251" spans="1:11" x14ac:dyDescent="0.25">
      <c r="A7251" s="1">
        <v>41576</v>
      </c>
      <c r="B7251">
        <v>1762.9300539999999</v>
      </c>
      <c r="C7251">
        <v>1772.089966</v>
      </c>
      <c r="D7251">
        <v>1762.9300539999999</v>
      </c>
      <c r="E7251">
        <v>1771.9499510000001</v>
      </c>
      <c r="F7251">
        <v>1771.9499510000001</v>
      </c>
      <c r="G7251">
        <v>3358460000</v>
      </c>
      <c r="H7251">
        <f t="shared" si="454"/>
        <v>5.5686613166085804E-3</v>
      </c>
      <c r="I7251">
        <f t="shared" si="455"/>
        <v>1.7267437193969774E-7</v>
      </c>
      <c r="J7251">
        <f t="shared" si="456"/>
        <v>2.7508610064236357E-5</v>
      </c>
      <c r="K7251">
        <f t="shared" si="457"/>
        <v>9.6154699152173841E-10</v>
      </c>
    </row>
    <row r="7252" spans="1:11" x14ac:dyDescent="0.25">
      <c r="A7252" s="1">
        <v>41577</v>
      </c>
      <c r="B7252">
        <v>1772.2700199999999</v>
      </c>
      <c r="C7252">
        <v>1775.219971</v>
      </c>
      <c r="D7252">
        <v>1757.23999</v>
      </c>
      <c r="E7252">
        <v>1763.3100589999999</v>
      </c>
      <c r="F7252">
        <v>1763.3100589999999</v>
      </c>
      <c r="G7252">
        <v>3523040000</v>
      </c>
      <c r="H7252">
        <f t="shared" si="454"/>
        <v>-4.8878493671811471E-3</v>
      </c>
      <c r="I7252">
        <f t="shared" si="455"/>
        <v>-1.1678347306726191E-7</v>
      </c>
      <c r="J7252">
        <f t="shared" si="456"/>
        <v>2.7161249544927924E-5</v>
      </c>
      <c r="K7252">
        <f t="shared" si="457"/>
        <v>5.7083226897324207E-10</v>
      </c>
    </row>
    <row r="7253" spans="1:11" x14ac:dyDescent="0.25">
      <c r="A7253" s="1">
        <v>41578</v>
      </c>
      <c r="B7253">
        <v>1763.23999</v>
      </c>
      <c r="C7253">
        <v>1768.530029</v>
      </c>
      <c r="D7253">
        <v>1755.719971</v>
      </c>
      <c r="E7253">
        <v>1756.540039</v>
      </c>
      <c r="F7253">
        <v>1756.540039</v>
      </c>
      <c r="G7253">
        <v>3826530000</v>
      </c>
      <c r="H7253">
        <f t="shared" si="454"/>
        <v>-3.8467708339101382E-3</v>
      </c>
      <c r="I7253">
        <f t="shared" si="455"/>
        <v>-5.6927806920156941E-8</v>
      </c>
      <c r="J7253">
        <f t="shared" si="456"/>
        <v>1.7393629405951709E-5</v>
      </c>
      <c r="K7253">
        <f t="shared" si="457"/>
        <v>2.1899419583682387E-10</v>
      </c>
    </row>
    <row r="7254" spans="1:11" x14ac:dyDescent="0.25">
      <c r="A7254" s="1">
        <v>41579</v>
      </c>
      <c r="B7254">
        <v>1758.6999510000001</v>
      </c>
      <c r="C7254">
        <v>1765.670044</v>
      </c>
      <c r="D7254">
        <v>1752.6999510000001</v>
      </c>
      <c r="E7254">
        <v>1761.6400149999999</v>
      </c>
      <c r="F7254">
        <v>1761.6400149999999</v>
      </c>
      <c r="G7254">
        <v>3686290000</v>
      </c>
      <c r="H7254">
        <f t="shared" si="454"/>
        <v>2.8992146473564603E-3</v>
      </c>
      <c r="I7254">
        <f t="shared" si="455"/>
        <v>2.4366547232777413E-8</v>
      </c>
      <c r="J7254">
        <f t="shared" si="456"/>
        <v>6.6327801656370198E-6</v>
      </c>
      <c r="K7254">
        <f t="shared" si="457"/>
        <v>7.0641295956960758E-11</v>
      </c>
    </row>
    <row r="7255" spans="1:11" x14ac:dyDescent="0.25">
      <c r="A7255" s="1">
        <v>41582</v>
      </c>
      <c r="B7255">
        <v>1763.400024</v>
      </c>
      <c r="C7255">
        <v>1768.780029</v>
      </c>
      <c r="D7255">
        <v>1761.5600589999999</v>
      </c>
      <c r="E7255">
        <v>1767.9300539999999</v>
      </c>
      <c r="F7255">
        <v>1767.9300539999999</v>
      </c>
      <c r="G7255">
        <v>3194870000</v>
      </c>
      <c r="H7255">
        <f t="shared" si="454"/>
        <v>3.5641993420361018E-3</v>
      </c>
      <c r="I7255">
        <f t="shared" si="455"/>
        <v>4.5273871209589436E-8</v>
      </c>
      <c r="J7255">
        <f t="shared" si="456"/>
        <v>1.0500212506124259E-5</v>
      </c>
      <c r="K7255">
        <f t="shared" si="457"/>
        <v>1.6136035528376144E-10</v>
      </c>
    </row>
    <row r="7256" spans="1:11" x14ac:dyDescent="0.25">
      <c r="A7256" s="1">
        <v>41583</v>
      </c>
      <c r="B7256">
        <v>1765.670044</v>
      </c>
      <c r="C7256">
        <v>1767.030029</v>
      </c>
      <c r="D7256">
        <v>1755.76001</v>
      </c>
      <c r="E7256">
        <v>1762.969971</v>
      </c>
      <c r="F7256">
        <v>1762.969971</v>
      </c>
      <c r="G7256">
        <v>3516680000</v>
      </c>
      <c r="H7256">
        <f t="shared" si="454"/>
        <v>-2.8095308434487949E-3</v>
      </c>
      <c r="I7256">
        <f t="shared" si="455"/>
        <v>-2.217941217335078E-8</v>
      </c>
      <c r="J7256">
        <f t="shared" si="456"/>
        <v>9.8177383774458331E-6</v>
      </c>
      <c r="K7256">
        <f t="shared" si="457"/>
        <v>6.2316067968457034E-11</v>
      </c>
    </row>
    <row r="7257" spans="1:11" x14ac:dyDescent="0.25">
      <c r="A7257" s="1">
        <v>41584</v>
      </c>
      <c r="B7257">
        <v>1765</v>
      </c>
      <c r="C7257">
        <v>1773.73999</v>
      </c>
      <c r="D7257">
        <v>1764.400024</v>
      </c>
      <c r="E7257">
        <v>1770.48999</v>
      </c>
      <c r="F7257">
        <v>1770.48999</v>
      </c>
      <c r="G7257">
        <v>3322100000</v>
      </c>
      <c r="H7257">
        <f t="shared" si="454"/>
        <v>4.2564684115141554E-3</v>
      </c>
      <c r="I7257">
        <f t="shared" si="455"/>
        <v>7.7110967384550491E-8</v>
      </c>
      <c r="J7257">
        <f t="shared" si="456"/>
        <v>1.5465910702834812E-5</v>
      </c>
      <c r="K7257">
        <f t="shared" si="457"/>
        <v>3.2821231223285262E-10</v>
      </c>
    </row>
    <row r="7258" spans="1:11" x14ac:dyDescent="0.25">
      <c r="A7258" s="1">
        <v>41585</v>
      </c>
      <c r="B7258">
        <v>1770.73999</v>
      </c>
      <c r="C7258">
        <v>1774.540039</v>
      </c>
      <c r="D7258">
        <v>1746.1999510000001</v>
      </c>
      <c r="E7258">
        <v>1747.150024</v>
      </c>
      <c r="F7258">
        <v>1747.150024</v>
      </c>
      <c r="G7258">
        <v>4143200000</v>
      </c>
      <c r="H7258">
        <f t="shared" si="454"/>
        <v>-1.3270436104209306E-2</v>
      </c>
      <c r="I7258">
        <f t="shared" si="455"/>
        <v>-2.3370385660562008E-6</v>
      </c>
      <c r="J7258">
        <f t="shared" si="456"/>
        <v>1.8480315201125909E-4</v>
      </c>
      <c r="K7258">
        <f t="shared" si="457"/>
        <v>3.1013765988348334E-8</v>
      </c>
    </row>
    <row r="7259" spans="1:11" x14ac:dyDescent="0.25">
      <c r="A7259" s="1">
        <v>41586</v>
      </c>
      <c r="B7259">
        <v>1748.369995</v>
      </c>
      <c r="C7259">
        <v>1770.780029</v>
      </c>
      <c r="D7259">
        <v>1747.630005</v>
      </c>
      <c r="E7259">
        <v>1770.6099850000001</v>
      </c>
      <c r="F7259">
        <v>1770.6099850000001</v>
      </c>
      <c r="G7259">
        <v>3837170000</v>
      </c>
      <c r="H7259">
        <f t="shared" si="454"/>
        <v>1.3338208830702846E-2</v>
      </c>
      <c r="I7259">
        <f t="shared" si="455"/>
        <v>2.3729156293182693E-6</v>
      </c>
      <c r="J7259">
        <f t="shared" si="456"/>
        <v>1.6937493605475142E-4</v>
      </c>
      <c r="K7259">
        <f t="shared" si="457"/>
        <v>3.1650195415565026E-8</v>
      </c>
    </row>
    <row r="7260" spans="1:11" x14ac:dyDescent="0.25">
      <c r="A7260" s="1">
        <v>41589</v>
      </c>
      <c r="B7260">
        <v>1769.959961</v>
      </c>
      <c r="C7260">
        <v>1773.4399410000001</v>
      </c>
      <c r="D7260">
        <v>1767.849976</v>
      </c>
      <c r="E7260">
        <v>1771.8900149999999</v>
      </c>
      <c r="F7260">
        <v>1771.8900149999999</v>
      </c>
      <c r="G7260">
        <v>2534060000</v>
      </c>
      <c r="H7260">
        <f t="shared" si="454"/>
        <v>7.2267046193816081E-4</v>
      </c>
      <c r="I7260">
        <f t="shared" si="455"/>
        <v>3.7725228390946691E-10</v>
      </c>
      <c r="J7260">
        <f t="shared" si="456"/>
        <v>1.591006747695721E-7</v>
      </c>
      <c r="K7260">
        <f t="shared" si="457"/>
        <v>2.7258952964886498E-13</v>
      </c>
    </row>
    <row r="7261" spans="1:11" x14ac:dyDescent="0.25">
      <c r="A7261" s="1">
        <v>41590</v>
      </c>
      <c r="B7261">
        <v>1769.51001</v>
      </c>
      <c r="C7261">
        <v>1771.780029</v>
      </c>
      <c r="D7261">
        <v>1762.290039</v>
      </c>
      <c r="E7261">
        <v>1767.6899410000001</v>
      </c>
      <c r="F7261">
        <v>1767.6899410000001</v>
      </c>
      <c r="G7261">
        <v>3221030000</v>
      </c>
      <c r="H7261">
        <f t="shared" si="454"/>
        <v>-2.3732058738506249E-3</v>
      </c>
      <c r="I7261">
        <f t="shared" si="455"/>
        <v>-1.3367918880912192E-8</v>
      </c>
      <c r="J7261">
        <f t="shared" si="456"/>
        <v>7.2738202003316118E-6</v>
      </c>
      <c r="K7261">
        <f t="shared" si="457"/>
        <v>3.1726225155170141E-11</v>
      </c>
    </row>
    <row r="7262" spans="1:11" x14ac:dyDescent="0.25">
      <c r="A7262" s="1">
        <v>41591</v>
      </c>
      <c r="B7262">
        <v>1764.369995</v>
      </c>
      <c r="C7262">
        <v>1782</v>
      </c>
      <c r="D7262">
        <v>1760.6400149999999</v>
      </c>
      <c r="E7262">
        <v>1782</v>
      </c>
      <c r="F7262">
        <v>1782</v>
      </c>
      <c r="G7262">
        <v>3327480000</v>
      </c>
      <c r="H7262">
        <f t="shared" si="454"/>
        <v>8.0627529503191214E-3</v>
      </c>
      <c r="I7262">
        <f t="shared" si="455"/>
        <v>5.241228771427842E-7</v>
      </c>
      <c r="J7262">
        <f t="shared" si="456"/>
        <v>5.9891451543203239E-5</v>
      </c>
      <c r="K7262">
        <f t="shared" si="457"/>
        <v>4.2258183228838549E-9</v>
      </c>
    </row>
    <row r="7263" spans="1:11" x14ac:dyDescent="0.25">
      <c r="A7263" s="1">
        <v>41592</v>
      </c>
      <c r="B7263">
        <v>1782.75</v>
      </c>
      <c r="C7263">
        <v>1791.530029</v>
      </c>
      <c r="D7263">
        <v>1780.219971</v>
      </c>
      <c r="E7263">
        <v>1790.619995</v>
      </c>
      <c r="F7263">
        <v>1790.619995</v>
      </c>
      <c r="G7263">
        <v>3139060000</v>
      </c>
      <c r="H7263">
        <f t="shared" si="454"/>
        <v>4.8255967550053921E-3</v>
      </c>
      <c r="I7263">
        <f t="shared" si="455"/>
        <v>1.1236337511601806E-7</v>
      </c>
      <c r="J7263">
        <f t="shared" si="456"/>
        <v>2.0266208213716558E-5</v>
      </c>
      <c r="K7263">
        <f t="shared" si="457"/>
        <v>5.4220855771776571E-10</v>
      </c>
    </row>
    <row r="7264" spans="1:11" x14ac:dyDescent="0.25">
      <c r="A7264" s="1">
        <v>41593</v>
      </c>
      <c r="B7264">
        <v>1790.660034</v>
      </c>
      <c r="C7264">
        <v>1798.219971</v>
      </c>
      <c r="D7264">
        <v>1790.660034</v>
      </c>
      <c r="E7264">
        <v>1798.1800539999999</v>
      </c>
      <c r="F7264">
        <v>1798.1800539999999</v>
      </c>
      <c r="G7264">
        <v>3254820000</v>
      </c>
      <c r="H7264">
        <f t="shared" si="454"/>
        <v>4.2131465000790243E-3</v>
      </c>
      <c r="I7264">
        <f t="shared" si="455"/>
        <v>7.4780309727306449E-8</v>
      </c>
      <c r="J7264">
        <f t="shared" si="456"/>
        <v>1.5127045736568488E-5</v>
      </c>
      <c r="K7264">
        <f t="shared" si="457"/>
        <v>3.1505255993706835E-10</v>
      </c>
    </row>
    <row r="7265" spans="1:11" x14ac:dyDescent="0.25">
      <c r="A7265" s="1">
        <v>41596</v>
      </c>
      <c r="B7265">
        <v>1798.8199460000001</v>
      </c>
      <c r="C7265">
        <v>1802.329956</v>
      </c>
      <c r="D7265">
        <v>1788</v>
      </c>
      <c r="E7265">
        <v>1791.530029</v>
      </c>
      <c r="F7265">
        <v>1791.530029</v>
      </c>
      <c r="G7265">
        <v>3168520000</v>
      </c>
      <c r="H7265">
        <f t="shared" si="454"/>
        <v>-3.7050527499677332E-3</v>
      </c>
      <c r="I7265">
        <f t="shared" si="455"/>
        <v>-5.0865117789269026E-8</v>
      </c>
      <c r="J7265">
        <f t="shared" si="456"/>
        <v>1.6231623882535363E-5</v>
      </c>
      <c r="K7265">
        <f t="shared" si="457"/>
        <v>1.884632774439974E-10</v>
      </c>
    </row>
    <row r="7266" spans="1:11" x14ac:dyDescent="0.25">
      <c r="A7266" s="1">
        <v>41597</v>
      </c>
      <c r="B7266">
        <v>1790.790039</v>
      </c>
      <c r="C7266">
        <v>1795.51001</v>
      </c>
      <c r="D7266">
        <v>1784.719971</v>
      </c>
      <c r="E7266">
        <v>1787.869995</v>
      </c>
      <c r="F7266">
        <v>1787.869995</v>
      </c>
      <c r="G7266">
        <v>3224450000</v>
      </c>
      <c r="H7266">
        <f t="shared" si="454"/>
        <v>-2.0450551774362094E-3</v>
      </c>
      <c r="I7266">
        <f t="shared" si="455"/>
        <v>-8.5542489228017117E-9</v>
      </c>
      <c r="J7266">
        <f t="shared" si="456"/>
        <v>5.6114568606578475E-6</v>
      </c>
      <c r="K7266">
        <f t="shared" si="457"/>
        <v>1.7494807910163687E-11</v>
      </c>
    </row>
    <row r="7267" spans="1:11" x14ac:dyDescent="0.25">
      <c r="A7267" s="1">
        <v>41598</v>
      </c>
      <c r="B7267">
        <v>1789.589966</v>
      </c>
      <c r="C7267">
        <v>1795.7299800000001</v>
      </c>
      <c r="D7267">
        <v>1777.2299800000001</v>
      </c>
      <c r="E7267">
        <v>1781.369995</v>
      </c>
      <c r="F7267">
        <v>1781.369995</v>
      </c>
      <c r="G7267">
        <v>3109140000</v>
      </c>
      <c r="H7267">
        <f t="shared" si="454"/>
        <v>-3.6422359964005456E-3</v>
      </c>
      <c r="I7267">
        <f t="shared" si="455"/>
        <v>-4.8321649445485151E-8</v>
      </c>
      <c r="J7267">
        <f t="shared" si="456"/>
        <v>1.5729411403439444E-5</v>
      </c>
      <c r="K7267">
        <f t="shared" si="457"/>
        <v>1.7600391724988177E-10</v>
      </c>
    </row>
    <row r="7268" spans="1:11" x14ac:dyDescent="0.25">
      <c r="A7268" s="1">
        <v>41599</v>
      </c>
      <c r="B7268">
        <v>1783.5200199999999</v>
      </c>
      <c r="C7268">
        <v>1797.160034</v>
      </c>
      <c r="D7268">
        <v>1783.5200199999999</v>
      </c>
      <c r="E7268">
        <v>1795.849976</v>
      </c>
      <c r="F7268">
        <v>1795.849976</v>
      </c>
      <c r="G7268">
        <v>3256630000</v>
      </c>
      <c r="H7268">
        <f t="shared" si="454"/>
        <v>8.0957057171071184E-3</v>
      </c>
      <c r="I7268">
        <f t="shared" si="455"/>
        <v>5.3057559003362659E-7</v>
      </c>
      <c r="J7268">
        <f t="shared" si="456"/>
        <v>6.0402577501822773E-5</v>
      </c>
      <c r="K7268">
        <f t="shared" si="457"/>
        <v>4.2953282099357322E-9</v>
      </c>
    </row>
    <row r="7269" spans="1:11" x14ac:dyDescent="0.25">
      <c r="A7269" s="1">
        <v>41600</v>
      </c>
      <c r="B7269">
        <v>1797.209961</v>
      </c>
      <c r="C7269">
        <v>1804.839966</v>
      </c>
      <c r="D7269">
        <v>1794.6999510000001</v>
      </c>
      <c r="E7269">
        <v>1804.76001</v>
      </c>
      <c r="F7269">
        <v>1804.76001</v>
      </c>
      <c r="G7269">
        <v>3055140000</v>
      </c>
      <c r="H7269">
        <f t="shared" si="454"/>
        <v>4.9491903993277523E-3</v>
      </c>
      <c r="I7269">
        <f t="shared" si="455"/>
        <v>1.2122016887660453E-7</v>
      </c>
      <c r="J7269">
        <f t="shared" si="456"/>
        <v>2.1394271475204006E-5</v>
      </c>
      <c r="K7269">
        <f t="shared" si="457"/>
        <v>5.9992898680392028E-10</v>
      </c>
    </row>
    <row r="7270" spans="1:11" x14ac:dyDescent="0.25">
      <c r="A7270" s="1">
        <v>41603</v>
      </c>
      <c r="B7270">
        <v>1806.329956</v>
      </c>
      <c r="C7270">
        <v>1808.099976</v>
      </c>
      <c r="D7270">
        <v>1800.579956</v>
      </c>
      <c r="E7270">
        <v>1802.4799800000001</v>
      </c>
      <c r="F7270">
        <v>1802.4799800000001</v>
      </c>
      <c r="G7270">
        <v>2998540000</v>
      </c>
      <c r="H7270">
        <f t="shared" si="454"/>
        <v>-1.2641411771629597E-3</v>
      </c>
      <c r="I7270">
        <f t="shared" si="455"/>
        <v>-2.0206671745229725E-9</v>
      </c>
      <c r="J7270">
        <f t="shared" si="456"/>
        <v>2.5215451220205646E-6</v>
      </c>
      <c r="K7270">
        <f t="shared" si="457"/>
        <v>2.5546204354464964E-12</v>
      </c>
    </row>
    <row r="7271" spans="1:11" x14ac:dyDescent="0.25">
      <c r="A7271" s="1">
        <v>41604</v>
      </c>
      <c r="B7271">
        <v>1802.869995</v>
      </c>
      <c r="C7271">
        <v>1808.420044</v>
      </c>
      <c r="D7271">
        <v>1800.7700199999999</v>
      </c>
      <c r="E7271">
        <v>1802.75</v>
      </c>
      <c r="F7271">
        <v>1802.75</v>
      </c>
      <c r="G7271">
        <v>3427120000</v>
      </c>
      <c r="H7271">
        <f t="shared" si="454"/>
        <v>1.4979349556215417E-4</v>
      </c>
      <c r="I7271">
        <f t="shared" si="455"/>
        <v>3.3540275735861312E-12</v>
      </c>
      <c r="J7271">
        <f t="shared" si="456"/>
        <v>3.0276942053442255E-8</v>
      </c>
      <c r="K7271">
        <f t="shared" si="457"/>
        <v>5.0205986485674724E-16</v>
      </c>
    </row>
    <row r="7272" spans="1:11" x14ac:dyDescent="0.25">
      <c r="A7272" s="1">
        <v>41605</v>
      </c>
      <c r="B7272">
        <v>1803.4799800000001</v>
      </c>
      <c r="C7272">
        <v>1808.2700199999999</v>
      </c>
      <c r="D7272">
        <v>1802.7700199999999</v>
      </c>
      <c r="E7272">
        <v>1807.2299800000001</v>
      </c>
      <c r="F7272">
        <v>1807.2299800000001</v>
      </c>
      <c r="G7272">
        <v>2613590000</v>
      </c>
      <c r="H7272">
        <f t="shared" si="454"/>
        <v>2.4819984180859708E-3</v>
      </c>
      <c r="I7272">
        <f t="shared" si="455"/>
        <v>1.5287957398353051E-8</v>
      </c>
      <c r="J7272">
        <f t="shared" si="456"/>
        <v>4.6578368029664595E-6</v>
      </c>
      <c r="K7272">
        <f t="shared" si="457"/>
        <v>3.7943083228165845E-11</v>
      </c>
    </row>
    <row r="7273" spans="1:11" x14ac:dyDescent="0.25">
      <c r="A7273" s="1">
        <v>41607</v>
      </c>
      <c r="B7273">
        <v>1808.6899410000001</v>
      </c>
      <c r="C7273">
        <v>1813.5500489999999</v>
      </c>
      <c r="D7273">
        <v>1803.9799800000001</v>
      </c>
      <c r="E7273">
        <v>1805.8100589999999</v>
      </c>
      <c r="F7273">
        <v>1805.8100589999999</v>
      </c>
      <c r="G7273">
        <v>1598300000</v>
      </c>
      <c r="H7273">
        <f t="shared" si="454"/>
        <v>-7.8599797277335186E-4</v>
      </c>
      <c r="I7273">
        <f t="shared" si="455"/>
        <v>-4.8577824026654382E-10</v>
      </c>
      <c r="J7273">
        <f t="shared" si="456"/>
        <v>1.2316431116731259E-6</v>
      </c>
      <c r="K7273">
        <f t="shared" si="457"/>
        <v>3.8187164299141137E-13</v>
      </c>
    </row>
    <row r="7274" spans="1:11" x14ac:dyDescent="0.25">
      <c r="A7274" s="1">
        <v>41610</v>
      </c>
      <c r="B7274">
        <v>1806.5500489999999</v>
      </c>
      <c r="C7274">
        <v>1810.0200199999999</v>
      </c>
      <c r="D7274">
        <v>1798.599976</v>
      </c>
      <c r="E7274">
        <v>1800.900024</v>
      </c>
      <c r="F7274">
        <v>1800.900024</v>
      </c>
      <c r="G7274">
        <v>3095430000</v>
      </c>
      <c r="H7274">
        <f t="shared" si="454"/>
        <v>-2.7227239896043956E-3</v>
      </c>
      <c r="I7274">
        <f t="shared" si="455"/>
        <v>-2.0186499848591124E-8</v>
      </c>
      <c r="J7274">
        <f t="shared" si="456"/>
        <v>9.2812852814555985E-6</v>
      </c>
      <c r="K7274">
        <f t="shared" si="457"/>
        <v>5.4964383836907352E-11</v>
      </c>
    </row>
    <row r="7275" spans="1:11" x14ac:dyDescent="0.25">
      <c r="A7275" s="1">
        <v>41611</v>
      </c>
      <c r="B7275">
        <v>1800.099976</v>
      </c>
      <c r="C7275">
        <v>1800.099976</v>
      </c>
      <c r="D7275">
        <v>1787.849976</v>
      </c>
      <c r="E7275">
        <v>1795.150024</v>
      </c>
      <c r="F7275">
        <v>1795.150024</v>
      </c>
      <c r="G7275">
        <v>3475680000</v>
      </c>
      <c r="H7275">
        <f t="shared" si="454"/>
        <v>-3.1979559926300456E-3</v>
      </c>
      <c r="I7275">
        <f t="shared" si="455"/>
        <v>-3.2708464992798258E-8</v>
      </c>
      <c r="J7275">
        <f t="shared" si="456"/>
        <v>1.2402738524545789E-5</v>
      </c>
      <c r="K7275">
        <f t="shared" si="457"/>
        <v>1.0460366091912537E-10</v>
      </c>
    </row>
    <row r="7276" spans="1:11" x14ac:dyDescent="0.25">
      <c r="A7276" s="1">
        <v>41612</v>
      </c>
      <c r="B7276">
        <v>1793.150024</v>
      </c>
      <c r="C7276">
        <v>1799.8000489999999</v>
      </c>
      <c r="D7276">
        <v>1779.089966</v>
      </c>
      <c r="E7276">
        <v>1792.8100589999999</v>
      </c>
      <c r="F7276">
        <v>1792.8100589999999</v>
      </c>
      <c r="G7276">
        <v>3610540000</v>
      </c>
      <c r="H7276">
        <f t="shared" si="454"/>
        <v>-1.3043430125310575E-3</v>
      </c>
      <c r="I7276">
        <f t="shared" si="455"/>
        <v>-2.219627875876473E-9</v>
      </c>
      <c r="J7276">
        <f t="shared" si="456"/>
        <v>2.6508373038189801E-6</v>
      </c>
      <c r="K7276">
        <f t="shared" si="457"/>
        <v>2.8953888249410601E-12</v>
      </c>
    </row>
    <row r="7277" spans="1:11" x14ac:dyDescent="0.25">
      <c r="A7277" s="1">
        <v>41613</v>
      </c>
      <c r="B7277">
        <v>1792.8199460000001</v>
      </c>
      <c r="C7277">
        <v>1792.8199460000001</v>
      </c>
      <c r="D7277">
        <v>1783.380005</v>
      </c>
      <c r="E7277">
        <v>1785.030029</v>
      </c>
      <c r="F7277">
        <v>1785.030029</v>
      </c>
      <c r="G7277">
        <v>3336880000</v>
      </c>
      <c r="H7277">
        <f t="shared" si="454"/>
        <v>-4.3490162059933515E-3</v>
      </c>
      <c r="I7277">
        <f t="shared" si="455"/>
        <v>-8.2262989285547883E-8</v>
      </c>
      <c r="J7277">
        <f t="shared" si="456"/>
        <v>2.183517580582193E-5</v>
      </c>
      <c r="K7277">
        <f t="shared" si="457"/>
        <v>3.5777169833557542E-10</v>
      </c>
    </row>
    <row r="7278" spans="1:11" x14ac:dyDescent="0.25">
      <c r="A7278" s="1">
        <v>41614</v>
      </c>
      <c r="B7278">
        <v>1788.3599850000001</v>
      </c>
      <c r="C7278">
        <v>1806.040039</v>
      </c>
      <c r="D7278">
        <v>1788.3599850000001</v>
      </c>
      <c r="E7278">
        <v>1805.089966</v>
      </c>
      <c r="F7278">
        <v>1805.089966</v>
      </c>
      <c r="G7278">
        <v>3150030000</v>
      </c>
      <c r="H7278">
        <f t="shared" si="454"/>
        <v>1.1175195142734471E-2</v>
      </c>
      <c r="I7278">
        <f t="shared" si="455"/>
        <v>1.3955748143427395E-6</v>
      </c>
      <c r="J7278">
        <f t="shared" si="456"/>
        <v>1.1775285895814212E-4</v>
      </c>
      <c r="K7278">
        <f t="shared" si="457"/>
        <v>1.5595674568946487E-8</v>
      </c>
    </row>
    <row r="7279" spans="1:11" x14ac:dyDescent="0.25">
      <c r="A7279" s="1">
        <v>41617</v>
      </c>
      <c r="B7279">
        <v>1806.209961</v>
      </c>
      <c r="C7279">
        <v>1811.5200199999999</v>
      </c>
      <c r="D7279">
        <v>1806.209961</v>
      </c>
      <c r="E7279">
        <v>1808.369995</v>
      </c>
      <c r="F7279">
        <v>1808.369995</v>
      </c>
      <c r="G7279">
        <v>3129500000</v>
      </c>
      <c r="H7279">
        <f t="shared" si="454"/>
        <v>1.8154510836030993E-3</v>
      </c>
      <c r="I7279">
        <f t="shared" si="455"/>
        <v>5.9824408014575064E-9</v>
      </c>
      <c r="J7279">
        <f t="shared" si="456"/>
        <v>2.2250342840465696E-6</v>
      </c>
      <c r="K7279">
        <f t="shared" si="457"/>
        <v>1.0860201412688825E-11</v>
      </c>
    </row>
    <row r="7280" spans="1:11" x14ac:dyDescent="0.25">
      <c r="A7280" s="1">
        <v>41618</v>
      </c>
      <c r="B7280">
        <v>1807.599976</v>
      </c>
      <c r="C7280">
        <v>1808.5200199999999</v>
      </c>
      <c r="D7280">
        <v>1801.75</v>
      </c>
      <c r="E7280">
        <v>1802.619995</v>
      </c>
      <c r="F7280">
        <v>1802.619995</v>
      </c>
      <c r="G7280">
        <v>3117150000</v>
      </c>
      <c r="H7280">
        <f t="shared" si="454"/>
        <v>-3.1847248958637646E-3</v>
      </c>
      <c r="I7280">
        <f t="shared" si="455"/>
        <v>-3.2304175430004947E-8</v>
      </c>
      <c r="J7280">
        <f t="shared" si="456"/>
        <v>1.2309720298303757E-5</v>
      </c>
      <c r="K7280">
        <f t="shared" si="457"/>
        <v>1.0288329863063623E-10</v>
      </c>
    </row>
    <row r="7281" spans="1:11" x14ac:dyDescent="0.25">
      <c r="A7281" s="1">
        <v>41619</v>
      </c>
      <c r="B7281">
        <v>1802.76001</v>
      </c>
      <c r="C7281">
        <v>1802.969971</v>
      </c>
      <c r="D7281">
        <v>1780.089966</v>
      </c>
      <c r="E7281">
        <v>1782.219971</v>
      </c>
      <c r="F7281">
        <v>1782.219971</v>
      </c>
      <c r="G7281">
        <v>3472240000</v>
      </c>
      <c r="H7281">
        <f t="shared" si="454"/>
        <v>-1.1381397443021539E-2</v>
      </c>
      <c r="I7281">
        <f t="shared" si="455"/>
        <v>-1.4743438073834063E-6</v>
      </c>
      <c r="J7281">
        <f t="shared" si="456"/>
        <v>1.3701155828129327E-4</v>
      </c>
      <c r="K7281">
        <f t="shared" si="457"/>
        <v>1.6780247415561995E-8</v>
      </c>
    </row>
    <row r="7282" spans="1:11" x14ac:dyDescent="0.25">
      <c r="A7282" s="1">
        <v>41620</v>
      </c>
      <c r="B7282">
        <v>1781.709961</v>
      </c>
      <c r="C7282">
        <v>1782.98999</v>
      </c>
      <c r="D7282">
        <v>1772.280029</v>
      </c>
      <c r="E7282">
        <v>1775.5</v>
      </c>
      <c r="F7282">
        <v>1775.5</v>
      </c>
      <c r="G7282">
        <v>3306640000</v>
      </c>
      <c r="H7282">
        <f t="shared" si="454"/>
        <v>-3.7776885457322393E-3</v>
      </c>
      <c r="I7282">
        <f t="shared" si="455"/>
        <v>-5.3915620413906034E-8</v>
      </c>
      <c r="J7282">
        <f t="shared" si="456"/>
        <v>1.6822177140729937E-5</v>
      </c>
      <c r="K7282">
        <f t="shared" si="457"/>
        <v>2.0368207440193226E-10</v>
      </c>
    </row>
    <row r="7283" spans="1:11" x14ac:dyDescent="0.25">
      <c r="A7283" s="1">
        <v>41621</v>
      </c>
      <c r="B7283">
        <v>1777.9799800000001</v>
      </c>
      <c r="C7283">
        <v>1780.920044</v>
      </c>
      <c r="D7283">
        <v>1772.4499510000001</v>
      </c>
      <c r="E7283">
        <v>1775.3199460000001</v>
      </c>
      <c r="F7283">
        <v>1775.3199460000001</v>
      </c>
      <c r="G7283">
        <v>3061070000</v>
      </c>
      <c r="H7283">
        <f t="shared" si="454"/>
        <v>-1.0141544932860369E-4</v>
      </c>
      <c r="I7283">
        <f t="shared" si="455"/>
        <v>-1.0463057006478609E-12</v>
      </c>
      <c r="J7283">
        <f t="shared" si="456"/>
        <v>1.8080494892838372E-7</v>
      </c>
      <c r="K7283">
        <f t="shared" si="457"/>
        <v>1.0622126162108504E-16</v>
      </c>
    </row>
    <row r="7284" spans="1:11" x14ac:dyDescent="0.25">
      <c r="A7284" s="1">
        <v>41624</v>
      </c>
      <c r="B7284">
        <v>1777.4799800000001</v>
      </c>
      <c r="C7284">
        <v>1792.219971</v>
      </c>
      <c r="D7284">
        <v>1777.4799800000001</v>
      </c>
      <c r="E7284">
        <v>1786.540039</v>
      </c>
      <c r="F7284">
        <v>1786.540039</v>
      </c>
      <c r="G7284">
        <v>3209890000</v>
      </c>
      <c r="H7284">
        <f t="shared" si="454"/>
        <v>6.3001522572351445E-3</v>
      </c>
      <c r="I7284">
        <f t="shared" si="455"/>
        <v>2.5005264553868098E-7</v>
      </c>
      <c r="J7284">
        <f t="shared" si="456"/>
        <v>3.5716831691879112E-5</v>
      </c>
      <c r="K7284">
        <f t="shared" si="457"/>
        <v>1.5753435227033694E-9</v>
      </c>
    </row>
    <row r="7285" spans="1:11" x14ac:dyDescent="0.25">
      <c r="A7285" s="1">
        <v>41625</v>
      </c>
      <c r="B7285">
        <v>1786.469971</v>
      </c>
      <c r="C7285">
        <v>1786.7700199999999</v>
      </c>
      <c r="D7285">
        <v>1777.0500489999999</v>
      </c>
      <c r="E7285">
        <v>1781</v>
      </c>
      <c r="F7285">
        <v>1781</v>
      </c>
      <c r="G7285">
        <v>3270030000</v>
      </c>
      <c r="H7285">
        <f t="shared" si="454"/>
        <v>-3.1058059013874917E-3</v>
      </c>
      <c r="I7285">
        <f t="shared" si="455"/>
        <v>-2.9961731908741922E-8</v>
      </c>
      <c r="J7285">
        <f t="shared" si="456"/>
        <v>1.1762170591615192E-5</v>
      </c>
      <c r="K7285">
        <f t="shared" si="457"/>
        <v>9.3058465085205922E-11</v>
      </c>
    </row>
    <row r="7286" spans="1:11" x14ac:dyDescent="0.25">
      <c r="A7286" s="1">
        <v>41626</v>
      </c>
      <c r="B7286">
        <v>1781.459961</v>
      </c>
      <c r="C7286">
        <v>1811.079956</v>
      </c>
      <c r="D7286">
        <v>1767.98999</v>
      </c>
      <c r="E7286">
        <v>1810.650024</v>
      </c>
      <c r="F7286">
        <v>1810.650024</v>
      </c>
      <c r="G7286">
        <v>4327770000</v>
      </c>
      <c r="H7286">
        <f t="shared" si="454"/>
        <v>1.6510905780492569E-2</v>
      </c>
      <c r="I7286">
        <f t="shared" si="455"/>
        <v>4.5009524408373785E-6</v>
      </c>
      <c r="J7286">
        <f t="shared" si="456"/>
        <v>2.6202251648698561E-4</v>
      </c>
      <c r="K7286">
        <f t="shared" si="457"/>
        <v>7.4314329775372665E-8</v>
      </c>
    </row>
    <row r="7287" spans="1:11" x14ac:dyDescent="0.25">
      <c r="A7287" s="1">
        <v>41627</v>
      </c>
      <c r="B7287">
        <v>1809</v>
      </c>
      <c r="C7287">
        <v>1810.880005</v>
      </c>
      <c r="D7287">
        <v>1801.349976</v>
      </c>
      <c r="E7287">
        <v>1809.599976</v>
      </c>
      <c r="F7287">
        <v>1809.599976</v>
      </c>
      <c r="G7287">
        <v>3497210000</v>
      </c>
      <c r="H7287">
        <f t="shared" si="454"/>
        <v>-5.8009697089771866E-4</v>
      </c>
      <c r="I7287">
        <f t="shared" si="455"/>
        <v>-1.9531574245252003E-10</v>
      </c>
      <c r="J7287">
        <f t="shared" si="456"/>
        <v>8.1702286907990117E-7</v>
      </c>
      <c r="K7287">
        <f t="shared" si="457"/>
        <v>1.1332254824529988E-13</v>
      </c>
    </row>
    <row r="7288" spans="1:11" x14ac:dyDescent="0.25">
      <c r="A7288" s="1">
        <v>41628</v>
      </c>
      <c r="B7288">
        <v>1810.3900149999999</v>
      </c>
      <c r="C7288">
        <v>1823.75</v>
      </c>
      <c r="D7288">
        <v>1810.25</v>
      </c>
      <c r="E7288">
        <v>1818.3199460000001</v>
      </c>
      <c r="F7288">
        <v>1818.3199460000001</v>
      </c>
      <c r="G7288">
        <v>5097700000</v>
      </c>
      <c r="H7288">
        <f t="shared" si="454"/>
        <v>4.8071550529039308E-3</v>
      </c>
      <c r="I7288">
        <f t="shared" si="455"/>
        <v>1.1108002654962012E-7</v>
      </c>
      <c r="J7288">
        <f t="shared" si="456"/>
        <v>2.0100506580677326E-5</v>
      </c>
      <c r="K7288">
        <f t="shared" si="457"/>
        <v>5.3396726483253696E-10</v>
      </c>
    </row>
    <row r="7289" spans="1:11" x14ac:dyDescent="0.25">
      <c r="A7289" s="1">
        <v>41631</v>
      </c>
      <c r="B7289">
        <v>1822.920044</v>
      </c>
      <c r="C7289">
        <v>1829.75</v>
      </c>
      <c r="D7289">
        <v>1822.920044</v>
      </c>
      <c r="E7289">
        <v>1827.98999</v>
      </c>
      <c r="F7289">
        <v>1827.98999</v>
      </c>
      <c r="G7289">
        <v>2851540000</v>
      </c>
      <c r="H7289">
        <f t="shared" si="454"/>
        <v>5.3040289169637529E-3</v>
      </c>
      <c r="I7289">
        <f t="shared" si="455"/>
        <v>1.4920792652444219E-7</v>
      </c>
      <c r="J7289">
        <f t="shared" si="456"/>
        <v>2.4802717889306422E-5</v>
      </c>
      <c r="K7289">
        <f t="shared" si="457"/>
        <v>7.9138751337285869E-10</v>
      </c>
    </row>
    <row r="7290" spans="1:11" x14ac:dyDescent="0.25">
      <c r="A7290" s="1">
        <v>41632</v>
      </c>
      <c r="B7290">
        <v>1828.0200199999999</v>
      </c>
      <c r="C7290">
        <v>1833.3199460000001</v>
      </c>
      <c r="D7290">
        <v>1828.0200199999999</v>
      </c>
      <c r="E7290">
        <v>1833.3199460000001</v>
      </c>
      <c r="F7290">
        <v>1833.3199460000001</v>
      </c>
      <c r="G7290">
        <v>1307630000</v>
      </c>
      <c r="H7290">
        <f t="shared" si="454"/>
        <v>2.9115042748491093E-3</v>
      </c>
      <c r="I7290">
        <f t="shared" si="455"/>
        <v>2.4677739661239093E-8</v>
      </c>
      <c r="J7290">
        <f t="shared" si="456"/>
        <v>6.6962330672286516E-6</v>
      </c>
      <c r="K7290">
        <f t="shared" si="457"/>
        <v>7.184675720484749E-11</v>
      </c>
    </row>
    <row r="7291" spans="1:11" x14ac:dyDescent="0.25">
      <c r="A7291" s="1">
        <v>41634</v>
      </c>
      <c r="B7291">
        <v>1834.959961</v>
      </c>
      <c r="C7291">
        <v>1842.839966</v>
      </c>
      <c r="D7291">
        <v>1834.959961</v>
      </c>
      <c r="E7291">
        <v>1842.0200199999999</v>
      </c>
      <c r="F7291">
        <v>1842.0200199999999</v>
      </c>
      <c r="G7291">
        <v>1982270000</v>
      </c>
      <c r="H7291">
        <f t="shared" si="454"/>
        <v>4.7343050332798583E-3</v>
      </c>
      <c r="I7291">
        <f t="shared" si="455"/>
        <v>1.061059786537681E-7</v>
      </c>
      <c r="J7291">
        <f t="shared" si="456"/>
        <v>1.9452588145582474E-5</v>
      </c>
      <c r="K7291">
        <f t="shared" si="457"/>
        <v>5.023269442284295E-10</v>
      </c>
    </row>
    <row r="7292" spans="1:11" x14ac:dyDescent="0.25">
      <c r="A7292" s="1">
        <v>41635</v>
      </c>
      <c r="B7292">
        <v>1842.969971</v>
      </c>
      <c r="C7292">
        <v>1844.8900149999999</v>
      </c>
      <c r="D7292">
        <v>1839.8100589999999</v>
      </c>
      <c r="E7292">
        <v>1841.400024</v>
      </c>
      <c r="F7292">
        <v>1841.400024</v>
      </c>
      <c r="G7292">
        <v>2052920000</v>
      </c>
      <c r="H7292">
        <f t="shared" si="454"/>
        <v>-3.3664148994628481E-4</v>
      </c>
      <c r="I7292">
        <f t="shared" si="455"/>
        <v>-3.8186392231264808E-11</v>
      </c>
      <c r="J7292">
        <f t="shared" si="456"/>
        <v>4.3617794572426118E-7</v>
      </c>
      <c r="K7292">
        <f t="shared" si="457"/>
        <v>1.2859127589780614E-14</v>
      </c>
    </row>
    <row r="7293" spans="1:11" x14ac:dyDescent="0.25">
      <c r="A7293" s="1">
        <v>41638</v>
      </c>
      <c r="B7293">
        <v>1841.469971</v>
      </c>
      <c r="C7293">
        <v>1842.469971</v>
      </c>
      <c r="D7293">
        <v>1838.7700199999999</v>
      </c>
      <c r="E7293">
        <v>1841.0699460000001</v>
      </c>
      <c r="F7293">
        <v>1841.0699460000001</v>
      </c>
      <c r="G7293">
        <v>2293860000</v>
      </c>
      <c r="H7293">
        <f t="shared" si="454"/>
        <v>-1.7926989415967303E-4</v>
      </c>
      <c r="I7293">
        <f t="shared" si="455"/>
        <v>-5.7714354170997729E-12</v>
      </c>
      <c r="J7293">
        <f t="shared" si="456"/>
        <v>2.5307549770017693E-7</v>
      </c>
      <c r="K7293">
        <f t="shared" si="457"/>
        <v>1.0352497166369955E-15</v>
      </c>
    </row>
    <row r="7294" spans="1:11" x14ac:dyDescent="0.25">
      <c r="A7294" s="1">
        <v>41639</v>
      </c>
      <c r="B7294">
        <v>1842.6099850000001</v>
      </c>
      <c r="C7294">
        <v>1849.4399410000001</v>
      </c>
      <c r="D7294">
        <v>1842.410034</v>
      </c>
      <c r="E7294">
        <v>1848.3599850000001</v>
      </c>
      <c r="F7294">
        <v>1848.3599850000001</v>
      </c>
      <c r="G7294">
        <v>2312840000</v>
      </c>
      <c r="H7294">
        <f t="shared" si="454"/>
        <v>3.9518563159171996E-3</v>
      </c>
      <c r="I7294">
        <f t="shared" si="455"/>
        <v>6.1711893379734597E-8</v>
      </c>
      <c r="J7294">
        <f t="shared" si="456"/>
        <v>1.3162820185906935E-5</v>
      </c>
      <c r="K7294">
        <f t="shared" si="457"/>
        <v>2.4387006549934762E-10</v>
      </c>
    </row>
    <row r="7295" spans="1:11" x14ac:dyDescent="0.25">
      <c r="A7295" s="1">
        <v>41641</v>
      </c>
      <c r="B7295">
        <v>1845.8599850000001</v>
      </c>
      <c r="C7295">
        <v>1845.8599850000001</v>
      </c>
      <c r="D7295">
        <v>1827.73999</v>
      </c>
      <c r="E7295">
        <v>1831.9799800000001</v>
      </c>
      <c r="F7295">
        <v>1831.9799800000001</v>
      </c>
      <c r="G7295">
        <v>3080600000</v>
      </c>
      <c r="H7295">
        <f t="shared" si="454"/>
        <v>-8.9014130822974036E-3</v>
      </c>
      <c r="I7295">
        <f t="shared" si="455"/>
        <v>-7.0532976634446503E-7</v>
      </c>
      <c r="J7295">
        <f t="shared" si="456"/>
        <v>8.510448634999522E-5</v>
      </c>
      <c r="K7295">
        <f t="shared" si="457"/>
        <v>6.2785055590528812E-9</v>
      </c>
    </row>
    <row r="7296" spans="1:11" x14ac:dyDescent="0.25">
      <c r="A7296" s="1">
        <v>41642</v>
      </c>
      <c r="B7296">
        <v>1833.209961</v>
      </c>
      <c r="C7296">
        <v>1838.23999</v>
      </c>
      <c r="D7296">
        <v>1829.130005</v>
      </c>
      <c r="E7296">
        <v>1831.369995</v>
      </c>
      <c r="F7296">
        <v>1831.369995</v>
      </c>
      <c r="G7296">
        <v>2774270000</v>
      </c>
      <c r="H7296">
        <f t="shared" si="454"/>
        <v>-3.3302032827882432E-4</v>
      </c>
      <c r="I7296">
        <f t="shared" si="455"/>
        <v>-3.6967693334484299E-11</v>
      </c>
      <c r="J7296">
        <f t="shared" si="456"/>
        <v>4.3140795522415739E-7</v>
      </c>
      <c r="K7296">
        <f t="shared" si="457"/>
        <v>1.2314869210091508E-14</v>
      </c>
    </row>
    <row r="7297" spans="1:11" x14ac:dyDescent="0.25">
      <c r="A7297" s="1">
        <v>41645</v>
      </c>
      <c r="B7297">
        <v>1832.3100589999999</v>
      </c>
      <c r="C7297">
        <v>1837.160034</v>
      </c>
      <c r="D7297">
        <v>1823.7299800000001</v>
      </c>
      <c r="E7297">
        <v>1826.7700199999999</v>
      </c>
      <c r="F7297">
        <v>1826.7700199999999</v>
      </c>
      <c r="G7297">
        <v>3294850000</v>
      </c>
      <c r="H7297">
        <f t="shared" si="454"/>
        <v>-2.5149269331701017E-3</v>
      </c>
      <c r="I7297">
        <f t="shared" si="455"/>
        <v>-1.5908543875507055E-8</v>
      </c>
      <c r="J7297">
        <f t="shared" si="456"/>
        <v>8.0583490415065807E-6</v>
      </c>
      <c r="K7297">
        <f t="shared" si="457"/>
        <v>4.0010493375099802E-11</v>
      </c>
    </row>
    <row r="7298" spans="1:11" x14ac:dyDescent="0.25">
      <c r="A7298" s="1">
        <v>41646</v>
      </c>
      <c r="B7298">
        <v>1828.709961</v>
      </c>
      <c r="C7298">
        <v>1840.099976</v>
      </c>
      <c r="D7298">
        <v>1828.709961</v>
      </c>
      <c r="E7298">
        <v>1837.880005</v>
      </c>
      <c r="F7298">
        <v>1837.880005</v>
      </c>
      <c r="G7298">
        <v>3511750000</v>
      </c>
      <c r="H7298">
        <f t="shared" si="454"/>
        <v>6.0633451825530286E-3</v>
      </c>
      <c r="I7298">
        <f t="shared" si="455"/>
        <v>2.2290219761305089E-7</v>
      </c>
      <c r="J7298">
        <f t="shared" si="456"/>
        <v>3.2942422493380658E-5</v>
      </c>
      <c r="K7298">
        <f t="shared" si="457"/>
        <v>1.3515095961238458E-9</v>
      </c>
    </row>
    <row r="7299" spans="1:11" x14ac:dyDescent="0.25">
      <c r="A7299" s="1">
        <v>41647</v>
      </c>
      <c r="B7299">
        <v>1837.900024</v>
      </c>
      <c r="C7299">
        <v>1840.0200199999999</v>
      </c>
      <c r="D7299">
        <v>1831.400024</v>
      </c>
      <c r="E7299">
        <v>1837.48999</v>
      </c>
      <c r="F7299">
        <v>1837.48999</v>
      </c>
      <c r="G7299">
        <v>3652140000</v>
      </c>
      <c r="H7299">
        <f t="shared" si="454"/>
        <v>-2.1223169476512364E-4</v>
      </c>
      <c r="I7299">
        <f t="shared" si="455"/>
        <v>-9.5735762626041762E-12</v>
      </c>
      <c r="J7299">
        <f t="shared" si="456"/>
        <v>2.8732590674426079E-7</v>
      </c>
      <c r="K7299">
        <f t="shared" si="457"/>
        <v>2.0328200470216262E-15</v>
      </c>
    </row>
    <row r="7300" spans="1:11" x14ac:dyDescent="0.25">
      <c r="A7300" s="1">
        <v>41648</v>
      </c>
      <c r="B7300">
        <v>1839</v>
      </c>
      <c r="C7300">
        <v>1843.2299800000001</v>
      </c>
      <c r="D7300">
        <v>1830.380005</v>
      </c>
      <c r="E7300">
        <v>1838.130005</v>
      </c>
      <c r="F7300">
        <v>1838.130005</v>
      </c>
      <c r="G7300">
        <v>3581150000</v>
      </c>
      <c r="H7300">
        <f t="shared" ref="H7300:H7363" si="458">LN(E7300/E7299)</f>
        <v>3.4824873481957168E-4</v>
      </c>
      <c r="I7300">
        <f t="shared" ref="I7300:I7363" si="459">(H7300-(($N$2)^2))^3</f>
        <v>4.2196490886965185E-11</v>
      </c>
      <c r="J7300">
        <f t="shared" ref="J7300:J7363" si="460">(H7300-$N$2)^2</f>
        <v>5.9792633237866995E-10</v>
      </c>
      <c r="K7300">
        <f t="shared" ref="K7300:K7363" si="461">(H7300-(($N$2)^2))^4</f>
        <v>1.4690450517130306E-14</v>
      </c>
    </row>
    <row r="7301" spans="1:11" x14ac:dyDescent="0.25">
      <c r="A7301" s="1">
        <v>41649</v>
      </c>
      <c r="B7301">
        <v>1840.0600589999999</v>
      </c>
      <c r="C7301">
        <v>1843.150024</v>
      </c>
      <c r="D7301">
        <v>1832.4300539999999</v>
      </c>
      <c r="E7301">
        <v>1842.369995</v>
      </c>
      <c r="F7301">
        <v>1842.369995</v>
      </c>
      <c r="G7301">
        <v>3335710000</v>
      </c>
      <c r="H7301">
        <f t="shared" si="458"/>
        <v>2.3040303630947503E-3</v>
      </c>
      <c r="I7301">
        <f t="shared" si="459"/>
        <v>1.2229404375761429E-8</v>
      </c>
      <c r="J7301">
        <f t="shared" si="460"/>
        <v>3.9213273304251291E-6</v>
      </c>
      <c r="K7301">
        <f t="shared" si="461"/>
        <v>2.8175636824880412E-11</v>
      </c>
    </row>
    <row r="7302" spans="1:11" x14ac:dyDescent="0.25">
      <c r="A7302" s="1">
        <v>41652</v>
      </c>
      <c r="B7302">
        <v>1841.26001</v>
      </c>
      <c r="C7302">
        <v>1843.4499510000001</v>
      </c>
      <c r="D7302">
        <v>1815.5200199999999</v>
      </c>
      <c r="E7302">
        <v>1819.1999510000001</v>
      </c>
      <c r="F7302">
        <v>1819.1999510000001</v>
      </c>
      <c r="G7302">
        <v>3591350000</v>
      </c>
      <c r="H7302">
        <f t="shared" si="458"/>
        <v>-1.2655966489665426E-2</v>
      </c>
      <c r="I7302">
        <f t="shared" si="459"/>
        <v>-2.0272006740674623E-6</v>
      </c>
      <c r="J7302">
        <f t="shared" si="460"/>
        <v>1.6847423954729742E-4</v>
      </c>
      <c r="K7302">
        <f t="shared" si="461"/>
        <v>2.5656396338613546E-8</v>
      </c>
    </row>
    <row r="7303" spans="1:11" x14ac:dyDescent="0.25">
      <c r="A7303" s="1">
        <v>41653</v>
      </c>
      <c r="B7303">
        <v>1821.3599850000001</v>
      </c>
      <c r="C7303">
        <v>1839.26001</v>
      </c>
      <c r="D7303">
        <v>1821.3599850000001</v>
      </c>
      <c r="E7303">
        <v>1838.880005</v>
      </c>
      <c r="F7303">
        <v>1838.880005</v>
      </c>
      <c r="G7303">
        <v>3353270000</v>
      </c>
      <c r="H7303">
        <f t="shared" si="458"/>
        <v>1.0759876278140028E-2</v>
      </c>
      <c r="I7303">
        <f t="shared" si="459"/>
        <v>1.2456875892729068E-6</v>
      </c>
      <c r="J7303">
        <f t="shared" si="460"/>
        <v>1.0891176734326686E-4</v>
      </c>
      <c r="K7303">
        <f t="shared" si="461"/>
        <v>1.3403313738945278E-8</v>
      </c>
    </row>
    <row r="7304" spans="1:11" x14ac:dyDescent="0.25">
      <c r="A7304" s="1">
        <v>41654</v>
      </c>
      <c r="B7304">
        <v>1840.5200199999999</v>
      </c>
      <c r="C7304">
        <v>1850.839966</v>
      </c>
      <c r="D7304">
        <v>1840.5200199999999</v>
      </c>
      <c r="E7304">
        <v>1848.380005</v>
      </c>
      <c r="F7304">
        <v>1848.380005</v>
      </c>
      <c r="G7304">
        <v>3777800000</v>
      </c>
      <c r="H7304">
        <f t="shared" si="458"/>
        <v>5.1528891343548431E-3</v>
      </c>
      <c r="I7304">
        <f t="shared" si="459"/>
        <v>1.368125338185364E-7</v>
      </c>
      <c r="J7304">
        <f t="shared" si="460"/>
        <v>2.3320138543609399E-5</v>
      </c>
      <c r="K7304">
        <f t="shared" si="461"/>
        <v>7.0496547498642018E-10</v>
      </c>
    </row>
    <row r="7305" spans="1:11" x14ac:dyDescent="0.25">
      <c r="A7305" s="1">
        <v>41655</v>
      </c>
      <c r="B7305">
        <v>1847.98999</v>
      </c>
      <c r="C7305">
        <v>1847.98999</v>
      </c>
      <c r="D7305">
        <v>1840.3000489999999</v>
      </c>
      <c r="E7305">
        <v>1845.8900149999999</v>
      </c>
      <c r="F7305">
        <v>1845.8900149999999</v>
      </c>
      <c r="G7305">
        <v>3491310000</v>
      </c>
      <c r="H7305">
        <f t="shared" si="458"/>
        <v>-1.3480283593690404E-3</v>
      </c>
      <c r="I7305">
        <f t="shared" si="459"/>
        <v>-2.450182396775084E-9</v>
      </c>
      <c r="J7305">
        <f t="shared" si="460"/>
        <v>2.7949973659736097E-6</v>
      </c>
      <c r="K7305">
        <f t="shared" si="461"/>
        <v>3.3031722433558143E-12</v>
      </c>
    </row>
    <row r="7306" spans="1:11" x14ac:dyDescent="0.25">
      <c r="A7306" s="1">
        <v>41656</v>
      </c>
      <c r="B7306">
        <v>1844.2299800000001</v>
      </c>
      <c r="C7306">
        <v>1846.040039</v>
      </c>
      <c r="D7306">
        <v>1835.2299800000001</v>
      </c>
      <c r="E7306">
        <v>1838.6999510000001</v>
      </c>
      <c r="F7306">
        <v>1838.6999510000001</v>
      </c>
      <c r="G7306">
        <v>3626120000</v>
      </c>
      <c r="H7306">
        <f t="shared" si="458"/>
        <v>-3.9027806039482592E-3</v>
      </c>
      <c r="I7306">
        <f t="shared" si="459"/>
        <v>-5.9450760425001333E-8</v>
      </c>
      <c r="J7306">
        <f t="shared" si="460"/>
        <v>1.7863951501577451E-5</v>
      </c>
      <c r="K7306">
        <f t="shared" si="461"/>
        <v>2.3202950773105528E-10</v>
      </c>
    </row>
    <row r="7307" spans="1:11" x14ac:dyDescent="0.25">
      <c r="A7307" s="1">
        <v>41660</v>
      </c>
      <c r="B7307">
        <v>1841.0500489999999</v>
      </c>
      <c r="C7307">
        <v>1849.3100589999999</v>
      </c>
      <c r="D7307">
        <v>1832.380005</v>
      </c>
      <c r="E7307">
        <v>1843.8000489999999</v>
      </c>
      <c r="F7307">
        <v>1843.8000489999999</v>
      </c>
      <c r="G7307">
        <v>3782470000</v>
      </c>
      <c r="H7307">
        <f t="shared" si="458"/>
        <v>2.7699124295116296E-3</v>
      </c>
      <c r="I7307">
        <f t="shared" si="459"/>
        <v>2.1249504176714948E-8</v>
      </c>
      <c r="J7307">
        <f t="shared" si="460"/>
        <v>5.9834845956033506E-6</v>
      </c>
      <c r="K7307">
        <f t="shared" si="461"/>
        <v>5.8857037857433832E-11</v>
      </c>
    </row>
    <row r="7308" spans="1:11" x14ac:dyDescent="0.25">
      <c r="A7308" s="1">
        <v>41661</v>
      </c>
      <c r="B7308">
        <v>1844.709961</v>
      </c>
      <c r="C7308">
        <v>1846.869995</v>
      </c>
      <c r="D7308">
        <v>1840.880005</v>
      </c>
      <c r="E7308">
        <v>1844.8599850000001</v>
      </c>
      <c r="F7308">
        <v>1844.8599850000001</v>
      </c>
      <c r="G7308">
        <v>3374170000</v>
      </c>
      <c r="H7308">
        <f t="shared" si="458"/>
        <v>5.7469976598709701E-4</v>
      </c>
      <c r="I7308">
        <f t="shared" si="459"/>
        <v>1.897078712506272E-10</v>
      </c>
      <c r="J7308">
        <f t="shared" si="460"/>
        <v>6.2952598124749827E-8</v>
      </c>
      <c r="K7308">
        <f t="shared" si="461"/>
        <v>1.090051794852324E-13</v>
      </c>
    </row>
    <row r="7309" spans="1:11" x14ac:dyDescent="0.25">
      <c r="A7309" s="1">
        <v>41662</v>
      </c>
      <c r="B7309">
        <v>1842.290039</v>
      </c>
      <c r="C7309">
        <v>1842.290039</v>
      </c>
      <c r="D7309">
        <v>1820.0600589999999</v>
      </c>
      <c r="E7309">
        <v>1828.459961</v>
      </c>
      <c r="F7309">
        <v>1828.459961</v>
      </c>
      <c r="G7309">
        <v>3972250000</v>
      </c>
      <c r="H7309">
        <f t="shared" si="458"/>
        <v>-8.9293245398258878E-3</v>
      </c>
      <c r="I7309">
        <f t="shared" si="459"/>
        <v>-7.119854545288953E-7</v>
      </c>
      <c r="J7309">
        <f t="shared" si="460"/>
        <v>8.5620243473749676E-5</v>
      </c>
      <c r="K7309">
        <f t="shared" si="461"/>
        <v>6.3576238385132867E-9</v>
      </c>
    </row>
    <row r="7310" spans="1:11" x14ac:dyDescent="0.25">
      <c r="A7310" s="1">
        <v>41663</v>
      </c>
      <c r="B7310">
        <v>1826.959961</v>
      </c>
      <c r="C7310">
        <v>1826.959961</v>
      </c>
      <c r="D7310">
        <v>1790.290039</v>
      </c>
      <c r="E7310">
        <v>1790.290039</v>
      </c>
      <c r="F7310">
        <v>1790.290039</v>
      </c>
      <c r="G7310">
        <v>4618450000</v>
      </c>
      <c r="H7310">
        <f t="shared" si="458"/>
        <v>-2.1096421496433173E-2</v>
      </c>
      <c r="I7310">
        <f t="shared" si="459"/>
        <v>-9.3892922398026996E-6</v>
      </c>
      <c r="J7310">
        <f t="shared" si="460"/>
        <v>4.5882572627359785E-4</v>
      </c>
      <c r="K7310">
        <f t="shared" si="461"/>
        <v>1.9808145105484227E-7</v>
      </c>
    </row>
    <row r="7311" spans="1:11" x14ac:dyDescent="0.25">
      <c r="A7311" s="1">
        <v>41666</v>
      </c>
      <c r="B7311">
        <v>1791.030029</v>
      </c>
      <c r="C7311">
        <v>1795.9799800000001</v>
      </c>
      <c r="D7311">
        <v>1772.880005</v>
      </c>
      <c r="E7311">
        <v>1781.5600589999999</v>
      </c>
      <c r="F7311">
        <v>1781.5600589999999</v>
      </c>
      <c r="G7311">
        <v>4045200000</v>
      </c>
      <c r="H7311">
        <f t="shared" si="458"/>
        <v>-4.8882215903983638E-3</v>
      </c>
      <c r="I7311">
        <f t="shared" si="459"/>
        <v>-1.1681015467792461E-7</v>
      </c>
      <c r="J7311">
        <f t="shared" si="460"/>
        <v>2.7165129474439994E-5</v>
      </c>
      <c r="K7311">
        <f t="shared" si="461"/>
        <v>5.7100616691601919E-10</v>
      </c>
    </row>
    <row r="7312" spans="1:11" x14ac:dyDescent="0.25">
      <c r="A7312" s="1">
        <v>41667</v>
      </c>
      <c r="B7312">
        <v>1783</v>
      </c>
      <c r="C7312">
        <v>1793.869995</v>
      </c>
      <c r="D7312">
        <v>1779.48999</v>
      </c>
      <c r="E7312">
        <v>1792.5</v>
      </c>
      <c r="F7312">
        <v>1792.5</v>
      </c>
      <c r="G7312">
        <v>3437830000</v>
      </c>
      <c r="H7312">
        <f t="shared" si="458"/>
        <v>6.12187539440163E-3</v>
      </c>
      <c r="I7312">
        <f t="shared" si="459"/>
        <v>2.2941993027241867E-7</v>
      </c>
      <c r="J7312">
        <f t="shared" si="460"/>
        <v>3.3617722314504873E-5</v>
      </c>
      <c r="K7312">
        <f t="shared" si="461"/>
        <v>1.40445617282129E-9</v>
      </c>
    </row>
    <row r="7313" spans="1:11" x14ac:dyDescent="0.25">
      <c r="A7313" s="1">
        <v>41668</v>
      </c>
      <c r="B7313">
        <v>1790.150024</v>
      </c>
      <c r="C7313">
        <v>1790.150024</v>
      </c>
      <c r="D7313">
        <v>1770.4499510000001</v>
      </c>
      <c r="E7313">
        <v>1774.1999510000001</v>
      </c>
      <c r="F7313">
        <v>1774.1999510000001</v>
      </c>
      <c r="G7313">
        <v>3964020000</v>
      </c>
      <c r="H7313">
        <f t="shared" si="458"/>
        <v>-1.0261704005370608E-2</v>
      </c>
      <c r="I7313">
        <f t="shared" si="459"/>
        <v>-1.0806169164060649E-6</v>
      </c>
      <c r="J7313">
        <f t="shared" si="460"/>
        <v>1.1205281465275986E-4</v>
      </c>
      <c r="K7313">
        <f t="shared" si="461"/>
        <v>1.1089084235534603E-8</v>
      </c>
    </row>
    <row r="7314" spans="1:11" x14ac:dyDescent="0.25">
      <c r="A7314" s="1">
        <v>41669</v>
      </c>
      <c r="B7314">
        <v>1777.170044</v>
      </c>
      <c r="C7314">
        <v>1798.7700199999999</v>
      </c>
      <c r="D7314">
        <v>1777.170044</v>
      </c>
      <c r="E7314">
        <v>1794.1899410000001</v>
      </c>
      <c r="F7314">
        <v>1794.1899410000001</v>
      </c>
      <c r="G7314">
        <v>3547510000</v>
      </c>
      <c r="H7314">
        <f t="shared" si="458"/>
        <v>1.1204044242667764E-2</v>
      </c>
      <c r="I7314">
        <f t="shared" si="459"/>
        <v>1.4064109960087722E-6</v>
      </c>
      <c r="J7314">
        <f t="shared" si="460"/>
        <v>1.1837979741358953E-4</v>
      </c>
      <c r="K7314">
        <f t="shared" si="461"/>
        <v>1.575734356892924E-8</v>
      </c>
    </row>
    <row r="7315" spans="1:11" x14ac:dyDescent="0.25">
      <c r="A7315" s="1">
        <v>41670</v>
      </c>
      <c r="B7315">
        <v>1790.880005</v>
      </c>
      <c r="C7315">
        <v>1793.880005</v>
      </c>
      <c r="D7315">
        <v>1772.26001</v>
      </c>
      <c r="E7315">
        <v>1782.589966</v>
      </c>
      <c r="F7315">
        <v>1782.589966</v>
      </c>
      <c r="G7315">
        <v>4059690000</v>
      </c>
      <c r="H7315">
        <f t="shared" si="458"/>
        <v>-6.4862898870237081E-3</v>
      </c>
      <c r="I7315">
        <f t="shared" si="459"/>
        <v>-2.7290413915165876E-7</v>
      </c>
      <c r="J7315">
        <f t="shared" si="460"/>
        <v>4.6377272547966719E-5</v>
      </c>
      <c r="K7315">
        <f t="shared" si="461"/>
        <v>1.7701639702626438E-9</v>
      </c>
    </row>
    <row r="7316" spans="1:11" x14ac:dyDescent="0.25">
      <c r="A7316" s="1">
        <v>41673</v>
      </c>
      <c r="B7316">
        <v>1782.6800539999999</v>
      </c>
      <c r="C7316">
        <v>1784.829956</v>
      </c>
      <c r="D7316">
        <v>1739.660034</v>
      </c>
      <c r="E7316">
        <v>1741.8900149999999</v>
      </c>
      <c r="F7316">
        <v>1741.8900149999999</v>
      </c>
      <c r="G7316">
        <v>4726040000</v>
      </c>
      <c r="H7316">
        <f t="shared" si="458"/>
        <v>-2.3096604603459799E-2</v>
      </c>
      <c r="I7316">
        <f t="shared" si="459"/>
        <v>-1.2321124135072843E-5</v>
      </c>
      <c r="J7316">
        <f t="shared" si="460"/>
        <v>5.4851517391607519E-4</v>
      </c>
      <c r="K7316">
        <f t="shared" si="461"/>
        <v>2.8457742421362547E-7</v>
      </c>
    </row>
    <row r="7317" spans="1:11" x14ac:dyDescent="0.25">
      <c r="A7317" s="1">
        <v>41674</v>
      </c>
      <c r="B7317">
        <v>1743.8199460000001</v>
      </c>
      <c r="C7317">
        <v>1758.7299800000001</v>
      </c>
      <c r="D7317">
        <v>1743.8199460000001</v>
      </c>
      <c r="E7317">
        <v>1755.1999510000001</v>
      </c>
      <c r="F7317">
        <v>1755.1999510000001</v>
      </c>
      <c r="G7317">
        <v>4068410000</v>
      </c>
      <c r="H7317">
        <f t="shared" si="458"/>
        <v>7.6120433833299075E-3</v>
      </c>
      <c r="I7317">
        <f t="shared" si="459"/>
        <v>4.4104796145485279E-7</v>
      </c>
      <c r="J7317">
        <f t="shared" si="460"/>
        <v>5.311854696754545E-5</v>
      </c>
      <c r="K7317">
        <f t="shared" si="461"/>
        <v>3.3572299754995484E-9</v>
      </c>
    </row>
    <row r="7318" spans="1:11" x14ac:dyDescent="0.25">
      <c r="A7318" s="1">
        <v>41675</v>
      </c>
      <c r="B7318">
        <v>1753.380005</v>
      </c>
      <c r="C7318">
        <v>1755.790039</v>
      </c>
      <c r="D7318">
        <v>1737.920044</v>
      </c>
      <c r="E7318">
        <v>1751.6400149999999</v>
      </c>
      <c r="F7318">
        <v>1751.6400149999999</v>
      </c>
      <c r="G7318">
        <v>3984290000</v>
      </c>
      <c r="H7318">
        <f t="shared" si="458"/>
        <v>-2.0302821100286312E-3</v>
      </c>
      <c r="I7318">
        <f t="shared" si="459"/>
        <v>-8.3702117082669302E-9</v>
      </c>
      <c r="J7318">
        <f t="shared" si="460"/>
        <v>5.5416847019471168E-6</v>
      </c>
      <c r="K7318">
        <f t="shared" si="461"/>
        <v>1.6994768654762278E-11</v>
      </c>
    </row>
    <row r="7319" spans="1:11" x14ac:dyDescent="0.25">
      <c r="A7319" s="1">
        <v>41676</v>
      </c>
      <c r="B7319">
        <v>1752.98999</v>
      </c>
      <c r="C7319">
        <v>1774.0600589999999</v>
      </c>
      <c r="D7319">
        <v>1752.98999</v>
      </c>
      <c r="E7319">
        <v>1773.4300539999999</v>
      </c>
      <c r="F7319">
        <v>1773.4300539999999</v>
      </c>
      <c r="G7319">
        <v>3825410000</v>
      </c>
      <c r="H7319">
        <f t="shared" si="458"/>
        <v>1.2363054415667341E-2</v>
      </c>
      <c r="I7319">
        <f t="shared" si="459"/>
        <v>1.8895843932808316E-6</v>
      </c>
      <c r="J7319">
        <f t="shared" si="460"/>
        <v>1.449437383211209E-4</v>
      </c>
      <c r="K7319">
        <f t="shared" si="461"/>
        <v>2.3360836565576803E-8</v>
      </c>
    </row>
    <row r="7320" spans="1:11" x14ac:dyDescent="0.25">
      <c r="A7320" s="1">
        <v>41677</v>
      </c>
      <c r="B7320">
        <v>1776.01001</v>
      </c>
      <c r="C7320">
        <v>1798.030029</v>
      </c>
      <c r="D7320">
        <v>1776.01001</v>
      </c>
      <c r="E7320">
        <v>1797.0200199999999</v>
      </c>
      <c r="F7320">
        <v>1797.0200199999999</v>
      </c>
      <c r="G7320">
        <v>3775990000</v>
      </c>
      <c r="H7320">
        <f t="shared" si="458"/>
        <v>1.3214193602149099E-2</v>
      </c>
      <c r="I7320">
        <f t="shared" si="459"/>
        <v>2.3073403387932738E-6</v>
      </c>
      <c r="J7320">
        <f t="shared" si="460"/>
        <v>1.6616234511852859E-4</v>
      </c>
      <c r="K7320">
        <f t="shared" si="461"/>
        <v>3.0489400032116403E-8</v>
      </c>
    </row>
    <row r="7321" spans="1:11" x14ac:dyDescent="0.25">
      <c r="A7321" s="1">
        <v>41680</v>
      </c>
      <c r="B7321">
        <v>1796.1999510000001</v>
      </c>
      <c r="C7321">
        <v>1799.9399410000001</v>
      </c>
      <c r="D7321">
        <v>1791.829956</v>
      </c>
      <c r="E7321">
        <v>1799.839966</v>
      </c>
      <c r="F7321">
        <v>1799.839966</v>
      </c>
      <c r="G7321">
        <v>3312160000</v>
      </c>
      <c r="H7321">
        <f t="shared" si="458"/>
        <v>1.5680046422408135E-3</v>
      </c>
      <c r="I7321">
        <f t="shared" si="459"/>
        <v>3.8543834040205733E-9</v>
      </c>
      <c r="J7321">
        <f t="shared" si="460"/>
        <v>1.5480546412952811E-6</v>
      </c>
      <c r="K7321">
        <f t="shared" si="461"/>
        <v>6.0432869615805529E-12</v>
      </c>
    </row>
    <row r="7322" spans="1:11" x14ac:dyDescent="0.25">
      <c r="A7322" s="1">
        <v>41681</v>
      </c>
      <c r="B7322">
        <v>1800.4499510000001</v>
      </c>
      <c r="C7322">
        <v>1823.540039</v>
      </c>
      <c r="D7322">
        <v>1800.410034</v>
      </c>
      <c r="E7322">
        <v>1819.75</v>
      </c>
      <c r="F7322">
        <v>1819.75</v>
      </c>
      <c r="G7322">
        <v>3699380000</v>
      </c>
      <c r="H7322">
        <f t="shared" si="458"/>
        <v>1.1001375844419653E-2</v>
      </c>
      <c r="I7322">
        <f t="shared" si="459"/>
        <v>1.331461426470942E-6</v>
      </c>
      <c r="J7322">
        <f t="shared" si="460"/>
        <v>1.1401070700758906E-4</v>
      </c>
      <c r="K7322">
        <f t="shared" si="461"/>
        <v>1.4647767979237704E-8</v>
      </c>
    </row>
    <row r="7323" spans="1:11" x14ac:dyDescent="0.25">
      <c r="A7323" s="1">
        <v>41682</v>
      </c>
      <c r="B7323">
        <v>1820.119995</v>
      </c>
      <c r="C7323">
        <v>1826.5500489999999</v>
      </c>
      <c r="D7323">
        <v>1815.969971</v>
      </c>
      <c r="E7323">
        <v>1819.26001</v>
      </c>
      <c r="F7323">
        <v>1819.26001</v>
      </c>
      <c r="G7323">
        <v>3326380000</v>
      </c>
      <c r="H7323">
        <f t="shared" si="458"/>
        <v>-2.6929851889100114E-4</v>
      </c>
      <c r="I7323">
        <f t="shared" si="459"/>
        <v>-1.9552803588126038E-11</v>
      </c>
      <c r="J7323">
        <f t="shared" si="460"/>
        <v>3.5176134865007115E-7</v>
      </c>
      <c r="K7323">
        <f t="shared" si="461"/>
        <v>5.2675910402132187E-15</v>
      </c>
    </row>
    <row r="7324" spans="1:11" x14ac:dyDescent="0.25">
      <c r="A7324" s="1">
        <v>41683</v>
      </c>
      <c r="B7324">
        <v>1814.8199460000001</v>
      </c>
      <c r="C7324">
        <v>1830.25</v>
      </c>
      <c r="D7324">
        <v>1809.219971</v>
      </c>
      <c r="E7324">
        <v>1829.829956</v>
      </c>
      <c r="F7324">
        <v>1829.829956</v>
      </c>
      <c r="G7324">
        <v>3289510000</v>
      </c>
      <c r="H7324">
        <f t="shared" si="458"/>
        <v>5.793211820060081E-3</v>
      </c>
      <c r="I7324">
        <f t="shared" si="459"/>
        <v>1.9441718243815681E-7</v>
      </c>
      <c r="J7324">
        <f t="shared" si="460"/>
        <v>2.9914507196612301E-5</v>
      </c>
      <c r="K7324">
        <f t="shared" si="461"/>
        <v>1.1262795358521619E-9</v>
      </c>
    </row>
    <row r="7325" spans="1:11" x14ac:dyDescent="0.25">
      <c r="A7325" s="1">
        <v>41684</v>
      </c>
      <c r="B7325">
        <v>1828.459961</v>
      </c>
      <c r="C7325">
        <v>1841.650024</v>
      </c>
      <c r="D7325">
        <v>1825.589966</v>
      </c>
      <c r="E7325">
        <v>1838.630005</v>
      </c>
      <c r="F7325">
        <v>1838.630005</v>
      </c>
      <c r="G7325">
        <v>3114750000</v>
      </c>
      <c r="H7325">
        <f t="shared" si="458"/>
        <v>4.7976894791712443E-3</v>
      </c>
      <c r="I7325">
        <f t="shared" si="459"/>
        <v>1.1042513397968661E-7</v>
      </c>
      <c r="J7325">
        <f t="shared" si="460"/>
        <v>2.0015721050227959E-5</v>
      </c>
      <c r="K7325">
        <f t="shared" si="461"/>
        <v>5.2977392611978927E-10</v>
      </c>
    </row>
    <row r="7326" spans="1:11" x14ac:dyDescent="0.25">
      <c r="A7326" s="1">
        <v>41688</v>
      </c>
      <c r="B7326">
        <v>1839.030029</v>
      </c>
      <c r="C7326">
        <v>1842.869995</v>
      </c>
      <c r="D7326">
        <v>1835.01001</v>
      </c>
      <c r="E7326">
        <v>1840.76001</v>
      </c>
      <c r="F7326">
        <v>1840.76001</v>
      </c>
      <c r="G7326">
        <v>3421110000</v>
      </c>
      <c r="H7326">
        <f t="shared" si="458"/>
        <v>1.1578034561475104E-3</v>
      </c>
      <c r="I7326">
        <f t="shared" si="459"/>
        <v>1.5516241768286264E-9</v>
      </c>
      <c r="J7326">
        <f t="shared" si="460"/>
        <v>6.9556809898450963E-7</v>
      </c>
      <c r="K7326">
        <f t="shared" si="461"/>
        <v>1.7963131561187962E-12</v>
      </c>
    </row>
    <row r="7327" spans="1:11" x14ac:dyDescent="0.25">
      <c r="A7327" s="1">
        <v>41689</v>
      </c>
      <c r="B7327">
        <v>1838.900024</v>
      </c>
      <c r="C7327">
        <v>1847.5</v>
      </c>
      <c r="D7327">
        <v>1826.98999</v>
      </c>
      <c r="E7327">
        <v>1828.75</v>
      </c>
      <c r="F7327">
        <v>1828.75</v>
      </c>
      <c r="G7327">
        <v>3661570000</v>
      </c>
      <c r="H7327">
        <f t="shared" si="458"/>
        <v>-6.5458619005211004E-3</v>
      </c>
      <c r="I7327">
        <f t="shared" si="459"/>
        <v>-2.8049258435186611E-7</v>
      </c>
      <c r="J7327">
        <f t="shared" si="460"/>
        <v>4.7192202453656742E-5</v>
      </c>
      <c r="K7327">
        <f t="shared" si="461"/>
        <v>1.8360951292467132E-9</v>
      </c>
    </row>
    <row r="7328" spans="1:11" x14ac:dyDescent="0.25">
      <c r="A7328" s="1">
        <v>41690</v>
      </c>
      <c r="B7328">
        <v>1829.23999</v>
      </c>
      <c r="C7328">
        <v>1842.790039</v>
      </c>
      <c r="D7328">
        <v>1824.579956</v>
      </c>
      <c r="E7328">
        <v>1839.780029</v>
      </c>
      <c r="F7328">
        <v>1839.780029</v>
      </c>
      <c r="G7328">
        <v>3404980000</v>
      </c>
      <c r="H7328">
        <f t="shared" si="458"/>
        <v>6.0133416655695771E-3</v>
      </c>
      <c r="I7328">
        <f t="shared" si="459"/>
        <v>2.1743273289287963E-7</v>
      </c>
      <c r="J7328">
        <f t="shared" si="460"/>
        <v>3.2370927575297628E-5</v>
      </c>
      <c r="K7328">
        <f t="shared" si="461"/>
        <v>1.3074745156501383E-9</v>
      </c>
    </row>
    <row r="7329" spans="1:11" x14ac:dyDescent="0.25">
      <c r="A7329" s="1">
        <v>41691</v>
      </c>
      <c r="B7329">
        <v>1841.0699460000001</v>
      </c>
      <c r="C7329">
        <v>1846.130005</v>
      </c>
      <c r="D7329">
        <v>1835.599976</v>
      </c>
      <c r="E7329">
        <v>1836.25</v>
      </c>
      <c r="F7329">
        <v>1836.25</v>
      </c>
      <c r="G7329">
        <v>3403880000</v>
      </c>
      <c r="H7329">
        <f t="shared" si="458"/>
        <v>-1.9205665118166161E-3</v>
      </c>
      <c r="I7329">
        <f t="shared" si="459"/>
        <v>-7.0853152544766889E-9</v>
      </c>
      <c r="J7329">
        <f t="shared" si="460"/>
        <v>5.037163993824102E-6</v>
      </c>
      <c r="K7329">
        <f t="shared" si="461"/>
        <v>1.3608562056067946E-11</v>
      </c>
    </row>
    <row r="7330" spans="1:11" x14ac:dyDescent="0.25">
      <c r="A7330" s="1">
        <v>41694</v>
      </c>
      <c r="B7330">
        <v>1836.780029</v>
      </c>
      <c r="C7330">
        <v>1858.709961</v>
      </c>
      <c r="D7330">
        <v>1836.780029</v>
      </c>
      <c r="E7330">
        <v>1847.6099850000001</v>
      </c>
      <c r="F7330">
        <v>1847.6099850000001</v>
      </c>
      <c r="G7330">
        <v>4014530000</v>
      </c>
      <c r="H7330">
        <f t="shared" si="458"/>
        <v>6.1674553620519853E-3</v>
      </c>
      <c r="I7330">
        <f t="shared" si="459"/>
        <v>2.3458265432925594E-7</v>
      </c>
      <c r="J7330">
        <f t="shared" si="460"/>
        <v>3.4148352371949713E-5</v>
      </c>
      <c r="K7330">
        <f t="shared" si="461"/>
        <v>1.4467534547080474E-9</v>
      </c>
    </row>
    <row r="7331" spans="1:11" x14ac:dyDescent="0.25">
      <c r="A7331" s="1">
        <v>41695</v>
      </c>
      <c r="B7331">
        <v>1847.660034</v>
      </c>
      <c r="C7331">
        <v>1852.910034</v>
      </c>
      <c r="D7331">
        <v>1840.1899410000001</v>
      </c>
      <c r="E7331">
        <v>1845.119995</v>
      </c>
      <c r="F7331">
        <v>1845.119995</v>
      </c>
      <c r="G7331">
        <v>3515560000</v>
      </c>
      <c r="H7331">
        <f t="shared" si="458"/>
        <v>-1.3485905500071854E-3</v>
      </c>
      <c r="I7331">
        <f t="shared" si="459"/>
        <v>-2.4532489574961713E-9</v>
      </c>
      <c r="J7331">
        <f t="shared" si="460"/>
        <v>2.7968774502666333E-6</v>
      </c>
      <c r="K7331">
        <f t="shared" si="461"/>
        <v>3.3086855692809443E-12</v>
      </c>
    </row>
    <row r="7332" spans="1:11" x14ac:dyDescent="0.25">
      <c r="A7332" s="1">
        <v>41696</v>
      </c>
      <c r="B7332">
        <v>1845.790039</v>
      </c>
      <c r="C7332">
        <v>1852.650024</v>
      </c>
      <c r="D7332">
        <v>1840.660034</v>
      </c>
      <c r="E7332">
        <v>1845.160034</v>
      </c>
      <c r="F7332">
        <v>1845.160034</v>
      </c>
      <c r="G7332">
        <v>3716730000</v>
      </c>
      <c r="H7332">
        <f t="shared" si="458"/>
        <v>2.1699708253570321E-5</v>
      </c>
      <c r="I7332">
        <f t="shared" si="459"/>
        <v>1.0070509334303208E-14</v>
      </c>
      <c r="J7332">
        <f t="shared" si="460"/>
        <v>9.1262291891096445E-8</v>
      </c>
      <c r="K7332">
        <f t="shared" si="461"/>
        <v>2.1747128223181853E-19</v>
      </c>
    </row>
    <row r="7333" spans="1:11" x14ac:dyDescent="0.25">
      <c r="A7333" s="1">
        <v>41697</v>
      </c>
      <c r="B7333">
        <v>1844.900024</v>
      </c>
      <c r="C7333">
        <v>1854.530029</v>
      </c>
      <c r="D7333">
        <v>1841.130005</v>
      </c>
      <c r="E7333">
        <v>1854.290039</v>
      </c>
      <c r="F7333">
        <v>1854.290039</v>
      </c>
      <c r="G7333">
        <v>3547460000</v>
      </c>
      <c r="H7333">
        <f t="shared" si="458"/>
        <v>4.9358814720940501E-3</v>
      </c>
      <c r="I7333">
        <f t="shared" si="459"/>
        <v>1.2024485183255569E-7</v>
      </c>
      <c r="J7333">
        <f t="shared" si="460"/>
        <v>2.1271330533165007E-5</v>
      </c>
      <c r="K7333">
        <f t="shared" si="461"/>
        <v>5.9350172932606754E-10</v>
      </c>
    </row>
    <row r="7334" spans="1:11" x14ac:dyDescent="0.25">
      <c r="A7334" s="1">
        <v>41698</v>
      </c>
      <c r="B7334">
        <v>1855.119995</v>
      </c>
      <c r="C7334">
        <v>1867.920044</v>
      </c>
      <c r="D7334">
        <v>1847.670044</v>
      </c>
      <c r="E7334">
        <v>1859.4499510000001</v>
      </c>
      <c r="F7334">
        <v>1859.4499510000001</v>
      </c>
      <c r="G7334">
        <v>3917450000</v>
      </c>
      <c r="H7334">
        <f t="shared" si="458"/>
        <v>2.7788242226103972E-3</v>
      </c>
      <c r="I7334">
        <f t="shared" si="459"/>
        <v>2.1455274212828166E-8</v>
      </c>
      <c r="J7334">
        <f t="shared" si="460"/>
        <v>6.0271625790792911E-6</v>
      </c>
      <c r="K7334">
        <f t="shared" si="461"/>
        <v>5.9618186228997233E-11</v>
      </c>
    </row>
    <row r="7335" spans="1:11" x14ac:dyDescent="0.25">
      <c r="A7335" s="1">
        <v>41701</v>
      </c>
      <c r="B7335">
        <v>1857.6800539999999</v>
      </c>
      <c r="C7335">
        <v>1857.6800539999999</v>
      </c>
      <c r="D7335">
        <v>1834.4399410000001</v>
      </c>
      <c r="E7335">
        <v>1845.7299800000001</v>
      </c>
      <c r="F7335">
        <v>1845.7299800000001</v>
      </c>
      <c r="G7335">
        <v>3428220000</v>
      </c>
      <c r="H7335">
        <f t="shared" si="458"/>
        <v>-7.4058663619861681E-3</v>
      </c>
      <c r="I7335">
        <f t="shared" si="459"/>
        <v>-4.0620574147683624E-7</v>
      </c>
      <c r="J7335">
        <f t="shared" si="460"/>
        <v>5.9747683362229063E-5</v>
      </c>
      <c r="K7335">
        <f t="shared" si="461"/>
        <v>3.0083480250759162E-9</v>
      </c>
    </row>
    <row r="7336" spans="1:11" x14ac:dyDescent="0.25">
      <c r="A7336" s="1">
        <v>41702</v>
      </c>
      <c r="B7336">
        <v>1849.2299800000001</v>
      </c>
      <c r="C7336">
        <v>1876.2299800000001</v>
      </c>
      <c r="D7336">
        <v>1849.2299800000001</v>
      </c>
      <c r="E7336">
        <v>1873.910034</v>
      </c>
      <c r="F7336">
        <v>1873.910034</v>
      </c>
      <c r="G7336">
        <v>3765770000</v>
      </c>
      <c r="H7336">
        <f t="shared" si="458"/>
        <v>1.5152322834217294E-2</v>
      </c>
      <c r="I7336">
        <f t="shared" si="459"/>
        <v>3.4787933345934662E-6</v>
      </c>
      <c r="J7336">
        <f t="shared" si="460"/>
        <v>2.1988520206484377E-4</v>
      </c>
      <c r="K7336">
        <f t="shared" si="461"/>
        <v>5.2711434948741872E-8</v>
      </c>
    </row>
    <row r="7337" spans="1:11" x14ac:dyDescent="0.25">
      <c r="A7337" s="1">
        <v>41703</v>
      </c>
      <c r="B7337">
        <v>1874.0500489999999</v>
      </c>
      <c r="C7337">
        <v>1876.530029</v>
      </c>
      <c r="D7337">
        <v>1871.1099850000001</v>
      </c>
      <c r="E7337">
        <v>1873.8100589999999</v>
      </c>
      <c r="F7337">
        <v>1873.8100589999999</v>
      </c>
      <c r="G7337">
        <v>3392990000</v>
      </c>
      <c r="H7337">
        <f t="shared" si="458"/>
        <v>-5.3352436971208566E-5</v>
      </c>
      <c r="I7337">
        <f t="shared" si="459"/>
        <v>-1.5276385003599629E-13</v>
      </c>
      <c r="J7337">
        <f t="shared" si="460"/>
        <v>1.4224109632378924E-7</v>
      </c>
      <c r="K7337">
        <f t="shared" si="461"/>
        <v>8.1663400506866674E-18</v>
      </c>
    </row>
    <row r="7338" spans="1:11" x14ac:dyDescent="0.25">
      <c r="A7338" s="1">
        <v>41704</v>
      </c>
      <c r="B7338">
        <v>1874.1800539999999</v>
      </c>
      <c r="C7338">
        <v>1881.9399410000001</v>
      </c>
      <c r="D7338">
        <v>1874.1800539999999</v>
      </c>
      <c r="E7338">
        <v>1877.030029</v>
      </c>
      <c r="F7338">
        <v>1877.030029</v>
      </c>
      <c r="G7338">
        <v>3360450000</v>
      </c>
      <c r="H7338">
        <f t="shared" si="458"/>
        <v>1.7169331218907797E-3</v>
      </c>
      <c r="I7338">
        <f t="shared" si="459"/>
        <v>5.0603502088760296E-9</v>
      </c>
      <c r="J7338">
        <f t="shared" si="460"/>
        <v>1.940830475915473E-6</v>
      </c>
      <c r="K7338">
        <f t="shared" si="461"/>
        <v>8.6877523347259785E-12</v>
      </c>
    </row>
    <row r="7339" spans="1:11" x14ac:dyDescent="0.25">
      <c r="A7339" s="1">
        <v>41705</v>
      </c>
      <c r="B7339">
        <v>1878.5200199999999</v>
      </c>
      <c r="C7339">
        <v>1883.5699460000001</v>
      </c>
      <c r="D7339">
        <v>1870.5600589999999</v>
      </c>
      <c r="E7339">
        <v>1878.040039</v>
      </c>
      <c r="F7339">
        <v>1878.040039</v>
      </c>
      <c r="G7339">
        <v>3564740000</v>
      </c>
      <c r="H7339">
        <f t="shared" si="458"/>
        <v>5.3794470199833614E-4</v>
      </c>
      <c r="I7339">
        <f t="shared" si="459"/>
        <v>1.5558185697972914E-10</v>
      </c>
      <c r="J7339">
        <f t="shared" si="460"/>
        <v>4.585957979832043E-8</v>
      </c>
      <c r="K7339">
        <f t="shared" si="461"/>
        <v>8.3678123868080192E-14</v>
      </c>
    </row>
    <row r="7340" spans="1:11" x14ac:dyDescent="0.25">
      <c r="A7340" s="1">
        <v>41708</v>
      </c>
      <c r="B7340">
        <v>1877.8599850000001</v>
      </c>
      <c r="C7340">
        <v>1877.869995</v>
      </c>
      <c r="D7340">
        <v>1867.040039</v>
      </c>
      <c r="E7340">
        <v>1877.170044</v>
      </c>
      <c r="F7340">
        <v>1877.170044</v>
      </c>
      <c r="G7340">
        <v>3021350000</v>
      </c>
      <c r="H7340">
        <f t="shared" si="458"/>
        <v>-4.6335357880714941E-4</v>
      </c>
      <c r="I7340">
        <f t="shared" si="459"/>
        <v>-9.9547953900603589E-11</v>
      </c>
      <c r="J7340">
        <f t="shared" si="460"/>
        <v>6.1960477835549765E-7</v>
      </c>
      <c r="K7340">
        <f t="shared" si="461"/>
        <v>4.6136337706542477E-14</v>
      </c>
    </row>
    <row r="7341" spans="1:11" x14ac:dyDescent="0.25">
      <c r="A7341" s="1">
        <v>41709</v>
      </c>
      <c r="B7341">
        <v>1878.26001</v>
      </c>
      <c r="C7341">
        <v>1882.349976</v>
      </c>
      <c r="D7341">
        <v>1863.880005</v>
      </c>
      <c r="E7341">
        <v>1867.630005</v>
      </c>
      <c r="F7341">
        <v>1867.630005</v>
      </c>
      <c r="G7341">
        <v>3392400000</v>
      </c>
      <c r="H7341">
        <f t="shared" si="458"/>
        <v>-5.0950969416020996E-3</v>
      </c>
      <c r="I7341">
        <f t="shared" si="459"/>
        <v>-1.3227694746834835E-7</v>
      </c>
      <c r="J7341">
        <f t="shared" si="460"/>
        <v>2.9364402908185343E-5</v>
      </c>
      <c r="K7341">
        <f t="shared" si="461"/>
        <v>6.7397773893218556E-10</v>
      </c>
    </row>
    <row r="7342" spans="1:11" x14ac:dyDescent="0.25">
      <c r="A7342" s="1">
        <v>41710</v>
      </c>
      <c r="B7342">
        <v>1866.150024</v>
      </c>
      <c r="C7342">
        <v>1868.380005</v>
      </c>
      <c r="D7342">
        <v>1854.380005</v>
      </c>
      <c r="E7342">
        <v>1868.1999510000001</v>
      </c>
      <c r="F7342">
        <v>1868.1999510000001</v>
      </c>
      <c r="G7342">
        <v>3270860000</v>
      </c>
      <c r="H7342">
        <f t="shared" si="458"/>
        <v>3.0512416846305301E-4</v>
      </c>
      <c r="I7342">
        <f t="shared" si="459"/>
        <v>2.8378018321582076E-11</v>
      </c>
      <c r="J7342">
        <f t="shared" si="460"/>
        <v>3.4864485848336211E-10</v>
      </c>
      <c r="K7342">
        <f t="shared" si="461"/>
        <v>8.6558439785936092E-15</v>
      </c>
    </row>
    <row r="7343" spans="1:11" x14ac:dyDescent="0.25">
      <c r="A7343" s="1">
        <v>41711</v>
      </c>
      <c r="B7343">
        <v>1869.0600589999999</v>
      </c>
      <c r="C7343">
        <v>1874.400024</v>
      </c>
      <c r="D7343">
        <v>1841.8599850000001</v>
      </c>
      <c r="E7343">
        <v>1846.339966</v>
      </c>
      <c r="F7343">
        <v>1846.339966</v>
      </c>
      <c r="G7343">
        <v>3670990000</v>
      </c>
      <c r="H7343">
        <f t="shared" si="458"/>
        <v>-1.177009150656236E-2</v>
      </c>
      <c r="I7343">
        <f t="shared" si="459"/>
        <v>-1.6306138373918199E-6</v>
      </c>
      <c r="J7343">
        <f t="shared" si="460"/>
        <v>1.4626211992161596E-4</v>
      </c>
      <c r="K7343">
        <f t="shared" si="461"/>
        <v>1.9192645038014396E-8</v>
      </c>
    </row>
    <row r="7344" spans="1:11" x14ac:dyDescent="0.25">
      <c r="A7344" s="1">
        <v>41712</v>
      </c>
      <c r="B7344">
        <v>1845.0699460000001</v>
      </c>
      <c r="C7344">
        <v>1852.4399410000001</v>
      </c>
      <c r="D7344">
        <v>1839.5699460000001</v>
      </c>
      <c r="E7344">
        <v>1841.130005</v>
      </c>
      <c r="F7344">
        <v>1841.130005</v>
      </c>
      <c r="G7344">
        <v>3285460000</v>
      </c>
      <c r="H7344">
        <f t="shared" si="458"/>
        <v>-2.8257664511163196E-3</v>
      </c>
      <c r="I7344">
        <f t="shared" si="459"/>
        <v>-2.2566132497804966E-8</v>
      </c>
      <c r="J7344">
        <f t="shared" si="460"/>
        <v>9.9197449096292661E-6</v>
      </c>
      <c r="K7344">
        <f t="shared" si="461"/>
        <v>6.3768986066905611E-11</v>
      </c>
    </row>
    <row r="7345" spans="1:11" x14ac:dyDescent="0.25">
      <c r="A7345" s="1">
        <v>41715</v>
      </c>
      <c r="B7345">
        <v>1842.8100589999999</v>
      </c>
      <c r="C7345">
        <v>1862.3000489999999</v>
      </c>
      <c r="D7345">
        <v>1842.8100589999999</v>
      </c>
      <c r="E7345">
        <v>1858.829956</v>
      </c>
      <c r="F7345">
        <v>1858.829956</v>
      </c>
      <c r="G7345">
        <v>2860490000</v>
      </c>
      <c r="H7345">
        <f t="shared" si="458"/>
        <v>9.5677176019688687E-3</v>
      </c>
      <c r="I7345">
        <f t="shared" si="459"/>
        <v>8.7581175063969622E-7</v>
      </c>
      <c r="J7345">
        <f t="shared" si="460"/>
        <v>8.5450082837872077E-5</v>
      </c>
      <c r="K7345">
        <f t="shared" si="461"/>
        <v>8.3794276790162104E-9</v>
      </c>
    </row>
    <row r="7346" spans="1:11" x14ac:dyDescent="0.25">
      <c r="A7346" s="1">
        <v>41716</v>
      </c>
      <c r="B7346">
        <v>1858.920044</v>
      </c>
      <c r="C7346">
        <v>1873.76001</v>
      </c>
      <c r="D7346">
        <v>1858.920044</v>
      </c>
      <c r="E7346">
        <v>1872.25</v>
      </c>
      <c r="F7346">
        <v>1872.25</v>
      </c>
      <c r="G7346">
        <v>2930190000</v>
      </c>
      <c r="H7346">
        <f t="shared" si="458"/>
        <v>7.1936822748935253E-3</v>
      </c>
      <c r="I7346">
        <f t="shared" si="459"/>
        <v>3.7225005277752155E-7</v>
      </c>
      <c r="J7346">
        <f t="shared" si="460"/>
        <v>4.7195334646413219E-5</v>
      </c>
      <c r="K7346">
        <f t="shared" si="461"/>
        <v>2.6778095783164452E-9</v>
      </c>
    </row>
    <row r="7347" spans="1:11" x14ac:dyDescent="0.25">
      <c r="A7347" s="1">
        <v>41717</v>
      </c>
      <c r="B7347">
        <v>1872.25</v>
      </c>
      <c r="C7347">
        <v>1874.1400149999999</v>
      </c>
      <c r="D7347">
        <v>1850.349976</v>
      </c>
      <c r="E7347">
        <v>1860.7700199999999</v>
      </c>
      <c r="F7347">
        <v>1860.7700199999999</v>
      </c>
      <c r="G7347">
        <v>3289210000</v>
      </c>
      <c r="H7347">
        <f t="shared" si="458"/>
        <v>-6.1505248448226989E-3</v>
      </c>
      <c r="I7347">
        <f t="shared" si="459"/>
        <v>-2.3267983153013445E-7</v>
      </c>
      <c r="J7347">
        <f t="shared" si="460"/>
        <v>4.1916833024986844E-5</v>
      </c>
      <c r="K7347">
        <f t="shared" si="461"/>
        <v>1.4311274797950442E-9</v>
      </c>
    </row>
    <row r="7348" spans="1:11" x14ac:dyDescent="0.25">
      <c r="A7348" s="1">
        <v>41718</v>
      </c>
      <c r="B7348">
        <v>1860.089966</v>
      </c>
      <c r="C7348">
        <v>1873.48999</v>
      </c>
      <c r="D7348">
        <v>1854.630005</v>
      </c>
      <c r="E7348">
        <v>1872.01001</v>
      </c>
      <c r="F7348">
        <v>1872.01001</v>
      </c>
      <c r="G7348">
        <v>3327540000</v>
      </c>
      <c r="H7348">
        <f t="shared" si="458"/>
        <v>6.0223339608095686E-3</v>
      </c>
      <c r="I7348">
        <f t="shared" si="459"/>
        <v>2.1840965000708975E-7</v>
      </c>
      <c r="J7348">
        <f t="shared" si="460"/>
        <v>3.247333258184022E-5</v>
      </c>
      <c r="K7348">
        <f t="shared" si="461"/>
        <v>1.3153129536690742E-9</v>
      </c>
    </row>
    <row r="7349" spans="1:11" x14ac:dyDescent="0.25">
      <c r="A7349" s="1">
        <v>41719</v>
      </c>
      <c r="B7349">
        <v>1874.530029</v>
      </c>
      <c r="C7349">
        <v>1883.969971</v>
      </c>
      <c r="D7349">
        <v>1863.459961</v>
      </c>
      <c r="E7349">
        <v>1866.5200199999999</v>
      </c>
      <c r="F7349">
        <v>1866.5200199999999</v>
      </c>
      <c r="G7349">
        <v>5270710000</v>
      </c>
      <c r="H7349">
        <f t="shared" si="458"/>
        <v>-2.9369799906726465E-3</v>
      </c>
      <c r="I7349">
        <f t="shared" si="459"/>
        <v>-2.5336666359685252E-8</v>
      </c>
      <c r="J7349">
        <f t="shared" si="460"/>
        <v>1.063266138255638E-5</v>
      </c>
      <c r="K7349">
        <f t="shared" si="461"/>
        <v>7.4415938525706012E-11</v>
      </c>
    </row>
    <row r="7350" spans="1:11" x14ac:dyDescent="0.25">
      <c r="A7350" s="1">
        <v>41722</v>
      </c>
      <c r="B7350">
        <v>1867.670044</v>
      </c>
      <c r="C7350">
        <v>1873.339966</v>
      </c>
      <c r="D7350">
        <v>1849.6899410000001</v>
      </c>
      <c r="E7350">
        <v>1857.4399410000001</v>
      </c>
      <c r="F7350">
        <v>1857.4399410000001</v>
      </c>
      <c r="G7350">
        <v>3409000000</v>
      </c>
      <c r="H7350">
        <f t="shared" si="458"/>
        <v>-4.8765814292138984E-3</v>
      </c>
      <c r="I7350">
        <f t="shared" si="459"/>
        <v>-1.159776894754144E-7</v>
      </c>
      <c r="J7350">
        <f t="shared" si="460"/>
        <v>2.7043927513378996E-5</v>
      </c>
      <c r="K7350">
        <f t="shared" si="461"/>
        <v>5.6558680626159203E-10</v>
      </c>
    </row>
    <row r="7351" spans="1:11" x14ac:dyDescent="0.25">
      <c r="A7351" s="1">
        <v>41723</v>
      </c>
      <c r="B7351">
        <v>1859.4799800000001</v>
      </c>
      <c r="C7351">
        <v>1871.869995</v>
      </c>
      <c r="D7351">
        <v>1855.959961</v>
      </c>
      <c r="E7351">
        <v>1865.619995</v>
      </c>
      <c r="F7351">
        <v>1865.619995</v>
      </c>
      <c r="G7351">
        <v>3200560000</v>
      </c>
      <c r="H7351">
        <f t="shared" si="458"/>
        <v>4.3942710047230656E-3</v>
      </c>
      <c r="I7351">
        <f t="shared" si="459"/>
        <v>8.484561966194546E-8</v>
      </c>
      <c r="J7351">
        <f t="shared" si="460"/>
        <v>1.6568765114790302E-5</v>
      </c>
      <c r="K7351">
        <f t="shared" si="461"/>
        <v>3.7282575080572834E-10</v>
      </c>
    </row>
    <row r="7352" spans="1:11" x14ac:dyDescent="0.25">
      <c r="A7352" s="1">
        <v>41724</v>
      </c>
      <c r="B7352">
        <v>1867.089966</v>
      </c>
      <c r="C7352">
        <v>1875.920044</v>
      </c>
      <c r="D7352">
        <v>1852.5600589999999</v>
      </c>
      <c r="E7352">
        <v>1852.5600589999999</v>
      </c>
      <c r="F7352">
        <v>1852.5600589999999</v>
      </c>
      <c r="G7352">
        <v>3480850000</v>
      </c>
      <c r="H7352">
        <f t="shared" si="458"/>
        <v>-7.0249366727707435E-3</v>
      </c>
      <c r="I7352">
        <f t="shared" si="459"/>
        <v>-3.4669428729423752E-7</v>
      </c>
      <c r="J7352">
        <f t="shared" si="460"/>
        <v>5.400387487342569E-5</v>
      </c>
      <c r="K7352">
        <f t="shared" si="461"/>
        <v>2.4355417618626102E-9</v>
      </c>
    </row>
    <row r="7353" spans="1:11" x14ac:dyDescent="0.25">
      <c r="A7353" s="1">
        <v>41725</v>
      </c>
      <c r="B7353">
        <v>1852.1099850000001</v>
      </c>
      <c r="C7353">
        <v>1855.5500489999999</v>
      </c>
      <c r="D7353">
        <v>1842.1099850000001</v>
      </c>
      <c r="E7353">
        <v>1849.040039</v>
      </c>
      <c r="F7353">
        <v>1849.040039</v>
      </c>
      <c r="G7353">
        <v>3733430000</v>
      </c>
      <c r="H7353">
        <f t="shared" si="458"/>
        <v>-1.9018915970694392E-3</v>
      </c>
      <c r="I7353">
        <f t="shared" si="459"/>
        <v>-6.8806441834597366E-9</v>
      </c>
      <c r="J7353">
        <f t="shared" si="460"/>
        <v>4.9536861815582975E-6</v>
      </c>
      <c r="K7353">
        <f t="shared" si="461"/>
        <v>1.3086960749073534E-11</v>
      </c>
    </row>
    <row r="7354" spans="1:11" x14ac:dyDescent="0.25">
      <c r="A7354" s="1">
        <v>41726</v>
      </c>
      <c r="B7354">
        <v>1850.0699460000001</v>
      </c>
      <c r="C7354">
        <v>1866.630005</v>
      </c>
      <c r="D7354">
        <v>1850.0699460000001</v>
      </c>
      <c r="E7354">
        <v>1857.619995</v>
      </c>
      <c r="F7354">
        <v>1857.619995</v>
      </c>
      <c r="G7354">
        <v>2955520000</v>
      </c>
      <c r="H7354">
        <f t="shared" si="458"/>
        <v>4.6294892141261826E-3</v>
      </c>
      <c r="I7354">
        <f t="shared" si="459"/>
        <v>9.9213260677186185E-8</v>
      </c>
      <c r="J7354">
        <f t="shared" si="460"/>
        <v>1.853899230958103E-5</v>
      </c>
      <c r="K7354">
        <f t="shared" si="461"/>
        <v>4.5929631829012405E-10</v>
      </c>
    </row>
    <row r="7355" spans="1:11" x14ac:dyDescent="0.25">
      <c r="A7355" s="1">
        <v>41729</v>
      </c>
      <c r="B7355">
        <v>1859.160034</v>
      </c>
      <c r="C7355">
        <v>1875.1800539999999</v>
      </c>
      <c r="D7355">
        <v>1859.160034</v>
      </c>
      <c r="E7355">
        <v>1872.339966</v>
      </c>
      <c r="F7355">
        <v>1872.339966</v>
      </c>
      <c r="G7355">
        <v>3274300000</v>
      </c>
      <c r="H7355">
        <f t="shared" si="458"/>
        <v>7.8928715438509635E-3</v>
      </c>
      <c r="I7355">
        <f t="shared" si="459"/>
        <v>4.9168594883718666E-7</v>
      </c>
      <c r="J7355">
        <f t="shared" si="460"/>
        <v>5.7290901521666328E-5</v>
      </c>
      <c r="K7355">
        <f t="shared" si="461"/>
        <v>3.8807624837762053E-9</v>
      </c>
    </row>
    <row r="7356" spans="1:11" x14ac:dyDescent="0.25">
      <c r="A7356" s="1">
        <v>41730</v>
      </c>
      <c r="B7356">
        <v>1873.959961</v>
      </c>
      <c r="C7356">
        <v>1885.839966</v>
      </c>
      <c r="D7356">
        <v>1873.959961</v>
      </c>
      <c r="E7356">
        <v>1885.5200199999999</v>
      </c>
      <c r="F7356">
        <v>1885.5200199999999</v>
      </c>
      <c r="G7356">
        <v>3336190000</v>
      </c>
      <c r="H7356">
        <f t="shared" si="458"/>
        <v>7.0146881968491453E-3</v>
      </c>
      <c r="I7356">
        <f t="shared" si="459"/>
        <v>3.4514822213094616E-7</v>
      </c>
      <c r="J7356">
        <f t="shared" si="460"/>
        <v>4.4768035678824819E-5</v>
      </c>
      <c r="K7356">
        <f t="shared" si="461"/>
        <v>2.4210709732318366E-9</v>
      </c>
    </row>
    <row r="7357" spans="1:11" x14ac:dyDescent="0.25">
      <c r="A7357" s="1">
        <v>41731</v>
      </c>
      <c r="B7357">
        <v>1886.6099850000001</v>
      </c>
      <c r="C7357">
        <v>1893.170044</v>
      </c>
      <c r="D7357">
        <v>1883.790039</v>
      </c>
      <c r="E7357">
        <v>1890.900024</v>
      </c>
      <c r="F7357">
        <v>1890.900024</v>
      </c>
      <c r="G7357">
        <v>3131660000</v>
      </c>
      <c r="H7357">
        <f t="shared" si="458"/>
        <v>2.8492633642570506E-3</v>
      </c>
      <c r="I7357">
        <f t="shared" si="459"/>
        <v>2.312862629638886E-8</v>
      </c>
      <c r="J7357">
        <f t="shared" si="460"/>
        <v>6.377984384652477E-6</v>
      </c>
      <c r="K7357">
        <f t="shared" si="461"/>
        <v>6.5897122674641379E-11</v>
      </c>
    </row>
    <row r="7358" spans="1:11" x14ac:dyDescent="0.25">
      <c r="A7358" s="1">
        <v>41732</v>
      </c>
      <c r="B7358">
        <v>1891.4300539999999</v>
      </c>
      <c r="C7358">
        <v>1893.8000489999999</v>
      </c>
      <c r="D7358">
        <v>1882.650024</v>
      </c>
      <c r="E7358">
        <v>1888.7700199999999</v>
      </c>
      <c r="F7358">
        <v>1888.7700199999999</v>
      </c>
      <c r="G7358">
        <v>3055600000</v>
      </c>
      <c r="H7358">
        <f t="shared" si="458"/>
        <v>-1.1270847458569155E-3</v>
      </c>
      <c r="I7358">
        <f t="shared" si="459"/>
        <v>-1.4321579151875258E-9</v>
      </c>
      <c r="J7358">
        <f t="shared" si="460"/>
        <v>2.1050555265697561E-6</v>
      </c>
      <c r="K7358">
        <f t="shared" si="461"/>
        <v>1.6143134930030828E-12</v>
      </c>
    </row>
    <row r="7359" spans="1:11" x14ac:dyDescent="0.25">
      <c r="A7359" s="1">
        <v>41733</v>
      </c>
      <c r="B7359">
        <v>1890.25</v>
      </c>
      <c r="C7359">
        <v>1897.280029</v>
      </c>
      <c r="D7359">
        <v>1863.26001</v>
      </c>
      <c r="E7359">
        <v>1865.089966</v>
      </c>
      <c r="F7359">
        <v>1865.089966</v>
      </c>
      <c r="G7359">
        <v>3583750000</v>
      </c>
      <c r="H7359">
        <f t="shared" si="458"/>
        <v>-1.2616543077148771E-2</v>
      </c>
      <c r="I7359">
        <f t="shared" si="459"/>
        <v>-2.0083155528835303E-6</v>
      </c>
      <c r="J7359">
        <f t="shared" si="460"/>
        <v>1.6745238067478164E-4</v>
      </c>
      <c r="K7359">
        <f t="shared" si="461"/>
        <v>2.5338210245260202E-8</v>
      </c>
    </row>
    <row r="7360" spans="1:11" x14ac:dyDescent="0.25">
      <c r="A7360" s="1">
        <v>41736</v>
      </c>
      <c r="B7360">
        <v>1863.920044</v>
      </c>
      <c r="C7360">
        <v>1864.040039</v>
      </c>
      <c r="D7360">
        <v>1841.4799800000001</v>
      </c>
      <c r="E7360">
        <v>1845.040039</v>
      </c>
      <c r="F7360">
        <v>1845.040039</v>
      </c>
      <c r="G7360">
        <v>3801540000</v>
      </c>
      <c r="H7360">
        <f t="shared" si="458"/>
        <v>-1.0808312462366923E-2</v>
      </c>
      <c r="I7360">
        <f t="shared" si="459"/>
        <v>-1.26265968000747E-6</v>
      </c>
      <c r="J7360">
        <f t="shared" si="460"/>
        <v>1.2392384332843612E-4</v>
      </c>
      <c r="K7360">
        <f t="shared" si="461"/>
        <v>1.3647352737420234E-8</v>
      </c>
    </row>
    <row r="7361" spans="1:11" x14ac:dyDescent="0.25">
      <c r="A7361" s="1">
        <v>41737</v>
      </c>
      <c r="B7361">
        <v>1845.4799800000001</v>
      </c>
      <c r="C7361">
        <v>1854.9499510000001</v>
      </c>
      <c r="D7361">
        <v>1837.48999</v>
      </c>
      <c r="E7361">
        <v>1851.959961</v>
      </c>
      <c r="F7361">
        <v>1851.959961</v>
      </c>
      <c r="G7361">
        <v>3721450000</v>
      </c>
      <c r="H7361">
        <f t="shared" si="458"/>
        <v>3.7435380478000289E-3</v>
      </c>
      <c r="I7361">
        <f t="shared" si="459"/>
        <v>5.2457823134580372E-8</v>
      </c>
      <c r="J7361">
        <f t="shared" si="460"/>
        <v>1.1694634287872163E-5</v>
      </c>
      <c r="K7361">
        <f t="shared" si="461"/>
        <v>1.9637235692206402E-10</v>
      </c>
    </row>
    <row r="7362" spans="1:11" x14ac:dyDescent="0.25">
      <c r="A7362" s="1">
        <v>41738</v>
      </c>
      <c r="B7362">
        <v>1852.6400149999999</v>
      </c>
      <c r="C7362">
        <v>1872.4300539999999</v>
      </c>
      <c r="D7362">
        <v>1852.380005</v>
      </c>
      <c r="E7362">
        <v>1872.1800539999999</v>
      </c>
      <c r="F7362">
        <v>1872.1800539999999</v>
      </c>
      <c r="G7362">
        <v>3308650000</v>
      </c>
      <c r="H7362">
        <f t="shared" si="458"/>
        <v>1.0859039462616495E-2</v>
      </c>
      <c r="I7362">
        <f t="shared" si="459"/>
        <v>1.2804471410224454E-6</v>
      </c>
      <c r="J7362">
        <f t="shared" si="460"/>
        <v>1.1099135054790802E-4</v>
      </c>
      <c r="K7362">
        <f t="shared" si="461"/>
        <v>1.3904291786981718E-8</v>
      </c>
    </row>
    <row r="7363" spans="1:11" x14ac:dyDescent="0.25">
      <c r="A7363" s="1">
        <v>41739</v>
      </c>
      <c r="B7363">
        <v>1872.280029</v>
      </c>
      <c r="C7363">
        <v>1872.530029</v>
      </c>
      <c r="D7363">
        <v>1830.869995</v>
      </c>
      <c r="E7363">
        <v>1833.079956</v>
      </c>
      <c r="F7363">
        <v>1833.079956</v>
      </c>
      <c r="G7363">
        <v>3758780000</v>
      </c>
      <c r="H7363">
        <f t="shared" si="458"/>
        <v>-2.1105967921619718E-2</v>
      </c>
      <c r="I7363">
        <f t="shared" si="459"/>
        <v>-9.4020443025509051E-6</v>
      </c>
      <c r="J7363">
        <f t="shared" si="460"/>
        <v>4.5923479041931815E-4</v>
      </c>
      <c r="K7363">
        <f t="shared" si="461"/>
        <v>1.9844023119503928E-7</v>
      </c>
    </row>
    <row r="7364" spans="1:11" x14ac:dyDescent="0.25">
      <c r="A7364" s="1">
        <v>41740</v>
      </c>
      <c r="B7364">
        <v>1830.650024</v>
      </c>
      <c r="C7364">
        <v>1835.0699460000001</v>
      </c>
      <c r="D7364">
        <v>1814.3599850000001</v>
      </c>
      <c r="E7364">
        <v>1815.6899410000001</v>
      </c>
      <c r="F7364">
        <v>1815.6899410000001</v>
      </c>
      <c r="G7364">
        <v>3743460000</v>
      </c>
      <c r="H7364">
        <f t="shared" ref="H7364:H7427" si="462">LN(E7364/E7363)</f>
        <v>-9.5320599338077835E-3</v>
      </c>
      <c r="I7364">
        <f t="shared" ref="I7364:I7427" si="463">(H7364-(($N$2)^2))^3</f>
        <v>-8.6611313219158143E-7</v>
      </c>
      <c r="J7364">
        <f t="shared" ref="J7364:J7427" si="464">(H7364-$N$2)^2</f>
        <v>9.7137900181393851E-5</v>
      </c>
      <c r="K7364">
        <f t="shared" ref="K7364:K7427" si="465">(H7364-(($N$2)^2))^4</f>
        <v>8.2559330922567505E-9</v>
      </c>
    </row>
    <row r="7365" spans="1:11" x14ac:dyDescent="0.25">
      <c r="A7365" s="1">
        <v>41743</v>
      </c>
      <c r="B7365">
        <v>1818.1800539999999</v>
      </c>
      <c r="C7365">
        <v>1834.1899410000001</v>
      </c>
      <c r="D7365">
        <v>1815.8000489999999</v>
      </c>
      <c r="E7365">
        <v>1830.6099850000001</v>
      </c>
      <c r="F7365">
        <v>1830.6099850000001</v>
      </c>
      <c r="G7365">
        <v>3111540000</v>
      </c>
      <c r="H7365">
        <f t="shared" si="462"/>
        <v>8.1837081824381302E-3</v>
      </c>
      <c r="I7365">
        <f t="shared" si="463"/>
        <v>5.4806707474789895E-7</v>
      </c>
      <c r="J7365">
        <f t="shared" si="464"/>
        <v>6.1778216330941012E-5</v>
      </c>
      <c r="K7365">
        <f t="shared" si="465"/>
        <v>4.4851635426054422E-9</v>
      </c>
    </row>
    <row r="7366" spans="1:11" x14ac:dyDescent="0.25">
      <c r="A7366" s="1">
        <v>41744</v>
      </c>
      <c r="B7366">
        <v>1831.4499510000001</v>
      </c>
      <c r="C7366">
        <v>1844.0200199999999</v>
      </c>
      <c r="D7366">
        <v>1816.290039</v>
      </c>
      <c r="E7366">
        <v>1842.9799800000001</v>
      </c>
      <c r="F7366">
        <v>1842.9799800000001</v>
      </c>
      <c r="G7366">
        <v>3736440000</v>
      </c>
      <c r="H7366">
        <f t="shared" si="462"/>
        <v>6.7345794554065381E-3</v>
      </c>
      <c r="I7366">
        <f t="shared" si="463"/>
        <v>3.0542962572028031E-7</v>
      </c>
      <c r="J7366">
        <f t="shared" si="464"/>
        <v>4.1098141914577371E-5</v>
      </c>
      <c r="K7366">
        <f t="shared" si="465"/>
        <v>2.0569080599904896E-9</v>
      </c>
    </row>
    <row r="7367" spans="1:11" x14ac:dyDescent="0.25">
      <c r="A7367" s="1">
        <v>41745</v>
      </c>
      <c r="B7367">
        <v>1846.01001</v>
      </c>
      <c r="C7367">
        <v>1862.3100589999999</v>
      </c>
      <c r="D7367">
        <v>1846.01001</v>
      </c>
      <c r="E7367">
        <v>1862.3100589999999</v>
      </c>
      <c r="F7367">
        <v>1862.3100589999999</v>
      </c>
      <c r="G7367">
        <v>3155080000</v>
      </c>
      <c r="H7367">
        <f t="shared" si="462"/>
        <v>1.0433868421252783E-2</v>
      </c>
      <c r="I7367">
        <f t="shared" si="463"/>
        <v>1.1358552113924694E-6</v>
      </c>
      <c r="J7367">
        <f t="shared" si="464"/>
        <v>1.022135602665524E-4</v>
      </c>
      <c r="K7367">
        <f t="shared" si="465"/>
        <v>1.1851244733681301E-8</v>
      </c>
    </row>
    <row r="7368" spans="1:11" x14ac:dyDescent="0.25">
      <c r="A7368" s="1">
        <v>41746</v>
      </c>
      <c r="B7368">
        <v>1861.7299800000001</v>
      </c>
      <c r="C7368">
        <v>1869.630005</v>
      </c>
      <c r="D7368">
        <v>1856.719971</v>
      </c>
      <c r="E7368">
        <v>1864.849976</v>
      </c>
      <c r="F7368">
        <v>1864.849976</v>
      </c>
      <c r="G7368">
        <v>3341430000</v>
      </c>
      <c r="H7368">
        <f t="shared" si="462"/>
        <v>1.3629237109861758E-3</v>
      </c>
      <c r="I7368">
        <f t="shared" si="463"/>
        <v>2.5311297713637803E-9</v>
      </c>
      <c r="J7368">
        <f t="shared" si="464"/>
        <v>1.0797859787031127E-6</v>
      </c>
      <c r="K7368">
        <f t="shared" si="465"/>
        <v>3.4494714072535313E-12</v>
      </c>
    </row>
    <row r="7369" spans="1:11" x14ac:dyDescent="0.25">
      <c r="A7369" s="1">
        <v>41750</v>
      </c>
      <c r="B7369">
        <v>1865.790039</v>
      </c>
      <c r="C7369">
        <v>1871.8900149999999</v>
      </c>
      <c r="D7369">
        <v>1863.1800539999999</v>
      </c>
      <c r="E7369">
        <v>1871.8900149999999</v>
      </c>
      <c r="F7369">
        <v>1871.8900149999999</v>
      </c>
      <c r="G7369">
        <v>2642500000</v>
      </c>
      <c r="H7369">
        <f t="shared" si="462"/>
        <v>3.768015621348781E-3</v>
      </c>
      <c r="I7369">
        <f t="shared" si="463"/>
        <v>5.3493600620307586E-8</v>
      </c>
      <c r="J7369">
        <f t="shared" si="464"/>
        <v>1.1862647404546685E-5</v>
      </c>
      <c r="K7369">
        <f t="shared" si="465"/>
        <v>2.0155911429747479E-10</v>
      </c>
    </row>
    <row r="7370" spans="1:11" x14ac:dyDescent="0.25">
      <c r="A7370" s="1">
        <v>41751</v>
      </c>
      <c r="B7370">
        <v>1872.5699460000001</v>
      </c>
      <c r="C7370">
        <v>1884.8900149999999</v>
      </c>
      <c r="D7370">
        <v>1872.5699460000001</v>
      </c>
      <c r="E7370">
        <v>1879.5500489999999</v>
      </c>
      <c r="F7370">
        <v>1879.5500489999999</v>
      </c>
      <c r="G7370">
        <v>3215440000</v>
      </c>
      <c r="H7370">
        <f t="shared" si="462"/>
        <v>4.0837888997611281E-3</v>
      </c>
      <c r="I7370">
        <f t="shared" si="463"/>
        <v>6.8101456972973322E-8</v>
      </c>
      <c r="J7370">
        <f t="shared" si="464"/>
        <v>1.4137545082771055E-5</v>
      </c>
      <c r="K7370">
        <f t="shared" si="465"/>
        <v>2.7810483401594038E-10</v>
      </c>
    </row>
    <row r="7371" spans="1:11" x14ac:dyDescent="0.25">
      <c r="A7371" s="1">
        <v>41752</v>
      </c>
      <c r="B7371">
        <v>1879.3199460000001</v>
      </c>
      <c r="C7371">
        <v>1879.75</v>
      </c>
      <c r="D7371">
        <v>1873.910034</v>
      </c>
      <c r="E7371">
        <v>1875.3900149999999</v>
      </c>
      <c r="F7371">
        <v>1875.3900149999999</v>
      </c>
      <c r="G7371">
        <v>3085720000</v>
      </c>
      <c r="H7371">
        <f t="shared" si="462"/>
        <v>-2.2157667665058493E-3</v>
      </c>
      <c r="I7371">
        <f t="shared" si="463"/>
        <v>-1.0880122375380602E-8</v>
      </c>
      <c r="J7371">
        <f t="shared" si="464"/>
        <v>6.4493800740091123E-6</v>
      </c>
      <c r="K7371">
        <f t="shared" si="465"/>
        <v>2.4108954290226579E-11</v>
      </c>
    </row>
    <row r="7372" spans="1:11" x14ac:dyDescent="0.25">
      <c r="A7372" s="1">
        <v>41753</v>
      </c>
      <c r="B7372">
        <v>1881.969971</v>
      </c>
      <c r="C7372">
        <v>1884.0600589999999</v>
      </c>
      <c r="D7372">
        <v>1870.23999</v>
      </c>
      <c r="E7372">
        <v>1878.6099850000001</v>
      </c>
      <c r="F7372">
        <v>1878.6099850000001</v>
      </c>
      <c r="G7372">
        <v>3191830000</v>
      </c>
      <c r="H7372">
        <f t="shared" si="462"/>
        <v>1.7154879007302134E-3</v>
      </c>
      <c r="I7372">
        <f t="shared" si="463"/>
        <v>5.0475815982580525E-9</v>
      </c>
      <c r="J7372">
        <f t="shared" si="464"/>
        <v>1.9368057826690009E-6</v>
      </c>
      <c r="K7372">
        <f t="shared" si="465"/>
        <v>8.6585359512119251E-12</v>
      </c>
    </row>
    <row r="7373" spans="1:11" x14ac:dyDescent="0.25">
      <c r="A7373" s="1">
        <v>41754</v>
      </c>
      <c r="B7373">
        <v>1877.719971</v>
      </c>
      <c r="C7373">
        <v>1877.719971</v>
      </c>
      <c r="D7373">
        <v>1859.6999510000001</v>
      </c>
      <c r="E7373">
        <v>1863.400024</v>
      </c>
      <c r="F7373">
        <v>1863.400024</v>
      </c>
      <c r="G7373">
        <v>3213020000</v>
      </c>
      <c r="H7373">
        <f t="shared" si="462"/>
        <v>-8.1293447785699673E-3</v>
      </c>
      <c r="I7373">
        <f t="shared" si="463"/>
        <v>-5.372586696582684E-7</v>
      </c>
      <c r="J7373">
        <f t="shared" si="464"/>
        <v>7.1455592447386681E-5</v>
      </c>
      <c r="K7373">
        <f t="shared" si="465"/>
        <v>4.3676172892655442E-9</v>
      </c>
    </row>
    <row r="7374" spans="1:11" x14ac:dyDescent="0.25">
      <c r="A7374" s="1">
        <v>41757</v>
      </c>
      <c r="B7374">
        <v>1865</v>
      </c>
      <c r="C7374">
        <v>1877.01001</v>
      </c>
      <c r="D7374">
        <v>1850.6099850000001</v>
      </c>
      <c r="E7374">
        <v>1869.4300539999999</v>
      </c>
      <c r="F7374">
        <v>1869.4300539999999</v>
      </c>
      <c r="G7374">
        <v>4034680000</v>
      </c>
      <c r="H7374">
        <f t="shared" si="462"/>
        <v>3.2308115393362624E-3</v>
      </c>
      <c r="I7374">
        <f t="shared" si="463"/>
        <v>3.3720390485638127E-8</v>
      </c>
      <c r="J7374">
        <f t="shared" si="464"/>
        <v>8.4507381680709041E-6</v>
      </c>
      <c r="K7374">
        <f t="shared" si="465"/>
        <v>1.089406913119513E-10</v>
      </c>
    </row>
    <row r="7375" spans="1:11" x14ac:dyDescent="0.25">
      <c r="A7375" s="1">
        <v>41758</v>
      </c>
      <c r="B7375">
        <v>1870.780029</v>
      </c>
      <c r="C7375">
        <v>1880.599976</v>
      </c>
      <c r="D7375">
        <v>1870.780029</v>
      </c>
      <c r="E7375">
        <v>1878.329956</v>
      </c>
      <c r="F7375">
        <v>1878.329956</v>
      </c>
      <c r="G7375">
        <v>3647820000</v>
      </c>
      <c r="H7375">
        <f t="shared" si="462"/>
        <v>4.7494603208926116E-3</v>
      </c>
      <c r="I7375">
        <f t="shared" si="463"/>
        <v>1.0712825476279233E-7</v>
      </c>
      <c r="J7375">
        <f t="shared" si="464"/>
        <v>1.9586502888020446E-5</v>
      </c>
      <c r="K7375">
        <f t="shared" si="465"/>
        <v>5.0879016348967033E-10</v>
      </c>
    </row>
    <row r="7376" spans="1:11" x14ac:dyDescent="0.25">
      <c r="A7376" s="1">
        <v>41759</v>
      </c>
      <c r="B7376">
        <v>1877.099976</v>
      </c>
      <c r="C7376">
        <v>1885.1999510000001</v>
      </c>
      <c r="D7376">
        <v>1872.6899410000001</v>
      </c>
      <c r="E7376">
        <v>1883.9499510000001</v>
      </c>
      <c r="F7376">
        <v>1883.9499510000001</v>
      </c>
      <c r="G7376">
        <v>3779230000</v>
      </c>
      <c r="H7376">
        <f t="shared" si="462"/>
        <v>2.9875497405849596E-3</v>
      </c>
      <c r="I7376">
        <f t="shared" si="463"/>
        <v>2.6662428904834745E-8</v>
      </c>
      <c r="J7376">
        <f t="shared" si="464"/>
        <v>7.0955829111741761E-6</v>
      </c>
      <c r="K7376">
        <f t="shared" si="465"/>
        <v>7.9652537162819468E-11</v>
      </c>
    </row>
    <row r="7377" spans="1:11" x14ac:dyDescent="0.25">
      <c r="A7377" s="1">
        <v>41760</v>
      </c>
      <c r="B7377">
        <v>1884.3900149999999</v>
      </c>
      <c r="C7377">
        <v>1888.589966</v>
      </c>
      <c r="D7377">
        <v>1878.040039</v>
      </c>
      <c r="E7377">
        <v>1883.6800539999999</v>
      </c>
      <c r="F7377">
        <v>1883.6800539999999</v>
      </c>
      <c r="G7377">
        <v>3416740000</v>
      </c>
      <c r="H7377">
        <f t="shared" si="462"/>
        <v>-1.4327149964494664E-4</v>
      </c>
      <c r="I7377">
        <f t="shared" si="463"/>
        <v>-2.9473553669237706E-12</v>
      </c>
      <c r="J7377">
        <f t="shared" si="464"/>
        <v>2.1815223847217068E-7</v>
      </c>
      <c r="K7377">
        <f t="shared" si="465"/>
        <v>4.2258103587528798E-16</v>
      </c>
    </row>
    <row r="7378" spans="1:11" x14ac:dyDescent="0.25">
      <c r="A7378" s="1">
        <v>41761</v>
      </c>
      <c r="B7378">
        <v>1885.3000489999999</v>
      </c>
      <c r="C7378">
        <v>1891.329956</v>
      </c>
      <c r="D7378">
        <v>1878.5</v>
      </c>
      <c r="E7378">
        <v>1881.1400149999999</v>
      </c>
      <c r="F7378">
        <v>1881.1400149999999</v>
      </c>
      <c r="G7378">
        <v>3159560000</v>
      </c>
      <c r="H7378">
        <f t="shared" si="462"/>
        <v>-1.3493549964392008E-3</v>
      </c>
      <c r="I7378">
        <f t="shared" si="463"/>
        <v>-2.4574228590169247E-9</v>
      </c>
      <c r="J7378">
        <f t="shared" si="464"/>
        <v>2.7994349348169278E-6</v>
      </c>
      <c r="K7378">
        <f t="shared" si="465"/>
        <v>3.3161934591734716E-12</v>
      </c>
    </row>
    <row r="7379" spans="1:11" x14ac:dyDescent="0.25">
      <c r="A7379" s="1">
        <v>41764</v>
      </c>
      <c r="B7379">
        <v>1879.4499510000001</v>
      </c>
      <c r="C7379">
        <v>1885.51001</v>
      </c>
      <c r="D7379">
        <v>1866.7700199999999</v>
      </c>
      <c r="E7379">
        <v>1884.660034</v>
      </c>
      <c r="F7379">
        <v>1884.660034</v>
      </c>
      <c r="G7379">
        <v>2733730000</v>
      </c>
      <c r="H7379">
        <f t="shared" si="462"/>
        <v>1.8694673001096345E-3</v>
      </c>
      <c r="I7379">
        <f t="shared" si="463"/>
        <v>6.5325169985043693E-9</v>
      </c>
      <c r="J7379">
        <f t="shared" si="464"/>
        <v>2.3890991417037856E-6</v>
      </c>
      <c r="K7379">
        <f t="shared" si="465"/>
        <v>1.2211642021027408E-11</v>
      </c>
    </row>
    <row r="7380" spans="1:11" x14ac:dyDescent="0.25">
      <c r="A7380" s="1">
        <v>41765</v>
      </c>
      <c r="B7380">
        <v>1883.6899410000001</v>
      </c>
      <c r="C7380">
        <v>1883.6899410000001</v>
      </c>
      <c r="D7380">
        <v>1867.719971</v>
      </c>
      <c r="E7380">
        <v>1867.719971</v>
      </c>
      <c r="F7380">
        <v>1867.719971</v>
      </c>
      <c r="G7380">
        <v>3327260000</v>
      </c>
      <c r="H7380">
        <f t="shared" si="462"/>
        <v>-9.0290312076985058E-3</v>
      </c>
      <c r="I7380">
        <f t="shared" si="463"/>
        <v>-7.3610300584864721E-7</v>
      </c>
      <c r="J7380">
        <f t="shared" si="464"/>
        <v>8.7475380566666774E-5</v>
      </c>
      <c r="K7380">
        <f t="shared" si="465"/>
        <v>6.6463741878575335E-9</v>
      </c>
    </row>
    <row r="7381" spans="1:11" x14ac:dyDescent="0.25">
      <c r="A7381" s="1">
        <v>41766</v>
      </c>
      <c r="B7381">
        <v>1868.530029</v>
      </c>
      <c r="C7381">
        <v>1878.829956</v>
      </c>
      <c r="D7381">
        <v>1859.790039</v>
      </c>
      <c r="E7381">
        <v>1878.209961</v>
      </c>
      <c r="F7381">
        <v>1878.209961</v>
      </c>
      <c r="G7381">
        <v>3632950000</v>
      </c>
      <c r="H7381">
        <f t="shared" si="462"/>
        <v>5.6007547453593319E-3</v>
      </c>
      <c r="I7381">
        <f t="shared" si="463"/>
        <v>1.756771498178119E-7</v>
      </c>
      <c r="J7381">
        <f t="shared" si="464"/>
        <v>2.7846291462093373E-5</v>
      </c>
      <c r="K7381">
        <f t="shared" si="465"/>
        <v>9.8390621180158783E-10</v>
      </c>
    </row>
    <row r="7382" spans="1:11" x14ac:dyDescent="0.25">
      <c r="A7382" s="1">
        <v>41767</v>
      </c>
      <c r="B7382">
        <v>1877.3900149999999</v>
      </c>
      <c r="C7382">
        <v>1889.0699460000001</v>
      </c>
      <c r="D7382">
        <v>1870.0500489999999</v>
      </c>
      <c r="E7382">
        <v>1875.630005</v>
      </c>
      <c r="F7382">
        <v>1875.630005</v>
      </c>
      <c r="G7382">
        <v>3393420000</v>
      </c>
      <c r="H7382">
        <f t="shared" si="462"/>
        <v>-1.374569203583842E-3</v>
      </c>
      <c r="I7382">
        <f t="shared" si="463"/>
        <v>-2.597761051756728E-9</v>
      </c>
      <c r="J7382">
        <f t="shared" si="464"/>
        <v>2.8844450528921766E-6</v>
      </c>
      <c r="K7382">
        <f t="shared" si="465"/>
        <v>3.571074699624235E-12</v>
      </c>
    </row>
    <row r="7383" spans="1:11" x14ac:dyDescent="0.25">
      <c r="A7383" s="1">
        <v>41768</v>
      </c>
      <c r="B7383">
        <v>1875.2700199999999</v>
      </c>
      <c r="C7383">
        <v>1878.5699460000001</v>
      </c>
      <c r="D7383">
        <v>1867.0200199999999</v>
      </c>
      <c r="E7383">
        <v>1878.4799800000001</v>
      </c>
      <c r="F7383">
        <v>1878.4799800000001</v>
      </c>
      <c r="G7383">
        <v>3025020000</v>
      </c>
      <c r="H7383">
        <f t="shared" si="462"/>
        <v>1.518322882863128E-3</v>
      </c>
      <c r="I7383">
        <f t="shared" si="463"/>
        <v>3.49947134520023E-9</v>
      </c>
      <c r="J7383">
        <f t="shared" si="464"/>
        <v>1.4268939898814298E-6</v>
      </c>
      <c r="K7383">
        <f t="shared" si="465"/>
        <v>5.3129605228347517E-12</v>
      </c>
    </row>
    <row r="7384" spans="1:11" x14ac:dyDescent="0.25">
      <c r="A7384" s="1">
        <v>41771</v>
      </c>
      <c r="B7384">
        <v>1880.030029</v>
      </c>
      <c r="C7384">
        <v>1897.130005</v>
      </c>
      <c r="D7384">
        <v>1880.030029</v>
      </c>
      <c r="E7384">
        <v>1896.650024</v>
      </c>
      <c r="F7384">
        <v>1896.650024</v>
      </c>
      <c r="G7384">
        <v>3005740000</v>
      </c>
      <c r="H7384">
        <f t="shared" si="462"/>
        <v>9.6262562035398201E-3</v>
      </c>
      <c r="I7384">
        <f t="shared" si="463"/>
        <v>8.919860419114972E-7</v>
      </c>
      <c r="J7384">
        <f t="shared" si="464"/>
        <v>8.6535762069248672E-5</v>
      </c>
      <c r="K7384">
        <f t="shared" si="465"/>
        <v>8.5863926500540167E-9</v>
      </c>
    </row>
    <row r="7385" spans="1:11" x14ac:dyDescent="0.25">
      <c r="A7385" s="1">
        <v>41772</v>
      </c>
      <c r="B7385">
        <v>1896.75</v>
      </c>
      <c r="C7385">
        <v>1902.170044</v>
      </c>
      <c r="D7385">
        <v>1896.0600589999999</v>
      </c>
      <c r="E7385">
        <v>1897.4499510000001</v>
      </c>
      <c r="F7385">
        <v>1897.4499510000001</v>
      </c>
      <c r="G7385">
        <v>2915680000</v>
      </c>
      <c r="H7385">
        <f t="shared" si="462"/>
        <v>4.2166891601361212E-4</v>
      </c>
      <c r="I7385">
        <f t="shared" si="463"/>
        <v>7.4918793110848295E-11</v>
      </c>
      <c r="J7385">
        <f t="shared" si="464"/>
        <v>9.5790680326620647E-9</v>
      </c>
      <c r="K7385">
        <f t="shared" si="465"/>
        <v>3.1583071495592062E-14</v>
      </c>
    </row>
    <row r="7386" spans="1:11" x14ac:dyDescent="0.25">
      <c r="A7386" s="1">
        <v>41773</v>
      </c>
      <c r="B7386">
        <v>1897.130005</v>
      </c>
      <c r="C7386">
        <v>1897.130005</v>
      </c>
      <c r="D7386">
        <v>1885.7700199999999</v>
      </c>
      <c r="E7386">
        <v>1888.530029</v>
      </c>
      <c r="F7386">
        <v>1888.530029</v>
      </c>
      <c r="G7386">
        <v>2822060000</v>
      </c>
      <c r="H7386">
        <f t="shared" si="462"/>
        <v>-4.7120896316339977E-3</v>
      </c>
      <c r="I7386">
        <f t="shared" si="463"/>
        <v>-1.0463322645619665E-7</v>
      </c>
      <c r="J7386">
        <f t="shared" si="464"/>
        <v>2.5360146135350201E-5</v>
      </c>
      <c r="K7386">
        <f t="shared" si="465"/>
        <v>4.9305211167264322E-10</v>
      </c>
    </row>
    <row r="7387" spans="1:11" x14ac:dyDescent="0.25">
      <c r="A7387" s="1">
        <v>41774</v>
      </c>
      <c r="B7387">
        <v>1888.160034</v>
      </c>
      <c r="C7387">
        <v>1888.160034</v>
      </c>
      <c r="D7387">
        <v>1862.3599850000001</v>
      </c>
      <c r="E7387">
        <v>1870.849976</v>
      </c>
      <c r="F7387">
        <v>1870.849976</v>
      </c>
      <c r="G7387">
        <v>3552640000</v>
      </c>
      <c r="H7387">
        <f t="shared" si="462"/>
        <v>-9.4059038054126482E-3</v>
      </c>
      <c r="I7387">
        <f t="shared" si="463"/>
        <v>-8.321777911272187E-7</v>
      </c>
      <c r="J7387">
        <f t="shared" si="464"/>
        <v>9.4667062245750431E-5</v>
      </c>
      <c r="K7387">
        <f t="shared" si="465"/>
        <v>7.8274715011757637E-9</v>
      </c>
    </row>
    <row r="7388" spans="1:11" x14ac:dyDescent="0.25">
      <c r="A7388" s="1">
        <v>41775</v>
      </c>
      <c r="B7388">
        <v>1871.1899410000001</v>
      </c>
      <c r="C7388">
        <v>1878.280029</v>
      </c>
      <c r="D7388">
        <v>1864.8199460000001</v>
      </c>
      <c r="E7388">
        <v>1877.8599850000001</v>
      </c>
      <c r="F7388">
        <v>1877.8599850000001</v>
      </c>
      <c r="G7388">
        <v>3173650000</v>
      </c>
      <c r="H7388">
        <f t="shared" si="462"/>
        <v>3.739962410462956E-3</v>
      </c>
      <c r="I7388">
        <f t="shared" si="463"/>
        <v>5.2307647318397585E-8</v>
      </c>
      <c r="J7388">
        <f t="shared" si="464"/>
        <v>1.167019155980477E-5</v>
      </c>
      <c r="K7388">
        <f t="shared" si="465"/>
        <v>1.9562315060858861E-10</v>
      </c>
    </row>
    <row r="7389" spans="1:11" x14ac:dyDescent="0.25">
      <c r="A7389" s="1">
        <v>41778</v>
      </c>
      <c r="B7389">
        <v>1876.660034</v>
      </c>
      <c r="C7389">
        <v>1886</v>
      </c>
      <c r="D7389">
        <v>1872.420044</v>
      </c>
      <c r="E7389">
        <v>1885.079956</v>
      </c>
      <c r="F7389">
        <v>1885.079956</v>
      </c>
      <c r="G7389">
        <v>2664250000</v>
      </c>
      <c r="H7389">
        <f t="shared" si="462"/>
        <v>3.8374143479077863E-3</v>
      </c>
      <c r="I7389">
        <f t="shared" si="463"/>
        <v>5.650416843446112E-8</v>
      </c>
      <c r="J7389">
        <f t="shared" si="464"/>
        <v>1.2345512471097841E-5</v>
      </c>
      <c r="K7389">
        <f t="shared" si="465"/>
        <v>2.1682398254504814E-10</v>
      </c>
    </row>
    <row r="7390" spans="1:11" x14ac:dyDescent="0.25">
      <c r="A7390" s="1">
        <v>41779</v>
      </c>
      <c r="B7390">
        <v>1884.880005</v>
      </c>
      <c r="C7390">
        <v>1884.880005</v>
      </c>
      <c r="D7390">
        <v>1868.1400149999999</v>
      </c>
      <c r="E7390">
        <v>1872.829956</v>
      </c>
      <c r="F7390">
        <v>1872.829956</v>
      </c>
      <c r="G7390">
        <v>3007700000</v>
      </c>
      <c r="H7390">
        <f t="shared" si="462"/>
        <v>-6.519604608733057E-3</v>
      </c>
      <c r="I7390">
        <f t="shared" si="463"/>
        <v>-2.7713075580712921E-7</v>
      </c>
      <c r="J7390">
        <f t="shared" si="464"/>
        <v>4.6832134664433753E-5</v>
      </c>
      <c r="K7390">
        <f t="shared" si="465"/>
        <v>1.8068120082734794E-9</v>
      </c>
    </row>
    <row r="7391" spans="1:11" x14ac:dyDescent="0.25">
      <c r="A7391" s="1">
        <v>41780</v>
      </c>
      <c r="B7391">
        <v>1873.339966</v>
      </c>
      <c r="C7391">
        <v>1888.8000489999999</v>
      </c>
      <c r="D7391">
        <v>1873.339966</v>
      </c>
      <c r="E7391">
        <v>1888.030029</v>
      </c>
      <c r="F7391">
        <v>1888.030029</v>
      </c>
      <c r="G7391">
        <v>2777140000</v>
      </c>
      <c r="H7391">
        <f t="shared" si="462"/>
        <v>8.0833404197069164E-3</v>
      </c>
      <c r="I7391">
        <f t="shared" si="463"/>
        <v>5.2814808307448195E-7</v>
      </c>
      <c r="J7391">
        <f t="shared" si="464"/>
        <v>6.0210526457373668E-5</v>
      </c>
      <c r="K7391">
        <f t="shared" si="465"/>
        <v>4.2691453743591977E-9</v>
      </c>
    </row>
    <row r="7392" spans="1:11" x14ac:dyDescent="0.25">
      <c r="A7392" s="1">
        <v>41781</v>
      </c>
      <c r="B7392">
        <v>1888.1899410000001</v>
      </c>
      <c r="C7392">
        <v>1896.329956</v>
      </c>
      <c r="D7392">
        <v>1885.3900149999999</v>
      </c>
      <c r="E7392">
        <v>1892.48999</v>
      </c>
      <c r="F7392">
        <v>1892.48999</v>
      </c>
      <c r="G7392">
        <v>2759800000</v>
      </c>
      <c r="H7392">
        <f t="shared" si="462"/>
        <v>2.3594442281097716E-3</v>
      </c>
      <c r="I7392">
        <f t="shared" si="463"/>
        <v>1.3133220991052017E-8</v>
      </c>
      <c r="J7392">
        <f t="shared" si="464"/>
        <v>4.1438628837975861E-6</v>
      </c>
      <c r="K7392">
        <f t="shared" si="465"/>
        <v>3.0985725524658182E-11</v>
      </c>
    </row>
    <row r="7393" spans="1:11" x14ac:dyDescent="0.25">
      <c r="A7393" s="1">
        <v>41782</v>
      </c>
      <c r="B7393">
        <v>1893.3199460000001</v>
      </c>
      <c r="C7393">
        <v>1901.26001</v>
      </c>
      <c r="D7393">
        <v>1893.3199460000001</v>
      </c>
      <c r="E7393">
        <v>1900.530029</v>
      </c>
      <c r="F7393">
        <v>1900.530029</v>
      </c>
      <c r="G7393">
        <v>2396280000</v>
      </c>
      <c r="H7393">
        <f t="shared" si="462"/>
        <v>4.2393928855231243E-3</v>
      </c>
      <c r="I7393">
        <f t="shared" si="463"/>
        <v>7.6186632534107565E-8</v>
      </c>
      <c r="J7393">
        <f t="shared" si="464"/>
        <v>1.5331897383387342E-5</v>
      </c>
      <c r="K7393">
        <f t="shared" si="465"/>
        <v>3.229770802272207E-10</v>
      </c>
    </row>
    <row r="7394" spans="1:11" x14ac:dyDescent="0.25">
      <c r="A7394" s="1">
        <v>41786</v>
      </c>
      <c r="B7394">
        <v>1902.01001</v>
      </c>
      <c r="C7394">
        <v>1912.280029</v>
      </c>
      <c r="D7394">
        <v>1902.01001</v>
      </c>
      <c r="E7394">
        <v>1911.910034</v>
      </c>
      <c r="F7394">
        <v>1911.910034</v>
      </c>
      <c r="G7394">
        <v>2911020000</v>
      </c>
      <c r="H7394">
        <f t="shared" si="462"/>
        <v>5.9699502737522196E-3</v>
      </c>
      <c r="I7394">
        <f t="shared" si="463"/>
        <v>2.1275964636172049E-7</v>
      </c>
      <c r="J7394">
        <f t="shared" si="464"/>
        <v>3.187905579528795E-5</v>
      </c>
      <c r="K7394">
        <f t="shared" si="465"/>
        <v>1.2701422024722977E-9</v>
      </c>
    </row>
    <row r="7395" spans="1:11" x14ac:dyDescent="0.25">
      <c r="A7395" s="1">
        <v>41787</v>
      </c>
      <c r="B7395">
        <v>1911.7700199999999</v>
      </c>
      <c r="C7395">
        <v>1914.459961</v>
      </c>
      <c r="D7395">
        <v>1907.3000489999999</v>
      </c>
      <c r="E7395">
        <v>1909.780029</v>
      </c>
      <c r="F7395">
        <v>1909.780029</v>
      </c>
      <c r="G7395">
        <v>2976450000</v>
      </c>
      <c r="H7395">
        <f t="shared" si="462"/>
        <v>-1.1146928115250102E-3</v>
      </c>
      <c r="I7395">
        <f t="shared" si="463"/>
        <v>-1.385441332745714E-9</v>
      </c>
      <c r="J7395">
        <f t="shared" si="464"/>
        <v>2.0692506437330787E-6</v>
      </c>
      <c r="K7395">
        <f t="shared" si="465"/>
        <v>1.5444867495857844E-12</v>
      </c>
    </row>
    <row r="7396" spans="1:11" x14ac:dyDescent="0.25">
      <c r="A7396" s="1">
        <v>41788</v>
      </c>
      <c r="B7396">
        <v>1910.599976</v>
      </c>
      <c r="C7396">
        <v>1920.030029</v>
      </c>
      <c r="D7396">
        <v>1909.8199460000001</v>
      </c>
      <c r="E7396">
        <v>1920.030029</v>
      </c>
      <c r="F7396">
        <v>1920.030029</v>
      </c>
      <c r="G7396">
        <v>2709050000</v>
      </c>
      <c r="H7396">
        <f t="shared" si="462"/>
        <v>5.3527586581908924E-3</v>
      </c>
      <c r="I7396">
        <f t="shared" si="463"/>
        <v>1.5335836444618843E-7</v>
      </c>
      <c r="J7396">
        <f t="shared" si="464"/>
        <v>2.5290463379831102E-5</v>
      </c>
      <c r="K7396">
        <f t="shared" si="465"/>
        <v>8.2087423439391021E-10</v>
      </c>
    </row>
    <row r="7397" spans="1:11" x14ac:dyDescent="0.25">
      <c r="A7397" s="1">
        <v>41789</v>
      </c>
      <c r="B7397">
        <v>1920.329956</v>
      </c>
      <c r="C7397">
        <v>1924.030029</v>
      </c>
      <c r="D7397">
        <v>1916.6400149999999</v>
      </c>
      <c r="E7397">
        <v>1923.5699460000001</v>
      </c>
      <c r="F7397">
        <v>1923.5699460000001</v>
      </c>
      <c r="G7397">
        <v>3263490000</v>
      </c>
      <c r="H7397">
        <f t="shared" si="462"/>
        <v>1.8419804474474298E-3</v>
      </c>
      <c r="I7397">
        <f t="shared" si="463"/>
        <v>6.2485735546316721E-9</v>
      </c>
      <c r="J7397">
        <f t="shared" si="464"/>
        <v>2.3048834013296262E-6</v>
      </c>
      <c r="K7397">
        <f t="shared" si="465"/>
        <v>1.1509095186742756E-11</v>
      </c>
    </row>
    <row r="7398" spans="1:11" x14ac:dyDescent="0.25">
      <c r="A7398" s="1">
        <v>41792</v>
      </c>
      <c r="B7398">
        <v>1923.869995</v>
      </c>
      <c r="C7398">
        <v>1925.880005</v>
      </c>
      <c r="D7398">
        <v>1915.9799800000001</v>
      </c>
      <c r="E7398">
        <v>1924.969971</v>
      </c>
      <c r="F7398">
        <v>1924.969971</v>
      </c>
      <c r="G7398">
        <v>2509020000</v>
      </c>
      <c r="H7398">
        <f t="shared" si="462"/>
        <v>7.2756166855577373E-4</v>
      </c>
      <c r="I7398">
        <f t="shared" si="463"/>
        <v>3.8496537335271116E-10</v>
      </c>
      <c r="J7398">
        <f t="shared" si="464"/>
        <v>1.6302655150557473E-7</v>
      </c>
      <c r="K7398">
        <f t="shared" si="465"/>
        <v>2.8004568807047764E-13</v>
      </c>
    </row>
    <row r="7399" spans="1:11" x14ac:dyDescent="0.25">
      <c r="A7399" s="1">
        <v>41793</v>
      </c>
      <c r="B7399">
        <v>1923.0699460000001</v>
      </c>
      <c r="C7399">
        <v>1925.0699460000001</v>
      </c>
      <c r="D7399">
        <v>1918.790039</v>
      </c>
      <c r="E7399">
        <v>1924.23999</v>
      </c>
      <c r="F7399">
        <v>1924.23999</v>
      </c>
      <c r="G7399">
        <v>2867180000</v>
      </c>
      <c r="H7399">
        <f t="shared" si="462"/>
        <v>-3.7928874555938222E-4</v>
      </c>
      <c r="I7399">
        <f t="shared" si="463"/>
        <v>-5.4609721982170988E-11</v>
      </c>
      <c r="J7399">
        <f t="shared" si="464"/>
        <v>4.943284443159323E-7</v>
      </c>
      <c r="K7399">
        <f t="shared" si="465"/>
        <v>2.0718578446607927E-14</v>
      </c>
    </row>
    <row r="7400" spans="1:11" x14ac:dyDescent="0.25">
      <c r="A7400" s="1">
        <v>41794</v>
      </c>
      <c r="B7400">
        <v>1923.0600589999999</v>
      </c>
      <c r="C7400">
        <v>1928.630005</v>
      </c>
      <c r="D7400">
        <v>1918.599976</v>
      </c>
      <c r="E7400">
        <v>1927.880005</v>
      </c>
      <c r="F7400">
        <v>1927.880005</v>
      </c>
      <c r="G7400">
        <v>2793920000</v>
      </c>
      <c r="H7400">
        <f t="shared" si="462"/>
        <v>1.8898767889498752E-3</v>
      </c>
      <c r="I7400">
        <f t="shared" si="463"/>
        <v>6.7488253887516874E-9</v>
      </c>
      <c r="J7400">
        <f t="shared" si="464"/>
        <v>2.4526084029694752E-6</v>
      </c>
      <c r="K7400">
        <f t="shared" si="465"/>
        <v>1.2753740881157867E-11</v>
      </c>
    </row>
    <row r="7401" spans="1:11" x14ac:dyDescent="0.25">
      <c r="A7401" s="1">
        <v>41795</v>
      </c>
      <c r="B7401">
        <v>1928.5200199999999</v>
      </c>
      <c r="C7401">
        <v>1941.73999</v>
      </c>
      <c r="D7401">
        <v>1922.9300539999999</v>
      </c>
      <c r="E7401">
        <v>1940.459961</v>
      </c>
      <c r="F7401">
        <v>1940.459961</v>
      </c>
      <c r="G7401">
        <v>3113270000</v>
      </c>
      <c r="H7401">
        <f t="shared" si="462"/>
        <v>6.5040820910860176E-3</v>
      </c>
      <c r="I7401">
        <f t="shared" si="463"/>
        <v>2.7512942459414229E-7</v>
      </c>
      <c r="J7401">
        <f t="shared" si="464"/>
        <v>3.819593366352795E-5</v>
      </c>
      <c r="K7401">
        <f t="shared" si="465"/>
        <v>1.7894355175694488E-9</v>
      </c>
    </row>
    <row r="7402" spans="1:11" x14ac:dyDescent="0.25">
      <c r="A7402" s="1">
        <v>41796</v>
      </c>
      <c r="B7402">
        <v>1942.410034</v>
      </c>
      <c r="C7402">
        <v>1949.4399410000001</v>
      </c>
      <c r="D7402">
        <v>1942.410034</v>
      </c>
      <c r="E7402">
        <v>1949.4399410000001</v>
      </c>
      <c r="F7402">
        <v>1949.4399410000001</v>
      </c>
      <c r="G7402">
        <v>2864300000</v>
      </c>
      <c r="H7402">
        <f t="shared" si="462"/>
        <v>4.6170833074168915E-3</v>
      </c>
      <c r="I7402">
        <f t="shared" si="463"/>
        <v>9.8417775854718745E-8</v>
      </c>
      <c r="J7402">
        <f t="shared" si="464"/>
        <v>1.8432314164462409E-5</v>
      </c>
      <c r="K7402">
        <f t="shared" si="465"/>
        <v>4.5439275154051581E-10</v>
      </c>
    </row>
    <row r="7403" spans="1:11" x14ac:dyDescent="0.25">
      <c r="A7403" s="1">
        <v>41799</v>
      </c>
      <c r="B7403">
        <v>1948.969971</v>
      </c>
      <c r="C7403">
        <v>1955.5500489999999</v>
      </c>
      <c r="D7403">
        <v>1947.160034</v>
      </c>
      <c r="E7403">
        <v>1951.2700199999999</v>
      </c>
      <c r="F7403">
        <v>1951.2700199999999</v>
      </c>
      <c r="G7403">
        <v>2812180000</v>
      </c>
      <c r="H7403">
        <f t="shared" si="462"/>
        <v>9.3833130510802363E-4</v>
      </c>
      <c r="I7403">
        <f t="shared" si="463"/>
        <v>8.2589156771862697E-10</v>
      </c>
      <c r="J7403">
        <f t="shared" si="464"/>
        <v>3.7765339222534069E-7</v>
      </c>
      <c r="K7403">
        <f t="shared" si="465"/>
        <v>7.7487332285545178E-13</v>
      </c>
    </row>
    <row r="7404" spans="1:11" x14ac:dyDescent="0.25">
      <c r="A7404" s="1">
        <v>41800</v>
      </c>
      <c r="B7404">
        <v>1950.339966</v>
      </c>
      <c r="C7404">
        <v>1950.8599850000001</v>
      </c>
      <c r="D7404">
        <v>1944.6400149999999</v>
      </c>
      <c r="E7404">
        <v>1950.790039</v>
      </c>
      <c r="F7404">
        <v>1950.790039</v>
      </c>
      <c r="G7404">
        <v>2702360000</v>
      </c>
      <c r="H7404">
        <f t="shared" si="462"/>
        <v>-2.4601415414599579E-4</v>
      </c>
      <c r="I7404">
        <f t="shared" si="463"/>
        <v>-1.4908550324099859E-11</v>
      </c>
      <c r="J7404">
        <f t="shared" si="464"/>
        <v>3.2468384264499095E-7</v>
      </c>
      <c r="K7404">
        <f t="shared" si="465"/>
        <v>3.66927746929056E-15</v>
      </c>
    </row>
    <row r="7405" spans="1:11" x14ac:dyDescent="0.25">
      <c r="A7405" s="1">
        <v>41801</v>
      </c>
      <c r="B7405">
        <v>1949.369995</v>
      </c>
      <c r="C7405">
        <v>1949.369995</v>
      </c>
      <c r="D7405">
        <v>1940.079956</v>
      </c>
      <c r="E7405">
        <v>1943.8900149999999</v>
      </c>
      <c r="F7405">
        <v>1943.8900149999999</v>
      </c>
      <c r="G7405">
        <v>2710620000</v>
      </c>
      <c r="H7405">
        <f t="shared" si="462"/>
        <v>-3.5433109387726222E-3</v>
      </c>
      <c r="I7405">
        <f t="shared" si="463"/>
        <v>-4.4490403618925435E-8</v>
      </c>
      <c r="J7405">
        <f t="shared" si="464"/>
        <v>1.4954517642787212E-5</v>
      </c>
      <c r="K7405">
        <f t="shared" si="465"/>
        <v>1.5764799836437093E-10</v>
      </c>
    </row>
    <row r="7406" spans="1:11" x14ac:dyDescent="0.25">
      <c r="A7406" s="1">
        <v>41802</v>
      </c>
      <c r="B7406">
        <v>1943.349976</v>
      </c>
      <c r="C7406">
        <v>1943.349976</v>
      </c>
      <c r="D7406">
        <v>1925.780029</v>
      </c>
      <c r="E7406">
        <v>1930.1099850000001</v>
      </c>
      <c r="F7406">
        <v>1930.1099850000001</v>
      </c>
      <c r="G7406">
        <v>3040480000</v>
      </c>
      <c r="H7406">
        <f t="shared" si="462"/>
        <v>-7.1141394519117001E-3</v>
      </c>
      <c r="I7406">
        <f t="shared" si="463"/>
        <v>-3.6006948952725638E-7</v>
      </c>
      <c r="J7406">
        <f t="shared" si="464"/>
        <v>5.5322886800525756E-5</v>
      </c>
      <c r="K7406">
        <f t="shared" si="465"/>
        <v>2.5616223119942119E-9</v>
      </c>
    </row>
    <row r="7407" spans="1:11" x14ac:dyDescent="0.25">
      <c r="A7407" s="1">
        <v>41803</v>
      </c>
      <c r="B7407">
        <v>1930.8000489999999</v>
      </c>
      <c r="C7407">
        <v>1937.3000489999999</v>
      </c>
      <c r="D7407">
        <v>1927.6899410000001</v>
      </c>
      <c r="E7407">
        <v>1936.160034</v>
      </c>
      <c r="F7407">
        <v>1936.160034</v>
      </c>
      <c r="G7407">
        <v>2598230000</v>
      </c>
      <c r="H7407">
        <f t="shared" si="462"/>
        <v>3.1296592884110289E-3</v>
      </c>
      <c r="I7407">
        <f t="shared" si="463"/>
        <v>3.0651203673927308E-8</v>
      </c>
      <c r="J7407">
        <f t="shared" si="464"/>
        <v>7.8728676563662715E-6</v>
      </c>
      <c r="K7407">
        <f t="shared" si="465"/>
        <v>9.5924610684874982E-11</v>
      </c>
    </row>
    <row r="7408" spans="1:11" x14ac:dyDescent="0.25">
      <c r="A7408" s="1">
        <v>41806</v>
      </c>
      <c r="B7408">
        <v>1934.839966</v>
      </c>
      <c r="C7408">
        <v>1941.150024</v>
      </c>
      <c r="D7408">
        <v>1930.910034</v>
      </c>
      <c r="E7408">
        <v>1937.780029</v>
      </c>
      <c r="F7408">
        <v>1937.780029</v>
      </c>
      <c r="G7408">
        <v>2926130000</v>
      </c>
      <c r="H7408">
        <f t="shared" si="462"/>
        <v>8.3635527038925048E-4</v>
      </c>
      <c r="I7408">
        <f t="shared" si="463"/>
        <v>5.8480227934633242E-10</v>
      </c>
      <c r="J7408">
        <f t="shared" si="464"/>
        <v>2.6271679798198794E-7</v>
      </c>
      <c r="K7408">
        <f t="shared" si="465"/>
        <v>4.8904115546799692E-13</v>
      </c>
    </row>
    <row r="7409" spans="1:11" x14ac:dyDescent="0.25">
      <c r="A7409" s="1">
        <v>41807</v>
      </c>
      <c r="B7409">
        <v>1937.150024</v>
      </c>
      <c r="C7409">
        <v>1943.6899410000001</v>
      </c>
      <c r="D7409">
        <v>1933.5500489999999</v>
      </c>
      <c r="E7409">
        <v>1941.98999</v>
      </c>
      <c r="F7409">
        <v>1941.98999</v>
      </c>
      <c r="G7409">
        <v>2971260000</v>
      </c>
      <c r="H7409">
        <f t="shared" si="462"/>
        <v>2.1702124774046652E-3</v>
      </c>
      <c r="I7409">
        <f t="shared" si="463"/>
        <v>1.0219833580508036E-8</v>
      </c>
      <c r="J7409">
        <f t="shared" si="464"/>
        <v>3.4092530598959675E-6</v>
      </c>
      <c r="K7409">
        <f t="shared" si="465"/>
        <v>2.2178138865381913E-11</v>
      </c>
    </row>
    <row r="7410" spans="1:11" x14ac:dyDescent="0.25">
      <c r="A7410" s="1">
        <v>41808</v>
      </c>
      <c r="B7410">
        <v>1942.7299800000001</v>
      </c>
      <c r="C7410">
        <v>1957.73999</v>
      </c>
      <c r="D7410">
        <v>1939.290039</v>
      </c>
      <c r="E7410">
        <v>1956.9799800000001</v>
      </c>
      <c r="F7410">
        <v>1956.9799800000001</v>
      </c>
      <c r="G7410">
        <v>3065220000</v>
      </c>
      <c r="H7410">
        <f t="shared" si="462"/>
        <v>7.6892430418902839E-3</v>
      </c>
      <c r="I7410">
        <f t="shared" si="463"/>
        <v>4.5460373528969745E-7</v>
      </c>
      <c r="J7410">
        <f t="shared" si="464"/>
        <v>5.4249807142540591E-5</v>
      </c>
      <c r="K7410">
        <f t="shared" si="465"/>
        <v>3.4955109459283386E-9</v>
      </c>
    </row>
    <row r="7411" spans="1:11" x14ac:dyDescent="0.25">
      <c r="A7411" s="1">
        <v>41809</v>
      </c>
      <c r="B7411">
        <v>1957.5</v>
      </c>
      <c r="C7411">
        <v>1959.869995</v>
      </c>
      <c r="D7411">
        <v>1952.26001</v>
      </c>
      <c r="E7411">
        <v>1959.4799800000001</v>
      </c>
      <c r="F7411">
        <v>1959.4799800000001</v>
      </c>
      <c r="G7411">
        <v>2952150000</v>
      </c>
      <c r="H7411">
        <f t="shared" si="462"/>
        <v>1.2766632954706229E-3</v>
      </c>
      <c r="I7411">
        <f t="shared" si="463"/>
        <v>2.0802815419437429E-9</v>
      </c>
      <c r="J7411">
        <f t="shared" si="464"/>
        <v>9.0795569669244831E-7</v>
      </c>
      <c r="K7411">
        <f t="shared" si="465"/>
        <v>2.6556009838465394E-12</v>
      </c>
    </row>
    <row r="7412" spans="1:11" x14ac:dyDescent="0.25">
      <c r="A7412" s="1">
        <v>41810</v>
      </c>
      <c r="B7412">
        <v>1960.4499510000001</v>
      </c>
      <c r="C7412">
        <v>1963.910034</v>
      </c>
      <c r="D7412">
        <v>1959.170044</v>
      </c>
      <c r="E7412">
        <v>1962.869995</v>
      </c>
      <c r="F7412">
        <v>1962.869995</v>
      </c>
      <c r="G7412">
        <v>4336240000</v>
      </c>
      <c r="H7412">
        <f t="shared" si="462"/>
        <v>1.7285636751956316E-3</v>
      </c>
      <c r="I7412">
        <f t="shared" si="463"/>
        <v>5.1638916314622656E-9</v>
      </c>
      <c r="J7412">
        <f t="shared" si="464"/>
        <v>1.9733716520873915E-6</v>
      </c>
      <c r="K7412">
        <f t="shared" si="465"/>
        <v>8.9255740938372518E-12</v>
      </c>
    </row>
    <row r="7413" spans="1:11" x14ac:dyDescent="0.25">
      <c r="A7413" s="1">
        <v>41813</v>
      </c>
      <c r="B7413">
        <v>1962.920044</v>
      </c>
      <c r="C7413">
        <v>1963.73999</v>
      </c>
      <c r="D7413">
        <v>1958.8900149999999</v>
      </c>
      <c r="E7413">
        <v>1962.6099850000001</v>
      </c>
      <c r="F7413">
        <v>1962.6099850000001</v>
      </c>
      <c r="G7413">
        <v>2717630000</v>
      </c>
      <c r="H7413">
        <f t="shared" si="462"/>
        <v>-1.3247297232689385E-4</v>
      </c>
      <c r="I7413">
        <f t="shared" si="463"/>
        <v>-2.3303040201403694E-12</v>
      </c>
      <c r="J7413">
        <f t="shared" si="464"/>
        <v>2.0818155998045463E-7</v>
      </c>
      <c r="K7413">
        <f t="shared" si="465"/>
        <v>3.0894661832327954E-16</v>
      </c>
    </row>
    <row r="7414" spans="1:11" x14ac:dyDescent="0.25">
      <c r="A7414" s="1">
        <v>41814</v>
      </c>
      <c r="B7414">
        <v>1961.969971</v>
      </c>
      <c r="C7414">
        <v>1968.170044</v>
      </c>
      <c r="D7414">
        <v>1948.339966</v>
      </c>
      <c r="E7414">
        <v>1949.9799800000001</v>
      </c>
      <c r="F7414">
        <v>1949.9799800000001</v>
      </c>
      <c r="G7414">
        <v>3089700000</v>
      </c>
      <c r="H7414">
        <f t="shared" si="462"/>
        <v>-6.4561065598744459E-3</v>
      </c>
      <c r="I7414">
        <f t="shared" si="463"/>
        <v>-2.691121015790681E-7</v>
      </c>
      <c r="J7414">
        <f t="shared" si="464"/>
        <v>4.5967081468489549E-5</v>
      </c>
      <c r="K7414">
        <f t="shared" si="465"/>
        <v>1.7374446191302339E-9</v>
      </c>
    </row>
    <row r="7415" spans="1:11" x14ac:dyDescent="0.25">
      <c r="A7415" s="1">
        <v>41815</v>
      </c>
      <c r="B7415">
        <v>1949.2700199999999</v>
      </c>
      <c r="C7415">
        <v>1960.829956</v>
      </c>
      <c r="D7415">
        <v>1947.48999</v>
      </c>
      <c r="E7415">
        <v>1959.530029</v>
      </c>
      <c r="F7415">
        <v>1959.530029</v>
      </c>
      <c r="G7415">
        <v>3106710000</v>
      </c>
      <c r="H7415">
        <f t="shared" si="462"/>
        <v>4.8855575116011022E-3</v>
      </c>
      <c r="I7415">
        <f t="shared" si="463"/>
        <v>1.166042634558387E-7</v>
      </c>
      <c r="J7415">
        <f t="shared" si="464"/>
        <v>2.0809666240379567E-5</v>
      </c>
      <c r="K7415">
        <f t="shared" si="465"/>
        <v>5.6966460995622626E-10</v>
      </c>
    </row>
    <row r="7416" spans="1:11" x14ac:dyDescent="0.25">
      <c r="A7416" s="1">
        <v>41816</v>
      </c>
      <c r="B7416">
        <v>1959.8900149999999</v>
      </c>
      <c r="C7416">
        <v>1959.8900149999999</v>
      </c>
      <c r="D7416">
        <v>1944.6899410000001</v>
      </c>
      <c r="E7416">
        <v>1957.219971</v>
      </c>
      <c r="F7416">
        <v>1957.219971</v>
      </c>
      <c r="G7416">
        <v>2778840000</v>
      </c>
      <c r="H7416">
        <f t="shared" si="462"/>
        <v>-1.1795791244539316E-3</v>
      </c>
      <c r="I7416">
        <f t="shared" si="463"/>
        <v>-1.6417122264749127E-9</v>
      </c>
      <c r="J7416">
        <f t="shared" si="464"/>
        <v>2.2601373739681105E-6</v>
      </c>
      <c r="K7416">
        <f t="shared" si="465"/>
        <v>1.9367015943557643E-12</v>
      </c>
    </row>
    <row r="7417" spans="1:11" x14ac:dyDescent="0.25">
      <c r="A7417" s="1">
        <v>41817</v>
      </c>
      <c r="B7417">
        <v>1956.5600589999999</v>
      </c>
      <c r="C7417">
        <v>1961.469971</v>
      </c>
      <c r="D7417">
        <v>1952.1800539999999</v>
      </c>
      <c r="E7417">
        <v>1960.959961</v>
      </c>
      <c r="F7417">
        <v>1960.959961</v>
      </c>
      <c r="G7417">
        <v>4290590000</v>
      </c>
      <c r="H7417">
        <f t="shared" si="462"/>
        <v>1.9090451182738103E-3</v>
      </c>
      <c r="I7417">
        <f t="shared" si="463"/>
        <v>6.9562794776511938E-9</v>
      </c>
      <c r="J7417">
        <f t="shared" si="464"/>
        <v>2.5130141246728346E-6</v>
      </c>
      <c r="K7417">
        <f t="shared" si="465"/>
        <v>1.3279122054126223E-11</v>
      </c>
    </row>
    <row r="7418" spans="1:11" x14ac:dyDescent="0.25">
      <c r="A7418" s="1">
        <v>41820</v>
      </c>
      <c r="B7418">
        <v>1960.790039</v>
      </c>
      <c r="C7418">
        <v>1964.23999</v>
      </c>
      <c r="D7418">
        <v>1958.219971</v>
      </c>
      <c r="E7418">
        <v>1960.2299800000001</v>
      </c>
      <c r="F7418">
        <v>1960.2299800000001</v>
      </c>
      <c r="G7418">
        <v>3037350000</v>
      </c>
      <c r="H7418">
        <f t="shared" si="462"/>
        <v>-3.7232626800353795E-4</v>
      </c>
      <c r="I7418">
        <f t="shared" si="463"/>
        <v>-5.1658032499670515E-11</v>
      </c>
      <c r="J7418">
        <f t="shared" si="464"/>
        <v>4.8458649406694706E-7</v>
      </c>
      <c r="K7418">
        <f t="shared" si="465"/>
        <v>1.9239058486776001E-14</v>
      </c>
    </row>
    <row r="7419" spans="1:11" x14ac:dyDescent="0.25">
      <c r="A7419" s="1">
        <v>41821</v>
      </c>
      <c r="B7419">
        <v>1962.290039</v>
      </c>
      <c r="C7419">
        <v>1978.579956</v>
      </c>
      <c r="D7419">
        <v>1962.290039</v>
      </c>
      <c r="E7419">
        <v>1973.3199460000001</v>
      </c>
      <c r="F7419">
        <v>1973.3199460000001</v>
      </c>
      <c r="G7419">
        <v>3188240000</v>
      </c>
      <c r="H7419">
        <f t="shared" si="462"/>
        <v>6.6555729894672549E-3</v>
      </c>
      <c r="I7419">
        <f t="shared" si="463"/>
        <v>2.9480566687209398E-7</v>
      </c>
      <c r="J7419">
        <f t="shared" si="464"/>
        <v>4.0091397278822225E-5</v>
      </c>
      <c r="K7419">
        <f t="shared" si="465"/>
        <v>1.9620697249761093E-9</v>
      </c>
    </row>
    <row r="7420" spans="1:11" x14ac:dyDescent="0.25">
      <c r="A7420" s="1">
        <v>41822</v>
      </c>
      <c r="B7420">
        <v>1973.0600589999999</v>
      </c>
      <c r="C7420">
        <v>1976.670044</v>
      </c>
      <c r="D7420">
        <v>1972.579956</v>
      </c>
      <c r="E7420">
        <v>1974.619995</v>
      </c>
      <c r="F7420">
        <v>1974.619995</v>
      </c>
      <c r="G7420">
        <v>2851480000</v>
      </c>
      <c r="H7420">
        <f t="shared" si="462"/>
        <v>6.5859616226181369E-4</v>
      </c>
      <c r="I7420">
        <f t="shared" si="463"/>
        <v>2.8552895801431894E-10</v>
      </c>
      <c r="J7420">
        <f t="shared" si="464"/>
        <v>1.1209101299543243E-7</v>
      </c>
      <c r="K7420">
        <f t="shared" si="465"/>
        <v>1.8801833997024953E-13</v>
      </c>
    </row>
    <row r="7421" spans="1:11" x14ac:dyDescent="0.25">
      <c r="A7421" s="1">
        <v>41823</v>
      </c>
      <c r="B7421">
        <v>1975.880005</v>
      </c>
      <c r="C7421">
        <v>1985.589966</v>
      </c>
      <c r="D7421">
        <v>1975.880005</v>
      </c>
      <c r="E7421">
        <v>1985.4399410000001</v>
      </c>
      <c r="F7421">
        <v>1985.4399410000001</v>
      </c>
      <c r="G7421">
        <v>1998090000</v>
      </c>
      <c r="H7421">
        <f t="shared" si="462"/>
        <v>5.4645500824045627E-3</v>
      </c>
      <c r="I7421">
        <f t="shared" si="463"/>
        <v>1.6316921876838826E-7</v>
      </c>
      <c r="J7421">
        <f t="shared" si="464"/>
        <v>2.642735045281595E-5</v>
      </c>
      <c r="K7421">
        <f t="shared" si="465"/>
        <v>8.9162926055624253E-10</v>
      </c>
    </row>
    <row r="7422" spans="1:11" x14ac:dyDescent="0.25">
      <c r="A7422" s="1">
        <v>41827</v>
      </c>
      <c r="B7422">
        <v>1984.219971</v>
      </c>
      <c r="C7422">
        <v>1984.219971</v>
      </c>
      <c r="D7422">
        <v>1974.880005</v>
      </c>
      <c r="E7422">
        <v>1977.650024</v>
      </c>
      <c r="F7422">
        <v>1977.650024</v>
      </c>
      <c r="G7422">
        <v>2681260000</v>
      </c>
      <c r="H7422">
        <f t="shared" si="462"/>
        <v>-3.9312390590800573E-3</v>
      </c>
      <c r="I7422">
        <f t="shared" si="463"/>
        <v>-6.0760747641211054E-8</v>
      </c>
      <c r="J7422">
        <f t="shared" si="464"/>
        <v>1.810532507806594E-5</v>
      </c>
      <c r="K7422">
        <f t="shared" si="465"/>
        <v>2.3887139478469521E-10</v>
      </c>
    </row>
    <row r="7423" spans="1:11" x14ac:dyDescent="0.25">
      <c r="A7423" s="1">
        <v>41828</v>
      </c>
      <c r="B7423">
        <v>1976.3900149999999</v>
      </c>
      <c r="C7423">
        <v>1976.3900149999999</v>
      </c>
      <c r="D7423">
        <v>1959.459961</v>
      </c>
      <c r="E7423">
        <v>1963.709961</v>
      </c>
      <c r="F7423">
        <v>1963.709961</v>
      </c>
      <c r="G7423">
        <v>3302430000</v>
      </c>
      <c r="H7423">
        <f t="shared" si="462"/>
        <v>-7.0737619404822169E-3</v>
      </c>
      <c r="I7423">
        <f t="shared" si="463"/>
        <v>-3.539734026943228E-7</v>
      </c>
      <c r="J7423">
        <f t="shared" si="464"/>
        <v>5.4723866480152092E-5</v>
      </c>
      <c r="K7423">
        <f t="shared" si="465"/>
        <v>2.5039606959027262E-9</v>
      </c>
    </row>
    <row r="7424" spans="1:11" x14ac:dyDescent="0.25">
      <c r="A7424" s="1">
        <v>41829</v>
      </c>
      <c r="B7424">
        <v>1965.099976</v>
      </c>
      <c r="C7424">
        <v>1974.150024</v>
      </c>
      <c r="D7424">
        <v>1965.099976</v>
      </c>
      <c r="E7424">
        <v>1972.829956</v>
      </c>
      <c r="F7424">
        <v>1972.829956</v>
      </c>
      <c r="G7424">
        <v>2858800000</v>
      </c>
      <c r="H7424">
        <f t="shared" si="462"/>
        <v>4.6335164937113963E-3</v>
      </c>
      <c r="I7424">
        <f t="shared" si="463"/>
        <v>9.9472414292663514E-8</v>
      </c>
      <c r="J7424">
        <f t="shared" si="464"/>
        <v>1.8573688987692992E-5</v>
      </c>
      <c r="K7424">
        <f t="shared" si="465"/>
        <v>4.6089664321045417E-10</v>
      </c>
    </row>
    <row r="7425" spans="1:11" x14ac:dyDescent="0.25">
      <c r="A7425" s="1">
        <v>41830</v>
      </c>
      <c r="B7425">
        <v>1966.670044</v>
      </c>
      <c r="C7425">
        <v>1969.839966</v>
      </c>
      <c r="D7425">
        <v>1952.8599850000001</v>
      </c>
      <c r="E7425">
        <v>1964.6800539999999</v>
      </c>
      <c r="F7425">
        <v>1964.6800539999999</v>
      </c>
      <c r="G7425">
        <v>3165690000</v>
      </c>
      <c r="H7425">
        <f t="shared" si="462"/>
        <v>-4.1396281496238032E-3</v>
      </c>
      <c r="I7425">
        <f t="shared" si="463"/>
        <v>-7.0944215736989764E-8</v>
      </c>
      <c r="J7425">
        <f t="shared" si="464"/>
        <v>1.9922156947946084E-5</v>
      </c>
      <c r="K7425">
        <f t="shared" si="465"/>
        <v>2.936901105918203E-10</v>
      </c>
    </row>
    <row r="7426" spans="1:11" x14ac:dyDescent="0.25">
      <c r="A7426" s="1">
        <v>41831</v>
      </c>
      <c r="B7426">
        <v>1965.76001</v>
      </c>
      <c r="C7426">
        <v>1968.670044</v>
      </c>
      <c r="D7426">
        <v>1959.630005</v>
      </c>
      <c r="E7426">
        <v>1967.5699460000001</v>
      </c>
      <c r="F7426">
        <v>1967.5699460000001</v>
      </c>
      <c r="G7426">
        <v>2684630000</v>
      </c>
      <c r="H7426">
        <f t="shared" si="462"/>
        <v>1.4698417040041947E-3</v>
      </c>
      <c r="I7426">
        <f t="shared" si="463"/>
        <v>3.1748174478154342E-9</v>
      </c>
      <c r="J7426">
        <f t="shared" si="464"/>
        <v>1.3134202913089212E-6</v>
      </c>
      <c r="K7426">
        <f t="shared" si="465"/>
        <v>4.6661462268997044E-12</v>
      </c>
    </row>
    <row r="7427" spans="1:11" x14ac:dyDescent="0.25">
      <c r="A7427" s="1">
        <v>41834</v>
      </c>
      <c r="B7427">
        <v>1969.8599850000001</v>
      </c>
      <c r="C7427">
        <v>1979.849976</v>
      </c>
      <c r="D7427">
        <v>1969.8599850000001</v>
      </c>
      <c r="E7427">
        <v>1977.099976</v>
      </c>
      <c r="F7427">
        <v>1977.099976</v>
      </c>
      <c r="G7427">
        <v>2744920000</v>
      </c>
      <c r="H7427">
        <f t="shared" si="462"/>
        <v>4.8318610833396466E-3</v>
      </c>
      <c r="I7427">
        <f t="shared" si="463"/>
        <v>1.1280154509517E-7</v>
      </c>
      <c r="J7427">
        <f t="shared" si="464"/>
        <v>2.0322648969037339E-5</v>
      </c>
      <c r="K7427">
        <f t="shared" si="465"/>
        <v>5.4502956932290456E-10</v>
      </c>
    </row>
    <row r="7428" spans="1:11" x14ac:dyDescent="0.25">
      <c r="A7428" s="1">
        <v>41835</v>
      </c>
      <c r="B7428">
        <v>1977.3599850000001</v>
      </c>
      <c r="C7428">
        <v>1982.5200199999999</v>
      </c>
      <c r="D7428">
        <v>1965.339966</v>
      </c>
      <c r="E7428">
        <v>1973.280029</v>
      </c>
      <c r="F7428">
        <v>1973.280029</v>
      </c>
      <c r="G7428">
        <v>3328740000</v>
      </c>
      <c r="H7428">
        <f t="shared" ref="H7428:H7491" si="466">LN(E7428/E7427)</f>
        <v>-1.9339649278222921E-3</v>
      </c>
      <c r="I7428">
        <f t="shared" ref="I7428:I7491" si="467">(H7428-(($N$2)^2))^3</f>
        <v>-7.2346314463922004E-9</v>
      </c>
      <c r="J7428">
        <f t="shared" ref="J7428:J7491" si="468">(H7428-$N$2)^2</f>
        <v>5.0974853220060917E-6</v>
      </c>
      <c r="K7428">
        <f t="shared" ref="K7428:K7491" si="469">(H7428-(($N$2)^2))^4</f>
        <v>1.3992281990603327E-11</v>
      </c>
    </row>
    <row r="7429" spans="1:11" x14ac:dyDescent="0.25">
      <c r="A7429" s="1">
        <v>41836</v>
      </c>
      <c r="B7429">
        <v>1976.349976</v>
      </c>
      <c r="C7429">
        <v>1983.9399410000001</v>
      </c>
      <c r="D7429">
        <v>1975.670044</v>
      </c>
      <c r="E7429">
        <v>1981.5699460000001</v>
      </c>
      <c r="F7429">
        <v>1981.5699460000001</v>
      </c>
      <c r="G7429">
        <v>3390950000</v>
      </c>
      <c r="H7429">
        <f t="shared" si="466"/>
        <v>4.1922850140205638E-3</v>
      </c>
      <c r="I7429">
        <f t="shared" si="467"/>
        <v>7.3674944607054721E-8</v>
      </c>
      <c r="J7429">
        <f t="shared" si="468"/>
        <v>1.4965205684154033E-5</v>
      </c>
      <c r="K7429">
        <f t="shared" si="469"/>
        <v>3.0885864181047192E-10</v>
      </c>
    </row>
    <row r="7430" spans="1:11" x14ac:dyDescent="0.25">
      <c r="A7430" s="1">
        <v>41837</v>
      </c>
      <c r="B7430">
        <v>1979.75</v>
      </c>
      <c r="C7430">
        <v>1981.8000489999999</v>
      </c>
      <c r="D7430">
        <v>1955.589966</v>
      </c>
      <c r="E7430">
        <v>1958.119995</v>
      </c>
      <c r="F7430">
        <v>1958.119995</v>
      </c>
      <c r="G7430">
        <v>3381680000</v>
      </c>
      <c r="H7430">
        <f t="shared" si="466"/>
        <v>-1.1904605841449497E-2</v>
      </c>
      <c r="I7430">
        <f t="shared" si="467"/>
        <v>-1.6871610327987843E-6</v>
      </c>
      <c r="J7430">
        <f t="shared" si="468"/>
        <v>1.4953381655069913E-4</v>
      </c>
      <c r="K7430">
        <f t="shared" si="469"/>
        <v>2.0085163975201324E-8</v>
      </c>
    </row>
    <row r="7431" spans="1:11" x14ac:dyDescent="0.25">
      <c r="A7431" s="1">
        <v>41838</v>
      </c>
      <c r="B7431">
        <v>1961.540039</v>
      </c>
      <c r="C7431">
        <v>1979.910034</v>
      </c>
      <c r="D7431">
        <v>1960.8199460000001</v>
      </c>
      <c r="E7431">
        <v>1978.219971</v>
      </c>
      <c r="F7431">
        <v>1978.219971</v>
      </c>
      <c r="G7431">
        <v>3106060000</v>
      </c>
      <c r="H7431">
        <f t="shared" si="466"/>
        <v>1.0212609109589852E-2</v>
      </c>
      <c r="I7431">
        <f t="shared" si="467"/>
        <v>1.065115617850766E-6</v>
      </c>
      <c r="J7431">
        <f t="shared" si="468"/>
        <v>9.7788620709622786E-5</v>
      </c>
      <c r="K7431">
        <f t="shared" si="469"/>
        <v>1.0877497790667755E-8</v>
      </c>
    </row>
    <row r="7432" spans="1:11" x14ac:dyDescent="0.25">
      <c r="A7432" s="1">
        <v>41841</v>
      </c>
      <c r="B7432">
        <v>1976.9300539999999</v>
      </c>
      <c r="C7432">
        <v>1976.9300539999999</v>
      </c>
      <c r="D7432">
        <v>1965.7700199999999</v>
      </c>
      <c r="E7432">
        <v>1973.630005</v>
      </c>
      <c r="F7432">
        <v>1973.630005</v>
      </c>
      <c r="G7432">
        <v>2611160000</v>
      </c>
      <c r="H7432">
        <f t="shared" si="466"/>
        <v>-2.3229465145998183E-3</v>
      </c>
      <c r="I7432">
        <f t="shared" si="467"/>
        <v>-1.2536503728776466E-8</v>
      </c>
      <c r="J7432">
        <f t="shared" si="468"/>
        <v>7.0052470110037894E-6</v>
      </c>
      <c r="K7432">
        <f t="shared" si="469"/>
        <v>2.9122942018985311E-11</v>
      </c>
    </row>
    <row r="7433" spans="1:11" x14ac:dyDescent="0.25">
      <c r="A7433" s="1">
        <v>41842</v>
      </c>
      <c r="B7433">
        <v>1975.650024</v>
      </c>
      <c r="C7433">
        <v>1986.23999</v>
      </c>
      <c r="D7433">
        <v>1975.650024</v>
      </c>
      <c r="E7433">
        <v>1983.530029</v>
      </c>
      <c r="F7433">
        <v>1983.530029</v>
      </c>
      <c r="G7433">
        <v>2890480000</v>
      </c>
      <c r="H7433">
        <f t="shared" si="466"/>
        <v>5.0036109582534613E-3</v>
      </c>
      <c r="I7433">
        <f t="shared" si="467"/>
        <v>1.2526314300610816E-7</v>
      </c>
      <c r="J7433">
        <f t="shared" si="468"/>
        <v>2.1900666147314058E-5</v>
      </c>
      <c r="K7433">
        <f t="shared" si="469"/>
        <v>6.2675490192407137E-10</v>
      </c>
    </row>
    <row r="7434" spans="1:11" x14ac:dyDescent="0.25">
      <c r="A7434" s="1">
        <v>41843</v>
      </c>
      <c r="B7434">
        <v>1985.3199460000001</v>
      </c>
      <c r="C7434">
        <v>1989.2299800000001</v>
      </c>
      <c r="D7434">
        <v>1982.4399410000001</v>
      </c>
      <c r="E7434">
        <v>1987.01001</v>
      </c>
      <c r="F7434">
        <v>1987.01001</v>
      </c>
      <c r="G7434">
        <v>2869720000</v>
      </c>
      <c r="H7434">
        <f t="shared" si="466"/>
        <v>1.7529010446364582E-3</v>
      </c>
      <c r="I7434">
        <f t="shared" si="467"/>
        <v>5.3851061637615655E-9</v>
      </c>
      <c r="J7434">
        <f t="shared" si="468"/>
        <v>2.0423406495571502E-6</v>
      </c>
      <c r="K7434">
        <f t="shared" si="469"/>
        <v>9.438993623968572E-12</v>
      </c>
    </row>
    <row r="7435" spans="1:11" x14ac:dyDescent="0.25">
      <c r="A7435" s="1">
        <v>41844</v>
      </c>
      <c r="B7435">
        <v>1988.0699460000001</v>
      </c>
      <c r="C7435">
        <v>1991.3900149999999</v>
      </c>
      <c r="D7435">
        <v>1985.790039</v>
      </c>
      <c r="E7435">
        <v>1987.9799800000001</v>
      </c>
      <c r="F7435">
        <v>1987.9799800000001</v>
      </c>
      <c r="G7435">
        <v>3203530000</v>
      </c>
      <c r="H7435">
        <f t="shared" si="466"/>
        <v>4.8803645880490185E-4</v>
      </c>
      <c r="I7435">
        <f t="shared" si="467"/>
        <v>1.1616542228812727E-10</v>
      </c>
      <c r="J7435">
        <f t="shared" si="468"/>
        <v>2.6974861761136481E-8</v>
      </c>
      <c r="K7435">
        <f t="shared" si="469"/>
        <v>5.6680782083768195E-14</v>
      </c>
    </row>
    <row r="7436" spans="1:11" x14ac:dyDescent="0.25">
      <c r="A7436" s="1">
        <v>41845</v>
      </c>
      <c r="B7436">
        <v>1984.599976</v>
      </c>
      <c r="C7436">
        <v>1984.599976</v>
      </c>
      <c r="D7436">
        <v>1974.369995</v>
      </c>
      <c r="E7436">
        <v>1978.339966</v>
      </c>
      <c r="F7436">
        <v>1978.339966</v>
      </c>
      <c r="G7436">
        <v>2638960000</v>
      </c>
      <c r="H7436">
        <f t="shared" si="466"/>
        <v>-4.8609457194895948E-3</v>
      </c>
      <c r="I7436">
        <f t="shared" si="467"/>
        <v>-1.1486571375970333E-7</v>
      </c>
      <c r="J7436">
        <f t="shared" si="468"/>
        <v>2.6881548798582247E-5</v>
      </c>
      <c r="K7436">
        <f t="shared" si="469"/>
        <v>5.5836804259503635E-10</v>
      </c>
    </row>
    <row r="7437" spans="1:11" x14ac:dyDescent="0.25">
      <c r="A7437" s="1">
        <v>41848</v>
      </c>
      <c r="B7437">
        <v>1978.25</v>
      </c>
      <c r="C7437">
        <v>1981.5200199999999</v>
      </c>
      <c r="D7437">
        <v>1967.3100589999999</v>
      </c>
      <c r="E7437">
        <v>1978.910034</v>
      </c>
      <c r="F7437">
        <v>1978.910034</v>
      </c>
      <c r="G7437">
        <v>2803320000</v>
      </c>
      <c r="H7437">
        <f t="shared" si="466"/>
        <v>2.8811321192405513E-4</v>
      </c>
      <c r="I7437">
        <f t="shared" si="467"/>
        <v>2.3889954272552952E-11</v>
      </c>
      <c r="J7437">
        <f t="shared" si="468"/>
        <v>1.2732758229528406E-9</v>
      </c>
      <c r="K7437">
        <f t="shared" si="469"/>
        <v>6.8805067402766717E-15</v>
      </c>
    </row>
    <row r="7438" spans="1:11" x14ac:dyDescent="0.25">
      <c r="A7438" s="1">
        <v>41849</v>
      </c>
      <c r="B7438">
        <v>1980.030029</v>
      </c>
      <c r="C7438">
        <v>1984.849976</v>
      </c>
      <c r="D7438">
        <v>1969.9499510000001</v>
      </c>
      <c r="E7438">
        <v>1969.9499510000001</v>
      </c>
      <c r="F7438">
        <v>1969.9499510000001</v>
      </c>
      <c r="G7438">
        <v>3183300000</v>
      </c>
      <c r="H7438">
        <f t="shared" si="466"/>
        <v>-4.5380684101610867E-3</v>
      </c>
      <c r="I7438">
        <f t="shared" si="467"/>
        <v>-9.3463752979063503E-8</v>
      </c>
      <c r="J7438">
        <f t="shared" si="468"/>
        <v>2.3637727512733122E-5</v>
      </c>
      <c r="K7438">
        <f t="shared" si="469"/>
        <v>4.2415470400131124E-10</v>
      </c>
    </row>
    <row r="7439" spans="1:11" x14ac:dyDescent="0.25">
      <c r="A7439" s="1">
        <v>41850</v>
      </c>
      <c r="B7439">
        <v>1973.209961</v>
      </c>
      <c r="C7439">
        <v>1978.900024</v>
      </c>
      <c r="D7439">
        <v>1962.420044</v>
      </c>
      <c r="E7439">
        <v>1970.0699460000001</v>
      </c>
      <c r="F7439">
        <v>1970.0699460000001</v>
      </c>
      <c r="G7439">
        <v>3448250000</v>
      </c>
      <c r="H7439">
        <f t="shared" si="466"/>
        <v>6.0910859931627437E-5</v>
      </c>
      <c r="I7439">
        <f t="shared" si="467"/>
        <v>2.2482243501483893E-13</v>
      </c>
      <c r="J7439">
        <f t="shared" si="468"/>
        <v>6.9108703385250405E-8</v>
      </c>
      <c r="K7439">
        <f t="shared" si="469"/>
        <v>1.3670556569613352E-17</v>
      </c>
    </row>
    <row r="7440" spans="1:11" x14ac:dyDescent="0.25">
      <c r="A7440" s="1">
        <v>41851</v>
      </c>
      <c r="B7440">
        <v>1965.1400149999999</v>
      </c>
      <c r="C7440">
        <v>1965.1400149999999</v>
      </c>
      <c r="D7440">
        <v>1930.670044</v>
      </c>
      <c r="E7440">
        <v>1930.670044</v>
      </c>
      <c r="F7440">
        <v>1930.670044</v>
      </c>
      <c r="G7440">
        <v>4193000000</v>
      </c>
      <c r="H7440">
        <f t="shared" si="466"/>
        <v>-2.0201931980177425E-2</v>
      </c>
      <c r="I7440">
        <f t="shared" si="467"/>
        <v>-8.2449015686053831E-6</v>
      </c>
      <c r="J7440">
        <f t="shared" si="468"/>
        <v>4.2130551743290297E-4</v>
      </c>
      <c r="K7440">
        <f t="shared" si="469"/>
        <v>1.6656380510052597E-7</v>
      </c>
    </row>
    <row r="7441" spans="1:11" x14ac:dyDescent="0.25">
      <c r="A7441" s="1">
        <v>41852</v>
      </c>
      <c r="B7441">
        <v>1929.8000489999999</v>
      </c>
      <c r="C7441">
        <v>1937.349976</v>
      </c>
      <c r="D7441">
        <v>1916.369995</v>
      </c>
      <c r="E7441">
        <v>1925.150024</v>
      </c>
      <c r="F7441">
        <v>1925.150024</v>
      </c>
      <c r="G7441">
        <v>3789660000</v>
      </c>
      <c r="H7441">
        <f t="shared" si="466"/>
        <v>-2.8632164747045552E-3</v>
      </c>
      <c r="I7441">
        <f t="shared" si="467"/>
        <v>-2.3475251858928503E-8</v>
      </c>
      <c r="J7441">
        <f t="shared" si="468"/>
        <v>1.0157049805243972E-5</v>
      </c>
      <c r="K7441">
        <f t="shared" si="469"/>
        <v>6.7217189109178303E-11</v>
      </c>
    </row>
    <row r="7442" spans="1:11" x14ac:dyDescent="0.25">
      <c r="A7442" s="1">
        <v>41855</v>
      </c>
      <c r="B7442">
        <v>1926.619995</v>
      </c>
      <c r="C7442">
        <v>1942.920044</v>
      </c>
      <c r="D7442">
        <v>1921.1999510000001</v>
      </c>
      <c r="E7442">
        <v>1938.98999</v>
      </c>
      <c r="F7442">
        <v>1938.98999</v>
      </c>
      <c r="G7442">
        <v>3072920000</v>
      </c>
      <c r="H7442">
        <f t="shared" si="466"/>
        <v>7.1633145438523508E-3</v>
      </c>
      <c r="I7442">
        <f t="shared" si="467"/>
        <v>3.6755555889295169E-7</v>
      </c>
      <c r="J7442">
        <f t="shared" si="468"/>
        <v>4.6779011140447431E-5</v>
      </c>
      <c r="K7442">
        <f t="shared" si="469"/>
        <v>2.6328775447036963E-9</v>
      </c>
    </row>
    <row r="7443" spans="1:11" x14ac:dyDescent="0.25">
      <c r="A7443" s="1">
        <v>41856</v>
      </c>
      <c r="B7443">
        <v>1936.339966</v>
      </c>
      <c r="C7443">
        <v>1936.339966</v>
      </c>
      <c r="D7443">
        <v>1913.7700199999999</v>
      </c>
      <c r="E7443">
        <v>1920.209961</v>
      </c>
      <c r="F7443">
        <v>1920.209961</v>
      </c>
      <c r="G7443">
        <v>3462520000</v>
      </c>
      <c r="H7443">
        <f t="shared" si="466"/>
        <v>-9.7326790439134364E-3</v>
      </c>
      <c r="I7443">
        <f t="shared" si="467"/>
        <v>-9.2195821946567413E-7</v>
      </c>
      <c r="J7443">
        <f t="shared" si="468"/>
        <v>1.0113269438356084E-4</v>
      </c>
      <c r="K7443">
        <f t="shared" si="469"/>
        <v>8.9732201037271842E-9</v>
      </c>
    </row>
    <row r="7444" spans="1:11" x14ac:dyDescent="0.25">
      <c r="A7444" s="1">
        <v>41857</v>
      </c>
      <c r="B7444">
        <v>1917.290039</v>
      </c>
      <c r="C7444">
        <v>1927.910034</v>
      </c>
      <c r="D7444">
        <v>1911.4499510000001</v>
      </c>
      <c r="E7444">
        <v>1920.23999</v>
      </c>
      <c r="F7444">
        <v>1920.23999</v>
      </c>
      <c r="G7444">
        <v>3539150000</v>
      </c>
      <c r="H7444">
        <f t="shared" si="466"/>
        <v>1.5638271756657665E-5</v>
      </c>
      <c r="I7444">
        <f t="shared" si="467"/>
        <v>3.74802006664635E-15</v>
      </c>
      <c r="J7444">
        <f t="shared" si="468"/>
        <v>9.4961310336237747E-8</v>
      </c>
      <c r="K7444">
        <f t="shared" si="469"/>
        <v>5.8219599007669495E-20</v>
      </c>
    </row>
    <row r="7445" spans="1:11" x14ac:dyDescent="0.25">
      <c r="A7445" s="1">
        <v>41858</v>
      </c>
      <c r="B7445">
        <v>1923.030029</v>
      </c>
      <c r="C7445">
        <v>1928.8900149999999</v>
      </c>
      <c r="D7445">
        <v>1904.780029</v>
      </c>
      <c r="E7445">
        <v>1909.5699460000001</v>
      </c>
      <c r="F7445">
        <v>1909.5699460000001</v>
      </c>
      <c r="G7445">
        <v>3230520000</v>
      </c>
      <c r="H7445">
        <f t="shared" si="466"/>
        <v>-5.5721154760536261E-3</v>
      </c>
      <c r="I7445">
        <f t="shared" si="467"/>
        <v>-1.7301543100936495E-7</v>
      </c>
      <c r="J7445">
        <f t="shared" si="468"/>
        <v>3.4761774522380667E-5</v>
      </c>
      <c r="K7445">
        <f t="shared" si="469"/>
        <v>9.6408010034989975E-10</v>
      </c>
    </row>
    <row r="7446" spans="1:11" x14ac:dyDescent="0.25">
      <c r="A7446" s="1">
        <v>41859</v>
      </c>
      <c r="B7446">
        <v>1910.349976</v>
      </c>
      <c r="C7446">
        <v>1932.380005</v>
      </c>
      <c r="D7446">
        <v>1909.01001</v>
      </c>
      <c r="E7446">
        <v>1931.589966</v>
      </c>
      <c r="F7446">
        <v>1931.589966</v>
      </c>
      <c r="G7446">
        <v>2902280000</v>
      </c>
      <c r="H7446">
        <f t="shared" si="466"/>
        <v>1.146542280237354E-2</v>
      </c>
      <c r="I7446">
        <f t="shared" si="467"/>
        <v>1.5071563563935751E-6</v>
      </c>
      <c r="J7446">
        <f t="shared" si="468"/>
        <v>1.24135843288977E-4</v>
      </c>
      <c r="K7446">
        <f t="shared" si="469"/>
        <v>1.7280026839065006E-8</v>
      </c>
    </row>
    <row r="7447" spans="1:11" x14ac:dyDescent="0.25">
      <c r="A7447" s="1">
        <v>41862</v>
      </c>
      <c r="B7447">
        <v>1933.4300539999999</v>
      </c>
      <c r="C7447">
        <v>1944.900024</v>
      </c>
      <c r="D7447">
        <v>1933.4300539999999</v>
      </c>
      <c r="E7447">
        <v>1936.920044</v>
      </c>
      <c r="F7447">
        <v>1936.920044</v>
      </c>
      <c r="G7447">
        <v>2784890000</v>
      </c>
      <c r="H7447">
        <f t="shared" si="466"/>
        <v>2.7556249610503833E-3</v>
      </c>
      <c r="I7447">
        <f t="shared" si="467"/>
        <v>2.0922364215686005E-8</v>
      </c>
      <c r="J7447">
        <f t="shared" si="468"/>
        <v>5.9137911104690455E-6</v>
      </c>
      <c r="K7447">
        <f t="shared" si="469"/>
        <v>5.7651995492979293E-11</v>
      </c>
    </row>
    <row r="7448" spans="1:11" x14ac:dyDescent="0.25">
      <c r="A7448" s="1">
        <v>41863</v>
      </c>
      <c r="B7448">
        <v>1935.7299800000001</v>
      </c>
      <c r="C7448">
        <v>1939.650024</v>
      </c>
      <c r="D7448">
        <v>1928.290039</v>
      </c>
      <c r="E7448">
        <v>1933.75</v>
      </c>
      <c r="F7448">
        <v>1933.75</v>
      </c>
      <c r="G7448">
        <v>2611700000</v>
      </c>
      <c r="H7448">
        <f t="shared" si="466"/>
        <v>-1.6379824023901584E-3</v>
      </c>
      <c r="I7448">
        <f t="shared" si="467"/>
        <v>-4.3955283669621494E-9</v>
      </c>
      <c r="J7448">
        <f t="shared" si="468"/>
        <v>3.8485752949626761E-6</v>
      </c>
      <c r="K7448">
        <f t="shared" si="469"/>
        <v>7.2002589589825167E-12</v>
      </c>
    </row>
    <row r="7449" spans="1:11" x14ac:dyDescent="0.25">
      <c r="A7449" s="1">
        <v>41864</v>
      </c>
      <c r="B7449">
        <v>1935.599976</v>
      </c>
      <c r="C7449">
        <v>1948.410034</v>
      </c>
      <c r="D7449">
        <v>1935.599976</v>
      </c>
      <c r="E7449">
        <v>1946.719971</v>
      </c>
      <c r="F7449">
        <v>1946.719971</v>
      </c>
      <c r="G7449">
        <v>2718020000</v>
      </c>
      <c r="H7449">
        <f t="shared" si="466"/>
        <v>6.6847672550107134E-3</v>
      </c>
      <c r="I7449">
        <f t="shared" si="467"/>
        <v>2.9870221164222914E-7</v>
      </c>
      <c r="J7449">
        <f t="shared" si="468"/>
        <v>4.0461952729718778E-5</v>
      </c>
      <c r="K7449">
        <f t="shared" si="469"/>
        <v>1.9967234462563075E-9</v>
      </c>
    </row>
    <row r="7450" spans="1:11" x14ac:dyDescent="0.25">
      <c r="A7450" s="1">
        <v>41865</v>
      </c>
      <c r="B7450">
        <v>1947.410034</v>
      </c>
      <c r="C7450">
        <v>1955.2299800000001</v>
      </c>
      <c r="D7450">
        <v>1947.410034</v>
      </c>
      <c r="E7450">
        <v>1955.1800539999999</v>
      </c>
      <c r="F7450">
        <v>1955.1800539999999</v>
      </c>
      <c r="G7450">
        <v>2609460000</v>
      </c>
      <c r="H7450">
        <f t="shared" si="466"/>
        <v>4.3363982690421158E-3</v>
      </c>
      <c r="I7450">
        <f t="shared" si="467"/>
        <v>8.1537236138175605E-8</v>
      </c>
      <c r="J7450">
        <f t="shared" si="468"/>
        <v>1.6100975343686013E-5</v>
      </c>
      <c r="K7450">
        <f t="shared" si="469"/>
        <v>3.5356938096364182E-10</v>
      </c>
    </row>
    <row r="7451" spans="1:11" x14ac:dyDescent="0.25">
      <c r="A7451" s="1">
        <v>41866</v>
      </c>
      <c r="B7451">
        <v>1958.869995</v>
      </c>
      <c r="C7451">
        <v>1964.040039</v>
      </c>
      <c r="D7451">
        <v>1941.5</v>
      </c>
      <c r="E7451">
        <v>1955.0600589999999</v>
      </c>
      <c r="F7451">
        <v>1955.0600589999999</v>
      </c>
      <c r="G7451">
        <v>3023380000</v>
      </c>
      <c r="H7451">
        <f t="shared" si="466"/>
        <v>-6.1374747621649646E-5</v>
      </c>
      <c r="I7451">
        <f t="shared" si="467"/>
        <v>-2.3237688285148344E-13</v>
      </c>
      <c r="J7451">
        <f t="shared" si="468"/>
        <v>1.4835666088788346E-7</v>
      </c>
      <c r="K7451">
        <f t="shared" si="469"/>
        <v>1.428643585556239E-17</v>
      </c>
    </row>
    <row r="7452" spans="1:11" x14ac:dyDescent="0.25">
      <c r="A7452" s="1">
        <v>41869</v>
      </c>
      <c r="B7452">
        <v>1958.3599850000001</v>
      </c>
      <c r="C7452">
        <v>1971.98999</v>
      </c>
      <c r="D7452">
        <v>1958.3599850000001</v>
      </c>
      <c r="E7452">
        <v>1971.73999</v>
      </c>
      <c r="F7452">
        <v>1971.73999</v>
      </c>
      <c r="G7452">
        <v>2638160000</v>
      </c>
      <c r="H7452">
        <f t="shared" si="466"/>
        <v>8.4954828929990414E-3</v>
      </c>
      <c r="I7452">
        <f t="shared" si="467"/>
        <v>6.1312373676795228E-7</v>
      </c>
      <c r="J7452">
        <f t="shared" si="468"/>
        <v>6.6776463366188368E-5</v>
      </c>
      <c r="K7452">
        <f t="shared" si="469"/>
        <v>5.208717934670492E-9</v>
      </c>
    </row>
    <row r="7453" spans="1:11" x14ac:dyDescent="0.25">
      <c r="A7453" s="1">
        <v>41870</v>
      </c>
      <c r="B7453">
        <v>1972.7299800000001</v>
      </c>
      <c r="C7453">
        <v>1982.5699460000001</v>
      </c>
      <c r="D7453">
        <v>1972.7299800000001</v>
      </c>
      <c r="E7453">
        <v>1981.599976</v>
      </c>
      <c r="F7453">
        <v>1981.599976</v>
      </c>
      <c r="G7453">
        <v>2656430000</v>
      </c>
      <c r="H7453">
        <f t="shared" si="466"/>
        <v>4.9881905070184923E-3</v>
      </c>
      <c r="I7453">
        <f t="shared" si="467"/>
        <v>1.2410855230794767E-7</v>
      </c>
      <c r="J7453">
        <f t="shared" si="468"/>
        <v>2.1756574227173593E-5</v>
      </c>
      <c r="K7453">
        <f t="shared" si="469"/>
        <v>6.1906409042763568E-10</v>
      </c>
    </row>
    <row r="7454" spans="1:11" x14ac:dyDescent="0.25">
      <c r="A7454" s="1">
        <v>41871</v>
      </c>
      <c r="B7454">
        <v>1980.459961</v>
      </c>
      <c r="C7454">
        <v>1988.5699460000001</v>
      </c>
      <c r="D7454">
        <v>1977.6800539999999</v>
      </c>
      <c r="E7454">
        <v>1986.51001</v>
      </c>
      <c r="F7454">
        <v>1986.51001</v>
      </c>
      <c r="G7454">
        <v>2579560000</v>
      </c>
      <c r="H7454">
        <f t="shared" si="466"/>
        <v>2.474748191573312E-3</v>
      </c>
      <c r="I7454">
        <f t="shared" si="467"/>
        <v>1.5154368662710524E-8</v>
      </c>
      <c r="J7454">
        <f t="shared" si="468"/>
        <v>4.6265944589060261E-6</v>
      </c>
      <c r="K7454">
        <f t="shared" si="469"/>
        <v>3.7501657598140841E-11</v>
      </c>
    </row>
    <row r="7455" spans="1:11" x14ac:dyDescent="0.25">
      <c r="A7455" s="1">
        <v>41872</v>
      </c>
      <c r="B7455">
        <v>1986.8199460000001</v>
      </c>
      <c r="C7455">
        <v>1994.76001</v>
      </c>
      <c r="D7455">
        <v>1986.8199460000001</v>
      </c>
      <c r="E7455">
        <v>1992.369995</v>
      </c>
      <c r="F7455">
        <v>1992.369995</v>
      </c>
      <c r="G7455">
        <v>2638920000</v>
      </c>
      <c r="H7455">
        <f t="shared" si="466"/>
        <v>2.9455471034691241E-3</v>
      </c>
      <c r="I7455">
        <f t="shared" si="467"/>
        <v>2.5553567535950515E-8</v>
      </c>
      <c r="J7455">
        <f t="shared" si="468"/>
        <v>6.8735777862541118E-6</v>
      </c>
      <c r="K7455">
        <f t="shared" si="469"/>
        <v>7.5266557701077237E-11</v>
      </c>
    </row>
    <row r="7456" spans="1:11" x14ac:dyDescent="0.25">
      <c r="A7456" s="1">
        <v>41873</v>
      </c>
      <c r="B7456">
        <v>1992.599976</v>
      </c>
      <c r="C7456">
        <v>1993.540039</v>
      </c>
      <c r="D7456">
        <v>1984.76001</v>
      </c>
      <c r="E7456">
        <v>1988.400024</v>
      </c>
      <c r="F7456">
        <v>1988.400024</v>
      </c>
      <c r="G7456">
        <v>2301860000</v>
      </c>
      <c r="H7456">
        <f t="shared" si="466"/>
        <v>-1.9945750682435126E-3</v>
      </c>
      <c r="I7456">
        <f t="shared" si="467"/>
        <v>-7.9363286161193277E-9</v>
      </c>
      <c r="J7456">
        <f t="shared" si="468"/>
        <v>5.3748453494318435E-6</v>
      </c>
      <c r="K7456">
        <f t="shared" si="469"/>
        <v>1.5830435267384299E-11</v>
      </c>
    </row>
    <row r="7457" spans="1:11" x14ac:dyDescent="0.25">
      <c r="A7457" s="1">
        <v>41876</v>
      </c>
      <c r="B7457">
        <v>1991.73999</v>
      </c>
      <c r="C7457">
        <v>2001.9499510000001</v>
      </c>
      <c r="D7457">
        <v>1991.73999</v>
      </c>
      <c r="E7457">
        <v>1997.920044</v>
      </c>
      <c r="F7457">
        <v>1997.920044</v>
      </c>
      <c r="G7457">
        <v>2233880000</v>
      </c>
      <c r="H7457">
        <f t="shared" si="466"/>
        <v>4.7763540992150867E-3</v>
      </c>
      <c r="I7457">
        <f t="shared" si="467"/>
        <v>1.089584581334761E-7</v>
      </c>
      <c r="J7457">
        <f t="shared" si="468"/>
        <v>1.9825271822787566E-5</v>
      </c>
      <c r="K7457">
        <f t="shared" si="469"/>
        <v>5.2041275451149012E-10</v>
      </c>
    </row>
    <row r="7458" spans="1:11" x14ac:dyDescent="0.25">
      <c r="A7458" s="1">
        <v>41877</v>
      </c>
      <c r="B7458">
        <v>1998.589966</v>
      </c>
      <c r="C7458">
        <v>2005.040039</v>
      </c>
      <c r="D7458">
        <v>1998.589966</v>
      </c>
      <c r="E7458">
        <v>2000.0200199999999</v>
      </c>
      <c r="F7458">
        <v>2000.0200199999999</v>
      </c>
      <c r="G7458">
        <v>2451950000</v>
      </c>
      <c r="H7458">
        <f t="shared" si="466"/>
        <v>1.050529102244025E-3</v>
      </c>
      <c r="I7458">
        <f t="shared" si="467"/>
        <v>1.1590288012664229E-9</v>
      </c>
      <c r="J7458">
        <f t="shared" si="468"/>
        <v>5.2814070743777674E-7</v>
      </c>
      <c r="K7458">
        <f t="shared" si="469"/>
        <v>1.2174719688759827E-12</v>
      </c>
    </row>
    <row r="7459" spans="1:11" x14ac:dyDescent="0.25">
      <c r="A7459" s="1">
        <v>41878</v>
      </c>
      <c r="B7459">
        <v>2000.540039</v>
      </c>
      <c r="C7459">
        <v>2002.1400149999999</v>
      </c>
      <c r="D7459">
        <v>1996.1999510000001</v>
      </c>
      <c r="E7459">
        <v>2000.119995</v>
      </c>
      <c r="F7459">
        <v>2000.119995</v>
      </c>
      <c r="G7459">
        <v>2344350000</v>
      </c>
      <c r="H7459">
        <f t="shared" si="466"/>
        <v>4.9985750321780398E-5</v>
      </c>
      <c r="I7459">
        <f t="shared" si="467"/>
        <v>1.2410892336306147E-13</v>
      </c>
      <c r="J7459">
        <f t="shared" si="468"/>
        <v>7.4972163771994021E-8</v>
      </c>
      <c r="K7459">
        <f t="shared" si="469"/>
        <v>6.1906655823512318E-18</v>
      </c>
    </row>
    <row r="7460" spans="1:11" x14ac:dyDescent="0.25">
      <c r="A7460" s="1">
        <v>41879</v>
      </c>
      <c r="B7460">
        <v>1997.420044</v>
      </c>
      <c r="C7460">
        <v>1998.5500489999999</v>
      </c>
      <c r="D7460">
        <v>1990.5200199999999</v>
      </c>
      <c r="E7460">
        <v>1996.73999</v>
      </c>
      <c r="F7460">
        <v>1996.73999</v>
      </c>
      <c r="G7460">
        <v>2282400000</v>
      </c>
      <c r="H7460">
        <f t="shared" si="466"/>
        <v>-1.6913306037346758E-3</v>
      </c>
      <c r="I7460">
        <f t="shared" si="467"/>
        <v>-4.8391187964048019E-9</v>
      </c>
      <c r="J7460">
        <f t="shared" si="468"/>
        <v>4.0607360455731966E-6</v>
      </c>
      <c r="K7460">
        <f t="shared" si="469"/>
        <v>8.1850570679453903E-12</v>
      </c>
    </row>
    <row r="7461" spans="1:11" x14ac:dyDescent="0.25">
      <c r="A7461" s="1">
        <v>41880</v>
      </c>
      <c r="B7461">
        <v>1998.4499510000001</v>
      </c>
      <c r="C7461">
        <v>2003.380005</v>
      </c>
      <c r="D7461">
        <v>1994.650024</v>
      </c>
      <c r="E7461">
        <v>2003.369995</v>
      </c>
      <c r="F7461">
        <v>2003.369995</v>
      </c>
      <c r="G7461">
        <v>2259130000</v>
      </c>
      <c r="H7461">
        <f t="shared" si="466"/>
        <v>3.3149143879035695E-3</v>
      </c>
      <c r="I7461">
        <f t="shared" si="467"/>
        <v>3.6423002341676893E-8</v>
      </c>
      <c r="J7461">
        <f t="shared" si="468"/>
        <v>8.946787998506255E-6</v>
      </c>
      <c r="K7461">
        <f t="shared" si="469"/>
        <v>1.2073531578051147E-10</v>
      </c>
    </row>
    <row r="7462" spans="1:11" x14ac:dyDescent="0.25">
      <c r="A7462" s="1">
        <v>41884</v>
      </c>
      <c r="B7462">
        <v>2004.0699460000001</v>
      </c>
      <c r="C7462">
        <v>2006.119995</v>
      </c>
      <c r="D7462">
        <v>1994.849976</v>
      </c>
      <c r="E7462">
        <v>2002.280029</v>
      </c>
      <c r="F7462">
        <v>2002.280029</v>
      </c>
      <c r="G7462">
        <v>2819980000</v>
      </c>
      <c r="H7462">
        <f t="shared" si="466"/>
        <v>-5.4421430747598944E-4</v>
      </c>
      <c r="I7462">
        <f t="shared" si="467"/>
        <v>-1.6127269548075708E-10</v>
      </c>
      <c r="J7462">
        <f t="shared" si="468"/>
        <v>7.534422455871338E-7</v>
      </c>
      <c r="K7462">
        <f t="shared" si="469"/>
        <v>8.7783816757236898E-14</v>
      </c>
    </row>
    <row r="7463" spans="1:11" x14ac:dyDescent="0.25">
      <c r="A7463" s="1">
        <v>41885</v>
      </c>
      <c r="B7463">
        <v>2003.5699460000001</v>
      </c>
      <c r="C7463">
        <v>2009.280029</v>
      </c>
      <c r="D7463">
        <v>1998.1400149999999</v>
      </c>
      <c r="E7463">
        <v>2000.719971</v>
      </c>
      <c r="F7463">
        <v>2000.719971</v>
      </c>
      <c r="G7463">
        <v>2809980000</v>
      </c>
      <c r="H7463">
        <f t="shared" si="466"/>
        <v>-7.7944445614907946E-4</v>
      </c>
      <c r="I7463">
        <f t="shared" si="467"/>
        <v>-4.7372985783060043E-10</v>
      </c>
      <c r="J7463">
        <f t="shared" si="468"/>
        <v>1.2171399510977259E-6</v>
      </c>
      <c r="K7463">
        <f t="shared" si="469"/>
        <v>3.6929577912247777E-13</v>
      </c>
    </row>
    <row r="7464" spans="1:11" x14ac:dyDescent="0.25">
      <c r="A7464" s="1">
        <v>41886</v>
      </c>
      <c r="B7464">
        <v>2001.670044</v>
      </c>
      <c r="C7464">
        <v>2011.170044</v>
      </c>
      <c r="D7464">
        <v>1992.540039</v>
      </c>
      <c r="E7464">
        <v>1997.650024</v>
      </c>
      <c r="F7464">
        <v>1997.650024</v>
      </c>
      <c r="G7464">
        <v>3072410000</v>
      </c>
      <c r="H7464">
        <f t="shared" si="466"/>
        <v>-1.5355995603710607E-3</v>
      </c>
      <c r="I7464">
        <f t="shared" si="467"/>
        <v>-3.6217868657156777E-9</v>
      </c>
      <c r="J7464">
        <f t="shared" si="468"/>
        <v>3.4573526033220744E-6</v>
      </c>
      <c r="K7464">
        <f t="shared" si="469"/>
        <v>5.5619940413033321E-12</v>
      </c>
    </row>
    <row r="7465" spans="1:11" x14ac:dyDescent="0.25">
      <c r="A7465" s="1">
        <v>41887</v>
      </c>
      <c r="B7465">
        <v>1998</v>
      </c>
      <c r="C7465">
        <v>2007.709961</v>
      </c>
      <c r="D7465">
        <v>1990.099976</v>
      </c>
      <c r="E7465">
        <v>2007.709961</v>
      </c>
      <c r="F7465">
        <v>2007.709961</v>
      </c>
      <c r="G7465">
        <v>2818300000</v>
      </c>
      <c r="H7465">
        <f t="shared" si="466"/>
        <v>5.0232479433631322E-3</v>
      </c>
      <c r="I7465">
        <f t="shared" si="467"/>
        <v>1.267437788949239E-7</v>
      </c>
      <c r="J7465">
        <f t="shared" si="468"/>
        <v>2.2084846663844171E-5</v>
      </c>
      <c r="K7465">
        <f t="shared" si="469"/>
        <v>6.3665213834567547E-10</v>
      </c>
    </row>
    <row r="7466" spans="1:11" x14ac:dyDescent="0.25">
      <c r="A7466" s="1">
        <v>41890</v>
      </c>
      <c r="B7466">
        <v>2007.170044</v>
      </c>
      <c r="C7466">
        <v>2007.170044</v>
      </c>
      <c r="D7466">
        <v>1995.599976</v>
      </c>
      <c r="E7466">
        <v>2001.540039</v>
      </c>
      <c r="F7466">
        <v>2001.540039</v>
      </c>
      <c r="G7466">
        <v>2789090000</v>
      </c>
      <c r="H7466">
        <f t="shared" si="466"/>
        <v>-3.0778459166717516E-3</v>
      </c>
      <c r="I7466">
        <f t="shared" si="467"/>
        <v>-2.9159831081246699E-8</v>
      </c>
      <c r="J7466">
        <f t="shared" si="468"/>
        <v>1.1571169107543867E-5</v>
      </c>
      <c r="K7466">
        <f t="shared" si="469"/>
        <v>8.975252425702356E-11</v>
      </c>
    </row>
    <row r="7467" spans="1:11" x14ac:dyDescent="0.25">
      <c r="A7467" s="1">
        <v>41891</v>
      </c>
      <c r="B7467">
        <v>2000.7299800000001</v>
      </c>
      <c r="C7467">
        <v>2001.01001</v>
      </c>
      <c r="D7467">
        <v>1984.6099850000001</v>
      </c>
      <c r="E7467">
        <v>1988.4399410000001</v>
      </c>
      <c r="F7467">
        <v>1988.4399410000001</v>
      </c>
      <c r="G7467">
        <v>2882830000</v>
      </c>
      <c r="H7467">
        <f t="shared" si="466"/>
        <v>-6.5665217057652601E-3</v>
      </c>
      <c r="I7467">
        <f t="shared" si="467"/>
        <v>-2.8315677333609626E-7</v>
      </c>
      <c r="J7467">
        <f t="shared" si="468"/>
        <v>4.7476480878218001E-5</v>
      </c>
      <c r="K7467">
        <f t="shared" si="469"/>
        <v>1.8593847855292405E-9</v>
      </c>
    </row>
    <row r="7468" spans="1:11" x14ac:dyDescent="0.25">
      <c r="A7468" s="1">
        <v>41892</v>
      </c>
      <c r="B7468">
        <v>1988.410034</v>
      </c>
      <c r="C7468">
        <v>1996.660034</v>
      </c>
      <c r="D7468">
        <v>1982.98999</v>
      </c>
      <c r="E7468">
        <v>1995.6899410000001</v>
      </c>
      <c r="F7468">
        <v>1995.6899410000001</v>
      </c>
      <c r="G7468">
        <v>2912430000</v>
      </c>
      <c r="H7468">
        <f t="shared" si="466"/>
        <v>3.6394436011098351E-3</v>
      </c>
      <c r="I7468">
        <f t="shared" si="467"/>
        <v>4.8202265163765071E-8</v>
      </c>
      <c r="J7468">
        <f t="shared" si="468"/>
        <v>1.0993517671303273E-5</v>
      </c>
      <c r="K7468">
        <f t="shared" si="469"/>
        <v>1.7542437179190035E-10</v>
      </c>
    </row>
    <row r="7469" spans="1:11" x14ac:dyDescent="0.25">
      <c r="A7469" s="1">
        <v>41893</v>
      </c>
      <c r="B7469">
        <v>1992.849976</v>
      </c>
      <c r="C7469">
        <v>1997.650024</v>
      </c>
      <c r="D7469">
        <v>1985.9300539999999</v>
      </c>
      <c r="E7469">
        <v>1997.4499510000001</v>
      </c>
      <c r="F7469">
        <v>1997.4499510000001</v>
      </c>
      <c r="G7469">
        <v>2941690000</v>
      </c>
      <c r="H7469">
        <f t="shared" si="466"/>
        <v>8.8151688223948085E-4</v>
      </c>
      <c r="I7469">
        <f t="shared" si="467"/>
        <v>6.8475771386732988E-10</v>
      </c>
      <c r="J7469">
        <f t="shared" si="468"/>
        <v>3.1105235650732011E-7</v>
      </c>
      <c r="K7469">
        <f t="shared" si="469"/>
        <v>6.0355369229314925E-13</v>
      </c>
    </row>
    <row r="7470" spans="1:11" x14ac:dyDescent="0.25">
      <c r="A7470" s="1">
        <v>41894</v>
      </c>
      <c r="B7470">
        <v>1996.73999</v>
      </c>
      <c r="C7470">
        <v>1996.73999</v>
      </c>
      <c r="D7470">
        <v>1980.26001</v>
      </c>
      <c r="E7470">
        <v>1985.540039</v>
      </c>
      <c r="F7470">
        <v>1985.540039</v>
      </c>
      <c r="G7470">
        <v>3206570000</v>
      </c>
      <c r="H7470">
        <f t="shared" si="466"/>
        <v>-5.9804054374368917E-3</v>
      </c>
      <c r="I7470">
        <f t="shared" si="467"/>
        <v>-2.1390194027430685E-7</v>
      </c>
      <c r="J7470">
        <f t="shared" si="468"/>
        <v>3.9742958318133114E-5</v>
      </c>
      <c r="K7470">
        <f t="shared" si="469"/>
        <v>1.2792427530256876E-9</v>
      </c>
    </row>
    <row r="7471" spans="1:11" x14ac:dyDescent="0.25">
      <c r="A7471" s="1">
        <v>41897</v>
      </c>
      <c r="B7471">
        <v>1986.040039</v>
      </c>
      <c r="C7471">
        <v>1987.1800539999999</v>
      </c>
      <c r="D7471">
        <v>1978.4799800000001</v>
      </c>
      <c r="E7471">
        <v>1984.130005</v>
      </c>
      <c r="F7471">
        <v>1984.130005</v>
      </c>
      <c r="G7471">
        <v>2776530000</v>
      </c>
      <c r="H7471">
        <f t="shared" si="466"/>
        <v>-7.1040365756933814E-4</v>
      </c>
      <c r="I7471">
        <f t="shared" si="467"/>
        <v>-3.5868055778802837E-10</v>
      </c>
      <c r="J7471">
        <f t="shared" si="468"/>
        <v>1.069569350756114E-6</v>
      </c>
      <c r="K7471">
        <f t="shared" si="469"/>
        <v>2.5484558564914425E-13</v>
      </c>
    </row>
    <row r="7472" spans="1:11" x14ac:dyDescent="0.25">
      <c r="A7472" s="1">
        <v>41898</v>
      </c>
      <c r="B7472">
        <v>1981.9300539999999</v>
      </c>
      <c r="C7472">
        <v>2002.280029</v>
      </c>
      <c r="D7472">
        <v>1979.0600589999999</v>
      </c>
      <c r="E7472">
        <v>1998.9799800000001</v>
      </c>
      <c r="F7472">
        <v>1998.9799800000001</v>
      </c>
      <c r="G7472">
        <v>3160310000</v>
      </c>
      <c r="H7472">
        <f t="shared" si="466"/>
        <v>7.4565070309994264E-3</v>
      </c>
      <c r="I7472">
        <f t="shared" si="467"/>
        <v>4.1456055349918391E-7</v>
      </c>
      <c r="J7472">
        <f t="shared" si="468"/>
        <v>5.0875563761691705E-5</v>
      </c>
      <c r="K7472">
        <f t="shared" si="469"/>
        <v>3.091130217762962E-9</v>
      </c>
    </row>
    <row r="7473" spans="1:11" x14ac:dyDescent="0.25">
      <c r="A7473" s="1">
        <v>41899</v>
      </c>
      <c r="B7473">
        <v>1999.3000489999999</v>
      </c>
      <c r="C7473">
        <v>2010.73999</v>
      </c>
      <c r="D7473">
        <v>1993.290039</v>
      </c>
      <c r="E7473">
        <v>2001.5699460000001</v>
      </c>
      <c r="F7473">
        <v>2001.5699460000001</v>
      </c>
      <c r="G7473">
        <v>3209420000</v>
      </c>
      <c r="H7473">
        <f t="shared" si="466"/>
        <v>1.2948051691653573E-3</v>
      </c>
      <c r="I7473">
        <f t="shared" si="467"/>
        <v>2.1702400373933272E-9</v>
      </c>
      <c r="J7473">
        <f t="shared" si="468"/>
        <v>9.4285841316737776E-7</v>
      </c>
      <c r="K7473">
        <f t="shared" si="469"/>
        <v>2.8098104821416593E-12</v>
      </c>
    </row>
    <row r="7474" spans="1:11" x14ac:dyDescent="0.25">
      <c r="A7474" s="1">
        <v>41900</v>
      </c>
      <c r="B7474">
        <v>2003.0699460000001</v>
      </c>
      <c r="C7474">
        <v>2012.339966</v>
      </c>
      <c r="D7474">
        <v>2003.0699460000001</v>
      </c>
      <c r="E7474">
        <v>2011.3599850000001</v>
      </c>
      <c r="F7474">
        <v>2011.3599850000001</v>
      </c>
      <c r="G7474">
        <v>3235340000</v>
      </c>
      <c r="H7474">
        <f t="shared" si="466"/>
        <v>4.8792570969692309E-3</v>
      </c>
      <c r="I7474">
        <f t="shared" si="467"/>
        <v>1.1615371676149487E-7</v>
      </c>
      <c r="J7474">
        <f t="shared" si="468"/>
        <v>2.075222396020732E-5</v>
      </c>
      <c r="K7474">
        <f t="shared" si="469"/>
        <v>5.6673166882982632E-10</v>
      </c>
    </row>
    <row r="7475" spans="1:11" x14ac:dyDescent="0.25">
      <c r="A7475" s="1">
        <v>41901</v>
      </c>
      <c r="B7475">
        <v>2012.73999</v>
      </c>
      <c r="C7475">
        <v>2019.26001</v>
      </c>
      <c r="D7475">
        <v>2006.589966</v>
      </c>
      <c r="E7475">
        <v>2010.400024</v>
      </c>
      <c r="F7475">
        <v>2010.400024</v>
      </c>
      <c r="G7475">
        <v>4880220000</v>
      </c>
      <c r="H7475">
        <f t="shared" si="466"/>
        <v>-4.7738354157513045E-4</v>
      </c>
      <c r="I7475">
        <f t="shared" si="467"/>
        <v>-1.0886504007073011E-10</v>
      </c>
      <c r="J7475">
        <f t="shared" si="468"/>
        <v>6.4188898246245564E-7</v>
      </c>
      <c r="K7475">
        <f t="shared" si="469"/>
        <v>5.1981792226855958E-14</v>
      </c>
    </row>
    <row r="7476" spans="1:11" x14ac:dyDescent="0.25">
      <c r="A7476" s="1">
        <v>41904</v>
      </c>
      <c r="B7476">
        <v>2009.079956</v>
      </c>
      <c r="C7476">
        <v>2009.079956</v>
      </c>
      <c r="D7476">
        <v>1991.01001</v>
      </c>
      <c r="E7476">
        <v>1994.290039</v>
      </c>
      <c r="F7476">
        <v>1994.290039</v>
      </c>
      <c r="G7476">
        <v>3349670000</v>
      </c>
      <c r="H7476">
        <f t="shared" si="466"/>
        <v>-8.0456023555977706E-3</v>
      </c>
      <c r="I7476">
        <f t="shared" si="467"/>
        <v>-5.208260173624366E-7</v>
      </c>
      <c r="J7476">
        <f t="shared" si="468"/>
        <v>7.0046832225815917E-5</v>
      </c>
      <c r="K7476">
        <f t="shared" si="469"/>
        <v>4.1904136376207972E-9</v>
      </c>
    </row>
    <row r="7477" spans="1:11" x14ac:dyDescent="0.25">
      <c r="A7477" s="1">
        <v>41905</v>
      </c>
      <c r="B7477">
        <v>1992.780029</v>
      </c>
      <c r="C7477">
        <v>1995.410034</v>
      </c>
      <c r="D7477">
        <v>1982.7700199999999</v>
      </c>
      <c r="E7477">
        <v>1982.7700199999999</v>
      </c>
      <c r="F7477">
        <v>1982.7700199999999</v>
      </c>
      <c r="G7477">
        <v>3279350000</v>
      </c>
      <c r="H7477">
        <f t="shared" si="466"/>
        <v>-5.7932498118750831E-3</v>
      </c>
      <c r="I7477">
        <f t="shared" si="467"/>
        <v>-1.9444211996993361E-7</v>
      </c>
      <c r="J7477">
        <f t="shared" si="468"/>
        <v>3.7418251943098064E-5</v>
      </c>
      <c r="K7477">
        <f t="shared" si="469"/>
        <v>1.1264721610223055E-9</v>
      </c>
    </row>
    <row r="7478" spans="1:11" x14ac:dyDescent="0.25">
      <c r="A7478" s="1">
        <v>41906</v>
      </c>
      <c r="B7478">
        <v>1983.339966</v>
      </c>
      <c r="C7478">
        <v>1999.790039</v>
      </c>
      <c r="D7478">
        <v>1978.630005</v>
      </c>
      <c r="E7478">
        <v>1998.3000489999999</v>
      </c>
      <c r="F7478">
        <v>1998.3000489999999</v>
      </c>
      <c r="G7478">
        <v>3313850000</v>
      </c>
      <c r="H7478">
        <f t="shared" si="466"/>
        <v>7.8019766082534792E-3</v>
      </c>
      <c r="I7478">
        <f t="shared" si="467"/>
        <v>4.748937164035398E-7</v>
      </c>
      <c r="J7478">
        <f t="shared" si="468"/>
        <v>5.5923182179630973E-5</v>
      </c>
      <c r="K7478">
        <f t="shared" si="469"/>
        <v>3.7050598770392885E-9</v>
      </c>
    </row>
    <row r="7479" spans="1:11" x14ac:dyDescent="0.25">
      <c r="A7479" s="1">
        <v>41907</v>
      </c>
      <c r="B7479">
        <v>1997.3199460000001</v>
      </c>
      <c r="C7479">
        <v>1997.3199460000001</v>
      </c>
      <c r="D7479">
        <v>1965.98999</v>
      </c>
      <c r="E7479">
        <v>1965.98999</v>
      </c>
      <c r="F7479">
        <v>1965.98999</v>
      </c>
      <c r="G7479">
        <v>3273050000</v>
      </c>
      <c r="H7479">
        <f t="shared" si="466"/>
        <v>-1.6300913470395792E-2</v>
      </c>
      <c r="I7479">
        <f t="shared" si="467"/>
        <v>-4.3315587185487652E-6</v>
      </c>
      <c r="J7479">
        <f t="shared" si="468"/>
        <v>2.7638097171110791E-4</v>
      </c>
      <c r="K7479">
        <f t="shared" si="469"/>
        <v>7.0608818000861084E-8</v>
      </c>
    </row>
    <row r="7480" spans="1:11" x14ac:dyDescent="0.25">
      <c r="A7480" s="1">
        <v>41908</v>
      </c>
      <c r="B7480">
        <v>1966.219971</v>
      </c>
      <c r="C7480">
        <v>1986.369995</v>
      </c>
      <c r="D7480">
        <v>1966.219971</v>
      </c>
      <c r="E7480">
        <v>1982.849976</v>
      </c>
      <c r="F7480">
        <v>1982.849976</v>
      </c>
      <c r="G7480">
        <v>2929440000</v>
      </c>
      <c r="H7480">
        <f t="shared" si="466"/>
        <v>8.5392614520381476E-3</v>
      </c>
      <c r="I7480">
        <f t="shared" si="467"/>
        <v>6.2265135245174439E-7</v>
      </c>
      <c r="J7480">
        <f t="shared" si="468"/>
        <v>6.7493869264870113E-5</v>
      </c>
      <c r="K7480">
        <f t="shared" si="469"/>
        <v>5.3169174108041491E-9</v>
      </c>
    </row>
    <row r="7481" spans="1:11" x14ac:dyDescent="0.25">
      <c r="A7481" s="1">
        <v>41911</v>
      </c>
      <c r="B7481">
        <v>1978.959961</v>
      </c>
      <c r="C7481">
        <v>1981.280029</v>
      </c>
      <c r="D7481">
        <v>1964.040039</v>
      </c>
      <c r="E7481">
        <v>1977.8000489999999</v>
      </c>
      <c r="F7481">
        <v>1977.8000489999999</v>
      </c>
      <c r="G7481">
        <v>3094440000</v>
      </c>
      <c r="H7481">
        <f t="shared" si="466"/>
        <v>-2.5500509788356071E-3</v>
      </c>
      <c r="I7481">
        <f t="shared" si="467"/>
        <v>-1.6584414899342831E-8</v>
      </c>
      <c r="J7481">
        <f t="shared" si="468"/>
        <v>8.2589976221949075E-6</v>
      </c>
      <c r="K7481">
        <f t="shared" si="469"/>
        <v>4.2292842223562507E-11</v>
      </c>
    </row>
    <row r="7482" spans="1:11" x14ac:dyDescent="0.25">
      <c r="A7482" s="1">
        <v>41912</v>
      </c>
      <c r="B7482">
        <v>1978.209961</v>
      </c>
      <c r="C7482">
        <v>1985.170044</v>
      </c>
      <c r="D7482">
        <v>1968.959961</v>
      </c>
      <c r="E7482">
        <v>1972.290039</v>
      </c>
      <c r="F7482">
        <v>1972.290039</v>
      </c>
      <c r="G7482">
        <v>3951100000</v>
      </c>
      <c r="H7482">
        <f t="shared" si="466"/>
        <v>-2.7898166629031391E-3</v>
      </c>
      <c r="I7482">
        <f t="shared" si="467"/>
        <v>-2.1715806056774612E-8</v>
      </c>
      <c r="J7482">
        <f t="shared" si="468"/>
        <v>9.6945850761719815E-6</v>
      </c>
      <c r="K7482">
        <f t="shared" si="469"/>
        <v>6.058539435711628E-11</v>
      </c>
    </row>
    <row r="7483" spans="1:11" x14ac:dyDescent="0.25">
      <c r="A7483" s="1">
        <v>41913</v>
      </c>
      <c r="B7483">
        <v>1971.4399410000001</v>
      </c>
      <c r="C7483">
        <v>1971.4399410000001</v>
      </c>
      <c r="D7483">
        <v>1941.719971</v>
      </c>
      <c r="E7483">
        <v>1946.160034</v>
      </c>
      <c r="F7483">
        <v>1946.160034</v>
      </c>
      <c r="G7483">
        <v>4188590000</v>
      </c>
      <c r="H7483">
        <f t="shared" si="466"/>
        <v>-1.3337106173277633E-2</v>
      </c>
      <c r="I7483">
        <f t="shared" si="467"/>
        <v>-2.3724390699793752E-6</v>
      </c>
      <c r="J7483">
        <f t="shared" si="468"/>
        <v>1.8662025372301921E-4</v>
      </c>
      <c r="K7483">
        <f t="shared" si="469"/>
        <v>3.1641720501903308E-8</v>
      </c>
    </row>
    <row r="7484" spans="1:11" x14ac:dyDescent="0.25">
      <c r="A7484" s="1">
        <v>41914</v>
      </c>
      <c r="B7484">
        <v>1945.829956</v>
      </c>
      <c r="C7484">
        <v>1952.3199460000001</v>
      </c>
      <c r="D7484">
        <v>1926.030029</v>
      </c>
      <c r="E7484">
        <v>1946.170044</v>
      </c>
      <c r="F7484">
        <v>1946.170044</v>
      </c>
      <c r="G7484">
        <v>4012510000</v>
      </c>
      <c r="H7484">
        <f t="shared" si="466"/>
        <v>5.143448679498555E-6</v>
      </c>
      <c r="I7484">
        <f t="shared" si="467"/>
        <v>1.2791776477632542E-16</v>
      </c>
      <c r="J7484">
        <f t="shared" si="468"/>
        <v>1.0153957757552291E-7</v>
      </c>
      <c r="K7484">
        <f t="shared" si="469"/>
        <v>6.4452705064741169E-22</v>
      </c>
    </row>
    <row r="7485" spans="1:11" x14ac:dyDescent="0.25">
      <c r="A7485" s="1">
        <v>41915</v>
      </c>
      <c r="B7485">
        <v>1948.119995</v>
      </c>
      <c r="C7485">
        <v>1971.1899410000001</v>
      </c>
      <c r="D7485">
        <v>1948.119995</v>
      </c>
      <c r="E7485">
        <v>1967.900024</v>
      </c>
      <c r="F7485">
        <v>1967.900024</v>
      </c>
      <c r="G7485">
        <v>3560970000</v>
      </c>
      <c r="H7485">
        <f t="shared" si="466"/>
        <v>1.110363528539427E-2</v>
      </c>
      <c r="I7485">
        <f t="shared" si="467"/>
        <v>1.3689363721554112E-6</v>
      </c>
      <c r="J7485">
        <f t="shared" si="468"/>
        <v>1.1620493065112814E-4</v>
      </c>
      <c r="K7485">
        <f t="shared" si="469"/>
        <v>1.5200026680585708E-8</v>
      </c>
    </row>
    <row r="7486" spans="1:11" x14ac:dyDescent="0.25">
      <c r="A7486" s="1">
        <v>41918</v>
      </c>
      <c r="B7486">
        <v>1970.01001</v>
      </c>
      <c r="C7486">
        <v>1977.839966</v>
      </c>
      <c r="D7486">
        <v>1958.4300539999999</v>
      </c>
      <c r="E7486">
        <v>1964.8199460000001</v>
      </c>
      <c r="F7486">
        <v>1964.8199460000001</v>
      </c>
      <c r="G7486">
        <v>3358220000</v>
      </c>
      <c r="H7486">
        <f t="shared" si="466"/>
        <v>-1.5663859381090063E-3</v>
      </c>
      <c r="I7486">
        <f t="shared" si="467"/>
        <v>-3.8440013449196378E-9</v>
      </c>
      <c r="J7486">
        <f t="shared" si="468"/>
        <v>3.5727885250220823E-6</v>
      </c>
      <c r="K7486">
        <f t="shared" si="469"/>
        <v>6.0215926731574793E-12</v>
      </c>
    </row>
    <row r="7487" spans="1:11" x14ac:dyDescent="0.25">
      <c r="A7487" s="1">
        <v>41919</v>
      </c>
      <c r="B7487">
        <v>1962.3599850000001</v>
      </c>
      <c r="C7487">
        <v>1962.3599850000001</v>
      </c>
      <c r="D7487">
        <v>1934.869995</v>
      </c>
      <c r="E7487">
        <v>1935.099976</v>
      </c>
      <c r="F7487">
        <v>1935.099976</v>
      </c>
      <c r="G7487">
        <v>3687870000</v>
      </c>
      <c r="H7487">
        <f t="shared" si="466"/>
        <v>-1.5241618258034852E-2</v>
      </c>
      <c r="I7487">
        <f t="shared" si="467"/>
        <v>-3.5408065703676199E-6</v>
      </c>
      <c r="J7487">
        <f t="shared" si="468"/>
        <v>2.4228212733106715E-4</v>
      </c>
      <c r="K7487">
        <f t="shared" si="469"/>
        <v>5.3967993303341012E-8</v>
      </c>
    </row>
    <row r="7488" spans="1:11" x14ac:dyDescent="0.25">
      <c r="A7488" s="1">
        <v>41920</v>
      </c>
      <c r="B7488">
        <v>1935.5500489999999</v>
      </c>
      <c r="C7488">
        <v>1970.3599850000001</v>
      </c>
      <c r="D7488">
        <v>1925.25</v>
      </c>
      <c r="E7488">
        <v>1968.8900149999999</v>
      </c>
      <c r="F7488">
        <v>1968.8900149999999</v>
      </c>
      <c r="G7488">
        <v>4441890000</v>
      </c>
      <c r="H7488">
        <f t="shared" si="466"/>
        <v>1.7310947462643108E-2</v>
      </c>
      <c r="I7488">
        <f t="shared" si="467"/>
        <v>5.1874583647804926E-6</v>
      </c>
      <c r="J7488">
        <f t="shared" si="468"/>
        <v>2.8856330793188245E-4</v>
      </c>
      <c r="K7488">
        <f t="shared" si="469"/>
        <v>8.9799275343578375E-8</v>
      </c>
    </row>
    <row r="7489" spans="1:11" x14ac:dyDescent="0.25">
      <c r="A7489" s="1">
        <v>41921</v>
      </c>
      <c r="B7489">
        <v>1967.6800539999999</v>
      </c>
      <c r="C7489">
        <v>1967.6800539999999</v>
      </c>
      <c r="D7489">
        <v>1927.5600589999999</v>
      </c>
      <c r="E7489">
        <v>1928.209961</v>
      </c>
      <c r="F7489">
        <v>1928.209961</v>
      </c>
      <c r="G7489">
        <v>4344020000</v>
      </c>
      <c r="H7489">
        <f t="shared" si="466"/>
        <v>-2.0877848600460262E-2</v>
      </c>
      <c r="I7489">
        <f t="shared" si="467"/>
        <v>-9.1004689968565495E-6</v>
      </c>
      <c r="J7489">
        <f t="shared" si="468"/>
        <v>4.4950974235475992E-4</v>
      </c>
      <c r="K7489">
        <f t="shared" si="469"/>
        <v>1.8999916803895045E-7</v>
      </c>
    </row>
    <row r="7490" spans="1:11" x14ac:dyDescent="0.25">
      <c r="A7490" s="1">
        <v>41922</v>
      </c>
      <c r="B7490">
        <v>1925.630005</v>
      </c>
      <c r="C7490">
        <v>1936.9799800000001</v>
      </c>
      <c r="D7490">
        <v>1906.0500489999999</v>
      </c>
      <c r="E7490">
        <v>1906.130005</v>
      </c>
      <c r="F7490">
        <v>1906.130005</v>
      </c>
      <c r="G7490">
        <v>4550540000</v>
      </c>
      <c r="H7490">
        <f t="shared" si="466"/>
        <v>-1.1517079997145095E-2</v>
      </c>
      <c r="I7490">
        <f t="shared" si="467"/>
        <v>-1.5277032792890861E-6</v>
      </c>
      <c r="J7490">
        <f t="shared" si="468"/>
        <v>1.4020634917748186E-4</v>
      </c>
      <c r="K7490">
        <f t="shared" si="469"/>
        <v>1.7594841049966598E-8</v>
      </c>
    </row>
    <row r="7491" spans="1:11" x14ac:dyDescent="0.25">
      <c r="A7491" s="1">
        <v>41925</v>
      </c>
      <c r="B7491">
        <v>1905.650024</v>
      </c>
      <c r="C7491">
        <v>1912.089966</v>
      </c>
      <c r="D7491">
        <v>1874.1400149999999</v>
      </c>
      <c r="E7491">
        <v>1874.73999</v>
      </c>
      <c r="F7491">
        <v>1874.73999</v>
      </c>
      <c r="G7491">
        <v>4352580000</v>
      </c>
      <c r="H7491">
        <f t="shared" si="466"/>
        <v>-1.6605033389019107E-2</v>
      </c>
      <c r="I7491">
        <f t="shared" si="467"/>
        <v>-4.5785449893836609E-6</v>
      </c>
      <c r="J7491">
        <f t="shared" si="468"/>
        <v>2.8658527134178146E-4</v>
      </c>
      <c r="K7491">
        <f t="shared" si="469"/>
        <v>7.6027372454724843E-8</v>
      </c>
    </row>
    <row r="7492" spans="1:11" x14ac:dyDescent="0.25">
      <c r="A7492" s="1">
        <v>41926</v>
      </c>
      <c r="B7492">
        <v>1877.1099850000001</v>
      </c>
      <c r="C7492">
        <v>1898.709961</v>
      </c>
      <c r="D7492">
        <v>1871.790039</v>
      </c>
      <c r="E7492">
        <v>1877.6999510000001</v>
      </c>
      <c r="F7492">
        <v>1877.6999510000001</v>
      </c>
      <c r="G7492">
        <v>4812010000</v>
      </c>
      <c r="H7492">
        <f t="shared" ref="H7492:H7555" si="470">LN(E7492/E7491)</f>
        <v>1.5776197143493004E-3</v>
      </c>
      <c r="I7492">
        <f t="shared" ref="I7492:I7555" si="471">(H7492-(($N$2)^2))^3</f>
        <v>3.9257296254362568E-9</v>
      </c>
      <c r="J7492">
        <f t="shared" ref="J7492:J7555" si="472">(H7492-$N$2)^2</f>
        <v>1.5720733986373701E-6</v>
      </c>
      <c r="K7492">
        <f t="shared" ref="K7492:K7555" si="473">(H7492-(($N$2)^2))^4</f>
        <v>6.1928968611718095E-12</v>
      </c>
    </row>
    <row r="7493" spans="1:11" x14ac:dyDescent="0.25">
      <c r="A7493" s="1">
        <v>41927</v>
      </c>
      <c r="B7493">
        <v>1874.1800539999999</v>
      </c>
      <c r="C7493">
        <v>1874.1800539999999</v>
      </c>
      <c r="D7493">
        <v>1820.660034</v>
      </c>
      <c r="E7493">
        <v>1862.48999</v>
      </c>
      <c r="F7493">
        <v>1862.48999</v>
      </c>
      <c r="G7493">
        <v>6090800000</v>
      </c>
      <c r="H7493">
        <f t="shared" si="470"/>
        <v>-8.1333007603821214E-3</v>
      </c>
      <c r="I7493">
        <f t="shared" si="471"/>
        <v>-5.3804337959120887E-7</v>
      </c>
      <c r="J7493">
        <f t="shared" si="472"/>
        <v>7.1522489041132877E-5</v>
      </c>
      <c r="K7493">
        <f t="shared" si="473"/>
        <v>4.3761250389575126E-9</v>
      </c>
    </row>
    <row r="7494" spans="1:11" x14ac:dyDescent="0.25">
      <c r="A7494" s="1">
        <v>41928</v>
      </c>
      <c r="B7494">
        <v>1855.9499510000001</v>
      </c>
      <c r="C7494">
        <v>1876.01001</v>
      </c>
      <c r="D7494">
        <v>1835.0200199999999</v>
      </c>
      <c r="E7494">
        <v>1862.76001</v>
      </c>
      <c r="F7494">
        <v>1862.76001</v>
      </c>
      <c r="G7494">
        <v>5073150000</v>
      </c>
      <c r="H7494">
        <f t="shared" si="470"/>
        <v>1.449674521026141E-4</v>
      </c>
      <c r="I7494">
        <f t="shared" si="471"/>
        <v>3.0399672159789193E-12</v>
      </c>
      <c r="J7494">
        <f t="shared" si="472"/>
        <v>3.1979722001315386E-8</v>
      </c>
      <c r="K7494">
        <f t="shared" si="473"/>
        <v>4.4037757951147842E-16</v>
      </c>
    </row>
    <row r="7495" spans="1:11" x14ac:dyDescent="0.25">
      <c r="A7495" s="1">
        <v>41929</v>
      </c>
      <c r="B7495">
        <v>1864.910034</v>
      </c>
      <c r="C7495">
        <v>1898.160034</v>
      </c>
      <c r="D7495">
        <v>1864.910034</v>
      </c>
      <c r="E7495">
        <v>1886.76001</v>
      </c>
      <c r="F7495">
        <v>1886.76001</v>
      </c>
      <c r="G7495">
        <v>4482120000</v>
      </c>
      <c r="H7495">
        <f t="shared" si="470"/>
        <v>1.2801813375545616E-2</v>
      </c>
      <c r="I7495">
        <f t="shared" si="471"/>
        <v>2.0979918895323951E-6</v>
      </c>
      <c r="J7495">
        <f t="shared" si="472"/>
        <v>1.5570091256854486E-4</v>
      </c>
      <c r="K7495">
        <f t="shared" si="473"/>
        <v>2.6857880671380624E-8</v>
      </c>
    </row>
    <row r="7496" spans="1:11" x14ac:dyDescent="0.25">
      <c r="A7496" s="1">
        <v>41932</v>
      </c>
      <c r="B7496">
        <v>1885.619995</v>
      </c>
      <c r="C7496">
        <v>1905.030029</v>
      </c>
      <c r="D7496">
        <v>1882.3000489999999</v>
      </c>
      <c r="E7496">
        <v>1904.01001</v>
      </c>
      <c r="F7496">
        <v>1904.01001</v>
      </c>
      <c r="G7496">
        <v>3331210000</v>
      </c>
      <c r="H7496">
        <f t="shared" si="470"/>
        <v>9.1011161201558465E-3</v>
      </c>
      <c r="I7496">
        <f t="shared" si="471"/>
        <v>7.5382225926034812E-7</v>
      </c>
      <c r="J7496">
        <f t="shared" si="472"/>
        <v>7.7041344935276749E-5</v>
      </c>
      <c r="K7496">
        <f t="shared" si="473"/>
        <v>6.8605448817601678E-9</v>
      </c>
    </row>
    <row r="7497" spans="1:11" x14ac:dyDescent="0.25">
      <c r="A7497" s="1">
        <v>41933</v>
      </c>
      <c r="B7497">
        <v>1909.380005</v>
      </c>
      <c r="C7497">
        <v>1942.4499510000001</v>
      </c>
      <c r="D7497">
        <v>1909.380005</v>
      </c>
      <c r="E7497">
        <v>1941.280029</v>
      </c>
      <c r="F7497">
        <v>1941.280029</v>
      </c>
      <c r="G7497">
        <v>3987090000</v>
      </c>
      <c r="H7497">
        <f t="shared" si="470"/>
        <v>1.9385370551728141E-2</v>
      </c>
      <c r="I7497">
        <f t="shared" si="471"/>
        <v>7.2847604372877765E-6</v>
      </c>
      <c r="J7497">
        <f t="shared" si="472"/>
        <v>3.6334361666767468E-4</v>
      </c>
      <c r="K7497">
        <f t="shared" si="473"/>
        <v>1.4121701669410916E-7</v>
      </c>
    </row>
    <row r="7498" spans="1:11" x14ac:dyDescent="0.25">
      <c r="A7498" s="1">
        <v>41934</v>
      </c>
      <c r="B7498">
        <v>1941.290039</v>
      </c>
      <c r="C7498">
        <v>1949.3100589999999</v>
      </c>
      <c r="D7498">
        <v>1926.829956</v>
      </c>
      <c r="E7498">
        <v>1927.1099850000001</v>
      </c>
      <c r="F7498">
        <v>1927.1099850000001</v>
      </c>
      <c r="G7498">
        <v>3761930000</v>
      </c>
      <c r="H7498">
        <f t="shared" si="470"/>
        <v>-7.3261006911145487E-3</v>
      </c>
      <c r="I7498">
        <f t="shared" si="471"/>
        <v>-3.9322153628034931E-7</v>
      </c>
      <c r="J7498">
        <f t="shared" si="472"/>
        <v>5.8520922484329147E-5</v>
      </c>
      <c r="K7498">
        <f t="shared" si="473"/>
        <v>2.8808217956157965E-9</v>
      </c>
    </row>
    <row r="7499" spans="1:11" x14ac:dyDescent="0.25">
      <c r="A7499" s="1">
        <v>41935</v>
      </c>
      <c r="B7499">
        <v>1931.0200199999999</v>
      </c>
      <c r="C7499">
        <v>1961.9499510000001</v>
      </c>
      <c r="D7499">
        <v>1931.0200199999999</v>
      </c>
      <c r="E7499">
        <v>1950.8199460000001</v>
      </c>
      <c r="F7499">
        <v>1950.8199460000001</v>
      </c>
      <c r="G7499">
        <v>3789250000</v>
      </c>
      <c r="H7499">
        <f t="shared" si="470"/>
        <v>1.2228305755854488E-2</v>
      </c>
      <c r="I7499">
        <f t="shared" si="471"/>
        <v>1.8284694012641337E-6</v>
      </c>
      <c r="J7499">
        <f t="shared" si="472"/>
        <v>1.4171734770373649E-4</v>
      </c>
      <c r="K7499">
        <f t="shared" si="473"/>
        <v>2.2358891199871192E-8</v>
      </c>
    </row>
    <row r="7500" spans="1:11" x14ac:dyDescent="0.25">
      <c r="A7500" s="1">
        <v>41936</v>
      </c>
      <c r="B7500">
        <v>1951.589966</v>
      </c>
      <c r="C7500">
        <v>1965.2700199999999</v>
      </c>
      <c r="D7500">
        <v>1946.2700199999999</v>
      </c>
      <c r="E7500">
        <v>1964.579956</v>
      </c>
      <c r="F7500">
        <v>1964.579956</v>
      </c>
      <c r="G7500">
        <v>3078380000</v>
      </c>
      <c r="H7500">
        <f t="shared" si="470"/>
        <v>7.0286902960544542E-3</v>
      </c>
      <c r="I7500">
        <f t="shared" si="471"/>
        <v>3.47219244502276E-7</v>
      </c>
      <c r="J7500">
        <f t="shared" si="472"/>
        <v>4.4955604804558187E-5</v>
      </c>
      <c r="K7500">
        <f t="shared" si="473"/>
        <v>2.4404601305886979E-9</v>
      </c>
    </row>
    <row r="7501" spans="1:11" x14ac:dyDescent="0.25">
      <c r="A7501" s="1">
        <v>41939</v>
      </c>
      <c r="B7501">
        <v>1962.969971</v>
      </c>
      <c r="C7501">
        <v>1964.6400149999999</v>
      </c>
      <c r="D7501">
        <v>1951.369995</v>
      </c>
      <c r="E7501">
        <v>1961.630005</v>
      </c>
      <c r="F7501">
        <v>1961.630005</v>
      </c>
      <c r="G7501">
        <v>3538860000</v>
      </c>
      <c r="H7501">
        <f t="shared" si="470"/>
        <v>-1.5026967912613247E-3</v>
      </c>
      <c r="I7501">
        <f t="shared" si="471"/>
        <v>-3.3939463810950439E-9</v>
      </c>
      <c r="J7501">
        <f t="shared" si="472"/>
        <v>3.3360766565924243E-6</v>
      </c>
      <c r="K7501">
        <f t="shared" si="473"/>
        <v>5.1004281714337655E-12</v>
      </c>
    </row>
    <row r="7502" spans="1:11" x14ac:dyDescent="0.25">
      <c r="A7502" s="1">
        <v>41940</v>
      </c>
      <c r="B7502">
        <v>1964.1400149999999</v>
      </c>
      <c r="C7502">
        <v>1985.0500489999999</v>
      </c>
      <c r="D7502">
        <v>1964.1400149999999</v>
      </c>
      <c r="E7502">
        <v>1985.0500489999999</v>
      </c>
      <c r="F7502">
        <v>1985.0500489999999</v>
      </c>
      <c r="G7502">
        <v>3653260000</v>
      </c>
      <c r="H7502">
        <f t="shared" si="470"/>
        <v>1.1868364593755272E-2</v>
      </c>
      <c r="I7502">
        <f t="shared" si="471"/>
        <v>1.6717107232525675E-6</v>
      </c>
      <c r="J7502">
        <f t="shared" si="472"/>
        <v>1.3327705933826421E-4</v>
      </c>
      <c r="K7502">
        <f t="shared" si="473"/>
        <v>1.9840297090044797E-8</v>
      </c>
    </row>
    <row r="7503" spans="1:11" x14ac:dyDescent="0.25">
      <c r="A7503" s="1">
        <v>41941</v>
      </c>
      <c r="B7503">
        <v>1983.290039</v>
      </c>
      <c r="C7503">
        <v>1991.400024</v>
      </c>
      <c r="D7503">
        <v>1969.040039</v>
      </c>
      <c r="E7503">
        <v>1982.3000489999999</v>
      </c>
      <c r="F7503">
        <v>1982.3000489999999</v>
      </c>
      <c r="G7503">
        <v>3740350000</v>
      </c>
      <c r="H7503">
        <f t="shared" si="470"/>
        <v>-1.3863159905223388E-3</v>
      </c>
      <c r="I7503">
        <f t="shared" si="471"/>
        <v>-2.6649264566549587E-9</v>
      </c>
      <c r="J7503">
        <f t="shared" si="472"/>
        <v>2.9244837130356599E-6</v>
      </c>
      <c r="K7503">
        <f t="shared" si="473"/>
        <v>3.6947095619250932E-12</v>
      </c>
    </row>
    <row r="7504" spans="1:11" x14ac:dyDescent="0.25">
      <c r="A7504" s="1">
        <v>41942</v>
      </c>
      <c r="B7504">
        <v>1979.48999</v>
      </c>
      <c r="C7504">
        <v>1999.400024</v>
      </c>
      <c r="D7504">
        <v>1974.75</v>
      </c>
      <c r="E7504">
        <v>1994.650024</v>
      </c>
      <c r="F7504">
        <v>1994.650024</v>
      </c>
      <c r="G7504">
        <v>3586150000</v>
      </c>
      <c r="H7504">
        <f t="shared" si="470"/>
        <v>6.2107969535819749E-3</v>
      </c>
      <c r="I7504">
        <f t="shared" si="471"/>
        <v>2.3956314167600458E-7</v>
      </c>
      <c r="J7504">
        <f t="shared" si="472"/>
        <v>3.4656777842165727E-5</v>
      </c>
      <c r="K7504">
        <f t="shared" si="473"/>
        <v>1.4878529137584272E-9</v>
      </c>
    </row>
    <row r="7505" spans="1:11" x14ac:dyDescent="0.25">
      <c r="A7505" s="1">
        <v>41943</v>
      </c>
      <c r="B7505">
        <v>2001.1999510000001</v>
      </c>
      <c r="C7505">
        <v>2018.1899410000001</v>
      </c>
      <c r="D7505">
        <v>2001.1999510000001</v>
      </c>
      <c r="E7505">
        <v>2018.0500489999999</v>
      </c>
      <c r="F7505">
        <v>2018.0500489999999</v>
      </c>
      <c r="G7505">
        <v>4292290000</v>
      </c>
      <c r="H7505">
        <f t="shared" si="470"/>
        <v>1.166311452590388E-2</v>
      </c>
      <c r="I7505">
        <f t="shared" si="471"/>
        <v>1.5864701622175625E-6</v>
      </c>
      <c r="J7505">
        <f t="shared" si="472"/>
        <v>1.285801400374143E-4</v>
      </c>
      <c r="K7505">
        <f t="shared" si="473"/>
        <v>1.8503016862025492E-8</v>
      </c>
    </row>
    <row r="7506" spans="1:11" x14ac:dyDescent="0.25">
      <c r="A7506" s="1">
        <v>41946</v>
      </c>
      <c r="B7506">
        <v>2018.209961</v>
      </c>
      <c r="C7506">
        <v>2024.459961</v>
      </c>
      <c r="D7506">
        <v>2013.6800539999999</v>
      </c>
      <c r="E7506">
        <v>2017.8100589999999</v>
      </c>
      <c r="F7506">
        <v>2017.8100589999999</v>
      </c>
      <c r="G7506">
        <v>3555440000</v>
      </c>
      <c r="H7506">
        <f t="shared" si="470"/>
        <v>-1.1892880023623562E-4</v>
      </c>
      <c r="I7506">
        <f t="shared" si="471"/>
        <v>-1.6865887114111406E-12</v>
      </c>
      <c r="J7506">
        <f t="shared" si="472"/>
        <v>1.9600542812856889E-7</v>
      </c>
      <c r="K7506">
        <f t="shared" si="473"/>
        <v>2.0076080061460334E-16</v>
      </c>
    </row>
    <row r="7507" spans="1:11" x14ac:dyDescent="0.25">
      <c r="A7507" s="1">
        <v>41947</v>
      </c>
      <c r="B7507">
        <v>2015.8100589999999</v>
      </c>
      <c r="C7507">
        <v>2015.9799800000001</v>
      </c>
      <c r="D7507">
        <v>2001.01001</v>
      </c>
      <c r="E7507">
        <v>2012.099976</v>
      </c>
      <c r="F7507">
        <v>2012.099976</v>
      </c>
      <c r="G7507">
        <v>3956260000</v>
      </c>
      <c r="H7507">
        <f t="shared" si="470"/>
        <v>-2.8338532482108702E-3</v>
      </c>
      <c r="I7507">
        <f t="shared" si="471"/>
        <v>-2.2760419964203674E-8</v>
      </c>
      <c r="J7507">
        <f t="shared" si="472"/>
        <v>9.9707500541507293E-6</v>
      </c>
      <c r="K7507">
        <f t="shared" si="473"/>
        <v>6.4502076339236133E-11</v>
      </c>
    </row>
    <row r="7508" spans="1:11" x14ac:dyDescent="0.25">
      <c r="A7508" s="1">
        <v>41948</v>
      </c>
      <c r="B7508">
        <v>2015.290039</v>
      </c>
      <c r="C7508">
        <v>2023.7700199999999</v>
      </c>
      <c r="D7508">
        <v>2014.420044</v>
      </c>
      <c r="E7508">
        <v>2023.5699460000001</v>
      </c>
      <c r="F7508">
        <v>2023.5699460000001</v>
      </c>
      <c r="G7508">
        <v>3766590000</v>
      </c>
      <c r="H7508">
        <f t="shared" si="470"/>
        <v>5.6843107121705662E-3</v>
      </c>
      <c r="I7508">
        <f t="shared" si="471"/>
        <v>1.8365780770619032E-7</v>
      </c>
      <c r="J7508">
        <f t="shared" si="472"/>
        <v>2.8735115807410714E-5</v>
      </c>
      <c r="K7508">
        <f t="shared" si="473"/>
        <v>1.0439487883023924E-9</v>
      </c>
    </row>
    <row r="7509" spans="1:11" x14ac:dyDescent="0.25">
      <c r="A7509" s="1">
        <v>41949</v>
      </c>
      <c r="B7509">
        <v>2023.329956</v>
      </c>
      <c r="C7509">
        <v>2031.6099850000001</v>
      </c>
      <c r="D7509">
        <v>2015.8599850000001</v>
      </c>
      <c r="E7509">
        <v>2031.209961</v>
      </c>
      <c r="F7509">
        <v>2031.209961</v>
      </c>
      <c r="G7509">
        <v>3669770000</v>
      </c>
      <c r="H7509">
        <f t="shared" si="470"/>
        <v>3.7684038179458044E-3</v>
      </c>
      <c r="I7509">
        <f t="shared" si="471"/>
        <v>5.3510136181646253E-8</v>
      </c>
      <c r="J7509">
        <f t="shared" si="472"/>
        <v>1.186532162375881E-5</v>
      </c>
      <c r="K7509">
        <f t="shared" si="473"/>
        <v>2.0164219127002455E-10</v>
      </c>
    </row>
    <row r="7510" spans="1:11" x14ac:dyDescent="0.25">
      <c r="A7510" s="1">
        <v>41950</v>
      </c>
      <c r="B7510">
        <v>2032.3599850000001</v>
      </c>
      <c r="C7510">
        <v>2034.26001</v>
      </c>
      <c r="D7510">
        <v>2025.0699460000001</v>
      </c>
      <c r="E7510">
        <v>2031.920044</v>
      </c>
      <c r="F7510">
        <v>2031.920044</v>
      </c>
      <c r="G7510">
        <v>3704280000</v>
      </c>
      <c r="H7510">
        <f t="shared" si="470"/>
        <v>3.4952512292501896E-4</v>
      </c>
      <c r="I7510">
        <f t="shared" si="471"/>
        <v>4.2662305197492903E-11</v>
      </c>
      <c r="J7510">
        <f t="shared" si="472"/>
        <v>6.6197734154307086E-10</v>
      </c>
      <c r="K7510">
        <f t="shared" si="473"/>
        <v>1.490707458251084E-14</v>
      </c>
    </row>
    <row r="7511" spans="1:11" x14ac:dyDescent="0.25">
      <c r="A7511" s="1">
        <v>41953</v>
      </c>
      <c r="B7511">
        <v>2032.01001</v>
      </c>
      <c r="C7511">
        <v>2038.6999510000001</v>
      </c>
      <c r="D7511">
        <v>2030.170044</v>
      </c>
      <c r="E7511">
        <v>2038.26001</v>
      </c>
      <c r="F7511">
        <v>2038.26001</v>
      </c>
      <c r="G7511">
        <v>3284940000</v>
      </c>
      <c r="H7511">
        <f t="shared" si="470"/>
        <v>3.1153271076324886E-3</v>
      </c>
      <c r="I7511">
        <f t="shared" si="471"/>
        <v>3.0232016359329151E-8</v>
      </c>
      <c r="J7511">
        <f t="shared" si="472"/>
        <v>7.7926447938005358E-6</v>
      </c>
      <c r="K7511">
        <f t="shared" si="473"/>
        <v>9.417945043766387E-11</v>
      </c>
    </row>
    <row r="7512" spans="1:11" x14ac:dyDescent="0.25">
      <c r="A7512" s="1">
        <v>41954</v>
      </c>
      <c r="B7512">
        <v>2038.1999510000001</v>
      </c>
      <c r="C7512">
        <v>2041.280029</v>
      </c>
      <c r="D7512">
        <v>2035.280029</v>
      </c>
      <c r="E7512">
        <v>2039.6800539999999</v>
      </c>
      <c r="F7512">
        <v>2039.6800539999999</v>
      </c>
      <c r="G7512">
        <v>2958320000</v>
      </c>
      <c r="H7512">
        <f t="shared" si="470"/>
        <v>6.9645165701919096E-4</v>
      </c>
      <c r="I7512">
        <f t="shared" si="471"/>
        <v>3.3765779253925602E-10</v>
      </c>
      <c r="J7512">
        <f t="shared" si="472"/>
        <v>1.3887208771491894E-7</v>
      </c>
      <c r="K7512">
        <f t="shared" si="473"/>
        <v>2.3512692773228492E-13</v>
      </c>
    </row>
    <row r="7513" spans="1:11" x14ac:dyDescent="0.25">
      <c r="A7513" s="1">
        <v>41955</v>
      </c>
      <c r="B7513">
        <v>2037.75</v>
      </c>
      <c r="C7513">
        <v>2040.329956</v>
      </c>
      <c r="D7513">
        <v>2031.9499510000001</v>
      </c>
      <c r="E7513">
        <v>2038.25</v>
      </c>
      <c r="F7513">
        <v>2038.25</v>
      </c>
      <c r="G7513">
        <v>3246650000</v>
      </c>
      <c r="H7513">
        <f t="shared" si="470"/>
        <v>-7.0136272063750277E-4</v>
      </c>
      <c r="I7513">
        <f t="shared" si="471"/>
        <v>-3.4516184601609339E-10</v>
      </c>
      <c r="J7513">
        <f t="shared" si="472"/>
        <v>1.0509508178754704E-6</v>
      </c>
      <c r="K7513">
        <f t="shared" si="473"/>
        <v>2.4211983952407096E-13</v>
      </c>
    </row>
    <row r="7514" spans="1:11" x14ac:dyDescent="0.25">
      <c r="A7514" s="1">
        <v>41956</v>
      </c>
      <c r="B7514">
        <v>2039.209961</v>
      </c>
      <c r="C7514">
        <v>2046.1800539999999</v>
      </c>
      <c r="D7514">
        <v>2030.4399410000001</v>
      </c>
      <c r="E7514">
        <v>2039.329956</v>
      </c>
      <c r="F7514">
        <v>2039.329956</v>
      </c>
      <c r="G7514">
        <v>3455270000</v>
      </c>
      <c r="H7514">
        <f t="shared" si="470"/>
        <v>5.2970440158390175E-4</v>
      </c>
      <c r="I7514">
        <f t="shared" si="471"/>
        <v>1.4853980209095082E-10</v>
      </c>
      <c r="J7514">
        <f t="shared" si="472"/>
        <v>4.2398186412410601E-8</v>
      </c>
      <c r="K7514">
        <f t="shared" si="473"/>
        <v>7.8666613473817986E-14</v>
      </c>
    </row>
    <row r="7515" spans="1:11" x14ac:dyDescent="0.25">
      <c r="A7515" s="1">
        <v>41957</v>
      </c>
      <c r="B7515">
        <v>2039.73999</v>
      </c>
      <c r="C7515">
        <v>2042.219971</v>
      </c>
      <c r="D7515">
        <v>2035.1999510000001</v>
      </c>
      <c r="E7515">
        <v>2039.8199460000001</v>
      </c>
      <c r="F7515">
        <v>2039.8199460000001</v>
      </c>
      <c r="G7515">
        <v>3227130000</v>
      </c>
      <c r="H7515">
        <f t="shared" si="470"/>
        <v>2.4024123365344922E-4</v>
      </c>
      <c r="I7515">
        <f t="shared" si="471"/>
        <v>1.3847581531511583E-11</v>
      </c>
      <c r="J7515">
        <f t="shared" si="472"/>
        <v>6.9814328341915243E-9</v>
      </c>
      <c r="K7515">
        <f t="shared" si="473"/>
        <v>3.3253082346746733E-15</v>
      </c>
    </row>
    <row r="7516" spans="1:11" x14ac:dyDescent="0.25">
      <c r="A7516" s="1">
        <v>41960</v>
      </c>
      <c r="B7516">
        <v>2038.290039</v>
      </c>
      <c r="C7516">
        <v>2043.0699460000001</v>
      </c>
      <c r="D7516">
        <v>2034.459961</v>
      </c>
      <c r="E7516">
        <v>2041.3199460000001</v>
      </c>
      <c r="F7516">
        <v>2041.3199460000001</v>
      </c>
      <c r="G7516">
        <v>3152890000</v>
      </c>
      <c r="H7516">
        <f t="shared" si="470"/>
        <v>7.3508877776274207E-4</v>
      </c>
      <c r="I7516">
        <f t="shared" si="471"/>
        <v>3.9703933745118668E-10</v>
      </c>
      <c r="J7516">
        <f t="shared" si="472"/>
        <v>1.691615823912237E-7</v>
      </c>
      <c r="K7516">
        <f t="shared" si="473"/>
        <v>2.9181753410604423E-13</v>
      </c>
    </row>
    <row r="7517" spans="1:11" x14ac:dyDescent="0.25">
      <c r="A7517" s="1">
        <v>41961</v>
      </c>
      <c r="B7517">
        <v>2041.4799800000001</v>
      </c>
      <c r="C7517">
        <v>2056.080078</v>
      </c>
      <c r="D7517">
        <v>2041.4799800000001</v>
      </c>
      <c r="E7517">
        <v>2051.8000489999999</v>
      </c>
      <c r="F7517">
        <v>2051.8000489999999</v>
      </c>
      <c r="G7517">
        <v>3416190000</v>
      </c>
      <c r="H7517">
        <f t="shared" si="470"/>
        <v>5.1208495790618968E-3</v>
      </c>
      <c r="I7517">
        <f t="shared" si="471"/>
        <v>1.3427630486946383E-7</v>
      </c>
      <c r="J7517">
        <f t="shared" si="472"/>
        <v>2.3011721096708736E-5</v>
      </c>
      <c r="K7517">
        <f t="shared" si="473"/>
        <v>6.8759468120644961E-10</v>
      </c>
    </row>
    <row r="7518" spans="1:11" x14ac:dyDescent="0.25">
      <c r="A7518" s="1">
        <v>41962</v>
      </c>
      <c r="B7518">
        <v>2051.1599120000001</v>
      </c>
      <c r="C7518">
        <v>2052.139893</v>
      </c>
      <c r="D7518">
        <v>2040.369995</v>
      </c>
      <c r="E7518">
        <v>2048.719971</v>
      </c>
      <c r="F7518">
        <v>2048.719971</v>
      </c>
      <c r="G7518">
        <v>3390850000</v>
      </c>
      <c r="H7518">
        <f t="shared" si="470"/>
        <v>-1.5022868144790934E-3</v>
      </c>
      <c r="I7518">
        <f t="shared" si="471"/>
        <v>-3.391169448420572E-9</v>
      </c>
      <c r="J7518">
        <f t="shared" si="472"/>
        <v>3.3345791852326109E-6</v>
      </c>
      <c r="K7518">
        <f t="shared" si="473"/>
        <v>5.094864691731147E-12</v>
      </c>
    </row>
    <row r="7519" spans="1:11" x14ac:dyDescent="0.25">
      <c r="A7519" s="1">
        <v>41963</v>
      </c>
      <c r="B7519">
        <v>2045.869995</v>
      </c>
      <c r="C7519">
        <v>2053.8400879999999</v>
      </c>
      <c r="D7519">
        <v>2040.48999</v>
      </c>
      <c r="E7519">
        <v>2052.75</v>
      </c>
      <c r="F7519">
        <v>2052.75</v>
      </c>
      <c r="G7519">
        <v>3128290000</v>
      </c>
      <c r="H7519">
        <f t="shared" si="470"/>
        <v>1.9651638682952766E-3</v>
      </c>
      <c r="I7519">
        <f t="shared" si="471"/>
        <v>7.5879908640134664E-9</v>
      </c>
      <c r="J7519">
        <f t="shared" si="472"/>
        <v>2.6940878140187904E-6</v>
      </c>
      <c r="K7519">
        <f t="shared" si="473"/>
        <v>1.4910849923745369E-11</v>
      </c>
    </row>
    <row r="7520" spans="1:11" x14ac:dyDescent="0.25">
      <c r="A7520" s="1">
        <v>41964</v>
      </c>
      <c r="B7520">
        <v>2057.459961</v>
      </c>
      <c r="C7520">
        <v>2071.459961</v>
      </c>
      <c r="D7520">
        <v>2056.75</v>
      </c>
      <c r="E7520">
        <v>2063.5</v>
      </c>
      <c r="F7520">
        <v>2063.5</v>
      </c>
      <c r="G7520">
        <v>3916420000</v>
      </c>
      <c r="H7520">
        <f t="shared" si="470"/>
        <v>5.2232126037382535E-3</v>
      </c>
      <c r="I7520">
        <f t="shared" si="471"/>
        <v>1.4249084371989258E-7</v>
      </c>
      <c r="J7520">
        <f t="shared" si="472"/>
        <v>2.4004281071828565E-5</v>
      </c>
      <c r="K7520">
        <f t="shared" si="473"/>
        <v>7.4424503152775573E-10</v>
      </c>
    </row>
    <row r="7521" spans="1:11" x14ac:dyDescent="0.25">
      <c r="A7521" s="1">
        <v>41967</v>
      </c>
      <c r="B7521">
        <v>2065.070068</v>
      </c>
      <c r="C7521">
        <v>2070.169922</v>
      </c>
      <c r="D7521">
        <v>2065.070068</v>
      </c>
      <c r="E7521">
        <v>2069.4099120000001</v>
      </c>
      <c r="F7521">
        <v>2069.4099120000001</v>
      </c>
      <c r="G7521">
        <v>3128060000</v>
      </c>
      <c r="H7521">
        <f t="shared" si="470"/>
        <v>2.8599297608858914E-3</v>
      </c>
      <c r="I7521">
        <f t="shared" si="471"/>
        <v>2.3389359933957074E-8</v>
      </c>
      <c r="J7521">
        <f t="shared" si="472"/>
        <v>6.4319734255084011E-6</v>
      </c>
      <c r="K7521">
        <f t="shared" si="473"/>
        <v>6.6889474329591764E-11</v>
      </c>
    </row>
    <row r="7522" spans="1:11" x14ac:dyDescent="0.25">
      <c r="A7522" s="1">
        <v>41968</v>
      </c>
      <c r="B7522">
        <v>2070.1499020000001</v>
      </c>
      <c r="C7522">
        <v>2074.209961</v>
      </c>
      <c r="D7522">
        <v>2064.75</v>
      </c>
      <c r="E7522">
        <v>2067.030029</v>
      </c>
      <c r="F7522">
        <v>2067.030029</v>
      </c>
      <c r="G7522">
        <v>3392940000</v>
      </c>
      <c r="H7522">
        <f t="shared" si="470"/>
        <v>-1.1506915591880367E-3</v>
      </c>
      <c r="I7522">
        <f t="shared" si="471"/>
        <v>-1.5240369182676594E-9</v>
      </c>
      <c r="J7522">
        <f t="shared" si="472"/>
        <v>2.1741141596367963E-6</v>
      </c>
      <c r="K7522">
        <f t="shared" si="473"/>
        <v>1.7538562038389595E-12</v>
      </c>
    </row>
    <row r="7523" spans="1:11" x14ac:dyDescent="0.25">
      <c r="A7523" s="1">
        <v>41969</v>
      </c>
      <c r="B7523">
        <v>2067.360107</v>
      </c>
      <c r="C7523">
        <v>2073.290039</v>
      </c>
      <c r="D7523">
        <v>2066.6201169999999</v>
      </c>
      <c r="E7523">
        <v>2072.830078</v>
      </c>
      <c r="F7523">
        <v>2072.830078</v>
      </c>
      <c r="G7523">
        <v>2745260000</v>
      </c>
      <c r="H7523">
        <f t="shared" si="470"/>
        <v>2.8020525549233778E-3</v>
      </c>
      <c r="I7523">
        <f t="shared" si="471"/>
        <v>2.1997842034812418E-8</v>
      </c>
      <c r="J7523">
        <f t="shared" si="472"/>
        <v>6.1417545478747027E-6</v>
      </c>
      <c r="K7523">
        <f t="shared" si="473"/>
        <v>6.1636803135118792E-11</v>
      </c>
    </row>
    <row r="7524" spans="1:11" x14ac:dyDescent="0.25">
      <c r="A7524" s="1">
        <v>41971</v>
      </c>
      <c r="B7524">
        <v>2074.780029</v>
      </c>
      <c r="C7524">
        <v>2075.76001</v>
      </c>
      <c r="D7524">
        <v>2065.0600589999999</v>
      </c>
      <c r="E7524">
        <v>2067.5600589999999</v>
      </c>
      <c r="F7524">
        <v>2067.5600589999999</v>
      </c>
      <c r="G7524">
        <v>2504640000</v>
      </c>
      <c r="H7524">
        <f t="shared" si="470"/>
        <v>-2.5456643802205699E-3</v>
      </c>
      <c r="I7524">
        <f t="shared" si="471"/>
        <v>-1.6498979996278367E-8</v>
      </c>
      <c r="J7524">
        <f t="shared" si="472"/>
        <v>8.233804036310566E-6</v>
      </c>
      <c r="K7524">
        <f t="shared" si="473"/>
        <v>4.2002595505239704E-11</v>
      </c>
    </row>
    <row r="7525" spans="1:11" x14ac:dyDescent="0.25">
      <c r="A7525" s="1">
        <v>41974</v>
      </c>
      <c r="B7525">
        <v>2065.780029</v>
      </c>
      <c r="C7525">
        <v>2065.780029</v>
      </c>
      <c r="D7525">
        <v>2049.570068</v>
      </c>
      <c r="E7525">
        <v>2053.4399410000001</v>
      </c>
      <c r="F7525">
        <v>2053.4399410000001</v>
      </c>
      <c r="G7525">
        <v>4159010000</v>
      </c>
      <c r="H7525">
        <f t="shared" si="470"/>
        <v>-6.8527897391607124E-3</v>
      </c>
      <c r="I7525">
        <f t="shared" si="471"/>
        <v>-3.218267604370948E-7</v>
      </c>
      <c r="J7525">
        <f t="shared" si="472"/>
        <v>5.1503385779351448E-5</v>
      </c>
      <c r="K7525">
        <f t="shared" si="473"/>
        <v>2.2054448633093519E-9</v>
      </c>
    </row>
    <row r="7526" spans="1:11" x14ac:dyDescent="0.25">
      <c r="A7526" s="1">
        <v>41975</v>
      </c>
      <c r="B7526">
        <v>2053.7700199999999</v>
      </c>
      <c r="C7526">
        <v>2068.7700199999999</v>
      </c>
      <c r="D7526">
        <v>2053.7700199999999</v>
      </c>
      <c r="E7526">
        <v>2066.5500489999999</v>
      </c>
      <c r="F7526">
        <v>2066.5500489999999</v>
      </c>
      <c r="G7526">
        <v>3686650000</v>
      </c>
      <c r="H7526">
        <f t="shared" si="470"/>
        <v>6.3641670398569801E-3</v>
      </c>
      <c r="I7526">
        <f t="shared" si="471"/>
        <v>2.5775271350935621E-7</v>
      </c>
      <c r="J7526">
        <f t="shared" si="472"/>
        <v>3.6486079851690679E-5</v>
      </c>
      <c r="K7526">
        <f t="shared" si="473"/>
        <v>1.6403542999293945E-9</v>
      </c>
    </row>
    <row r="7527" spans="1:11" x14ac:dyDescent="0.25">
      <c r="A7527" s="1">
        <v>41976</v>
      </c>
      <c r="B7527">
        <v>2067.4499510000001</v>
      </c>
      <c r="C7527">
        <v>2076.280029</v>
      </c>
      <c r="D7527">
        <v>2066.6499020000001</v>
      </c>
      <c r="E7527">
        <v>2074.330078</v>
      </c>
      <c r="F7527">
        <v>2074.330078</v>
      </c>
      <c r="G7527">
        <v>3612680000</v>
      </c>
      <c r="H7527">
        <f t="shared" si="470"/>
        <v>3.7576736905965669E-3</v>
      </c>
      <c r="I7527">
        <f t="shared" si="471"/>
        <v>5.3054330633891763E-8</v>
      </c>
      <c r="J7527">
        <f t="shared" si="472"/>
        <v>1.1791514602629926E-5</v>
      </c>
      <c r="K7527">
        <f t="shared" si="473"/>
        <v>1.9935529996796355E-10</v>
      </c>
    </row>
    <row r="7528" spans="1:11" x14ac:dyDescent="0.25">
      <c r="A7528" s="1">
        <v>41977</v>
      </c>
      <c r="B7528">
        <v>2073.639893</v>
      </c>
      <c r="C7528">
        <v>2077.3400879999999</v>
      </c>
      <c r="D7528">
        <v>2062.3400879999999</v>
      </c>
      <c r="E7528">
        <v>2071.919922</v>
      </c>
      <c r="F7528">
        <v>2071.919922</v>
      </c>
      <c r="G7528">
        <v>3408340000</v>
      </c>
      <c r="H7528">
        <f t="shared" si="470"/>
        <v>-1.162571611194858E-3</v>
      </c>
      <c r="I7528">
        <f t="shared" si="471"/>
        <v>-1.5717252621005281E-9</v>
      </c>
      <c r="J7528">
        <f t="shared" si="472"/>
        <v>2.209289277859199E-6</v>
      </c>
      <c r="K7528">
        <f t="shared" si="473"/>
        <v>1.8274079562490937E-12</v>
      </c>
    </row>
    <row r="7529" spans="1:11" x14ac:dyDescent="0.25">
      <c r="A7529" s="1">
        <v>41978</v>
      </c>
      <c r="B7529">
        <v>2072.780029</v>
      </c>
      <c r="C7529">
        <v>2079.469971</v>
      </c>
      <c r="D7529">
        <v>2070.8100589999999</v>
      </c>
      <c r="E7529">
        <v>2075.3701169999999</v>
      </c>
      <c r="F7529">
        <v>2075.3701169999999</v>
      </c>
      <c r="G7529">
        <v>3419620000</v>
      </c>
      <c r="H7529">
        <f t="shared" si="470"/>
        <v>1.6638314482451343E-3</v>
      </c>
      <c r="I7529">
        <f t="shared" si="471"/>
        <v>4.6051723040309355E-9</v>
      </c>
      <c r="J7529">
        <f t="shared" si="472"/>
        <v>1.7956944595947519E-6</v>
      </c>
      <c r="K7529">
        <f t="shared" si="473"/>
        <v>7.661747679437492E-12</v>
      </c>
    </row>
    <row r="7530" spans="1:11" x14ac:dyDescent="0.25">
      <c r="A7530" s="1">
        <v>41981</v>
      </c>
      <c r="B7530">
        <v>2074.8400879999999</v>
      </c>
      <c r="C7530">
        <v>2075.780029</v>
      </c>
      <c r="D7530">
        <v>2054.2700199999999</v>
      </c>
      <c r="E7530">
        <v>2060.3100589999999</v>
      </c>
      <c r="F7530">
        <v>2060.3100589999999</v>
      </c>
      <c r="G7530">
        <v>3800990000</v>
      </c>
      <c r="H7530">
        <f t="shared" si="470"/>
        <v>-7.2830218621909391E-3</v>
      </c>
      <c r="I7530">
        <f t="shared" si="471"/>
        <v>-3.8632569681789247E-7</v>
      </c>
      <c r="J7530">
        <f t="shared" si="472"/>
        <v>5.7863681070696169E-5</v>
      </c>
      <c r="K7530">
        <f t="shared" si="473"/>
        <v>2.8136589997748039E-9</v>
      </c>
    </row>
    <row r="7531" spans="1:11" x14ac:dyDescent="0.25">
      <c r="A7531" s="1">
        <v>41982</v>
      </c>
      <c r="B7531">
        <v>2056.5500489999999</v>
      </c>
      <c r="C7531">
        <v>2060.6000979999999</v>
      </c>
      <c r="D7531">
        <v>2034.170044</v>
      </c>
      <c r="E7531">
        <v>2059.820068</v>
      </c>
      <c r="F7531">
        <v>2059.820068</v>
      </c>
      <c r="G7531">
        <v>3970150000</v>
      </c>
      <c r="H7531">
        <f t="shared" si="470"/>
        <v>-2.3785219748231713E-4</v>
      </c>
      <c r="I7531">
        <f t="shared" si="471"/>
        <v>-1.3473973287474493E-11</v>
      </c>
      <c r="J7531">
        <f t="shared" si="472"/>
        <v>3.1544892530516194E-7</v>
      </c>
      <c r="K7531">
        <f t="shared" si="473"/>
        <v>3.2062268202406687E-15</v>
      </c>
    </row>
    <row r="7532" spans="1:11" x14ac:dyDescent="0.25">
      <c r="A7532" s="1">
        <v>41983</v>
      </c>
      <c r="B7532">
        <v>2058.860107</v>
      </c>
      <c r="C7532">
        <v>2058.860107</v>
      </c>
      <c r="D7532">
        <v>2024.26001</v>
      </c>
      <c r="E7532">
        <v>2026.1400149999999</v>
      </c>
      <c r="F7532">
        <v>2026.1400149999999</v>
      </c>
      <c r="G7532">
        <v>4114440000</v>
      </c>
      <c r="H7532">
        <f t="shared" si="470"/>
        <v>-1.6486120835066051E-2</v>
      </c>
      <c r="I7532">
        <f t="shared" si="471"/>
        <v>-4.4808842124780244E-6</v>
      </c>
      <c r="J7532">
        <f t="shared" si="472"/>
        <v>2.8257331081292015E-4</v>
      </c>
      <c r="K7532">
        <f t="shared" si="473"/>
        <v>7.3872868368590887E-8</v>
      </c>
    </row>
    <row r="7533" spans="1:11" x14ac:dyDescent="0.25">
      <c r="A7533" s="1">
        <v>41984</v>
      </c>
      <c r="B7533">
        <v>2027.920044</v>
      </c>
      <c r="C7533">
        <v>2055.530029</v>
      </c>
      <c r="D7533">
        <v>2027.920044</v>
      </c>
      <c r="E7533">
        <v>2035.329956</v>
      </c>
      <c r="F7533">
        <v>2035.329956</v>
      </c>
      <c r="G7533">
        <v>3917950000</v>
      </c>
      <c r="H7533">
        <f t="shared" si="470"/>
        <v>4.5254337712382214E-3</v>
      </c>
      <c r="I7533">
        <f t="shared" si="471"/>
        <v>9.2672409567282448E-8</v>
      </c>
      <c r="J7533">
        <f t="shared" si="472"/>
        <v>1.7653758258265897E-5</v>
      </c>
      <c r="K7533">
        <f t="shared" si="473"/>
        <v>4.1937313577346958E-10</v>
      </c>
    </row>
    <row r="7534" spans="1:11" x14ac:dyDescent="0.25">
      <c r="A7534" s="1">
        <v>41985</v>
      </c>
      <c r="B7534">
        <v>2030.3599850000001</v>
      </c>
      <c r="C7534">
        <v>2032.25</v>
      </c>
      <c r="D7534">
        <v>2002.329956</v>
      </c>
      <c r="E7534">
        <v>2002.329956</v>
      </c>
      <c r="F7534">
        <v>2002.329956</v>
      </c>
      <c r="G7534">
        <v>4157650000</v>
      </c>
      <c r="H7534">
        <f t="shared" si="470"/>
        <v>-1.6346465792101281E-2</v>
      </c>
      <c r="I7534">
        <f t="shared" si="471"/>
        <v>-4.3679732134061697E-6</v>
      </c>
      <c r="J7534">
        <f t="shared" si="472"/>
        <v>2.778976349716892E-4</v>
      </c>
      <c r="K7534">
        <f t="shared" si="473"/>
        <v>7.1401382669458434E-8</v>
      </c>
    </row>
    <row r="7535" spans="1:11" x14ac:dyDescent="0.25">
      <c r="A7535" s="1">
        <v>41988</v>
      </c>
      <c r="B7535">
        <v>2005.030029</v>
      </c>
      <c r="C7535">
        <v>2018.6899410000001</v>
      </c>
      <c r="D7535">
        <v>1982.26001</v>
      </c>
      <c r="E7535">
        <v>1989.630005</v>
      </c>
      <c r="F7535">
        <v>1989.630005</v>
      </c>
      <c r="G7535">
        <v>4361990000</v>
      </c>
      <c r="H7535">
        <f t="shared" si="470"/>
        <v>-6.3627861855108849E-3</v>
      </c>
      <c r="I7535">
        <f t="shared" si="471"/>
        <v>-2.5761043845536845E-7</v>
      </c>
      <c r="J7535">
        <f t="shared" si="472"/>
        <v>4.4710384032877226E-5</v>
      </c>
      <c r="K7535">
        <f t="shared" si="473"/>
        <v>1.6391471479510871E-9</v>
      </c>
    </row>
    <row r="7536" spans="1:11" x14ac:dyDescent="0.25">
      <c r="A7536" s="1">
        <v>41989</v>
      </c>
      <c r="B7536">
        <v>1986.709961</v>
      </c>
      <c r="C7536">
        <v>2016.8900149999999</v>
      </c>
      <c r="D7536">
        <v>1972.5600589999999</v>
      </c>
      <c r="E7536">
        <v>1972.73999</v>
      </c>
      <c r="F7536">
        <v>1972.73999</v>
      </c>
      <c r="G7536">
        <v>4958680000</v>
      </c>
      <c r="H7536">
        <f t="shared" si="470"/>
        <v>-8.5252600430867614E-3</v>
      </c>
      <c r="I7536">
        <f t="shared" si="471"/>
        <v>-6.19639261717241E-7</v>
      </c>
      <c r="J7536">
        <f t="shared" si="472"/>
        <v>7.8305796439172442E-5</v>
      </c>
      <c r="K7536">
        <f t="shared" si="473"/>
        <v>5.2826508044926417E-9</v>
      </c>
    </row>
    <row r="7537" spans="1:11" x14ac:dyDescent="0.25">
      <c r="A7537" s="1">
        <v>41990</v>
      </c>
      <c r="B7537">
        <v>1973.7700199999999</v>
      </c>
      <c r="C7537">
        <v>2016.75</v>
      </c>
      <c r="D7537">
        <v>1973.7700199999999</v>
      </c>
      <c r="E7537">
        <v>2012.8900149999999</v>
      </c>
      <c r="F7537">
        <v>2012.8900149999999</v>
      </c>
      <c r="G7537">
        <v>4942370000</v>
      </c>
      <c r="H7537">
        <f t="shared" si="470"/>
        <v>2.0148073536758092E-2</v>
      </c>
      <c r="I7537">
        <f t="shared" si="471"/>
        <v>8.1788793551104433E-6</v>
      </c>
      <c r="J7537">
        <f t="shared" si="472"/>
        <v>3.9300197182196239E-4</v>
      </c>
      <c r="K7537">
        <f t="shared" si="473"/>
        <v>1.6478780518876761E-7</v>
      </c>
    </row>
    <row r="7538" spans="1:11" x14ac:dyDescent="0.25">
      <c r="A7538" s="1">
        <v>41991</v>
      </c>
      <c r="B7538">
        <v>2018.9799800000001</v>
      </c>
      <c r="C7538">
        <v>2061.2299800000001</v>
      </c>
      <c r="D7538">
        <v>2018.9799800000001</v>
      </c>
      <c r="E7538">
        <v>2061.2299800000001</v>
      </c>
      <c r="F7538">
        <v>2061.2299800000001</v>
      </c>
      <c r="G7538">
        <v>4703380000</v>
      </c>
      <c r="H7538">
        <f t="shared" si="470"/>
        <v>2.3731374483640814E-2</v>
      </c>
      <c r="I7538">
        <f t="shared" si="471"/>
        <v>1.3364814083171945E-5</v>
      </c>
      <c r="J7538">
        <f t="shared" si="472"/>
        <v>5.479147209834647E-4</v>
      </c>
      <c r="K7538">
        <f t="shared" si="473"/>
        <v>3.1716400669167878E-7</v>
      </c>
    </row>
    <row r="7539" spans="1:11" x14ac:dyDescent="0.25">
      <c r="A7539" s="1">
        <v>41992</v>
      </c>
      <c r="B7539">
        <v>2061.040039</v>
      </c>
      <c r="C7539">
        <v>2077.8500979999999</v>
      </c>
      <c r="D7539">
        <v>2061.030029</v>
      </c>
      <c r="E7539">
        <v>2070.6499020000001</v>
      </c>
      <c r="F7539">
        <v>2070.6499020000001</v>
      </c>
      <c r="G7539">
        <v>6465530000</v>
      </c>
      <c r="H7539">
        <f t="shared" si="470"/>
        <v>4.5596380288210562E-3</v>
      </c>
      <c r="I7539">
        <f t="shared" si="471"/>
        <v>9.4789698677876822E-8</v>
      </c>
      <c r="J7539">
        <f t="shared" si="472"/>
        <v>1.7942355976838127E-5</v>
      </c>
      <c r="K7539">
        <f t="shared" si="473"/>
        <v>4.3219677670278673E-10</v>
      </c>
    </row>
    <row r="7540" spans="1:11" x14ac:dyDescent="0.25">
      <c r="A7540" s="1">
        <v>41995</v>
      </c>
      <c r="B7540">
        <v>2069.280029</v>
      </c>
      <c r="C7540">
        <v>2078.76001</v>
      </c>
      <c r="D7540">
        <v>2069.280029</v>
      </c>
      <c r="E7540">
        <v>2078.540039</v>
      </c>
      <c r="F7540">
        <v>2078.540039</v>
      </c>
      <c r="G7540">
        <v>3369520000</v>
      </c>
      <c r="H7540">
        <f t="shared" si="470"/>
        <v>3.8032226158686553E-3</v>
      </c>
      <c r="I7540">
        <f t="shared" si="471"/>
        <v>5.5007172722205258E-8</v>
      </c>
      <c r="J7540">
        <f t="shared" si="472"/>
        <v>1.2106408165412692E-5</v>
      </c>
      <c r="K7540">
        <f t="shared" si="473"/>
        <v>2.0919875616112296E-10</v>
      </c>
    </row>
    <row r="7541" spans="1:11" x14ac:dyDescent="0.25">
      <c r="A7541" s="1">
        <v>41996</v>
      </c>
      <c r="B7541">
        <v>2081.4799800000001</v>
      </c>
      <c r="C7541">
        <v>2086.7299800000001</v>
      </c>
      <c r="D7541">
        <v>2079.7700199999999</v>
      </c>
      <c r="E7541">
        <v>2082.169922</v>
      </c>
      <c r="F7541">
        <v>2082.169922</v>
      </c>
      <c r="G7541">
        <v>3043950000</v>
      </c>
      <c r="H7541">
        <f t="shared" si="470"/>
        <v>1.7448387198071571E-3</v>
      </c>
      <c r="I7541">
        <f t="shared" si="471"/>
        <v>5.3111379314490649E-9</v>
      </c>
      <c r="J7541">
        <f t="shared" si="472"/>
        <v>2.019361835735412E-6</v>
      </c>
      <c r="K7541">
        <f t="shared" si="473"/>
        <v>9.266522268185441E-12</v>
      </c>
    </row>
    <row r="7542" spans="1:11" x14ac:dyDescent="0.25">
      <c r="A7542" s="1">
        <v>41997</v>
      </c>
      <c r="B7542">
        <v>2083.25</v>
      </c>
      <c r="C7542">
        <v>2087.5600589999999</v>
      </c>
      <c r="D7542">
        <v>2081.860107</v>
      </c>
      <c r="E7542">
        <v>2081.8798830000001</v>
      </c>
      <c r="F7542">
        <v>2081.8798830000001</v>
      </c>
      <c r="G7542">
        <v>1416980000</v>
      </c>
      <c r="H7542">
        <f t="shared" si="470"/>
        <v>-1.3930621104517706E-4</v>
      </c>
      <c r="I7542">
        <f t="shared" si="471"/>
        <v>-2.7095155108455933E-12</v>
      </c>
      <c r="J7542">
        <f t="shared" si="472"/>
        <v>2.1446384551585484E-7</v>
      </c>
      <c r="K7542">
        <f t="shared" si="473"/>
        <v>3.7773641597626724E-16</v>
      </c>
    </row>
    <row r="7543" spans="1:11" x14ac:dyDescent="0.25">
      <c r="A7543" s="1">
        <v>41999</v>
      </c>
      <c r="B7543">
        <v>2084.3000489999999</v>
      </c>
      <c r="C7543">
        <v>2092.6999510000001</v>
      </c>
      <c r="D7543">
        <v>2084.3000489999999</v>
      </c>
      <c r="E7543">
        <v>2088.7700199999999</v>
      </c>
      <c r="F7543">
        <v>2088.7700199999999</v>
      </c>
      <c r="G7543">
        <v>1735230000</v>
      </c>
      <c r="H7543">
        <f t="shared" si="470"/>
        <v>3.3041101164722553E-3</v>
      </c>
      <c r="I7543">
        <f t="shared" si="471"/>
        <v>3.6068011134405378E-8</v>
      </c>
      <c r="J7543">
        <f t="shared" si="472"/>
        <v>8.8822710252729071E-6</v>
      </c>
      <c r="K7543">
        <f t="shared" si="473"/>
        <v>1.1916889895635542E-10</v>
      </c>
    </row>
    <row r="7544" spans="1:11" x14ac:dyDescent="0.25">
      <c r="A7544" s="1">
        <v>42002</v>
      </c>
      <c r="B7544">
        <v>2087.6298830000001</v>
      </c>
      <c r="C7544">
        <v>2093.5500489999999</v>
      </c>
      <c r="D7544">
        <v>2085.75</v>
      </c>
      <c r="E7544">
        <v>2090.570068</v>
      </c>
      <c r="F7544">
        <v>2090.570068</v>
      </c>
      <c r="G7544">
        <v>2452360000</v>
      </c>
      <c r="H7544">
        <f t="shared" si="470"/>
        <v>8.6140303177227714E-4</v>
      </c>
      <c r="I7544">
        <f t="shared" si="471"/>
        <v>6.3894076931170486E-10</v>
      </c>
      <c r="J7544">
        <f t="shared" si="472"/>
        <v>2.8902110278211238E-7</v>
      </c>
      <c r="K7544">
        <f t="shared" si="473"/>
        <v>5.5031852671425576E-13</v>
      </c>
    </row>
    <row r="7545" spans="1:11" x14ac:dyDescent="0.25">
      <c r="A7545" s="1">
        <v>42003</v>
      </c>
      <c r="B7545">
        <v>2088.48999</v>
      </c>
      <c r="C7545">
        <v>2088.48999</v>
      </c>
      <c r="D7545">
        <v>2079.530029</v>
      </c>
      <c r="E7545">
        <v>2080.3500979999999</v>
      </c>
      <c r="F7545">
        <v>2080.3500979999999</v>
      </c>
      <c r="G7545">
        <v>2440280000</v>
      </c>
      <c r="H7545">
        <f t="shared" si="470"/>
        <v>-4.9005926973648417E-3</v>
      </c>
      <c r="I7545">
        <f t="shared" si="471"/>
        <v>-1.1769925105595661E-7</v>
      </c>
      <c r="J7545">
        <f t="shared" si="472"/>
        <v>2.7294239377984093E-5</v>
      </c>
      <c r="K7545">
        <f t="shared" si="473"/>
        <v>5.7680843026815141E-10</v>
      </c>
    </row>
    <row r="7546" spans="1:11" x14ac:dyDescent="0.25">
      <c r="A7546" s="1">
        <v>42004</v>
      </c>
      <c r="B7546">
        <v>2082.110107</v>
      </c>
      <c r="C7546">
        <v>2085.580078</v>
      </c>
      <c r="D7546">
        <v>2057.9399410000001</v>
      </c>
      <c r="E7546">
        <v>2058.8999020000001</v>
      </c>
      <c r="F7546">
        <v>2058.8999020000001</v>
      </c>
      <c r="G7546">
        <v>2606070000</v>
      </c>
      <c r="H7546">
        <f t="shared" si="470"/>
        <v>-1.0364383893445015E-2</v>
      </c>
      <c r="I7546">
        <f t="shared" si="471"/>
        <v>-1.1133806054912754E-6</v>
      </c>
      <c r="J7546">
        <f t="shared" si="472"/>
        <v>1.142371937653051E-4</v>
      </c>
      <c r="K7546">
        <f t="shared" si="473"/>
        <v>1.1539620746082671E-8</v>
      </c>
    </row>
    <row r="7547" spans="1:11" x14ac:dyDescent="0.25">
      <c r="A7547" s="1">
        <v>42006</v>
      </c>
      <c r="B7547">
        <v>2058.8999020000001</v>
      </c>
      <c r="C7547">
        <v>2072.360107</v>
      </c>
      <c r="D7547">
        <v>2046.040039</v>
      </c>
      <c r="E7547">
        <v>2058.1999510000001</v>
      </c>
      <c r="F7547">
        <v>2058.1999510000001</v>
      </c>
      <c r="G7547">
        <v>2708700000</v>
      </c>
      <c r="H7547">
        <f t="shared" si="470"/>
        <v>-3.4002138968464108E-4</v>
      </c>
      <c r="I7547">
        <f t="shared" si="471"/>
        <v>-3.9347794090827887E-11</v>
      </c>
      <c r="J7547">
        <f t="shared" si="472"/>
        <v>4.4065379581491877E-7</v>
      </c>
      <c r="K7547">
        <f t="shared" si="473"/>
        <v>1.3383217007157081E-14</v>
      </c>
    </row>
    <row r="7548" spans="1:11" x14ac:dyDescent="0.25">
      <c r="A7548" s="1">
        <v>42009</v>
      </c>
      <c r="B7548">
        <v>2054.4399410000001</v>
      </c>
      <c r="C7548">
        <v>2054.4399410000001</v>
      </c>
      <c r="D7548">
        <v>2017.339966</v>
      </c>
      <c r="E7548">
        <v>2020.579956</v>
      </c>
      <c r="F7548">
        <v>2020.579956</v>
      </c>
      <c r="G7548">
        <v>3799120000</v>
      </c>
      <c r="H7548">
        <f t="shared" si="470"/>
        <v>-1.8447213476145048E-2</v>
      </c>
      <c r="I7548">
        <f t="shared" si="471"/>
        <v>-6.2776879714250197E-6</v>
      </c>
      <c r="J7548">
        <f t="shared" si="472"/>
        <v>3.5235080435921061E-4</v>
      </c>
      <c r="K7548">
        <f t="shared" si="473"/>
        <v>1.1580650832330252E-7</v>
      </c>
    </row>
    <row r="7549" spans="1:11" x14ac:dyDescent="0.25">
      <c r="A7549" s="1">
        <v>42010</v>
      </c>
      <c r="B7549">
        <v>2022.150024</v>
      </c>
      <c r="C7549">
        <v>2030.25</v>
      </c>
      <c r="D7549">
        <v>1992.4399410000001</v>
      </c>
      <c r="E7549">
        <v>2002.6099850000001</v>
      </c>
      <c r="F7549">
        <v>2002.6099850000001</v>
      </c>
      <c r="G7549">
        <v>4460110000</v>
      </c>
      <c r="H7549">
        <f t="shared" si="470"/>
        <v>-8.9332548391871259E-3</v>
      </c>
      <c r="I7549">
        <f t="shared" si="471"/>
        <v>-7.129260122240471E-7</v>
      </c>
      <c r="J7549">
        <f t="shared" si="472"/>
        <v>8.5692993990089516E-5</v>
      </c>
      <c r="K7549">
        <f t="shared" si="473"/>
        <v>6.3688244946839965E-9</v>
      </c>
    </row>
    <row r="7550" spans="1:11" x14ac:dyDescent="0.25">
      <c r="A7550" s="1">
        <v>42011</v>
      </c>
      <c r="B7550">
        <v>2005.5500489999999</v>
      </c>
      <c r="C7550">
        <v>2029.6099850000001</v>
      </c>
      <c r="D7550">
        <v>2005.5500489999999</v>
      </c>
      <c r="E7550">
        <v>2025.900024</v>
      </c>
      <c r="F7550">
        <v>2025.900024</v>
      </c>
      <c r="G7550">
        <v>3805480000</v>
      </c>
      <c r="H7550">
        <f t="shared" si="470"/>
        <v>1.1562735816043841E-2</v>
      </c>
      <c r="I7550">
        <f t="shared" si="471"/>
        <v>1.5458594148785028E-6</v>
      </c>
      <c r="J7550">
        <f t="shared" si="472"/>
        <v>1.2631376363483461E-4</v>
      </c>
      <c r="K7550">
        <f t="shared" si="473"/>
        <v>1.7874201948929409E-8</v>
      </c>
    </row>
    <row r="7551" spans="1:11" x14ac:dyDescent="0.25">
      <c r="A7551" s="1">
        <v>42012</v>
      </c>
      <c r="B7551">
        <v>2030.6099850000001</v>
      </c>
      <c r="C7551">
        <v>2064.080078</v>
      </c>
      <c r="D7551">
        <v>2030.6099850000001</v>
      </c>
      <c r="E7551">
        <v>2062.139893</v>
      </c>
      <c r="F7551">
        <v>2062.139893</v>
      </c>
      <c r="G7551">
        <v>3934010000</v>
      </c>
      <c r="H7551">
        <f t="shared" si="470"/>
        <v>1.773016853612145E-2</v>
      </c>
      <c r="I7551">
        <f t="shared" si="471"/>
        <v>5.5735369826431256E-6</v>
      </c>
      <c r="J7551">
        <f t="shared" si="472"/>
        <v>3.0298179781348668E-4</v>
      </c>
      <c r="K7551">
        <f t="shared" si="473"/>
        <v>9.8819165692763971E-8</v>
      </c>
    </row>
    <row r="7552" spans="1:11" x14ac:dyDescent="0.25">
      <c r="A7552" s="1">
        <v>42013</v>
      </c>
      <c r="B7552">
        <v>2063.4499510000001</v>
      </c>
      <c r="C7552">
        <v>2064.429932</v>
      </c>
      <c r="D7552">
        <v>2038.329956</v>
      </c>
      <c r="E7552">
        <v>2044.8100589999999</v>
      </c>
      <c r="F7552">
        <v>2044.8100589999999</v>
      </c>
      <c r="G7552">
        <v>3364140000</v>
      </c>
      <c r="H7552">
        <f t="shared" si="470"/>
        <v>-8.4393221529863015E-3</v>
      </c>
      <c r="I7552">
        <f t="shared" si="471"/>
        <v>-6.0108914110666003E-7</v>
      </c>
      <c r="J7552">
        <f t="shared" si="472"/>
        <v>7.679224331385964E-5</v>
      </c>
      <c r="K7552">
        <f t="shared" si="473"/>
        <v>5.0728479250393218E-9</v>
      </c>
    </row>
    <row r="7553" spans="1:11" x14ac:dyDescent="0.25">
      <c r="A7553" s="1">
        <v>42016</v>
      </c>
      <c r="B7553">
        <v>2046.130005</v>
      </c>
      <c r="C7553">
        <v>2049.3000489999999</v>
      </c>
      <c r="D7553">
        <v>2022.579956</v>
      </c>
      <c r="E7553">
        <v>2028.26001</v>
      </c>
      <c r="F7553">
        <v>2028.26001</v>
      </c>
      <c r="G7553">
        <v>3456460000</v>
      </c>
      <c r="H7553">
        <f t="shared" si="470"/>
        <v>-8.1266169265894958E-3</v>
      </c>
      <c r="I7553">
        <f t="shared" si="471"/>
        <v>-5.3671801667055957E-7</v>
      </c>
      <c r="J7553">
        <f t="shared" si="472"/>
        <v>7.1409482053829776E-5</v>
      </c>
      <c r="K7553">
        <f t="shared" si="473"/>
        <v>4.3617579907339544E-9</v>
      </c>
    </row>
    <row r="7554" spans="1:11" x14ac:dyDescent="0.25">
      <c r="A7554" s="1">
        <v>42017</v>
      </c>
      <c r="B7554">
        <v>2031.579956</v>
      </c>
      <c r="C7554">
        <v>2056.929932</v>
      </c>
      <c r="D7554">
        <v>2008.25</v>
      </c>
      <c r="E7554">
        <v>2023.030029</v>
      </c>
      <c r="F7554">
        <v>2023.030029</v>
      </c>
      <c r="G7554">
        <v>4107300000</v>
      </c>
      <c r="H7554">
        <f t="shared" si="470"/>
        <v>-2.5818856981186258E-3</v>
      </c>
      <c r="I7554">
        <f t="shared" si="471"/>
        <v>-1.7213292209054902E-8</v>
      </c>
      <c r="J7554">
        <f t="shared" si="472"/>
        <v>8.442987308112771E-6</v>
      </c>
      <c r="K7554">
        <f t="shared" si="473"/>
        <v>4.4444557682173703E-11</v>
      </c>
    </row>
    <row r="7555" spans="1:11" x14ac:dyDescent="0.25">
      <c r="A7555" s="1">
        <v>42018</v>
      </c>
      <c r="B7555">
        <v>2018.400024</v>
      </c>
      <c r="C7555">
        <v>2018.400024</v>
      </c>
      <c r="D7555">
        <v>1988.4399410000001</v>
      </c>
      <c r="E7555">
        <v>2011.2700199999999</v>
      </c>
      <c r="F7555">
        <v>2011.2700199999999</v>
      </c>
      <c r="G7555">
        <v>4378680000</v>
      </c>
      <c r="H7555">
        <f t="shared" si="470"/>
        <v>-5.8300285881662875E-3</v>
      </c>
      <c r="I7555">
        <f t="shared" si="471"/>
        <v>-1.9816889294711043E-7</v>
      </c>
      <c r="J7555">
        <f t="shared" si="472"/>
        <v>3.7869559555341663E-5</v>
      </c>
      <c r="K7555">
        <f t="shared" si="473"/>
        <v>1.155351087982528E-9</v>
      </c>
    </row>
    <row r="7556" spans="1:11" x14ac:dyDescent="0.25">
      <c r="A7556" s="1">
        <v>42019</v>
      </c>
      <c r="B7556">
        <v>2013.75</v>
      </c>
      <c r="C7556">
        <v>2021.349976</v>
      </c>
      <c r="D7556">
        <v>1991.469971</v>
      </c>
      <c r="E7556">
        <v>1992.670044</v>
      </c>
      <c r="F7556">
        <v>1992.670044</v>
      </c>
      <c r="G7556">
        <v>4276720000</v>
      </c>
      <c r="H7556">
        <f t="shared" ref="H7556:H7619" si="474">LN(E7556/E7555)</f>
        <v>-9.2909032101848917E-3</v>
      </c>
      <c r="I7556">
        <f t="shared" ref="I7556:I7619" si="475">(H7556-(($N$2)^2))^3</f>
        <v>-8.0202611494433869E-7</v>
      </c>
      <c r="J7556">
        <f t="shared" ref="J7556:J7619" si="476">(H7556-$N$2)^2</f>
        <v>9.2442444798037263E-5</v>
      </c>
      <c r="K7556">
        <f t="shared" ref="K7556:K7619" si="477">(H7556-(($N$2)^2))^4</f>
        <v>7.4516310935990806E-9</v>
      </c>
    </row>
    <row r="7557" spans="1:11" x14ac:dyDescent="0.25">
      <c r="A7557" s="1">
        <v>42020</v>
      </c>
      <c r="B7557">
        <v>1992.25</v>
      </c>
      <c r="C7557">
        <v>2020.459961</v>
      </c>
      <c r="D7557">
        <v>1988.119995</v>
      </c>
      <c r="E7557">
        <v>2019.420044</v>
      </c>
      <c r="F7557">
        <v>2019.420044</v>
      </c>
      <c r="G7557">
        <v>4056410000</v>
      </c>
      <c r="H7557">
        <f t="shared" si="474"/>
        <v>1.3334893185903807E-2</v>
      </c>
      <c r="I7557">
        <f t="shared" si="475"/>
        <v>2.371146459636603E-6</v>
      </c>
      <c r="J7557">
        <f t="shared" si="476"/>
        <v>1.6928864470916596E-4</v>
      </c>
      <c r="K7557">
        <f t="shared" si="477"/>
        <v>3.1618736166954153E-8</v>
      </c>
    </row>
    <row r="7558" spans="1:11" x14ac:dyDescent="0.25">
      <c r="A7558" s="1">
        <v>42024</v>
      </c>
      <c r="B7558">
        <v>2020.76001</v>
      </c>
      <c r="C7558">
        <v>2028.9399410000001</v>
      </c>
      <c r="D7558">
        <v>2004.48999</v>
      </c>
      <c r="E7558">
        <v>2022.5500489999999</v>
      </c>
      <c r="F7558">
        <v>2022.5500489999999</v>
      </c>
      <c r="G7558">
        <v>3944340000</v>
      </c>
      <c r="H7558">
        <f t="shared" si="474"/>
        <v>1.5487524912989278E-3</v>
      </c>
      <c r="I7558">
        <f t="shared" si="475"/>
        <v>3.7141364197607148E-9</v>
      </c>
      <c r="J7558">
        <f t="shared" si="476"/>
        <v>1.5005179092445661E-6</v>
      </c>
      <c r="K7558">
        <f t="shared" si="477"/>
        <v>5.7518886282809586E-12</v>
      </c>
    </row>
    <row r="7559" spans="1:11" x14ac:dyDescent="0.25">
      <c r="A7559" s="1">
        <v>42025</v>
      </c>
      <c r="B7559">
        <v>2020.1899410000001</v>
      </c>
      <c r="C7559">
        <v>2038.290039</v>
      </c>
      <c r="D7559">
        <v>2012.040039</v>
      </c>
      <c r="E7559">
        <v>2032.119995</v>
      </c>
      <c r="F7559">
        <v>2032.119995</v>
      </c>
      <c r="G7559">
        <v>3730070000</v>
      </c>
      <c r="H7559">
        <f t="shared" si="474"/>
        <v>4.720464879542292E-3</v>
      </c>
      <c r="I7559">
        <f t="shared" si="475"/>
        <v>1.0517811288430385E-7</v>
      </c>
      <c r="J7559">
        <f t="shared" si="476"/>
        <v>1.9330695454882704E-5</v>
      </c>
      <c r="K7559">
        <f t="shared" si="477"/>
        <v>4.9647856067484188E-10</v>
      </c>
    </row>
    <row r="7560" spans="1:11" x14ac:dyDescent="0.25">
      <c r="A7560" s="1">
        <v>42026</v>
      </c>
      <c r="B7560">
        <v>2034.3000489999999</v>
      </c>
      <c r="C7560">
        <v>2064.6201169999999</v>
      </c>
      <c r="D7560">
        <v>2026.380005</v>
      </c>
      <c r="E7560">
        <v>2063.1499020000001</v>
      </c>
      <c r="F7560">
        <v>2063.1499020000001</v>
      </c>
      <c r="G7560">
        <v>4176050000</v>
      </c>
      <c r="H7560">
        <f t="shared" si="474"/>
        <v>1.5154312961683942E-2</v>
      </c>
      <c r="I7560">
        <f t="shared" si="475"/>
        <v>3.4801642530012396E-6</v>
      </c>
      <c r="J7560">
        <f t="shared" si="476"/>
        <v>2.1994422734173018E-4</v>
      </c>
      <c r="K7560">
        <f t="shared" si="477"/>
        <v>5.2739133373771637E-8</v>
      </c>
    </row>
    <row r="7561" spans="1:11" x14ac:dyDescent="0.25">
      <c r="A7561" s="1">
        <v>42027</v>
      </c>
      <c r="B7561">
        <v>2062.9799800000001</v>
      </c>
      <c r="C7561">
        <v>2062.9799800000001</v>
      </c>
      <c r="D7561">
        <v>2050.540039</v>
      </c>
      <c r="E7561">
        <v>2051.820068</v>
      </c>
      <c r="F7561">
        <v>2051.820068</v>
      </c>
      <c r="G7561">
        <v>3573560000</v>
      </c>
      <c r="H7561">
        <f t="shared" si="474"/>
        <v>-5.5066562878371269E-3</v>
      </c>
      <c r="I7561">
        <f t="shared" si="475"/>
        <v>-1.6698932728445601E-7</v>
      </c>
      <c r="J7561">
        <f t="shared" si="476"/>
        <v>3.3994176243142097E-5</v>
      </c>
      <c r="K7561">
        <f t="shared" si="477"/>
        <v>9.1957033691846728E-10</v>
      </c>
    </row>
    <row r="7562" spans="1:11" x14ac:dyDescent="0.25">
      <c r="A7562" s="1">
        <v>42030</v>
      </c>
      <c r="B7562">
        <v>2050.419922</v>
      </c>
      <c r="C7562">
        <v>2057.6201169999999</v>
      </c>
      <c r="D7562">
        <v>2040.969971</v>
      </c>
      <c r="E7562">
        <v>2057.0900879999999</v>
      </c>
      <c r="F7562">
        <v>2057.0900879999999</v>
      </c>
      <c r="G7562">
        <v>3465760000</v>
      </c>
      <c r="H7562">
        <f t="shared" si="474"/>
        <v>2.5651682269424068E-3</v>
      </c>
      <c r="I7562">
        <f t="shared" si="475"/>
        <v>1.6876963188210629E-8</v>
      </c>
      <c r="J7562">
        <f t="shared" si="476"/>
        <v>5.0237485515441461E-6</v>
      </c>
      <c r="K7562">
        <f t="shared" si="477"/>
        <v>4.3290480289669841E-11</v>
      </c>
    </row>
    <row r="7563" spans="1:11" x14ac:dyDescent="0.25">
      <c r="A7563" s="1">
        <v>42031</v>
      </c>
      <c r="B7563">
        <v>2047.8599850000001</v>
      </c>
      <c r="C7563">
        <v>2047.8599850000001</v>
      </c>
      <c r="D7563">
        <v>2019.910034</v>
      </c>
      <c r="E7563">
        <v>2029.5500489999999</v>
      </c>
      <c r="F7563">
        <v>2029.5500489999999</v>
      </c>
      <c r="G7563">
        <v>3329810000</v>
      </c>
      <c r="H7563">
        <f t="shared" si="474"/>
        <v>-1.3478287784341066E-2</v>
      </c>
      <c r="I7563">
        <f t="shared" si="475"/>
        <v>-2.4485800680266589E-6</v>
      </c>
      <c r="J7563">
        <f t="shared" si="476"/>
        <v>1.9049752238233257E-4</v>
      </c>
      <c r="K7563">
        <f t="shared" si="477"/>
        <v>3.3002923538746412E-8</v>
      </c>
    </row>
    <row r="7564" spans="1:11" x14ac:dyDescent="0.25">
      <c r="A7564" s="1">
        <v>42032</v>
      </c>
      <c r="B7564">
        <v>2032.339966</v>
      </c>
      <c r="C7564">
        <v>2042.48999</v>
      </c>
      <c r="D7564">
        <v>2001.48999</v>
      </c>
      <c r="E7564">
        <v>2002.160034</v>
      </c>
      <c r="F7564">
        <v>2002.160034</v>
      </c>
      <c r="G7564">
        <v>4067530000</v>
      </c>
      <c r="H7564">
        <f t="shared" si="474"/>
        <v>-1.358750298545512E-2</v>
      </c>
      <c r="I7564">
        <f t="shared" si="475"/>
        <v>-2.5085860959827603E-6</v>
      </c>
      <c r="J7564">
        <f t="shared" si="476"/>
        <v>1.9352424509933868E-4</v>
      </c>
      <c r="K7564">
        <f t="shared" si="477"/>
        <v>3.4085684078589481E-8</v>
      </c>
    </row>
    <row r="7565" spans="1:11" x14ac:dyDescent="0.25">
      <c r="A7565" s="1">
        <v>42033</v>
      </c>
      <c r="B7565">
        <v>2002.4499510000001</v>
      </c>
      <c r="C7565">
        <v>2024.6400149999999</v>
      </c>
      <c r="D7565">
        <v>1989.1800539999999</v>
      </c>
      <c r="E7565">
        <v>2021.25</v>
      </c>
      <c r="F7565">
        <v>2021.25</v>
      </c>
      <c r="G7565">
        <v>4127140000</v>
      </c>
      <c r="H7565">
        <f t="shared" si="474"/>
        <v>9.4895171480104974E-3</v>
      </c>
      <c r="I7565">
        <f t="shared" si="475"/>
        <v>8.5451157495938349E-7</v>
      </c>
      <c r="J7565">
        <f t="shared" si="476"/>
        <v>8.4010440449297697E-5</v>
      </c>
      <c r="K7565">
        <f t="shared" si="477"/>
        <v>8.1088126533553563E-9</v>
      </c>
    </row>
    <row r="7566" spans="1:11" x14ac:dyDescent="0.25">
      <c r="A7566" s="1">
        <v>42034</v>
      </c>
      <c r="B7566">
        <v>2019.349976</v>
      </c>
      <c r="C7566">
        <v>2023.3199460000001</v>
      </c>
      <c r="D7566">
        <v>1993.380005</v>
      </c>
      <c r="E7566">
        <v>1994.98999</v>
      </c>
      <c r="F7566">
        <v>1994.98999</v>
      </c>
      <c r="G7566">
        <v>4568650000</v>
      </c>
      <c r="H7566">
        <f t="shared" si="474"/>
        <v>-1.3077099123800286E-2</v>
      </c>
      <c r="I7566">
        <f t="shared" si="475"/>
        <v>-2.2363753294886157E-6</v>
      </c>
      <c r="J7566">
        <f t="shared" si="476"/>
        <v>1.7958399554890165E-4</v>
      </c>
      <c r="K7566">
        <f t="shared" si="477"/>
        <v>2.9245536332236286E-8</v>
      </c>
    </row>
    <row r="7567" spans="1:11" x14ac:dyDescent="0.25">
      <c r="A7567" s="1">
        <v>42037</v>
      </c>
      <c r="B7567">
        <v>1996.670044</v>
      </c>
      <c r="C7567">
        <v>2021.660034</v>
      </c>
      <c r="D7567">
        <v>1980.900024</v>
      </c>
      <c r="E7567">
        <v>2020.849976</v>
      </c>
      <c r="F7567">
        <v>2020.849976</v>
      </c>
      <c r="G7567">
        <v>4008330000</v>
      </c>
      <c r="H7567">
        <f t="shared" si="474"/>
        <v>1.2879170322592387E-2</v>
      </c>
      <c r="I7567">
        <f t="shared" si="475"/>
        <v>2.1362548101496038E-6</v>
      </c>
      <c r="J7567">
        <f t="shared" si="476"/>
        <v>1.5763741929319516E-4</v>
      </c>
      <c r="K7567">
        <f t="shared" si="477"/>
        <v>2.7512965578915684E-8</v>
      </c>
    </row>
    <row r="7568" spans="1:11" x14ac:dyDescent="0.25">
      <c r="A7568" s="1">
        <v>42038</v>
      </c>
      <c r="B7568">
        <v>2022.709961</v>
      </c>
      <c r="C7568">
        <v>2050.3000489999999</v>
      </c>
      <c r="D7568">
        <v>2022.709961</v>
      </c>
      <c r="E7568">
        <v>2050.030029</v>
      </c>
      <c r="F7568">
        <v>2050.030029</v>
      </c>
      <c r="G7568">
        <v>4615900000</v>
      </c>
      <c r="H7568">
        <f t="shared" si="474"/>
        <v>1.4336238227742741E-2</v>
      </c>
      <c r="I7568">
        <f t="shared" si="475"/>
        <v>2.9464298052719572E-6</v>
      </c>
      <c r="J7568">
        <f t="shared" si="476"/>
        <v>1.9634853150823253E-4</v>
      </c>
      <c r="K7568">
        <f t="shared" si="477"/>
        <v>4.2240410694270454E-8</v>
      </c>
    </row>
    <row r="7569" spans="1:11" x14ac:dyDescent="0.25">
      <c r="A7569" s="1">
        <v>42039</v>
      </c>
      <c r="B7569">
        <v>2048.860107</v>
      </c>
      <c r="C7569">
        <v>2054.73999</v>
      </c>
      <c r="D7569">
        <v>2036.719971</v>
      </c>
      <c r="E7569">
        <v>2041.51001</v>
      </c>
      <c r="F7569">
        <v>2041.51001</v>
      </c>
      <c r="G7569">
        <v>4141920000</v>
      </c>
      <c r="H7569">
        <f t="shared" si="474"/>
        <v>-4.1647063128333371E-3</v>
      </c>
      <c r="I7569">
        <f t="shared" si="475"/>
        <v>-7.2241364854882814E-8</v>
      </c>
      <c r="J7569">
        <f t="shared" si="476"/>
        <v>2.0146654830972564E-5</v>
      </c>
      <c r="K7569">
        <f t="shared" si="477"/>
        <v>3.0087164233109752E-10</v>
      </c>
    </row>
    <row r="7570" spans="1:11" x14ac:dyDescent="0.25">
      <c r="A7570" s="1">
        <v>42040</v>
      </c>
      <c r="B7570">
        <v>2043.4499510000001</v>
      </c>
      <c r="C7570">
        <v>2063.5500489999999</v>
      </c>
      <c r="D7570">
        <v>2043.4499510000001</v>
      </c>
      <c r="E7570">
        <v>2062.5200199999999</v>
      </c>
      <c r="F7570">
        <v>2062.5200199999999</v>
      </c>
      <c r="G7570">
        <v>3821990000</v>
      </c>
      <c r="H7570">
        <f t="shared" si="474"/>
        <v>1.0238810823374916E-2</v>
      </c>
      <c r="I7570">
        <f t="shared" si="475"/>
        <v>1.0733348117528907E-6</v>
      </c>
      <c r="J7570">
        <f t="shared" si="476"/>
        <v>9.8307514930354506E-5</v>
      </c>
      <c r="K7570">
        <f t="shared" si="477"/>
        <v>1.0989559554986164E-8</v>
      </c>
    </row>
    <row r="7571" spans="1:11" x14ac:dyDescent="0.25">
      <c r="A7571" s="1">
        <v>42041</v>
      </c>
      <c r="B7571">
        <v>2062.280029</v>
      </c>
      <c r="C7571">
        <v>2072.3999020000001</v>
      </c>
      <c r="D7571">
        <v>2049.969971</v>
      </c>
      <c r="E7571">
        <v>2055.469971</v>
      </c>
      <c r="F7571">
        <v>2055.469971</v>
      </c>
      <c r="G7571">
        <v>4232970000</v>
      </c>
      <c r="H7571">
        <f t="shared" si="474"/>
        <v>-3.4240276947173063E-3</v>
      </c>
      <c r="I7571">
        <f t="shared" si="475"/>
        <v>-4.0146870766469718E-8</v>
      </c>
      <c r="J7571">
        <f t="shared" si="476"/>
        <v>1.4046183965236855E-5</v>
      </c>
      <c r="K7571">
        <f t="shared" si="477"/>
        <v>1.3746820651837724E-10</v>
      </c>
    </row>
    <row r="7572" spans="1:11" x14ac:dyDescent="0.25">
      <c r="A7572" s="1">
        <v>42044</v>
      </c>
      <c r="B7572">
        <v>2053.469971</v>
      </c>
      <c r="C7572">
        <v>2056.1599120000001</v>
      </c>
      <c r="D7572">
        <v>2041.880005</v>
      </c>
      <c r="E7572">
        <v>2046.73999</v>
      </c>
      <c r="F7572">
        <v>2046.73999</v>
      </c>
      <c r="G7572">
        <v>3549540000</v>
      </c>
      <c r="H7572">
        <f t="shared" si="474"/>
        <v>-4.2562395694247922E-3</v>
      </c>
      <c r="I7572">
        <f t="shared" si="475"/>
        <v>-7.7109926364452499E-8</v>
      </c>
      <c r="J7572">
        <f t="shared" si="476"/>
        <v>2.0976727672946297E-5</v>
      </c>
      <c r="K7572">
        <f t="shared" si="477"/>
        <v>3.2820640429945496E-10</v>
      </c>
    </row>
    <row r="7573" spans="1:11" x14ac:dyDescent="0.25">
      <c r="A7573" s="1">
        <v>42045</v>
      </c>
      <c r="B7573">
        <v>2049.3798830000001</v>
      </c>
      <c r="C7573">
        <v>2070.860107</v>
      </c>
      <c r="D7573">
        <v>2048.6201169999999</v>
      </c>
      <c r="E7573">
        <v>2068.5900879999999</v>
      </c>
      <c r="F7573">
        <v>2068.5900879999999</v>
      </c>
      <c r="G7573">
        <v>3669850000</v>
      </c>
      <c r="H7573">
        <f t="shared" si="474"/>
        <v>1.0618979721447666E-2</v>
      </c>
      <c r="I7573">
        <f t="shared" si="475"/>
        <v>1.1973896795206901E-6</v>
      </c>
      <c r="J7573">
        <f t="shared" si="476"/>
        <v>1.0599080368693344E-4</v>
      </c>
      <c r="K7573">
        <f t="shared" si="477"/>
        <v>1.2714931186400341E-8</v>
      </c>
    </row>
    <row r="7574" spans="1:11" x14ac:dyDescent="0.25">
      <c r="A7574" s="1">
        <v>42046</v>
      </c>
      <c r="B7574">
        <v>2068.5500489999999</v>
      </c>
      <c r="C7574">
        <v>2073.4799800000001</v>
      </c>
      <c r="D7574">
        <v>2057.98999</v>
      </c>
      <c r="E7574">
        <v>2068.530029</v>
      </c>
      <c r="F7574">
        <v>2068.530029</v>
      </c>
      <c r="G7574">
        <v>3596860000</v>
      </c>
      <c r="H7574">
        <f t="shared" si="474"/>
        <v>-2.9034206552188216E-5</v>
      </c>
      <c r="I7574">
        <f t="shared" si="475"/>
        <v>-2.4741509332723219E-14</v>
      </c>
      <c r="J7574">
        <f t="shared" si="476"/>
        <v>1.2448929761630352E-7</v>
      </c>
      <c r="K7574">
        <f t="shared" si="477"/>
        <v>7.2094409070893057E-19</v>
      </c>
    </row>
    <row r="7575" spans="1:11" x14ac:dyDescent="0.25">
      <c r="A7575" s="1">
        <v>42047</v>
      </c>
      <c r="B7575">
        <v>2069.9799800000001</v>
      </c>
      <c r="C7575">
        <v>2088.530029</v>
      </c>
      <c r="D7575">
        <v>2069.9799800000001</v>
      </c>
      <c r="E7575">
        <v>2088.4799800000001</v>
      </c>
      <c r="F7575">
        <v>2088.4799800000001</v>
      </c>
      <c r="G7575">
        <v>3788350000</v>
      </c>
      <c r="H7575">
        <f t="shared" si="474"/>
        <v>9.598294984990317E-3</v>
      </c>
      <c r="I7575">
        <f t="shared" si="475"/>
        <v>8.8423570451735879E-7</v>
      </c>
      <c r="J7575">
        <f t="shared" si="476"/>
        <v>8.6016327664722379E-5</v>
      </c>
      <c r="K7575">
        <f t="shared" si="477"/>
        <v>8.4870624214271065E-9</v>
      </c>
    </row>
    <row r="7576" spans="1:11" x14ac:dyDescent="0.25">
      <c r="A7576" s="1">
        <v>42048</v>
      </c>
      <c r="B7576">
        <v>2088.780029</v>
      </c>
      <c r="C7576">
        <v>2097.030029</v>
      </c>
      <c r="D7576">
        <v>2086.6999510000001</v>
      </c>
      <c r="E7576">
        <v>2096.98999</v>
      </c>
      <c r="F7576">
        <v>2096.98999</v>
      </c>
      <c r="G7576">
        <v>3527450000</v>
      </c>
      <c r="H7576">
        <f t="shared" si="474"/>
        <v>4.0664593404575655E-3</v>
      </c>
      <c r="I7576">
        <f t="shared" si="475"/>
        <v>6.7238143014803078E-8</v>
      </c>
      <c r="J7576">
        <f t="shared" si="476"/>
        <v>1.4007527363543574E-5</v>
      </c>
      <c r="K7576">
        <f t="shared" si="477"/>
        <v>2.7341412518299149E-10</v>
      </c>
    </row>
    <row r="7577" spans="1:11" x14ac:dyDescent="0.25">
      <c r="A7577" s="1">
        <v>42052</v>
      </c>
      <c r="B7577">
        <v>2096.469971</v>
      </c>
      <c r="C7577">
        <v>2101.3000489999999</v>
      </c>
      <c r="D7577">
        <v>2089.8000489999999</v>
      </c>
      <c r="E7577">
        <v>2100.3400879999999</v>
      </c>
      <c r="F7577">
        <v>2100.3400879999999</v>
      </c>
      <c r="G7577">
        <v>3361750000</v>
      </c>
      <c r="H7577">
        <f t="shared" si="474"/>
        <v>1.5962998616407095E-3</v>
      </c>
      <c r="I7577">
        <f t="shared" si="475"/>
        <v>4.0668471744148125E-9</v>
      </c>
      <c r="J7577">
        <f t="shared" si="476"/>
        <v>1.6192655622943447E-6</v>
      </c>
      <c r="K7577">
        <f t="shared" si="477"/>
        <v>6.4914811973851532E-12</v>
      </c>
    </row>
    <row r="7578" spans="1:11" x14ac:dyDescent="0.25">
      <c r="A7578" s="1">
        <v>42053</v>
      </c>
      <c r="B7578">
        <v>2099.1599120000001</v>
      </c>
      <c r="C7578">
        <v>2100.2299800000001</v>
      </c>
      <c r="D7578">
        <v>2092.1499020000001</v>
      </c>
      <c r="E7578">
        <v>2099.679932</v>
      </c>
      <c r="F7578">
        <v>2099.679932</v>
      </c>
      <c r="G7578">
        <v>3370020000</v>
      </c>
      <c r="H7578">
        <f t="shared" si="474"/>
        <v>-3.1435850414654552E-4</v>
      </c>
      <c r="I7578">
        <f t="shared" si="475"/>
        <v>-3.1096399154752746E-11</v>
      </c>
      <c r="J7578">
        <f t="shared" si="476"/>
        <v>4.0724142973156111E-7</v>
      </c>
      <c r="K7578">
        <f t="shared" si="477"/>
        <v>9.7786777929082937E-15</v>
      </c>
    </row>
    <row r="7579" spans="1:11" x14ac:dyDescent="0.25">
      <c r="A7579" s="1">
        <v>42054</v>
      </c>
      <c r="B7579">
        <v>2099.25</v>
      </c>
      <c r="C7579">
        <v>2102.1298830000001</v>
      </c>
      <c r="D7579">
        <v>2090.790039</v>
      </c>
      <c r="E7579">
        <v>2097.4499510000001</v>
      </c>
      <c r="F7579">
        <v>2097.4499510000001</v>
      </c>
      <c r="G7579">
        <v>3247100000</v>
      </c>
      <c r="H7579">
        <f t="shared" si="474"/>
        <v>-1.0626219688207137E-3</v>
      </c>
      <c r="I7579">
        <f t="shared" si="475"/>
        <v>-1.2002312057822362E-9</v>
      </c>
      <c r="J7579">
        <f t="shared" si="476"/>
        <v>1.9221553460212051E-6</v>
      </c>
      <c r="K7579">
        <f t="shared" si="477"/>
        <v>1.2755178839458884E-12</v>
      </c>
    </row>
    <row r="7580" spans="1:11" x14ac:dyDescent="0.25">
      <c r="A7580" s="1">
        <v>42055</v>
      </c>
      <c r="B7580">
        <v>2097.6499020000001</v>
      </c>
      <c r="C7580">
        <v>2110.610107</v>
      </c>
      <c r="D7580">
        <v>2085.4399410000001</v>
      </c>
      <c r="E7580">
        <v>2110.3000489999999</v>
      </c>
      <c r="F7580">
        <v>2110.3000489999999</v>
      </c>
      <c r="G7580">
        <v>3281600000</v>
      </c>
      <c r="H7580">
        <f t="shared" si="474"/>
        <v>6.1078428844464306E-3</v>
      </c>
      <c r="I7580">
        <f t="shared" si="475"/>
        <v>2.2784589367455525E-7</v>
      </c>
      <c r="J7580">
        <f t="shared" si="476"/>
        <v>3.345519601788029E-5</v>
      </c>
      <c r="K7580">
        <f t="shared" si="477"/>
        <v>1.3916230321599657E-9</v>
      </c>
    </row>
    <row r="7581" spans="1:11" x14ac:dyDescent="0.25">
      <c r="A7581" s="1">
        <v>42058</v>
      </c>
      <c r="B7581">
        <v>2109.830078</v>
      </c>
      <c r="C7581">
        <v>2110.0500489999999</v>
      </c>
      <c r="D7581">
        <v>2103</v>
      </c>
      <c r="E7581">
        <v>2109.6599120000001</v>
      </c>
      <c r="F7581">
        <v>2109.6599120000001</v>
      </c>
      <c r="G7581">
        <v>3093680000</v>
      </c>
      <c r="H7581">
        <f t="shared" si="474"/>
        <v>-3.0338534527620388E-4</v>
      </c>
      <c r="I7581">
        <f t="shared" si="475"/>
        <v>-2.7953356893804117E-11</v>
      </c>
      <c r="J7581">
        <f t="shared" si="476"/>
        <v>3.9335669398537534E-7</v>
      </c>
      <c r="K7581">
        <f t="shared" si="477"/>
        <v>8.4835695740695346E-15</v>
      </c>
    </row>
    <row r="7582" spans="1:11" x14ac:dyDescent="0.25">
      <c r="A7582" s="1">
        <v>42059</v>
      </c>
      <c r="B7582">
        <v>2109.1000979999999</v>
      </c>
      <c r="C7582">
        <v>2117.9399410000001</v>
      </c>
      <c r="D7582">
        <v>2105.8701169999999</v>
      </c>
      <c r="E7582">
        <v>2115.4799800000001</v>
      </c>
      <c r="F7582">
        <v>2115.4799800000001</v>
      </c>
      <c r="G7582">
        <v>3199840000</v>
      </c>
      <c r="H7582">
        <f t="shared" si="474"/>
        <v>2.7549722990950704E-3</v>
      </c>
      <c r="I7582">
        <f t="shared" si="475"/>
        <v>2.0907500963209184E-8</v>
      </c>
      <c r="J7582">
        <f t="shared" si="476"/>
        <v>5.9106172122117091E-6</v>
      </c>
      <c r="K7582">
        <f t="shared" si="477"/>
        <v>5.7597393971314981E-11</v>
      </c>
    </row>
    <row r="7583" spans="1:11" x14ac:dyDescent="0.25">
      <c r="A7583" s="1">
        <v>42060</v>
      </c>
      <c r="B7583">
        <v>2115.3000489999999</v>
      </c>
      <c r="C7583">
        <v>2119.5900879999999</v>
      </c>
      <c r="D7583">
        <v>2109.889893</v>
      </c>
      <c r="E7583">
        <v>2113.860107</v>
      </c>
      <c r="F7583">
        <v>2113.860107</v>
      </c>
      <c r="G7583">
        <v>3312340000</v>
      </c>
      <c r="H7583">
        <f t="shared" si="474"/>
        <v>-7.6601694159734123E-4</v>
      </c>
      <c r="I7583">
        <f t="shared" si="475"/>
        <v>-4.496695053412004E-10</v>
      </c>
      <c r="J7583">
        <f t="shared" si="476"/>
        <v>1.1876926892461536E-6</v>
      </c>
      <c r="K7583">
        <f t="shared" si="477"/>
        <v>3.4450160435204551E-13</v>
      </c>
    </row>
    <row r="7584" spans="1:11" x14ac:dyDescent="0.25">
      <c r="A7584" s="1">
        <v>42061</v>
      </c>
      <c r="B7584">
        <v>2113.9099120000001</v>
      </c>
      <c r="C7584">
        <v>2113.9099120000001</v>
      </c>
      <c r="D7584">
        <v>2103.76001</v>
      </c>
      <c r="E7584">
        <v>2110.73999</v>
      </c>
      <c r="F7584">
        <v>2110.73999</v>
      </c>
      <c r="G7584">
        <v>3408690000</v>
      </c>
      <c r="H7584">
        <f t="shared" si="474"/>
        <v>-1.4771185417172892E-3</v>
      </c>
      <c r="I7584">
        <f t="shared" si="475"/>
        <v>-3.2235805212590144E-9</v>
      </c>
      <c r="J7584">
        <f t="shared" si="476"/>
        <v>3.2432939162677766E-6</v>
      </c>
      <c r="K7584">
        <f t="shared" si="477"/>
        <v>4.7619485316846932E-12</v>
      </c>
    </row>
    <row r="7585" spans="1:11" x14ac:dyDescent="0.25">
      <c r="A7585" s="1">
        <v>42062</v>
      </c>
      <c r="B7585">
        <v>2110.8798830000001</v>
      </c>
      <c r="C7585">
        <v>2112.73999</v>
      </c>
      <c r="D7585">
        <v>2103.75</v>
      </c>
      <c r="E7585">
        <v>2104.5</v>
      </c>
      <c r="F7585">
        <v>2104.5</v>
      </c>
      <c r="G7585">
        <v>3547380000</v>
      </c>
      <c r="H7585">
        <f t="shared" si="474"/>
        <v>-2.9606829375931087E-3</v>
      </c>
      <c r="I7585">
        <f t="shared" si="475"/>
        <v>-2.59550481925294E-8</v>
      </c>
      <c r="J7585">
        <f t="shared" si="476"/>
        <v>1.0787803222305974E-5</v>
      </c>
      <c r="K7585">
        <f t="shared" si="477"/>
        <v>7.6847389558603336E-11</v>
      </c>
    </row>
    <row r="7586" spans="1:11" x14ac:dyDescent="0.25">
      <c r="A7586" s="1">
        <v>42065</v>
      </c>
      <c r="B7586">
        <v>2105.2299800000001</v>
      </c>
      <c r="C7586">
        <v>2117.5200199999999</v>
      </c>
      <c r="D7586">
        <v>2104.5</v>
      </c>
      <c r="E7586">
        <v>2117.389893</v>
      </c>
      <c r="F7586">
        <v>2117.389893</v>
      </c>
      <c r="G7586">
        <v>3409490000</v>
      </c>
      <c r="H7586">
        <f t="shared" si="474"/>
        <v>6.1062383803760925E-3</v>
      </c>
      <c r="I7586">
        <f t="shared" si="475"/>
        <v>2.2766637534946785E-7</v>
      </c>
      <c r="J7586">
        <f t="shared" si="476"/>
        <v>3.3436637539425477E-5</v>
      </c>
      <c r="K7586">
        <f t="shared" si="477"/>
        <v>1.3901612896309412E-9</v>
      </c>
    </row>
    <row r="7587" spans="1:11" x14ac:dyDescent="0.25">
      <c r="A7587" s="1">
        <v>42066</v>
      </c>
      <c r="B7587">
        <v>2115.76001</v>
      </c>
      <c r="C7587">
        <v>2115.76001</v>
      </c>
      <c r="D7587">
        <v>2098.26001</v>
      </c>
      <c r="E7587">
        <v>2107.780029</v>
      </c>
      <c r="F7587">
        <v>2107.780029</v>
      </c>
      <c r="G7587">
        <v>3262300000</v>
      </c>
      <c r="H7587">
        <f t="shared" si="474"/>
        <v>-4.5488729439078276E-3</v>
      </c>
      <c r="I7587">
        <f t="shared" si="475"/>
        <v>-9.4132902223350824E-8</v>
      </c>
      <c r="J7587">
        <f t="shared" si="476"/>
        <v>2.3742904611243742E-5</v>
      </c>
      <c r="K7587">
        <f t="shared" si="477"/>
        <v>4.2820848132351603E-10</v>
      </c>
    </row>
    <row r="7588" spans="1:11" x14ac:dyDescent="0.25">
      <c r="A7588" s="1">
        <v>42067</v>
      </c>
      <c r="B7588">
        <v>2107.719971</v>
      </c>
      <c r="C7588">
        <v>2107.719971</v>
      </c>
      <c r="D7588">
        <v>2094.48999</v>
      </c>
      <c r="E7588">
        <v>2098.530029</v>
      </c>
      <c r="F7588">
        <v>2098.530029</v>
      </c>
      <c r="G7588">
        <v>3421110000</v>
      </c>
      <c r="H7588">
        <f t="shared" si="474"/>
        <v>-4.3981612307754693E-3</v>
      </c>
      <c r="I7588">
        <f t="shared" si="475"/>
        <v>-8.5083333302388908E-8</v>
      </c>
      <c r="J7588">
        <f t="shared" si="476"/>
        <v>2.2296882002526917E-5</v>
      </c>
      <c r="K7588">
        <f t="shared" si="477"/>
        <v>3.7421913839107846E-10</v>
      </c>
    </row>
    <row r="7589" spans="1:11" x14ac:dyDescent="0.25">
      <c r="A7589" s="1">
        <v>42068</v>
      </c>
      <c r="B7589">
        <v>2098.540039</v>
      </c>
      <c r="C7589">
        <v>2104.25</v>
      </c>
      <c r="D7589">
        <v>2095.219971</v>
      </c>
      <c r="E7589">
        <v>2101.040039</v>
      </c>
      <c r="F7589">
        <v>2101.040039</v>
      </c>
      <c r="G7589">
        <v>3103030000</v>
      </c>
      <c r="H7589">
        <f t="shared" si="474"/>
        <v>1.1953653627569873E-3</v>
      </c>
      <c r="I7589">
        <f t="shared" si="475"/>
        <v>1.7076062003077903E-9</v>
      </c>
      <c r="J7589">
        <f t="shared" si="476"/>
        <v>7.5963280095206426E-7</v>
      </c>
      <c r="K7589">
        <f t="shared" si="477"/>
        <v>2.0410342728453022E-12</v>
      </c>
    </row>
    <row r="7590" spans="1:11" x14ac:dyDescent="0.25">
      <c r="A7590" s="1">
        <v>42069</v>
      </c>
      <c r="B7590">
        <v>2100.9099120000001</v>
      </c>
      <c r="C7590">
        <v>2100.9099120000001</v>
      </c>
      <c r="D7590">
        <v>2067.2700199999999</v>
      </c>
      <c r="E7590">
        <v>2071.26001</v>
      </c>
      <c r="F7590">
        <v>2071.26001</v>
      </c>
      <c r="G7590">
        <v>3853570000</v>
      </c>
      <c r="H7590">
        <f t="shared" si="474"/>
        <v>-1.4275356219564148E-2</v>
      </c>
      <c r="I7590">
        <f t="shared" si="475"/>
        <v>-2.9091789165149365E-6</v>
      </c>
      <c r="J7590">
        <f t="shared" si="476"/>
        <v>2.1313525144532486E-4</v>
      </c>
      <c r="K7590">
        <f t="shared" si="477"/>
        <v>4.1529870349594889E-8</v>
      </c>
    </row>
    <row r="7591" spans="1:11" x14ac:dyDescent="0.25">
      <c r="A7591" s="1">
        <v>42072</v>
      </c>
      <c r="B7591">
        <v>2072.25</v>
      </c>
      <c r="C7591">
        <v>2083.48999</v>
      </c>
      <c r="D7591">
        <v>2072.209961</v>
      </c>
      <c r="E7591">
        <v>2079.429932</v>
      </c>
      <c r="F7591">
        <v>2079.429932</v>
      </c>
      <c r="G7591">
        <v>3349090000</v>
      </c>
      <c r="H7591">
        <f t="shared" si="474"/>
        <v>3.9366624176442495E-3</v>
      </c>
      <c r="I7591">
        <f t="shared" si="475"/>
        <v>6.1002807481306575E-8</v>
      </c>
      <c r="J7591">
        <f t="shared" si="476"/>
        <v>1.3052802287871618E-5</v>
      </c>
      <c r="K7591">
        <f t="shared" si="477"/>
        <v>2.4014106380527E-10</v>
      </c>
    </row>
    <row r="7592" spans="1:11" x14ac:dyDescent="0.25">
      <c r="A7592" s="1">
        <v>42073</v>
      </c>
      <c r="B7592">
        <v>2076.139893</v>
      </c>
      <c r="C7592">
        <v>2076.139893</v>
      </c>
      <c r="D7592">
        <v>2044.160034</v>
      </c>
      <c r="E7592">
        <v>2044.160034</v>
      </c>
      <c r="F7592">
        <v>2044.160034</v>
      </c>
      <c r="G7592">
        <v>3668900000</v>
      </c>
      <c r="H7592">
        <f t="shared" si="474"/>
        <v>-1.7106821197868119E-2</v>
      </c>
      <c r="I7592">
        <f t="shared" si="475"/>
        <v>-5.0062891928872386E-6</v>
      </c>
      <c r="J7592">
        <f t="shared" si="476"/>
        <v>3.0382642296119584E-4</v>
      </c>
      <c r="K7592">
        <f t="shared" si="477"/>
        <v>8.5642218966829588E-8</v>
      </c>
    </row>
    <row r="7593" spans="1:11" x14ac:dyDescent="0.25">
      <c r="A7593" s="1">
        <v>42074</v>
      </c>
      <c r="B7593">
        <v>2044.6899410000001</v>
      </c>
      <c r="C7593">
        <v>2050.080078</v>
      </c>
      <c r="D7593">
        <v>2039.6899410000001</v>
      </c>
      <c r="E7593">
        <v>2040.23999</v>
      </c>
      <c r="F7593">
        <v>2040.23999</v>
      </c>
      <c r="G7593">
        <v>3406570000</v>
      </c>
      <c r="H7593">
        <f t="shared" si="474"/>
        <v>-1.9195207034580692E-3</v>
      </c>
      <c r="I7593">
        <f t="shared" si="475"/>
        <v>-7.0737476618203663E-9</v>
      </c>
      <c r="J7593">
        <f t="shared" si="476"/>
        <v>5.0324707409665466E-6</v>
      </c>
      <c r="K7593">
        <f t="shared" si="477"/>
        <v>1.3578946727766428E-11</v>
      </c>
    </row>
    <row r="7594" spans="1:11" x14ac:dyDescent="0.25">
      <c r="A7594" s="1">
        <v>42075</v>
      </c>
      <c r="B7594">
        <v>2041.099976</v>
      </c>
      <c r="C7594">
        <v>2066.4099120000001</v>
      </c>
      <c r="D7594">
        <v>2041.099976</v>
      </c>
      <c r="E7594">
        <v>2065.9499510000001</v>
      </c>
      <c r="F7594">
        <v>2065.9499510000001</v>
      </c>
      <c r="G7594">
        <v>3405860000</v>
      </c>
      <c r="H7594">
        <f t="shared" si="474"/>
        <v>1.2522702237719055E-2</v>
      </c>
      <c r="I7594">
        <f t="shared" si="475"/>
        <v>1.9637366889366245E-6</v>
      </c>
      <c r="J7594">
        <f t="shared" si="476"/>
        <v>1.4881330845387838E-4</v>
      </c>
      <c r="K7594">
        <f t="shared" si="477"/>
        <v>2.4591083942865939E-8</v>
      </c>
    </row>
    <row r="7595" spans="1:11" x14ac:dyDescent="0.25">
      <c r="A7595" s="1">
        <v>42076</v>
      </c>
      <c r="B7595">
        <v>2064.5600589999999</v>
      </c>
      <c r="C7595">
        <v>2064.5600589999999</v>
      </c>
      <c r="D7595">
        <v>2041.170044</v>
      </c>
      <c r="E7595">
        <v>2053.3999020000001</v>
      </c>
      <c r="F7595">
        <v>2053.3999020000001</v>
      </c>
      <c r="G7595">
        <v>3498560000</v>
      </c>
      <c r="H7595">
        <f t="shared" si="474"/>
        <v>-6.0932371744078879E-3</v>
      </c>
      <c r="I7595">
        <f t="shared" si="475"/>
        <v>-2.26238580433151E-7</v>
      </c>
      <c r="J7595">
        <f t="shared" si="476"/>
        <v>4.1178317361520552E-5</v>
      </c>
      <c r="K7595">
        <f t="shared" si="477"/>
        <v>1.3785490483339305E-9</v>
      </c>
    </row>
    <row r="7596" spans="1:11" x14ac:dyDescent="0.25">
      <c r="A7596" s="1">
        <v>42079</v>
      </c>
      <c r="B7596">
        <v>2055.3500979999999</v>
      </c>
      <c r="C7596">
        <v>2081.4099120000001</v>
      </c>
      <c r="D7596">
        <v>2055.3500979999999</v>
      </c>
      <c r="E7596">
        <v>2081.1899410000001</v>
      </c>
      <c r="F7596">
        <v>2081.1899410000001</v>
      </c>
      <c r="G7596">
        <v>3295600000</v>
      </c>
      <c r="H7596">
        <f t="shared" si="474"/>
        <v>1.3442908996060394E-2</v>
      </c>
      <c r="I7596">
        <f t="shared" si="475"/>
        <v>2.4292354733242978E-6</v>
      </c>
      <c r="J7596">
        <f t="shared" si="476"/>
        <v>1.7211112048776662E-4</v>
      </c>
      <c r="K7596">
        <f t="shared" si="477"/>
        <v>3.2655736707182878E-8</v>
      </c>
    </row>
    <row r="7597" spans="1:11" x14ac:dyDescent="0.25">
      <c r="A7597" s="1">
        <v>42080</v>
      </c>
      <c r="B7597">
        <v>2080.5900879999999</v>
      </c>
      <c r="C7597">
        <v>2080.5900879999999</v>
      </c>
      <c r="D7597">
        <v>2065.080078</v>
      </c>
      <c r="E7597">
        <v>2074.280029</v>
      </c>
      <c r="F7597">
        <v>2074.280029</v>
      </c>
      <c r="G7597">
        <v>3221840000</v>
      </c>
      <c r="H7597">
        <f t="shared" si="474"/>
        <v>-3.3256976557031678E-3</v>
      </c>
      <c r="I7597">
        <f t="shared" si="475"/>
        <v>-3.6786575956180221E-8</v>
      </c>
      <c r="J7597">
        <f t="shared" si="476"/>
        <v>1.3318805421728442E-5</v>
      </c>
      <c r="K7597">
        <f t="shared" si="477"/>
        <v>1.2234488626987877E-10</v>
      </c>
    </row>
    <row r="7598" spans="1:11" x14ac:dyDescent="0.25">
      <c r="A7598" s="1">
        <v>42081</v>
      </c>
      <c r="B7598">
        <v>2072.8400879999999</v>
      </c>
      <c r="C7598">
        <v>2106.8500979999999</v>
      </c>
      <c r="D7598">
        <v>2061.2299800000001</v>
      </c>
      <c r="E7598">
        <v>2099.5</v>
      </c>
      <c r="F7598">
        <v>2099.5</v>
      </c>
      <c r="G7598">
        <v>4128210000</v>
      </c>
      <c r="H7598">
        <f t="shared" si="474"/>
        <v>1.2085101644750693E-2</v>
      </c>
      <c r="I7598">
        <f t="shared" si="475"/>
        <v>1.7649793124093276E-6</v>
      </c>
      <c r="J7598">
        <f t="shared" si="476"/>
        <v>1.3832830570377009E-4</v>
      </c>
      <c r="K7598">
        <f t="shared" si="477"/>
        <v>2.1329769343891746E-8</v>
      </c>
    </row>
    <row r="7599" spans="1:11" x14ac:dyDescent="0.25">
      <c r="A7599" s="1">
        <v>42082</v>
      </c>
      <c r="B7599">
        <v>2098.6899410000001</v>
      </c>
      <c r="C7599">
        <v>2098.6899410000001</v>
      </c>
      <c r="D7599">
        <v>2085.5600589999999</v>
      </c>
      <c r="E7599">
        <v>2089.2700199999999</v>
      </c>
      <c r="F7599">
        <v>2089.2700199999999</v>
      </c>
      <c r="G7599">
        <v>3305220000</v>
      </c>
      <c r="H7599">
        <f t="shared" si="474"/>
        <v>-4.8844889025895554E-3</v>
      </c>
      <c r="I7599">
        <f t="shared" si="475"/>
        <v>-1.1654277299262623E-7</v>
      </c>
      <c r="J7599">
        <f t="shared" si="476"/>
        <v>2.7126233736847905E-5</v>
      </c>
      <c r="K7599">
        <f t="shared" si="477"/>
        <v>5.6926410016775204E-10</v>
      </c>
    </row>
    <row r="7600" spans="1:11" x14ac:dyDescent="0.25">
      <c r="A7600" s="1">
        <v>42083</v>
      </c>
      <c r="B7600">
        <v>2090.320068</v>
      </c>
      <c r="C7600">
        <v>2113.919922</v>
      </c>
      <c r="D7600">
        <v>2090.320068</v>
      </c>
      <c r="E7600">
        <v>2108.1000979999999</v>
      </c>
      <c r="F7600">
        <v>2108.1000979999999</v>
      </c>
      <c r="G7600">
        <v>5554120000</v>
      </c>
      <c r="H7600">
        <f t="shared" si="474"/>
        <v>8.9723821319605199E-3</v>
      </c>
      <c r="I7600">
        <f t="shared" si="475"/>
        <v>7.2228411048938029E-7</v>
      </c>
      <c r="J7600">
        <f t="shared" si="476"/>
        <v>7.4798038577684678E-5</v>
      </c>
      <c r="K7600">
        <f t="shared" si="477"/>
        <v>6.4805333200124913E-9</v>
      </c>
    </row>
    <row r="7601" spans="1:11" x14ac:dyDescent="0.25">
      <c r="A7601" s="1">
        <v>42086</v>
      </c>
      <c r="B7601">
        <v>2107.98999</v>
      </c>
      <c r="C7601">
        <v>2114.860107</v>
      </c>
      <c r="D7601">
        <v>2104.419922</v>
      </c>
      <c r="E7601">
        <v>2104.419922</v>
      </c>
      <c r="F7601">
        <v>2104.419922</v>
      </c>
      <c r="G7601">
        <v>3267960000</v>
      </c>
      <c r="H7601">
        <f t="shared" si="474"/>
        <v>-1.7472567103759362E-3</v>
      </c>
      <c r="I7601">
        <f t="shared" si="475"/>
        <v>-5.3351708096112805E-9</v>
      </c>
      <c r="J7601">
        <f t="shared" si="476"/>
        <v>4.2892601683097355E-6</v>
      </c>
      <c r="K7601">
        <f t="shared" si="477"/>
        <v>9.3224723586411202E-12</v>
      </c>
    </row>
    <row r="7602" spans="1:11" x14ac:dyDescent="0.25">
      <c r="A7602" s="1">
        <v>42087</v>
      </c>
      <c r="B7602">
        <v>2103.9399410000001</v>
      </c>
      <c r="C7602">
        <v>2107.6298830000001</v>
      </c>
      <c r="D7602">
        <v>2091.5</v>
      </c>
      <c r="E7602">
        <v>2091.5</v>
      </c>
      <c r="F7602">
        <v>2091.5</v>
      </c>
      <c r="G7602">
        <v>3189820000</v>
      </c>
      <c r="H7602">
        <f t="shared" si="474"/>
        <v>-6.1583457609898215E-3</v>
      </c>
      <c r="I7602">
        <f t="shared" si="475"/>
        <v>-2.3356856218775072E-7</v>
      </c>
      <c r="J7602">
        <f t="shared" si="476"/>
        <v>4.2018164436018258E-5</v>
      </c>
      <c r="K7602">
        <f t="shared" si="477"/>
        <v>1.4384204531072744E-9</v>
      </c>
    </row>
    <row r="7603" spans="1:11" x14ac:dyDescent="0.25">
      <c r="A7603" s="1">
        <v>42088</v>
      </c>
      <c r="B7603">
        <v>2093.1000979999999</v>
      </c>
      <c r="C7603">
        <v>2097.429932</v>
      </c>
      <c r="D7603">
        <v>2061.0500489999999</v>
      </c>
      <c r="E7603">
        <v>2061.0500489999999</v>
      </c>
      <c r="F7603">
        <v>2061.0500489999999</v>
      </c>
      <c r="G7603">
        <v>3521140000</v>
      </c>
      <c r="H7603">
        <f t="shared" si="474"/>
        <v>-1.4665926443847035E-2</v>
      </c>
      <c r="I7603">
        <f t="shared" si="475"/>
        <v>-3.1545529495817979E-6</v>
      </c>
      <c r="J7603">
        <f t="shared" si="476"/>
        <v>2.246917850171438E-4</v>
      </c>
      <c r="K7603">
        <f t="shared" si="477"/>
        <v>4.6264772257676275E-8</v>
      </c>
    </row>
    <row r="7604" spans="1:11" x14ac:dyDescent="0.25">
      <c r="A7604" s="1">
        <v>42089</v>
      </c>
      <c r="B7604">
        <v>2059.9399410000001</v>
      </c>
      <c r="C7604">
        <v>2067.1499020000001</v>
      </c>
      <c r="D7604">
        <v>2045.5</v>
      </c>
      <c r="E7604">
        <v>2056.1499020000001</v>
      </c>
      <c r="F7604">
        <v>2056.1499020000001</v>
      </c>
      <c r="G7604">
        <v>3510670000</v>
      </c>
      <c r="H7604">
        <f t="shared" si="474"/>
        <v>-2.3803309880471176E-3</v>
      </c>
      <c r="I7604">
        <f t="shared" si="475"/>
        <v>-1.3488679537139645E-8</v>
      </c>
      <c r="J7604">
        <f t="shared" si="476"/>
        <v>7.3123038631495771E-6</v>
      </c>
      <c r="K7604">
        <f t="shared" si="477"/>
        <v>3.2108936096949128E-11</v>
      </c>
    </row>
    <row r="7605" spans="1:11" x14ac:dyDescent="0.25">
      <c r="A7605" s="1">
        <v>42090</v>
      </c>
      <c r="B7605">
        <v>2055.780029</v>
      </c>
      <c r="C7605">
        <v>2062.830078</v>
      </c>
      <c r="D7605">
        <v>2052.959961</v>
      </c>
      <c r="E7605">
        <v>2061.0200199999999</v>
      </c>
      <c r="F7605">
        <v>2061.0200199999999</v>
      </c>
      <c r="G7605">
        <v>3008550000</v>
      </c>
      <c r="H7605">
        <f t="shared" si="474"/>
        <v>2.3657611241204987E-3</v>
      </c>
      <c r="I7605">
        <f t="shared" si="475"/>
        <v>1.3238992348577744E-8</v>
      </c>
      <c r="J7605">
        <f t="shared" si="476"/>
        <v>4.1696207407560812E-6</v>
      </c>
      <c r="K7605">
        <f t="shared" si="477"/>
        <v>3.1318905392134187E-11</v>
      </c>
    </row>
    <row r="7606" spans="1:11" x14ac:dyDescent="0.25">
      <c r="A7606" s="1">
        <v>42093</v>
      </c>
      <c r="B7606">
        <v>2064.110107</v>
      </c>
      <c r="C7606">
        <v>2088.969971</v>
      </c>
      <c r="D7606">
        <v>2064.110107</v>
      </c>
      <c r="E7606">
        <v>2086.23999</v>
      </c>
      <c r="F7606">
        <v>2086.23999</v>
      </c>
      <c r="G7606">
        <v>2917690000</v>
      </c>
      <c r="H7606">
        <f t="shared" si="474"/>
        <v>1.2162382307370311E-2</v>
      </c>
      <c r="I7606">
        <f t="shared" si="475"/>
        <v>1.7990561606994159E-6</v>
      </c>
      <c r="J7606">
        <f t="shared" si="476"/>
        <v>1.4015212096026863E-4</v>
      </c>
      <c r="K7606">
        <f t="shared" si="477"/>
        <v>2.1880620198646544E-8</v>
      </c>
    </row>
    <row r="7607" spans="1:11" x14ac:dyDescent="0.25">
      <c r="A7607" s="1">
        <v>42094</v>
      </c>
      <c r="B7607">
        <v>2084.0500489999999</v>
      </c>
      <c r="C7607">
        <v>2084.0500489999999</v>
      </c>
      <c r="D7607">
        <v>2067.040039</v>
      </c>
      <c r="E7607">
        <v>2067.889893</v>
      </c>
      <c r="F7607">
        <v>2067.889893</v>
      </c>
      <c r="G7607">
        <v>3376550000</v>
      </c>
      <c r="H7607">
        <f t="shared" si="474"/>
        <v>-8.834685901175145E-3</v>
      </c>
      <c r="I7607">
        <f t="shared" si="475"/>
        <v>-6.8958658247824969E-7</v>
      </c>
      <c r="J7607">
        <f t="shared" si="476"/>
        <v>8.3877794445008744E-5</v>
      </c>
      <c r="K7607">
        <f t="shared" si="477"/>
        <v>6.0923531568625659E-9</v>
      </c>
    </row>
    <row r="7608" spans="1:11" x14ac:dyDescent="0.25">
      <c r="A7608" s="1">
        <v>42095</v>
      </c>
      <c r="B7608">
        <v>2067.6298830000001</v>
      </c>
      <c r="C7608">
        <v>2067.6298830000001</v>
      </c>
      <c r="D7608">
        <v>2048.3798830000001</v>
      </c>
      <c r="E7608">
        <v>2059.6899410000001</v>
      </c>
      <c r="F7608">
        <v>2059.6899410000001</v>
      </c>
      <c r="G7608">
        <v>3543270000</v>
      </c>
      <c r="H7608">
        <f t="shared" si="474"/>
        <v>-3.9732546030981607E-3</v>
      </c>
      <c r="I7608">
        <f t="shared" si="475"/>
        <v>-6.2729751181201778E-8</v>
      </c>
      <c r="J7608">
        <f t="shared" si="476"/>
        <v>1.8464645626675743E-5</v>
      </c>
      <c r="K7608">
        <f t="shared" si="477"/>
        <v>2.4924784946874142E-10</v>
      </c>
    </row>
    <row r="7609" spans="1:11" x14ac:dyDescent="0.25">
      <c r="A7609" s="1">
        <v>42096</v>
      </c>
      <c r="B7609">
        <v>2060.030029</v>
      </c>
      <c r="C7609">
        <v>2072.169922</v>
      </c>
      <c r="D7609">
        <v>2057.320068</v>
      </c>
      <c r="E7609">
        <v>2066.959961</v>
      </c>
      <c r="F7609">
        <v>2066.959961</v>
      </c>
      <c r="G7609">
        <v>3095960000</v>
      </c>
      <c r="H7609">
        <f t="shared" si="474"/>
        <v>3.5234525311901902E-3</v>
      </c>
      <c r="I7609">
        <f t="shared" si="475"/>
        <v>4.3738763934336699E-8</v>
      </c>
      <c r="J7609">
        <f t="shared" si="476"/>
        <v>1.0237800621143454E-5</v>
      </c>
      <c r="K7609">
        <f t="shared" si="477"/>
        <v>1.5410687274944215E-10</v>
      </c>
    </row>
    <row r="7610" spans="1:11" x14ac:dyDescent="0.25">
      <c r="A7610" s="1">
        <v>42100</v>
      </c>
      <c r="B7610">
        <v>2064.8701169999999</v>
      </c>
      <c r="C7610">
        <v>2086.98999</v>
      </c>
      <c r="D7610">
        <v>2056.5200199999999</v>
      </c>
      <c r="E7610">
        <v>2080.6201169999999</v>
      </c>
      <c r="F7610">
        <v>2080.6201169999999</v>
      </c>
      <c r="G7610">
        <v>3302970000</v>
      </c>
      <c r="H7610">
        <f t="shared" si="474"/>
        <v>6.5870725268106249E-3</v>
      </c>
      <c r="I7610">
        <f t="shared" si="475"/>
        <v>2.8579629743633266E-7</v>
      </c>
      <c r="J7610">
        <f t="shared" si="476"/>
        <v>3.9228630313527356E-5</v>
      </c>
      <c r="K7610">
        <f t="shared" si="477"/>
        <v>1.88253097508554E-9</v>
      </c>
    </row>
    <row r="7611" spans="1:11" x14ac:dyDescent="0.25">
      <c r="A7611" s="1">
        <v>42101</v>
      </c>
      <c r="B7611">
        <v>2080.790039</v>
      </c>
      <c r="C7611">
        <v>2089.8100589999999</v>
      </c>
      <c r="D7611">
        <v>2076.1000979999999</v>
      </c>
      <c r="E7611">
        <v>2076.330078</v>
      </c>
      <c r="F7611">
        <v>2076.330078</v>
      </c>
      <c r="G7611">
        <v>3065510000</v>
      </c>
      <c r="H7611">
        <f t="shared" si="474"/>
        <v>-2.0640326786721432E-3</v>
      </c>
      <c r="I7611">
        <f t="shared" si="475"/>
        <v>-8.794595840219977E-9</v>
      </c>
      <c r="J7611">
        <f t="shared" si="476"/>
        <v>5.7017267661954349E-6</v>
      </c>
      <c r="K7611">
        <f t="shared" si="477"/>
        <v>1.8153255270365655E-11</v>
      </c>
    </row>
    <row r="7612" spans="1:11" x14ac:dyDescent="0.25">
      <c r="A7612" s="1">
        <v>42102</v>
      </c>
      <c r="B7612">
        <v>2076.9399410000001</v>
      </c>
      <c r="C7612">
        <v>2086.6899410000001</v>
      </c>
      <c r="D7612">
        <v>2073.3000489999999</v>
      </c>
      <c r="E7612">
        <v>2081.8999020000001</v>
      </c>
      <c r="F7612">
        <v>2081.8999020000001</v>
      </c>
      <c r="G7612">
        <v>3265330000</v>
      </c>
      <c r="H7612">
        <f t="shared" si="474"/>
        <v>2.6789414524361062E-3</v>
      </c>
      <c r="I7612">
        <f t="shared" si="475"/>
        <v>1.9223775050111559E-8</v>
      </c>
      <c r="J7612">
        <f t="shared" si="476"/>
        <v>5.5467091478669408E-6</v>
      </c>
      <c r="K7612">
        <f t="shared" si="477"/>
        <v>5.1497352356948338E-11</v>
      </c>
    </row>
    <row r="7613" spans="1:11" x14ac:dyDescent="0.25">
      <c r="A7613" s="1">
        <v>42103</v>
      </c>
      <c r="B7613">
        <v>2081.290039</v>
      </c>
      <c r="C7613">
        <v>2093.3100589999999</v>
      </c>
      <c r="D7613">
        <v>2074.290039</v>
      </c>
      <c r="E7613">
        <v>2091.179932</v>
      </c>
      <c r="F7613">
        <v>2091.179932</v>
      </c>
      <c r="G7613">
        <v>3172360000</v>
      </c>
      <c r="H7613">
        <f t="shared" si="474"/>
        <v>4.4475762105921478E-3</v>
      </c>
      <c r="I7613">
        <f t="shared" si="475"/>
        <v>8.7970990555518847E-8</v>
      </c>
      <c r="J7613">
        <f t="shared" si="476"/>
        <v>1.7005561554388145E-5</v>
      </c>
      <c r="K7613">
        <f t="shared" si="477"/>
        <v>3.9124846158810632E-10</v>
      </c>
    </row>
    <row r="7614" spans="1:11" x14ac:dyDescent="0.25">
      <c r="A7614" s="1">
        <v>42104</v>
      </c>
      <c r="B7614">
        <v>2091.51001</v>
      </c>
      <c r="C7614">
        <v>2102.610107</v>
      </c>
      <c r="D7614">
        <v>2091.51001</v>
      </c>
      <c r="E7614">
        <v>2102.0600589999999</v>
      </c>
      <c r="F7614">
        <v>2102.0600589999999</v>
      </c>
      <c r="G7614">
        <v>3156200000</v>
      </c>
      <c r="H7614">
        <f t="shared" si="474"/>
        <v>5.1893769208662789E-3</v>
      </c>
      <c r="I7614">
        <f t="shared" si="475"/>
        <v>1.3973954502030613E-7</v>
      </c>
      <c r="J7614">
        <f t="shared" si="476"/>
        <v>2.3673875726050054E-5</v>
      </c>
      <c r="K7614">
        <f t="shared" si="477"/>
        <v>7.2514651901055419E-10</v>
      </c>
    </row>
    <row r="7615" spans="1:11" x14ac:dyDescent="0.25">
      <c r="A7615" s="1">
        <v>42107</v>
      </c>
      <c r="B7615">
        <v>2102.030029</v>
      </c>
      <c r="C7615">
        <v>2107.6499020000001</v>
      </c>
      <c r="D7615">
        <v>2092.330078</v>
      </c>
      <c r="E7615">
        <v>2092.429932</v>
      </c>
      <c r="F7615">
        <v>2092.429932</v>
      </c>
      <c r="G7615">
        <v>2908420000</v>
      </c>
      <c r="H7615">
        <f t="shared" si="474"/>
        <v>-4.5918068424737933E-3</v>
      </c>
      <c r="I7615">
        <f t="shared" si="475"/>
        <v>-9.6823456134255205E-8</v>
      </c>
      <c r="J7615">
        <f t="shared" si="476"/>
        <v>2.4163153296652416E-5</v>
      </c>
      <c r="K7615">
        <f t="shared" si="477"/>
        <v>4.4460475974581138E-10</v>
      </c>
    </row>
    <row r="7616" spans="1:11" x14ac:dyDescent="0.25">
      <c r="A7616" s="1">
        <v>42108</v>
      </c>
      <c r="B7616">
        <v>2092.280029</v>
      </c>
      <c r="C7616">
        <v>2098.6201169999999</v>
      </c>
      <c r="D7616">
        <v>2083.23999</v>
      </c>
      <c r="E7616">
        <v>2095.8400879999999</v>
      </c>
      <c r="F7616">
        <v>2095.8400879999999</v>
      </c>
      <c r="G7616">
        <v>3301270000</v>
      </c>
      <c r="H7616">
        <f t="shared" si="474"/>
        <v>1.6284321389502543E-3</v>
      </c>
      <c r="I7616">
        <f t="shared" si="475"/>
        <v>4.3174280472697612E-9</v>
      </c>
      <c r="J7616">
        <f t="shared" si="476"/>
        <v>1.7020749264394187E-6</v>
      </c>
      <c r="K7616">
        <f t="shared" si="477"/>
        <v>7.0301859334359696E-12</v>
      </c>
    </row>
    <row r="7617" spans="1:11" x14ac:dyDescent="0.25">
      <c r="A7617" s="1">
        <v>42109</v>
      </c>
      <c r="B7617">
        <v>2097.820068</v>
      </c>
      <c r="C7617">
        <v>2111.9099120000001</v>
      </c>
      <c r="D7617">
        <v>2097.820068</v>
      </c>
      <c r="E7617">
        <v>2106.6298830000001</v>
      </c>
      <c r="F7617">
        <v>2106.6298830000001</v>
      </c>
      <c r="G7617">
        <v>4013760000</v>
      </c>
      <c r="H7617">
        <f t="shared" si="474"/>
        <v>5.134989081813774E-3</v>
      </c>
      <c r="I7617">
        <f t="shared" si="475"/>
        <v>1.3539167825283814E-7</v>
      </c>
      <c r="J7617">
        <f t="shared" si="476"/>
        <v>2.3147576921081824E-5</v>
      </c>
      <c r="K7617">
        <f t="shared" si="477"/>
        <v>6.952205945942504E-10</v>
      </c>
    </row>
    <row r="7618" spans="1:11" x14ac:dyDescent="0.25">
      <c r="A7618" s="1">
        <v>42110</v>
      </c>
      <c r="B7618">
        <v>2105.959961</v>
      </c>
      <c r="C7618">
        <v>2111.3000489999999</v>
      </c>
      <c r="D7618">
        <v>2100.0200199999999</v>
      </c>
      <c r="E7618">
        <v>2104.98999</v>
      </c>
      <c r="F7618">
        <v>2104.98999</v>
      </c>
      <c r="G7618">
        <v>3434120000</v>
      </c>
      <c r="H7618">
        <f t="shared" si="474"/>
        <v>-7.7874695833246642E-4</v>
      </c>
      <c r="I7618">
        <f t="shared" si="475"/>
        <v>-4.7245939302601209E-10</v>
      </c>
      <c r="J7618">
        <f t="shared" si="476"/>
        <v>1.2156014216995899E-6</v>
      </c>
      <c r="K7618">
        <f t="shared" si="477"/>
        <v>3.6797584977814731E-13</v>
      </c>
    </row>
    <row r="7619" spans="1:11" x14ac:dyDescent="0.25">
      <c r="A7619" s="1">
        <v>42111</v>
      </c>
      <c r="B7619">
        <v>2102.580078</v>
      </c>
      <c r="C7619">
        <v>2102.580078</v>
      </c>
      <c r="D7619">
        <v>2072.3701169999999</v>
      </c>
      <c r="E7619">
        <v>2081.179932</v>
      </c>
      <c r="F7619">
        <v>2081.179932</v>
      </c>
      <c r="G7619">
        <v>3627600000</v>
      </c>
      <c r="H7619">
        <f t="shared" si="474"/>
        <v>-1.1375703905032222E-2</v>
      </c>
      <c r="I7619">
        <f t="shared" si="475"/>
        <v>-1.4721323153166314E-6</v>
      </c>
      <c r="J7619">
        <f t="shared" si="476"/>
        <v>1.3687830276828088E-4</v>
      </c>
      <c r="K7619">
        <f t="shared" si="477"/>
        <v>1.674669567228375E-8</v>
      </c>
    </row>
    <row r="7620" spans="1:11" x14ac:dyDescent="0.25">
      <c r="A7620" s="1">
        <v>42114</v>
      </c>
      <c r="B7620">
        <v>2084.110107</v>
      </c>
      <c r="C7620">
        <v>2103.9399410000001</v>
      </c>
      <c r="D7620">
        <v>2084.110107</v>
      </c>
      <c r="E7620">
        <v>2100.3999020000001</v>
      </c>
      <c r="F7620">
        <v>2100.3999020000001</v>
      </c>
      <c r="G7620">
        <v>3000160000</v>
      </c>
      <c r="H7620">
        <f t="shared" ref="H7620:H7683" si="478">LN(E7620/E7619)</f>
        <v>9.1927482501988188E-3</v>
      </c>
      <c r="I7620">
        <f t="shared" ref="I7620:I7683" si="479">(H7620-(($N$2)^2))^3</f>
        <v>7.7682150700617032E-7</v>
      </c>
      <c r="J7620">
        <f t="shared" ref="J7620:J7683" si="480">(H7620-$N$2)^2</f>
        <v>7.8658310422763061E-5</v>
      </c>
      <c r="K7620">
        <f t="shared" ref="K7620:K7683" si="481">(H7620-(($N$2)^2))^4</f>
        <v>7.1410431041886058E-9</v>
      </c>
    </row>
    <row r="7621" spans="1:11" x14ac:dyDescent="0.25">
      <c r="A7621" s="1">
        <v>42115</v>
      </c>
      <c r="B7621">
        <v>2102.820068</v>
      </c>
      <c r="C7621">
        <v>2109.639893</v>
      </c>
      <c r="D7621">
        <v>2094.3798830000001</v>
      </c>
      <c r="E7621">
        <v>2097.290039</v>
      </c>
      <c r="F7621">
        <v>2097.290039</v>
      </c>
      <c r="G7621">
        <v>3243410000</v>
      </c>
      <c r="H7621">
        <f t="shared" si="478"/>
        <v>-1.4817023709090096E-3</v>
      </c>
      <c r="I7621">
        <f t="shared" si="479"/>
        <v>-3.2536820775403301E-9</v>
      </c>
      <c r="J7621">
        <f t="shared" si="480"/>
        <v>3.2598250989113574E-6</v>
      </c>
      <c r="K7621">
        <f t="shared" si="481"/>
        <v>4.8213295774569665E-12</v>
      </c>
    </row>
    <row r="7622" spans="1:11" x14ac:dyDescent="0.25">
      <c r="A7622" s="1">
        <v>42116</v>
      </c>
      <c r="B7622">
        <v>2098.2700199999999</v>
      </c>
      <c r="C7622">
        <v>2109.9799800000001</v>
      </c>
      <c r="D7622">
        <v>2091.0500489999999</v>
      </c>
      <c r="E7622">
        <v>2107.959961</v>
      </c>
      <c r="F7622">
        <v>2107.959961</v>
      </c>
      <c r="G7622">
        <v>3348480000</v>
      </c>
      <c r="H7622">
        <f t="shared" si="478"/>
        <v>5.0745829128360466E-3</v>
      </c>
      <c r="I7622">
        <f t="shared" si="479"/>
        <v>1.3066947303381113E-7</v>
      </c>
      <c r="J7622">
        <f t="shared" si="480"/>
        <v>2.2569974366238877E-5</v>
      </c>
      <c r="K7622">
        <f t="shared" si="481"/>
        <v>6.6307937517894497E-10</v>
      </c>
    </row>
    <row r="7623" spans="1:11" x14ac:dyDescent="0.25">
      <c r="A7623" s="1">
        <v>42117</v>
      </c>
      <c r="B7623">
        <v>2107.209961</v>
      </c>
      <c r="C7623">
        <v>2120.48999</v>
      </c>
      <c r="D7623">
        <v>2103.1899410000001</v>
      </c>
      <c r="E7623">
        <v>2112.929932</v>
      </c>
      <c r="F7623">
        <v>2112.929932</v>
      </c>
      <c r="G7623">
        <v>3636670000</v>
      </c>
      <c r="H7623">
        <f t="shared" si="478"/>
        <v>2.3549409829866624E-3</v>
      </c>
      <c r="I7623">
        <f t="shared" si="479"/>
        <v>1.3058162733183608E-8</v>
      </c>
      <c r="J7623">
        <f t="shared" si="480"/>
        <v>4.125549118927658E-6</v>
      </c>
      <c r="K7623">
        <f t="shared" si="481"/>
        <v>3.0749833513120159E-11</v>
      </c>
    </row>
    <row r="7624" spans="1:11" x14ac:dyDescent="0.25">
      <c r="A7624" s="1">
        <v>42118</v>
      </c>
      <c r="B7624">
        <v>2112.8000489999999</v>
      </c>
      <c r="C7624">
        <v>2120.919922</v>
      </c>
      <c r="D7624">
        <v>2112.8000489999999</v>
      </c>
      <c r="E7624">
        <v>2117.6899410000001</v>
      </c>
      <c r="F7624">
        <v>2117.6899410000001</v>
      </c>
      <c r="G7624">
        <v>3375780000</v>
      </c>
      <c r="H7624">
        <f t="shared" si="478"/>
        <v>2.2502664628334234E-3</v>
      </c>
      <c r="I7624">
        <f t="shared" si="479"/>
        <v>1.1393079762642658E-8</v>
      </c>
      <c r="J7624">
        <f t="shared" si="480"/>
        <v>3.7112876635976704E-6</v>
      </c>
      <c r="K7624">
        <f t="shared" si="481"/>
        <v>2.5636270802424919E-11</v>
      </c>
    </row>
    <row r="7625" spans="1:11" x14ac:dyDescent="0.25">
      <c r="A7625" s="1">
        <v>42121</v>
      </c>
      <c r="B7625">
        <v>2119.290039</v>
      </c>
      <c r="C7625">
        <v>2125.919922</v>
      </c>
      <c r="D7625">
        <v>2107.040039</v>
      </c>
      <c r="E7625">
        <v>2108.919922</v>
      </c>
      <c r="F7625">
        <v>2108.919922</v>
      </c>
      <c r="G7625">
        <v>3438750000</v>
      </c>
      <c r="H7625">
        <f t="shared" si="478"/>
        <v>-4.1499129896262112E-3</v>
      </c>
      <c r="I7625">
        <f t="shared" si="479"/>
        <v>-7.1474296421850463E-8</v>
      </c>
      <c r="J7625">
        <f t="shared" si="480"/>
        <v>2.0014073936530728E-5</v>
      </c>
      <c r="K7625">
        <f t="shared" si="481"/>
        <v>2.9661960479519412E-10</v>
      </c>
    </row>
    <row r="7626" spans="1:11" x14ac:dyDescent="0.25">
      <c r="A7626" s="1">
        <v>42122</v>
      </c>
      <c r="B7626">
        <v>2108.3500979999999</v>
      </c>
      <c r="C7626">
        <v>2116.040039</v>
      </c>
      <c r="D7626">
        <v>2094.889893</v>
      </c>
      <c r="E7626">
        <v>2114.76001</v>
      </c>
      <c r="F7626">
        <v>2114.76001</v>
      </c>
      <c r="G7626">
        <v>3546270000</v>
      </c>
      <c r="H7626">
        <f t="shared" si="478"/>
        <v>2.7654044889026041E-3</v>
      </c>
      <c r="I7626">
        <f t="shared" si="479"/>
        <v>2.1145920428352334E-8</v>
      </c>
      <c r="J7626">
        <f t="shared" si="480"/>
        <v>5.961451023784424E-6</v>
      </c>
      <c r="K7626">
        <f t="shared" si="481"/>
        <v>5.8474806252067163E-11</v>
      </c>
    </row>
    <row r="7627" spans="1:11" x14ac:dyDescent="0.25">
      <c r="A7627" s="1">
        <v>42123</v>
      </c>
      <c r="B7627">
        <v>2112.48999</v>
      </c>
      <c r="C7627">
        <v>2113.6499020000001</v>
      </c>
      <c r="D7627">
        <v>2097.4099120000001</v>
      </c>
      <c r="E7627">
        <v>2106.8500979999999</v>
      </c>
      <c r="F7627">
        <v>2106.8500979999999</v>
      </c>
      <c r="G7627">
        <v>4074970000</v>
      </c>
      <c r="H7627">
        <f t="shared" si="478"/>
        <v>-3.7473480752430819E-3</v>
      </c>
      <c r="I7627">
        <f t="shared" si="479"/>
        <v>-5.2626992998963959E-8</v>
      </c>
      <c r="J7627">
        <f t="shared" si="480"/>
        <v>1.6574215730942968E-5</v>
      </c>
      <c r="K7627">
        <f t="shared" si="481"/>
        <v>1.9721717854394294E-10</v>
      </c>
    </row>
    <row r="7628" spans="1:11" x14ac:dyDescent="0.25">
      <c r="A7628" s="1">
        <v>42124</v>
      </c>
      <c r="B7628">
        <v>2105.5200199999999</v>
      </c>
      <c r="C7628">
        <v>2105.5200199999999</v>
      </c>
      <c r="D7628">
        <v>2077.5900879999999</v>
      </c>
      <c r="E7628">
        <v>2085.51001</v>
      </c>
      <c r="F7628">
        <v>2085.51001</v>
      </c>
      <c r="G7628">
        <v>4509680000</v>
      </c>
      <c r="H7628">
        <f t="shared" si="478"/>
        <v>-1.0180553084023857E-2</v>
      </c>
      <c r="I7628">
        <f t="shared" si="479"/>
        <v>-1.0551823931945656E-6</v>
      </c>
      <c r="J7628">
        <f t="shared" si="480"/>
        <v>1.1034135393521064E-4</v>
      </c>
      <c r="K7628">
        <f t="shared" si="481"/>
        <v>1.0742450996767197E-8</v>
      </c>
    </row>
    <row r="7629" spans="1:11" x14ac:dyDescent="0.25">
      <c r="A7629" s="1">
        <v>42125</v>
      </c>
      <c r="B7629">
        <v>2087.3798830000001</v>
      </c>
      <c r="C7629">
        <v>2108.4099120000001</v>
      </c>
      <c r="D7629">
        <v>2087.3798830000001</v>
      </c>
      <c r="E7629">
        <v>2108.290039</v>
      </c>
      <c r="F7629">
        <v>2108.290039</v>
      </c>
      <c r="G7629">
        <v>3379390000</v>
      </c>
      <c r="H7629">
        <f t="shared" si="478"/>
        <v>1.0863776421427699E-2</v>
      </c>
      <c r="I7629">
        <f t="shared" si="479"/>
        <v>1.282123568369928E-6</v>
      </c>
      <c r="J7629">
        <f t="shared" si="480"/>
        <v>1.1109118301346431E-4</v>
      </c>
      <c r="K7629">
        <f t="shared" si="481"/>
        <v>1.3928569368475166E-8</v>
      </c>
    </row>
    <row r="7630" spans="1:11" x14ac:dyDescent="0.25">
      <c r="A7630" s="1">
        <v>42128</v>
      </c>
      <c r="B7630">
        <v>2110.2299800000001</v>
      </c>
      <c r="C7630">
        <v>2120.9499510000001</v>
      </c>
      <c r="D7630">
        <v>2110.2299800000001</v>
      </c>
      <c r="E7630">
        <v>2114.48999</v>
      </c>
      <c r="F7630">
        <v>2114.48999</v>
      </c>
      <c r="G7630">
        <v>3091580000</v>
      </c>
      <c r="H7630">
        <f t="shared" si="478"/>
        <v>2.9364330665656102E-3</v>
      </c>
      <c r="I7630">
        <f t="shared" si="479"/>
        <v>2.5317090735492744E-8</v>
      </c>
      <c r="J7630">
        <f t="shared" si="480"/>
        <v>6.825871382997947E-6</v>
      </c>
      <c r="K7630">
        <f t="shared" si="481"/>
        <v>7.4339288040367449E-11</v>
      </c>
    </row>
    <row r="7631" spans="1:11" x14ac:dyDescent="0.25">
      <c r="A7631" s="1">
        <v>42129</v>
      </c>
      <c r="B7631">
        <v>2112.6298830000001</v>
      </c>
      <c r="C7631">
        <v>2115.23999</v>
      </c>
      <c r="D7631">
        <v>2088.459961</v>
      </c>
      <c r="E7631">
        <v>2089.459961</v>
      </c>
      <c r="F7631">
        <v>2089.459961</v>
      </c>
      <c r="G7631">
        <v>3793950000</v>
      </c>
      <c r="H7631">
        <f t="shared" si="478"/>
        <v>-1.1908003217775753E-2</v>
      </c>
      <c r="I7631">
        <f t="shared" si="479"/>
        <v>-1.6886058953508276E-6</v>
      </c>
      <c r="J7631">
        <f t="shared" si="480"/>
        <v>1.4961691706008974E-4</v>
      </c>
      <c r="K7631">
        <f t="shared" si="481"/>
        <v>2.0108101475556851E-8</v>
      </c>
    </row>
    <row r="7632" spans="1:11" x14ac:dyDescent="0.25">
      <c r="A7632" s="1">
        <v>42130</v>
      </c>
      <c r="B7632">
        <v>2091.26001</v>
      </c>
      <c r="C7632">
        <v>2098.419922</v>
      </c>
      <c r="D7632">
        <v>2067.929932</v>
      </c>
      <c r="E7632">
        <v>2080.1499020000001</v>
      </c>
      <c r="F7632">
        <v>2080.1499020000001</v>
      </c>
      <c r="G7632">
        <v>3792210000</v>
      </c>
      <c r="H7632">
        <f t="shared" si="478"/>
        <v>-4.46568133609649E-3</v>
      </c>
      <c r="I7632">
        <f t="shared" si="479"/>
        <v>-8.9062273293390499E-8</v>
      </c>
      <c r="J7632">
        <f t="shared" si="480"/>
        <v>2.2939095093594069E-5</v>
      </c>
      <c r="K7632">
        <f t="shared" si="481"/>
        <v>3.9773306923989113E-10</v>
      </c>
    </row>
    <row r="7633" spans="1:11" x14ac:dyDescent="0.25">
      <c r="A7633" s="1">
        <v>42131</v>
      </c>
      <c r="B7633">
        <v>2079.959961</v>
      </c>
      <c r="C7633">
        <v>2092.8999020000001</v>
      </c>
      <c r="D7633">
        <v>2074.98999</v>
      </c>
      <c r="E7633">
        <v>2088</v>
      </c>
      <c r="F7633">
        <v>2088</v>
      </c>
      <c r="G7633">
        <v>3676640000</v>
      </c>
      <c r="H7633">
        <f t="shared" si="478"/>
        <v>3.7667106347277534E-3</v>
      </c>
      <c r="I7633">
        <f t="shared" si="479"/>
        <v>5.3438038589442556E-8</v>
      </c>
      <c r="J7633">
        <f t="shared" si="480"/>
        <v>1.1853659787014042E-5</v>
      </c>
      <c r="K7633">
        <f t="shared" si="481"/>
        <v>2.0128002559715281E-10</v>
      </c>
    </row>
    <row r="7634" spans="1:11" x14ac:dyDescent="0.25">
      <c r="A7634" s="1">
        <v>42132</v>
      </c>
      <c r="B7634">
        <v>2092.1298830000001</v>
      </c>
      <c r="C7634">
        <v>2117.6599120000001</v>
      </c>
      <c r="D7634">
        <v>2092.1298830000001</v>
      </c>
      <c r="E7634">
        <v>2116.1000979999999</v>
      </c>
      <c r="F7634">
        <v>2116.1000979999999</v>
      </c>
      <c r="G7634">
        <v>3399440000</v>
      </c>
      <c r="H7634">
        <f t="shared" si="478"/>
        <v>1.3368148149806192E-2</v>
      </c>
      <c r="I7634">
        <f t="shared" si="479"/>
        <v>2.3889305888050338E-6</v>
      </c>
      <c r="J7634">
        <f t="shared" si="480"/>
        <v>1.7015511772281109E-4</v>
      </c>
      <c r="K7634">
        <f t="shared" si="481"/>
        <v>3.1935327565756615E-8</v>
      </c>
    </row>
    <row r="7635" spans="1:11" x14ac:dyDescent="0.25">
      <c r="A7635" s="1">
        <v>42135</v>
      </c>
      <c r="B7635">
        <v>2115.5600589999999</v>
      </c>
      <c r="C7635">
        <v>2117.6899410000001</v>
      </c>
      <c r="D7635">
        <v>2104.580078</v>
      </c>
      <c r="E7635">
        <v>2105.330078</v>
      </c>
      <c r="F7635">
        <v>2105.330078</v>
      </c>
      <c r="G7635">
        <v>2992670000</v>
      </c>
      <c r="H7635">
        <f t="shared" si="478"/>
        <v>-5.1025566779002406E-3</v>
      </c>
      <c r="I7635">
        <f t="shared" si="479"/>
        <v>-1.3285878695182244E-7</v>
      </c>
      <c r="J7635">
        <f t="shared" si="480"/>
        <v>2.9445305583617953E-5</v>
      </c>
      <c r="K7635">
        <f t="shared" si="481"/>
        <v>6.7793342002285685E-10</v>
      </c>
    </row>
    <row r="7636" spans="1:11" x14ac:dyDescent="0.25">
      <c r="A7636" s="1">
        <v>42136</v>
      </c>
      <c r="B7636">
        <v>2102.8701169999999</v>
      </c>
      <c r="C7636">
        <v>2105.0600589999999</v>
      </c>
      <c r="D7636">
        <v>2085.570068</v>
      </c>
      <c r="E7636">
        <v>2099.1201169999999</v>
      </c>
      <c r="F7636">
        <v>2099.1201169999999</v>
      </c>
      <c r="G7636">
        <v>3139520000</v>
      </c>
      <c r="H7636">
        <f t="shared" si="478"/>
        <v>-2.9539964693172764E-3</v>
      </c>
      <c r="I7636">
        <f t="shared" si="479"/>
        <v>-2.5779598969738416E-8</v>
      </c>
      <c r="J7636">
        <f t="shared" si="480"/>
        <v>1.0743924800017026E-5</v>
      </c>
      <c r="K7636">
        <f t="shared" si="481"/>
        <v>7.6155547172802315E-11</v>
      </c>
    </row>
    <row r="7637" spans="1:11" x14ac:dyDescent="0.25">
      <c r="A7637" s="1">
        <v>42137</v>
      </c>
      <c r="B7637">
        <v>2099.6201169999999</v>
      </c>
      <c r="C7637">
        <v>2110.1899410000001</v>
      </c>
      <c r="D7637">
        <v>2096.040039</v>
      </c>
      <c r="E7637">
        <v>2098.4799800000001</v>
      </c>
      <c r="F7637">
        <v>2098.4799800000001</v>
      </c>
      <c r="G7637">
        <v>3374260000</v>
      </c>
      <c r="H7637">
        <f t="shared" si="478"/>
        <v>-3.0500142470446046E-4</v>
      </c>
      <c r="I7637">
        <f t="shared" si="479"/>
        <v>-2.8402292267668268E-11</v>
      </c>
      <c r="J7637">
        <f t="shared" si="480"/>
        <v>3.953864560926751E-7</v>
      </c>
      <c r="K7637">
        <f t="shared" si="481"/>
        <v>8.6657174158968445E-15</v>
      </c>
    </row>
    <row r="7638" spans="1:11" x14ac:dyDescent="0.25">
      <c r="A7638" s="1">
        <v>42138</v>
      </c>
      <c r="B7638">
        <v>2100.429932</v>
      </c>
      <c r="C7638">
        <v>2121.4499510000001</v>
      </c>
      <c r="D7638">
        <v>2100.429932</v>
      </c>
      <c r="E7638">
        <v>2121.1000979999999</v>
      </c>
      <c r="F7638">
        <v>2121.1000979999999</v>
      </c>
      <c r="G7638">
        <v>3225740000</v>
      </c>
      <c r="H7638">
        <f t="shared" si="478"/>
        <v>1.0721604647198088E-2</v>
      </c>
      <c r="I7638">
        <f t="shared" si="479"/>
        <v>1.2324423853025214E-6</v>
      </c>
      <c r="J7638">
        <f t="shared" si="480"/>
        <v>1.0811442045073793E-4</v>
      </c>
      <c r="K7638">
        <f t="shared" si="481"/>
        <v>1.3213630791497612E-8</v>
      </c>
    </row>
    <row r="7639" spans="1:11" x14ac:dyDescent="0.25">
      <c r="A7639" s="1">
        <v>42139</v>
      </c>
      <c r="B7639">
        <v>2122.070068</v>
      </c>
      <c r="C7639">
        <v>2123.889893</v>
      </c>
      <c r="D7639">
        <v>2116.8100589999999</v>
      </c>
      <c r="E7639">
        <v>2122.7299800000001</v>
      </c>
      <c r="F7639">
        <v>2122.7299800000001</v>
      </c>
      <c r="G7639">
        <v>3092080000</v>
      </c>
      <c r="H7639">
        <f t="shared" si="478"/>
        <v>7.6811844498031457E-4</v>
      </c>
      <c r="I7639">
        <f t="shared" si="479"/>
        <v>4.53008899014004E-10</v>
      </c>
      <c r="J7639">
        <f t="shared" si="480"/>
        <v>1.97422255081675E-7</v>
      </c>
      <c r="K7639">
        <f t="shared" si="481"/>
        <v>3.4791699581656503E-13</v>
      </c>
    </row>
    <row r="7640" spans="1:11" x14ac:dyDescent="0.25">
      <c r="A7640" s="1">
        <v>42142</v>
      </c>
      <c r="B7640">
        <v>2121.3000489999999</v>
      </c>
      <c r="C7640">
        <v>2131.780029</v>
      </c>
      <c r="D7640">
        <v>2120.01001</v>
      </c>
      <c r="E7640">
        <v>2129.1999510000001</v>
      </c>
      <c r="F7640">
        <v>2129.1999510000001</v>
      </c>
      <c r="G7640">
        <v>2888190000</v>
      </c>
      <c r="H7640">
        <f t="shared" si="478"/>
        <v>3.0433126126717365E-3</v>
      </c>
      <c r="I7640">
        <f t="shared" si="479"/>
        <v>2.8183492621202727E-8</v>
      </c>
      <c r="J7640">
        <f t="shared" si="480"/>
        <v>7.3957695046972308E-6</v>
      </c>
      <c r="K7640">
        <f t="shared" si="481"/>
        <v>8.5768223693687472E-11</v>
      </c>
    </row>
    <row r="7641" spans="1:11" x14ac:dyDescent="0.25">
      <c r="A7641" s="1">
        <v>42143</v>
      </c>
      <c r="B7641">
        <v>2129.4499510000001</v>
      </c>
      <c r="C7641">
        <v>2133.0200199999999</v>
      </c>
      <c r="D7641">
        <v>2124.5</v>
      </c>
      <c r="E7641">
        <v>2127.830078</v>
      </c>
      <c r="F7641">
        <v>2127.830078</v>
      </c>
      <c r="G7641">
        <v>3296030000</v>
      </c>
      <c r="H7641">
        <f t="shared" si="478"/>
        <v>-6.4358157586455564E-4</v>
      </c>
      <c r="I7641">
        <f t="shared" si="479"/>
        <v>-2.6670001501054643E-10</v>
      </c>
      <c r="J7641">
        <f t="shared" si="480"/>
        <v>9.3581976625002806E-7</v>
      </c>
      <c r="K7641">
        <f t="shared" si="481"/>
        <v>1.7167117783484458E-13</v>
      </c>
    </row>
    <row r="7642" spans="1:11" x14ac:dyDescent="0.25">
      <c r="A7642" s="1">
        <v>42144</v>
      </c>
      <c r="B7642">
        <v>2127.790039</v>
      </c>
      <c r="C7642">
        <v>2134.719971</v>
      </c>
      <c r="D7642">
        <v>2122.5900879999999</v>
      </c>
      <c r="E7642">
        <v>2125.8500979999999</v>
      </c>
      <c r="F7642">
        <v>2125.8500979999999</v>
      </c>
      <c r="G7642">
        <v>3025880000</v>
      </c>
      <c r="H7642">
        <f t="shared" si="478"/>
        <v>-9.3094923034876148E-4</v>
      </c>
      <c r="I7642">
        <f t="shared" si="479"/>
        <v>-8.0709510772691012E-10</v>
      </c>
      <c r="J7642">
        <f t="shared" si="480"/>
        <v>1.5743861014837371E-6</v>
      </c>
      <c r="K7642">
        <f t="shared" si="481"/>
        <v>7.5144918842060611E-13</v>
      </c>
    </row>
    <row r="7643" spans="1:11" x14ac:dyDescent="0.25">
      <c r="A7643" s="1">
        <v>42145</v>
      </c>
      <c r="B7643">
        <v>2125.5500489999999</v>
      </c>
      <c r="C7643">
        <v>2134.280029</v>
      </c>
      <c r="D7643">
        <v>2122.9499510000001</v>
      </c>
      <c r="E7643">
        <v>2130.820068</v>
      </c>
      <c r="F7643">
        <v>2130.820068</v>
      </c>
      <c r="G7643">
        <v>3070460000</v>
      </c>
      <c r="H7643">
        <f t="shared" si="478"/>
        <v>2.3351455783891246E-3</v>
      </c>
      <c r="I7643">
        <f t="shared" si="479"/>
        <v>1.2731611666101485E-8</v>
      </c>
      <c r="J7643">
        <f t="shared" si="480"/>
        <v>4.0455263115226285E-6</v>
      </c>
      <c r="K7643">
        <f t="shared" si="481"/>
        <v>2.9728831855015047E-11</v>
      </c>
    </row>
    <row r="7644" spans="1:11" x14ac:dyDescent="0.25">
      <c r="A7644" s="1">
        <v>42146</v>
      </c>
      <c r="B7644">
        <v>2130.360107</v>
      </c>
      <c r="C7644">
        <v>2132.1499020000001</v>
      </c>
      <c r="D7644">
        <v>2126.0600589999999</v>
      </c>
      <c r="E7644">
        <v>2126.0600589999999</v>
      </c>
      <c r="F7644">
        <v>2126.0600589999999</v>
      </c>
      <c r="G7644">
        <v>2571860000</v>
      </c>
      <c r="H7644">
        <f t="shared" si="478"/>
        <v>-2.2363847897467698E-3</v>
      </c>
      <c r="I7644">
        <f t="shared" si="479"/>
        <v>-1.1186665923669046E-8</v>
      </c>
      <c r="J7644">
        <f t="shared" si="480"/>
        <v>6.5545267135287242E-6</v>
      </c>
      <c r="K7644">
        <f t="shared" si="481"/>
        <v>2.5018862374259413E-11</v>
      </c>
    </row>
    <row r="7645" spans="1:11" x14ac:dyDescent="0.25">
      <c r="A7645" s="1">
        <v>42150</v>
      </c>
      <c r="B7645">
        <v>2125.3400879999999</v>
      </c>
      <c r="C7645">
        <v>2125.3400879999999</v>
      </c>
      <c r="D7645">
        <v>2099.179932</v>
      </c>
      <c r="E7645">
        <v>2104.1999510000001</v>
      </c>
      <c r="F7645">
        <v>2104.1999510000001</v>
      </c>
      <c r="G7645">
        <v>3342130000</v>
      </c>
      <c r="H7645">
        <f t="shared" si="478"/>
        <v>-1.0335205180265266E-2</v>
      </c>
      <c r="I7645">
        <f t="shared" si="479"/>
        <v>-1.1040036914936596E-6</v>
      </c>
      <c r="J7645">
        <f t="shared" si="480"/>
        <v>1.1361431047973643E-4</v>
      </c>
      <c r="K7645">
        <f t="shared" si="481"/>
        <v>1.1410220419499096E-8</v>
      </c>
    </row>
    <row r="7646" spans="1:11" x14ac:dyDescent="0.25">
      <c r="A7646" s="1">
        <v>42151</v>
      </c>
      <c r="B7646">
        <v>2105.1298830000001</v>
      </c>
      <c r="C7646">
        <v>2126.219971</v>
      </c>
      <c r="D7646">
        <v>2105.1298830000001</v>
      </c>
      <c r="E7646">
        <v>2123.4799800000001</v>
      </c>
      <c r="F7646">
        <v>2123.4799800000001</v>
      </c>
      <c r="G7646">
        <v>3127960000</v>
      </c>
      <c r="H7646">
        <f t="shared" si="478"/>
        <v>9.1209187900458677E-3</v>
      </c>
      <c r="I7646">
        <f t="shared" si="479"/>
        <v>7.5875364455354336E-7</v>
      </c>
      <c r="J7646">
        <f t="shared" si="480"/>
        <v>7.7389365818704797E-5</v>
      </c>
      <c r="K7646">
        <f t="shared" si="481"/>
        <v>6.9204508228716464E-9</v>
      </c>
    </row>
    <row r="7647" spans="1:11" x14ac:dyDescent="0.25">
      <c r="A7647" s="1">
        <v>42152</v>
      </c>
      <c r="B7647">
        <v>2122.2700199999999</v>
      </c>
      <c r="C7647">
        <v>2122.2700199999999</v>
      </c>
      <c r="D7647">
        <v>2112.860107</v>
      </c>
      <c r="E7647">
        <v>2120.790039</v>
      </c>
      <c r="F7647">
        <v>2120.790039</v>
      </c>
      <c r="G7647">
        <v>2980350000</v>
      </c>
      <c r="H7647">
        <f t="shared" si="478"/>
        <v>-1.2675637262110088E-3</v>
      </c>
      <c r="I7647">
        <f t="shared" si="479"/>
        <v>-2.0371226074169887E-9</v>
      </c>
      <c r="J7647">
        <f t="shared" si="480"/>
        <v>2.5324264229974292E-6</v>
      </c>
      <c r="K7647">
        <f t="shared" si="481"/>
        <v>2.5823963030497288E-12</v>
      </c>
    </row>
    <row r="7648" spans="1:11" x14ac:dyDescent="0.25">
      <c r="A7648" s="1">
        <v>42153</v>
      </c>
      <c r="B7648">
        <v>2120.6599120000001</v>
      </c>
      <c r="C7648">
        <v>2120.6599120000001</v>
      </c>
      <c r="D7648">
        <v>2104.889893</v>
      </c>
      <c r="E7648">
        <v>2107.389893</v>
      </c>
      <c r="F7648">
        <v>2107.389893</v>
      </c>
      <c r="G7648">
        <v>3927390000</v>
      </c>
      <c r="H7648">
        <f t="shared" si="478"/>
        <v>-6.3385149544391154E-3</v>
      </c>
      <c r="I7648">
        <f t="shared" si="479"/>
        <v>-2.5467370613774565E-7</v>
      </c>
      <c r="J7648">
        <f t="shared" si="480"/>
        <v>4.4386389953090867E-5</v>
      </c>
      <c r="K7648">
        <f t="shared" si="481"/>
        <v>1.6142797958616934E-9</v>
      </c>
    </row>
    <row r="7649" spans="1:11" x14ac:dyDescent="0.25">
      <c r="A7649" s="1">
        <v>42156</v>
      </c>
      <c r="B7649">
        <v>2108.639893</v>
      </c>
      <c r="C7649">
        <v>2119.1499020000001</v>
      </c>
      <c r="D7649">
        <v>2102.540039</v>
      </c>
      <c r="E7649">
        <v>2111.7299800000001</v>
      </c>
      <c r="F7649">
        <v>2111.7299800000001</v>
      </c>
      <c r="G7649">
        <v>3011710000</v>
      </c>
      <c r="H7649">
        <f t="shared" si="478"/>
        <v>2.0573430769848127E-3</v>
      </c>
      <c r="I7649">
        <f t="shared" si="479"/>
        <v>8.706703612728233E-9</v>
      </c>
      <c r="J7649">
        <f t="shared" si="480"/>
        <v>3.0051847657198016E-6</v>
      </c>
      <c r="K7649">
        <f t="shared" si="481"/>
        <v>1.7911763555538573E-11</v>
      </c>
    </row>
    <row r="7650" spans="1:11" x14ac:dyDescent="0.25">
      <c r="A7650" s="1">
        <v>42157</v>
      </c>
      <c r="B7650">
        <v>2110.4099120000001</v>
      </c>
      <c r="C7650">
        <v>2117.5900879999999</v>
      </c>
      <c r="D7650">
        <v>2099.139893</v>
      </c>
      <c r="E7650">
        <v>2109.6000979999999</v>
      </c>
      <c r="F7650">
        <v>2109.6000979999999</v>
      </c>
      <c r="G7650">
        <v>3049350000</v>
      </c>
      <c r="H7650">
        <f t="shared" si="478"/>
        <v>-1.0091047804279632E-3</v>
      </c>
      <c r="I7650">
        <f t="shared" si="479"/>
        <v>-1.0278841059059664E-9</v>
      </c>
      <c r="J7650">
        <f t="shared" si="480"/>
        <v>1.7766250305335001E-6</v>
      </c>
      <c r="K7650">
        <f t="shared" si="481"/>
        <v>1.0373505324571107E-12</v>
      </c>
    </row>
    <row r="7651" spans="1:11" x14ac:dyDescent="0.25">
      <c r="A7651" s="1">
        <v>42158</v>
      </c>
      <c r="B7651">
        <v>2110.639893</v>
      </c>
      <c r="C7651">
        <v>2121.919922</v>
      </c>
      <c r="D7651">
        <v>2109.610107</v>
      </c>
      <c r="E7651">
        <v>2114.070068</v>
      </c>
      <c r="F7651">
        <v>2114.070068</v>
      </c>
      <c r="G7651">
        <v>3099980000</v>
      </c>
      <c r="H7651">
        <f t="shared" si="478"/>
        <v>2.116629136818338E-3</v>
      </c>
      <c r="I7651">
        <f t="shared" si="479"/>
        <v>9.4813411354346773E-9</v>
      </c>
      <c r="J7651">
        <f t="shared" si="480"/>
        <v>3.2142499300494249E-6</v>
      </c>
      <c r="K7651">
        <f t="shared" si="481"/>
        <v>2.0067488841827221E-11</v>
      </c>
    </row>
    <row r="7652" spans="1:11" x14ac:dyDescent="0.25">
      <c r="A7652" s="1">
        <v>42159</v>
      </c>
      <c r="B7652">
        <v>2112.3500979999999</v>
      </c>
      <c r="C7652">
        <v>2112.889893</v>
      </c>
      <c r="D7652">
        <v>2093.2299800000001</v>
      </c>
      <c r="E7652">
        <v>2095.8400879999999</v>
      </c>
      <c r="F7652">
        <v>2095.8400879999999</v>
      </c>
      <c r="G7652">
        <v>3200050000</v>
      </c>
      <c r="H7652">
        <f t="shared" si="478"/>
        <v>-8.6605619929224897E-3</v>
      </c>
      <c r="I7652">
        <f t="shared" si="479"/>
        <v>-6.4961193705385699E-7</v>
      </c>
      <c r="J7652">
        <f t="shared" si="480"/>
        <v>8.071869218529432E-5</v>
      </c>
      <c r="K7652">
        <f t="shared" si="481"/>
        <v>5.6260725600988547E-9</v>
      </c>
    </row>
    <row r="7653" spans="1:11" x14ac:dyDescent="0.25">
      <c r="A7653" s="1">
        <v>42160</v>
      </c>
      <c r="B7653">
        <v>2095.0900879999999</v>
      </c>
      <c r="C7653">
        <v>2100.98999</v>
      </c>
      <c r="D7653">
        <v>2085.669922</v>
      </c>
      <c r="E7653">
        <v>2092.830078</v>
      </c>
      <c r="F7653">
        <v>2092.830078</v>
      </c>
      <c r="G7653">
        <v>3243690000</v>
      </c>
      <c r="H7653">
        <f t="shared" si="478"/>
        <v>-1.4372153446468713E-3</v>
      </c>
      <c r="I7653">
        <f t="shared" si="479"/>
        <v>-2.9693444337707691E-9</v>
      </c>
      <c r="J7653">
        <f t="shared" si="480"/>
        <v>3.1011616695058894E-6</v>
      </c>
      <c r="K7653">
        <f t="shared" si="481"/>
        <v>4.2678987016479648E-12</v>
      </c>
    </row>
    <row r="7654" spans="1:11" x14ac:dyDescent="0.25">
      <c r="A7654" s="1">
        <v>42163</v>
      </c>
      <c r="B7654">
        <v>2092.3400879999999</v>
      </c>
      <c r="C7654">
        <v>2093.01001</v>
      </c>
      <c r="D7654">
        <v>2079.110107</v>
      </c>
      <c r="E7654">
        <v>2079.280029</v>
      </c>
      <c r="F7654">
        <v>2079.280029</v>
      </c>
      <c r="G7654">
        <v>2917150000</v>
      </c>
      <c r="H7654">
        <f t="shared" si="478"/>
        <v>-6.4955604213555807E-3</v>
      </c>
      <c r="I7654">
        <f t="shared" si="479"/>
        <v>-2.7407593870346823E-7</v>
      </c>
      <c r="J7654">
        <f t="shared" si="480"/>
        <v>4.6503624764567085E-5</v>
      </c>
      <c r="K7654">
        <f t="shared" si="481"/>
        <v>1.7803055551005847E-9</v>
      </c>
    </row>
    <row r="7655" spans="1:11" x14ac:dyDescent="0.25">
      <c r="A7655" s="1">
        <v>42164</v>
      </c>
      <c r="B7655">
        <v>2079.070068</v>
      </c>
      <c r="C7655">
        <v>2085.6201169999999</v>
      </c>
      <c r="D7655">
        <v>2072.139893</v>
      </c>
      <c r="E7655">
        <v>2080.1499020000001</v>
      </c>
      <c r="F7655">
        <v>2080.1499020000001</v>
      </c>
      <c r="G7655">
        <v>3034580000</v>
      </c>
      <c r="H7655">
        <f t="shared" si="478"/>
        <v>4.1826549652815233E-4</v>
      </c>
      <c r="I7655">
        <f t="shared" si="479"/>
        <v>7.3118873935978713E-11</v>
      </c>
      <c r="J7655">
        <f t="shared" si="480"/>
        <v>8.9244474969428759E-9</v>
      </c>
      <c r="K7655">
        <f t="shared" si="481"/>
        <v>3.0575436038595533E-14</v>
      </c>
    </row>
    <row r="7656" spans="1:11" x14ac:dyDescent="0.25">
      <c r="A7656" s="1">
        <v>42165</v>
      </c>
      <c r="B7656">
        <v>2081.1201169999999</v>
      </c>
      <c r="C7656">
        <v>2108.5</v>
      </c>
      <c r="D7656">
        <v>2081.1201169999999</v>
      </c>
      <c r="E7656">
        <v>2105.1999510000001</v>
      </c>
      <c r="F7656">
        <v>2105.1999510000001</v>
      </c>
      <c r="G7656">
        <v>3414320000</v>
      </c>
      <c r="H7656">
        <f t="shared" si="478"/>
        <v>1.1970491836123859E-2</v>
      </c>
      <c r="I7656">
        <f t="shared" si="479"/>
        <v>1.7152387241256899E-6</v>
      </c>
      <c r="J7656">
        <f t="shared" si="480"/>
        <v>1.356455191801483E-4</v>
      </c>
      <c r="K7656">
        <f t="shared" si="481"/>
        <v>2.0532071311694193E-8</v>
      </c>
    </row>
    <row r="7657" spans="1:11" x14ac:dyDescent="0.25">
      <c r="A7657" s="1">
        <v>42166</v>
      </c>
      <c r="B7657">
        <v>2106.23999</v>
      </c>
      <c r="C7657">
        <v>2115.0200199999999</v>
      </c>
      <c r="D7657">
        <v>2106.23999</v>
      </c>
      <c r="E7657">
        <v>2108.860107</v>
      </c>
      <c r="F7657">
        <v>2108.860107</v>
      </c>
      <c r="G7657">
        <v>3128600000</v>
      </c>
      <c r="H7657">
        <f t="shared" si="478"/>
        <v>1.7371166381222091E-3</v>
      </c>
      <c r="I7657">
        <f t="shared" si="479"/>
        <v>5.2409293084782714E-9</v>
      </c>
      <c r="J7657">
        <f t="shared" si="480"/>
        <v>1.9974746534895103E-6</v>
      </c>
      <c r="K7657">
        <f t="shared" si="481"/>
        <v>9.103556021088072E-12</v>
      </c>
    </row>
    <row r="7658" spans="1:11" x14ac:dyDescent="0.25">
      <c r="A7658" s="1">
        <v>42167</v>
      </c>
      <c r="B7658">
        <v>2107.429932</v>
      </c>
      <c r="C7658">
        <v>2107.429932</v>
      </c>
      <c r="D7658">
        <v>2091.330078</v>
      </c>
      <c r="E7658">
        <v>2094.110107</v>
      </c>
      <c r="F7658">
        <v>2094.110107</v>
      </c>
      <c r="G7658">
        <v>2719400000</v>
      </c>
      <c r="H7658">
        <f t="shared" si="478"/>
        <v>-7.0188746545117725E-3</v>
      </c>
      <c r="I7658">
        <f t="shared" si="479"/>
        <v>-3.4579755776385438E-7</v>
      </c>
      <c r="J7658">
        <f t="shared" si="480"/>
        <v>5.3914815315749571E-5</v>
      </c>
      <c r="K7658">
        <f t="shared" si="481"/>
        <v>2.427145968573299E-9</v>
      </c>
    </row>
    <row r="7659" spans="1:11" x14ac:dyDescent="0.25">
      <c r="A7659" s="1">
        <v>42170</v>
      </c>
      <c r="B7659">
        <v>2091.3400879999999</v>
      </c>
      <c r="C7659">
        <v>2091.3400879999999</v>
      </c>
      <c r="D7659">
        <v>2072.48999</v>
      </c>
      <c r="E7659">
        <v>2084.429932</v>
      </c>
      <c r="F7659">
        <v>2084.429932</v>
      </c>
      <c r="G7659">
        <v>3061570000</v>
      </c>
      <c r="H7659">
        <f t="shared" si="478"/>
        <v>-4.6332892479042445E-3</v>
      </c>
      <c r="I7659">
        <f t="shared" si="479"/>
        <v>-9.9471283474943363E-8</v>
      </c>
      <c r="J7659">
        <f t="shared" si="480"/>
        <v>2.4572696163513807E-5</v>
      </c>
      <c r="K7659">
        <f t="shared" si="481"/>
        <v>4.6088965716502625E-10</v>
      </c>
    </row>
    <row r="7660" spans="1:11" x14ac:dyDescent="0.25">
      <c r="A7660" s="1">
        <v>42171</v>
      </c>
      <c r="B7660">
        <v>2084.26001</v>
      </c>
      <c r="C7660">
        <v>2097.3999020000001</v>
      </c>
      <c r="D7660">
        <v>2082.1000979999999</v>
      </c>
      <c r="E7660">
        <v>2096.290039</v>
      </c>
      <c r="F7660">
        <v>2096.290039</v>
      </c>
      <c r="G7660">
        <v>2919900000</v>
      </c>
      <c r="H7660">
        <f t="shared" si="478"/>
        <v>5.6737303135299989E-3</v>
      </c>
      <c r="I7660">
        <f t="shared" si="479"/>
        <v>1.8263415120156381E-7</v>
      </c>
      <c r="J7660">
        <f t="shared" si="480"/>
        <v>2.8621794991386319E-5</v>
      </c>
      <c r="K7660">
        <f t="shared" si="481"/>
        <v>1.0361977718666896E-9</v>
      </c>
    </row>
    <row r="7661" spans="1:11" x14ac:dyDescent="0.25">
      <c r="A7661" s="1">
        <v>42172</v>
      </c>
      <c r="B7661">
        <v>2097.3999020000001</v>
      </c>
      <c r="C7661">
        <v>2106.790039</v>
      </c>
      <c r="D7661">
        <v>2088.860107</v>
      </c>
      <c r="E7661">
        <v>2100.4399410000001</v>
      </c>
      <c r="F7661">
        <v>2100.4399410000001</v>
      </c>
      <c r="G7661">
        <v>3222240000</v>
      </c>
      <c r="H7661">
        <f t="shared" si="478"/>
        <v>1.9776842314756056E-3</v>
      </c>
      <c r="I7661">
        <f t="shared" si="479"/>
        <v>7.7339574826480136E-9</v>
      </c>
      <c r="J7661">
        <f t="shared" si="480"/>
        <v>2.7353456120870849E-6</v>
      </c>
      <c r="K7661">
        <f t="shared" si="481"/>
        <v>1.5294514901445829E-11</v>
      </c>
    </row>
    <row r="7662" spans="1:11" x14ac:dyDescent="0.25">
      <c r="A7662" s="1">
        <v>42173</v>
      </c>
      <c r="B7662">
        <v>2101.580078</v>
      </c>
      <c r="C7662">
        <v>2126.6499020000001</v>
      </c>
      <c r="D7662">
        <v>2101.580078</v>
      </c>
      <c r="E7662">
        <v>2121.23999</v>
      </c>
      <c r="F7662">
        <v>2121.23999</v>
      </c>
      <c r="G7662">
        <v>3520360000</v>
      </c>
      <c r="H7662">
        <f t="shared" si="478"/>
        <v>9.8540001369309162E-3</v>
      </c>
      <c r="I7662">
        <f t="shared" si="479"/>
        <v>9.5680586661108534E-7</v>
      </c>
      <c r="J7662">
        <f t="shared" si="480"/>
        <v>9.0824787030103872E-5</v>
      </c>
      <c r="K7662">
        <f t="shared" si="481"/>
        <v>9.4282648252660186E-9</v>
      </c>
    </row>
    <row r="7663" spans="1:11" x14ac:dyDescent="0.25">
      <c r="A7663" s="1">
        <v>42174</v>
      </c>
      <c r="B7663">
        <v>2121.0600589999999</v>
      </c>
      <c r="C7663">
        <v>2121.639893</v>
      </c>
      <c r="D7663">
        <v>2109.4499510000001</v>
      </c>
      <c r="E7663">
        <v>2109.98999</v>
      </c>
      <c r="F7663">
        <v>2109.98999</v>
      </c>
      <c r="G7663">
        <v>4449810000</v>
      </c>
      <c r="H7663">
        <f t="shared" si="478"/>
        <v>-5.3176152385387195E-3</v>
      </c>
      <c r="I7663">
        <f t="shared" si="479"/>
        <v>-1.5037526953910986E-7</v>
      </c>
      <c r="J7663">
        <f t="shared" si="480"/>
        <v>3.1825523048111761E-5</v>
      </c>
      <c r="K7663">
        <f t="shared" si="481"/>
        <v>7.9965359074241206E-10</v>
      </c>
    </row>
    <row r="7664" spans="1:11" x14ac:dyDescent="0.25">
      <c r="A7664" s="1">
        <v>42177</v>
      </c>
      <c r="B7664">
        <v>2112.5</v>
      </c>
      <c r="C7664">
        <v>2129.8701169999999</v>
      </c>
      <c r="D7664">
        <v>2112.5</v>
      </c>
      <c r="E7664">
        <v>2122.8500979999999</v>
      </c>
      <c r="F7664">
        <v>2122.8500979999999</v>
      </c>
      <c r="G7664">
        <v>3030020000</v>
      </c>
      <c r="H7664">
        <f t="shared" si="478"/>
        <v>6.0763682545493542E-3</v>
      </c>
      <c r="I7664">
        <f t="shared" si="479"/>
        <v>2.2434158183786675E-7</v>
      </c>
      <c r="J7664">
        <f t="shared" si="480"/>
        <v>3.309208521296984E-5</v>
      </c>
      <c r="K7664">
        <f t="shared" si="481"/>
        <v>1.3631585451904979E-9</v>
      </c>
    </row>
    <row r="7665" spans="1:11" x14ac:dyDescent="0.25">
      <c r="A7665" s="1">
        <v>42178</v>
      </c>
      <c r="B7665">
        <v>2123.1599120000001</v>
      </c>
      <c r="C7665">
        <v>2128.030029</v>
      </c>
      <c r="D7665">
        <v>2119.889893</v>
      </c>
      <c r="E7665">
        <v>2124.1999510000001</v>
      </c>
      <c r="F7665">
        <v>2124.1999510000001</v>
      </c>
      <c r="G7665">
        <v>3091190000</v>
      </c>
      <c r="H7665">
        <f t="shared" si="478"/>
        <v>6.356661823521784E-4</v>
      </c>
      <c r="I7665">
        <f t="shared" si="479"/>
        <v>2.5672751243822169E-10</v>
      </c>
      <c r="J7665">
        <f t="shared" si="480"/>
        <v>9.7262884276101776E-8</v>
      </c>
      <c r="K7665">
        <f t="shared" si="481"/>
        <v>1.6316608140198768E-13</v>
      </c>
    </row>
    <row r="7666" spans="1:11" x14ac:dyDescent="0.25">
      <c r="A7666" s="1">
        <v>42179</v>
      </c>
      <c r="B7666">
        <v>2123.6499020000001</v>
      </c>
      <c r="C7666">
        <v>2125.1000979999999</v>
      </c>
      <c r="D7666">
        <v>2108.580078</v>
      </c>
      <c r="E7666">
        <v>2108.580078</v>
      </c>
      <c r="F7666">
        <v>2108.580078</v>
      </c>
      <c r="G7666">
        <v>3102480000</v>
      </c>
      <c r="H7666">
        <f t="shared" si="478"/>
        <v>-7.3804656966740398E-3</v>
      </c>
      <c r="I7666">
        <f t="shared" si="479"/>
        <v>-4.0204050167045044E-7</v>
      </c>
      <c r="J7666">
        <f t="shared" si="480"/>
        <v>5.9355651412470321E-5</v>
      </c>
      <c r="K7666">
        <f t="shared" si="481"/>
        <v>2.9672882827790243E-9</v>
      </c>
    </row>
    <row r="7667" spans="1:11" x14ac:dyDescent="0.25">
      <c r="A7667" s="1">
        <v>42180</v>
      </c>
      <c r="B7667">
        <v>2109.959961</v>
      </c>
      <c r="C7667">
        <v>2116.040039</v>
      </c>
      <c r="D7667">
        <v>2101.780029</v>
      </c>
      <c r="E7667">
        <v>2102.3100589999999</v>
      </c>
      <c r="F7667">
        <v>2102.3100589999999</v>
      </c>
      <c r="G7667">
        <v>3214610000</v>
      </c>
      <c r="H7667">
        <f t="shared" si="478"/>
        <v>-2.9780039040750291E-3</v>
      </c>
      <c r="I7667">
        <f t="shared" si="479"/>
        <v>-2.6413238748835812E-8</v>
      </c>
      <c r="J7667">
        <f t="shared" si="480"/>
        <v>1.0901883944381241E-5</v>
      </c>
      <c r="K7667">
        <f t="shared" si="481"/>
        <v>7.8661497382395472E-11</v>
      </c>
    </row>
    <row r="7668" spans="1:11" x14ac:dyDescent="0.25">
      <c r="A7668" s="1">
        <v>42181</v>
      </c>
      <c r="B7668">
        <v>2102.6201169999999</v>
      </c>
      <c r="C7668">
        <v>2108.919922</v>
      </c>
      <c r="D7668">
        <v>2095.3798830000001</v>
      </c>
      <c r="E7668">
        <v>2101.48999</v>
      </c>
      <c r="F7668">
        <v>2101.48999</v>
      </c>
      <c r="G7668">
        <v>5025470000</v>
      </c>
      <c r="H7668">
        <f t="shared" si="478"/>
        <v>-3.9015604969013028E-4</v>
      </c>
      <c r="I7668">
        <f t="shared" si="479"/>
        <v>-5.9438125436452868E-11</v>
      </c>
      <c r="J7668">
        <f t="shared" si="480"/>
        <v>5.0972781853761009E-7</v>
      </c>
      <c r="K7668">
        <f t="shared" si="481"/>
        <v>2.3196375950955688E-14</v>
      </c>
    </row>
    <row r="7669" spans="1:11" x14ac:dyDescent="0.25">
      <c r="A7669" s="1">
        <v>42184</v>
      </c>
      <c r="B7669">
        <v>2098.6298830000001</v>
      </c>
      <c r="C7669">
        <v>2098.6298830000001</v>
      </c>
      <c r="D7669">
        <v>2056.639893</v>
      </c>
      <c r="E7669">
        <v>2057.639893</v>
      </c>
      <c r="F7669">
        <v>2057.639893</v>
      </c>
      <c r="G7669">
        <v>3678960000</v>
      </c>
      <c r="H7669">
        <f t="shared" si="478"/>
        <v>-2.1086969192055022E-2</v>
      </c>
      <c r="I7669">
        <f t="shared" si="479"/>
        <v>-9.3766772687893259E-6</v>
      </c>
      <c r="J7669">
        <f t="shared" si="480"/>
        <v>4.58420874784581E-4</v>
      </c>
      <c r="K7669">
        <f t="shared" si="481"/>
        <v>1.9772668777897479E-7</v>
      </c>
    </row>
    <row r="7670" spans="1:11" x14ac:dyDescent="0.25">
      <c r="A7670" s="1">
        <v>42185</v>
      </c>
      <c r="B7670">
        <v>2061.1899410000001</v>
      </c>
      <c r="C7670">
        <v>2074.280029</v>
      </c>
      <c r="D7670">
        <v>2056.320068</v>
      </c>
      <c r="E7670">
        <v>2063.110107</v>
      </c>
      <c r="F7670">
        <v>2063.110107</v>
      </c>
      <c r="G7670">
        <v>4078540000</v>
      </c>
      <c r="H7670">
        <f t="shared" si="478"/>
        <v>2.6549619429538794E-3</v>
      </c>
      <c r="I7670">
        <f t="shared" si="479"/>
        <v>1.8712139598913853E-8</v>
      </c>
      <c r="J7670">
        <f t="shared" si="480"/>
        <v>5.4343337090405957E-6</v>
      </c>
      <c r="K7670">
        <f t="shared" si="481"/>
        <v>4.9678056651151478E-11</v>
      </c>
    </row>
    <row r="7671" spans="1:11" x14ac:dyDescent="0.25">
      <c r="A7671" s="1">
        <v>42186</v>
      </c>
      <c r="B7671">
        <v>2067</v>
      </c>
      <c r="C7671">
        <v>2082.780029</v>
      </c>
      <c r="D7671">
        <v>2067</v>
      </c>
      <c r="E7671">
        <v>2077.419922</v>
      </c>
      <c r="F7671">
        <v>2077.419922</v>
      </c>
      <c r="G7671">
        <v>3727260000</v>
      </c>
      <c r="H7671">
        <f t="shared" si="478"/>
        <v>6.9120966992928731E-3</v>
      </c>
      <c r="I7671">
        <f t="shared" si="479"/>
        <v>3.3022477517379773E-7</v>
      </c>
      <c r="J7671">
        <f t="shared" si="480"/>
        <v>4.340570343483927E-5</v>
      </c>
      <c r="K7671">
        <f t="shared" si="481"/>
        <v>2.282510956423546E-9</v>
      </c>
    </row>
    <row r="7672" spans="1:11" x14ac:dyDescent="0.25">
      <c r="A7672" s="1">
        <v>42187</v>
      </c>
      <c r="B7672">
        <v>2078.030029</v>
      </c>
      <c r="C7672">
        <v>2085.0600589999999</v>
      </c>
      <c r="D7672">
        <v>2071.0200199999999</v>
      </c>
      <c r="E7672">
        <v>2076.780029</v>
      </c>
      <c r="F7672">
        <v>2076.780029</v>
      </c>
      <c r="G7672">
        <v>2996540000</v>
      </c>
      <c r="H7672">
        <f t="shared" si="478"/>
        <v>-3.0807039266700365E-4</v>
      </c>
      <c r="I7672">
        <f t="shared" si="479"/>
        <v>-2.9268011327540085E-11</v>
      </c>
      <c r="J7672">
        <f t="shared" si="480"/>
        <v>3.992553942032174E-7</v>
      </c>
      <c r="K7672">
        <f t="shared" si="481"/>
        <v>9.01967631707563E-15</v>
      </c>
    </row>
    <row r="7673" spans="1:11" x14ac:dyDescent="0.25">
      <c r="A7673" s="1">
        <v>42191</v>
      </c>
      <c r="B7673">
        <v>2073.9499510000001</v>
      </c>
      <c r="C7673">
        <v>2078.610107</v>
      </c>
      <c r="D7673">
        <v>2058.3999020000001</v>
      </c>
      <c r="E7673">
        <v>2068.76001</v>
      </c>
      <c r="F7673">
        <v>2068.76001</v>
      </c>
      <c r="G7673">
        <v>3486360000</v>
      </c>
      <c r="H7673">
        <f t="shared" si="478"/>
        <v>-3.8692324426552824E-3</v>
      </c>
      <c r="I7673">
        <f t="shared" si="479"/>
        <v>-5.7930831923353667E-8</v>
      </c>
      <c r="J7673">
        <f t="shared" si="480"/>
        <v>1.7581489219857706E-5</v>
      </c>
      <c r="K7673">
        <f t="shared" si="481"/>
        <v>2.2415392800688094E-10</v>
      </c>
    </row>
    <row r="7674" spans="1:11" x14ac:dyDescent="0.25">
      <c r="A7674" s="1">
        <v>42192</v>
      </c>
      <c r="B7674">
        <v>2069.5200199999999</v>
      </c>
      <c r="C7674">
        <v>2083.73999</v>
      </c>
      <c r="D7674">
        <v>2044.0200199999999</v>
      </c>
      <c r="E7674">
        <v>2081.3400879999999</v>
      </c>
      <c r="F7674">
        <v>2081.3400879999999</v>
      </c>
      <c r="G7674">
        <v>4458660000</v>
      </c>
      <c r="H7674">
        <f t="shared" si="478"/>
        <v>6.0625605331265549E-3</v>
      </c>
      <c r="I7674">
        <f t="shared" si="479"/>
        <v>2.2281567088538548E-7</v>
      </c>
      <c r="J7674">
        <f t="shared" si="480"/>
        <v>3.2933416041424691E-5</v>
      </c>
      <c r="K7674">
        <f t="shared" si="481"/>
        <v>1.3508101315899307E-9</v>
      </c>
    </row>
    <row r="7675" spans="1:11" x14ac:dyDescent="0.25">
      <c r="A7675" s="1">
        <v>42193</v>
      </c>
      <c r="B7675">
        <v>2077.6599120000001</v>
      </c>
      <c r="C7675">
        <v>2077.6599120000001</v>
      </c>
      <c r="D7675">
        <v>2044.660034</v>
      </c>
      <c r="E7675">
        <v>2046.6800539999999</v>
      </c>
      <c r="F7675">
        <v>2046.6800539999999</v>
      </c>
      <c r="G7675">
        <v>3608780000</v>
      </c>
      <c r="H7675">
        <f t="shared" si="478"/>
        <v>-1.6792964823456991E-2</v>
      </c>
      <c r="I7675">
        <f t="shared" si="479"/>
        <v>-4.7357663691673516E-6</v>
      </c>
      <c r="J7675">
        <f t="shared" si="480"/>
        <v>2.9298350802284295E-4</v>
      </c>
      <c r="K7675">
        <f t="shared" si="481"/>
        <v>7.9528054566136301E-8</v>
      </c>
    </row>
    <row r="7676" spans="1:11" x14ac:dyDescent="0.25">
      <c r="A7676" s="1">
        <v>42194</v>
      </c>
      <c r="B7676">
        <v>2049.7299800000001</v>
      </c>
      <c r="C7676">
        <v>2074.280029</v>
      </c>
      <c r="D7676">
        <v>2049.7299800000001</v>
      </c>
      <c r="E7676">
        <v>2051.3100589999999</v>
      </c>
      <c r="F7676">
        <v>2051.3100589999999</v>
      </c>
      <c r="G7676">
        <v>3446810000</v>
      </c>
      <c r="H7676">
        <f t="shared" si="478"/>
        <v>2.259647701629263E-3</v>
      </c>
      <c r="I7676">
        <f t="shared" si="479"/>
        <v>1.1536172715958639E-8</v>
      </c>
      <c r="J7676">
        <f t="shared" si="480"/>
        <v>3.7475210263278457E-6</v>
      </c>
      <c r="K7676">
        <f t="shared" si="481"/>
        <v>2.6066476664943267E-11</v>
      </c>
    </row>
    <row r="7677" spans="1:11" x14ac:dyDescent="0.25">
      <c r="A7677" s="1">
        <v>42195</v>
      </c>
      <c r="B7677">
        <v>2052.73999</v>
      </c>
      <c r="C7677">
        <v>2081.3100589999999</v>
      </c>
      <c r="D7677">
        <v>2052.73999</v>
      </c>
      <c r="E7677">
        <v>2076.6201169999999</v>
      </c>
      <c r="F7677">
        <v>2076.6201169999999</v>
      </c>
      <c r="G7677">
        <v>3065070000</v>
      </c>
      <c r="H7677">
        <f t="shared" si="478"/>
        <v>1.2262986096672604E-2</v>
      </c>
      <c r="I7677">
        <f t="shared" si="479"/>
        <v>1.8440707038886849E-6</v>
      </c>
      <c r="J7677">
        <f t="shared" si="480"/>
        <v>1.4254425532693511E-4</v>
      </c>
      <c r="K7677">
        <f t="shared" si="481"/>
        <v>2.2613620063354711E-8</v>
      </c>
    </row>
    <row r="7678" spans="1:11" x14ac:dyDescent="0.25">
      <c r="A7678" s="1">
        <v>42198</v>
      </c>
      <c r="B7678">
        <v>2080.030029</v>
      </c>
      <c r="C7678">
        <v>2100.669922</v>
      </c>
      <c r="D7678">
        <v>2080.030029</v>
      </c>
      <c r="E7678">
        <v>2099.6000979999999</v>
      </c>
      <c r="F7678">
        <v>2099.6000979999999</v>
      </c>
      <c r="G7678">
        <v>3096730000</v>
      </c>
      <c r="H7678">
        <f t="shared" si="478"/>
        <v>1.1005268761367724E-2</v>
      </c>
      <c r="I7678">
        <f t="shared" si="479"/>
        <v>1.3328753821285619E-6</v>
      </c>
      <c r="J7678">
        <f t="shared" si="480"/>
        <v>1.1409385602389553E-4</v>
      </c>
      <c r="K7678">
        <f t="shared" si="481"/>
        <v>1.4668512061774538E-8</v>
      </c>
    </row>
    <row r="7679" spans="1:11" x14ac:dyDescent="0.25">
      <c r="A7679" s="1">
        <v>42199</v>
      </c>
      <c r="B7679">
        <v>2099.719971</v>
      </c>
      <c r="C7679">
        <v>2111.9799800000001</v>
      </c>
      <c r="D7679">
        <v>2098.179932</v>
      </c>
      <c r="E7679">
        <v>2108.9499510000001</v>
      </c>
      <c r="F7679">
        <v>2108.9499510000001</v>
      </c>
      <c r="G7679">
        <v>3002120000</v>
      </c>
      <c r="H7679">
        <f t="shared" si="478"/>
        <v>4.4432729912807552E-3</v>
      </c>
      <c r="I7679">
        <f t="shared" si="479"/>
        <v>8.7715884492571092E-8</v>
      </c>
      <c r="J7679">
        <f t="shared" si="480"/>
        <v>1.6970089012551858E-5</v>
      </c>
      <c r="K7679">
        <f t="shared" si="481"/>
        <v>3.8973642398963289E-10</v>
      </c>
    </row>
    <row r="7680" spans="1:11" x14ac:dyDescent="0.25">
      <c r="A7680" s="1">
        <v>42200</v>
      </c>
      <c r="B7680">
        <v>2109.01001</v>
      </c>
      <c r="C7680">
        <v>2114.139893</v>
      </c>
      <c r="D7680">
        <v>2102.48999</v>
      </c>
      <c r="E7680">
        <v>2107.3999020000001</v>
      </c>
      <c r="F7680">
        <v>2107.3999020000001</v>
      </c>
      <c r="G7680">
        <v>3261810000</v>
      </c>
      <c r="H7680">
        <f t="shared" si="478"/>
        <v>-7.35256382355035E-4</v>
      </c>
      <c r="I7680">
        <f t="shared" si="479"/>
        <v>-3.9765109325723083E-10</v>
      </c>
      <c r="J7680">
        <f t="shared" si="480"/>
        <v>1.1215923776813406E-6</v>
      </c>
      <c r="K7680">
        <f t="shared" si="481"/>
        <v>2.9241719559142771E-13</v>
      </c>
    </row>
    <row r="7681" spans="1:11" x14ac:dyDescent="0.25">
      <c r="A7681" s="1">
        <v>42201</v>
      </c>
      <c r="B7681">
        <v>2110.5500489999999</v>
      </c>
      <c r="C7681">
        <v>2124.419922</v>
      </c>
      <c r="D7681">
        <v>2110.5500489999999</v>
      </c>
      <c r="E7681">
        <v>2124.290039</v>
      </c>
      <c r="F7681">
        <v>2124.290039</v>
      </c>
      <c r="G7681">
        <v>3227080000</v>
      </c>
      <c r="H7681">
        <f t="shared" si="478"/>
        <v>7.9827335781697557E-3</v>
      </c>
      <c r="I7681">
        <f t="shared" si="479"/>
        <v>5.0867195398332966E-7</v>
      </c>
      <c r="J7681">
        <f t="shared" si="480"/>
        <v>5.8659321723033849E-5</v>
      </c>
      <c r="K7681">
        <f t="shared" si="481"/>
        <v>4.0605393561433624E-9</v>
      </c>
    </row>
    <row r="7682" spans="1:11" x14ac:dyDescent="0.25">
      <c r="A7682" s="1">
        <v>42202</v>
      </c>
      <c r="B7682">
        <v>2126.8000489999999</v>
      </c>
      <c r="C7682">
        <v>2128.9099120000001</v>
      </c>
      <c r="D7682">
        <v>2119.8798830000001</v>
      </c>
      <c r="E7682">
        <v>2126.639893</v>
      </c>
      <c r="F7682">
        <v>2126.639893</v>
      </c>
      <c r="G7682">
        <v>3362750000</v>
      </c>
      <c r="H7682">
        <f t="shared" si="478"/>
        <v>1.1055718522485251E-3</v>
      </c>
      <c r="I7682">
        <f t="shared" si="479"/>
        <v>1.3509440344027383E-9</v>
      </c>
      <c r="J7682">
        <f t="shared" si="480"/>
        <v>6.1117316639710433E-7</v>
      </c>
      <c r="K7682">
        <f t="shared" si="481"/>
        <v>1.493424060048309E-12</v>
      </c>
    </row>
    <row r="7683" spans="1:11" x14ac:dyDescent="0.25">
      <c r="A7683" s="1">
        <v>42205</v>
      </c>
      <c r="B7683">
        <v>2126.8500979999999</v>
      </c>
      <c r="C7683">
        <v>2132.820068</v>
      </c>
      <c r="D7683">
        <v>2123.6599120000001</v>
      </c>
      <c r="E7683">
        <v>2128.280029</v>
      </c>
      <c r="F7683">
        <v>2128.280029</v>
      </c>
      <c r="G7683">
        <v>3245870000</v>
      </c>
      <c r="H7683">
        <f t="shared" si="478"/>
        <v>7.7093628613465076E-4</v>
      </c>
      <c r="I7683">
        <f t="shared" si="479"/>
        <v>4.5801348362769234E-10</v>
      </c>
      <c r="J7683">
        <f t="shared" si="480"/>
        <v>1.9993425431122793E-7</v>
      </c>
      <c r="K7683">
        <f t="shared" si="481"/>
        <v>3.530511941106375E-13</v>
      </c>
    </row>
    <row r="7684" spans="1:11" x14ac:dyDescent="0.25">
      <c r="A7684" s="1">
        <v>42206</v>
      </c>
      <c r="B7684">
        <v>2127.5500489999999</v>
      </c>
      <c r="C7684">
        <v>2128.48999</v>
      </c>
      <c r="D7684">
        <v>2115.3999020000001</v>
      </c>
      <c r="E7684">
        <v>2119.209961</v>
      </c>
      <c r="F7684">
        <v>2119.209961</v>
      </c>
      <c r="G7684">
        <v>3343690000</v>
      </c>
      <c r="H7684">
        <f t="shared" ref="H7684:H7747" si="482">LN(E7684/E7683)</f>
        <v>-4.2707960737403163E-3</v>
      </c>
      <c r="I7684">
        <f t="shared" ref="I7684:I7747" si="483">(H7684-(($N$2)^2))^3</f>
        <v>-7.7903772426155525E-8</v>
      </c>
      <c r="J7684">
        <f t="shared" ref="J7684:J7747" si="484">(H7684-$N$2)^2</f>
        <v>2.1110278185725394E-5</v>
      </c>
      <c r="K7684">
        <f t="shared" ref="K7684:K7747" si="485">(H7684-(($N$2)^2))^4</f>
        <v>3.3271929314880564E-10</v>
      </c>
    </row>
    <row r="7685" spans="1:11" x14ac:dyDescent="0.25">
      <c r="A7685" s="1">
        <v>42207</v>
      </c>
      <c r="B7685">
        <v>2118.209961</v>
      </c>
      <c r="C7685">
        <v>2118.51001</v>
      </c>
      <c r="D7685">
        <v>2110</v>
      </c>
      <c r="E7685">
        <v>2114.1499020000001</v>
      </c>
      <c r="F7685">
        <v>2114.1499020000001</v>
      </c>
      <c r="G7685">
        <v>3694070000</v>
      </c>
      <c r="H7685">
        <f t="shared" si="482"/>
        <v>-2.3905652122773076E-3</v>
      </c>
      <c r="I7685">
        <f t="shared" si="483"/>
        <v>-1.3663404504510404E-8</v>
      </c>
      <c r="J7685">
        <f t="shared" si="484"/>
        <v>7.3677578905270641E-6</v>
      </c>
      <c r="K7685">
        <f t="shared" si="485"/>
        <v>3.2664692015475335E-11</v>
      </c>
    </row>
    <row r="7686" spans="1:11" x14ac:dyDescent="0.25">
      <c r="A7686" s="1">
        <v>42208</v>
      </c>
      <c r="B7686">
        <v>2114.1599120000001</v>
      </c>
      <c r="C7686">
        <v>2116.8701169999999</v>
      </c>
      <c r="D7686">
        <v>2098.6298830000001</v>
      </c>
      <c r="E7686">
        <v>2102.1499020000001</v>
      </c>
      <c r="F7686">
        <v>2102.1499020000001</v>
      </c>
      <c r="G7686">
        <v>3772810000</v>
      </c>
      <c r="H7686">
        <f t="shared" si="482"/>
        <v>-5.6922102123075392E-3</v>
      </c>
      <c r="I7686">
        <f t="shared" si="483"/>
        <v>-1.8444495798051892E-7</v>
      </c>
      <c r="J7686">
        <f t="shared" si="484"/>
        <v>3.6192333184103003E-5</v>
      </c>
      <c r="K7686">
        <f t="shared" si="485"/>
        <v>1.0499188113689801E-9</v>
      </c>
    </row>
    <row r="7687" spans="1:11" x14ac:dyDescent="0.25">
      <c r="A7687" s="1">
        <v>42209</v>
      </c>
      <c r="B7687">
        <v>2102.23999</v>
      </c>
      <c r="C7687">
        <v>2106.01001</v>
      </c>
      <c r="D7687">
        <v>2077.0900879999999</v>
      </c>
      <c r="E7687">
        <v>2079.6499020000001</v>
      </c>
      <c r="F7687">
        <v>2079.6499020000001</v>
      </c>
      <c r="G7687">
        <v>3870040000</v>
      </c>
      <c r="H7687">
        <f t="shared" si="482"/>
        <v>-1.0761020698430391E-2</v>
      </c>
      <c r="I7687">
        <f t="shared" si="483"/>
        <v>-1.2461579546924081E-6</v>
      </c>
      <c r="J7687">
        <f t="shared" si="484"/>
        <v>1.2287316572917429E-4</v>
      </c>
      <c r="K7687">
        <f t="shared" si="485"/>
        <v>1.3410062196119375E-8</v>
      </c>
    </row>
    <row r="7688" spans="1:11" x14ac:dyDescent="0.25">
      <c r="A7688" s="1">
        <v>42212</v>
      </c>
      <c r="B7688">
        <v>2078.1899410000001</v>
      </c>
      <c r="C7688">
        <v>2078.1899410000001</v>
      </c>
      <c r="D7688">
        <v>2063.5200199999999</v>
      </c>
      <c r="E7688">
        <v>2067.639893</v>
      </c>
      <c r="F7688">
        <v>2067.639893</v>
      </c>
      <c r="G7688">
        <v>3836750000</v>
      </c>
      <c r="H7688">
        <f t="shared" si="482"/>
        <v>-5.7917546957350231E-3</v>
      </c>
      <c r="I7688">
        <f t="shared" si="483"/>
        <v>-1.9429161725610676E-7</v>
      </c>
      <c r="J7688">
        <f t="shared" si="484"/>
        <v>3.7399962790018899E-5</v>
      </c>
      <c r="K7688">
        <f t="shared" si="485"/>
        <v>1.1253097568915997E-9</v>
      </c>
    </row>
    <row r="7689" spans="1:11" x14ac:dyDescent="0.25">
      <c r="A7689" s="1">
        <v>42213</v>
      </c>
      <c r="B7689">
        <v>2070.75</v>
      </c>
      <c r="C7689">
        <v>2095.6000979999999</v>
      </c>
      <c r="D7689">
        <v>2069.0900879999999</v>
      </c>
      <c r="E7689">
        <v>2093.25</v>
      </c>
      <c r="F7689">
        <v>2093.25</v>
      </c>
      <c r="G7689">
        <v>4117740000</v>
      </c>
      <c r="H7689">
        <f t="shared" si="482"/>
        <v>1.2310073597852267E-2</v>
      </c>
      <c r="I7689">
        <f t="shared" si="483"/>
        <v>1.8653951862866758E-6</v>
      </c>
      <c r="J7689">
        <f t="shared" si="484"/>
        <v>1.4367084579614602E-4</v>
      </c>
      <c r="K7689">
        <f t="shared" si="485"/>
        <v>2.2962956456811202E-8</v>
      </c>
    </row>
    <row r="7690" spans="1:11" x14ac:dyDescent="0.25">
      <c r="A7690" s="1">
        <v>42214</v>
      </c>
      <c r="B7690">
        <v>2094.6999510000001</v>
      </c>
      <c r="C7690">
        <v>2110.6000979999999</v>
      </c>
      <c r="D7690">
        <v>2094.080078</v>
      </c>
      <c r="E7690">
        <v>2108.570068</v>
      </c>
      <c r="F7690">
        <v>2108.570068</v>
      </c>
      <c r="G7690">
        <v>4038900000</v>
      </c>
      <c r="H7690">
        <f t="shared" si="482"/>
        <v>7.2921427569481731E-3</v>
      </c>
      <c r="I7690">
        <f t="shared" si="483"/>
        <v>3.8774548898811201E-7</v>
      </c>
      <c r="J7690">
        <f t="shared" si="484"/>
        <v>4.855785370161844E-5</v>
      </c>
      <c r="K7690">
        <f t="shared" si="485"/>
        <v>2.8274548062833811E-9</v>
      </c>
    </row>
    <row r="7691" spans="1:11" x14ac:dyDescent="0.25">
      <c r="A7691" s="1">
        <v>42215</v>
      </c>
      <c r="B7691">
        <v>2106.780029</v>
      </c>
      <c r="C7691">
        <v>2110.4799800000001</v>
      </c>
      <c r="D7691">
        <v>2094.969971</v>
      </c>
      <c r="E7691">
        <v>2108.6298830000001</v>
      </c>
      <c r="F7691">
        <v>2108.6298830000001</v>
      </c>
      <c r="G7691">
        <v>3579410000</v>
      </c>
      <c r="H7691">
        <f t="shared" si="482"/>
        <v>2.8367163378208414E-5</v>
      </c>
      <c r="I7691">
        <f t="shared" si="483"/>
        <v>2.2574773436422577E-14</v>
      </c>
      <c r="J7691">
        <f t="shared" si="484"/>
        <v>8.7278317210322007E-8</v>
      </c>
      <c r="K7691">
        <f t="shared" si="485"/>
        <v>6.3801545718402397E-19</v>
      </c>
    </row>
    <row r="7692" spans="1:11" x14ac:dyDescent="0.25">
      <c r="A7692" s="1">
        <v>42216</v>
      </c>
      <c r="B7692">
        <v>2111.6000979999999</v>
      </c>
      <c r="C7692">
        <v>2114.23999</v>
      </c>
      <c r="D7692">
        <v>2102.070068</v>
      </c>
      <c r="E7692">
        <v>2103.8400879999999</v>
      </c>
      <c r="F7692">
        <v>2103.8400879999999</v>
      </c>
      <c r="G7692">
        <v>3681340000</v>
      </c>
      <c r="H7692">
        <f t="shared" si="482"/>
        <v>-2.2741038379837917E-3</v>
      </c>
      <c r="I7692">
        <f t="shared" si="483"/>
        <v>-1.1762264451991047E-8</v>
      </c>
      <c r="J7692">
        <f t="shared" si="484"/>
        <v>6.7490846208196374E-6</v>
      </c>
      <c r="K7692">
        <f t="shared" si="485"/>
        <v>2.6749843936281678E-11</v>
      </c>
    </row>
    <row r="7693" spans="1:11" x14ac:dyDescent="0.25">
      <c r="A7693" s="1">
        <v>42219</v>
      </c>
      <c r="B7693">
        <v>2104.48999</v>
      </c>
      <c r="C7693">
        <v>2105.6999510000001</v>
      </c>
      <c r="D7693">
        <v>2087.3100589999999</v>
      </c>
      <c r="E7693">
        <v>2098.040039</v>
      </c>
      <c r="F7693">
        <v>2098.040039</v>
      </c>
      <c r="G7693">
        <v>3476770000</v>
      </c>
      <c r="H7693">
        <f t="shared" si="482"/>
        <v>-2.7606940266825457E-3</v>
      </c>
      <c r="I7693">
        <f t="shared" si="483"/>
        <v>-2.1042837716254541E-8</v>
      </c>
      <c r="J7693">
        <f t="shared" si="484"/>
        <v>9.5140799744853157E-6</v>
      </c>
      <c r="K7693">
        <f t="shared" si="485"/>
        <v>5.809504260258786E-11</v>
      </c>
    </row>
    <row r="7694" spans="1:11" x14ac:dyDescent="0.25">
      <c r="A7694" s="1">
        <v>42220</v>
      </c>
      <c r="B7694">
        <v>2097.679932</v>
      </c>
      <c r="C7694">
        <v>2102.51001</v>
      </c>
      <c r="D7694">
        <v>2088.6000979999999</v>
      </c>
      <c r="E7694">
        <v>2093.320068</v>
      </c>
      <c r="F7694">
        <v>2093.320068</v>
      </c>
      <c r="G7694">
        <v>3546710000</v>
      </c>
      <c r="H7694">
        <f t="shared" si="482"/>
        <v>-2.2522393088201631E-3</v>
      </c>
      <c r="I7694">
        <f t="shared" si="483"/>
        <v>-1.1426263925149453E-8</v>
      </c>
      <c r="J7694">
        <f t="shared" si="484"/>
        <v>6.635958956052496E-6</v>
      </c>
      <c r="K7694">
        <f t="shared" si="485"/>
        <v>2.5735878740171095E-11</v>
      </c>
    </row>
    <row r="7695" spans="1:11" x14ac:dyDescent="0.25">
      <c r="A7695" s="1">
        <v>42221</v>
      </c>
      <c r="B7695">
        <v>2095.2700199999999</v>
      </c>
      <c r="C7695">
        <v>2112.6599120000001</v>
      </c>
      <c r="D7695">
        <v>2095.2700199999999</v>
      </c>
      <c r="E7695">
        <v>2099.8400879999999</v>
      </c>
      <c r="F7695">
        <v>2099.8400879999999</v>
      </c>
      <c r="G7695">
        <v>3968680000</v>
      </c>
      <c r="H7695">
        <f t="shared" si="482"/>
        <v>3.1098384092550632E-3</v>
      </c>
      <c r="I7695">
        <f t="shared" si="483"/>
        <v>3.0072500712361353E-8</v>
      </c>
      <c r="J7695">
        <f t="shared" si="484"/>
        <v>7.7620311773123471E-6</v>
      </c>
      <c r="K7695">
        <f t="shared" si="485"/>
        <v>9.3517464856963897E-11</v>
      </c>
    </row>
    <row r="7696" spans="1:11" x14ac:dyDescent="0.25">
      <c r="A7696" s="1">
        <v>42222</v>
      </c>
      <c r="B7696">
        <v>2100.75</v>
      </c>
      <c r="C7696">
        <v>2103.320068</v>
      </c>
      <c r="D7696">
        <v>2075.530029</v>
      </c>
      <c r="E7696">
        <v>2083.5600589999999</v>
      </c>
      <c r="F7696">
        <v>2083.5600589999999</v>
      </c>
      <c r="G7696">
        <v>4246570000</v>
      </c>
      <c r="H7696">
        <f t="shared" si="482"/>
        <v>-7.7831957796706099E-3</v>
      </c>
      <c r="I7696">
        <f t="shared" si="483"/>
        <v>-4.7151055071050447E-7</v>
      </c>
      <c r="J7696">
        <f t="shared" si="484"/>
        <v>6.5723319000457567E-5</v>
      </c>
      <c r="K7696">
        <f t="shared" si="485"/>
        <v>3.6699083634032948E-9</v>
      </c>
    </row>
    <row r="7697" spans="1:11" x14ac:dyDescent="0.25">
      <c r="A7697" s="1">
        <v>42223</v>
      </c>
      <c r="B7697">
        <v>2082.610107</v>
      </c>
      <c r="C7697">
        <v>2082.610107</v>
      </c>
      <c r="D7697">
        <v>2067.9099120000001</v>
      </c>
      <c r="E7697">
        <v>2077.570068</v>
      </c>
      <c r="F7697">
        <v>2077.570068</v>
      </c>
      <c r="G7697">
        <v>3602320000</v>
      </c>
      <c r="H7697">
        <f t="shared" si="482"/>
        <v>-2.8790232242949477E-3</v>
      </c>
      <c r="I7697">
        <f t="shared" si="483"/>
        <v>-2.3866182116545512E-8</v>
      </c>
      <c r="J7697">
        <f t="shared" si="484"/>
        <v>1.0258052281239428E-5</v>
      </c>
      <c r="K7697">
        <f t="shared" si="485"/>
        <v>6.8713794814327176E-11</v>
      </c>
    </row>
    <row r="7698" spans="1:11" x14ac:dyDescent="0.25">
      <c r="A7698" s="1">
        <v>42226</v>
      </c>
      <c r="B7698">
        <v>2080.9799800000001</v>
      </c>
      <c r="C7698">
        <v>2105.3500979999999</v>
      </c>
      <c r="D7698">
        <v>2080.9799800000001</v>
      </c>
      <c r="E7698">
        <v>2104.179932</v>
      </c>
      <c r="F7698">
        <v>2104.179932</v>
      </c>
      <c r="G7698">
        <v>3514460000</v>
      </c>
      <c r="H7698">
        <f t="shared" si="482"/>
        <v>1.2726835975794628E-2</v>
      </c>
      <c r="I7698">
        <f t="shared" si="483"/>
        <v>2.0613446363364188E-6</v>
      </c>
      <c r="J7698">
        <f t="shared" si="484"/>
        <v>1.538353956156657E-4</v>
      </c>
      <c r="K7698">
        <f t="shared" si="485"/>
        <v>2.6234178956660129E-8</v>
      </c>
    </row>
    <row r="7699" spans="1:11" x14ac:dyDescent="0.25">
      <c r="A7699" s="1">
        <v>42227</v>
      </c>
      <c r="B7699">
        <v>2102.6599120000001</v>
      </c>
      <c r="C7699">
        <v>2102.6599120000001</v>
      </c>
      <c r="D7699">
        <v>2076.48999</v>
      </c>
      <c r="E7699">
        <v>2084.070068</v>
      </c>
      <c r="F7699">
        <v>2084.070068</v>
      </c>
      <c r="G7699">
        <v>3708880000</v>
      </c>
      <c r="H7699">
        <f t="shared" si="482"/>
        <v>-9.6030650234122886E-3</v>
      </c>
      <c r="I7699">
        <f t="shared" si="483"/>
        <v>-8.8561269435280334E-7</v>
      </c>
      <c r="J7699">
        <f t="shared" si="484"/>
        <v>9.854257380033184E-5</v>
      </c>
      <c r="K7699">
        <f t="shared" si="485"/>
        <v>8.5046891405896576E-9</v>
      </c>
    </row>
    <row r="7700" spans="1:11" x14ac:dyDescent="0.25">
      <c r="A7700" s="1">
        <v>42228</v>
      </c>
      <c r="B7700">
        <v>2081.1000979999999</v>
      </c>
      <c r="C7700">
        <v>2089.0600589999999</v>
      </c>
      <c r="D7700">
        <v>2052.0900879999999</v>
      </c>
      <c r="E7700">
        <v>2086.0500489999999</v>
      </c>
      <c r="F7700">
        <v>2086.0500489999999</v>
      </c>
      <c r="G7700">
        <v>4269130000</v>
      </c>
      <c r="H7700">
        <f t="shared" si="482"/>
        <v>9.4960389304633061E-4</v>
      </c>
      <c r="I7700">
        <f t="shared" si="483"/>
        <v>8.5601939043191637E-10</v>
      </c>
      <c r="J7700">
        <f t="shared" si="484"/>
        <v>3.916352654327619E-7</v>
      </c>
      <c r="K7700">
        <f t="shared" si="485"/>
        <v>8.1278959719674911E-13</v>
      </c>
    </row>
    <row r="7701" spans="1:11" x14ac:dyDescent="0.25">
      <c r="A7701" s="1">
        <v>42229</v>
      </c>
      <c r="B7701">
        <v>2086.1899410000001</v>
      </c>
      <c r="C7701">
        <v>2092.929932</v>
      </c>
      <c r="D7701">
        <v>2078.26001</v>
      </c>
      <c r="E7701">
        <v>2083.389893</v>
      </c>
      <c r="F7701">
        <v>2083.389893</v>
      </c>
      <c r="G7701">
        <v>3221300000</v>
      </c>
      <c r="H7701">
        <f t="shared" si="482"/>
        <v>-1.2760257482792195E-3</v>
      </c>
      <c r="I7701">
        <f t="shared" si="483"/>
        <v>-2.0781905228369438E-9</v>
      </c>
      <c r="J7701">
        <f t="shared" si="484"/>
        <v>2.5594302744868927E-6</v>
      </c>
      <c r="K7701">
        <f t="shared" si="485"/>
        <v>2.6520425027370945E-12</v>
      </c>
    </row>
    <row r="7702" spans="1:11" x14ac:dyDescent="0.25">
      <c r="A7702" s="1">
        <v>42230</v>
      </c>
      <c r="B7702">
        <v>2083.1499020000001</v>
      </c>
      <c r="C7702">
        <v>2092.4499510000001</v>
      </c>
      <c r="D7702">
        <v>2080.610107</v>
      </c>
      <c r="E7702">
        <v>2091.540039</v>
      </c>
      <c r="F7702">
        <v>2091.540039</v>
      </c>
      <c r="G7702">
        <v>2795590000</v>
      </c>
      <c r="H7702">
        <f t="shared" si="482"/>
        <v>3.904332041982352E-3</v>
      </c>
      <c r="I7702">
        <f t="shared" si="483"/>
        <v>5.9512096190021348E-8</v>
      </c>
      <c r="J7702">
        <f t="shared" si="484"/>
        <v>1.2820236897164372E-5</v>
      </c>
      <c r="K7702">
        <f t="shared" si="485"/>
        <v>2.3234874455516511E-10</v>
      </c>
    </row>
    <row r="7703" spans="1:11" x14ac:dyDescent="0.25">
      <c r="A7703" s="1">
        <v>42233</v>
      </c>
      <c r="B7703">
        <v>2089.6999510000001</v>
      </c>
      <c r="C7703">
        <v>2102.8701169999999</v>
      </c>
      <c r="D7703">
        <v>2079.3000489999999</v>
      </c>
      <c r="E7703">
        <v>2102.4399410000001</v>
      </c>
      <c r="F7703">
        <v>2102.4399410000001</v>
      </c>
      <c r="G7703">
        <v>2867690000</v>
      </c>
      <c r="H7703">
        <f t="shared" si="482"/>
        <v>5.1978915460573353E-3</v>
      </c>
      <c r="I7703">
        <f t="shared" si="483"/>
        <v>1.4042853368113338E-7</v>
      </c>
      <c r="J7703">
        <f t="shared" si="484"/>
        <v>2.3756805417198082E-5</v>
      </c>
      <c r="K7703">
        <f t="shared" si="485"/>
        <v>7.2991756495990015E-10</v>
      </c>
    </row>
    <row r="7704" spans="1:11" x14ac:dyDescent="0.25">
      <c r="A7704" s="1">
        <v>42234</v>
      </c>
      <c r="B7704">
        <v>2101.98999</v>
      </c>
      <c r="C7704">
        <v>2103.469971</v>
      </c>
      <c r="D7704">
        <v>2094.139893</v>
      </c>
      <c r="E7704">
        <v>2096.919922</v>
      </c>
      <c r="F7704">
        <v>2096.919922</v>
      </c>
      <c r="G7704">
        <v>2949990000</v>
      </c>
      <c r="H7704">
        <f t="shared" si="482"/>
        <v>-2.628982682793983E-3</v>
      </c>
      <c r="I7704">
        <f t="shared" si="483"/>
        <v>-1.8172519110358304E-8</v>
      </c>
      <c r="J7704">
        <f t="shared" si="484"/>
        <v>8.7189031459766709E-6</v>
      </c>
      <c r="K7704">
        <f t="shared" si="485"/>
        <v>4.7777143323119618E-11</v>
      </c>
    </row>
    <row r="7705" spans="1:11" x14ac:dyDescent="0.25">
      <c r="A7705" s="1">
        <v>42235</v>
      </c>
      <c r="B7705">
        <v>2095.6899410000001</v>
      </c>
      <c r="C7705">
        <v>2096.169922</v>
      </c>
      <c r="D7705">
        <v>2070.530029</v>
      </c>
      <c r="E7705">
        <v>2079.610107</v>
      </c>
      <c r="F7705">
        <v>2079.610107</v>
      </c>
      <c r="G7705">
        <v>3512920000</v>
      </c>
      <c r="H7705">
        <f t="shared" si="482"/>
        <v>-8.2891366720709101E-3</v>
      </c>
      <c r="I7705">
        <f t="shared" si="483"/>
        <v>-5.6956642492709311E-7</v>
      </c>
      <c r="J7705">
        <f t="shared" si="484"/>
        <v>7.4182612703435624E-5</v>
      </c>
      <c r="K7705">
        <f t="shared" si="485"/>
        <v>4.7212736556548177E-9</v>
      </c>
    </row>
    <row r="7706" spans="1:11" x14ac:dyDescent="0.25">
      <c r="A7706" s="1">
        <v>42236</v>
      </c>
      <c r="B7706">
        <v>2076.610107</v>
      </c>
      <c r="C7706">
        <v>2076.610107</v>
      </c>
      <c r="D7706">
        <v>2035.7299800000001</v>
      </c>
      <c r="E7706">
        <v>2035.7299800000001</v>
      </c>
      <c r="F7706">
        <v>2035.7299800000001</v>
      </c>
      <c r="G7706">
        <v>3922470000</v>
      </c>
      <c r="H7706">
        <f t="shared" si="482"/>
        <v>-2.1325960481545045E-2</v>
      </c>
      <c r="I7706">
        <f t="shared" si="483"/>
        <v>-9.6991171640586384E-6</v>
      </c>
      <c r="J7706">
        <f t="shared" si="484"/>
        <v>4.6871196448230285E-4</v>
      </c>
      <c r="K7706">
        <f t="shared" si="485"/>
        <v>2.0684400624064364E-7</v>
      </c>
    </row>
    <row r="7707" spans="1:11" x14ac:dyDescent="0.25">
      <c r="A7707" s="1">
        <v>42237</v>
      </c>
      <c r="B7707">
        <v>2034.079956</v>
      </c>
      <c r="C7707">
        <v>2034.079956</v>
      </c>
      <c r="D7707">
        <v>1970.8900149999999</v>
      </c>
      <c r="E7707">
        <v>1970.8900149999999</v>
      </c>
      <c r="F7707">
        <v>1970.8900149999999</v>
      </c>
      <c r="G7707">
        <v>5018240000</v>
      </c>
      <c r="H7707">
        <f t="shared" si="482"/>
        <v>-3.236924211323932E-2</v>
      </c>
      <c r="I7707">
        <f t="shared" si="483"/>
        <v>-3.3915780286630213E-5</v>
      </c>
      <c r="J7707">
        <f t="shared" si="484"/>
        <v>1.0688347543203636E-3</v>
      </c>
      <c r="K7707">
        <f t="shared" si="485"/>
        <v>1.0978316594227803E-6</v>
      </c>
    </row>
    <row r="7708" spans="1:11" x14ac:dyDescent="0.25">
      <c r="A7708" s="1">
        <v>42240</v>
      </c>
      <c r="B7708">
        <v>1965.150024</v>
      </c>
      <c r="C7708">
        <v>1965.150024</v>
      </c>
      <c r="D7708">
        <v>1867.01001</v>
      </c>
      <c r="E7708">
        <v>1893.209961</v>
      </c>
      <c r="F7708">
        <v>1893.209961</v>
      </c>
      <c r="G7708">
        <v>6612690000</v>
      </c>
      <c r="H7708">
        <f t="shared" si="482"/>
        <v>-4.0211444491884053E-2</v>
      </c>
      <c r="I7708">
        <f t="shared" si="483"/>
        <v>-6.5020816654225063E-5</v>
      </c>
      <c r="J7708">
        <f t="shared" si="484"/>
        <v>1.6431057381590438E-3</v>
      </c>
      <c r="K7708">
        <f t="shared" si="485"/>
        <v>2.614587776749595E-6</v>
      </c>
    </row>
    <row r="7709" spans="1:11" x14ac:dyDescent="0.25">
      <c r="A7709" s="1">
        <v>42241</v>
      </c>
      <c r="B7709">
        <v>1898.079956</v>
      </c>
      <c r="C7709">
        <v>1948.040039</v>
      </c>
      <c r="D7709">
        <v>1867.079956</v>
      </c>
      <c r="E7709">
        <v>1867.6099850000001</v>
      </c>
      <c r="F7709">
        <v>1867.6099850000001</v>
      </c>
      <c r="G7709">
        <v>5183560000</v>
      </c>
      <c r="H7709">
        <f t="shared" si="482"/>
        <v>-1.3614249963910554E-2</v>
      </c>
      <c r="I7709">
        <f t="shared" si="483"/>
        <v>-2.5234296060295126E-6</v>
      </c>
      <c r="J7709">
        <f t="shared" si="484"/>
        <v>1.9426913093953472E-4</v>
      </c>
      <c r="K7709">
        <f t="shared" si="485"/>
        <v>3.4354865989223315E-8</v>
      </c>
    </row>
    <row r="7710" spans="1:11" x14ac:dyDescent="0.25">
      <c r="A7710" s="1">
        <v>42242</v>
      </c>
      <c r="B7710">
        <v>1872.75</v>
      </c>
      <c r="C7710">
        <v>1943.089966</v>
      </c>
      <c r="D7710">
        <v>1872.75</v>
      </c>
      <c r="E7710">
        <v>1940.51001</v>
      </c>
      <c r="F7710">
        <v>1940.51001</v>
      </c>
      <c r="G7710">
        <v>5338250000</v>
      </c>
      <c r="H7710">
        <f t="shared" si="482"/>
        <v>3.8291299743553803E-2</v>
      </c>
      <c r="I7710">
        <f t="shared" si="483"/>
        <v>5.6143147566194501E-5</v>
      </c>
      <c r="J7710">
        <f t="shared" si="484"/>
        <v>1.4415313251330065E-3</v>
      </c>
      <c r="K7710">
        <f t="shared" si="485"/>
        <v>2.1497882057326408E-6</v>
      </c>
    </row>
    <row r="7711" spans="1:11" x14ac:dyDescent="0.25">
      <c r="A7711" s="1">
        <v>42243</v>
      </c>
      <c r="B7711">
        <v>1942.7700199999999</v>
      </c>
      <c r="C7711">
        <v>1989.599976</v>
      </c>
      <c r="D7711">
        <v>1942.7700199999999</v>
      </c>
      <c r="E7711">
        <v>1987.660034</v>
      </c>
      <c r="F7711">
        <v>1987.660034</v>
      </c>
      <c r="G7711">
        <v>5006390000</v>
      </c>
      <c r="H7711">
        <f t="shared" si="482"/>
        <v>2.4007254278508312E-2</v>
      </c>
      <c r="I7711">
        <f t="shared" si="483"/>
        <v>1.3836357903466771E-5</v>
      </c>
      <c r="J7711">
        <f t="shared" si="484"/>
        <v>5.6090618643372253E-4</v>
      </c>
      <c r="K7711">
        <f t="shared" si="485"/>
        <v>3.3217151181813241E-7</v>
      </c>
    </row>
    <row r="7712" spans="1:11" x14ac:dyDescent="0.25">
      <c r="A7712" s="1">
        <v>42244</v>
      </c>
      <c r="B7712">
        <v>1986.0600589999999</v>
      </c>
      <c r="C7712">
        <v>1993.4799800000001</v>
      </c>
      <c r="D7712">
        <v>1975.1899410000001</v>
      </c>
      <c r="E7712">
        <v>1988.869995</v>
      </c>
      <c r="F7712">
        <v>1988.869995</v>
      </c>
      <c r="G7712">
        <v>3949080000</v>
      </c>
      <c r="H7712">
        <f t="shared" si="482"/>
        <v>6.0855118835607827E-4</v>
      </c>
      <c r="I7712">
        <f t="shared" si="483"/>
        <v>2.2525106781363863E-10</v>
      </c>
      <c r="J7712">
        <f t="shared" si="484"/>
        <v>8.1085401917945712E-8</v>
      </c>
      <c r="K7712">
        <f t="shared" si="485"/>
        <v>1.3705318877783353E-13</v>
      </c>
    </row>
    <row r="7713" spans="1:11" x14ac:dyDescent="0.25">
      <c r="A7713" s="1">
        <v>42247</v>
      </c>
      <c r="B7713">
        <v>1986.7299800000001</v>
      </c>
      <c r="C7713">
        <v>1986.7299800000001</v>
      </c>
      <c r="D7713">
        <v>1965.9799800000001</v>
      </c>
      <c r="E7713">
        <v>1972.1800539999999</v>
      </c>
      <c r="F7713">
        <v>1972.1800539999999</v>
      </c>
      <c r="G7713">
        <v>3915100000</v>
      </c>
      <c r="H7713">
        <f t="shared" si="482"/>
        <v>-8.4270784584924117E-3</v>
      </c>
      <c r="I7713">
        <f t="shared" si="483"/>
        <v>-5.9847680263886284E-7</v>
      </c>
      <c r="J7713">
        <f t="shared" si="484"/>
        <v>7.6577807333995523E-5</v>
      </c>
      <c r="K7713">
        <f t="shared" si="485"/>
        <v>5.0434737181157886E-9</v>
      </c>
    </row>
    <row r="7714" spans="1:11" x14ac:dyDescent="0.25">
      <c r="A7714" s="1">
        <v>42248</v>
      </c>
      <c r="B7714">
        <v>1970.089966</v>
      </c>
      <c r="C7714">
        <v>1970.089966</v>
      </c>
      <c r="D7714">
        <v>1903.0699460000001</v>
      </c>
      <c r="E7714">
        <v>1913.849976</v>
      </c>
      <c r="F7714">
        <v>1913.849976</v>
      </c>
      <c r="G7714">
        <v>4371850000</v>
      </c>
      <c r="H7714">
        <f t="shared" si="482"/>
        <v>-3.0022649772647417E-2</v>
      </c>
      <c r="I7714">
        <f t="shared" si="483"/>
        <v>-2.7061484076209948E-5</v>
      </c>
      <c r="J7714">
        <f t="shared" si="484"/>
        <v>9.2090678332807719E-4</v>
      </c>
      <c r="K7714">
        <f t="shared" si="485"/>
        <v>8.1246029598184366E-7</v>
      </c>
    </row>
    <row r="7715" spans="1:11" x14ac:dyDescent="0.25">
      <c r="A7715" s="1">
        <v>42249</v>
      </c>
      <c r="B7715">
        <v>1916.5200199999999</v>
      </c>
      <c r="C7715">
        <v>1948.910034</v>
      </c>
      <c r="D7715">
        <v>1916.5200199999999</v>
      </c>
      <c r="E7715">
        <v>1948.8599850000001</v>
      </c>
      <c r="F7715">
        <v>1948.8599850000001</v>
      </c>
      <c r="G7715">
        <v>3742620000</v>
      </c>
      <c r="H7715">
        <f t="shared" si="482"/>
        <v>1.8127671026470109E-2</v>
      </c>
      <c r="I7715">
        <f t="shared" si="483"/>
        <v>5.9568751543501879E-6</v>
      </c>
      <c r="J7715">
        <f t="shared" si="484"/>
        <v>3.1697795874434858E-4</v>
      </c>
      <c r="K7715">
        <f t="shared" si="485"/>
        <v>1.0798364860130917E-7</v>
      </c>
    </row>
    <row r="7716" spans="1:11" x14ac:dyDescent="0.25">
      <c r="A7716" s="1">
        <v>42250</v>
      </c>
      <c r="B7716">
        <v>1950.790039</v>
      </c>
      <c r="C7716">
        <v>1975.01001</v>
      </c>
      <c r="D7716">
        <v>1944.719971</v>
      </c>
      <c r="E7716">
        <v>1951.130005</v>
      </c>
      <c r="F7716">
        <v>1951.130005</v>
      </c>
      <c r="G7716">
        <v>3520700000</v>
      </c>
      <c r="H7716">
        <f t="shared" si="482"/>
        <v>1.1641159398742432E-3</v>
      </c>
      <c r="I7716">
        <f t="shared" si="483"/>
        <v>1.5771440457748097E-9</v>
      </c>
      <c r="J7716">
        <f t="shared" si="484"/>
        <v>7.061372608674123E-7</v>
      </c>
      <c r="K7716">
        <f t="shared" si="485"/>
        <v>1.8358131691041351E-12</v>
      </c>
    </row>
    <row r="7717" spans="1:11" x14ac:dyDescent="0.25">
      <c r="A7717" s="1">
        <v>42251</v>
      </c>
      <c r="B7717">
        <v>1947.76001</v>
      </c>
      <c r="C7717">
        <v>1947.76001</v>
      </c>
      <c r="D7717">
        <v>1911.209961</v>
      </c>
      <c r="E7717">
        <v>1921.219971</v>
      </c>
      <c r="F7717">
        <v>1921.219971</v>
      </c>
      <c r="G7717">
        <v>3167090000</v>
      </c>
      <c r="H7717">
        <f t="shared" si="482"/>
        <v>-1.5448308659813455E-2</v>
      </c>
      <c r="I7717">
        <f t="shared" si="483"/>
        <v>-3.6868176398259297E-6</v>
      </c>
      <c r="J7717">
        <f t="shared" si="484"/>
        <v>2.4875929179068914E-4</v>
      </c>
      <c r="K7717">
        <f t="shared" si="485"/>
        <v>5.6955483413113805E-8</v>
      </c>
    </row>
    <row r="7718" spans="1:11" x14ac:dyDescent="0.25">
      <c r="A7718" s="1">
        <v>42255</v>
      </c>
      <c r="B7718">
        <v>1927.3000489999999</v>
      </c>
      <c r="C7718">
        <v>1970.420044</v>
      </c>
      <c r="D7718">
        <v>1927.3000489999999</v>
      </c>
      <c r="E7718">
        <v>1969.410034</v>
      </c>
      <c r="F7718">
        <v>1969.410034</v>
      </c>
      <c r="G7718">
        <v>3548650000</v>
      </c>
      <c r="H7718">
        <f t="shared" si="482"/>
        <v>2.477363695127497E-2</v>
      </c>
      <c r="I7718">
        <f t="shared" si="483"/>
        <v>1.5204207664139747E-5</v>
      </c>
      <c r="J7718">
        <f t="shared" si="484"/>
        <v>5.9779471263599635E-4</v>
      </c>
      <c r="K7718">
        <f t="shared" si="485"/>
        <v>3.766619267335339E-7</v>
      </c>
    </row>
    <row r="7719" spans="1:11" x14ac:dyDescent="0.25">
      <c r="A7719" s="1">
        <v>42256</v>
      </c>
      <c r="B7719">
        <v>1971.4499510000001</v>
      </c>
      <c r="C7719">
        <v>1988.630005</v>
      </c>
      <c r="D7719">
        <v>1937.880005</v>
      </c>
      <c r="E7719">
        <v>1942.040039</v>
      </c>
      <c r="F7719">
        <v>1942.040039</v>
      </c>
      <c r="G7719">
        <v>3652120000</v>
      </c>
      <c r="H7719">
        <f t="shared" si="482"/>
        <v>-1.3995035710028114E-2</v>
      </c>
      <c r="I7719">
        <f t="shared" si="483"/>
        <v>-2.7411436374395412E-6</v>
      </c>
      <c r="J7719">
        <f t="shared" si="484"/>
        <v>2.0502894734184579E-4</v>
      </c>
      <c r="K7719">
        <f t="shared" si="485"/>
        <v>3.8362690484693664E-8</v>
      </c>
    </row>
    <row r="7720" spans="1:11" x14ac:dyDescent="0.25">
      <c r="A7720" s="1">
        <v>42257</v>
      </c>
      <c r="B7720">
        <v>1941.589966</v>
      </c>
      <c r="C7720">
        <v>1965.290039</v>
      </c>
      <c r="D7720">
        <v>1937.1899410000001</v>
      </c>
      <c r="E7720">
        <v>1952.290039</v>
      </c>
      <c r="F7720">
        <v>1952.290039</v>
      </c>
      <c r="G7720">
        <v>3626320000</v>
      </c>
      <c r="H7720">
        <f t="shared" si="482"/>
        <v>5.2640754451046302E-3</v>
      </c>
      <c r="I7720">
        <f t="shared" si="483"/>
        <v>1.4586139585588366E-7</v>
      </c>
      <c r="J7720">
        <f t="shared" si="484"/>
        <v>2.440635899400889E-5</v>
      </c>
      <c r="K7720">
        <f t="shared" si="485"/>
        <v>7.6781009962425506E-10</v>
      </c>
    </row>
    <row r="7721" spans="1:11" x14ac:dyDescent="0.25">
      <c r="A7721" s="1">
        <v>42258</v>
      </c>
      <c r="B7721">
        <v>1951.4499510000001</v>
      </c>
      <c r="C7721">
        <v>1961.0500489999999</v>
      </c>
      <c r="D7721">
        <v>1939.1899410000001</v>
      </c>
      <c r="E7721">
        <v>1961.0500489999999</v>
      </c>
      <c r="F7721">
        <v>1961.0500489999999</v>
      </c>
      <c r="G7721">
        <v>3218590000</v>
      </c>
      <c r="H7721">
        <f t="shared" si="482"/>
        <v>4.4770065646443351E-3</v>
      </c>
      <c r="I7721">
        <f t="shared" si="483"/>
        <v>8.9728969868534431E-8</v>
      </c>
      <c r="J7721">
        <f t="shared" si="484"/>
        <v>1.7249156311465382E-5</v>
      </c>
      <c r="K7721">
        <f t="shared" si="485"/>
        <v>4.0170777959780725E-10</v>
      </c>
    </row>
    <row r="7722" spans="1:11" x14ac:dyDescent="0.25">
      <c r="A7722" s="1">
        <v>42261</v>
      </c>
      <c r="B7722">
        <v>1963.0600589999999</v>
      </c>
      <c r="C7722">
        <v>1963.0600589999999</v>
      </c>
      <c r="D7722">
        <v>1948.2700199999999</v>
      </c>
      <c r="E7722">
        <v>1953.030029</v>
      </c>
      <c r="F7722">
        <v>1953.030029</v>
      </c>
      <c r="G7722">
        <v>3000200000</v>
      </c>
      <c r="H7722">
        <f t="shared" si="482"/>
        <v>-4.0980414626955409E-3</v>
      </c>
      <c r="I7722">
        <f t="shared" si="483"/>
        <v>-6.8827560504319808E-8</v>
      </c>
      <c r="J7722">
        <f t="shared" si="484"/>
        <v>1.9552648338148659E-5</v>
      </c>
      <c r="K7722">
        <f t="shared" si="485"/>
        <v>2.8206541287832147E-10</v>
      </c>
    </row>
    <row r="7723" spans="1:11" x14ac:dyDescent="0.25">
      <c r="A7723" s="1">
        <v>42262</v>
      </c>
      <c r="B7723">
        <v>1955.099976</v>
      </c>
      <c r="C7723">
        <v>1983.1899410000001</v>
      </c>
      <c r="D7723">
        <v>1954.3000489999999</v>
      </c>
      <c r="E7723">
        <v>1978.089966</v>
      </c>
      <c r="F7723">
        <v>1978.089966</v>
      </c>
      <c r="G7723">
        <v>3239860000</v>
      </c>
      <c r="H7723">
        <f t="shared" si="482"/>
        <v>1.2749687874278685E-2</v>
      </c>
      <c r="I7723">
        <f t="shared" si="483"/>
        <v>2.072468530738609E-6</v>
      </c>
      <c r="J7723">
        <f t="shared" si="484"/>
        <v>1.5440278383651196E-4</v>
      </c>
      <c r="K7723">
        <f t="shared" si="485"/>
        <v>2.6423109610331333E-8</v>
      </c>
    </row>
    <row r="7724" spans="1:11" x14ac:dyDescent="0.25">
      <c r="A7724" s="1">
        <v>42263</v>
      </c>
      <c r="B7724">
        <v>1978.0200199999999</v>
      </c>
      <c r="C7724">
        <v>1997.26001</v>
      </c>
      <c r="D7724">
        <v>1977.9300539999999</v>
      </c>
      <c r="E7724">
        <v>1995.3100589999999</v>
      </c>
      <c r="F7724">
        <v>1995.3100589999999</v>
      </c>
      <c r="G7724">
        <v>3630680000</v>
      </c>
      <c r="H7724">
        <f t="shared" si="482"/>
        <v>8.6677408281392605E-3</v>
      </c>
      <c r="I7724">
        <f t="shared" si="483"/>
        <v>6.511814069343414E-7</v>
      </c>
      <c r="J7724">
        <f t="shared" si="484"/>
        <v>6.9621411914212066E-5</v>
      </c>
      <c r="K7724">
        <f t="shared" si="485"/>
        <v>5.6442033949590226E-9</v>
      </c>
    </row>
    <row r="7725" spans="1:11" x14ac:dyDescent="0.25">
      <c r="A7725" s="1">
        <v>42264</v>
      </c>
      <c r="B7725">
        <v>1995.329956</v>
      </c>
      <c r="C7725">
        <v>2020.8599850000001</v>
      </c>
      <c r="D7725">
        <v>1986.7299800000001</v>
      </c>
      <c r="E7725">
        <v>1990.1999510000001</v>
      </c>
      <c r="F7725">
        <v>1990.1999510000001</v>
      </c>
      <c r="G7725">
        <v>4183790000</v>
      </c>
      <c r="H7725">
        <f t="shared" si="482"/>
        <v>-2.5643447325231369E-3</v>
      </c>
      <c r="I7725">
        <f t="shared" si="483"/>
        <v>-1.6864850376079394E-8</v>
      </c>
      <c r="J7725">
        <f t="shared" si="484"/>
        <v>8.3413580610832198E-6</v>
      </c>
      <c r="K7725">
        <f t="shared" si="485"/>
        <v>4.3249058404739278E-11</v>
      </c>
    </row>
    <row r="7726" spans="1:11" x14ac:dyDescent="0.25">
      <c r="A7726" s="1">
        <v>42265</v>
      </c>
      <c r="B7726">
        <v>1989.660034</v>
      </c>
      <c r="C7726">
        <v>1989.660034</v>
      </c>
      <c r="D7726">
        <v>1953.4499510000001</v>
      </c>
      <c r="E7726">
        <v>1958.030029</v>
      </c>
      <c r="F7726">
        <v>1958.030029</v>
      </c>
      <c r="G7726">
        <v>6021240000</v>
      </c>
      <c r="H7726">
        <f t="shared" si="482"/>
        <v>-1.6296231019642143E-2</v>
      </c>
      <c r="I7726">
        <f t="shared" si="483"/>
        <v>-4.3278270832950398E-6</v>
      </c>
      <c r="J7726">
        <f t="shared" si="484"/>
        <v>2.76225304867778E-4</v>
      </c>
      <c r="K7726">
        <f t="shared" si="485"/>
        <v>7.0527723709059693E-8</v>
      </c>
    </row>
    <row r="7727" spans="1:11" x14ac:dyDescent="0.25">
      <c r="A7727" s="1">
        <v>42268</v>
      </c>
      <c r="B7727">
        <v>1960.839966</v>
      </c>
      <c r="C7727">
        <v>1979.6400149999999</v>
      </c>
      <c r="D7727">
        <v>1955.8000489999999</v>
      </c>
      <c r="E7727">
        <v>1966.969971</v>
      </c>
      <c r="F7727">
        <v>1966.969971</v>
      </c>
      <c r="G7727">
        <v>3269350000</v>
      </c>
      <c r="H7727">
        <f t="shared" si="482"/>
        <v>4.5553923362219801E-3</v>
      </c>
      <c r="I7727">
        <f t="shared" si="483"/>
        <v>9.4525149693081618E-8</v>
      </c>
      <c r="J7727">
        <f t="shared" si="484"/>
        <v>1.7906405838158812E-5</v>
      </c>
      <c r="K7727">
        <f t="shared" si="485"/>
        <v>4.3058923209911876E-10</v>
      </c>
    </row>
    <row r="7728" spans="1:11" x14ac:dyDescent="0.25">
      <c r="A7728" s="1">
        <v>42269</v>
      </c>
      <c r="B7728">
        <v>1961.3900149999999</v>
      </c>
      <c r="C7728">
        <v>1961.3900149999999</v>
      </c>
      <c r="D7728">
        <v>1929.219971</v>
      </c>
      <c r="E7728">
        <v>1942.73999</v>
      </c>
      <c r="F7728">
        <v>1942.73999</v>
      </c>
      <c r="G7728">
        <v>3808260000</v>
      </c>
      <c r="H7728">
        <f t="shared" si="482"/>
        <v>-1.2394930290949867E-2</v>
      </c>
      <c r="I7728">
        <f t="shared" si="483"/>
        <v>-1.9043347238941684E-6</v>
      </c>
      <c r="J7728">
        <f t="shared" si="484"/>
        <v>1.6176600361750388E-4</v>
      </c>
      <c r="K7728">
        <f t="shared" si="485"/>
        <v>2.3604295811336731E-8</v>
      </c>
    </row>
    <row r="7729" spans="1:11" x14ac:dyDescent="0.25">
      <c r="A7729" s="1">
        <v>42270</v>
      </c>
      <c r="B7729">
        <v>1943.23999</v>
      </c>
      <c r="C7729">
        <v>1949.5200199999999</v>
      </c>
      <c r="D7729">
        <v>1932.5699460000001</v>
      </c>
      <c r="E7729">
        <v>1938.76001</v>
      </c>
      <c r="F7729">
        <v>1938.76001</v>
      </c>
      <c r="G7729">
        <v>3190530000</v>
      </c>
      <c r="H7729">
        <f t="shared" si="482"/>
        <v>-2.0507439880633901E-3</v>
      </c>
      <c r="I7729">
        <f t="shared" si="483"/>
        <v>-8.6258310817812938E-9</v>
      </c>
      <c r="J7729">
        <f t="shared" si="484"/>
        <v>5.638441117034022E-6</v>
      </c>
      <c r="K7729">
        <f t="shared" si="485"/>
        <v>1.7690275599481745E-11</v>
      </c>
    </row>
    <row r="7730" spans="1:11" x14ac:dyDescent="0.25">
      <c r="A7730" s="1">
        <v>42271</v>
      </c>
      <c r="B7730">
        <v>1934.8100589999999</v>
      </c>
      <c r="C7730">
        <v>1937.170044</v>
      </c>
      <c r="D7730">
        <v>1908.920044</v>
      </c>
      <c r="E7730">
        <v>1932.23999</v>
      </c>
      <c r="F7730">
        <v>1932.23999</v>
      </c>
      <c r="G7730">
        <v>4091530000</v>
      </c>
      <c r="H7730">
        <f t="shared" si="482"/>
        <v>-3.3686521134926087E-3</v>
      </c>
      <c r="I7730">
        <f t="shared" si="483"/>
        <v>-3.8230417290583258E-8</v>
      </c>
      <c r="J7730">
        <f t="shared" si="484"/>
        <v>1.3634174566950288E-5</v>
      </c>
      <c r="K7730">
        <f t="shared" si="485"/>
        <v>1.2878898423476454E-10</v>
      </c>
    </row>
    <row r="7731" spans="1:11" x14ac:dyDescent="0.25">
      <c r="A7731" s="1">
        <v>42272</v>
      </c>
      <c r="B7731">
        <v>1935.9300539999999</v>
      </c>
      <c r="C7731">
        <v>1952.8900149999999</v>
      </c>
      <c r="D7731">
        <v>1921.5</v>
      </c>
      <c r="E7731">
        <v>1931.339966</v>
      </c>
      <c r="F7731">
        <v>1931.339966</v>
      </c>
      <c r="G7731">
        <v>3721870000</v>
      </c>
      <c r="H7731">
        <f t="shared" si="482"/>
        <v>-4.6590158688575067E-4</v>
      </c>
      <c r="I7731">
        <f t="shared" si="483"/>
        <v>-1.0119888556159418E-10</v>
      </c>
      <c r="J7731">
        <f t="shared" si="484"/>
        <v>6.23622598704811E-7</v>
      </c>
      <c r="K7731">
        <f t="shared" si="485"/>
        <v>4.7159331468232283E-14</v>
      </c>
    </row>
    <row r="7732" spans="1:11" x14ac:dyDescent="0.25">
      <c r="A7732" s="1">
        <v>42275</v>
      </c>
      <c r="B7732">
        <v>1929.1800539999999</v>
      </c>
      <c r="C7732">
        <v>1929.1800539999999</v>
      </c>
      <c r="D7732">
        <v>1879.209961</v>
      </c>
      <c r="E7732">
        <v>1881.7700199999999</v>
      </c>
      <c r="F7732">
        <v>1881.7700199999999</v>
      </c>
      <c r="G7732">
        <v>4326660000</v>
      </c>
      <c r="H7732">
        <f t="shared" si="482"/>
        <v>-2.6001211006746214E-2</v>
      </c>
      <c r="I7732">
        <f t="shared" si="483"/>
        <v>-1.7578668680330816E-5</v>
      </c>
      <c r="J7732">
        <f t="shared" si="484"/>
        <v>6.9300600457166783E-4</v>
      </c>
      <c r="K7732">
        <f t="shared" si="485"/>
        <v>4.5706851659256442E-7</v>
      </c>
    </row>
    <row r="7733" spans="1:11" x14ac:dyDescent="0.25">
      <c r="A7733" s="1">
        <v>42276</v>
      </c>
      <c r="B7733">
        <v>1881.900024</v>
      </c>
      <c r="C7733">
        <v>1899.4799800000001</v>
      </c>
      <c r="D7733">
        <v>1871.910034</v>
      </c>
      <c r="E7733">
        <v>1884.089966</v>
      </c>
      <c r="F7733">
        <v>1884.089966</v>
      </c>
      <c r="G7733">
        <v>4132390000</v>
      </c>
      <c r="H7733">
        <f t="shared" si="482"/>
        <v>1.2320937592521393E-3</v>
      </c>
      <c r="I7733">
        <f t="shared" si="483"/>
        <v>1.8699086944524899E-9</v>
      </c>
      <c r="J7733">
        <f t="shared" si="484"/>
        <v>8.250044514361994E-7</v>
      </c>
      <c r="K7733">
        <f t="shared" si="485"/>
        <v>2.3037067841349463E-12</v>
      </c>
    </row>
    <row r="7734" spans="1:11" x14ac:dyDescent="0.25">
      <c r="A7734" s="1">
        <v>42277</v>
      </c>
      <c r="B7734">
        <v>1887.1400149999999</v>
      </c>
      <c r="C7734">
        <v>1920.530029</v>
      </c>
      <c r="D7734">
        <v>1887.1400149999999</v>
      </c>
      <c r="E7734">
        <v>1920.030029</v>
      </c>
      <c r="F7734">
        <v>1920.030029</v>
      </c>
      <c r="G7734">
        <v>4525070000</v>
      </c>
      <c r="H7734">
        <f t="shared" si="482"/>
        <v>1.8895898353574289E-2</v>
      </c>
      <c r="I7734">
        <f t="shared" si="483"/>
        <v>6.7467622018928641E-6</v>
      </c>
      <c r="J7734">
        <f t="shared" si="484"/>
        <v>3.4492297830654998E-4</v>
      </c>
      <c r="K7734">
        <f t="shared" si="485"/>
        <v>1.274854254252978E-7</v>
      </c>
    </row>
    <row r="7735" spans="1:11" x14ac:dyDescent="0.25">
      <c r="A7735" s="1">
        <v>42278</v>
      </c>
      <c r="B7735">
        <v>1919.650024</v>
      </c>
      <c r="C7735">
        <v>1927.209961</v>
      </c>
      <c r="D7735">
        <v>1900.6999510000001</v>
      </c>
      <c r="E7735">
        <v>1923.8199460000001</v>
      </c>
      <c r="F7735">
        <v>1923.8199460000001</v>
      </c>
      <c r="G7735">
        <v>3983600000</v>
      </c>
      <c r="H7735">
        <f t="shared" si="482"/>
        <v>1.9719386827028343E-3</v>
      </c>
      <c r="I7735">
        <f t="shared" si="483"/>
        <v>7.6667437153759636E-9</v>
      </c>
      <c r="J7735">
        <f t="shared" si="484"/>
        <v>2.7163736347484695E-6</v>
      </c>
      <c r="K7735">
        <f t="shared" si="485"/>
        <v>1.5117544690787722E-11</v>
      </c>
    </row>
    <row r="7736" spans="1:11" x14ac:dyDescent="0.25">
      <c r="A7736" s="1">
        <v>42279</v>
      </c>
      <c r="B7736">
        <v>1921.7700199999999</v>
      </c>
      <c r="C7736">
        <v>1951.3599850000001</v>
      </c>
      <c r="D7736">
        <v>1893.6999510000001</v>
      </c>
      <c r="E7736">
        <v>1951.3599850000001</v>
      </c>
      <c r="F7736">
        <v>1951.3599850000001</v>
      </c>
      <c r="G7736">
        <v>4378570000</v>
      </c>
      <c r="H7736">
        <f t="shared" si="482"/>
        <v>1.4213792986497257E-2</v>
      </c>
      <c r="I7736">
        <f t="shared" si="483"/>
        <v>2.8715762154951898E-6</v>
      </c>
      <c r="J7736">
        <f t="shared" si="484"/>
        <v>1.929320106569201E-4</v>
      </c>
      <c r="K7736">
        <f t="shared" si="485"/>
        <v>4.0815688804516221E-8</v>
      </c>
    </row>
    <row r="7737" spans="1:11" x14ac:dyDescent="0.25">
      <c r="A7737" s="1">
        <v>42282</v>
      </c>
      <c r="B7737">
        <v>1954.329956</v>
      </c>
      <c r="C7737">
        <v>1989.170044</v>
      </c>
      <c r="D7737">
        <v>1954.329956</v>
      </c>
      <c r="E7737">
        <v>1987.0500489999999</v>
      </c>
      <c r="F7737">
        <v>1987.0500489999999</v>
      </c>
      <c r="G7737">
        <v>4334490000</v>
      </c>
      <c r="H7737">
        <f t="shared" si="482"/>
        <v>1.8124593785162658E-2</v>
      </c>
      <c r="I7737">
        <f t="shared" si="483"/>
        <v>5.9538420449054157E-6</v>
      </c>
      <c r="J7737">
        <f t="shared" si="484"/>
        <v>3.168683945756812E-4</v>
      </c>
      <c r="K7737">
        <f t="shared" si="485"/>
        <v>1.079103443004317E-7</v>
      </c>
    </row>
    <row r="7738" spans="1:11" x14ac:dyDescent="0.25">
      <c r="A7738" s="1">
        <v>42283</v>
      </c>
      <c r="B7738">
        <v>1986.630005</v>
      </c>
      <c r="C7738">
        <v>1991.619995</v>
      </c>
      <c r="D7738">
        <v>1971.98999</v>
      </c>
      <c r="E7738">
        <v>1979.920044</v>
      </c>
      <c r="F7738">
        <v>1979.920044</v>
      </c>
      <c r="G7738">
        <v>4202400000</v>
      </c>
      <c r="H7738">
        <f t="shared" si="482"/>
        <v>-3.5946894030197459E-3</v>
      </c>
      <c r="I7738">
        <f t="shared" si="483"/>
        <v>-4.645389286084086E-8</v>
      </c>
      <c r="J7738">
        <f t="shared" si="484"/>
        <v>1.5354529441380327E-5</v>
      </c>
      <c r="K7738">
        <f t="shared" si="485"/>
        <v>1.6699218680693104E-10</v>
      </c>
    </row>
    <row r="7739" spans="1:11" x14ac:dyDescent="0.25">
      <c r="A7739" s="1">
        <v>42284</v>
      </c>
      <c r="B7739">
        <v>1982.339966</v>
      </c>
      <c r="C7739">
        <v>1999.3100589999999</v>
      </c>
      <c r="D7739">
        <v>1976.4399410000001</v>
      </c>
      <c r="E7739">
        <v>1995.829956</v>
      </c>
      <c r="F7739">
        <v>1995.829956</v>
      </c>
      <c r="G7739">
        <v>4666470000</v>
      </c>
      <c r="H7739">
        <f t="shared" si="482"/>
        <v>8.0035198025308167E-3</v>
      </c>
      <c r="I7739">
        <f t="shared" si="483"/>
        <v>5.1265595196803125E-7</v>
      </c>
      <c r="J7739">
        <f t="shared" si="484"/>
        <v>5.8978154571469221E-5</v>
      </c>
      <c r="K7739">
        <f t="shared" si="485"/>
        <v>4.1029983145706333E-9</v>
      </c>
    </row>
    <row r="7740" spans="1:11" x14ac:dyDescent="0.25">
      <c r="A7740" s="1">
        <v>42285</v>
      </c>
      <c r="B7740">
        <v>1994.01001</v>
      </c>
      <c r="C7740">
        <v>2016.5</v>
      </c>
      <c r="D7740">
        <v>1987.530029</v>
      </c>
      <c r="E7740">
        <v>2013.4300539999999</v>
      </c>
      <c r="F7740">
        <v>2013.4300539999999</v>
      </c>
      <c r="G7740">
        <v>3939140000</v>
      </c>
      <c r="H7740">
        <f t="shared" si="482"/>
        <v>8.7797803155266266E-3</v>
      </c>
      <c r="I7740">
        <f t="shared" si="483"/>
        <v>6.7676110263619772E-7</v>
      </c>
      <c r="J7740">
        <f t="shared" si="484"/>
        <v>7.1503667318216035E-5</v>
      </c>
      <c r="K7740">
        <f t="shared" si="485"/>
        <v>5.9417428529113237E-9</v>
      </c>
    </row>
    <row r="7741" spans="1:11" x14ac:dyDescent="0.25">
      <c r="A7741" s="1">
        <v>42286</v>
      </c>
      <c r="B7741">
        <v>2013.7299800000001</v>
      </c>
      <c r="C7741">
        <v>2020.130005</v>
      </c>
      <c r="D7741">
        <v>2007.6099850000001</v>
      </c>
      <c r="E7741">
        <v>2014.8900149999999</v>
      </c>
      <c r="F7741">
        <v>2014.8900149999999</v>
      </c>
      <c r="G7741">
        <v>3706900000</v>
      </c>
      <c r="H7741">
        <f t="shared" si="482"/>
        <v>7.2484859143041565E-4</v>
      </c>
      <c r="I7741">
        <f t="shared" si="483"/>
        <v>3.8067418956494502E-10</v>
      </c>
      <c r="J7741">
        <f t="shared" si="484"/>
        <v>1.6084301859362691E-7</v>
      </c>
      <c r="K7741">
        <f t="shared" si="485"/>
        <v>2.7589123870263888E-13</v>
      </c>
    </row>
    <row r="7742" spans="1:11" x14ac:dyDescent="0.25">
      <c r="A7742" s="1">
        <v>42289</v>
      </c>
      <c r="B7742">
        <v>2015.650024</v>
      </c>
      <c r="C7742">
        <v>2018.660034</v>
      </c>
      <c r="D7742">
        <v>2010.5500489999999</v>
      </c>
      <c r="E7742">
        <v>2017.459961</v>
      </c>
      <c r="F7742">
        <v>2017.459961</v>
      </c>
      <c r="G7742">
        <v>2893250000</v>
      </c>
      <c r="H7742">
        <f t="shared" si="482"/>
        <v>1.2746643338301428E-3</v>
      </c>
      <c r="I7742">
        <f t="shared" si="483"/>
        <v>2.0705243042116349E-9</v>
      </c>
      <c r="J7742">
        <f t="shared" si="484"/>
        <v>9.0415020300580488E-7</v>
      </c>
      <c r="K7742">
        <f t="shared" si="485"/>
        <v>2.6390064008966206E-12</v>
      </c>
    </row>
    <row r="7743" spans="1:11" x14ac:dyDescent="0.25">
      <c r="A7743" s="1">
        <v>42290</v>
      </c>
      <c r="B7743">
        <v>2015</v>
      </c>
      <c r="C7743">
        <v>2022.339966</v>
      </c>
      <c r="D7743">
        <v>2001.780029</v>
      </c>
      <c r="E7743">
        <v>2003.6899410000001</v>
      </c>
      <c r="F7743">
        <v>2003.6899410000001</v>
      </c>
      <c r="G7743">
        <v>3401920000</v>
      </c>
      <c r="H7743">
        <f t="shared" si="482"/>
        <v>-6.8488239238575872E-3</v>
      </c>
      <c r="I7743">
        <f t="shared" si="483"/>
        <v>-3.212683539073756E-7</v>
      </c>
      <c r="J7743">
        <f t="shared" si="484"/>
        <v>5.1446479478338478E-5</v>
      </c>
      <c r="K7743">
        <f t="shared" si="485"/>
        <v>2.2003440712723126E-9</v>
      </c>
    </row>
    <row r="7744" spans="1:11" x14ac:dyDescent="0.25">
      <c r="A7744" s="1">
        <v>42291</v>
      </c>
      <c r="B7744">
        <v>2003.660034</v>
      </c>
      <c r="C7744">
        <v>2009.5600589999999</v>
      </c>
      <c r="D7744">
        <v>1990.7299800000001</v>
      </c>
      <c r="E7744">
        <v>1994.23999</v>
      </c>
      <c r="F7744">
        <v>1994.23999</v>
      </c>
      <c r="G7744">
        <v>3644590000</v>
      </c>
      <c r="H7744">
        <f t="shared" si="482"/>
        <v>-4.7274308267142729E-3</v>
      </c>
      <c r="I7744">
        <f t="shared" si="483"/>
        <v>-1.0565850058043606E-7</v>
      </c>
      <c r="J7744">
        <f t="shared" si="484"/>
        <v>2.5514894501586378E-5</v>
      </c>
      <c r="K7744">
        <f t="shared" si="485"/>
        <v>4.9950433040616888E-10</v>
      </c>
    </row>
    <row r="7745" spans="1:11" x14ac:dyDescent="0.25">
      <c r="A7745" s="1">
        <v>42292</v>
      </c>
      <c r="B7745">
        <v>1996.469971</v>
      </c>
      <c r="C7745">
        <v>2024.150024</v>
      </c>
      <c r="D7745">
        <v>1996.469971</v>
      </c>
      <c r="E7745">
        <v>2023.8599850000001</v>
      </c>
      <c r="F7745">
        <v>2023.8599850000001</v>
      </c>
      <c r="G7745">
        <v>3746290000</v>
      </c>
      <c r="H7745">
        <f t="shared" si="482"/>
        <v>1.474355129517228E-2</v>
      </c>
      <c r="I7745">
        <f t="shared" si="483"/>
        <v>3.2047713558238998E-6</v>
      </c>
      <c r="J7745">
        <f t="shared" si="484"/>
        <v>2.0792933693001748E-4</v>
      </c>
      <c r="K7745">
        <f t="shared" si="485"/>
        <v>4.7249374872901938E-8</v>
      </c>
    </row>
    <row r="7746" spans="1:11" x14ac:dyDescent="0.25">
      <c r="A7746" s="1">
        <v>42293</v>
      </c>
      <c r="B7746">
        <v>2024.369995</v>
      </c>
      <c r="C7746">
        <v>2033.540039</v>
      </c>
      <c r="D7746">
        <v>2020.459961</v>
      </c>
      <c r="E7746">
        <v>2033.1099850000001</v>
      </c>
      <c r="F7746">
        <v>2033.1099850000001</v>
      </c>
      <c r="G7746">
        <v>3595430000</v>
      </c>
      <c r="H7746">
        <f t="shared" si="482"/>
        <v>4.5600613744872197E-3</v>
      </c>
      <c r="I7746">
        <f t="shared" si="483"/>
        <v>9.4816104364063694E-8</v>
      </c>
      <c r="J7746">
        <f t="shared" si="484"/>
        <v>1.7945942606619056E-5</v>
      </c>
      <c r="K7746">
        <f t="shared" si="485"/>
        <v>4.3235731429208935E-10</v>
      </c>
    </row>
    <row r="7747" spans="1:11" x14ac:dyDescent="0.25">
      <c r="A7747" s="1">
        <v>42296</v>
      </c>
      <c r="B7747">
        <v>2031.7299800000001</v>
      </c>
      <c r="C7747">
        <v>2034.4499510000001</v>
      </c>
      <c r="D7747">
        <v>2022.3100589999999</v>
      </c>
      <c r="E7747">
        <v>2033.660034</v>
      </c>
      <c r="F7747">
        <v>2033.660034</v>
      </c>
      <c r="G7747">
        <v>3287320000</v>
      </c>
      <c r="H7747">
        <f t="shared" si="482"/>
        <v>2.7050902843496526E-4</v>
      </c>
      <c r="I7747">
        <f t="shared" si="483"/>
        <v>1.9771527531861947E-11</v>
      </c>
      <c r="J7747">
        <f t="shared" si="484"/>
        <v>2.8395229295588213E-9</v>
      </c>
      <c r="K7747">
        <f t="shared" si="485"/>
        <v>5.3463037776659572E-15</v>
      </c>
    </row>
    <row r="7748" spans="1:11" x14ac:dyDescent="0.25">
      <c r="A7748" s="1">
        <v>42297</v>
      </c>
      <c r="B7748">
        <v>2033.130005</v>
      </c>
      <c r="C7748">
        <v>2039.119995</v>
      </c>
      <c r="D7748">
        <v>2026.6099850000001</v>
      </c>
      <c r="E7748">
        <v>2030.7700199999999</v>
      </c>
      <c r="F7748">
        <v>2030.7700199999999</v>
      </c>
      <c r="G7748">
        <v>3331500000</v>
      </c>
      <c r="H7748">
        <f t="shared" ref="H7748:H7811" si="486">LN(E7748/E7747)</f>
        <v>-1.4221007367133545E-3</v>
      </c>
      <c r="I7748">
        <f t="shared" ref="I7748:I7811" si="487">(H7748-(($N$2)^2))^3</f>
        <v>-2.8766507326015973E-9</v>
      </c>
      <c r="J7748">
        <f t="shared" ref="J7748:J7811" si="488">(H7748-$N$2)^2</f>
        <v>3.048156122673075E-6</v>
      </c>
      <c r="K7748">
        <f t="shared" ref="K7748:K7811" si="489">(H7748-(($N$2)^2))^4</f>
        <v>4.0911887256139556E-12</v>
      </c>
    </row>
    <row r="7749" spans="1:11" x14ac:dyDescent="0.25">
      <c r="A7749" s="1">
        <v>42298</v>
      </c>
      <c r="B7749">
        <v>2033.469971</v>
      </c>
      <c r="C7749">
        <v>2037.969971</v>
      </c>
      <c r="D7749">
        <v>2017.219971</v>
      </c>
      <c r="E7749">
        <v>2018.9399410000001</v>
      </c>
      <c r="F7749">
        <v>2018.9399410000001</v>
      </c>
      <c r="G7749">
        <v>3627790000</v>
      </c>
      <c r="H7749">
        <f t="shared" si="486"/>
        <v>-5.8424493431773871E-3</v>
      </c>
      <c r="I7749">
        <f t="shared" si="487"/>
        <v>-1.9943815457152938E-7</v>
      </c>
      <c r="J7749">
        <f t="shared" si="488"/>
        <v>3.802258413071117E-5</v>
      </c>
      <c r="K7749">
        <f t="shared" si="489"/>
        <v>1.1652282250709934E-9</v>
      </c>
    </row>
    <row r="7750" spans="1:11" x14ac:dyDescent="0.25">
      <c r="A7750" s="1">
        <v>42299</v>
      </c>
      <c r="B7750">
        <v>2021.880005</v>
      </c>
      <c r="C7750">
        <v>2055.1999510000001</v>
      </c>
      <c r="D7750">
        <v>2021.880005</v>
      </c>
      <c r="E7750">
        <v>2052.51001</v>
      </c>
      <c r="F7750">
        <v>2052.51001</v>
      </c>
      <c r="G7750">
        <v>4430850000</v>
      </c>
      <c r="H7750">
        <f t="shared" si="486"/>
        <v>1.6490847328002923E-2</v>
      </c>
      <c r="I7750">
        <f t="shared" si="487"/>
        <v>4.4845681652609775E-6</v>
      </c>
      <c r="J7750">
        <f t="shared" si="488"/>
        <v>2.6137354209167582E-4</v>
      </c>
      <c r="K7750">
        <f t="shared" si="489"/>
        <v>7.3953858765362285E-8</v>
      </c>
    </row>
    <row r="7751" spans="1:11" x14ac:dyDescent="0.25">
      <c r="A7751" s="1">
        <v>42300</v>
      </c>
      <c r="B7751">
        <v>2058.1899410000001</v>
      </c>
      <c r="C7751">
        <v>2079.73999</v>
      </c>
      <c r="D7751">
        <v>2058.1899410000001</v>
      </c>
      <c r="E7751">
        <v>2075.1499020000001</v>
      </c>
      <c r="F7751">
        <v>2075.1499020000001</v>
      </c>
      <c r="G7751">
        <v>4108460000</v>
      </c>
      <c r="H7751">
        <f t="shared" si="486"/>
        <v>1.0969953689202727E-2</v>
      </c>
      <c r="I7751">
        <f t="shared" si="487"/>
        <v>1.3200851034458141E-6</v>
      </c>
      <c r="J7751">
        <f t="shared" si="488"/>
        <v>1.133406692297343E-4</v>
      </c>
      <c r="K7751">
        <f t="shared" si="489"/>
        <v>1.4481134047629715E-8</v>
      </c>
    </row>
    <row r="7752" spans="1:11" x14ac:dyDescent="0.25">
      <c r="A7752" s="1">
        <v>42303</v>
      </c>
      <c r="B7752">
        <v>2075.080078</v>
      </c>
      <c r="C7752">
        <v>2075.139893</v>
      </c>
      <c r="D7752">
        <v>2066.530029</v>
      </c>
      <c r="E7752">
        <v>2071.179932</v>
      </c>
      <c r="F7752">
        <v>2071.179932</v>
      </c>
      <c r="G7752">
        <v>3385800000</v>
      </c>
      <c r="H7752">
        <f t="shared" si="486"/>
        <v>-1.9149326619372631E-3</v>
      </c>
      <c r="I7752">
        <f t="shared" si="487"/>
        <v>-7.0231485110027525E-9</v>
      </c>
      <c r="J7752">
        <f t="shared" si="488"/>
        <v>5.0119069288729826E-6</v>
      </c>
      <c r="K7752">
        <f t="shared" si="489"/>
        <v>1.3449592808202957E-11</v>
      </c>
    </row>
    <row r="7753" spans="1:11" x14ac:dyDescent="0.25">
      <c r="A7753" s="1">
        <v>42304</v>
      </c>
      <c r="B7753">
        <v>2068.75</v>
      </c>
      <c r="C7753">
        <v>2070.3701169999999</v>
      </c>
      <c r="D7753">
        <v>2058.8400879999999</v>
      </c>
      <c r="E7753">
        <v>2065.889893</v>
      </c>
      <c r="F7753">
        <v>2065.889893</v>
      </c>
      <c r="G7753">
        <v>4216880000</v>
      </c>
      <c r="H7753">
        <f t="shared" si="486"/>
        <v>-2.5573858343901608E-3</v>
      </c>
      <c r="I7753">
        <f t="shared" si="487"/>
        <v>-1.6727929072133494E-8</v>
      </c>
      <c r="J7753">
        <f t="shared" si="488"/>
        <v>8.3012099302241669E-6</v>
      </c>
      <c r="K7753">
        <f t="shared" si="489"/>
        <v>4.2781522670432219E-11</v>
      </c>
    </row>
    <row r="7754" spans="1:11" x14ac:dyDescent="0.25">
      <c r="A7754" s="1">
        <v>42305</v>
      </c>
      <c r="B7754">
        <v>2066.4799800000001</v>
      </c>
      <c r="C7754">
        <v>2090.3500979999999</v>
      </c>
      <c r="D7754">
        <v>2063.110107</v>
      </c>
      <c r="E7754">
        <v>2090.3500979999999</v>
      </c>
      <c r="F7754">
        <v>2090.3500979999999</v>
      </c>
      <c r="G7754">
        <v>4698110000</v>
      </c>
      <c r="H7754">
        <f t="shared" si="486"/>
        <v>1.1770488448379798E-2</v>
      </c>
      <c r="I7754">
        <f t="shared" si="487"/>
        <v>1.6306916636855377E-6</v>
      </c>
      <c r="J7754">
        <f t="shared" si="488"/>
        <v>1.310267633697964E-4</v>
      </c>
      <c r="K7754">
        <f t="shared" si="489"/>
        <v>1.9193866422074357E-8</v>
      </c>
    </row>
    <row r="7755" spans="1:11" x14ac:dyDescent="0.25">
      <c r="A7755" s="1">
        <v>42306</v>
      </c>
      <c r="B7755">
        <v>2088.3500979999999</v>
      </c>
      <c r="C7755">
        <v>2092.5200199999999</v>
      </c>
      <c r="D7755">
        <v>2082.6298830000001</v>
      </c>
      <c r="E7755">
        <v>2089.4099120000001</v>
      </c>
      <c r="F7755">
        <v>2089.4099120000001</v>
      </c>
      <c r="G7755">
        <v>4008940000</v>
      </c>
      <c r="H7755">
        <f t="shared" si="486"/>
        <v>-4.4987559745411469E-4</v>
      </c>
      <c r="I7755">
        <f t="shared" si="487"/>
        <v>-9.1113118688136359E-11</v>
      </c>
      <c r="J7755">
        <f t="shared" si="488"/>
        <v>5.9856805418538536E-7</v>
      </c>
      <c r="K7755">
        <f t="shared" si="489"/>
        <v>4.0999121367800511E-14</v>
      </c>
    </row>
    <row r="7756" spans="1:11" x14ac:dyDescent="0.25">
      <c r="A7756" s="1">
        <v>42307</v>
      </c>
      <c r="B7756">
        <v>2090</v>
      </c>
      <c r="C7756">
        <v>2094.320068</v>
      </c>
      <c r="D7756">
        <v>2079.3400879999999</v>
      </c>
      <c r="E7756">
        <v>2079.360107</v>
      </c>
      <c r="F7756">
        <v>2079.360107</v>
      </c>
      <c r="G7756">
        <v>4256200000</v>
      </c>
      <c r="H7756">
        <f t="shared" si="486"/>
        <v>-4.8214818389651134E-3</v>
      </c>
      <c r="I7756">
        <f t="shared" si="487"/>
        <v>-1.1209079176657102E-7</v>
      </c>
      <c r="J7756">
        <f t="shared" si="488"/>
        <v>2.647388612492176E-5</v>
      </c>
      <c r="K7756">
        <f t="shared" si="489"/>
        <v>5.4045546886256368E-10</v>
      </c>
    </row>
    <row r="7757" spans="1:11" x14ac:dyDescent="0.25">
      <c r="A7757" s="1">
        <v>42310</v>
      </c>
      <c r="B7757">
        <v>2080.76001</v>
      </c>
      <c r="C7757">
        <v>2106.1999510000001</v>
      </c>
      <c r="D7757">
        <v>2080.76001</v>
      </c>
      <c r="E7757">
        <v>2104.0500489999999</v>
      </c>
      <c r="F7757">
        <v>2104.0500489999999</v>
      </c>
      <c r="G7757">
        <v>3760020000</v>
      </c>
      <c r="H7757">
        <f t="shared" si="486"/>
        <v>1.1803876623389281E-2</v>
      </c>
      <c r="I7757">
        <f t="shared" si="487"/>
        <v>1.6446080513598884E-6</v>
      </c>
      <c r="J7757">
        <f t="shared" si="488"/>
        <v>1.3179224646799102E-4</v>
      </c>
      <c r="K7757">
        <f t="shared" si="489"/>
        <v>1.9412578104829801E-8</v>
      </c>
    </row>
    <row r="7758" spans="1:11" x14ac:dyDescent="0.25">
      <c r="A7758" s="1">
        <v>42311</v>
      </c>
      <c r="B7758">
        <v>2102.6298830000001</v>
      </c>
      <c r="C7758">
        <v>2116.4799800000001</v>
      </c>
      <c r="D7758">
        <v>2097.51001</v>
      </c>
      <c r="E7758">
        <v>2109.790039</v>
      </c>
      <c r="F7758">
        <v>2109.790039</v>
      </c>
      <c r="G7758">
        <v>4272060000</v>
      </c>
      <c r="H7758">
        <f t="shared" si="486"/>
        <v>2.7243528137560241E-3</v>
      </c>
      <c r="I7758">
        <f t="shared" si="487"/>
        <v>2.0218079864627683E-8</v>
      </c>
      <c r="J7758">
        <f t="shared" si="488"/>
        <v>5.762672043407058E-6</v>
      </c>
      <c r="K7758">
        <f t="shared" si="489"/>
        <v>5.5079063023965045E-11</v>
      </c>
    </row>
    <row r="7759" spans="1:11" x14ac:dyDescent="0.25">
      <c r="A7759" s="1">
        <v>42312</v>
      </c>
      <c r="B7759">
        <v>2110.6000979999999</v>
      </c>
      <c r="C7759">
        <v>2114.5900879999999</v>
      </c>
      <c r="D7759">
        <v>2096.9799800000001</v>
      </c>
      <c r="E7759">
        <v>2102.3100589999999</v>
      </c>
      <c r="F7759">
        <v>2102.3100589999999</v>
      </c>
      <c r="G7759">
        <v>4078870000</v>
      </c>
      <c r="H7759">
        <f t="shared" si="486"/>
        <v>-3.5516667167835828E-3</v>
      </c>
      <c r="I7759">
        <f t="shared" si="487"/>
        <v>-4.4805886713413117E-8</v>
      </c>
      <c r="J7759">
        <f t="shared" si="488"/>
        <v>1.5019212839449054E-5</v>
      </c>
      <c r="K7759">
        <f t="shared" si="489"/>
        <v>1.5914027418353199E-10</v>
      </c>
    </row>
    <row r="7760" spans="1:11" x14ac:dyDescent="0.25">
      <c r="A7760" s="1">
        <v>42313</v>
      </c>
      <c r="B7760">
        <v>2101.679932</v>
      </c>
      <c r="C7760">
        <v>2108.780029</v>
      </c>
      <c r="D7760">
        <v>2090.4099120000001</v>
      </c>
      <c r="E7760">
        <v>2099.929932</v>
      </c>
      <c r="F7760">
        <v>2099.929932</v>
      </c>
      <c r="G7760">
        <v>4051890000</v>
      </c>
      <c r="H7760">
        <f t="shared" si="486"/>
        <v>-1.1327897786013324E-3</v>
      </c>
      <c r="I7760">
        <f t="shared" si="487"/>
        <v>-1.454013859246239E-9</v>
      </c>
      <c r="J7760">
        <f t="shared" si="488"/>
        <v>2.1216427206066654E-6</v>
      </c>
      <c r="K7760">
        <f t="shared" si="489"/>
        <v>1.6472444822999761E-12</v>
      </c>
    </row>
    <row r="7761" spans="1:11" x14ac:dyDescent="0.25">
      <c r="A7761" s="1">
        <v>42314</v>
      </c>
      <c r="B7761">
        <v>2098.6000979999999</v>
      </c>
      <c r="C7761">
        <v>2101.9099120000001</v>
      </c>
      <c r="D7761">
        <v>2083.73999</v>
      </c>
      <c r="E7761">
        <v>2099.1999510000001</v>
      </c>
      <c r="F7761">
        <v>2099.1999510000001</v>
      </c>
      <c r="G7761">
        <v>4369020000</v>
      </c>
      <c r="H7761">
        <f t="shared" si="486"/>
        <v>-3.4768203303673869E-4</v>
      </c>
      <c r="I7761">
        <f t="shared" si="487"/>
        <v>-4.2066809273267707E-11</v>
      </c>
      <c r="J7761">
        <f t="shared" si="488"/>
        <v>4.5088302092203387E-7</v>
      </c>
      <c r="K7761">
        <f t="shared" si="489"/>
        <v>1.4630284223242738E-14</v>
      </c>
    </row>
    <row r="7762" spans="1:11" x14ac:dyDescent="0.25">
      <c r="A7762" s="1">
        <v>42317</v>
      </c>
      <c r="B7762">
        <v>2096.5600589999999</v>
      </c>
      <c r="C7762">
        <v>2096.5600589999999</v>
      </c>
      <c r="D7762">
        <v>2068.23999</v>
      </c>
      <c r="E7762">
        <v>2078.580078</v>
      </c>
      <c r="F7762">
        <v>2078.580078</v>
      </c>
      <c r="G7762">
        <v>3882350000</v>
      </c>
      <c r="H7762">
        <f t="shared" si="486"/>
        <v>-9.871290634763304E-3</v>
      </c>
      <c r="I7762">
        <f t="shared" si="487"/>
        <v>-9.6191269030387787E-7</v>
      </c>
      <c r="J7762">
        <f t="shared" si="488"/>
        <v>1.0393979562119943E-4</v>
      </c>
      <c r="K7762">
        <f t="shared" si="489"/>
        <v>9.4954205820122909E-9</v>
      </c>
    </row>
    <row r="7763" spans="1:11" x14ac:dyDescent="0.25">
      <c r="A7763" s="1">
        <v>42318</v>
      </c>
      <c r="B7763">
        <v>2077.1899410000001</v>
      </c>
      <c r="C7763">
        <v>2083.669922</v>
      </c>
      <c r="D7763">
        <v>2069.9099120000001</v>
      </c>
      <c r="E7763">
        <v>2081.719971</v>
      </c>
      <c r="F7763">
        <v>2081.719971</v>
      </c>
      <c r="G7763">
        <v>3821440000</v>
      </c>
      <c r="H7763">
        <f t="shared" si="486"/>
        <v>1.5094553561973928E-3</v>
      </c>
      <c r="I7763">
        <f t="shared" si="487"/>
        <v>3.4385102193508436E-9</v>
      </c>
      <c r="J7763">
        <f t="shared" si="488"/>
        <v>1.4057876285301102E-6</v>
      </c>
      <c r="K7763">
        <f t="shared" si="489"/>
        <v>5.1899171608391422E-12</v>
      </c>
    </row>
    <row r="7764" spans="1:11" x14ac:dyDescent="0.25">
      <c r="A7764" s="1">
        <v>42319</v>
      </c>
      <c r="B7764">
        <v>2083.4099120000001</v>
      </c>
      <c r="C7764">
        <v>2086.9399410000001</v>
      </c>
      <c r="D7764">
        <v>2074.8500979999999</v>
      </c>
      <c r="E7764">
        <v>2075</v>
      </c>
      <c r="F7764">
        <v>2075</v>
      </c>
      <c r="G7764">
        <v>3692410000</v>
      </c>
      <c r="H7764">
        <f t="shared" si="486"/>
        <v>-3.2333074641793741E-3</v>
      </c>
      <c r="I7764">
        <f t="shared" si="487"/>
        <v>-3.380518067802287E-8</v>
      </c>
      <c r="J7764">
        <f t="shared" si="488"/>
        <v>1.2652986496152792E-5</v>
      </c>
      <c r="K7764">
        <f t="shared" si="489"/>
        <v>1.0930608728389808E-10</v>
      </c>
    </row>
    <row r="7765" spans="1:11" x14ac:dyDescent="0.25">
      <c r="A7765" s="1">
        <v>42320</v>
      </c>
      <c r="B7765">
        <v>2072.290039</v>
      </c>
      <c r="C7765">
        <v>2072.290039</v>
      </c>
      <c r="D7765">
        <v>2045.660034</v>
      </c>
      <c r="E7765">
        <v>2045.969971</v>
      </c>
      <c r="F7765">
        <v>2045.969971</v>
      </c>
      <c r="G7765">
        <v>4016370000</v>
      </c>
      <c r="H7765">
        <f t="shared" si="486"/>
        <v>-1.4089163191530417E-2</v>
      </c>
      <c r="I7765">
        <f t="shared" si="487"/>
        <v>-2.7968250050890219E-6</v>
      </c>
      <c r="J7765">
        <f t="shared" si="488"/>
        <v>2.0773339849659907E-4</v>
      </c>
      <c r="K7765">
        <f t="shared" si="489"/>
        <v>3.940521714511929E-8</v>
      </c>
    </row>
    <row r="7766" spans="1:11" x14ac:dyDescent="0.25">
      <c r="A7766" s="1">
        <v>42321</v>
      </c>
      <c r="B7766">
        <v>2044.6400149999999</v>
      </c>
      <c r="C7766">
        <v>2044.6400149999999</v>
      </c>
      <c r="D7766">
        <v>2022.0200199999999</v>
      </c>
      <c r="E7766">
        <v>2023.040039</v>
      </c>
      <c r="F7766">
        <v>2023.040039</v>
      </c>
      <c r="G7766">
        <v>4278750000</v>
      </c>
      <c r="H7766">
        <f t="shared" si="486"/>
        <v>-1.1270640608151911E-2</v>
      </c>
      <c r="I7766">
        <f t="shared" si="487"/>
        <v>-1.4317194479001588E-6</v>
      </c>
      <c r="J7766">
        <f t="shared" si="488"/>
        <v>1.3443096495831529E-4</v>
      </c>
      <c r="K7766">
        <f t="shared" si="489"/>
        <v>1.6136545456150689E-8</v>
      </c>
    </row>
    <row r="7767" spans="1:11" x14ac:dyDescent="0.25">
      <c r="A7767" s="1">
        <v>42324</v>
      </c>
      <c r="B7767">
        <v>2022.079956</v>
      </c>
      <c r="C7767">
        <v>2053.219971</v>
      </c>
      <c r="D7767">
        <v>2019.3900149999999</v>
      </c>
      <c r="E7767">
        <v>2053.1899410000001</v>
      </c>
      <c r="F7767">
        <v>2053.1899410000001</v>
      </c>
      <c r="G7767">
        <v>3741240000</v>
      </c>
      <c r="H7767">
        <f t="shared" si="486"/>
        <v>1.4793302627265626E-2</v>
      </c>
      <c r="I7767">
        <f t="shared" si="487"/>
        <v>3.2373241814321362E-6</v>
      </c>
      <c r="J7767">
        <f t="shared" si="488"/>
        <v>2.0936661617369399E-4</v>
      </c>
      <c r="K7767">
        <f t="shared" si="489"/>
        <v>4.7890376904536202E-8</v>
      </c>
    </row>
    <row r="7768" spans="1:11" x14ac:dyDescent="0.25">
      <c r="A7768" s="1">
        <v>42325</v>
      </c>
      <c r="B7768">
        <v>2053.669922</v>
      </c>
      <c r="C7768">
        <v>2066.6899410000001</v>
      </c>
      <c r="D7768">
        <v>2045.900024</v>
      </c>
      <c r="E7768">
        <v>2050.4399410000001</v>
      </c>
      <c r="F7768">
        <v>2050.4399410000001</v>
      </c>
      <c r="G7768">
        <v>4427350000</v>
      </c>
      <c r="H7768">
        <f t="shared" si="486"/>
        <v>-1.3402770185119402E-3</v>
      </c>
      <c r="I7768">
        <f t="shared" si="487"/>
        <v>-2.4081616031238755E-9</v>
      </c>
      <c r="J7768">
        <f t="shared" si="488"/>
        <v>2.7691396851926404E-6</v>
      </c>
      <c r="K7768">
        <f t="shared" si="489"/>
        <v>3.2278561347787136E-12</v>
      </c>
    </row>
    <row r="7769" spans="1:11" x14ac:dyDescent="0.25">
      <c r="A7769" s="1">
        <v>42326</v>
      </c>
      <c r="B7769">
        <v>2051.98999</v>
      </c>
      <c r="C7769">
        <v>2085.3100589999999</v>
      </c>
      <c r="D7769">
        <v>2051.98999</v>
      </c>
      <c r="E7769">
        <v>2083.580078</v>
      </c>
      <c r="F7769">
        <v>2083.580078</v>
      </c>
      <c r="G7769">
        <v>3926390000</v>
      </c>
      <c r="H7769">
        <f t="shared" si="486"/>
        <v>1.6033230015307577E-2</v>
      </c>
      <c r="I7769">
        <f t="shared" si="487"/>
        <v>4.1214928372212632E-6</v>
      </c>
      <c r="J7769">
        <f t="shared" si="488"/>
        <v>2.4678631071611601E-4</v>
      </c>
      <c r="K7769">
        <f t="shared" si="489"/>
        <v>6.6080410551895194E-8</v>
      </c>
    </row>
    <row r="7770" spans="1:11" x14ac:dyDescent="0.25">
      <c r="A7770" s="1">
        <v>42327</v>
      </c>
      <c r="B7770">
        <v>2083.6999510000001</v>
      </c>
      <c r="C7770">
        <v>2086.73999</v>
      </c>
      <c r="D7770">
        <v>2078.76001</v>
      </c>
      <c r="E7770">
        <v>2081.23999</v>
      </c>
      <c r="F7770">
        <v>2081.23999</v>
      </c>
      <c r="G7770">
        <v>3628110000</v>
      </c>
      <c r="H7770">
        <f t="shared" si="486"/>
        <v>-1.1237403815994775E-3</v>
      </c>
      <c r="I7770">
        <f t="shared" si="487"/>
        <v>-1.4194480899111336E-9</v>
      </c>
      <c r="J7770">
        <f t="shared" si="488"/>
        <v>2.0953621625704666E-6</v>
      </c>
      <c r="K7770">
        <f t="shared" si="489"/>
        <v>1.5952399588056898E-12</v>
      </c>
    </row>
    <row r="7771" spans="1:11" x14ac:dyDescent="0.25">
      <c r="A7771" s="1">
        <v>42328</v>
      </c>
      <c r="B7771">
        <v>2082.820068</v>
      </c>
      <c r="C7771">
        <v>2097.0600589999999</v>
      </c>
      <c r="D7771">
        <v>2082.820068</v>
      </c>
      <c r="E7771">
        <v>2089.169922</v>
      </c>
      <c r="F7771">
        <v>2089.169922</v>
      </c>
      <c r="G7771">
        <v>3929600000</v>
      </c>
      <c r="H7771">
        <f t="shared" si="486"/>
        <v>3.8029554525950086E-3</v>
      </c>
      <c r="I7771">
        <f t="shared" si="487"/>
        <v>5.4995581024382896E-8</v>
      </c>
      <c r="J7771">
        <f t="shared" si="488"/>
        <v>1.2104549086886939E-5</v>
      </c>
      <c r="K7771">
        <f t="shared" si="489"/>
        <v>2.0913997876966583E-10</v>
      </c>
    </row>
    <row r="7772" spans="1:11" x14ac:dyDescent="0.25">
      <c r="A7772" s="1">
        <v>42331</v>
      </c>
      <c r="B7772">
        <v>2089.4099120000001</v>
      </c>
      <c r="C7772">
        <v>2095.610107</v>
      </c>
      <c r="D7772">
        <v>2081.389893</v>
      </c>
      <c r="E7772">
        <v>2086.5900879999999</v>
      </c>
      <c r="F7772">
        <v>2086.5900879999999</v>
      </c>
      <c r="G7772">
        <v>3587980000</v>
      </c>
      <c r="H7772">
        <f t="shared" si="486"/>
        <v>-1.2356238490984315E-3</v>
      </c>
      <c r="I7772">
        <f t="shared" si="487"/>
        <v>-1.8869891054236025E-9</v>
      </c>
      <c r="J7772">
        <f t="shared" si="488"/>
        <v>2.4317908976117497E-6</v>
      </c>
      <c r="K7772">
        <f t="shared" si="489"/>
        <v>2.3318065810998798E-12</v>
      </c>
    </row>
    <row r="7773" spans="1:11" x14ac:dyDescent="0.25">
      <c r="A7773" s="1">
        <v>42332</v>
      </c>
      <c r="B7773">
        <v>2084.419922</v>
      </c>
      <c r="C7773">
        <v>2094.1201169999999</v>
      </c>
      <c r="D7773">
        <v>2070.290039</v>
      </c>
      <c r="E7773">
        <v>2089.139893</v>
      </c>
      <c r="F7773">
        <v>2089.139893</v>
      </c>
      <c r="G7773">
        <v>3884930000</v>
      </c>
      <c r="H7773">
        <f t="shared" si="486"/>
        <v>1.2212500944798874E-3</v>
      </c>
      <c r="I7773">
        <f t="shared" si="487"/>
        <v>1.8209665744818409E-9</v>
      </c>
      <c r="J7773">
        <f t="shared" si="488"/>
        <v>8.054234880661192E-7</v>
      </c>
      <c r="K7773">
        <f t="shared" si="489"/>
        <v>2.2236646837460703E-12</v>
      </c>
    </row>
    <row r="7774" spans="1:11" x14ac:dyDescent="0.25">
      <c r="A7774" s="1">
        <v>42333</v>
      </c>
      <c r="B7774">
        <v>2089.3000489999999</v>
      </c>
      <c r="C7774">
        <v>2093</v>
      </c>
      <c r="D7774">
        <v>2086.3000489999999</v>
      </c>
      <c r="E7774">
        <v>2088.8701169999999</v>
      </c>
      <c r="F7774">
        <v>2088.8701169999999</v>
      </c>
      <c r="G7774">
        <v>2852940000</v>
      </c>
      <c r="H7774">
        <f t="shared" si="486"/>
        <v>-1.2914090666574113E-4</v>
      </c>
      <c r="I7774">
        <f t="shared" si="487"/>
        <v>-2.1589809966077775E-12</v>
      </c>
      <c r="J7774">
        <f t="shared" si="488"/>
        <v>2.0515202494205061E-7</v>
      </c>
      <c r="K7774">
        <f t="shared" si="489"/>
        <v>2.7903911953821661E-16</v>
      </c>
    </row>
    <row r="7775" spans="1:11" x14ac:dyDescent="0.25">
      <c r="A7775" s="1">
        <v>42335</v>
      </c>
      <c r="B7775">
        <v>2088.820068</v>
      </c>
      <c r="C7775">
        <v>2093.290039</v>
      </c>
      <c r="D7775">
        <v>2084.1298830000001</v>
      </c>
      <c r="E7775">
        <v>2090.110107</v>
      </c>
      <c r="F7775">
        <v>2090.110107</v>
      </c>
      <c r="G7775">
        <v>1466840000</v>
      </c>
      <c r="H7775">
        <f t="shared" si="486"/>
        <v>5.934414473988609E-4</v>
      </c>
      <c r="I7775">
        <f t="shared" si="487"/>
        <v>2.0888315736820855E-10</v>
      </c>
      <c r="J7775">
        <f t="shared" si="488"/>
        <v>7.2708558047373617E-8</v>
      </c>
      <c r="K7775">
        <f t="shared" si="489"/>
        <v>1.2393802310409055E-13</v>
      </c>
    </row>
    <row r="7776" spans="1:11" x14ac:dyDescent="0.25">
      <c r="A7776" s="1">
        <v>42338</v>
      </c>
      <c r="B7776">
        <v>2090.9499510000001</v>
      </c>
      <c r="C7776">
        <v>2093.8100589999999</v>
      </c>
      <c r="D7776">
        <v>2080.4099120000001</v>
      </c>
      <c r="E7776">
        <v>2080.4099120000001</v>
      </c>
      <c r="F7776">
        <v>2080.4099120000001</v>
      </c>
      <c r="G7776">
        <v>4275030000</v>
      </c>
      <c r="H7776">
        <f t="shared" si="486"/>
        <v>-4.6517999903487525E-3</v>
      </c>
      <c r="I7776">
        <f t="shared" si="487"/>
        <v>-1.0066823746387837E-7</v>
      </c>
      <c r="J7776">
        <f t="shared" si="488"/>
        <v>2.4756557475198733E-5</v>
      </c>
      <c r="K7776">
        <f t="shared" si="489"/>
        <v>4.6829906052165243E-10</v>
      </c>
    </row>
    <row r="7777" spans="1:11" x14ac:dyDescent="0.25">
      <c r="A7777" s="1">
        <v>42339</v>
      </c>
      <c r="B7777">
        <v>2082.929932</v>
      </c>
      <c r="C7777">
        <v>2103.3701169999999</v>
      </c>
      <c r="D7777">
        <v>2082.929932</v>
      </c>
      <c r="E7777">
        <v>2102.6298830000001</v>
      </c>
      <c r="F7777">
        <v>2102.6298830000001</v>
      </c>
      <c r="G7777">
        <v>3712120000</v>
      </c>
      <c r="H7777">
        <f t="shared" si="486"/>
        <v>1.0623939088487118E-2</v>
      </c>
      <c r="I7777">
        <f t="shared" si="487"/>
        <v>1.1990681253422489E-6</v>
      </c>
      <c r="J7777">
        <f t="shared" si="488"/>
        <v>1.0609294346987192E-4</v>
      </c>
      <c r="K7777">
        <f t="shared" si="489"/>
        <v>1.2738701011506962E-8</v>
      </c>
    </row>
    <row r="7778" spans="1:11" x14ac:dyDescent="0.25">
      <c r="A7778" s="1">
        <v>42340</v>
      </c>
      <c r="B7778">
        <v>2101.709961</v>
      </c>
      <c r="C7778">
        <v>2104.2700199999999</v>
      </c>
      <c r="D7778">
        <v>2077.110107</v>
      </c>
      <c r="E7778">
        <v>2079.51001</v>
      </c>
      <c r="F7778">
        <v>2079.51001</v>
      </c>
      <c r="G7778">
        <v>3950640000</v>
      </c>
      <c r="H7778">
        <f t="shared" si="486"/>
        <v>-1.1056592615916112E-2</v>
      </c>
      <c r="I7778">
        <f t="shared" si="487"/>
        <v>-1.3516874420669885E-6</v>
      </c>
      <c r="J7778">
        <f t="shared" si="488"/>
        <v>1.2951324966040665E-4</v>
      </c>
      <c r="K7778">
        <f t="shared" si="489"/>
        <v>1.4945199107276643E-8</v>
      </c>
    </row>
    <row r="7779" spans="1:11" x14ac:dyDescent="0.25">
      <c r="A7779" s="1">
        <v>42341</v>
      </c>
      <c r="B7779">
        <v>2080.709961</v>
      </c>
      <c r="C7779">
        <v>2085</v>
      </c>
      <c r="D7779">
        <v>2042.349976</v>
      </c>
      <c r="E7779">
        <v>2049.6201169999999</v>
      </c>
      <c r="F7779">
        <v>2049.6201169999999</v>
      </c>
      <c r="G7779">
        <v>4306490000</v>
      </c>
      <c r="H7779">
        <f t="shared" si="486"/>
        <v>-1.4477826648337327E-2</v>
      </c>
      <c r="I7779">
        <f t="shared" si="487"/>
        <v>-3.0347264633597458E-6</v>
      </c>
      <c r="J7779">
        <f t="shared" si="488"/>
        <v>2.1908803902113006E-4</v>
      </c>
      <c r="K7779">
        <f t="shared" si="489"/>
        <v>4.3936561834447315E-8</v>
      </c>
    </row>
    <row r="7780" spans="1:11" x14ac:dyDescent="0.25">
      <c r="A7780" s="1">
        <v>42342</v>
      </c>
      <c r="B7780">
        <v>2051.23999</v>
      </c>
      <c r="C7780">
        <v>2093.8400879999999</v>
      </c>
      <c r="D7780">
        <v>2051.23999</v>
      </c>
      <c r="E7780">
        <v>2091.6899410000001</v>
      </c>
      <c r="F7780">
        <v>2091.6899410000001</v>
      </c>
      <c r="G7780">
        <v>4214910000</v>
      </c>
      <c r="H7780">
        <f t="shared" si="486"/>
        <v>2.0317856261110587E-2</v>
      </c>
      <c r="I7780">
        <f t="shared" si="487"/>
        <v>8.3873917404188608E-6</v>
      </c>
      <c r="J7780">
        <f t="shared" si="488"/>
        <v>3.9976243762367949E-4</v>
      </c>
      <c r="K7780">
        <f t="shared" si="489"/>
        <v>1.7041294041991785E-7</v>
      </c>
    </row>
    <row r="7781" spans="1:11" x14ac:dyDescent="0.25">
      <c r="A7781" s="1">
        <v>42345</v>
      </c>
      <c r="B7781">
        <v>2090.419922</v>
      </c>
      <c r="C7781">
        <v>2090.419922</v>
      </c>
      <c r="D7781">
        <v>2066.780029</v>
      </c>
      <c r="E7781">
        <v>2077.070068</v>
      </c>
      <c r="F7781">
        <v>2077.070068</v>
      </c>
      <c r="G7781">
        <v>4043820000</v>
      </c>
      <c r="H7781">
        <f t="shared" si="486"/>
        <v>-7.0140439391970736E-3</v>
      </c>
      <c r="I7781">
        <f t="shared" si="487"/>
        <v>-3.4508407790894045E-7</v>
      </c>
      <c r="J7781">
        <f t="shared" si="488"/>
        <v>5.3843897946439622E-5</v>
      </c>
      <c r="K7781">
        <f t="shared" si="489"/>
        <v>2.4204710651590574E-9</v>
      </c>
    </row>
    <row r="7782" spans="1:11" x14ac:dyDescent="0.25">
      <c r="A7782" s="1">
        <v>42346</v>
      </c>
      <c r="B7782">
        <v>2073.389893</v>
      </c>
      <c r="C7782">
        <v>2073.8500979999999</v>
      </c>
      <c r="D7782">
        <v>2052.320068</v>
      </c>
      <c r="E7782">
        <v>2063.5900879999999</v>
      </c>
      <c r="F7782">
        <v>2063.5900879999999</v>
      </c>
      <c r="G7782">
        <v>4173570000</v>
      </c>
      <c r="H7782">
        <f t="shared" si="486"/>
        <v>-6.5110523995720879E-3</v>
      </c>
      <c r="I7782">
        <f t="shared" si="487"/>
        <v>-2.7604160944886144E-7</v>
      </c>
      <c r="J7782">
        <f t="shared" si="488"/>
        <v>4.6715155414493702E-5</v>
      </c>
      <c r="K7782">
        <f t="shared" si="489"/>
        <v>1.7973503248849548E-9</v>
      </c>
    </row>
    <row r="7783" spans="1:11" x14ac:dyDescent="0.25">
      <c r="A7783" s="1">
        <v>42347</v>
      </c>
      <c r="B7783">
        <v>2061.169922</v>
      </c>
      <c r="C7783">
        <v>2080.330078</v>
      </c>
      <c r="D7783">
        <v>2036.530029</v>
      </c>
      <c r="E7783">
        <v>2047.619995</v>
      </c>
      <c r="F7783">
        <v>2047.619995</v>
      </c>
      <c r="G7783">
        <v>4385250000</v>
      </c>
      <c r="H7783">
        <f t="shared" si="486"/>
        <v>-7.769086475925991E-3</v>
      </c>
      <c r="I7783">
        <f t="shared" si="487"/>
        <v>-4.6895098115616449E-7</v>
      </c>
      <c r="J7783">
        <f t="shared" si="488"/>
        <v>6.5494750048243871E-5</v>
      </c>
      <c r="K7783">
        <f t="shared" si="489"/>
        <v>3.6433698922602521E-9</v>
      </c>
    </row>
    <row r="7784" spans="1:11" x14ac:dyDescent="0.25">
      <c r="A7784" s="1">
        <v>42348</v>
      </c>
      <c r="B7784">
        <v>2047.9300539999999</v>
      </c>
      <c r="C7784">
        <v>2067.6499020000001</v>
      </c>
      <c r="D7784">
        <v>2045.670044</v>
      </c>
      <c r="E7784">
        <v>2052.2299800000001</v>
      </c>
      <c r="F7784">
        <v>2052.2299800000001</v>
      </c>
      <c r="G7784">
        <v>3715150000</v>
      </c>
      <c r="H7784">
        <f t="shared" si="486"/>
        <v>2.2488564074157492E-3</v>
      </c>
      <c r="I7784">
        <f t="shared" si="487"/>
        <v>1.1371674888230828E-8</v>
      </c>
      <c r="J7784">
        <f t="shared" si="488"/>
        <v>3.7058567921990658E-6</v>
      </c>
      <c r="K7784">
        <f t="shared" si="489"/>
        <v>2.5572071683782881E-11</v>
      </c>
    </row>
    <row r="7785" spans="1:11" x14ac:dyDescent="0.25">
      <c r="A7785" s="1">
        <v>42349</v>
      </c>
      <c r="B7785">
        <v>2047.2700199999999</v>
      </c>
      <c r="C7785">
        <v>2047.2700199999999</v>
      </c>
      <c r="D7785">
        <v>2008.8000489999999</v>
      </c>
      <c r="E7785">
        <v>2012.369995</v>
      </c>
      <c r="F7785">
        <v>2012.369995</v>
      </c>
      <c r="G7785">
        <v>4301060000</v>
      </c>
      <c r="H7785">
        <f t="shared" si="486"/>
        <v>-1.961386758563884E-2</v>
      </c>
      <c r="I7785">
        <f t="shared" si="487"/>
        <v>-7.5456504278686987E-6</v>
      </c>
      <c r="J7785">
        <f t="shared" si="488"/>
        <v>3.9751043733250019E-4</v>
      </c>
      <c r="K7785">
        <f t="shared" si="489"/>
        <v>1.4800017945576438E-7</v>
      </c>
    </row>
    <row r="7786" spans="1:11" x14ac:dyDescent="0.25">
      <c r="A7786" s="1">
        <v>42352</v>
      </c>
      <c r="B7786">
        <v>2013.369995</v>
      </c>
      <c r="C7786">
        <v>2022.920044</v>
      </c>
      <c r="D7786">
        <v>1993.26001</v>
      </c>
      <c r="E7786">
        <v>2021.9399410000001</v>
      </c>
      <c r="F7786">
        <v>2021.9399410000001</v>
      </c>
      <c r="G7786">
        <v>4612440000</v>
      </c>
      <c r="H7786">
        <f t="shared" si="486"/>
        <v>4.7442879213808178E-3</v>
      </c>
      <c r="I7786">
        <f t="shared" si="487"/>
        <v>1.0677862402607467E-7</v>
      </c>
      <c r="J7786">
        <f t="shared" si="488"/>
        <v>1.9540747035887427E-5</v>
      </c>
      <c r="K7786">
        <f t="shared" si="489"/>
        <v>5.0657734113256118E-10</v>
      </c>
    </row>
    <row r="7787" spans="1:11" x14ac:dyDescent="0.25">
      <c r="A7787" s="1">
        <v>42353</v>
      </c>
      <c r="B7787">
        <v>2025.5500489999999</v>
      </c>
      <c r="C7787">
        <v>2053.8701169999999</v>
      </c>
      <c r="D7787">
        <v>2025.5500489999999</v>
      </c>
      <c r="E7787">
        <v>2043.410034</v>
      </c>
      <c r="F7787">
        <v>2043.410034</v>
      </c>
      <c r="G7787">
        <v>4353540000</v>
      </c>
      <c r="H7787">
        <f t="shared" si="486"/>
        <v>1.0562580218900188E-2</v>
      </c>
      <c r="I7787">
        <f t="shared" si="487"/>
        <v>1.1784119240395934E-6</v>
      </c>
      <c r="J7787">
        <f t="shared" si="488"/>
        <v>1.0483269813262406E-4</v>
      </c>
      <c r="K7787">
        <f t="shared" si="489"/>
        <v>1.2446946929179566E-8</v>
      </c>
    </row>
    <row r="7788" spans="1:11" x14ac:dyDescent="0.25">
      <c r="A7788" s="1">
        <v>42354</v>
      </c>
      <c r="B7788">
        <v>2046.5</v>
      </c>
      <c r="C7788">
        <v>2076.719971</v>
      </c>
      <c r="D7788">
        <v>2042.4300539999999</v>
      </c>
      <c r="E7788">
        <v>2073.070068</v>
      </c>
      <c r="F7788">
        <v>2073.070068</v>
      </c>
      <c r="G7788">
        <v>4635450000</v>
      </c>
      <c r="H7788">
        <f t="shared" si="486"/>
        <v>1.4410635565352437E-2</v>
      </c>
      <c r="I7788">
        <f t="shared" si="487"/>
        <v>2.9925397430298761E-6</v>
      </c>
      <c r="J7788">
        <f t="shared" si="488"/>
        <v>1.984390432322389E-4</v>
      </c>
      <c r="K7788">
        <f t="shared" si="489"/>
        <v>4.3124085901857572E-8</v>
      </c>
    </row>
    <row r="7789" spans="1:11" x14ac:dyDescent="0.25">
      <c r="A7789" s="1">
        <v>42355</v>
      </c>
      <c r="B7789">
        <v>2073.76001</v>
      </c>
      <c r="C7789">
        <v>2076.3701169999999</v>
      </c>
      <c r="D7789">
        <v>2041.660034</v>
      </c>
      <c r="E7789">
        <v>2041.8900149999999</v>
      </c>
      <c r="F7789">
        <v>2041.8900149999999</v>
      </c>
      <c r="G7789">
        <v>4327390000</v>
      </c>
      <c r="H7789">
        <f t="shared" si="486"/>
        <v>-1.5154776290347281E-2</v>
      </c>
      <c r="I7789">
        <f t="shared" si="487"/>
        <v>-3.4806279484454728E-6</v>
      </c>
      <c r="J7789">
        <f t="shared" si="488"/>
        <v>2.3958620641915233E-4</v>
      </c>
      <c r="K7789">
        <f t="shared" si="489"/>
        <v>5.2748502831511391E-8</v>
      </c>
    </row>
    <row r="7790" spans="1:11" x14ac:dyDescent="0.25">
      <c r="A7790" s="1">
        <v>42356</v>
      </c>
      <c r="B7790">
        <v>2040.8100589999999</v>
      </c>
      <c r="C7790">
        <v>2040.8100589999999</v>
      </c>
      <c r="D7790">
        <v>2005.329956</v>
      </c>
      <c r="E7790">
        <v>2005.5500489999999</v>
      </c>
      <c r="F7790">
        <v>2005.5500489999999</v>
      </c>
      <c r="G7790">
        <v>6683070000</v>
      </c>
      <c r="H7790">
        <f t="shared" si="486"/>
        <v>-1.7957495093582236E-2</v>
      </c>
      <c r="I7790">
        <f t="shared" si="487"/>
        <v>-5.7908841424118344E-6</v>
      </c>
      <c r="J7790">
        <f t="shared" si="488"/>
        <v>3.3420561145554734E-4</v>
      </c>
      <c r="K7790">
        <f t="shared" si="489"/>
        <v>1.039903807142096E-7</v>
      </c>
    </row>
    <row r="7791" spans="1:11" x14ac:dyDescent="0.25">
      <c r="A7791" s="1">
        <v>42359</v>
      </c>
      <c r="B7791">
        <v>2010.2700199999999</v>
      </c>
      <c r="C7791">
        <v>2022.900024</v>
      </c>
      <c r="D7791">
        <v>2005.9300539999999</v>
      </c>
      <c r="E7791">
        <v>2021.150024</v>
      </c>
      <c r="F7791">
        <v>2021.150024</v>
      </c>
      <c r="G7791">
        <v>3760280000</v>
      </c>
      <c r="H7791">
        <f t="shared" si="486"/>
        <v>7.7483064365918945E-3</v>
      </c>
      <c r="I7791">
        <f t="shared" si="487"/>
        <v>4.6516039965955029E-7</v>
      </c>
      <c r="J7791">
        <f t="shared" si="488"/>
        <v>5.5123352214780772E-5</v>
      </c>
      <c r="K7791">
        <f t="shared" si="489"/>
        <v>3.6041565494617348E-9</v>
      </c>
    </row>
    <row r="7792" spans="1:11" x14ac:dyDescent="0.25">
      <c r="A7792" s="1">
        <v>42360</v>
      </c>
      <c r="B7792">
        <v>2023.150024</v>
      </c>
      <c r="C7792">
        <v>2042.73999</v>
      </c>
      <c r="D7792">
        <v>2020.48999</v>
      </c>
      <c r="E7792">
        <v>2038.969971</v>
      </c>
      <c r="F7792">
        <v>2038.969971</v>
      </c>
      <c r="G7792">
        <v>3520860000</v>
      </c>
      <c r="H7792">
        <f t="shared" si="486"/>
        <v>8.7780959420341153E-3</v>
      </c>
      <c r="I7792">
        <f t="shared" si="487"/>
        <v>6.7637166918140569E-7</v>
      </c>
      <c r="J7792">
        <f t="shared" si="488"/>
        <v>7.1475184084344247E-5</v>
      </c>
      <c r="K7792">
        <f t="shared" si="489"/>
        <v>5.9371844910498319E-9</v>
      </c>
    </row>
    <row r="7793" spans="1:11" x14ac:dyDescent="0.25">
      <c r="A7793" s="1">
        <v>42361</v>
      </c>
      <c r="B7793">
        <v>2042.1999510000001</v>
      </c>
      <c r="C7793">
        <v>2064.7299800000001</v>
      </c>
      <c r="D7793">
        <v>2042.1999510000001</v>
      </c>
      <c r="E7793">
        <v>2064.290039</v>
      </c>
      <c r="F7793">
        <v>2064.290039</v>
      </c>
      <c r="G7793">
        <v>3484090000</v>
      </c>
      <c r="H7793">
        <f t="shared" si="486"/>
        <v>1.2341596351676601E-2</v>
      </c>
      <c r="I7793">
        <f t="shared" si="487"/>
        <v>1.8797623470456746E-6</v>
      </c>
      <c r="J7793">
        <f t="shared" si="488"/>
        <v>1.4442752042335665E-4</v>
      </c>
      <c r="K7793">
        <f t="shared" si="489"/>
        <v>2.3199071042550499E-8</v>
      </c>
    </row>
    <row r="7794" spans="1:11" x14ac:dyDescent="0.25">
      <c r="A7794" s="1">
        <v>42362</v>
      </c>
      <c r="B7794">
        <v>2063.5200199999999</v>
      </c>
      <c r="C7794">
        <v>2067.360107</v>
      </c>
      <c r="D7794">
        <v>2058.7299800000001</v>
      </c>
      <c r="E7794">
        <v>2060.98999</v>
      </c>
      <c r="F7794">
        <v>2060.98999</v>
      </c>
      <c r="G7794">
        <v>1411860000</v>
      </c>
      <c r="H7794">
        <f t="shared" si="486"/>
        <v>-1.5999154873061849E-3</v>
      </c>
      <c r="I7794">
        <f t="shared" si="487"/>
        <v>-4.0961561462682814E-9</v>
      </c>
      <c r="J7794">
        <f t="shared" si="488"/>
        <v>3.7006666658479216E-6</v>
      </c>
      <c r="K7794">
        <f t="shared" si="489"/>
        <v>6.5539331141554464E-12</v>
      </c>
    </row>
    <row r="7795" spans="1:11" x14ac:dyDescent="0.25">
      <c r="A7795" s="1">
        <v>42366</v>
      </c>
      <c r="B7795">
        <v>2057.7700199999999</v>
      </c>
      <c r="C7795">
        <v>2057.7700199999999</v>
      </c>
      <c r="D7795">
        <v>2044.1999510000001</v>
      </c>
      <c r="E7795">
        <v>2056.5</v>
      </c>
      <c r="F7795">
        <v>2056.5</v>
      </c>
      <c r="G7795">
        <v>2492510000</v>
      </c>
      <c r="H7795">
        <f t="shared" si="486"/>
        <v>-2.1809363425864849E-3</v>
      </c>
      <c r="I7795">
        <f t="shared" si="487"/>
        <v>-1.0375083496070312E-8</v>
      </c>
      <c r="J7795">
        <f t="shared" si="488"/>
        <v>6.2736851228723734E-6</v>
      </c>
      <c r="K7795">
        <f t="shared" si="489"/>
        <v>2.2628484419003978E-11</v>
      </c>
    </row>
    <row r="7796" spans="1:11" x14ac:dyDescent="0.25">
      <c r="A7796" s="1">
        <v>42367</v>
      </c>
      <c r="B7796">
        <v>2060.540039</v>
      </c>
      <c r="C7796">
        <v>2081.5600589999999</v>
      </c>
      <c r="D7796">
        <v>2060.540039</v>
      </c>
      <c r="E7796">
        <v>2078.360107</v>
      </c>
      <c r="F7796">
        <v>2078.360107</v>
      </c>
      <c r="G7796">
        <v>2542000000</v>
      </c>
      <c r="H7796">
        <f t="shared" si="486"/>
        <v>1.0573663970038498E-2</v>
      </c>
      <c r="I7796">
        <f t="shared" si="487"/>
        <v>1.1821255237362972E-6</v>
      </c>
      <c r="J7796">
        <f t="shared" si="488"/>
        <v>1.0505978925015469E-4</v>
      </c>
      <c r="K7796">
        <f t="shared" si="489"/>
        <v>1.2499274119647645E-8</v>
      </c>
    </row>
    <row r="7797" spans="1:11" x14ac:dyDescent="0.25">
      <c r="A7797" s="1">
        <v>42368</v>
      </c>
      <c r="B7797">
        <v>2077.3400879999999</v>
      </c>
      <c r="C7797">
        <v>2077.3400879999999</v>
      </c>
      <c r="D7797">
        <v>2061.969971</v>
      </c>
      <c r="E7797">
        <v>2063.360107</v>
      </c>
      <c r="F7797">
        <v>2063.360107</v>
      </c>
      <c r="G7797">
        <v>2367430000</v>
      </c>
      <c r="H7797">
        <f t="shared" si="486"/>
        <v>-7.2433987852541376E-3</v>
      </c>
      <c r="I7797">
        <f t="shared" si="487"/>
        <v>-3.8005464617244117E-7</v>
      </c>
      <c r="J7797">
        <f t="shared" si="488"/>
        <v>5.7262439984071876E-5</v>
      </c>
      <c r="K7797">
        <f t="shared" si="489"/>
        <v>2.7529272088576823E-9</v>
      </c>
    </row>
    <row r="7798" spans="1:11" x14ac:dyDescent="0.25">
      <c r="A7798" s="1">
        <v>42369</v>
      </c>
      <c r="B7798">
        <v>2060.5900879999999</v>
      </c>
      <c r="C7798">
        <v>2062.540039</v>
      </c>
      <c r="D7798">
        <v>2043.619995</v>
      </c>
      <c r="E7798">
        <v>2043.9399410000001</v>
      </c>
      <c r="F7798">
        <v>2043.9399410000001</v>
      </c>
      <c r="G7798">
        <v>2655330000</v>
      </c>
      <c r="H7798">
        <f t="shared" si="486"/>
        <v>-9.4564850357659186E-3</v>
      </c>
      <c r="I7798">
        <f t="shared" si="487"/>
        <v>-8.4567533463612545E-7</v>
      </c>
      <c r="J7798">
        <f t="shared" si="488"/>
        <v>9.5653901101360603E-5</v>
      </c>
      <c r="K7798">
        <f t="shared" si="489"/>
        <v>7.9972048110714133E-9</v>
      </c>
    </row>
    <row r="7799" spans="1:11" x14ac:dyDescent="0.25">
      <c r="A7799" s="1">
        <v>42373</v>
      </c>
      <c r="B7799">
        <v>2038.1999510000001</v>
      </c>
      <c r="C7799">
        <v>2038.1999510000001</v>
      </c>
      <c r="D7799">
        <v>1989.6800539999999</v>
      </c>
      <c r="E7799">
        <v>2012.660034</v>
      </c>
      <c r="F7799">
        <v>2012.660034</v>
      </c>
      <c r="G7799">
        <v>4304880000</v>
      </c>
      <c r="H7799">
        <f t="shared" si="486"/>
        <v>-1.5422041688326272E-2</v>
      </c>
      <c r="I7799">
        <f t="shared" si="487"/>
        <v>-3.6680434853308972E-6</v>
      </c>
      <c r="J7799">
        <f t="shared" si="488"/>
        <v>2.4793141088705301E-4</v>
      </c>
      <c r="K7799">
        <f t="shared" si="489"/>
        <v>5.6569104117647492E-8</v>
      </c>
    </row>
    <row r="7800" spans="1:11" x14ac:dyDescent="0.25">
      <c r="A7800" s="1">
        <v>42374</v>
      </c>
      <c r="B7800">
        <v>2013.780029</v>
      </c>
      <c r="C7800">
        <v>2021.9399410000001</v>
      </c>
      <c r="D7800">
        <v>2004.170044</v>
      </c>
      <c r="E7800">
        <v>2016.709961</v>
      </c>
      <c r="F7800">
        <v>2016.709961</v>
      </c>
      <c r="G7800">
        <v>3706620000</v>
      </c>
      <c r="H7800">
        <f t="shared" si="486"/>
        <v>2.0102042596295308E-3</v>
      </c>
      <c r="I7800">
        <f t="shared" si="487"/>
        <v>8.1218060070854729E-9</v>
      </c>
      <c r="J7800">
        <f t="shared" si="488"/>
        <v>2.8439721348437373E-6</v>
      </c>
      <c r="K7800">
        <f t="shared" si="489"/>
        <v>1.6325637508854757E-11</v>
      </c>
    </row>
    <row r="7801" spans="1:11" x14ac:dyDescent="0.25">
      <c r="A7801" s="1">
        <v>42375</v>
      </c>
      <c r="B7801">
        <v>2011.709961</v>
      </c>
      <c r="C7801">
        <v>2011.709961</v>
      </c>
      <c r="D7801">
        <v>1979.0500489999999</v>
      </c>
      <c r="E7801">
        <v>1990.26001</v>
      </c>
      <c r="F7801">
        <v>1990.26001</v>
      </c>
      <c r="G7801">
        <v>4336660000</v>
      </c>
      <c r="H7801">
        <f t="shared" si="486"/>
        <v>-1.3202162915856163E-2</v>
      </c>
      <c r="I7801">
        <f t="shared" si="487"/>
        <v>-2.30115360708594E-6</v>
      </c>
      <c r="J7801">
        <f t="shared" si="488"/>
        <v>1.8295157007390986E-4</v>
      </c>
      <c r="K7801">
        <f t="shared" si="489"/>
        <v>3.0380446077263276E-8</v>
      </c>
    </row>
    <row r="7802" spans="1:11" x14ac:dyDescent="0.25">
      <c r="A7802" s="1">
        <v>42376</v>
      </c>
      <c r="B7802">
        <v>1985.3199460000001</v>
      </c>
      <c r="C7802">
        <v>1985.3199460000001</v>
      </c>
      <c r="D7802">
        <v>1938.829956</v>
      </c>
      <c r="E7802">
        <v>1943.089966</v>
      </c>
      <c r="F7802">
        <v>1943.089966</v>
      </c>
      <c r="G7802">
        <v>5076590000</v>
      </c>
      <c r="H7802">
        <f t="shared" si="486"/>
        <v>-2.3985816544630535E-2</v>
      </c>
      <c r="I7802">
        <f t="shared" si="487"/>
        <v>-1.3799686427655427E-5</v>
      </c>
      <c r="J7802">
        <f t="shared" si="488"/>
        <v>5.9095727191988637E-4</v>
      </c>
      <c r="K7802">
        <f t="shared" si="489"/>
        <v>3.3099819384122997E-7</v>
      </c>
    </row>
    <row r="7803" spans="1:11" x14ac:dyDescent="0.25">
      <c r="A7803" s="1">
        <v>42377</v>
      </c>
      <c r="B7803">
        <v>1945.969971</v>
      </c>
      <c r="C7803">
        <v>1960.400024</v>
      </c>
      <c r="D7803">
        <v>1918.459961</v>
      </c>
      <c r="E7803">
        <v>1922.030029</v>
      </c>
      <c r="F7803">
        <v>1922.030029</v>
      </c>
      <c r="G7803">
        <v>4664940000</v>
      </c>
      <c r="H7803">
        <f t="shared" si="486"/>
        <v>-1.0897537692782108E-2</v>
      </c>
      <c r="I7803">
        <f t="shared" si="487"/>
        <v>-1.2941889110999024E-6</v>
      </c>
      <c r="J7803">
        <f t="shared" si="488"/>
        <v>1.2591833439145429E-4</v>
      </c>
      <c r="K7803">
        <f t="shared" si="489"/>
        <v>1.4103608128209183E-8</v>
      </c>
    </row>
    <row r="7804" spans="1:11" x14ac:dyDescent="0.25">
      <c r="A7804" s="1">
        <v>42380</v>
      </c>
      <c r="B7804">
        <v>1926.119995</v>
      </c>
      <c r="C7804">
        <v>1935.650024</v>
      </c>
      <c r="D7804">
        <v>1901.099976</v>
      </c>
      <c r="E7804">
        <v>1923.670044</v>
      </c>
      <c r="F7804">
        <v>1923.670044</v>
      </c>
      <c r="G7804">
        <v>4607290000</v>
      </c>
      <c r="H7804">
        <f t="shared" si="486"/>
        <v>8.529084787104222E-4</v>
      </c>
      <c r="I7804">
        <f t="shared" si="487"/>
        <v>6.2022194425165656E-10</v>
      </c>
      <c r="J7804">
        <f t="shared" si="488"/>
        <v>2.7995980074004489E-7</v>
      </c>
      <c r="K7804">
        <f t="shared" si="489"/>
        <v>5.2892752839687801E-13</v>
      </c>
    </row>
    <row r="7805" spans="1:11" x14ac:dyDescent="0.25">
      <c r="A7805" s="1">
        <v>42381</v>
      </c>
      <c r="B7805">
        <v>1927.829956</v>
      </c>
      <c r="C7805">
        <v>1947.380005</v>
      </c>
      <c r="D7805">
        <v>1914.349976</v>
      </c>
      <c r="E7805">
        <v>1938.6800539999999</v>
      </c>
      <c r="F7805">
        <v>1938.6800539999999</v>
      </c>
      <c r="G7805">
        <v>4887260000</v>
      </c>
      <c r="H7805">
        <f t="shared" si="486"/>
        <v>7.7725142384488712E-3</v>
      </c>
      <c r="I7805">
        <f t="shared" si="487"/>
        <v>4.695339547266145E-7</v>
      </c>
      <c r="J7805">
        <f t="shared" si="488"/>
        <v>5.5483400377711092E-5</v>
      </c>
      <c r="K7805">
        <f t="shared" si="489"/>
        <v>3.6494101207388793E-9</v>
      </c>
    </row>
    <row r="7806" spans="1:11" x14ac:dyDescent="0.25">
      <c r="A7806" s="1">
        <v>42382</v>
      </c>
      <c r="B7806">
        <v>1940.339966</v>
      </c>
      <c r="C7806">
        <v>1950.329956</v>
      </c>
      <c r="D7806">
        <v>1886.410034</v>
      </c>
      <c r="E7806">
        <v>1890.280029</v>
      </c>
      <c r="F7806">
        <v>1890.280029</v>
      </c>
      <c r="G7806">
        <v>5087030000</v>
      </c>
      <c r="H7806">
        <f t="shared" si="486"/>
        <v>-2.5282375384065234E-2</v>
      </c>
      <c r="I7806">
        <f t="shared" si="487"/>
        <v>-1.6160657599061289E-5</v>
      </c>
      <c r="J7806">
        <f t="shared" si="488"/>
        <v>6.5567602332529222E-4</v>
      </c>
      <c r="K7806">
        <f t="shared" si="489"/>
        <v>4.0858150622048912E-7</v>
      </c>
    </row>
    <row r="7807" spans="1:11" x14ac:dyDescent="0.25">
      <c r="A7807" s="1">
        <v>42383</v>
      </c>
      <c r="B7807">
        <v>1891.6800539999999</v>
      </c>
      <c r="C7807">
        <v>1934.469971</v>
      </c>
      <c r="D7807">
        <v>1878.9300539999999</v>
      </c>
      <c r="E7807">
        <v>1921.839966</v>
      </c>
      <c r="F7807">
        <v>1921.839966</v>
      </c>
      <c r="G7807">
        <v>5241110000</v>
      </c>
      <c r="H7807">
        <f t="shared" si="486"/>
        <v>1.6558061184935031E-2</v>
      </c>
      <c r="I7807">
        <f t="shared" si="487"/>
        <v>4.5396273035501947E-6</v>
      </c>
      <c r="J7807">
        <f t="shared" si="488"/>
        <v>2.6355135951695456E-4</v>
      </c>
      <c r="K7807">
        <f t="shared" si="489"/>
        <v>7.5166950696387851E-8</v>
      </c>
    </row>
    <row r="7808" spans="1:11" x14ac:dyDescent="0.25">
      <c r="A7808" s="1">
        <v>42384</v>
      </c>
      <c r="B7808">
        <v>1916.6800539999999</v>
      </c>
      <c r="C7808">
        <v>1916.6800539999999</v>
      </c>
      <c r="D7808">
        <v>1857.829956</v>
      </c>
      <c r="E7808">
        <v>1880.329956</v>
      </c>
      <c r="F7808">
        <v>1880.329956</v>
      </c>
      <c r="G7808">
        <v>5468460000</v>
      </c>
      <c r="H7808">
        <f t="shared" si="486"/>
        <v>-2.183577282074398E-2</v>
      </c>
      <c r="I7808">
        <f t="shared" si="487"/>
        <v>-1.0411467733659834E-5</v>
      </c>
      <c r="J7808">
        <f t="shared" si="488"/>
        <v>4.9104649929995693E-4</v>
      </c>
      <c r="K7808">
        <f t="shared" si="489"/>
        <v>2.2734353574242563E-7</v>
      </c>
    </row>
    <row r="7809" spans="1:11" x14ac:dyDescent="0.25">
      <c r="A7809" s="1">
        <v>42388</v>
      </c>
      <c r="B7809">
        <v>1888.660034</v>
      </c>
      <c r="C7809">
        <v>1901.4399410000001</v>
      </c>
      <c r="D7809">
        <v>1864.599976</v>
      </c>
      <c r="E7809">
        <v>1881.329956</v>
      </c>
      <c r="F7809">
        <v>1881.329956</v>
      </c>
      <c r="G7809">
        <v>4928350000</v>
      </c>
      <c r="H7809">
        <f t="shared" si="486"/>
        <v>5.316801874443635E-4</v>
      </c>
      <c r="I7809">
        <f t="shared" si="487"/>
        <v>1.5020849176045017E-10</v>
      </c>
      <c r="J7809">
        <f t="shared" si="488"/>
        <v>4.3215751158422787E-8</v>
      </c>
      <c r="K7809">
        <f t="shared" si="489"/>
        <v>7.9847130598703278E-14</v>
      </c>
    </row>
    <row r="7810" spans="1:11" x14ac:dyDescent="0.25">
      <c r="A7810" s="1">
        <v>42389</v>
      </c>
      <c r="B7810">
        <v>1876.1800539999999</v>
      </c>
      <c r="C7810">
        <v>1876.1800539999999</v>
      </c>
      <c r="D7810">
        <v>1812.290039</v>
      </c>
      <c r="E7810">
        <v>1859.329956</v>
      </c>
      <c r="F7810">
        <v>1859.329956</v>
      </c>
      <c r="G7810">
        <v>6416070000</v>
      </c>
      <c r="H7810">
        <f t="shared" si="486"/>
        <v>-1.1762766026242346E-2</v>
      </c>
      <c r="I7810">
        <f t="shared" si="487"/>
        <v>-1.6275711701830698E-6</v>
      </c>
      <c r="J7810">
        <f t="shared" si="488"/>
        <v>1.4608498651146615E-4</v>
      </c>
      <c r="K7810">
        <f t="shared" si="489"/>
        <v>1.9144909506961452E-8</v>
      </c>
    </row>
    <row r="7811" spans="1:11" x14ac:dyDescent="0.25">
      <c r="A7811" s="1">
        <v>42390</v>
      </c>
      <c r="B7811">
        <v>1861.459961</v>
      </c>
      <c r="C7811">
        <v>1889.849976</v>
      </c>
      <c r="D7811">
        <v>1848.9799800000001</v>
      </c>
      <c r="E7811">
        <v>1868.98999</v>
      </c>
      <c r="F7811">
        <v>1868.98999</v>
      </c>
      <c r="G7811">
        <v>5078810000</v>
      </c>
      <c r="H7811">
        <f t="shared" si="486"/>
        <v>5.1819885399586188E-3</v>
      </c>
      <c r="I7811">
        <f t="shared" si="487"/>
        <v>1.3914351939929437E-7</v>
      </c>
      <c r="J7811">
        <f t="shared" si="488"/>
        <v>2.3602032786855325E-5</v>
      </c>
      <c r="K7811">
        <f t="shared" si="489"/>
        <v>7.210255345761752E-10</v>
      </c>
    </row>
    <row r="7812" spans="1:11" x14ac:dyDescent="0.25">
      <c r="A7812" s="1">
        <v>42391</v>
      </c>
      <c r="B7812">
        <v>1877.400024</v>
      </c>
      <c r="C7812">
        <v>1908.849976</v>
      </c>
      <c r="D7812">
        <v>1877.400024</v>
      </c>
      <c r="E7812">
        <v>1906.900024</v>
      </c>
      <c r="F7812">
        <v>1906.900024</v>
      </c>
      <c r="G7812">
        <v>4901760000</v>
      </c>
      <c r="H7812">
        <f t="shared" ref="H7812:H7875" si="490">LN(E7812/E7811)</f>
        <v>2.0080726790476438E-2</v>
      </c>
      <c r="I7812">
        <f t="shared" ref="I7812:I7875" si="491">(H7812-(($N$2)^2))^3</f>
        <v>8.0971368537246033E-6</v>
      </c>
      <c r="J7812">
        <f t="shared" ref="J7812:J7875" si="492">(H7812-$N$2)^2</f>
        <v>3.9033630625451456E-4</v>
      </c>
      <c r="K7812">
        <f t="shared" ref="K7812:K7875" si="493">(H7812-(($N$2)^2))^4</f>
        <v>1.6259554400868081E-7</v>
      </c>
    </row>
    <row r="7813" spans="1:11" x14ac:dyDescent="0.25">
      <c r="A7813" s="1">
        <v>42394</v>
      </c>
      <c r="B7813">
        <v>1906.280029</v>
      </c>
      <c r="C7813">
        <v>1906.280029</v>
      </c>
      <c r="D7813">
        <v>1875.969971</v>
      </c>
      <c r="E7813">
        <v>1877.079956</v>
      </c>
      <c r="F7813">
        <v>1877.079956</v>
      </c>
      <c r="G7813">
        <v>4401380000</v>
      </c>
      <c r="H7813">
        <f t="shared" si="490"/>
        <v>-1.5761544984816713E-2</v>
      </c>
      <c r="I7813">
        <f t="shared" si="491"/>
        <v>-3.9156604462490018E-6</v>
      </c>
      <c r="J7813">
        <f t="shared" si="492"/>
        <v>2.5873820111532204E-4</v>
      </c>
      <c r="K7813">
        <f t="shared" si="493"/>
        <v>6.1717268802249828E-8</v>
      </c>
    </row>
    <row r="7814" spans="1:11" x14ac:dyDescent="0.25">
      <c r="A7814" s="1">
        <v>42395</v>
      </c>
      <c r="B7814">
        <v>1878.790039</v>
      </c>
      <c r="C7814">
        <v>1906.7299800000001</v>
      </c>
      <c r="D7814">
        <v>1878.790039</v>
      </c>
      <c r="E7814">
        <v>1903.630005</v>
      </c>
      <c r="F7814">
        <v>1903.630005</v>
      </c>
      <c r="G7814">
        <v>4357940000</v>
      </c>
      <c r="H7814">
        <f t="shared" si="490"/>
        <v>1.4045237921062189E-2</v>
      </c>
      <c r="I7814">
        <f t="shared" si="491"/>
        <v>2.7706238950348522E-6</v>
      </c>
      <c r="J7814">
        <f t="shared" si="492"/>
        <v>1.882779628333956E-4</v>
      </c>
      <c r="K7814">
        <f t="shared" si="493"/>
        <v>3.8913781312306037E-8</v>
      </c>
    </row>
    <row r="7815" spans="1:11" x14ac:dyDescent="0.25">
      <c r="A7815" s="1">
        <v>42396</v>
      </c>
      <c r="B7815">
        <v>1902.5200199999999</v>
      </c>
      <c r="C7815">
        <v>1916.98999</v>
      </c>
      <c r="D7815">
        <v>1872.6999510000001</v>
      </c>
      <c r="E7815">
        <v>1882.9499510000001</v>
      </c>
      <c r="F7815">
        <v>1882.9499510000001</v>
      </c>
      <c r="G7815">
        <v>4754040000</v>
      </c>
      <c r="H7815">
        <f t="shared" si="490"/>
        <v>-1.0922922453367977E-2</v>
      </c>
      <c r="I7815">
        <f t="shared" si="491"/>
        <v>-1.3032539711894399E-6</v>
      </c>
      <c r="J7815">
        <f t="shared" si="492"/>
        <v>1.2648868052630058E-4</v>
      </c>
      <c r="K7815">
        <f t="shared" si="493"/>
        <v>1.4235478702680464E-8</v>
      </c>
    </row>
    <row r="7816" spans="1:11" x14ac:dyDescent="0.25">
      <c r="A7816" s="1">
        <v>42397</v>
      </c>
      <c r="B7816">
        <v>1885.219971</v>
      </c>
      <c r="C7816">
        <v>1902.959961</v>
      </c>
      <c r="D7816">
        <v>1873.650024</v>
      </c>
      <c r="E7816">
        <v>1893.3599850000001</v>
      </c>
      <c r="F7816">
        <v>1893.3599850000001</v>
      </c>
      <c r="G7816">
        <v>4693010000</v>
      </c>
      <c r="H7816">
        <f t="shared" si="490"/>
        <v>5.5133506231893649E-3</v>
      </c>
      <c r="I7816">
        <f t="shared" si="491"/>
        <v>1.6757995172315983E-7</v>
      </c>
      <c r="J7816">
        <f t="shared" si="492"/>
        <v>2.6931475084349763E-5</v>
      </c>
      <c r="K7816">
        <f t="shared" si="493"/>
        <v>9.2390946151768404E-10</v>
      </c>
    </row>
    <row r="7817" spans="1:11" x14ac:dyDescent="0.25">
      <c r="A7817" s="1">
        <v>42398</v>
      </c>
      <c r="B7817">
        <v>1894</v>
      </c>
      <c r="C7817">
        <v>1940.23999</v>
      </c>
      <c r="D7817">
        <v>1894</v>
      </c>
      <c r="E7817">
        <v>1940.23999</v>
      </c>
      <c r="F7817">
        <v>1940.23999</v>
      </c>
      <c r="G7817">
        <v>5497570000</v>
      </c>
      <c r="H7817">
        <f t="shared" si="490"/>
        <v>2.4458651059441346E-2</v>
      </c>
      <c r="I7817">
        <f t="shared" si="491"/>
        <v>1.4631603329850265E-5</v>
      </c>
      <c r="J7817">
        <f t="shared" si="492"/>
        <v>5.8249121896122218E-4</v>
      </c>
      <c r="K7817">
        <f t="shared" si="493"/>
        <v>3.5786774624942891E-7</v>
      </c>
    </row>
    <row r="7818" spans="1:11" x14ac:dyDescent="0.25">
      <c r="A7818" s="1">
        <v>42401</v>
      </c>
      <c r="B7818">
        <v>1936.9399410000001</v>
      </c>
      <c r="C7818">
        <v>1947.1999510000001</v>
      </c>
      <c r="D7818">
        <v>1920.3000489999999</v>
      </c>
      <c r="E7818">
        <v>1939.380005</v>
      </c>
      <c r="F7818">
        <v>1939.380005</v>
      </c>
      <c r="G7818">
        <v>4322530000</v>
      </c>
      <c r="H7818">
        <f t="shared" si="490"/>
        <v>-4.433346643196018E-4</v>
      </c>
      <c r="I7818">
        <f t="shared" si="491"/>
        <v>-8.7197322997911568E-11</v>
      </c>
      <c r="J7818">
        <f t="shared" si="492"/>
        <v>5.8848976696734614E-7</v>
      </c>
      <c r="K7818">
        <f t="shared" si="493"/>
        <v>3.866673803530631E-14</v>
      </c>
    </row>
    <row r="7819" spans="1:11" x14ac:dyDescent="0.25">
      <c r="A7819" s="1">
        <v>42402</v>
      </c>
      <c r="B7819">
        <v>1935.26001</v>
      </c>
      <c r="C7819">
        <v>1935.26001</v>
      </c>
      <c r="D7819">
        <v>1897.290039</v>
      </c>
      <c r="E7819">
        <v>1903.030029</v>
      </c>
      <c r="F7819">
        <v>1903.030029</v>
      </c>
      <c r="G7819">
        <v>4463190000</v>
      </c>
      <c r="H7819">
        <f t="shared" si="490"/>
        <v>-1.8920968934657827E-2</v>
      </c>
      <c r="I7819">
        <f t="shared" si="491"/>
        <v>-6.7738774834665621E-6</v>
      </c>
      <c r="J7819">
        <f t="shared" si="492"/>
        <v>3.7036098518787629E-4</v>
      </c>
      <c r="K7819">
        <f t="shared" si="493"/>
        <v>1.2816903563212984E-7</v>
      </c>
    </row>
    <row r="7820" spans="1:11" x14ac:dyDescent="0.25">
      <c r="A7820" s="1">
        <v>42403</v>
      </c>
      <c r="B7820">
        <v>1907.0699460000001</v>
      </c>
      <c r="C7820">
        <v>1918.01001</v>
      </c>
      <c r="D7820">
        <v>1872.2299800000001</v>
      </c>
      <c r="E7820">
        <v>1912.530029</v>
      </c>
      <c r="F7820">
        <v>1912.530029</v>
      </c>
      <c r="G7820">
        <v>5172950000</v>
      </c>
      <c r="H7820">
        <f t="shared" si="490"/>
        <v>4.9796200223488655E-3</v>
      </c>
      <c r="I7820">
        <f t="shared" si="491"/>
        <v>1.2346992420036035E-7</v>
      </c>
      <c r="J7820">
        <f t="shared" si="492"/>
        <v>2.1676695440622689E-5</v>
      </c>
      <c r="K7820">
        <f t="shared" si="493"/>
        <v>6.1482036162764743E-10</v>
      </c>
    </row>
    <row r="7821" spans="1:11" x14ac:dyDescent="0.25">
      <c r="A7821" s="1">
        <v>42404</v>
      </c>
      <c r="B7821">
        <v>1911.670044</v>
      </c>
      <c r="C7821">
        <v>1927.349976</v>
      </c>
      <c r="D7821">
        <v>1900.5200199999999</v>
      </c>
      <c r="E7821">
        <v>1915.4499510000001</v>
      </c>
      <c r="F7821">
        <v>1915.4499510000001</v>
      </c>
      <c r="G7821">
        <v>5193320000</v>
      </c>
      <c r="H7821">
        <f t="shared" si="490"/>
        <v>1.5255683580189725E-3</v>
      </c>
      <c r="I7821">
        <f t="shared" si="491"/>
        <v>3.5498129875216528E-9</v>
      </c>
      <c r="J7821">
        <f t="shared" si="492"/>
        <v>1.4442563135614703E-6</v>
      </c>
      <c r="K7821">
        <f t="shared" si="493"/>
        <v>5.4151101941230801E-12</v>
      </c>
    </row>
    <row r="7822" spans="1:11" x14ac:dyDescent="0.25">
      <c r="A7822" s="1">
        <v>42405</v>
      </c>
      <c r="B7822">
        <v>1913.0699460000001</v>
      </c>
      <c r="C7822">
        <v>1913.0699460000001</v>
      </c>
      <c r="D7822">
        <v>1872.650024</v>
      </c>
      <c r="E7822">
        <v>1880.0500489999999</v>
      </c>
      <c r="F7822">
        <v>1880.0500489999999</v>
      </c>
      <c r="G7822">
        <v>4929940000</v>
      </c>
      <c r="H7822">
        <f t="shared" si="490"/>
        <v>-1.8654158095200504E-2</v>
      </c>
      <c r="I7822">
        <f t="shared" si="491"/>
        <v>-6.4913388803274439E-6</v>
      </c>
      <c r="J7822">
        <f t="shared" si="492"/>
        <v>3.6016274932907137E-4</v>
      </c>
      <c r="K7822">
        <f t="shared" si="493"/>
        <v>1.2109114230095898E-7</v>
      </c>
    </row>
    <row r="7823" spans="1:11" x14ac:dyDescent="0.25">
      <c r="A7823" s="1">
        <v>42408</v>
      </c>
      <c r="B7823">
        <v>1873.25</v>
      </c>
      <c r="C7823">
        <v>1873.25</v>
      </c>
      <c r="D7823">
        <v>1828.459961</v>
      </c>
      <c r="E7823">
        <v>1853.4399410000001</v>
      </c>
      <c r="F7823">
        <v>1853.4399410000001</v>
      </c>
      <c r="G7823">
        <v>5636460000</v>
      </c>
      <c r="H7823">
        <f t="shared" si="490"/>
        <v>-1.4255058233664721E-2</v>
      </c>
      <c r="I7823">
        <f t="shared" si="491"/>
        <v>-2.8967870471034232E-6</v>
      </c>
      <c r="J7823">
        <f t="shared" si="492"/>
        <v>2.1254299667353943E-4</v>
      </c>
      <c r="K7823">
        <f t="shared" si="493"/>
        <v>4.1294171757670552E-8</v>
      </c>
    </row>
    <row r="7824" spans="1:11" x14ac:dyDescent="0.25">
      <c r="A7824" s="1">
        <v>42409</v>
      </c>
      <c r="B7824">
        <v>1848.459961</v>
      </c>
      <c r="C7824">
        <v>1868.25</v>
      </c>
      <c r="D7824">
        <v>1834.9399410000001</v>
      </c>
      <c r="E7824">
        <v>1852.209961</v>
      </c>
      <c r="F7824">
        <v>1852.209961</v>
      </c>
      <c r="G7824">
        <v>5183220000</v>
      </c>
      <c r="H7824">
        <f t="shared" si="490"/>
        <v>-6.638403938297871E-4</v>
      </c>
      <c r="I7824">
        <f t="shared" si="491"/>
        <v>-2.9268251668286566E-10</v>
      </c>
      <c r="J7824">
        <f t="shared" si="492"/>
        <v>9.7542604659006734E-7</v>
      </c>
      <c r="K7824">
        <f t="shared" si="493"/>
        <v>1.9432516314201002E-13</v>
      </c>
    </row>
    <row r="7825" spans="1:11" x14ac:dyDescent="0.25">
      <c r="A7825" s="1">
        <v>42410</v>
      </c>
      <c r="B7825">
        <v>1857.099976</v>
      </c>
      <c r="C7825">
        <v>1881.599976</v>
      </c>
      <c r="D7825">
        <v>1850.3199460000001</v>
      </c>
      <c r="E7825">
        <v>1851.8599850000001</v>
      </c>
      <c r="F7825">
        <v>1851.8599850000001</v>
      </c>
      <c r="G7825">
        <v>4471170000</v>
      </c>
      <c r="H7825">
        <f t="shared" si="490"/>
        <v>-1.8896835434723531E-4</v>
      </c>
      <c r="I7825">
        <f t="shared" si="491"/>
        <v>-6.7591161908040778E-12</v>
      </c>
      <c r="J7825">
        <f t="shared" si="492"/>
        <v>2.6292749085228846E-7</v>
      </c>
      <c r="K7825">
        <f t="shared" si="493"/>
        <v>1.2779677160662184E-15</v>
      </c>
    </row>
    <row r="7826" spans="1:11" x14ac:dyDescent="0.25">
      <c r="A7826" s="1">
        <v>42411</v>
      </c>
      <c r="B7826">
        <v>1847</v>
      </c>
      <c r="C7826">
        <v>1847</v>
      </c>
      <c r="D7826">
        <v>1810.099976</v>
      </c>
      <c r="E7826">
        <v>1829.079956</v>
      </c>
      <c r="F7826">
        <v>1829.079956</v>
      </c>
      <c r="G7826">
        <v>5500800000</v>
      </c>
      <c r="H7826">
        <f t="shared" si="490"/>
        <v>-1.2377447169312198E-2</v>
      </c>
      <c r="I7826">
        <f t="shared" si="491"/>
        <v>-1.8962879269103755E-6</v>
      </c>
      <c r="J7826">
        <f t="shared" si="492"/>
        <v>1.6132158319232044E-4</v>
      </c>
      <c r="K7826">
        <f t="shared" si="493"/>
        <v>2.347140244751275E-8</v>
      </c>
    </row>
    <row r="7827" spans="1:11" x14ac:dyDescent="0.25">
      <c r="A7827" s="1">
        <v>42412</v>
      </c>
      <c r="B7827">
        <v>1833.400024</v>
      </c>
      <c r="C7827">
        <v>1864.780029</v>
      </c>
      <c r="D7827">
        <v>1833.400024</v>
      </c>
      <c r="E7827">
        <v>1864.780029</v>
      </c>
      <c r="F7827">
        <v>1864.780029</v>
      </c>
      <c r="G7827">
        <v>4696920000</v>
      </c>
      <c r="H7827">
        <f t="shared" si="490"/>
        <v>1.933001507774379E-2</v>
      </c>
      <c r="I7827">
        <f t="shared" si="491"/>
        <v>7.222532614300118E-6</v>
      </c>
      <c r="J7827">
        <f t="shared" si="492"/>
        <v>3.6123635593020585E-4</v>
      </c>
      <c r="K7827">
        <f t="shared" si="493"/>
        <v>1.3961090709484672E-7</v>
      </c>
    </row>
    <row r="7828" spans="1:11" x14ac:dyDescent="0.25">
      <c r="A7828" s="1">
        <v>42416</v>
      </c>
      <c r="B7828">
        <v>1871.4399410000001</v>
      </c>
      <c r="C7828">
        <v>1895.7700199999999</v>
      </c>
      <c r="D7828">
        <v>1871.4399410000001</v>
      </c>
      <c r="E7828">
        <v>1895.579956</v>
      </c>
      <c r="F7828">
        <v>1895.579956</v>
      </c>
      <c r="G7828">
        <v>4570670000</v>
      </c>
      <c r="H7828">
        <f t="shared" si="490"/>
        <v>1.638173787203618E-2</v>
      </c>
      <c r="I7828">
        <f t="shared" si="491"/>
        <v>4.3961406488876899E-6</v>
      </c>
      <c r="J7828">
        <f t="shared" si="492"/>
        <v>2.5785749065929678E-4</v>
      </c>
      <c r="K7828">
        <f t="shared" si="493"/>
        <v>7.2015962849795342E-8</v>
      </c>
    </row>
    <row r="7829" spans="1:11" x14ac:dyDescent="0.25">
      <c r="A7829" s="1">
        <v>42417</v>
      </c>
      <c r="B7829">
        <v>1898.8000489999999</v>
      </c>
      <c r="C7829">
        <v>1930.6800539999999</v>
      </c>
      <c r="D7829">
        <v>1898.8000489999999</v>
      </c>
      <c r="E7829">
        <v>1926.8199460000001</v>
      </c>
      <c r="F7829">
        <v>1926.8199460000001</v>
      </c>
      <c r="G7829">
        <v>5011540000</v>
      </c>
      <c r="H7829">
        <f t="shared" si="490"/>
        <v>1.6346110504470802E-2</v>
      </c>
      <c r="I7829">
        <f t="shared" si="491"/>
        <v>4.3675203270456719E-6</v>
      </c>
      <c r="J7829">
        <f t="shared" si="492"/>
        <v>2.5671455558821504E-4</v>
      </c>
      <c r="K7829">
        <f t="shared" si="493"/>
        <v>7.1391511988193643E-8</v>
      </c>
    </row>
    <row r="7830" spans="1:11" x14ac:dyDescent="0.25">
      <c r="A7830" s="1">
        <v>42418</v>
      </c>
      <c r="B7830">
        <v>1927.5699460000001</v>
      </c>
      <c r="C7830">
        <v>1930</v>
      </c>
      <c r="D7830">
        <v>1915.089966</v>
      </c>
      <c r="E7830">
        <v>1917.829956</v>
      </c>
      <c r="F7830">
        <v>1917.829956</v>
      </c>
      <c r="G7830">
        <v>4436490000</v>
      </c>
      <c r="H7830">
        <f t="shared" si="490"/>
        <v>-4.6766320024294265E-3</v>
      </c>
      <c r="I7830">
        <f t="shared" si="491"/>
        <v>-1.0228896878002598E-7</v>
      </c>
      <c r="J7830">
        <f t="shared" si="492"/>
        <v>2.5004282233565989E-5</v>
      </c>
      <c r="K7830">
        <f t="shared" si="493"/>
        <v>4.7837858927485406E-10</v>
      </c>
    </row>
    <row r="7831" spans="1:11" x14ac:dyDescent="0.25">
      <c r="A7831" s="1">
        <v>42419</v>
      </c>
      <c r="B7831">
        <v>1916.73999</v>
      </c>
      <c r="C7831">
        <v>1918.780029</v>
      </c>
      <c r="D7831">
        <v>1902.170044</v>
      </c>
      <c r="E7831">
        <v>1917.780029</v>
      </c>
      <c r="F7831">
        <v>1917.780029</v>
      </c>
      <c r="G7831">
        <v>4142850000</v>
      </c>
      <c r="H7831">
        <f t="shared" si="490"/>
        <v>-2.6033408087892532E-5</v>
      </c>
      <c r="I7831">
        <f t="shared" si="491"/>
        <v>-1.7857868701324398E-14</v>
      </c>
      <c r="J7831">
        <f t="shared" si="492"/>
        <v>1.2238075650789814E-7</v>
      </c>
      <c r="K7831">
        <f t="shared" si="493"/>
        <v>4.6677347352505517E-19</v>
      </c>
    </row>
    <row r="7832" spans="1:11" x14ac:dyDescent="0.25">
      <c r="A7832" s="1">
        <v>42422</v>
      </c>
      <c r="B7832">
        <v>1924.4399410000001</v>
      </c>
      <c r="C7832">
        <v>1946.6999510000001</v>
      </c>
      <c r="D7832">
        <v>1924.4399410000001</v>
      </c>
      <c r="E7832">
        <v>1945.5</v>
      </c>
      <c r="F7832">
        <v>1945.5</v>
      </c>
      <c r="G7832">
        <v>4054710000</v>
      </c>
      <c r="H7832">
        <f t="shared" si="490"/>
        <v>1.43507312538776E-2</v>
      </c>
      <c r="I7832">
        <f t="shared" si="491"/>
        <v>2.955374867568521E-6</v>
      </c>
      <c r="J7832">
        <f t="shared" si="492"/>
        <v>1.967549069330065E-4</v>
      </c>
      <c r="K7832">
        <f t="shared" si="493"/>
        <v>4.2411480625674038E-8</v>
      </c>
    </row>
    <row r="7833" spans="1:11" x14ac:dyDescent="0.25">
      <c r="A7833" s="1">
        <v>42423</v>
      </c>
      <c r="B7833">
        <v>1942.380005</v>
      </c>
      <c r="C7833">
        <v>1942.380005</v>
      </c>
      <c r="D7833">
        <v>1919.4399410000001</v>
      </c>
      <c r="E7833">
        <v>1921.2700199999999</v>
      </c>
      <c r="F7833">
        <v>1921.2700199999999</v>
      </c>
      <c r="G7833">
        <v>3890650000</v>
      </c>
      <c r="H7833">
        <f t="shared" si="490"/>
        <v>-1.2532577326809282E-2</v>
      </c>
      <c r="I7833">
        <f t="shared" si="491"/>
        <v>-1.9684848571272611E-6</v>
      </c>
      <c r="J7833">
        <f t="shared" si="492"/>
        <v>1.6528634032746988E-4</v>
      </c>
      <c r="K7833">
        <f t="shared" si="493"/>
        <v>2.4670395072389115E-8</v>
      </c>
    </row>
    <row r="7834" spans="1:11" x14ac:dyDescent="0.25">
      <c r="A7834" s="1">
        <v>42424</v>
      </c>
      <c r="B7834">
        <v>1917.5600589999999</v>
      </c>
      <c r="C7834">
        <v>1932.079956</v>
      </c>
      <c r="D7834">
        <v>1891</v>
      </c>
      <c r="E7834">
        <v>1929.8000489999999</v>
      </c>
      <c r="F7834">
        <v>1929.8000489999999</v>
      </c>
      <c r="G7834">
        <v>4317250000</v>
      </c>
      <c r="H7834">
        <f t="shared" si="490"/>
        <v>4.4299598797164323E-3</v>
      </c>
      <c r="I7834">
        <f t="shared" si="491"/>
        <v>8.6929772551705399E-8</v>
      </c>
      <c r="J7834">
        <f t="shared" si="492"/>
        <v>1.6860580143342458E-5</v>
      </c>
      <c r="K7834">
        <f t="shared" si="493"/>
        <v>3.8508629069352423E-10</v>
      </c>
    </row>
    <row r="7835" spans="1:11" x14ac:dyDescent="0.25">
      <c r="A7835" s="1">
        <v>42425</v>
      </c>
      <c r="B7835">
        <v>1931.869995</v>
      </c>
      <c r="C7835">
        <v>1951.829956</v>
      </c>
      <c r="D7835">
        <v>1925.410034</v>
      </c>
      <c r="E7835">
        <v>1951.6999510000001</v>
      </c>
      <c r="F7835">
        <v>1951.6999510000001</v>
      </c>
      <c r="G7835">
        <v>4118210000</v>
      </c>
      <c r="H7835">
        <f t="shared" si="490"/>
        <v>1.1284366553322904E-2</v>
      </c>
      <c r="I7835">
        <f t="shared" si="491"/>
        <v>1.4368765259189749E-6</v>
      </c>
      <c r="J7835">
        <f t="shared" si="492"/>
        <v>1.2013410241333851E-4</v>
      </c>
      <c r="K7835">
        <f t="shared" si="493"/>
        <v>1.6214090762479979E-8</v>
      </c>
    </row>
    <row r="7836" spans="1:11" x14ac:dyDescent="0.25">
      <c r="A7836" s="1">
        <v>42426</v>
      </c>
      <c r="B7836">
        <v>1954.9499510000001</v>
      </c>
      <c r="C7836">
        <v>1962.959961</v>
      </c>
      <c r="D7836">
        <v>1945.780029</v>
      </c>
      <c r="E7836">
        <v>1948.0500489999999</v>
      </c>
      <c r="F7836">
        <v>1948.0500489999999</v>
      </c>
      <c r="G7836">
        <v>4348510000</v>
      </c>
      <c r="H7836">
        <f t="shared" si="490"/>
        <v>-1.8718651532711654E-3</v>
      </c>
      <c r="I7836">
        <f t="shared" si="491"/>
        <v>-6.5598914296049246E-9</v>
      </c>
      <c r="J7836">
        <f t="shared" si="492"/>
        <v>4.8209287896274405E-6</v>
      </c>
      <c r="K7836">
        <f t="shared" si="493"/>
        <v>1.2279919941450805E-11</v>
      </c>
    </row>
    <row r="7837" spans="1:11" x14ac:dyDescent="0.25">
      <c r="A7837" s="1">
        <v>42429</v>
      </c>
      <c r="B7837">
        <v>1947.130005</v>
      </c>
      <c r="C7837">
        <v>1958.2700199999999</v>
      </c>
      <c r="D7837">
        <v>1931.8100589999999</v>
      </c>
      <c r="E7837">
        <v>1932.2299800000001</v>
      </c>
      <c r="F7837">
        <v>1932.2299800000001</v>
      </c>
      <c r="G7837">
        <v>4588180000</v>
      </c>
      <c r="H7837">
        <f t="shared" si="490"/>
        <v>-8.1541314223962831E-3</v>
      </c>
      <c r="I7837">
        <f t="shared" si="491"/>
        <v>-5.4218796406486826E-7</v>
      </c>
      <c r="J7837">
        <f t="shared" si="492"/>
        <v>7.18752568145262E-5</v>
      </c>
      <c r="K7837">
        <f t="shared" si="493"/>
        <v>4.4211287597709097E-9</v>
      </c>
    </row>
    <row r="7838" spans="1:11" x14ac:dyDescent="0.25">
      <c r="A7838" s="1">
        <v>42430</v>
      </c>
      <c r="B7838">
        <v>1937.089966</v>
      </c>
      <c r="C7838">
        <v>1978.349976</v>
      </c>
      <c r="D7838">
        <v>1937.089966</v>
      </c>
      <c r="E7838">
        <v>1978.349976</v>
      </c>
      <c r="F7838">
        <v>1978.349976</v>
      </c>
      <c r="G7838">
        <v>4819750000</v>
      </c>
      <c r="H7838">
        <f t="shared" si="490"/>
        <v>2.3588385853510946E-2</v>
      </c>
      <c r="I7838">
        <f t="shared" si="491"/>
        <v>1.3124684694893707E-5</v>
      </c>
      <c r="J7838">
        <f t="shared" si="492"/>
        <v>5.412411316256812E-4</v>
      </c>
      <c r="K7838">
        <f t="shared" si="493"/>
        <v>3.0958875074463198E-7</v>
      </c>
    </row>
    <row r="7839" spans="1:11" x14ac:dyDescent="0.25">
      <c r="A7839" s="1">
        <v>42431</v>
      </c>
      <c r="B7839">
        <v>1976.599976</v>
      </c>
      <c r="C7839">
        <v>1986.51001</v>
      </c>
      <c r="D7839">
        <v>1968.8000489999999</v>
      </c>
      <c r="E7839">
        <v>1986.4499510000001</v>
      </c>
      <c r="F7839">
        <v>1986.4499510000001</v>
      </c>
      <c r="G7839">
        <v>4666610000</v>
      </c>
      <c r="H7839">
        <f t="shared" si="490"/>
        <v>4.0859495652811485E-3</v>
      </c>
      <c r="I7839">
        <f t="shared" si="491"/>
        <v>6.8209611033410955E-8</v>
      </c>
      <c r="J7839">
        <f t="shared" si="492"/>
        <v>1.4153797924399151E-5</v>
      </c>
      <c r="K7839">
        <f t="shared" si="493"/>
        <v>2.7869387918281138E-10</v>
      </c>
    </row>
    <row r="7840" spans="1:11" x14ac:dyDescent="0.25">
      <c r="A7840" s="1">
        <v>42432</v>
      </c>
      <c r="B7840">
        <v>1985.599976</v>
      </c>
      <c r="C7840">
        <v>1993.6899410000001</v>
      </c>
      <c r="D7840">
        <v>1977.369995</v>
      </c>
      <c r="E7840">
        <v>1993.400024</v>
      </c>
      <c r="F7840">
        <v>1993.400024</v>
      </c>
      <c r="G7840">
        <v>5081700000</v>
      </c>
      <c r="H7840">
        <f t="shared" si="490"/>
        <v>3.4926341991238E-3</v>
      </c>
      <c r="I7840">
        <f t="shared" si="491"/>
        <v>4.2601039395177188E-8</v>
      </c>
      <c r="J7840">
        <f t="shared" si="492"/>
        <v>1.0041534248268628E-5</v>
      </c>
      <c r="K7840">
        <f t="shared" si="493"/>
        <v>1.4878538064725919E-10</v>
      </c>
    </row>
    <row r="7841" spans="1:11" x14ac:dyDescent="0.25">
      <c r="A7841" s="1">
        <v>42433</v>
      </c>
      <c r="B7841">
        <v>1994.01001</v>
      </c>
      <c r="C7841">
        <v>2009.130005</v>
      </c>
      <c r="D7841">
        <v>1986.7700199999999</v>
      </c>
      <c r="E7841">
        <v>1999.98999</v>
      </c>
      <c r="F7841">
        <v>1999.98999</v>
      </c>
      <c r="G7841">
        <v>6049930000</v>
      </c>
      <c r="H7841">
        <f t="shared" si="490"/>
        <v>3.300439956470432E-3</v>
      </c>
      <c r="I7841">
        <f t="shared" si="491"/>
        <v>3.5947949236847266E-8</v>
      </c>
      <c r="J7841">
        <f t="shared" si="492"/>
        <v>8.8604080375081395E-6</v>
      </c>
      <c r="K7841">
        <f t="shared" si="493"/>
        <v>1.1864027908836148E-10</v>
      </c>
    </row>
    <row r="7842" spans="1:11" x14ac:dyDescent="0.25">
      <c r="A7842" s="1">
        <v>42436</v>
      </c>
      <c r="B7842">
        <v>1996.1099850000001</v>
      </c>
      <c r="C7842">
        <v>2006.119995</v>
      </c>
      <c r="D7842">
        <v>1989.380005</v>
      </c>
      <c r="E7842">
        <v>2001.76001</v>
      </c>
      <c r="F7842">
        <v>2001.76001</v>
      </c>
      <c r="G7842">
        <v>4968180000</v>
      </c>
      <c r="H7842">
        <f t="shared" si="490"/>
        <v>8.8462303513638313E-4</v>
      </c>
      <c r="I7842">
        <f t="shared" si="491"/>
        <v>6.9202264702268826E-10</v>
      </c>
      <c r="J7842">
        <f t="shared" si="492"/>
        <v>3.1452673610264257E-7</v>
      </c>
      <c r="K7842">
        <f t="shared" si="493"/>
        <v>6.1210661998319823E-13</v>
      </c>
    </row>
    <row r="7843" spans="1:11" x14ac:dyDescent="0.25">
      <c r="A7843" s="1">
        <v>42437</v>
      </c>
      <c r="B7843">
        <v>1996.880005</v>
      </c>
      <c r="C7843">
        <v>1996.880005</v>
      </c>
      <c r="D7843">
        <v>1977.4300539999999</v>
      </c>
      <c r="E7843">
        <v>1979.26001</v>
      </c>
      <c r="F7843">
        <v>1979.26001</v>
      </c>
      <c r="G7843">
        <v>4641650000</v>
      </c>
      <c r="H7843">
        <f t="shared" si="490"/>
        <v>-1.1303756054675167E-2</v>
      </c>
      <c r="I7843">
        <f t="shared" si="491"/>
        <v>-1.4443764998373517E-6</v>
      </c>
      <c r="J7843">
        <f t="shared" si="492"/>
        <v>1.3519997149546059E-4</v>
      </c>
      <c r="K7843">
        <f t="shared" si="493"/>
        <v>1.6327031039449025E-8</v>
      </c>
    </row>
    <row r="7844" spans="1:11" x14ac:dyDescent="0.25">
      <c r="A7844" s="1">
        <v>42438</v>
      </c>
      <c r="B7844">
        <v>1981.4399410000001</v>
      </c>
      <c r="C7844">
        <v>1992.6899410000001</v>
      </c>
      <c r="D7844">
        <v>1979.839966</v>
      </c>
      <c r="E7844">
        <v>1989.26001</v>
      </c>
      <c r="F7844">
        <v>1989.26001</v>
      </c>
      <c r="G7844">
        <v>4038120000</v>
      </c>
      <c r="H7844">
        <f t="shared" si="490"/>
        <v>5.0396727822188481E-3</v>
      </c>
      <c r="I7844">
        <f t="shared" si="491"/>
        <v>1.2799114164232298E-7</v>
      </c>
      <c r="J7844">
        <f t="shared" si="492"/>
        <v>2.2239491914280392E-5</v>
      </c>
      <c r="K7844">
        <f t="shared" si="493"/>
        <v>6.4502005379913408E-10</v>
      </c>
    </row>
    <row r="7845" spans="1:11" x14ac:dyDescent="0.25">
      <c r="A7845" s="1">
        <v>42439</v>
      </c>
      <c r="B7845">
        <v>1990.969971</v>
      </c>
      <c r="C7845">
        <v>2005.079956</v>
      </c>
      <c r="D7845">
        <v>1969.25</v>
      </c>
      <c r="E7845">
        <v>1989.5699460000001</v>
      </c>
      <c r="F7845">
        <v>1989.5699460000001</v>
      </c>
      <c r="G7845">
        <v>4376790000</v>
      </c>
      <c r="H7845">
        <f t="shared" si="490"/>
        <v>1.557925340134523E-4</v>
      </c>
      <c r="I7845">
        <f t="shared" si="491"/>
        <v>3.7736604909983825E-12</v>
      </c>
      <c r="J7845">
        <f t="shared" si="492"/>
        <v>2.8225232655587772E-8</v>
      </c>
      <c r="K7845">
        <f t="shared" si="493"/>
        <v>5.8751248481097552E-16</v>
      </c>
    </row>
    <row r="7846" spans="1:11" x14ac:dyDescent="0.25">
      <c r="A7846" s="1">
        <v>42440</v>
      </c>
      <c r="B7846">
        <v>1994.709961</v>
      </c>
      <c r="C7846">
        <v>2022.369995</v>
      </c>
      <c r="D7846">
        <v>1994.709961</v>
      </c>
      <c r="E7846">
        <v>2022.1899410000001</v>
      </c>
      <c r="F7846">
        <v>2022.1899410000001</v>
      </c>
      <c r="G7846">
        <v>4078620000</v>
      </c>
      <c r="H7846">
        <f t="shared" si="490"/>
        <v>1.6262545533244185E-2</v>
      </c>
      <c r="I7846">
        <f t="shared" si="491"/>
        <v>4.3008785305253133E-6</v>
      </c>
      <c r="J7846">
        <f t="shared" si="492"/>
        <v>2.5404373022539038E-4</v>
      </c>
      <c r="K7846">
        <f t="shared" si="493"/>
        <v>6.9942782014394117E-8</v>
      </c>
    </row>
    <row r="7847" spans="1:11" x14ac:dyDescent="0.25">
      <c r="A7847" s="1">
        <v>42443</v>
      </c>
      <c r="B7847">
        <v>2019.2700199999999</v>
      </c>
      <c r="C7847">
        <v>2024.5699460000001</v>
      </c>
      <c r="D7847">
        <v>2012.0500489999999</v>
      </c>
      <c r="E7847">
        <v>2019.6400149999999</v>
      </c>
      <c r="F7847">
        <v>2019.6400149999999</v>
      </c>
      <c r="G7847">
        <v>3487850000</v>
      </c>
      <c r="H7847">
        <f t="shared" si="490"/>
        <v>-1.261768241643932E-3</v>
      </c>
      <c r="I7847">
        <f t="shared" si="491"/>
        <v>-2.0093104007252435E-9</v>
      </c>
      <c r="J7847">
        <f t="shared" si="492"/>
        <v>2.5140146068227208E-6</v>
      </c>
      <c r="K7847">
        <f t="shared" si="493"/>
        <v>2.5354947153410548E-12</v>
      </c>
    </row>
    <row r="7848" spans="1:11" x14ac:dyDescent="0.25">
      <c r="A7848" s="1">
        <v>42444</v>
      </c>
      <c r="B7848">
        <v>2015.2700199999999</v>
      </c>
      <c r="C7848">
        <v>2015.9399410000001</v>
      </c>
      <c r="D7848">
        <v>2005.2299800000001</v>
      </c>
      <c r="E7848">
        <v>2015.9300539999999</v>
      </c>
      <c r="F7848">
        <v>2015.9300539999999</v>
      </c>
      <c r="G7848">
        <v>3560280000</v>
      </c>
      <c r="H7848">
        <f t="shared" si="490"/>
        <v>-1.8386309650007115E-3</v>
      </c>
      <c r="I7848">
        <f t="shared" si="491"/>
        <v>-6.2166726845908381E-9</v>
      </c>
      <c r="J7848">
        <f t="shared" si="492"/>
        <v>4.6760912551396556E-6</v>
      </c>
      <c r="K7848">
        <f t="shared" si="493"/>
        <v>1.1430818677874476E-11</v>
      </c>
    </row>
    <row r="7849" spans="1:11" x14ac:dyDescent="0.25">
      <c r="A7849" s="1">
        <v>42445</v>
      </c>
      <c r="B7849">
        <v>2014.23999</v>
      </c>
      <c r="C7849">
        <v>2032.0200199999999</v>
      </c>
      <c r="D7849">
        <v>2010.040039</v>
      </c>
      <c r="E7849">
        <v>2027.219971</v>
      </c>
      <c r="F7849">
        <v>2027.219971</v>
      </c>
      <c r="G7849">
        <v>4057020000</v>
      </c>
      <c r="H7849">
        <f t="shared" si="490"/>
        <v>5.584727884835018E-3</v>
      </c>
      <c r="I7849">
        <f t="shared" si="491"/>
        <v>1.7417330442232748E-7</v>
      </c>
      <c r="J7849">
        <f t="shared" si="492"/>
        <v>2.7677402165236574E-5</v>
      </c>
      <c r="K7849">
        <f t="shared" si="493"/>
        <v>9.7269224897864388E-10</v>
      </c>
    </row>
    <row r="7850" spans="1:11" x14ac:dyDescent="0.25">
      <c r="A7850" s="1">
        <v>42446</v>
      </c>
      <c r="B7850">
        <v>2026.900024</v>
      </c>
      <c r="C7850">
        <v>2046.23999</v>
      </c>
      <c r="D7850">
        <v>2022.160034</v>
      </c>
      <c r="E7850">
        <v>2040.589966</v>
      </c>
      <c r="F7850">
        <v>2040.589966</v>
      </c>
      <c r="G7850">
        <v>4530480000</v>
      </c>
      <c r="H7850">
        <f t="shared" si="490"/>
        <v>6.5735830102084192E-3</v>
      </c>
      <c r="I7850">
        <f t="shared" si="491"/>
        <v>2.8404403557876212E-7</v>
      </c>
      <c r="J7850">
        <f t="shared" si="492"/>
        <v>3.9059835140666E-5</v>
      </c>
      <c r="K7850">
        <f t="shared" si="493"/>
        <v>1.8671572661241704E-9</v>
      </c>
    </row>
    <row r="7851" spans="1:11" x14ac:dyDescent="0.25">
      <c r="A7851" s="1">
        <v>42447</v>
      </c>
      <c r="B7851">
        <v>2041.160034</v>
      </c>
      <c r="C7851">
        <v>2052.360107</v>
      </c>
      <c r="D7851">
        <v>2041.160034</v>
      </c>
      <c r="E7851">
        <v>2049.580078</v>
      </c>
      <c r="F7851">
        <v>2049.580078</v>
      </c>
      <c r="G7851">
        <v>6503140000</v>
      </c>
      <c r="H7851">
        <f t="shared" si="490"/>
        <v>4.3959671019814534E-3</v>
      </c>
      <c r="I7851">
        <f t="shared" si="491"/>
        <v>8.4943905869832198E-8</v>
      </c>
      <c r="J7851">
        <f t="shared" si="492"/>
        <v>1.6582575833840674E-5</v>
      </c>
      <c r="K7851">
        <f t="shared" si="493"/>
        <v>3.7340170986035453E-10</v>
      </c>
    </row>
    <row r="7852" spans="1:11" x14ac:dyDescent="0.25">
      <c r="A7852" s="1">
        <v>42450</v>
      </c>
      <c r="B7852">
        <v>2047.880005</v>
      </c>
      <c r="C7852">
        <v>2053.9099120000001</v>
      </c>
      <c r="D7852">
        <v>2043.1400149999999</v>
      </c>
      <c r="E7852">
        <v>2051.6000979999999</v>
      </c>
      <c r="F7852">
        <v>2051.6000979999999</v>
      </c>
      <c r="G7852">
        <v>3376600000</v>
      </c>
      <c r="H7852">
        <f t="shared" si="490"/>
        <v>9.8509213283250836E-4</v>
      </c>
      <c r="I7852">
        <f t="shared" si="491"/>
        <v>9.5563462745585701E-10</v>
      </c>
      <c r="J7852">
        <f t="shared" si="492"/>
        <v>4.3731230735369342E-7</v>
      </c>
      <c r="K7852">
        <f t="shared" si="493"/>
        <v>9.4128796083054511E-13</v>
      </c>
    </row>
    <row r="7853" spans="1:11" x14ac:dyDescent="0.25">
      <c r="A7853" s="1">
        <v>42451</v>
      </c>
      <c r="B7853">
        <v>2048.639893</v>
      </c>
      <c r="C7853">
        <v>2056.6000979999999</v>
      </c>
      <c r="D7853">
        <v>2040.5699460000001</v>
      </c>
      <c r="E7853">
        <v>2049.8000489999999</v>
      </c>
      <c r="F7853">
        <v>2049.8000489999999</v>
      </c>
      <c r="G7853">
        <v>3418460000</v>
      </c>
      <c r="H7853">
        <f t="shared" si="490"/>
        <v>-8.7777298047479432E-4</v>
      </c>
      <c r="I7853">
        <f t="shared" si="491"/>
        <v>-6.7655364179844294E-10</v>
      </c>
      <c r="J7853">
        <f t="shared" si="492"/>
        <v>1.4437685016939246E-6</v>
      </c>
      <c r="K7853">
        <f t="shared" si="493"/>
        <v>5.9393143918953498E-13</v>
      </c>
    </row>
    <row r="7854" spans="1:11" x14ac:dyDescent="0.25">
      <c r="A7854" s="1">
        <v>42452</v>
      </c>
      <c r="B7854">
        <v>2048.5500489999999</v>
      </c>
      <c r="C7854">
        <v>2048.5500489999999</v>
      </c>
      <c r="D7854">
        <v>2034.8599850000001</v>
      </c>
      <c r="E7854">
        <v>2036.709961</v>
      </c>
      <c r="F7854">
        <v>2036.709961</v>
      </c>
      <c r="G7854">
        <v>3639510000</v>
      </c>
      <c r="H7854">
        <f t="shared" si="490"/>
        <v>-6.4065095838299205E-3</v>
      </c>
      <c r="I7854">
        <f t="shared" si="491"/>
        <v>-2.6295762119134947E-7</v>
      </c>
      <c r="J7854">
        <f t="shared" si="492"/>
        <v>4.5297015978733863E-5</v>
      </c>
      <c r="K7854">
        <f t="shared" si="493"/>
        <v>1.6846680898272889E-9</v>
      </c>
    </row>
    <row r="7855" spans="1:11" x14ac:dyDescent="0.25">
      <c r="A7855" s="1">
        <v>42453</v>
      </c>
      <c r="B7855">
        <v>2032.4799800000001</v>
      </c>
      <c r="C7855">
        <v>2036.040039</v>
      </c>
      <c r="D7855">
        <v>2022.48999</v>
      </c>
      <c r="E7855">
        <v>2035.9399410000001</v>
      </c>
      <c r="F7855">
        <v>2035.9399410000001</v>
      </c>
      <c r="G7855">
        <v>3407720000</v>
      </c>
      <c r="H7855">
        <f t="shared" si="490"/>
        <v>-3.7814200960276936E-4</v>
      </c>
      <c r="I7855">
        <f t="shared" si="491"/>
        <v>-5.4116035399560394E-11</v>
      </c>
      <c r="J7855">
        <f t="shared" si="492"/>
        <v>4.9271725373809135E-7</v>
      </c>
      <c r="K7855">
        <f t="shared" si="493"/>
        <v>2.0469220118301455E-14</v>
      </c>
    </row>
    <row r="7856" spans="1:11" x14ac:dyDescent="0.25">
      <c r="A7856" s="1">
        <v>42457</v>
      </c>
      <c r="B7856">
        <v>2037.8900149999999</v>
      </c>
      <c r="C7856">
        <v>2042.670044</v>
      </c>
      <c r="D7856">
        <v>2031.959961</v>
      </c>
      <c r="E7856">
        <v>2037.0500489999999</v>
      </c>
      <c r="F7856">
        <v>2037.0500489999999</v>
      </c>
      <c r="G7856">
        <v>2809090000</v>
      </c>
      <c r="H7856">
        <f t="shared" si="490"/>
        <v>5.4510717198609884E-4</v>
      </c>
      <c r="I7856">
        <f t="shared" si="491"/>
        <v>1.6188069943617165E-10</v>
      </c>
      <c r="J7856">
        <f t="shared" si="492"/>
        <v>4.8978545174501832E-8</v>
      </c>
      <c r="K7856">
        <f t="shared" si="493"/>
        <v>8.8225358051837612E-14</v>
      </c>
    </row>
    <row r="7857" spans="1:11" x14ac:dyDescent="0.25">
      <c r="A7857" s="1">
        <v>42458</v>
      </c>
      <c r="B7857">
        <v>2035.75</v>
      </c>
      <c r="C7857">
        <v>2055.9099120000001</v>
      </c>
      <c r="D7857">
        <v>2028.3100589999999</v>
      </c>
      <c r="E7857">
        <v>2055.01001</v>
      </c>
      <c r="F7857">
        <v>2055.01001</v>
      </c>
      <c r="G7857">
        <v>3822330000</v>
      </c>
      <c r="H7857">
        <f t="shared" si="490"/>
        <v>8.7780120839133745E-3</v>
      </c>
      <c r="I7857">
        <f t="shared" si="491"/>
        <v>6.763522847751277E-7</v>
      </c>
      <c r="J7857">
        <f t="shared" si="492"/>
        <v>7.147376616799977E-5</v>
      </c>
      <c r="K7857">
        <f t="shared" si="493"/>
        <v>5.9369576172725232E-9</v>
      </c>
    </row>
    <row r="7858" spans="1:11" x14ac:dyDescent="0.25">
      <c r="A7858" s="1">
        <v>42459</v>
      </c>
      <c r="B7858">
        <v>2058.2700199999999</v>
      </c>
      <c r="C7858">
        <v>2072.209961</v>
      </c>
      <c r="D7858">
        <v>2058.2700199999999</v>
      </c>
      <c r="E7858">
        <v>2063.9499510000001</v>
      </c>
      <c r="F7858">
        <v>2063.9499510000001</v>
      </c>
      <c r="G7858">
        <v>3590310000</v>
      </c>
      <c r="H7858">
        <f t="shared" si="490"/>
        <v>4.3408797962407337E-3</v>
      </c>
      <c r="I7858">
        <f t="shared" si="491"/>
        <v>8.1790301892000417E-8</v>
      </c>
      <c r="J7858">
        <f t="shared" si="492"/>
        <v>1.6136960598368105E-5</v>
      </c>
      <c r="K7858">
        <f t="shared" si="493"/>
        <v>3.5503329379057267E-10</v>
      </c>
    </row>
    <row r="7859" spans="1:11" x14ac:dyDescent="0.25">
      <c r="A7859" s="1">
        <v>42460</v>
      </c>
      <c r="B7859">
        <v>2063.7700199999999</v>
      </c>
      <c r="C7859">
        <v>2067.919922</v>
      </c>
      <c r="D7859">
        <v>2057.459961</v>
      </c>
      <c r="E7859">
        <v>2059.73999</v>
      </c>
      <c r="F7859">
        <v>2059.73999</v>
      </c>
      <c r="G7859">
        <v>3715280000</v>
      </c>
      <c r="H7859">
        <f t="shared" si="490"/>
        <v>-2.0418423901345938E-3</v>
      </c>
      <c r="I7859">
        <f t="shared" si="491"/>
        <v>-8.5139980411980798E-9</v>
      </c>
      <c r="J7859">
        <f t="shared" si="492"/>
        <v>5.5962459513937587E-6</v>
      </c>
      <c r="K7859">
        <f t="shared" si="493"/>
        <v>1.7385134751488403E-11</v>
      </c>
    </row>
    <row r="7860" spans="1:11" x14ac:dyDescent="0.25">
      <c r="A7860" s="1">
        <v>42461</v>
      </c>
      <c r="B7860">
        <v>2056.6201169999999</v>
      </c>
      <c r="C7860">
        <v>2075.070068</v>
      </c>
      <c r="D7860">
        <v>2043.9799800000001</v>
      </c>
      <c r="E7860">
        <v>2072.780029</v>
      </c>
      <c r="F7860">
        <v>2072.780029</v>
      </c>
      <c r="G7860">
        <v>3749990000</v>
      </c>
      <c r="H7860">
        <f t="shared" si="490"/>
        <v>6.310959037162926E-3</v>
      </c>
      <c r="I7860">
        <f t="shared" si="491"/>
        <v>2.5134163673629697E-7</v>
      </c>
      <c r="J7860">
        <f t="shared" si="492"/>
        <v>3.5846118807676725E-5</v>
      </c>
      <c r="K7860">
        <f t="shared" si="493"/>
        <v>1.5861804221185152E-9</v>
      </c>
    </row>
    <row r="7861" spans="1:11" x14ac:dyDescent="0.25">
      <c r="A7861" s="1">
        <v>42464</v>
      </c>
      <c r="B7861">
        <v>2073.1899410000001</v>
      </c>
      <c r="C7861">
        <v>2074.0200199999999</v>
      </c>
      <c r="D7861">
        <v>2062.570068</v>
      </c>
      <c r="E7861">
        <v>2066.1298830000001</v>
      </c>
      <c r="F7861">
        <v>2066.1298830000001</v>
      </c>
      <c r="G7861">
        <v>3485710000</v>
      </c>
      <c r="H7861">
        <f t="shared" si="490"/>
        <v>-3.2134798118797336E-3</v>
      </c>
      <c r="I7861">
        <f t="shared" si="491"/>
        <v>-3.3187094746585985E-8</v>
      </c>
      <c r="J7861">
        <f t="shared" si="492"/>
        <v>1.25123216025515E-5</v>
      </c>
      <c r="K7861">
        <f t="shared" si="493"/>
        <v>1.0664953845021885E-10</v>
      </c>
    </row>
    <row r="7862" spans="1:11" x14ac:dyDescent="0.25">
      <c r="A7862" s="1">
        <v>42465</v>
      </c>
      <c r="B7862">
        <v>2062.5</v>
      </c>
      <c r="C7862">
        <v>2062.5</v>
      </c>
      <c r="D7862">
        <v>2042.5600589999999</v>
      </c>
      <c r="E7862">
        <v>2045.170044</v>
      </c>
      <c r="F7862">
        <v>2045.170044</v>
      </c>
      <c r="G7862">
        <v>4154920000</v>
      </c>
      <c r="H7862">
        <f t="shared" si="490"/>
        <v>-1.019629847580408E-2</v>
      </c>
      <c r="I7862">
        <f t="shared" si="491"/>
        <v>-1.0600857999696559E-6</v>
      </c>
      <c r="J7862">
        <f t="shared" si="492"/>
        <v>1.1067239204240105E-4</v>
      </c>
      <c r="K7862">
        <f t="shared" si="493"/>
        <v>1.0809062370067423E-8</v>
      </c>
    </row>
    <row r="7863" spans="1:11" x14ac:dyDescent="0.25">
      <c r="A7863" s="1">
        <v>42466</v>
      </c>
      <c r="B7863">
        <v>2045.5600589999999</v>
      </c>
      <c r="C7863">
        <v>2067.330078</v>
      </c>
      <c r="D7863">
        <v>2043.089966</v>
      </c>
      <c r="E7863">
        <v>2066.6599120000001</v>
      </c>
      <c r="F7863">
        <v>2066.6599120000001</v>
      </c>
      <c r="G7863">
        <v>3750800000</v>
      </c>
      <c r="H7863">
        <f t="shared" si="490"/>
        <v>1.0452797852349736E-2</v>
      </c>
      <c r="I7863">
        <f t="shared" si="491"/>
        <v>1.1420486021181716E-6</v>
      </c>
      <c r="J7863">
        <f t="shared" si="492"/>
        <v>1.0259667442081079E-4</v>
      </c>
      <c r="K7863">
        <f t="shared" si="493"/>
        <v>1.1937483438578114E-8</v>
      </c>
    </row>
    <row r="7864" spans="1:11" x14ac:dyDescent="0.25">
      <c r="A7864" s="1">
        <v>42467</v>
      </c>
      <c r="B7864">
        <v>2063.01001</v>
      </c>
      <c r="C7864">
        <v>2063.01001</v>
      </c>
      <c r="D7864">
        <v>2033.8000489999999</v>
      </c>
      <c r="E7864">
        <v>2041.910034</v>
      </c>
      <c r="F7864">
        <v>2041.910034</v>
      </c>
      <c r="G7864">
        <v>3801250000</v>
      </c>
      <c r="H7864">
        <f t="shared" si="490"/>
        <v>-1.2048074005081098E-2</v>
      </c>
      <c r="I7864">
        <f t="shared" si="491"/>
        <v>-1.7488969378814514E-6</v>
      </c>
      <c r="J7864">
        <f t="shared" si="492"/>
        <v>1.5306317243548982E-4</v>
      </c>
      <c r="K7864">
        <f t="shared" si="493"/>
        <v>2.1071023096172446E-8</v>
      </c>
    </row>
    <row r="7865" spans="1:11" x14ac:dyDescent="0.25">
      <c r="A7865" s="1">
        <v>42468</v>
      </c>
      <c r="B7865">
        <v>2045.540039</v>
      </c>
      <c r="C7865">
        <v>2060.6298830000001</v>
      </c>
      <c r="D7865">
        <v>2041.6899410000001</v>
      </c>
      <c r="E7865">
        <v>2047.599976</v>
      </c>
      <c r="F7865">
        <v>2047.599976</v>
      </c>
      <c r="G7865">
        <v>3359530000</v>
      </c>
      <c r="H7865">
        <f t="shared" si="490"/>
        <v>2.7827028948345474E-3</v>
      </c>
      <c r="I7865">
        <f t="shared" si="491"/>
        <v>2.1545244640091618E-8</v>
      </c>
      <c r="J7865">
        <f t="shared" si="492"/>
        <v>6.0462221211590312E-6</v>
      </c>
      <c r="K7865">
        <f t="shared" si="493"/>
        <v>5.9951755740685808E-11</v>
      </c>
    </row>
    <row r="7866" spans="1:11" x14ac:dyDescent="0.25">
      <c r="A7866" s="1">
        <v>42471</v>
      </c>
      <c r="B7866">
        <v>2050.2299800000001</v>
      </c>
      <c r="C7866">
        <v>2062.929932</v>
      </c>
      <c r="D7866">
        <v>2041.880005</v>
      </c>
      <c r="E7866">
        <v>2041.98999</v>
      </c>
      <c r="F7866">
        <v>2041.98999</v>
      </c>
      <c r="G7866">
        <v>3567840000</v>
      </c>
      <c r="H7866">
        <f t="shared" si="490"/>
        <v>-2.7435462066001262E-3</v>
      </c>
      <c r="I7866">
        <f t="shared" si="491"/>
        <v>-2.0653165504693732E-8</v>
      </c>
      <c r="J7866">
        <f t="shared" si="492"/>
        <v>9.4085894552237594E-6</v>
      </c>
      <c r="K7866">
        <f t="shared" si="493"/>
        <v>5.6665079234774963E-11</v>
      </c>
    </row>
    <row r="7867" spans="1:11" x14ac:dyDescent="0.25">
      <c r="A7867" s="1">
        <v>42472</v>
      </c>
      <c r="B7867">
        <v>2043.719971</v>
      </c>
      <c r="C7867">
        <v>2065.0500489999999</v>
      </c>
      <c r="D7867">
        <v>2039.73999</v>
      </c>
      <c r="E7867">
        <v>2061.719971</v>
      </c>
      <c r="F7867">
        <v>2061.719971</v>
      </c>
      <c r="G7867">
        <v>4239740000</v>
      </c>
      <c r="H7867">
        <f t="shared" si="490"/>
        <v>9.6157541401615809E-3</v>
      </c>
      <c r="I7867">
        <f t="shared" si="491"/>
        <v>8.8906977437414211E-7</v>
      </c>
      <c r="J7867">
        <f t="shared" si="492"/>
        <v>8.6340482313576884E-5</v>
      </c>
      <c r="K7867">
        <f t="shared" si="493"/>
        <v>8.5489831502163124E-9</v>
      </c>
    </row>
    <row r="7868" spans="1:11" x14ac:dyDescent="0.25">
      <c r="A7868" s="1">
        <v>42473</v>
      </c>
      <c r="B7868">
        <v>2065.919922</v>
      </c>
      <c r="C7868">
        <v>2083.179932</v>
      </c>
      <c r="D7868">
        <v>2065.919922</v>
      </c>
      <c r="E7868">
        <v>2082.419922</v>
      </c>
      <c r="F7868">
        <v>2082.419922</v>
      </c>
      <c r="G7868">
        <v>4191830000</v>
      </c>
      <c r="H7868">
        <f t="shared" si="490"/>
        <v>9.9900696845903383E-3</v>
      </c>
      <c r="I7868">
        <f t="shared" si="491"/>
        <v>9.9699247230499237E-7</v>
      </c>
      <c r="J7868">
        <f t="shared" si="492"/>
        <v>9.3436843028799402E-5</v>
      </c>
      <c r="K7868">
        <f t="shared" si="493"/>
        <v>9.9599197446792397E-9</v>
      </c>
    </row>
    <row r="7869" spans="1:11" x14ac:dyDescent="0.25">
      <c r="A7869" s="1">
        <v>42474</v>
      </c>
      <c r="B7869">
        <v>2082.889893</v>
      </c>
      <c r="C7869">
        <v>2087.8400879999999</v>
      </c>
      <c r="D7869">
        <v>2078.1298830000001</v>
      </c>
      <c r="E7869">
        <v>2082.780029</v>
      </c>
      <c r="F7869">
        <v>2082.780029</v>
      </c>
      <c r="G7869">
        <v>3765870000</v>
      </c>
      <c r="H7869">
        <f t="shared" si="490"/>
        <v>1.7291222756818405E-4</v>
      </c>
      <c r="I7869">
        <f t="shared" si="491"/>
        <v>5.1604417984748256E-12</v>
      </c>
      <c r="J7869">
        <f t="shared" si="492"/>
        <v>2.2765973918751566E-8</v>
      </c>
      <c r="K7869">
        <f t="shared" si="493"/>
        <v>8.9176244534934476E-16</v>
      </c>
    </row>
    <row r="7870" spans="1:11" x14ac:dyDescent="0.25">
      <c r="A7870" s="1">
        <v>42475</v>
      </c>
      <c r="B7870">
        <v>2083.1000979999999</v>
      </c>
      <c r="C7870">
        <v>2083.219971</v>
      </c>
      <c r="D7870">
        <v>2076.3100589999999</v>
      </c>
      <c r="E7870">
        <v>2080.7299800000001</v>
      </c>
      <c r="F7870">
        <v>2080.7299800000001</v>
      </c>
      <c r="G7870">
        <v>3701450000</v>
      </c>
      <c r="H7870">
        <f t="shared" si="490"/>
        <v>-9.8476965888961271E-4</v>
      </c>
      <c r="I7870">
        <f t="shared" si="491"/>
        <v>-9.5530639018025809E-10</v>
      </c>
      <c r="J7870">
        <f t="shared" si="492"/>
        <v>1.7123446138330692E-6</v>
      </c>
      <c r="K7870">
        <f t="shared" si="493"/>
        <v>9.4085690611772211E-13</v>
      </c>
    </row>
    <row r="7871" spans="1:11" x14ac:dyDescent="0.25">
      <c r="A7871" s="1">
        <v>42478</v>
      </c>
      <c r="B7871">
        <v>2078.830078</v>
      </c>
      <c r="C7871">
        <v>2094.6599120000001</v>
      </c>
      <c r="D7871">
        <v>2073.6499020000001</v>
      </c>
      <c r="E7871">
        <v>2094.3400879999999</v>
      </c>
      <c r="F7871">
        <v>2094.3400879999999</v>
      </c>
      <c r="G7871">
        <v>3316880000</v>
      </c>
      <c r="H7871">
        <f t="shared" si="490"/>
        <v>6.5197258913036061E-3</v>
      </c>
      <c r="I7871">
        <f t="shared" si="491"/>
        <v>2.7711948251919468E-7</v>
      </c>
      <c r="J7871">
        <f t="shared" si="492"/>
        <v>3.8389544707467582E-5</v>
      </c>
      <c r="K7871">
        <f t="shared" si="493"/>
        <v>1.8067140108553427E-9</v>
      </c>
    </row>
    <row r="7872" spans="1:11" x14ac:dyDescent="0.25">
      <c r="A7872" s="1">
        <v>42479</v>
      </c>
      <c r="B7872">
        <v>2096.0500489999999</v>
      </c>
      <c r="C7872">
        <v>2104.0500489999999</v>
      </c>
      <c r="D7872">
        <v>2091.679932</v>
      </c>
      <c r="E7872">
        <v>2100.8000489999999</v>
      </c>
      <c r="F7872">
        <v>2100.8000489999999</v>
      </c>
      <c r="G7872">
        <v>3896830000</v>
      </c>
      <c r="H7872">
        <f t="shared" si="490"/>
        <v>3.0797379324564098E-3</v>
      </c>
      <c r="I7872">
        <f t="shared" si="491"/>
        <v>2.9207671235421694E-8</v>
      </c>
      <c r="J7872">
        <f t="shared" si="492"/>
        <v>7.5952148184123457E-6</v>
      </c>
      <c r="K7872">
        <f t="shared" si="493"/>
        <v>8.9948910773921556E-11</v>
      </c>
    </row>
    <row r="7873" spans="1:11" x14ac:dyDescent="0.25">
      <c r="A7873" s="1">
        <v>42480</v>
      </c>
      <c r="B7873">
        <v>2101.5200199999999</v>
      </c>
      <c r="C7873">
        <v>2111.0500489999999</v>
      </c>
      <c r="D7873">
        <v>2096.320068</v>
      </c>
      <c r="E7873">
        <v>2102.3999020000001</v>
      </c>
      <c r="F7873">
        <v>2102.3999020000001</v>
      </c>
      <c r="G7873">
        <v>4184880000</v>
      </c>
      <c r="H7873">
        <f t="shared" si="490"/>
        <v>7.6125480391681512E-4</v>
      </c>
      <c r="I7873">
        <f t="shared" si="491"/>
        <v>4.4097166718772956E-10</v>
      </c>
      <c r="J7873">
        <f t="shared" si="492"/>
        <v>1.9137002787374762E-7</v>
      </c>
      <c r="K7873">
        <f t="shared" si="493"/>
        <v>3.3564556681285272E-13</v>
      </c>
    </row>
    <row r="7874" spans="1:11" x14ac:dyDescent="0.25">
      <c r="A7874" s="1">
        <v>42481</v>
      </c>
      <c r="B7874">
        <v>2102.0900879999999</v>
      </c>
      <c r="C7874">
        <v>2103.780029</v>
      </c>
      <c r="D7874">
        <v>2088.5200199999999</v>
      </c>
      <c r="E7874">
        <v>2091.4799800000001</v>
      </c>
      <c r="F7874">
        <v>2091.4799800000001</v>
      </c>
      <c r="G7874">
        <v>4175290000</v>
      </c>
      <c r="H7874">
        <f t="shared" si="490"/>
        <v>-5.2075629179119901E-3</v>
      </c>
      <c r="I7874">
        <f t="shared" si="491"/>
        <v>-1.4123092649089704E-7</v>
      </c>
      <c r="J7874">
        <f t="shared" si="492"/>
        <v>3.0595933719974027E-5</v>
      </c>
      <c r="K7874">
        <f t="shared" si="493"/>
        <v>7.3548374286889671E-10</v>
      </c>
    </row>
    <row r="7875" spans="1:11" x14ac:dyDescent="0.25">
      <c r="A7875" s="1">
        <v>42482</v>
      </c>
      <c r="B7875">
        <v>2091.48999</v>
      </c>
      <c r="C7875">
        <v>2094.320068</v>
      </c>
      <c r="D7875">
        <v>2081.1999510000001</v>
      </c>
      <c r="E7875">
        <v>2091.580078</v>
      </c>
      <c r="F7875">
        <v>2091.580078</v>
      </c>
      <c r="G7875">
        <v>3790580000</v>
      </c>
      <c r="H7875">
        <f t="shared" si="490"/>
        <v>4.7858743900950742E-5</v>
      </c>
      <c r="I7875">
        <f t="shared" si="491"/>
        <v>1.0889966273878323E-13</v>
      </c>
      <c r="J7875">
        <f t="shared" si="492"/>
        <v>7.6141481108443012E-8</v>
      </c>
      <c r="K7875">
        <f t="shared" si="493"/>
        <v>5.2003835957646633E-18</v>
      </c>
    </row>
    <row r="7876" spans="1:11" x14ac:dyDescent="0.25">
      <c r="A7876" s="1">
        <v>42485</v>
      </c>
      <c r="B7876">
        <v>2089.3701169999999</v>
      </c>
      <c r="C7876">
        <v>2089.3701169999999</v>
      </c>
      <c r="D7876">
        <v>2077.5200199999999</v>
      </c>
      <c r="E7876">
        <v>2087.790039</v>
      </c>
      <c r="F7876">
        <v>2087.790039</v>
      </c>
      <c r="G7876">
        <v>3319740000</v>
      </c>
      <c r="H7876">
        <f t="shared" ref="H7876:H7939" si="494">LN(E7876/E7875)</f>
        <v>-1.8136895909355406E-3</v>
      </c>
      <c r="I7876">
        <f t="shared" ref="I7876:I7939" si="495">(H7876-(($N$2)^2))^3</f>
        <v>-5.9671120790279613E-9</v>
      </c>
      <c r="J7876">
        <f t="shared" ref="J7876:J7939" si="496">(H7876-$N$2)^2</f>
        <v>4.568845517528718E-6</v>
      </c>
      <c r="K7876">
        <f t="shared" ref="K7876:K7939" si="497">(H7876-(($N$2)^2))^4</f>
        <v>1.0823114681463066E-11</v>
      </c>
    </row>
    <row r="7877" spans="1:11" x14ac:dyDescent="0.25">
      <c r="A7877" s="1">
        <v>42486</v>
      </c>
      <c r="B7877">
        <v>2089.8400879999999</v>
      </c>
      <c r="C7877">
        <v>2096.8701169999999</v>
      </c>
      <c r="D7877">
        <v>2085.8000489999999</v>
      </c>
      <c r="E7877">
        <v>2091.6999510000001</v>
      </c>
      <c r="F7877">
        <v>2091.6999510000001</v>
      </c>
      <c r="G7877">
        <v>3557190000</v>
      </c>
      <c r="H7877">
        <f t="shared" si="494"/>
        <v>1.8710001220028356E-3</v>
      </c>
      <c r="I7877">
        <f t="shared" si="495"/>
        <v>6.5485995904057771E-9</v>
      </c>
      <c r="J7877">
        <f t="shared" si="496"/>
        <v>2.3938399682426715E-6</v>
      </c>
      <c r="K7877">
        <f t="shared" si="497"/>
        <v>1.2251744051347123E-11</v>
      </c>
    </row>
    <row r="7878" spans="1:11" x14ac:dyDescent="0.25">
      <c r="A7878" s="1">
        <v>42487</v>
      </c>
      <c r="B7878">
        <v>2092.330078</v>
      </c>
      <c r="C7878">
        <v>2099.889893</v>
      </c>
      <c r="D7878">
        <v>2082.3100589999999</v>
      </c>
      <c r="E7878">
        <v>2095.1499020000001</v>
      </c>
      <c r="F7878">
        <v>2095.1499020000001</v>
      </c>
      <c r="G7878">
        <v>4100110000</v>
      </c>
      <c r="H7878">
        <f t="shared" si="494"/>
        <v>1.64799402984732E-3</v>
      </c>
      <c r="I7878">
        <f t="shared" si="495"/>
        <v>4.4749069710646072E-9</v>
      </c>
      <c r="J7878">
        <f t="shared" si="496"/>
        <v>1.7534998857097807E-6</v>
      </c>
      <c r="K7878">
        <f t="shared" si="497"/>
        <v>7.3741508053760145E-12</v>
      </c>
    </row>
    <row r="7879" spans="1:11" x14ac:dyDescent="0.25">
      <c r="A7879" s="1">
        <v>42488</v>
      </c>
      <c r="B7879">
        <v>2090.929932</v>
      </c>
      <c r="C7879">
        <v>2099.3000489999999</v>
      </c>
      <c r="D7879">
        <v>2071.6201169999999</v>
      </c>
      <c r="E7879">
        <v>2075.8100589999999</v>
      </c>
      <c r="F7879">
        <v>2075.8100589999999</v>
      </c>
      <c r="G7879">
        <v>4309840000</v>
      </c>
      <c r="H7879">
        <f t="shared" si="494"/>
        <v>-9.2736357017856857E-3</v>
      </c>
      <c r="I7879">
        <f t="shared" si="495"/>
        <v>-7.9756267999692435E-7</v>
      </c>
      <c r="J7879">
        <f t="shared" si="496"/>
        <v>9.2110699159151673E-5</v>
      </c>
      <c r="K7879">
        <f t="shared" si="497"/>
        <v>7.396389363277668E-9</v>
      </c>
    </row>
    <row r="7880" spans="1:11" x14ac:dyDescent="0.25">
      <c r="A7880" s="1">
        <v>42489</v>
      </c>
      <c r="B7880">
        <v>2071.820068</v>
      </c>
      <c r="C7880">
        <v>2073.8500979999999</v>
      </c>
      <c r="D7880">
        <v>2052.280029</v>
      </c>
      <c r="E7880">
        <v>2065.3000489999999</v>
      </c>
      <c r="F7880">
        <v>2065.3000489999999</v>
      </c>
      <c r="G7880">
        <v>4704720000</v>
      </c>
      <c r="H7880">
        <f t="shared" si="494"/>
        <v>-5.0759493430435152E-3</v>
      </c>
      <c r="I7880">
        <f t="shared" si="495"/>
        <v>-1.3079126753290592E-7</v>
      </c>
      <c r="J7880">
        <f t="shared" si="496"/>
        <v>2.9157251957602147E-5</v>
      </c>
      <c r="K7880">
        <f t="shared" si="497"/>
        <v>6.6390356118662604E-10</v>
      </c>
    </row>
    <row r="7881" spans="1:11" x14ac:dyDescent="0.25">
      <c r="A7881" s="1">
        <v>42492</v>
      </c>
      <c r="B7881">
        <v>2067.169922</v>
      </c>
      <c r="C7881">
        <v>2083.419922</v>
      </c>
      <c r="D7881">
        <v>2066.110107</v>
      </c>
      <c r="E7881">
        <v>2081.429932</v>
      </c>
      <c r="F7881">
        <v>2081.429932</v>
      </c>
      <c r="G7881">
        <v>3841110000</v>
      </c>
      <c r="H7881">
        <f t="shared" si="494"/>
        <v>7.7796067866815026E-3</v>
      </c>
      <c r="I7881">
        <f t="shared" si="495"/>
        <v>4.7082051795531531E-7</v>
      </c>
      <c r="J7881">
        <f t="shared" si="496"/>
        <v>5.5589111465832704E-5</v>
      </c>
      <c r="K7881">
        <f t="shared" si="497"/>
        <v>3.6627491340967208E-9</v>
      </c>
    </row>
    <row r="7882" spans="1:11" x14ac:dyDescent="0.25">
      <c r="A7882" s="1">
        <v>42493</v>
      </c>
      <c r="B7882">
        <v>2077.179932</v>
      </c>
      <c r="C7882">
        <v>2077.179932</v>
      </c>
      <c r="D7882">
        <v>2054.889893</v>
      </c>
      <c r="E7882">
        <v>2063.3701169999999</v>
      </c>
      <c r="F7882">
        <v>2063.3701169999999</v>
      </c>
      <c r="G7882">
        <v>4173390000</v>
      </c>
      <c r="H7882">
        <f t="shared" si="494"/>
        <v>-8.7144996519244577E-3</v>
      </c>
      <c r="I7882">
        <f t="shared" si="495"/>
        <v>-6.6182481290316864E-7</v>
      </c>
      <c r="J7882">
        <f t="shared" si="496"/>
        <v>8.1690791953755246E-5</v>
      </c>
      <c r="K7882">
        <f t="shared" si="497"/>
        <v>5.7675414900276174E-9</v>
      </c>
    </row>
    <row r="7883" spans="1:11" x14ac:dyDescent="0.25">
      <c r="A7883" s="1">
        <v>42494</v>
      </c>
      <c r="B7883">
        <v>2060.3000489999999</v>
      </c>
      <c r="C7883">
        <v>2060.3000489999999</v>
      </c>
      <c r="D7883">
        <v>2045.5500489999999</v>
      </c>
      <c r="E7883">
        <v>2051.1201169999999</v>
      </c>
      <c r="F7883">
        <v>2051.1201169999999</v>
      </c>
      <c r="G7883">
        <v>4058560000</v>
      </c>
      <c r="H7883">
        <f t="shared" si="494"/>
        <v>-5.9545827060152288E-3</v>
      </c>
      <c r="I7883">
        <f t="shared" si="495"/>
        <v>-2.1114312028948527E-7</v>
      </c>
      <c r="J7883">
        <f t="shared" si="496"/>
        <v>3.9418041720034282E-5</v>
      </c>
      <c r="K7883">
        <f t="shared" si="497"/>
        <v>1.2572913096551144E-9</v>
      </c>
    </row>
    <row r="7884" spans="1:11" x14ac:dyDescent="0.25">
      <c r="A7884" s="1">
        <v>42495</v>
      </c>
      <c r="B7884">
        <v>2052.9499510000001</v>
      </c>
      <c r="C7884">
        <v>2060.2299800000001</v>
      </c>
      <c r="D7884">
        <v>2045.7700199999999</v>
      </c>
      <c r="E7884">
        <v>2050.6298830000001</v>
      </c>
      <c r="F7884">
        <v>2050.6298830000001</v>
      </c>
      <c r="G7884">
        <v>4008530000</v>
      </c>
      <c r="H7884">
        <f t="shared" si="494"/>
        <v>-2.3903650994534542E-4</v>
      </c>
      <c r="I7884">
        <f t="shared" si="495"/>
        <v>-1.3676156162001141E-11</v>
      </c>
      <c r="J7884">
        <f t="shared" si="496"/>
        <v>3.1678066230126588E-7</v>
      </c>
      <c r="K7884">
        <f t="shared" si="497"/>
        <v>3.2705345010865205E-15</v>
      </c>
    </row>
    <row r="7885" spans="1:11" x14ac:dyDescent="0.25">
      <c r="A7885" s="1">
        <v>42496</v>
      </c>
      <c r="B7885">
        <v>2047.7700199999999</v>
      </c>
      <c r="C7885">
        <v>2057.719971</v>
      </c>
      <c r="D7885">
        <v>2039.4499510000001</v>
      </c>
      <c r="E7885">
        <v>2057.139893</v>
      </c>
      <c r="F7885">
        <v>2057.139893</v>
      </c>
      <c r="G7885">
        <v>3796350000</v>
      </c>
      <c r="H7885">
        <f t="shared" si="494"/>
        <v>3.1696106671955265E-3</v>
      </c>
      <c r="I7885">
        <f t="shared" si="495"/>
        <v>3.184011752303004E-8</v>
      </c>
      <c r="J7885">
        <f t="shared" si="496"/>
        <v>8.0986599669511069E-6</v>
      </c>
      <c r="K7885">
        <f t="shared" si="497"/>
        <v>1.0091743790108456E-10</v>
      </c>
    </row>
    <row r="7886" spans="1:11" x14ac:dyDescent="0.25">
      <c r="A7886" s="1">
        <v>42499</v>
      </c>
      <c r="B7886">
        <v>2057.5500489999999</v>
      </c>
      <c r="C7886">
        <v>2064.1499020000001</v>
      </c>
      <c r="D7886">
        <v>2054.3100589999999</v>
      </c>
      <c r="E7886">
        <v>2058.6899410000001</v>
      </c>
      <c r="F7886">
        <v>2058.6899410000001</v>
      </c>
      <c r="G7886">
        <v>3788620000</v>
      </c>
      <c r="H7886">
        <f t="shared" si="494"/>
        <v>7.532129051973039E-4</v>
      </c>
      <c r="I7886">
        <f t="shared" si="495"/>
        <v>4.2714161842702137E-10</v>
      </c>
      <c r="J7886">
        <f t="shared" si="496"/>
        <v>1.8439870447708352E-7</v>
      </c>
      <c r="K7886">
        <f t="shared" si="497"/>
        <v>3.2168379611844843E-13</v>
      </c>
    </row>
    <row r="7887" spans="1:11" x14ac:dyDescent="0.25">
      <c r="A7887" s="1">
        <v>42500</v>
      </c>
      <c r="B7887">
        <v>2062.6298830000001</v>
      </c>
      <c r="C7887">
        <v>2084.8701169999999</v>
      </c>
      <c r="D7887">
        <v>2062.6298830000001</v>
      </c>
      <c r="E7887">
        <v>2084.389893</v>
      </c>
      <c r="F7887">
        <v>2084.389893</v>
      </c>
      <c r="G7887">
        <v>3600200000</v>
      </c>
      <c r="H7887">
        <f t="shared" si="494"/>
        <v>1.2406365635768817E-2</v>
      </c>
      <c r="I7887">
        <f t="shared" si="495"/>
        <v>1.9095134364288915E-6</v>
      </c>
      <c r="J7887">
        <f t="shared" si="496"/>
        <v>1.4598848410755764E-4</v>
      </c>
      <c r="K7887">
        <f t="shared" si="497"/>
        <v>2.3689921677760133E-8</v>
      </c>
    </row>
    <row r="7888" spans="1:11" x14ac:dyDescent="0.25">
      <c r="A7888" s="1">
        <v>42501</v>
      </c>
      <c r="B7888">
        <v>2083.290039</v>
      </c>
      <c r="C7888">
        <v>2083.290039</v>
      </c>
      <c r="D7888">
        <v>2064.459961</v>
      </c>
      <c r="E7888">
        <v>2064.459961</v>
      </c>
      <c r="F7888">
        <v>2064.459961</v>
      </c>
      <c r="G7888">
        <v>3821980000</v>
      </c>
      <c r="H7888">
        <f t="shared" si="494"/>
        <v>-9.6075230499917813E-3</v>
      </c>
      <c r="I7888">
        <f t="shared" si="495"/>
        <v>-8.8684663629064401E-7</v>
      </c>
      <c r="J7888">
        <f t="shared" si="496"/>
        <v>9.8631102096725739E-5</v>
      </c>
      <c r="K7888">
        <f t="shared" si="497"/>
        <v>8.5204924805017592E-9</v>
      </c>
    </row>
    <row r="7889" spans="1:11" x14ac:dyDescent="0.25">
      <c r="A7889" s="1">
        <v>42502</v>
      </c>
      <c r="B7889">
        <v>2067.169922</v>
      </c>
      <c r="C7889">
        <v>2073.98999</v>
      </c>
      <c r="D7889">
        <v>2053.1298830000001</v>
      </c>
      <c r="E7889">
        <v>2064.110107</v>
      </c>
      <c r="F7889">
        <v>2064.110107</v>
      </c>
      <c r="G7889">
        <v>3782390000</v>
      </c>
      <c r="H7889">
        <f t="shared" si="494"/>
        <v>-1.6947950262444553E-4</v>
      </c>
      <c r="I7889">
        <f t="shared" si="495"/>
        <v>-4.8770508904140969E-12</v>
      </c>
      <c r="J7889">
        <f t="shared" si="496"/>
        <v>2.4332092135601032E-7</v>
      </c>
      <c r="K7889">
        <f t="shared" si="497"/>
        <v>8.2707148861146653E-16</v>
      </c>
    </row>
    <row r="7890" spans="1:11" x14ac:dyDescent="0.25">
      <c r="A7890" s="1">
        <v>42503</v>
      </c>
      <c r="B7890">
        <v>2062.5</v>
      </c>
      <c r="C7890">
        <v>2066.790039</v>
      </c>
      <c r="D7890">
        <v>2043.130005</v>
      </c>
      <c r="E7890">
        <v>2046.6099850000001</v>
      </c>
      <c r="F7890">
        <v>2046.6099850000001</v>
      </c>
      <c r="G7890">
        <v>3579880000</v>
      </c>
      <c r="H7890">
        <f t="shared" si="494"/>
        <v>-8.514434129144554E-3</v>
      </c>
      <c r="I7890">
        <f t="shared" si="495"/>
        <v>-6.1728171573255502E-7</v>
      </c>
      <c r="J7890">
        <f t="shared" si="496"/>
        <v>7.8114315396814207E-5</v>
      </c>
      <c r="K7890">
        <f t="shared" si="497"/>
        <v>5.2558692260025339E-9</v>
      </c>
    </row>
    <row r="7891" spans="1:11" x14ac:dyDescent="0.25">
      <c r="A7891" s="1">
        <v>42506</v>
      </c>
      <c r="B7891">
        <v>2046.530029</v>
      </c>
      <c r="C7891">
        <v>2071.8798830000001</v>
      </c>
      <c r="D7891">
        <v>2046.530029</v>
      </c>
      <c r="E7891">
        <v>2066.6599120000001</v>
      </c>
      <c r="F7891">
        <v>2066.6599120000001</v>
      </c>
      <c r="G7891">
        <v>3501360000</v>
      </c>
      <c r="H7891">
        <f t="shared" si="494"/>
        <v>9.7489765084672747E-3</v>
      </c>
      <c r="I7891">
        <f t="shared" si="495"/>
        <v>9.2653762505367145E-7</v>
      </c>
      <c r="J7891">
        <f t="shared" si="496"/>
        <v>8.8834023798273882E-5</v>
      </c>
      <c r="K7891">
        <f t="shared" si="497"/>
        <v>9.0326963989663201E-9</v>
      </c>
    </row>
    <row r="7892" spans="1:11" x14ac:dyDescent="0.25">
      <c r="A7892" s="1">
        <v>42507</v>
      </c>
      <c r="B7892">
        <v>2065.040039</v>
      </c>
      <c r="C7892">
        <v>2065.6899410000001</v>
      </c>
      <c r="D7892">
        <v>2040.8199460000001</v>
      </c>
      <c r="E7892">
        <v>2047.209961</v>
      </c>
      <c r="F7892">
        <v>2047.209961</v>
      </c>
      <c r="G7892">
        <v>4108960000</v>
      </c>
      <c r="H7892">
        <f t="shared" si="494"/>
        <v>-9.4558634687098679E-3</v>
      </c>
      <c r="I7892">
        <f t="shared" si="495"/>
        <v>-8.4550859079321758E-7</v>
      </c>
      <c r="J7892">
        <f t="shared" si="496"/>
        <v>9.5641743286472859E-5</v>
      </c>
      <c r="K7892">
        <f t="shared" si="497"/>
        <v>7.9951024426484176E-9</v>
      </c>
    </row>
    <row r="7893" spans="1:11" x14ac:dyDescent="0.25">
      <c r="A7893" s="1">
        <v>42508</v>
      </c>
      <c r="B7893">
        <v>2044.380005</v>
      </c>
      <c r="C7893">
        <v>2060.610107</v>
      </c>
      <c r="D7893">
        <v>2034.48999</v>
      </c>
      <c r="E7893">
        <v>2047.630005</v>
      </c>
      <c r="F7893">
        <v>2047.630005</v>
      </c>
      <c r="G7893">
        <v>4101320000</v>
      </c>
      <c r="H7893">
        <f t="shared" si="494"/>
        <v>2.0515771310288176E-4</v>
      </c>
      <c r="I7893">
        <f t="shared" si="495"/>
        <v>8.6217921937262606E-12</v>
      </c>
      <c r="J7893">
        <f t="shared" si="496"/>
        <v>1.4075091188074095E-8</v>
      </c>
      <c r="K7893">
        <f t="shared" si="497"/>
        <v>1.7679232262978296E-15</v>
      </c>
    </row>
    <row r="7894" spans="1:11" x14ac:dyDescent="0.25">
      <c r="A7894" s="1">
        <v>42509</v>
      </c>
      <c r="B7894">
        <v>2044.209961</v>
      </c>
      <c r="C7894">
        <v>2044.209961</v>
      </c>
      <c r="D7894">
        <v>2025.910034</v>
      </c>
      <c r="E7894">
        <v>2040.040039</v>
      </c>
      <c r="F7894">
        <v>2040.040039</v>
      </c>
      <c r="G7894">
        <v>3846770000</v>
      </c>
      <c r="H7894">
        <f t="shared" si="494"/>
        <v>-3.7135946105880755E-3</v>
      </c>
      <c r="I7894">
        <f t="shared" si="495"/>
        <v>-5.1217722363306017E-8</v>
      </c>
      <c r="J7894">
        <f t="shared" si="496"/>
        <v>1.6300524578344562E-5</v>
      </c>
      <c r="K7894">
        <f t="shared" si="497"/>
        <v>1.9020722760487028E-10</v>
      </c>
    </row>
    <row r="7895" spans="1:11" x14ac:dyDescent="0.25">
      <c r="A7895" s="1">
        <v>42510</v>
      </c>
      <c r="B7895">
        <v>2041.880005</v>
      </c>
      <c r="C7895">
        <v>2058.3500979999999</v>
      </c>
      <c r="D7895">
        <v>2041.880005</v>
      </c>
      <c r="E7895">
        <v>2052.320068</v>
      </c>
      <c r="F7895">
        <v>2052.320068</v>
      </c>
      <c r="G7895">
        <v>3507650000</v>
      </c>
      <c r="H7895">
        <f t="shared" si="494"/>
        <v>6.0014590783345695E-3</v>
      </c>
      <c r="I7895">
        <f t="shared" si="495"/>
        <v>2.1614629032380175E-7</v>
      </c>
      <c r="J7895">
        <f t="shared" si="496"/>
        <v>3.223585573059426E-5</v>
      </c>
      <c r="K7895">
        <f t="shared" si="497"/>
        <v>1.2971704546746041E-9</v>
      </c>
    </row>
    <row r="7896" spans="1:11" x14ac:dyDescent="0.25">
      <c r="A7896" s="1">
        <v>42513</v>
      </c>
      <c r="B7896">
        <v>2052.2299800000001</v>
      </c>
      <c r="C7896">
        <v>2055.580078</v>
      </c>
      <c r="D7896">
        <v>2047.26001</v>
      </c>
      <c r="E7896">
        <v>2048.040039</v>
      </c>
      <c r="F7896">
        <v>2048.040039</v>
      </c>
      <c r="G7896">
        <v>3055480000</v>
      </c>
      <c r="H7896">
        <f t="shared" si="494"/>
        <v>-2.0876364235120157E-3</v>
      </c>
      <c r="I7896">
        <f t="shared" si="495"/>
        <v>-9.0997618688233251E-9</v>
      </c>
      <c r="J7896">
        <f t="shared" si="496"/>
        <v>5.8150073102351379E-6</v>
      </c>
      <c r="K7896">
        <f t="shared" si="497"/>
        <v>1.8997948377900119E-11</v>
      </c>
    </row>
    <row r="7897" spans="1:11" x14ac:dyDescent="0.25">
      <c r="A7897" s="1">
        <v>42514</v>
      </c>
      <c r="B7897">
        <v>2052.6499020000001</v>
      </c>
      <c r="C7897">
        <v>2079.669922</v>
      </c>
      <c r="D7897">
        <v>2052.6499020000001</v>
      </c>
      <c r="E7897">
        <v>2076.0600589999999</v>
      </c>
      <c r="F7897">
        <v>2076.0600589999999</v>
      </c>
      <c r="G7897">
        <v>3627340000</v>
      </c>
      <c r="H7897">
        <f t="shared" si="494"/>
        <v>1.3588637760190403E-2</v>
      </c>
      <c r="I7897">
        <f t="shared" si="495"/>
        <v>2.5090985079941588E-6</v>
      </c>
      <c r="J7897">
        <f t="shared" si="496"/>
        <v>1.7595602154821038E-4</v>
      </c>
      <c r="K7897">
        <f t="shared" si="497"/>
        <v>3.4094967665890996E-8</v>
      </c>
    </row>
    <row r="7898" spans="1:11" x14ac:dyDescent="0.25">
      <c r="A7898" s="1">
        <v>42515</v>
      </c>
      <c r="B7898">
        <v>2078.929932</v>
      </c>
      <c r="C7898">
        <v>2094.7299800000001</v>
      </c>
      <c r="D7898">
        <v>2078.929932</v>
      </c>
      <c r="E7898">
        <v>2090.540039</v>
      </c>
      <c r="F7898">
        <v>2090.540039</v>
      </c>
      <c r="G7898">
        <v>3859160000</v>
      </c>
      <c r="H7898">
        <f t="shared" si="494"/>
        <v>6.9505294260036226E-3</v>
      </c>
      <c r="I7898">
        <f t="shared" si="495"/>
        <v>3.3576390387817423E-7</v>
      </c>
      <c r="J7898">
        <f t="shared" si="496"/>
        <v>4.3913593214277753E-5</v>
      </c>
      <c r="K7898">
        <f t="shared" si="497"/>
        <v>2.3337016912708061E-9</v>
      </c>
    </row>
    <row r="7899" spans="1:11" x14ac:dyDescent="0.25">
      <c r="A7899" s="1">
        <v>42516</v>
      </c>
      <c r="B7899">
        <v>2091.4399410000001</v>
      </c>
      <c r="C7899">
        <v>2094.3000489999999</v>
      </c>
      <c r="D7899">
        <v>2087.080078</v>
      </c>
      <c r="E7899">
        <v>2090.1000979999999</v>
      </c>
      <c r="F7899">
        <v>2090.1000979999999</v>
      </c>
      <c r="G7899">
        <v>3230990000</v>
      </c>
      <c r="H7899">
        <f t="shared" si="494"/>
        <v>-2.1046585556623991E-4</v>
      </c>
      <c r="I7899">
        <f t="shared" si="495"/>
        <v>-9.3367089256737122E-12</v>
      </c>
      <c r="J7899">
        <f t="shared" si="496"/>
        <v>2.8543594678664305E-7</v>
      </c>
      <c r="K7899">
        <f t="shared" si="497"/>
        <v>1.9660373299463215E-15</v>
      </c>
    </row>
    <row r="7900" spans="1:11" x14ac:dyDescent="0.25">
      <c r="A7900" s="1">
        <v>42517</v>
      </c>
      <c r="B7900">
        <v>2090.0600589999999</v>
      </c>
      <c r="C7900">
        <v>2099.0600589999999</v>
      </c>
      <c r="D7900">
        <v>2090.0600589999999</v>
      </c>
      <c r="E7900">
        <v>2099.0600589999999</v>
      </c>
      <c r="F7900">
        <v>2099.0600589999999</v>
      </c>
      <c r="G7900">
        <v>3079150000</v>
      </c>
      <c r="H7900">
        <f t="shared" si="494"/>
        <v>4.2776949685127815E-3</v>
      </c>
      <c r="I7900">
        <f t="shared" si="495"/>
        <v>7.8270391365980994E-8</v>
      </c>
      <c r="J7900">
        <f t="shared" si="496"/>
        <v>1.5633315451156059E-5</v>
      </c>
      <c r="K7900">
        <f t="shared" si="497"/>
        <v>3.3480865315037267E-10</v>
      </c>
    </row>
    <row r="7901" spans="1:11" x14ac:dyDescent="0.25">
      <c r="A7901" s="1">
        <v>42521</v>
      </c>
      <c r="B7901">
        <v>2100.1298830000001</v>
      </c>
      <c r="C7901">
        <v>2103.4799800000001</v>
      </c>
      <c r="D7901">
        <v>2088.6599120000001</v>
      </c>
      <c r="E7901">
        <v>2096.9499510000001</v>
      </c>
      <c r="F7901">
        <v>2096.9499510000001</v>
      </c>
      <c r="G7901">
        <v>4514410000</v>
      </c>
      <c r="H7901">
        <f t="shared" si="494"/>
        <v>-1.0057688960932291E-3</v>
      </c>
      <c r="I7901">
        <f t="shared" si="495"/>
        <v>-1.0177249253383603E-9</v>
      </c>
      <c r="J7901">
        <f t="shared" si="496"/>
        <v>1.7677433516397842E-6</v>
      </c>
      <c r="K7901">
        <f t="shared" si="497"/>
        <v>1.0237027770166713E-12</v>
      </c>
    </row>
    <row r="7902" spans="1:11" x14ac:dyDescent="0.25">
      <c r="A7902" s="1">
        <v>42522</v>
      </c>
      <c r="B7902">
        <v>2093.9399410000001</v>
      </c>
      <c r="C7902">
        <v>2100.969971</v>
      </c>
      <c r="D7902">
        <v>2085.1000979999999</v>
      </c>
      <c r="E7902">
        <v>2099.330078</v>
      </c>
      <c r="F7902">
        <v>2099.330078</v>
      </c>
      <c r="G7902">
        <v>3525170000</v>
      </c>
      <c r="H7902">
        <f t="shared" si="494"/>
        <v>1.1343986763476727E-3</v>
      </c>
      <c r="I7902">
        <f t="shared" si="495"/>
        <v>1.4594079642308818E-9</v>
      </c>
      <c r="J7902">
        <f t="shared" si="496"/>
        <v>6.570763704600837E-7</v>
      </c>
      <c r="K7902">
        <f t="shared" si="497"/>
        <v>1.6553974527341647E-12</v>
      </c>
    </row>
    <row r="7903" spans="1:11" x14ac:dyDescent="0.25">
      <c r="A7903" s="1">
        <v>42523</v>
      </c>
      <c r="B7903">
        <v>2097.709961</v>
      </c>
      <c r="C7903">
        <v>2105.26001</v>
      </c>
      <c r="D7903">
        <v>2088.5900879999999</v>
      </c>
      <c r="E7903">
        <v>2105.26001</v>
      </c>
      <c r="F7903">
        <v>2105.26001</v>
      </c>
      <c r="G7903">
        <v>3632720000</v>
      </c>
      <c r="H7903">
        <f t="shared" si="494"/>
        <v>2.820696337857359E-3</v>
      </c>
      <c r="I7903">
        <f t="shared" si="495"/>
        <v>2.2439882347776435E-8</v>
      </c>
      <c r="J7903">
        <f t="shared" si="496"/>
        <v>6.2345102854920729E-6</v>
      </c>
      <c r="K7903">
        <f t="shared" si="497"/>
        <v>6.3293741273728686E-11</v>
      </c>
    </row>
    <row r="7904" spans="1:11" x14ac:dyDescent="0.25">
      <c r="A7904" s="1">
        <v>42524</v>
      </c>
      <c r="B7904">
        <v>2104.070068</v>
      </c>
      <c r="C7904">
        <v>2104.070068</v>
      </c>
      <c r="D7904">
        <v>2085.360107</v>
      </c>
      <c r="E7904">
        <v>2099.1298830000001</v>
      </c>
      <c r="F7904">
        <v>2099.1298830000001</v>
      </c>
      <c r="G7904">
        <v>3627780000</v>
      </c>
      <c r="H7904">
        <f t="shared" si="494"/>
        <v>-2.9160622587003754E-3</v>
      </c>
      <c r="I7904">
        <f t="shared" si="495"/>
        <v>-2.4799174190645423E-8</v>
      </c>
      <c r="J7904">
        <f t="shared" si="496"/>
        <v>1.0496682849202732E-5</v>
      </c>
      <c r="K7904">
        <f t="shared" si="497"/>
        <v>7.2318535948420555E-11</v>
      </c>
    </row>
    <row r="7905" spans="1:11" x14ac:dyDescent="0.25">
      <c r="A7905" s="1">
        <v>42527</v>
      </c>
      <c r="B7905">
        <v>2100.830078</v>
      </c>
      <c r="C7905">
        <v>2113.360107</v>
      </c>
      <c r="D7905">
        <v>2100.830078</v>
      </c>
      <c r="E7905">
        <v>2109.4099120000001</v>
      </c>
      <c r="F7905">
        <v>2109.4099120000001</v>
      </c>
      <c r="G7905">
        <v>3442020000</v>
      </c>
      <c r="H7905">
        <f t="shared" si="494"/>
        <v>4.8853283781898054E-3</v>
      </c>
      <c r="I7905">
        <f t="shared" si="495"/>
        <v>1.165878575986587E-7</v>
      </c>
      <c r="J7905">
        <f t="shared" si="496"/>
        <v>2.0807575789021177E-5</v>
      </c>
      <c r="K7905">
        <f t="shared" si="497"/>
        <v>5.6955774574397424E-10</v>
      </c>
    </row>
    <row r="7906" spans="1:11" x14ac:dyDescent="0.25">
      <c r="A7906" s="1">
        <v>42528</v>
      </c>
      <c r="B7906">
        <v>2110.179932</v>
      </c>
      <c r="C7906">
        <v>2119.219971</v>
      </c>
      <c r="D7906">
        <v>2110.179932</v>
      </c>
      <c r="E7906">
        <v>2112.1298830000001</v>
      </c>
      <c r="F7906">
        <v>2112.1298830000001</v>
      </c>
      <c r="G7906">
        <v>3534730000</v>
      </c>
      <c r="H7906">
        <f t="shared" si="494"/>
        <v>1.2886157698214313E-3</v>
      </c>
      <c r="I7906">
        <f t="shared" si="495"/>
        <v>2.1392636728853031E-9</v>
      </c>
      <c r="J7906">
        <f t="shared" si="496"/>
        <v>9.3087679731029597E-7</v>
      </c>
      <c r="K7906">
        <f t="shared" si="497"/>
        <v>2.7564646157666445E-12</v>
      </c>
    </row>
    <row r="7907" spans="1:11" x14ac:dyDescent="0.25">
      <c r="A7907" s="1">
        <v>42529</v>
      </c>
      <c r="B7907">
        <v>2112.709961</v>
      </c>
      <c r="C7907">
        <v>2120.5500489999999</v>
      </c>
      <c r="D7907">
        <v>2112.709961</v>
      </c>
      <c r="E7907">
        <v>2119.1201169999999</v>
      </c>
      <c r="F7907">
        <v>2119.1201169999999</v>
      </c>
      <c r="G7907">
        <v>3562060000</v>
      </c>
      <c r="H7907">
        <f t="shared" si="494"/>
        <v>3.3041017947016116E-3</v>
      </c>
      <c r="I7907">
        <f t="shared" si="495"/>
        <v>3.606773860249139E-8</v>
      </c>
      <c r="J7907">
        <f t="shared" si="496"/>
        <v>8.8822214223644836E-6</v>
      </c>
      <c r="K7907">
        <f t="shared" si="497"/>
        <v>1.1916769836202639E-10</v>
      </c>
    </row>
    <row r="7908" spans="1:11" x14ac:dyDescent="0.25">
      <c r="A7908" s="1">
        <v>42530</v>
      </c>
      <c r="B7908">
        <v>2115.6499020000001</v>
      </c>
      <c r="C7908">
        <v>2117.639893</v>
      </c>
      <c r="D7908">
        <v>2107.7299800000001</v>
      </c>
      <c r="E7908">
        <v>2115.4799800000001</v>
      </c>
      <c r="F7908">
        <v>2115.4799800000001</v>
      </c>
      <c r="G7908">
        <v>3290320000</v>
      </c>
      <c r="H7908">
        <f t="shared" si="494"/>
        <v>-1.7192357309944891E-3</v>
      </c>
      <c r="I7908">
        <f t="shared" si="495"/>
        <v>-5.0825977145154852E-9</v>
      </c>
      <c r="J7908">
        <f t="shared" si="496"/>
        <v>4.1739794816509539E-6</v>
      </c>
      <c r="K7908">
        <f t="shared" si="497"/>
        <v>8.7387164768432073E-12</v>
      </c>
    </row>
    <row r="7909" spans="1:11" x14ac:dyDescent="0.25">
      <c r="A7909" s="1">
        <v>42531</v>
      </c>
      <c r="B7909">
        <v>2109.570068</v>
      </c>
      <c r="C7909">
        <v>2109.570068</v>
      </c>
      <c r="D7909">
        <v>2089.959961</v>
      </c>
      <c r="E7909">
        <v>2096.070068</v>
      </c>
      <c r="F7909">
        <v>2096.070068</v>
      </c>
      <c r="G7909">
        <v>3515010000</v>
      </c>
      <c r="H7909">
        <f t="shared" si="494"/>
        <v>-9.2175323600370163E-3</v>
      </c>
      <c r="I7909">
        <f t="shared" si="495"/>
        <v>-7.8317502988927895E-7</v>
      </c>
      <c r="J7909">
        <f t="shared" si="496"/>
        <v>9.1036950740025363E-5</v>
      </c>
      <c r="K7909">
        <f t="shared" si="497"/>
        <v>7.2190232927651938E-9</v>
      </c>
    </row>
    <row r="7910" spans="1:11" x14ac:dyDescent="0.25">
      <c r="A7910" s="1">
        <v>42534</v>
      </c>
      <c r="B7910">
        <v>2091.75</v>
      </c>
      <c r="C7910">
        <v>2098.1201169999999</v>
      </c>
      <c r="D7910">
        <v>2078.459961</v>
      </c>
      <c r="E7910">
        <v>2079.0600589999999</v>
      </c>
      <c r="F7910">
        <v>2079.0600589999999</v>
      </c>
      <c r="G7910">
        <v>3392030000</v>
      </c>
      <c r="H7910">
        <f t="shared" si="494"/>
        <v>-8.1482984228569144E-3</v>
      </c>
      <c r="I7910">
        <f t="shared" si="495"/>
        <v>-5.410252603071795E-7</v>
      </c>
      <c r="J7910">
        <f t="shared" si="496"/>
        <v>7.1776387342547128E-5</v>
      </c>
      <c r="K7910">
        <f t="shared" si="497"/>
        <v>4.4084919985287536E-9</v>
      </c>
    </row>
    <row r="7911" spans="1:11" x14ac:dyDescent="0.25">
      <c r="A7911" s="1">
        <v>42535</v>
      </c>
      <c r="B7911">
        <v>2076.6499020000001</v>
      </c>
      <c r="C7911">
        <v>2081.3000489999999</v>
      </c>
      <c r="D7911">
        <v>2064.1000979999999</v>
      </c>
      <c r="E7911">
        <v>2075.320068</v>
      </c>
      <c r="F7911">
        <v>2075.320068</v>
      </c>
      <c r="G7911">
        <v>3759770000</v>
      </c>
      <c r="H7911">
        <f t="shared" si="494"/>
        <v>-1.8005054405386205E-3</v>
      </c>
      <c r="I7911">
        <f t="shared" si="495"/>
        <v>-5.837933976971039E-9</v>
      </c>
      <c r="J7911">
        <f t="shared" si="496"/>
        <v>4.5126574710041331E-6</v>
      </c>
      <c r="K7911">
        <f t="shared" si="497"/>
        <v>1.0511843959279487E-11</v>
      </c>
    </row>
    <row r="7912" spans="1:11" x14ac:dyDescent="0.25">
      <c r="A7912" s="1">
        <v>42536</v>
      </c>
      <c r="B7912">
        <v>2077.6000979999999</v>
      </c>
      <c r="C7912">
        <v>2085.6499020000001</v>
      </c>
      <c r="D7912">
        <v>2069.8000489999999</v>
      </c>
      <c r="E7912">
        <v>2071.5</v>
      </c>
      <c r="F7912">
        <v>2071.5</v>
      </c>
      <c r="G7912">
        <v>3544720000</v>
      </c>
      <c r="H7912">
        <f t="shared" si="494"/>
        <v>-1.8424088906440429E-3</v>
      </c>
      <c r="I7912">
        <f t="shared" si="495"/>
        <v>-6.2550703958386104E-9</v>
      </c>
      <c r="J7912">
        <f t="shared" si="496"/>
        <v>4.6924445059583866E-6</v>
      </c>
      <c r="K7912">
        <f t="shared" si="497"/>
        <v>1.152505311537797E-11</v>
      </c>
    </row>
    <row r="7913" spans="1:11" x14ac:dyDescent="0.25">
      <c r="A7913" s="1">
        <v>42537</v>
      </c>
      <c r="B7913">
        <v>2066.360107</v>
      </c>
      <c r="C7913">
        <v>2079.6201169999999</v>
      </c>
      <c r="D7913">
        <v>2050.3701169999999</v>
      </c>
      <c r="E7913">
        <v>2077.98999</v>
      </c>
      <c r="F7913">
        <v>2077.98999</v>
      </c>
      <c r="G7913">
        <v>3628280000</v>
      </c>
      <c r="H7913">
        <f t="shared" si="494"/>
        <v>3.1280929982563338E-3</v>
      </c>
      <c r="I7913">
        <f t="shared" si="495"/>
        <v>3.0605205443965594E-8</v>
      </c>
      <c r="J7913">
        <f t="shared" si="496"/>
        <v>7.8640805181776369E-6</v>
      </c>
      <c r="K7913">
        <f t="shared" si="497"/>
        <v>9.5732720087893079E-11</v>
      </c>
    </row>
    <row r="7914" spans="1:11" x14ac:dyDescent="0.25">
      <c r="A7914" s="1">
        <v>42538</v>
      </c>
      <c r="B7914">
        <v>2078.1999510000001</v>
      </c>
      <c r="C7914">
        <v>2078.1999510000001</v>
      </c>
      <c r="D7914">
        <v>2062.8400879999999</v>
      </c>
      <c r="E7914">
        <v>2071.219971</v>
      </c>
      <c r="F7914">
        <v>2071.219971</v>
      </c>
      <c r="G7914">
        <v>4952630000</v>
      </c>
      <c r="H7914">
        <f t="shared" si="494"/>
        <v>-3.2632838884862482E-3</v>
      </c>
      <c r="I7914">
        <f t="shared" si="495"/>
        <v>-3.4754130627120976E-8</v>
      </c>
      <c r="J7914">
        <f t="shared" si="496"/>
        <v>1.2867143579804324E-5</v>
      </c>
      <c r="K7914">
        <f t="shared" si="497"/>
        <v>1.13416238295235E-10</v>
      </c>
    </row>
    <row r="7915" spans="1:11" x14ac:dyDescent="0.25">
      <c r="A7915" s="1">
        <v>42541</v>
      </c>
      <c r="B7915">
        <v>2075.580078</v>
      </c>
      <c r="C7915">
        <v>2100.6599120000001</v>
      </c>
      <c r="D7915">
        <v>2075.580078</v>
      </c>
      <c r="E7915">
        <v>2083.25</v>
      </c>
      <c r="F7915">
        <v>2083.25</v>
      </c>
      <c r="G7915">
        <v>3467440000</v>
      </c>
      <c r="H7915">
        <f t="shared" si="494"/>
        <v>5.7913826350895967E-3</v>
      </c>
      <c r="I7915">
        <f t="shared" si="495"/>
        <v>1.9423307775368587E-7</v>
      </c>
      <c r="J7915">
        <f t="shared" si="496"/>
        <v>2.9894501396840342E-5</v>
      </c>
      <c r="K7915">
        <f t="shared" si="497"/>
        <v>1.1248577094936268E-9</v>
      </c>
    </row>
    <row r="7916" spans="1:11" x14ac:dyDescent="0.25">
      <c r="A7916" s="1">
        <v>42542</v>
      </c>
      <c r="B7916">
        <v>2085.1899410000001</v>
      </c>
      <c r="C7916">
        <v>2093.6599120000001</v>
      </c>
      <c r="D7916">
        <v>2083.0200199999999</v>
      </c>
      <c r="E7916">
        <v>2088.8999020000001</v>
      </c>
      <c r="F7916">
        <v>2088.8999020000001</v>
      </c>
      <c r="G7916">
        <v>3232880000</v>
      </c>
      <c r="H7916">
        <f t="shared" si="494"/>
        <v>2.7083904396495474E-3</v>
      </c>
      <c r="I7916">
        <f t="shared" si="495"/>
        <v>1.9864762619964696E-8</v>
      </c>
      <c r="J7916">
        <f t="shared" si="496"/>
        <v>5.6862896754117961E-6</v>
      </c>
      <c r="K7916">
        <f t="shared" si="497"/>
        <v>5.3799450465029098E-11</v>
      </c>
    </row>
    <row r="7917" spans="1:11" x14ac:dyDescent="0.25">
      <c r="A7917" s="1">
        <v>42543</v>
      </c>
      <c r="B7917">
        <v>2089.75</v>
      </c>
      <c r="C7917">
        <v>2099.709961</v>
      </c>
      <c r="D7917">
        <v>2084.360107</v>
      </c>
      <c r="E7917">
        <v>2085.4499510000001</v>
      </c>
      <c r="F7917">
        <v>2085.4499510000001</v>
      </c>
      <c r="G7917">
        <v>3168160000</v>
      </c>
      <c r="H7917">
        <f t="shared" si="494"/>
        <v>-1.6529289144317837E-3</v>
      </c>
      <c r="I7917">
        <f t="shared" si="495"/>
        <v>-4.5169488080226761E-9</v>
      </c>
      <c r="J7917">
        <f t="shared" si="496"/>
        <v>3.9074421882696006E-6</v>
      </c>
      <c r="K7917">
        <f t="shared" si="497"/>
        <v>7.4666688646830204E-12</v>
      </c>
    </row>
    <row r="7918" spans="1:11" x14ac:dyDescent="0.25">
      <c r="A7918" s="1">
        <v>42544</v>
      </c>
      <c r="B7918">
        <v>2092.8000489999999</v>
      </c>
      <c r="C7918">
        <v>2113.320068</v>
      </c>
      <c r="D7918">
        <v>2092.8000489999999</v>
      </c>
      <c r="E7918">
        <v>2113.320068</v>
      </c>
      <c r="F7918">
        <v>2113.320068</v>
      </c>
      <c r="G7918">
        <v>3297940000</v>
      </c>
      <c r="H7918">
        <f t="shared" si="494"/>
        <v>1.3275566984318879E-2</v>
      </c>
      <c r="I7918">
        <f t="shared" si="495"/>
        <v>2.3396395032904114E-6</v>
      </c>
      <c r="J7918">
        <f t="shared" si="496"/>
        <v>1.6774836638241435E-4</v>
      </c>
      <c r="K7918">
        <f t="shared" si="497"/>
        <v>3.1059795647971217E-8</v>
      </c>
    </row>
    <row r="7919" spans="1:11" x14ac:dyDescent="0.25">
      <c r="A7919" s="1">
        <v>42545</v>
      </c>
      <c r="B7919">
        <v>2103.8100589999999</v>
      </c>
      <c r="C7919">
        <v>2103.8100589999999</v>
      </c>
      <c r="D7919">
        <v>2032.5699460000001</v>
      </c>
      <c r="E7919">
        <v>2037.410034</v>
      </c>
      <c r="F7919">
        <v>2037.410034</v>
      </c>
      <c r="G7919">
        <v>7597450000</v>
      </c>
      <c r="H7919">
        <f t="shared" si="494"/>
        <v>-3.6580792723724311E-2</v>
      </c>
      <c r="I7919">
        <f t="shared" si="495"/>
        <v>-4.8951169496755247E-5</v>
      </c>
      <c r="J7919">
        <f t="shared" si="496"/>
        <v>1.3619486838203306E-3</v>
      </c>
      <c r="K7919">
        <f t="shared" si="497"/>
        <v>1.7906777171801752E-6</v>
      </c>
    </row>
    <row r="7920" spans="1:11" x14ac:dyDescent="0.25">
      <c r="A7920" s="1">
        <v>42548</v>
      </c>
      <c r="B7920">
        <v>2031.4499510000001</v>
      </c>
      <c r="C7920">
        <v>2031.4499510000001</v>
      </c>
      <c r="D7920">
        <v>1991.6800539999999</v>
      </c>
      <c r="E7920">
        <v>2000.540039</v>
      </c>
      <c r="F7920">
        <v>2000.540039</v>
      </c>
      <c r="G7920">
        <v>5431220000</v>
      </c>
      <c r="H7920">
        <f t="shared" si="494"/>
        <v>-1.8262246454750181E-2</v>
      </c>
      <c r="I7920">
        <f t="shared" si="495"/>
        <v>-6.0907402425482963E-6</v>
      </c>
      <c r="J7920">
        <f t="shared" si="496"/>
        <v>3.4544098166051419E-4</v>
      </c>
      <c r="K7920">
        <f t="shared" si="497"/>
        <v>1.1123123797873501E-7</v>
      </c>
    </row>
    <row r="7921" spans="1:11" x14ac:dyDescent="0.25">
      <c r="A7921" s="1">
        <v>42549</v>
      </c>
      <c r="B7921">
        <v>2006.670044</v>
      </c>
      <c r="C7921">
        <v>2036.089966</v>
      </c>
      <c r="D7921">
        <v>2006.670044</v>
      </c>
      <c r="E7921">
        <v>2036.089966</v>
      </c>
      <c r="F7921">
        <v>2036.089966</v>
      </c>
      <c r="G7921">
        <v>4385810000</v>
      </c>
      <c r="H7921">
        <f t="shared" si="494"/>
        <v>1.7614121723580567E-2</v>
      </c>
      <c r="I7921">
        <f t="shared" si="495"/>
        <v>5.4648119823982404E-6</v>
      </c>
      <c r="J7921">
        <f t="shared" si="496"/>
        <v>2.9895535662177557E-4</v>
      </c>
      <c r="K7921">
        <f t="shared" si="497"/>
        <v>9.6257290501801594E-8</v>
      </c>
    </row>
    <row r="7922" spans="1:11" x14ac:dyDescent="0.25">
      <c r="A7922" s="1">
        <v>42550</v>
      </c>
      <c r="B7922">
        <v>2042.6899410000001</v>
      </c>
      <c r="C7922">
        <v>2073.1298830000001</v>
      </c>
      <c r="D7922">
        <v>2042.6899410000001</v>
      </c>
      <c r="E7922">
        <v>2070.7700199999999</v>
      </c>
      <c r="F7922">
        <v>2070.7700199999999</v>
      </c>
      <c r="G7922">
        <v>4241740000</v>
      </c>
      <c r="H7922">
        <f t="shared" si="494"/>
        <v>1.6889243109367773E-2</v>
      </c>
      <c r="I7922">
        <f t="shared" si="495"/>
        <v>4.8175083200981065E-6</v>
      </c>
      <c r="J7922">
        <f t="shared" si="496"/>
        <v>2.7441403122123291E-4</v>
      </c>
      <c r="K7922">
        <f t="shared" si="497"/>
        <v>8.1363564112788981E-8</v>
      </c>
    </row>
    <row r="7923" spans="1:11" x14ac:dyDescent="0.25">
      <c r="A7923" s="1">
        <v>42551</v>
      </c>
      <c r="B7923">
        <v>2073.169922</v>
      </c>
      <c r="C7923">
        <v>2098.9399410000001</v>
      </c>
      <c r="D7923">
        <v>2070</v>
      </c>
      <c r="E7923">
        <v>2098.860107</v>
      </c>
      <c r="F7923">
        <v>2098.860107</v>
      </c>
      <c r="G7923">
        <v>4622820000</v>
      </c>
      <c r="H7923">
        <f t="shared" si="494"/>
        <v>1.3473862722098988E-2</v>
      </c>
      <c r="I7923">
        <f t="shared" si="495"/>
        <v>2.446054992072417E-6</v>
      </c>
      <c r="J7923">
        <f t="shared" si="496"/>
        <v>1.729242494674792E-4</v>
      </c>
      <c r="K7923">
        <f t="shared" si="497"/>
        <v>3.2957552719746017E-8</v>
      </c>
    </row>
    <row r="7924" spans="1:11" x14ac:dyDescent="0.25">
      <c r="A7924" s="1">
        <v>42552</v>
      </c>
      <c r="B7924">
        <v>2099.3400879999999</v>
      </c>
      <c r="C7924">
        <v>2108.709961</v>
      </c>
      <c r="D7924">
        <v>2097.8999020000001</v>
      </c>
      <c r="E7924">
        <v>2102.9499510000001</v>
      </c>
      <c r="F7924">
        <v>2102.9499510000001</v>
      </c>
      <c r="G7924">
        <v>3458890000</v>
      </c>
      <c r="H7924">
        <f t="shared" si="494"/>
        <v>1.9467064123035718E-3</v>
      </c>
      <c r="I7924">
        <f t="shared" si="495"/>
        <v>7.3761749150187516E-9</v>
      </c>
      <c r="J7924">
        <f t="shared" si="496"/>
        <v>2.6338375487885961E-6</v>
      </c>
      <c r="K7924">
        <f t="shared" si="497"/>
        <v>1.4358473657798498E-11</v>
      </c>
    </row>
    <row r="7925" spans="1:11" x14ac:dyDescent="0.25">
      <c r="A7925" s="1">
        <v>42556</v>
      </c>
      <c r="B7925">
        <v>2095.0500489999999</v>
      </c>
      <c r="C7925">
        <v>2095.0500489999999</v>
      </c>
      <c r="D7925">
        <v>2080.860107</v>
      </c>
      <c r="E7925">
        <v>2088.5500489999999</v>
      </c>
      <c r="F7925">
        <v>2088.5500489999999</v>
      </c>
      <c r="G7925">
        <v>3658380000</v>
      </c>
      <c r="H7925">
        <f t="shared" si="494"/>
        <v>-6.8710288215743185E-3</v>
      </c>
      <c r="I7925">
        <f t="shared" si="495"/>
        <v>-3.2440324598889618E-7</v>
      </c>
      <c r="J7925">
        <f t="shared" si="496"/>
        <v>5.1765507128358617E-5</v>
      </c>
      <c r="K7925">
        <f t="shared" si="497"/>
        <v>2.2290180647296672E-9</v>
      </c>
    </row>
    <row r="7926" spans="1:11" x14ac:dyDescent="0.25">
      <c r="A7926" s="1">
        <v>42557</v>
      </c>
      <c r="B7926">
        <v>2084.429932</v>
      </c>
      <c r="C7926">
        <v>2100.719971</v>
      </c>
      <c r="D7926">
        <v>2074.0200199999999</v>
      </c>
      <c r="E7926">
        <v>2099.7299800000001</v>
      </c>
      <c r="F7926">
        <v>2099.7299800000001</v>
      </c>
      <c r="G7926">
        <v>3909380000</v>
      </c>
      <c r="H7926">
        <f t="shared" si="494"/>
        <v>5.3386867527391987E-3</v>
      </c>
      <c r="I7926">
        <f t="shared" si="495"/>
        <v>1.5215202304526415E-7</v>
      </c>
      <c r="J7926">
        <f t="shared" si="496"/>
        <v>2.5149127229963513E-5</v>
      </c>
      <c r="K7926">
        <f t="shared" si="497"/>
        <v>8.1227603761043636E-10</v>
      </c>
    </row>
    <row r="7927" spans="1:11" x14ac:dyDescent="0.25">
      <c r="A7927" s="1">
        <v>42558</v>
      </c>
      <c r="B7927">
        <v>2100.419922</v>
      </c>
      <c r="C7927">
        <v>2109.080078</v>
      </c>
      <c r="D7927">
        <v>2089.389893</v>
      </c>
      <c r="E7927">
        <v>2097.8999020000001</v>
      </c>
      <c r="F7927">
        <v>2097.8999020000001</v>
      </c>
      <c r="G7927">
        <v>3604550000</v>
      </c>
      <c r="H7927">
        <f t="shared" si="494"/>
        <v>-8.7195782734437023E-4</v>
      </c>
      <c r="I7927">
        <f t="shared" si="495"/>
        <v>-6.6319782109387941E-10</v>
      </c>
      <c r="J7927">
        <f t="shared" si="496"/>
        <v>1.4298277001071998E-6</v>
      </c>
      <c r="K7927">
        <f t="shared" si="497"/>
        <v>5.7835006348016903E-13</v>
      </c>
    </row>
    <row r="7928" spans="1:11" x14ac:dyDescent="0.25">
      <c r="A7928" s="1">
        <v>42559</v>
      </c>
      <c r="B7928">
        <v>2106.969971</v>
      </c>
      <c r="C7928">
        <v>2131.709961</v>
      </c>
      <c r="D7928">
        <v>2106.969971</v>
      </c>
      <c r="E7928">
        <v>2129.8999020000001</v>
      </c>
      <c r="F7928">
        <v>2129.8999020000001</v>
      </c>
      <c r="G7928">
        <v>3607500000</v>
      </c>
      <c r="H7928">
        <f t="shared" si="494"/>
        <v>1.5138186568454184E-2</v>
      </c>
      <c r="I7928">
        <f t="shared" si="495"/>
        <v>3.4690657920818831E-6</v>
      </c>
      <c r="J7928">
        <f t="shared" si="496"/>
        <v>2.1946616191217348E-4</v>
      </c>
      <c r="K7928">
        <f t="shared" si="497"/>
        <v>5.2515001468110496E-8</v>
      </c>
    </row>
    <row r="7929" spans="1:11" x14ac:dyDescent="0.25">
      <c r="A7929" s="1">
        <v>42562</v>
      </c>
      <c r="B7929">
        <v>2131.719971</v>
      </c>
      <c r="C7929">
        <v>2143.1599120000001</v>
      </c>
      <c r="D7929">
        <v>2131.719971</v>
      </c>
      <c r="E7929">
        <v>2137.1599120000001</v>
      </c>
      <c r="F7929">
        <v>2137.1599120000001</v>
      </c>
      <c r="G7929">
        <v>3253340000</v>
      </c>
      <c r="H7929">
        <f t="shared" si="494"/>
        <v>3.4028194222132059E-3</v>
      </c>
      <c r="I7929">
        <f t="shared" si="495"/>
        <v>3.939821675623974E-8</v>
      </c>
      <c r="J7929">
        <f t="shared" si="496"/>
        <v>9.480383986971352E-6</v>
      </c>
      <c r="K7929">
        <f t="shared" si="497"/>
        <v>1.3406088651281673E-10</v>
      </c>
    </row>
    <row r="7930" spans="1:11" x14ac:dyDescent="0.25">
      <c r="A7930" s="1">
        <v>42563</v>
      </c>
      <c r="B7930">
        <v>2139.5</v>
      </c>
      <c r="C7930">
        <v>2155.3999020000001</v>
      </c>
      <c r="D7930">
        <v>2139.5</v>
      </c>
      <c r="E7930">
        <v>2152.139893</v>
      </c>
      <c r="F7930">
        <v>2152.139893</v>
      </c>
      <c r="G7930">
        <v>4097820000</v>
      </c>
      <c r="H7930">
        <f t="shared" si="494"/>
        <v>6.9848425545492024E-3</v>
      </c>
      <c r="I7930">
        <f t="shared" si="495"/>
        <v>3.4076133158544673E-7</v>
      </c>
      <c r="J7930">
        <f t="shared" si="496"/>
        <v>4.4369538502932765E-5</v>
      </c>
      <c r="K7930">
        <f t="shared" si="497"/>
        <v>2.3801285230283692E-9</v>
      </c>
    </row>
    <row r="7931" spans="1:11" x14ac:dyDescent="0.25">
      <c r="A7931" s="1">
        <v>42564</v>
      </c>
      <c r="B7931">
        <v>2153.8100589999999</v>
      </c>
      <c r="C7931">
        <v>2156.4499510000001</v>
      </c>
      <c r="D7931">
        <v>2146.209961</v>
      </c>
      <c r="E7931">
        <v>2152.429932</v>
      </c>
      <c r="F7931">
        <v>2152.429932</v>
      </c>
      <c r="G7931">
        <v>3502320000</v>
      </c>
      <c r="H7931">
        <f t="shared" si="494"/>
        <v>1.3475864591820549E-4</v>
      </c>
      <c r="I7931">
        <f t="shared" si="495"/>
        <v>2.4414951199389654E-12</v>
      </c>
      <c r="J7931">
        <f t="shared" si="496"/>
        <v>3.5735197832902454E-8</v>
      </c>
      <c r="K7931">
        <f t="shared" si="497"/>
        <v>3.2875660031137298E-16</v>
      </c>
    </row>
    <row r="7932" spans="1:11" x14ac:dyDescent="0.25">
      <c r="A7932" s="1">
        <v>42565</v>
      </c>
      <c r="B7932">
        <v>2157.8798830000001</v>
      </c>
      <c r="C7932">
        <v>2168.98999</v>
      </c>
      <c r="D7932">
        <v>2157.8798830000001</v>
      </c>
      <c r="E7932">
        <v>2163.75</v>
      </c>
      <c r="F7932">
        <v>2163.75</v>
      </c>
      <c r="G7932">
        <v>3465610000</v>
      </c>
      <c r="H7932">
        <f t="shared" si="494"/>
        <v>5.2454226347346793E-3</v>
      </c>
      <c r="I7932">
        <f t="shared" si="495"/>
        <v>1.4431631000887587E-7</v>
      </c>
      <c r="J7932">
        <f t="shared" si="496"/>
        <v>2.4222406737573173E-5</v>
      </c>
      <c r="K7932">
        <f t="shared" si="497"/>
        <v>7.5698490838550687E-10</v>
      </c>
    </row>
    <row r="7933" spans="1:11" x14ac:dyDescent="0.25">
      <c r="A7933" s="1">
        <v>42566</v>
      </c>
      <c r="B7933">
        <v>2165.1298830000001</v>
      </c>
      <c r="C7933">
        <v>2169.0500489999999</v>
      </c>
      <c r="D7933">
        <v>2155.790039</v>
      </c>
      <c r="E7933">
        <v>2161.73999</v>
      </c>
      <c r="F7933">
        <v>2161.73999</v>
      </c>
      <c r="G7933">
        <v>3122600000</v>
      </c>
      <c r="H7933">
        <f t="shared" si="494"/>
        <v>-9.2937916829076938E-4</v>
      </c>
      <c r="I7933">
        <f t="shared" si="495"/>
        <v>-8.0301890932260214E-10</v>
      </c>
      <c r="J7933">
        <f t="shared" si="496"/>
        <v>1.570448510185207E-6</v>
      </c>
      <c r="K7933">
        <f t="shared" si="497"/>
        <v>7.4639323776712175E-13</v>
      </c>
    </row>
    <row r="7934" spans="1:11" x14ac:dyDescent="0.25">
      <c r="A7934" s="1">
        <v>42569</v>
      </c>
      <c r="B7934">
        <v>2162.040039</v>
      </c>
      <c r="C7934">
        <v>2168.3500979999999</v>
      </c>
      <c r="D7934">
        <v>2159.6298830000001</v>
      </c>
      <c r="E7934">
        <v>2166.889893</v>
      </c>
      <c r="F7934">
        <v>2166.889893</v>
      </c>
      <c r="G7934">
        <v>3009310000</v>
      </c>
      <c r="H7934">
        <f t="shared" si="494"/>
        <v>2.3794621249798175E-3</v>
      </c>
      <c r="I7934">
        <f t="shared" si="495"/>
        <v>1.3470353096653069E-8</v>
      </c>
      <c r="J7934">
        <f t="shared" si="496"/>
        <v>4.2257623844697714E-6</v>
      </c>
      <c r="K7934">
        <f t="shared" si="497"/>
        <v>3.2050782718148974E-11</v>
      </c>
    </row>
    <row r="7935" spans="1:11" x14ac:dyDescent="0.25">
      <c r="A7935" s="1">
        <v>42570</v>
      </c>
      <c r="B7935">
        <v>2163.790039</v>
      </c>
      <c r="C7935">
        <v>2164.6298830000001</v>
      </c>
      <c r="D7935">
        <v>2159.01001</v>
      </c>
      <c r="E7935">
        <v>2163.780029</v>
      </c>
      <c r="F7935">
        <v>2163.780029</v>
      </c>
      <c r="G7935">
        <v>2968340000</v>
      </c>
      <c r="H7935">
        <f t="shared" si="494"/>
        <v>-1.4362048323089381E-3</v>
      </c>
      <c r="I7935">
        <f t="shared" si="495"/>
        <v>-2.9630860158795003E-9</v>
      </c>
      <c r="J7935">
        <f t="shared" si="496"/>
        <v>3.0976036428496211E-6</v>
      </c>
      <c r="K7935">
        <f t="shared" si="497"/>
        <v>4.2559091162865712E-12</v>
      </c>
    </row>
    <row r="7936" spans="1:11" x14ac:dyDescent="0.25">
      <c r="A7936" s="1">
        <v>42571</v>
      </c>
      <c r="B7936">
        <v>2166.1000979999999</v>
      </c>
      <c r="C7936">
        <v>2175.6298830000001</v>
      </c>
      <c r="D7936">
        <v>2164.889893</v>
      </c>
      <c r="E7936">
        <v>2173.0200199999999</v>
      </c>
      <c r="F7936">
        <v>2173.0200199999999</v>
      </c>
      <c r="G7936">
        <v>3211860000</v>
      </c>
      <c r="H7936">
        <f t="shared" si="494"/>
        <v>4.2612086686796488E-3</v>
      </c>
      <c r="I7936">
        <f t="shared" si="495"/>
        <v>7.7368886880180926E-8</v>
      </c>
      <c r="J7936">
        <f t="shared" si="496"/>
        <v>1.5503216928108574E-5</v>
      </c>
      <c r="K7936">
        <f t="shared" si="497"/>
        <v>3.2967685979783056E-10</v>
      </c>
    </row>
    <row r="7937" spans="1:11" x14ac:dyDescent="0.25">
      <c r="A7937" s="1">
        <v>42572</v>
      </c>
      <c r="B7937">
        <v>2172.9099120000001</v>
      </c>
      <c r="C7937">
        <v>2174.5600589999999</v>
      </c>
      <c r="D7937">
        <v>2159.75</v>
      </c>
      <c r="E7937">
        <v>2165.169922</v>
      </c>
      <c r="F7937">
        <v>2165.169922</v>
      </c>
      <c r="G7937">
        <v>3438900000</v>
      </c>
      <c r="H7937">
        <f t="shared" si="494"/>
        <v>-3.6190700145063283E-3</v>
      </c>
      <c r="I7937">
        <f t="shared" si="495"/>
        <v>-4.7405496440238352E-8</v>
      </c>
      <c r="J7937">
        <f t="shared" si="496"/>
        <v>1.5546194005929116E-5</v>
      </c>
      <c r="K7937">
        <f t="shared" si="497"/>
        <v>1.715687808706123E-10</v>
      </c>
    </row>
    <row r="7938" spans="1:11" x14ac:dyDescent="0.25">
      <c r="A7938" s="1">
        <v>42573</v>
      </c>
      <c r="B7938">
        <v>2166.469971</v>
      </c>
      <c r="C7938">
        <v>2175.110107</v>
      </c>
      <c r="D7938">
        <v>2163.23999</v>
      </c>
      <c r="E7938">
        <v>2175.030029</v>
      </c>
      <c r="F7938">
        <v>2175.030029</v>
      </c>
      <c r="G7938">
        <v>3023280000</v>
      </c>
      <c r="H7938">
        <f t="shared" si="494"/>
        <v>4.543626595285696E-3</v>
      </c>
      <c r="I7938">
        <f t="shared" si="495"/>
        <v>9.3794599756479859E-8</v>
      </c>
      <c r="J7938">
        <f t="shared" si="496"/>
        <v>1.7806968543108029E-5</v>
      </c>
      <c r="K7938">
        <f t="shared" si="497"/>
        <v>4.2615780414850203E-10</v>
      </c>
    </row>
    <row r="7939" spans="1:11" x14ac:dyDescent="0.25">
      <c r="A7939" s="1">
        <v>42576</v>
      </c>
      <c r="B7939">
        <v>2173.709961</v>
      </c>
      <c r="C7939">
        <v>2173.709961</v>
      </c>
      <c r="D7939">
        <v>2161.9499510000001</v>
      </c>
      <c r="E7939">
        <v>2168.4799800000001</v>
      </c>
      <c r="F7939">
        <v>2168.4799800000001</v>
      </c>
      <c r="G7939">
        <v>3057240000</v>
      </c>
      <c r="H7939">
        <f t="shared" si="494"/>
        <v>-3.0160188196025378E-3</v>
      </c>
      <c r="I7939">
        <f t="shared" si="495"/>
        <v>-2.7437682861206179E-8</v>
      </c>
      <c r="J7939">
        <f t="shared" si="496"/>
        <v>1.1154364382471077E-5</v>
      </c>
      <c r="K7939">
        <f t="shared" si="497"/>
        <v>8.2755444551579297E-11</v>
      </c>
    </row>
    <row r="7940" spans="1:11" x14ac:dyDescent="0.25">
      <c r="A7940" s="1">
        <v>42577</v>
      </c>
      <c r="B7940">
        <v>2168.969971</v>
      </c>
      <c r="C7940">
        <v>2173.540039</v>
      </c>
      <c r="D7940">
        <v>2160.179932</v>
      </c>
      <c r="E7940">
        <v>2169.179932</v>
      </c>
      <c r="F7940">
        <v>2169.179932</v>
      </c>
      <c r="G7940">
        <v>3442350000</v>
      </c>
      <c r="H7940">
        <f t="shared" ref="H7940:H8003" si="498">LN(E7940/E7939)</f>
        <v>3.2273254255773474E-4</v>
      </c>
      <c r="I7940">
        <f t="shared" ref="I7940:I8003" si="499">(H7940-(($N$2)^2))^3</f>
        <v>3.3581875754381867E-11</v>
      </c>
      <c r="J7940">
        <f t="shared" ref="J7940:J8003" si="500">(H7940-$N$2)^2</f>
        <v>1.1313726668298371E-12</v>
      </c>
      <c r="K7940">
        <f t="shared" ref="K7940:K8003" si="501">(H7940-(($N$2)^2))^4</f>
        <v>1.0834443288532366E-14</v>
      </c>
    </row>
    <row r="7941" spans="1:11" x14ac:dyDescent="0.25">
      <c r="A7941" s="1">
        <v>42578</v>
      </c>
      <c r="B7941">
        <v>2169.8100589999999</v>
      </c>
      <c r="C7941">
        <v>2174.9799800000001</v>
      </c>
      <c r="D7941">
        <v>2159.070068</v>
      </c>
      <c r="E7941">
        <v>2166.580078</v>
      </c>
      <c r="F7941">
        <v>2166.580078</v>
      </c>
      <c r="G7941">
        <v>3995500000</v>
      </c>
      <c r="H7941">
        <f t="shared" si="498"/>
        <v>-1.1992611701764468E-3</v>
      </c>
      <c r="I7941">
        <f t="shared" si="499"/>
        <v>-1.7252626278815125E-9</v>
      </c>
      <c r="J7941">
        <f t="shared" si="500"/>
        <v>2.3197037607419412E-6</v>
      </c>
      <c r="K7941">
        <f t="shared" si="501"/>
        <v>2.0692213613767282E-12</v>
      </c>
    </row>
    <row r="7942" spans="1:11" x14ac:dyDescent="0.25">
      <c r="A7942" s="1">
        <v>42579</v>
      </c>
      <c r="B7942">
        <v>2166.0500489999999</v>
      </c>
      <c r="C7942">
        <v>2172.8500979999999</v>
      </c>
      <c r="D7942">
        <v>2159.73999</v>
      </c>
      <c r="E7942">
        <v>2170.0600589999999</v>
      </c>
      <c r="F7942">
        <v>2170.0600589999999</v>
      </c>
      <c r="G7942">
        <v>3664240000</v>
      </c>
      <c r="H7942">
        <f t="shared" si="498"/>
        <v>1.6049206929937636E-3</v>
      </c>
      <c r="I7942">
        <f t="shared" si="499"/>
        <v>4.1330971556388051E-9</v>
      </c>
      <c r="J7942">
        <f t="shared" si="500"/>
        <v>1.6412799599091822E-6</v>
      </c>
      <c r="K7942">
        <f t="shared" si="501"/>
        <v>6.6328598208795027E-12</v>
      </c>
    </row>
    <row r="7943" spans="1:11" x14ac:dyDescent="0.25">
      <c r="A7943" s="1">
        <v>42580</v>
      </c>
      <c r="B7943">
        <v>2168.830078</v>
      </c>
      <c r="C7943">
        <v>2177.0900879999999</v>
      </c>
      <c r="D7943">
        <v>2163.48999</v>
      </c>
      <c r="E7943">
        <v>2173.6000979999999</v>
      </c>
      <c r="F7943">
        <v>2173.6000979999999</v>
      </c>
      <c r="G7943">
        <v>4038840000</v>
      </c>
      <c r="H7943">
        <f t="shared" si="498"/>
        <v>1.6299800885987742E-3</v>
      </c>
      <c r="I7943">
        <f t="shared" si="499"/>
        <v>4.3297526883819434E-9</v>
      </c>
      <c r="J7943">
        <f t="shared" si="500"/>
        <v>1.7061163440658005E-6</v>
      </c>
      <c r="K7943">
        <f t="shared" si="501"/>
        <v>7.0569567221117975E-12</v>
      </c>
    </row>
    <row r="7944" spans="1:11" x14ac:dyDescent="0.25">
      <c r="A7944" s="1">
        <v>42583</v>
      </c>
      <c r="B7944">
        <v>2173.1499020000001</v>
      </c>
      <c r="C7944">
        <v>2178.290039</v>
      </c>
      <c r="D7944">
        <v>2166.209961</v>
      </c>
      <c r="E7944">
        <v>2170.8400879999999</v>
      </c>
      <c r="F7944">
        <v>2170.8400879999999</v>
      </c>
      <c r="G7944">
        <v>3505990000</v>
      </c>
      <c r="H7944">
        <f t="shared" si="498"/>
        <v>-1.2705942552551364E-3</v>
      </c>
      <c r="I7944">
        <f t="shared" si="499"/>
        <v>-2.0517675939130789E-9</v>
      </c>
      <c r="J7944">
        <f t="shared" si="500"/>
        <v>2.5420809320715074E-6</v>
      </c>
      <c r="K7944">
        <f t="shared" si="501"/>
        <v>2.6071792334268598E-12</v>
      </c>
    </row>
    <row r="7945" spans="1:11" x14ac:dyDescent="0.25">
      <c r="A7945" s="1">
        <v>42584</v>
      </c>
      <c r="B7945">
        <v>2169.9399410000001</v>
      </c>
      <c r="C7945">
        <v>2170.1999510000001</v>
      </c>
      <c r="D7945">
        <v>2147.580078</v>
      </c>
      <c r="E7945">
        <v>2157.030029</v>
      </c>
      <c r="F7945">
        <v>2157.030029</v>
      </c>
      <c r="G7945">
        <v>3848750000</v>
      </c>
      <c r="H7945">
        <f t="shared" si="498"/>
        <v>-6.3819410006827546E-3</v>
      </c>
      <c r="I7945">
        <f t="shared" si="499"/>
        <v>-2.5994397675722856E-7</v>
      </c>
      <c r="J7945">
        <f t="shared" si="500"/>
        <v>4.4966911439372647E-5</v>
      </c>
      <c r="K7945">
        <f t="shared" si="501"/>
        <v>1.6589743767087933E-9</v>
      </c>
    </row>
    <row r="7946" spans="1:11" x14ac:dyDescent="0.25">
      <c r="A7946" s="1">
        <v>42585</v>
      </c>
      <c r="B7946">
        <v>2156.8100589999999</v>
      </c>
      <c r="C7946">
        <v>2163.790039</v>
      </c>
      <c r="D7946">
        <v>2152.5600589999999</v>
      </c>
      <c r="E7946">
        <v>2163.790039</v>
      </c>
      <c r="F7946">
        <v>2163.790039</v>
      </c>
      <c r="G7946">
        <v>3786530000</v>
      </c>
      <c r="H7946">
        <f t="shared" si="498"/>
        <v>3.1290428248181399E-3</v>
      </c>
      <c r="I7946">
        <f t="shared" si="499"/>
        <v>3.063309410303515E-8</v>
      </c>
      <c r="J7946">
        <f t="shared" si="500"/>
        <v>7.8694086115155546E-6</v>
      </c>
      <c r="K7946">
        <f t="shared" si="501"/>
        <v>9.5849051609550633E-11</v>
      </c>
    </row>
    <row r="7947" spans="1:11" x14ac:dyDescent="0.25">
      <c r="A7947" s="1">
        <v>42586</v>
      </c>
      <c r="B7947">
        <v>2163.51001</v>
      </c>
      <c r="C7947">
        <v>2168.1899410000001</v>
      </c>
      <c r="D7947">
        <v>2159.070068</v>
      </c>
      <c r="E7947">
        <v>2164.25</v>
      </c>
      <c r="F7947">
        <v>2164.25</v>
      </c>
      <c r="G7947">
        <v>3709200000</v>
      </c>
      <c r="H7947">
        <f t="shared" si="498"/>
        <v>2.1254932837361468E-4</v>
      </c>
      <c r="I7947">
        <f t="shared" si="499"/>
        <v>9.588184459680257E-12</v>
      </c>
      <c r="J7947">
        <f t="shared" si="500"/>
        <v>1.2375867023187279E-8</v>
      </c>
      <c r="K7947">
        <f t="shared" si="501"/>
        <v>2.0369569037998507E-15</v>
      </c>
    </row>
    <row r="7948" spans="1:11" x14ac:dyDescent="0.25">
      <c r="A7948" s="1">
        <v>42587</v>
      </c>
      <c r="B7948">
        <v>2168.790039</v>
      </c>
      <c r="C7948">
        <v>2182.8701169999999</v>
      </c>
      <c r="D7948">
        <v>2168.790039</v>
      </c>
      <c r="E7948">
        <v>2182.8701169999999</v>
      </c>
      <c r="F7948">
        <v>2182.8701169999999</v>
      </c>
      <c r="G7948">
        <v>3663070000</v>
      </c>
      <c r="H7948">
        <f t="shared" si="498"/>
        <v>8.566697203483924E-3</v>
      </c>
      <c r="I7948">
        <f t="shared" si="499"/>
        <v>6.2867227005871411E-7</v>
      </c>
      <c r="J7948">
        <f t="shared" si="500"/>
        <v>6.7945416910517977E-5</v>
      </c>
      <c r="K7948">
        <f t="shared" si="501"/>
        <v>5.3855790653164568E-9</v>
      </c>
    </row>
    <row r="7949" spans="1:11" x14ac:dyDescent="0.25">
      <c r="A7949" s="1">
        <v>42590</v>
      </c>
      <c r="B7949">
        <v>2183.76001</v>
      </c>
      <c r="C7949">
        <v>2185.4399410000001</v>
      </c>
      <c r="D7949">
        <v>2177.8500979999999</v>
      </c>
      <c r="E7949">
        <v>2180.889893</v>
      </c>
      <c r="F7949">
        <v>2180.889893</v>
      </c>
      <c r="G7949">
        <v>3327550000</v>
      </c>
      <c r="H7949">
        <f t="shared" si="498"/>
        <v>-9.0757701220377175E-4</v>
      </c>
      <c r="I7949">
        <f t="shared" si="499"/>
        <v>-7.4782669331088732E-10</v>
      </c>
      <c r="J7949">
        <f t="shared" si="500"/>
        <v>1.5162799941145486E-6</v>
      </c>
      <c r="K7949">
        <f t="shared" si="501"/>
        <v>6.7878872108880597E-13</v>
      </c>
    </row>
    <row r="7950" spans="1:11" x14ac:dyDescent="0.25">
      <c r="A7950" s="1">
        <v>42591</v>
      </c>
      <c r="B7950">
        <v>2182.23999</v>
      </c>
      <c r="C7950">
        <v>2187.6599120000001</v>
      </c>
      <c r="D7950">
        <v>2178.610107</v>
      </c>
      <c r="E7950">
        <v>2181.73999</v>
      </c>
      <c r="F7950">
        <v>2181.73999</v>
      </c>
      <c r="G7950">
        <v>3334300000</v>
      </c>
      <c r="H7950">
        <f t="shared" si="498"/>
        <v>3.8971768568868799E-4</v>
      </c>
      <c r="I7950">
        <f t="shared" si="499"/>
        <v>5.914251498637733E-11</v>
      </c>
      <c r="J7950">
        <f t="shared" si="500"/>
        <v>4.345641933770008E-9</v>
      </c>
      <c r="K7950">
        <f t="shared" si="501"/>
        <v>2.3042683329593087E-14</v>
      </c>
    </row>
    <row r="7951" spans="1:11" x14ac:dyDescent="0.25">
      <c r="A7951" s="1">
        <v>42592</v>
      </c>
      <c r="B7951">
        <v>2182.8100589999999</v>
      </c>
      <c r="C7951">
        <v>2183.4099120000001</v>
      </c>
      <c r="D7951">
        <v>2172</v>
      </c>
      <c r="E7951">
        <v>2175.48999</v>
      </c>
      <c r="F7951">
        <v>2175.48999</v>
      </c>
      <c r="G7951">
        <v>3254950000</v>
      </c>
      <c r="H7951">
        <f t="shared" si="498"/>
        <v>-2.8687970637969228E-3</v>
      </c>
      <c r="I7951">
        <f t="shared" si="499"/>
        <v>-2.3612778753193413E-8</v>
      </c>
      <c r="J7951">
        <f t="shared" si="500"/>
        <v>1.0192651764586898E-5</v>
      </c>
      <c r="K7951">
        <f t="shared" si="501"/>
        <v>6.7742746012970165E-11</v>
      </c>
    </row>
    <row r="7952" spans="1:11" x14ac:dyDescent="0.25">
      <c r="A7952" s="1">
        <v>42593</v>
      </c>
      <c r="B7952">
        <v>2177.969971</v>
      </c>
      <c r="C7952">
        <v>2188.4499510000001</v>
      </c>
      <c r="D7952">
        <v>2177.969971</v>
      </c>
      <c r="E7952">
        <v>2185.790039</v>
      </c>
      <c r="F7952">
        <v>2185.790039</v>
      </c>
      <c r="G7952">
        <v>3423160000</v>
      </c>
      <c r="H7952">
        <f t="shared" si="498"/>
        <v>4.7234151815842293E-3</v>
      </c>
      <c r="I7952">
        <f t="shared" si="499"/>
        <v>1.0537545028209198E-7</v>
      </c>
      <c r="J7952">
        <f t="shared" si="500"/>
        <v>1.9356647160315502E-5</v>
      </c>
      <c r="K7952">
        <f t="shared" si="501"/>
        <v>4.9772095364701989E-10</v>
      </c>
    </row>
    <row r="7953" spans="1:11" x14ac:dyDescent="0.25">
      <c r="A7953" s="1">
        <v>42594</v>
      </c>
      <c r="B7953">
        <v>2183.73999</v>
      </c>
      <c r="C7953">
        <v>2186.280029</v>
      </c>
      <c r="D7953">
        <v>2179.419922</v>
      </c>
      <c r="E7953">
        <v>2184.0500489999999</v>
      </c>
      <c r="F7953">
        <v>2184.0500489999999</v>
      </c>
      <c r="G7953">
        <v>3000660000</v>
      </c>
      <c r="H7953">
        <f t="shared" si="498"/>
        <v>-7.9636327962473777E-4</v>
      </c>
      <c r="I7953">
        <f t="shared" si="499"/>
        <v>-5.0524869122757506E-10</v>
      </c>
      <c r="J7953">
        <f t="shared" si="500"/>
        <v>1.2547572655983184E-6</v>
      </c>
      <c r="K7953">
        <f t="shared" si="501"/>
        <v>4.0241447705618668E-13</v>
      </c>
    </row>
    <row r="7954" spans="1:11" x14ac:dyDescent="0.25">
      <c r="A7954" s="1">
        <v>42597</v>
      </c>
      <c r="B7954">
        <v>2186.080078</v>
      </c>
      <c r="C7954">
        <v>2193.8100589999999</v>
      </c>
      <c r="D7954">
        <v>2186.080078</v>
      </c>
      <c r="E7954">
        <v>2190.1499020000001</v>
      </c>
      <c r="F7954">
        <v>2190.1499020000001</v>
      </c>
      <c r="G7954">
        <v>3078530000</v>
      </c>
      <c r="H7954">
        <f t="shared" si="498"/>
        <v>2.7890160588736079E-3</v>
      </c>
      <c r="I7954">
        <f t="shared" si="499"/>
        <v>2.1692223284492011E-8</v>
      </c>
      <c r="J7954">
        <f t="shared" si="500"/>
        <v>6.077308939808967E-6</v>
      </c>
      <c r="K7954">
        <f t="shared" si="501"/>
        <v>6.0497684794078388E-11</v>
      </c>
    </row>
    <row r="7955" spans="1:11" x14ac:dyDescent="0.25">
      <c r="A7955" s="1">
        <v>42598</v>
      </c>
      <c r="B7955">
        <v>2186.23999</v>
      </c>
      <c r="C7955">
        <v>2186.23999</v>
      </c>
      <c r="D7955">
        <v>2178.139893</v>
      </c>
      <c r="E7955">
        <v>2178.1499020000001</v>
      </c>
      <c r="F7955">
        <v>2178.1499020000001</v>
      </c>
      <c r="G7955">
        <v>3196400000</v>
      </c>
      <c r="H7955">
        <f t="shared" si="498"/>
        <v>-5.4941422173428317E-3</v>
      </c>
      <c r="I7955">
        <f t="shared" si="499"/>
        <v>-1.6585346671372599E-7</v>
      </c>
      <c r="J7955">
        <f t="shared" si="500"/>
        <v>3.384840745814471E-5</v>
      </c>
      <c r="K7955">
        <f t="shared" si="501"/>
        <v>9.1123992210222783E-10</v>
      </c>
    </row>
    <row r="7956" spans="1:11" x14ac:dyDescent="0.25">
      <c r="A7956" s="1">
        <v>42599</v>
      </c>
      <c r="B7956">
        <v>2177.8400879999999</v>
      </c>
      <c r="C7956">
        <v>2183.080078</v>
      </c>
      <c r="D7956">
        <v>2168.5</v>
      </c>
      <c r="E7956">
        <v>2182.219971</v>
      </c>
      <c r="F7956">
        <v>2182.219971</v>
      </c>
      <c r="G7956">
        <v>3388910000</v>
      </c>
      <c r="H7956">
        <f t="shared" si="498"/>
        <v>1.8668463000156262E-3</v>
      </c>
      <c r="I7956">
        <f t="shared" si="499"/>
        <v>6.5050781258150631E-9</v>
      </c>
      <c r="J7956">
        <f t="shared" si="500"/>
        <v>2.3810036031614756E-6</v>
      </c>
      <c r="K7956">
        <f t="shared" si="501"/>
        <v>1.2143299012204227E-11</v>
      </c>
    </row>
    <row r="7957" spans="1:11" x14ac:dyDescent="0.25">
      <c r="A7957" s="1">
        <v>42600</v>
      </c>
      <c r="B7957">
        <v>2181.8999020000001</v>
      </c>
      <c r="C7957">
        <v>2187.030029</v>
      </c>
      <c r="D7957">
        <v>2180.459961</v>
      </c>
      <c r="E7957">
        <v>2187.0200199999999</v>
      </c>
      <c r="F7957">
        <v>2187.0200199999999</v>
      </c>
      <c r="G7957">
        <v>3300570000</v>
      </c>
      <c r="H7957">
        <f t="shared" si="498"/>
        <v>2.1972017746725615E-3</v>
      </c>
      <c r="I7957">
        <f t="shared" si="499"/>
        <v>1.0605903032732969E-8</v>
      </c>
      <c r="J7957">
        <f t="shared" si="500"/>
        <v>3.5096484375054259E-6</v>
      </c>
      <c r="K7957">
        <f t="shared" si="501"/>
        <v>2.3302197000431922E-11</v>
      </c>
    </row>
    <row r="7958" spans="1:11" x14ac:dyDescent="0.25">
      <c r="A7958" s="1">
        <v>42601</v>
      </c>
      <c r="B7958">
        <v>2184.23999</v>
      </c>
      <c r="C7958">
        <v>2185</v>
      </c>
      <c r="D7958">
        <v>2175.1298830000001</v>
      </c>
      <c r="E7958">
        <v>2183.8701169999999</v>
      </c>
      <c r="F7958">
        <v>2183.8701169999999</v>
      </c>
      <c r="G7958">
        <v>3084800000</v>
      </c>
      <c r="H7958">
        <f t="shared" si="498"/>
        <v>-1.4413098689576487E-3</v>
      </c>
      <c r="I7958">
        <f t="shared" si="499"/>
        <v>-2.9947932951818594E-9</v>
      </c>
      <c r="J7958">
        <f t="shared" si="500"/>
        <v>3.1155994438186735E-6</v>
      </c>
      <c r="K7958">
        <f t="shared" si="501"/>
        <v>4.3167391178845875E-12</v>
      </c>
    </row>
    <row r="7959" spans="1:11" x14ac:dyDescent="0.25">
      <c r="A7959" s="1">
        <v>42604</v>
      </c>
      <c r="B7959">
        <v>2181.580078</v>
      </c>
      <c r="C7959">
        <v>2185.1499020000001</v>
      </c>
      <c r="D7959">
        <v>2175.959961</v>
      </c>
      <c r="E7959">
        <v>2182.639893</v>
      </c>
      <c r="F7959">
        <v>2182.639893</v>
      </c>
      <c r="G7959">
        <v>2777550000</v>
      </c>
      <c r="H7959">
        <f t="shared" si="498"/>
        <v>-5.6348160417969207E-4</v>
      </c>
      <c r="I7959">
        <f t="shared" si="499"/>
        <v>-1.790117857459735E-10</v>
      </c>
      <c r="J7959">
        <f t="shared" si="500"/>
        <v>7.8726190638819663E-7</v>
      </c>
      <c r="K7959">
        <f t="shared" si="501"/>
        <v>1.0088861650744242E-13</v>
      </c>
    </row>
    <row r="7960" spans="1:11" x14ac:dyDescent="0.25">
      <c r="A7960" s="1">
        <v>42605</v>
      </c>
      <c r="B7960">
        <v>2187.8100589999999</v>
      </c>
      <c r="C7960">
        <v>2193.419922</v>
      </c>
      <c r="D7960">
        <v>2186.8000489999999</v>
      </c>
      <c r="E7960">
        <v>2186.8999020000001</v>
      </c>
      <c r="F7960">
        <v>2186.8999020000001</v>
      </c>
      <c r="G7960">
        <v>3041490000</v>
      </c>
      <c r="H7960">
        <f t="shared" si="498"/>
        <v>1.9498668278891155E-3</v>
      </c>
      <c r="I7960">
        <f t="shared" si="499"/>
        <v>7.4121601628326933E-9</v>
      </c>
      <c r="J7960">
        <f t="shared" si="500"/>
        <v>2.6441056784566955E-6</v>
      </c>
      <c r="K7960">
        <f t="shared" si="501"/>
        <v>1.4451948104130763E-11</v>
      </c>
    </row>
    <row r="7961" spans="1:11" x14ac:dyDescent="0.25">
      <c r="A7961" s="1">
        <v>42606</v>
      </c>
      <c r="B7961">
        <v>2185.0900879999999</v>
      </c>
      <c r="C7961">
        <v>2186.6599120000001</v>
      </c>
      <c r="D7961">
        <v>2171.25</v>
      </c>
      <c r="E7961">
        <v>2175.4399410000001</v>
      </c>
      <c r="F7961">
        <v>2175.4399410000001</v>
      </c>
      <c r="G7961">
        <v>3148280000</v>
      </c>
      <c r="H7961">
        <f t="shared" si="498"/>
        <v>-5.2540552892296902E-3</v>
      </c>
      <c r="I7961">
        <f t="shared" si="499"/>
        <v>-1.4504738866749782E-7</v>
      </c>
      <c r="J7961">
        <f t="shared" si="500"/>
        <v>3.1112427264808735E-5</v>
      </c>
      <c r="K7961">
        <f t="shared" si="501"/>
        <v>7.6210220696305581E-10</v>
      </c>
    </row>
    <row r="7962" spans="1:11" x14ac:dyDescent="0.25">
      <c r="A7962" s="1">
        <v>42607</v>
      </c>
      <c r="B7962">
        <v>2173.290039</v>
      </c>
      <c r="C7962">
        <v>2179</v>
      </c>
      <c r="D7962">
        <v>2169.73999</v>
      </c>
      <c r="E7962">
        <v>2172.469971</v>
      </c>
      <c r="F7962">
        <v>2172.469971</v>
      </c>
      <c r="G7962">
        <v>2969310000</v>
      </c>
      <c r="H7962">
        <f t="shared" si="498"/>
        <v>-1.3661600732483932E-3</v>
      </c>
      <c r="I7962">
        <f t="shared" si="499"/>
        <v>-2.5503791553009156E-9</v>
      </c>
      <c r="J7962">
        <f t="shared" si="500"/>
        <v>2.8559522142496887E-6</v>
      </c>
      <c r="K7962">
        <f t="shared" si="501"/>
        <v>3.4844935655202968E-12</v>
      </c>
    </row>
    <row r="7963" spans="1:11" x14ac:dyDescent="0.25">
      <c r="A7963" s="1">
        <v>42608</v>
      </c>
      <c r="B7963">
        <v>2175.1000979999999</v>
      </c>
      <c r="C7963">
        <v>2187.9399410000001</v>
      </c>
      <c r="D7963">
        <v>2160.389893</v>
      </c>
      <c r="E7963">
        <v>2169.040039</v>
      </c>
      <c r="F7963">
        <v>2169.040039</v>
      </c>
      <c r="G7963">
        <v>3342340000</v>
      </c>
      <c r="H7963">
        <f t="shared" si="498"/>
        <v>-1.5800644041810373E-3</v>
      </c>
      <c r="I7963">
        <f t="shared" si="499"/>
        <v>-3.9455796691155908E-9</v>
      </c>
      <c r="J7963">
        <f t="shared" si="500"/>
        <v>3.624685210019221E-6</v>
      </c>
      <c r="K7963">
        <f t="shared" si="501"/>
        <v>6.2346836593090631E-12</v>
      </c>
    </row>
    <row r="7964" spans="1:11" x14ac:dyDescent="0.25">
      <c r="A7964" s="1">
        <v>42611</v>
      </c>
      <c r="B7964">
        <v>2170.1899410000001</v>
      </c>
      <c r="C7964">
        <v>2183.4799800000001</v>
      </c>
      <c r="D7964">
        <v>2170.1899410000001</v>
      </c>
      <c r="E7964">
        <v>2180.3798830000001</v>
      </c>
      <c r="F7964">
        <v>2180.3798830000001</v>
      </c>
      <c r="G7964">
        <v>2654780000</v>
      </c>
      <c r="H7964">
        <f t="shared" si="498"/>
        <v>5.2144285434831354E-3</v>
      </c>
      <c r="I7964">
        <f t="shared" si="499"/>
        <v>1.4177314206893045E-7</v>
      </c>
      <c r="J7964">
        <f t="shared" si="500"/>
        <v>2.3918284693777952E-5</v>
      </c>
      <c r="K7964">
        <f t="shared" si="501"/>
        <v>7.3925105464293379E-10</v>
      </c>
    </row>
    <row r="7965" spans="1:11" x14ac:dyDescent="0.25">
      <c r="A7965" s="1">
        <v>42612</v>
      </c>
      <c r="B7965">
        <v>2179.4499510000001</v>
      </c>
      <c r="C7965">
        <v>2182.2700199999999</v>
      </c>
      <c r="D7965">
        <v>2170.4099120000001</v>
      </c>
      <c r="E7965">
        <v>2176.1201169999999</v>
      </c>
      <c r="F7965">
        <v>2176.1201169999999</v>
      </c>
      <c r="G7965">
        <v>3006800000</v>
      </c>
      <c r="H7965">
        <f t="shared" si="498"/>
        <v>-1.9555915792795644E-3</v>
      </c>
      <c r="I7965">
        <f t="shared" si="499"/>
        <v>-7.4800469612294192E-9</v>
      </c>
      <c r="J7965">
        <f t="shared" si="500"/>
        <v>5.1956086601418055E-6</v>
      </c>
      <c r="K7965">
        <f t="shared" si="501"/>
        <v>1.462870108789603E-11</v>
      </c>
    </row>
    <row r="7966" spans="1:11" x14ac:dyDescent="0.25">
      <c r="A7966" s="1">
        <v>42613</v>
      </c>
      <c r="B7966">
        <v>2173.5600589999999</v>
      </c>
      <c r="C7966">
        <v>2173.790039</v>
      </c>
      <c r="D7966">
        <v>2161.3500979999999</v>
      </c>
      <c r="E7966">
        <v>2170.9499510000001</v>
      </c>
      <c r="F7966">
        <v>2170.9499510000001</v>
      </c>
      <c r="G7966">
        <v>3766390000</v>
      </c>
      <c r="H7966">
        <f t="shared" si="498"/>
        <v>-2.3786910985704626E-3</v>
      </c>
      <c r="I7966">
        <f t="shared" si="499"/>
        <v>-1.346082156046273E-8</v>
      </c>
      <c r="J7966">
        <f t="shared" si="500"/>
        <v>7.3034376129401438E-6</v>
      </c>
      <c r="K7966">
        <f t="shared" si="501"/>
        <v>3.2020547711435467E-11</v>
      </c>
    </row>
    <row r="7967" spans="1:11" x14ac:dyDescent="0.25">
      <c r="A7967" s="1">
        <v>42614</v>
      </c>
      <c r="B7967">
        <v>2171.330078</v>
      </c>
      <c r="C7967">
        <v>2173.5600589999999</v>
      </c>
      <c r="D7967">
        <v>2157.0900879999999</v>
      </c>
      <c r="E7967">
        <v>2170.860107</v>
      </c>
      <c r="F7967">
        <v>2170.860107</v>
      </c>
      <c r="G7967">
        <v>3392120000</v>
      </c>
      <c r="H7967">
        <f t="shared" si="498"/>
        <v>-4.1385504576534266E-5</v>
      </c>
      <c r="I7967">
        <f t="shared" si="499"/>
        <v>-7.1423520004990332E-14</v>
      </c>
      <c r="J7967">
        <f t="shared" si="500"/>
        <v>1.3335767924995405E-7</v>
      </c>
      <c r="K7967">
        <f t="shared" si="501"/>
        <v>2.9633867401996777E-18</v>
      </c>
    </row>
    <row r="7968" spans="1:11" x14ac:dyDescent="0.25">
      <c r="A7968" s="1">
        <v>42615</v>
      </c>
      <c r="B7968">
        <v>2177.48999</v>
      </c>
      <c r="C7968">
        <v>2184.8701169999999</v>
      </c>
      <c r="D7968">
        <v>2173.5900879999999</v>
      </c>
      <c r="E7968">
        <v>2179.9799800000001</v>
      </c>
      <c r="F7968">
        <v>2179.9799800000001</v>
      </c>
      <c r="G7968">
        <v>3091120000</v>
      </c>
      <c r="H7968">
        <f t="shared" si="498"/>
        <v>4.1922415783452651E-3</v>
      </c>
      <c r="I7968">
        <f t="shared" si="499"/>
        <v>7.367265456629902E-8</v>
      </c>
      <c r="J7968">
        <f t="shared" si="500"/>
        <v>1.496486962519287E-5</v>
      </c>
      <c r="K7968">
        <f t="shared" si="501"/>
        <v>3.0884584152552521E-10</v>
      </c>
    </row>
    <row r="7969" spans="1:11" x14ac:dyDescent="0.25">
      <c r="A7969" s="1">
        <v>42619</v>
      </c>
      <c r="B7969">
        <v>2181.610107</v>
      </c>
      <c r="C7969">
        <v>2186.570068</v>
      </c>
      <c r="D7969">
        <v>2175.1000979999999</v>
      </c>
      <c r="E7969">
        <v>2186.4799800000001</v>
      </c>
      <c r="F7969">
        <v>2186.4799800000001</v>
      </c>
      <c r="G7969">
        <v>3447650000</v>
      </c>
      <c r="H7969">
        <f t="shared" si="498"/>
        <v>2.9772423706444862E-3</v>
      </c>
      <c r="I7969">
        <f t="shared" si="499"/>
        <v>2.638740550405505E-8</v>
      </c>
      <c r="J7969">
        <f t="shared" si="500"/>
        <v>7.0407765667565727E-6</v>
      </c>
      <c r="K7969">
        <f t="shared" si="501"/>
        <v>7.8558935157413851E-11</v>
      </c>
    </row>
    <row r="7970" spans="1:11" x14ac:dyDescent="0.25">
      <c r="A7970" s="1">
        <v>42620</v>
      </c>
      <c r="B7970">
        <v>2185.169922</v>
      </c>
      <c r="C7970">
        <v>2187.8701169999999</v>
      </c>
      <c r="D7970">
        <v>2179.070068</v>
      </c>
      <c r="E7970">
        <v>2186.1599120000001</v>
      </c>
      <c r="F7970">
        <v>2186.1599120000001</v>
      </c>
      <c r="G7970">
        <v>3319420000</v>
      </c>
      <c r="H7970">
        <f t="shared" si="498"/>
        <v>-1.4639577393839857E-4</v>
      </c>
      <c r="I7970">
        <f t="shared" si="499"/>
        <v>-3.1442594109775747E-12</v>
      </c>
      <c r="J7970">
        <f t="shared" si="500"/>
        <v>2.2108049479282759E-7</v>
      </c>
      <c r="K7970">
        <f t="shared" si="501"/>
        <v>4.6063594660650928E-16</v>
      </c>
    </row>
    <row r="7971" spans="1:11" x14ac:dyDescent="0.25">
      <c r="A7971" s="1">
        <v>42621</v>
      </c>
      <c r="B7971">
        <v>2182.76001</v>
      </c>
      <c r="C7971">
        <v>2184.9399410000001</v>
      </c>
      <c r="D7971">
        <v>2177.48999</v>
      </c>
      <c r="E7971">
        <v>2181.3000489999999</v>
      </c>
      <c r="F7971">
        <v>2181.3000489999999</v>
      </c>
      <c r="G7971">
        <v>3727840000</v>
      </c>
      <c r="H7971">
        <f t="shared" si="498"/>
        <v>-2.2254880636449503E-3</v>
      </c>
      <c r="I7971">
        <f t="shared" si="499"/>
        <v>-1.1023948761678655E-8</v>
      </c>
      <c r="J7971">
        <f t="shared" si="500"/>
        <v>6.4988502700792789E-6</v>
      </c>
      <c r="K7971">
        <f t="shared" si="501"/>
        <v>2.4534822178021827E-11</v>
      </c>
    </row>
    <row r="7972" spans="1:11" x14ac:dyDescent="0.25">
      <c r="A7972" s="1">
        <v>42622</v>
      </c>
      <c r="B7972">
        <v>2169.080078</v>
      </c>
      <c r="C7972">
        <v>2169.080078</v>
      </c>
      <c r="D7972">
        <v>2127.8100589999999</v>
      </c>
      <c r="E7972">
        <v>2127.8100589999999</v>
      </c>
      <c r="F7972">
        <v>2127.8100589999999</v>
      </c>
      <c r="G7972">
        <v>4233960000</v>
      </c>
      <c r="H7972">
        <f t="shared" si="498"/>
        <v>-2.482774229870716E-2</v>
      </c>
      <c r="I7972">
        <f t="shared" si="499"/>
        <v>-1.5304431035984548E-5</v>
      </c>
      <c r="J7972">
        <f t="shared" si="500"/>
        <v>6.3259988898229475E-4</v>
      </c>
      <c r="K7972">
        <f t="shared" si="501"/>
        <v>3.7997607436723404E-7</v>
      </c>
    </row>
    <row r="7973" spans="1:11" x14ac:dyDescent="0.25">
      <c r="A7973" s="1">
        <v>42625</v>
      </c>
      <c r="B7973">
        <v>2120.860107</v>
      </c>
      <c r="C7973">
        <v>2163.3000489999999</v>
      </c>
      <c r="D7973">
        <v>2119.1201169999999</v>
      </c>
      <c r="E7973">
        <v>2159.040039</v>
      </c>
      <c r="F7973">
        <v>2159.040039</v>
      </c>
      <c r="G7973">
        <v>4010480000</v>
      </c>
      <c r="H7973">
        <f t="shared" si="498"/>
        <v>1.4570387013562412E-2</v>
      </c>
      <c r="I7973">
        <f t="shared" si="499"/>
        <v>3.0931706975044367E-6</v>
      </c>
      <c r="J7973">
        <f t="shared" si="500"/>
        <v>2.0296534973524889E-4</v>
      </c>
      <c r="K7973">
        <f t="shared" si="501"/>
        <v>4.5068369861321168E-8</v>
      </c>
    </row>
    <row r="7974" spans="1:11" x14ac:dyDescent="0.25">
      <c r="A7974" s="1">
        <v>42626</v>
      </c>
      <c r="B7974">
        <v>2150.469971</v>
      </c>
      <c r="C7974">
        <v>2150.469971</v>
      </c>
      <c r="D7974">
        <v>2120.2700199999999</v>
      </c>
      <c r="E7974">
        <v>2127.0200199999999</v>
      </c>
      <c r="F7974">
        <v>2127.0200199999999</v>
      </c>
      <c r="G7974">
        <v>4141670000</v>
      </c>
      <c r="H7974">
        <f t="shared" si="498"/>
        <v>-1.4941748028884077E-2</v>
      </c>
      <c r="I7974">
        <f t="shared" si="499"/>
        <v>-3.3359026415609572E-6</v>
      </c>
      <c r="J7974">
        <f t="shared" si="500"/>
        <v>2.3303684068312863E-4</v>
      </c>
      <c r="K7974">
        <f t="shared" si="501"/>
        <v>4.9844566468405165E-8</v>
      </c>
    </row>
    <row r="7975" spans="1:11" x14ac:dyDescent="0.25">
      <c r="A7975" s="1">
        <v>42627</v>
      </c>
      <c r="B7975">
        <v>2127.860107</v>
      </c>
      <c r="C7975">
        <v>2141.330078</v>
      </c>
      <c r="D7975">
        <v>2119.8999020000001</v>
      </c>
      <c r="E7975">
        <v>2125.7700199999999</v>
      </c>
      <c r="F7975">
        <v>2125.7700199999999</v>
      </c>
      <c r="G7975">
        <v>3664100000</v>
      </c>
      <c r="H7975">
        <f t="shared" si="498"/>
        <v>-5.8784939968330771E-4</v>
      </c>
      <c r="I7975">
        <f t="shared" si="499"/>
        <v>-2.0325001575731186E-10</v>
      </c>
      <c r="J7975">
        <f t="shared" si="500"/>
        <v>8.3109770414648292E-7</v>
      </c>
      <c r="K7975">
        <f t="shared" si="501"/>
        <v>1.195017092893108E-13</v>
      </c>
    </row>
    <row r="7976" spans="1:11" x14ac:dyDescent="0.25">
      <c r="A7976" s="1">
        <v>42628</v>
      </c>
      <c r="B7976">
        <v>2125.360107</v>
      </c>
      <c r="C7976">
        <v>2151.3100589999999</v>
      </c>
      <c r="D7976">
        <v>2122.360107</v>
      </c>
      <c r="E7976">
        <v>2147.26001</v>
      </c>
      <c r="F7976">
        <v>2147.26001</v>
      </c>
      <c r="G7976">
        <v>3373720000</v>
      </c>
      <c r="H7976">
        <f t="shared" si="498"/>
        <v>1.0058516338082277E-2</v>
      </c>
      <c r="I7976">
        <f t="shared" si="499"/>
        <v>1.0176260046040655E-6</v>
      </c>
      <c r="J7976">
        <f t="shared" si="500"/>
        <v>9.4764776116335075E-5</v>
      </c>
      <c r="K7976">
        <f t="shared" si="501"/>
        <v>1.0235701101406082E-8</v>
      </c>
    </row>
    <row r="7977" spans="1:11" x14ac:dyDescent="0.25">
      <c r="A7977" s="1">
        <v>42629</v>
      </c>
      <c r="B7977">
        <v>2146.4799800000001</v>
      </c>
      <c r="C7977">
        <v>2146.4799800000001</v>
      </c>
      <c r="D7977">
        <v>2131.1999510000001</v>
      </c>
      <c r="E7977">
        <v>2139.1599120000001</v>
      </c>
      <c r="F7977">
        <v>2139.1599120000001</v>
      </c>
      <c r="G7977">
        <v>5014360000</v>
      </c>
      <c r="H7977">
        <f t="shared" si="498"/>
        <v>-3.7794279558526649E-3</v>
      </c>
      <c r="I7977">
        <f t="shared" si="499"/>
        <v>-5.3990127846569799E-8</v>
      </c>
      <c r="J7977">
        <f t="shared" si="500"/>
        <v>1.6836448494437511E-5</v>
      </c>
      <c r="K7977">
        <f t="shared" si="501"/>
        <v>2.0405745906331336E-10</v>
      </c>
    </row>
    <row r="7978" spans="1:11" x14ac:dyDescent="0.25">
      <c r="A7978" s="1">
        <v>42632</v>
      </c>
      <c r="B7978">
        <v>2143.98999</v>
      </c>
      <c r="C7978">
        <v>2153.610107</v>
      </c>
      <c r="D7978">
        <v>2135.9099120000001</v>
      </c>
      <c r="E7978">
        <v>2139.1201169999999</v>
      </c>
      <c r="F7978">
        <v>2139.1201169999999</v>
      </c>
      <c r="G7978">
        <v>3163000000</v>
      </c>
      <c r="H7978">
        <f t="shared" si="498"/>
        <v>-1.8603270347706181E-5</v>
      </c>
      <c r="I7978">
        <f t="shared" si="499"/>
        <v>-6.5477191929079148E-15</v>
      </c>
      <c r="J7978">
        <f t="shared" si="500"/>
        <v>1.1723739906885316E-7</v>
      </c>
      <c r="K7978">
        <f t="shared" si="501"/>
        <v>1.2249547925195729E-19</v>
      </c>
    </row>
    <row r="7979" spans="1:11" x14ac:dyDescent="0.25">
      <c r="A7979" s="1">
        <v>42633</v>
      </c>
      <c r="B7979">
        <v>2145.9399410000001</v>
      </c>
      <c r="C7979">
        <v>2150.8000489999999</v>
      </c>
      <c r="D7979">
        <v>2139.169922</v>
      </c>
      <c r="E7979">
        <v>2139.76001</v>
      </c>
      <c r="F7979">
        <v>2139.76001</v>
      </c>
      <c r="G7979">
        <v>3140730000</v>
      </c>
      <c r="H7979">
        <f t="shared" si="498"/>
        <v>2.9909368142030094E-4</v>
      </c>
      <c r="I7979">
        <f t="shared" si="499"/>
        <v>2.6727905279550402E-11</v>
      </c>
      <c r="J7979">
        <f t="shared" si="500"/>
        <v>6.1021455219961088E-10</v>
      </c>
      <c r="K7979">
        <f t="shared" si="501"/>
        <v>7.991345326725541E-15</v>
      </c>
    </row>
    <row r="7980" spans="1:11" x14ac:dyDescent="0.25">
      <c r="A7980" s="1">
        <v>42634</v>
      </c>
      <c r="B7980">
        <v>2144.580078</v>
      </c>
      <c r="C7980">
        <v>2165.110107</v>
      </c>
      <c r="D7980">
        <v>2139.570068</v>
      </c>
      <c r="E7980">
        <v>2163.1201169999999</v>
      </c>
      <c r="F7980">
        <v>2163.1201169999999</v>
      </c>
      <c r="G7980">
        <v>3712090000</v>
      </c>
      <c r="H7980">
        <f t="shared" si="498"/>
        <v>1.0858000137422273E-2</v>
      </c>
      <c r="I7980">
        <f t="shared" si="499"/>
        <v>1.2800795155643301E-6</v>
      </c>
      <c r="J7980">
        <f t="shared" si="500"/>
        <v>1.1096945254061009E-4</v>
      </c>
      <c r="K7980">
        <f t="shared" si="501"/>
        <v>1.3898969347276763E-8</v>
      </c>
    </row>
    <row r="7981" spans="1:11" x14ac:dyDescent="0.25">
      <c r="A7981" s="1">
        <v>42635</v>
      </c>
      <c r="B7981">
        <v>2170.9399410000001</v>
      </c>
      <c r="C7981">
        <v>2179.98999</v>
      </c>
      <c r="D7981">
        <v>2170.9399410000001</v>
      </c>
      <c r="E7981">
        <v>2177.179932</v>
      </c>
      <c r="F7981">
        <v>2177.179932</v>
      </c>
      <c r="G7981">
        <v>3552830000</v>
      </c>
      <c r="H7981">
        <f t="shared" si="498"/>
        <v>6.478752169386928E-3</v>
      </c>
      <c r="I7981">
        <f t="shared" si="499"/>
        <v>2.7192742952564701E-7</v>
      </c>
      <c r="J7981">
        <f t="shared" si="500"/>
        <v>3.7883482953194109E-5</v>
      </c>
      <c r="K7981">
        <f t="shared" si="501"/>
        <v>1.7617219140008934E-9</v>
      </c>
    </row>
    <row r="7982" spans="1:11" x14ac:dyDescent="0.25">
      <c r="A7982" s="1">
        <v>42636</v>
      </c>
      <c r="B7982">
        <v>2173.290039</v>
      </c>
      <c r="C7982">
        <v>2173.75</v>
      </c>
      <c r="D7982">
        <v>2163.969971</v>
      </c>
      <c r="E7982">
        <v>2164.6899410000001</v>
      </c>
      <c r="F7982">
        <v>2164.6899410000001</v>
      </c>
      <c r="G7982">
        <v>3317190000</v>
      </c>
      <c r="H7982">
        <f t="shared" si="498"/>
        <v>-5.7532933124543554E-3</v>
      </c>
      <c r="I7982">
        <f t="shared" si="499"/>
        <v>-1.9044662887446177E-7</v>
      </c>
      <c r="J7982">
        <f t="shared" si="500"/>
        <v>3.6931016973876849E-5</v>
      </c>
      <c r="K7982">
        <f t="shared" si="501"/>
        <v>1.0957152834656207E-9</v>
      </c>
    </row>
    <row r="7983" spans="1:11" x14ac:dyDescent="0.25">
      <c r="A7983" s="1">
        <v>42639</v>
      </c>
      <c r="B7983">
        <v>2158.540039</v>
      </c>
      <c r="C7983">
        <v>2158.540039</v>
      </c>
      <c r="D7983">
        <v>2145.040039</v>
      </c>
      <c r="E7983">
        <v>2146.1000979999999</v>
      </c>
      <c r="F7983">
        <v>2146.1000979999999</v>
      </c>
      <c r="G7983">
        <v>3216170000</v>
      </c>
      <c r="H7983">
        <f t="shared" si="498"/>
        <v>-8.6248497700706916E-3</v>
      </c>
      <c r="I7983">
        <f t="shared" si="499"/>
        <v>-6.4160901181107502E-7</v>
      </c>
      <c r="J7983">
        <f t="shared" si="500"/>
        <v>8.0078264744038203E-5</v>
      </c>
      <c r="K7983">
        <f t="shared" si="501"/>
        <v>5.5338486068369578E-9</v>
      </c>
    </row>
    <row r="7984" spans="1:11" x14ac:dyDescent="0.25">
      <c r="A7984" s="1">
        <v>42640</v>
      </c>
      <c r="B7984">
        <v>2146.040039</v>
      </c>
      <c r="C7984">
        <v>2161.1298830000001</v>
      </c>
      <c r="D7984">
        <v>2141.5500489999999</v>
      </c>
      <c r="E7984">
        <v>2159.929932</v>
      </c>
      <c r="F7984">
        <v>2159.929932</v>
      </c>
      <c r="G7984">
        <v>3437770000</v>
      </c>
      <c r="H7984">
        <f t="shared" si="498"/>
        <v>6.4234951715066626E-3</v>
      </c>
      <c r="I7984">
        <f t="shared" si="499"/>
        <v>2.6502872070589619E-7</v>
      </c>
      <c r="J7984">
        <f t="shared" si="500"/>
        <v>3.7206327511388129E-5</v>
      </c>
      <c r="K7984">
        <f t="shared" si="501"/>
        <v>1.7023829210988038E-9</v>
      </c>
    </row>
    <row r="7985" spans="1:11" x14ac:dyDescent="0.25">
      <c r="A7985" s="1">
        <v>42641</v>
      </c>
      <c r="B7985">
        <v>2161.8500979999999</v>
      </c>
      <c r="C7985">
        <v>2172.3999020000001</v>
      </c>
      <c r="D7985">
        <v>2151.790039</v>
      </c>
      <c r="E7985">
        <v>2171.3701169999999</v>
      </c>
      <c r="F7985">
        <v>2171.3701169999999</v>
      </c>
      <c r="G7985">
        <v>3891460000</v>
      </c>
      <c r="H7985">
        <f t="shared" si="498"/>
        <v>5.2825763509087575E-3</v>
      </c>
      <c r="I7985">
        <f t="shared" si="499"/>
        <v>1.4740475374752539E-7</v>
      </c>
      <c r="J7985">
        <f t="shared" si="500"/>
        <v>2.4589500559348116E-5</v>
      </c>
      <c r="K7985">
        <f t="shared" si="501"/>
        <v>7.7866141165703318E-10</v>
      </c>
    </row>
    <row r="7986" spans="1:11" x14ac:dyDescent="0.25">
      <c r="A7986" s="1">
        <v>42642</v>
      </c>
      <c r="B7986">
        <v>2168.8999020000001</v>
      </c>
      <c r="C7986">
        <v>2172.669922</v>
      </c>
      <c r="D7986">
        <v>2145.1999510000001</v>
      </c>
      <c r="E7986">
        <v>2151.1298830000001</v>
      </c>
      <c r="F7986">
        <v>2151.1298830000001</v>
      </c>
      <c r="G7986">
        <v>4249220000</v>
      </c>
      <c r="H7986">
        <f t="shared" si="498"/>
        <v>-9.3651275565667449E-3</v>
      </c>
      <c r="I7986">
        <f t="shared" si="499"/>
        <v>-8.2140185047496178E-7</v>
      </c>
      <c r="J7986">
        <f t="shared" si="500"/>
        <v>9.3875243610775668E-5</v>
      </c>
      <c r="K7986">
        <f t="shared" si="501"/>
        <v>7.6926192239378319E-9</v>
      </c>
    </row>
    <row r="7987" spans="1:11" x14ac:dyDescent="0.25">
      <c r="A7987" s="1">
        <v>42643</v>
      </c>
      <c r="B7987">
        <v>2156.51001</v>
      </c>
      <c r="C7987">
        <v>2175.3000489999999</v>
      </c>
      <c r="D7987">
        <v>2156.51001</v>
      </c>
      <c r="E7987">
        <v>2168.2700199999999</v>
      </c>
      <c r="F7987">
        <v>2168.2700199999999</v>
      </c>
      <c r="G7987">
        <v>4173340000</v>
      </c>
      <c r="H7987">
        <f t="shared" si="498"/>
        <v>7.9363927170502876E-3</v>
      </c>
      <c r="I7987">
        <f t="shared" si="499"/>
        <v>4.9986443464966836E-7</v>
      </c>
      <c r="J7987">
        <f t="shared" si="500"/>
        <v>5.7951625691954372E-5</v>
      </c>
      <c r="K7987">
        <f t="shared" si="501"/>
        <v>3.9670680508888918E-9</v>
      </c>
    </row>
    <row r="7988" spans="1:11" x14ac:dyDescent="0.25">
      <c r="A7988" s="1">
        <v>42646</v>
      </c>
      <c r="B7988">
        <v>2164.330078</v>
      </c>
      <c r="C7988">
        <v>2164.4099120000001</v>
      </c>
      <c r="D7988">
        <v>2154.7700199999999</v>
      </c>
      <c r="E7988">
        <v>2161.1999510000001</v>
      </c>
      <c r="F7988">
        <v>2161.1999510000001</v>
      </c>
      <c r="G7988">
        <v>3137550000</v>
      </c>
      <c r="H7988">
        <f t="shared" si="498"/>
        <v>-3.2660234772408018E-3</v>
      </c>
      <c r="I7988">
        <f t="shared" si="499"/>
        <v>-3.4841731570821021E-8</v>
      </c>
      <c r="J7988">
        <f t="shared" si="500"/>
        <v>1.2886805333709265E-5</v>
      </c>
      <c r="K7988">
        <f t="shared" si="501"/>
        <v>1.1379756624385979E-10</v>
      </c>
    </row>
    <row r="7989" spans="1:11" x14ac:dyDescent="0.25">
      <c r="A7989" s="1">
        <v>42647</v>
      </c>
      <c r="B7989">
        <v>2163.3701169999999</v>
      </c>
      <c r="C7989">
        <v>2165.459961</v>
      </c>
      <c r="D7989">
        <v>2144.01001</v>
      </c>
      <c r="E7989">
        <v>2150.48999</v>
      </c>
      <c r="F7989">
        <v>2150.48999</v>
      </c>
      <c r="G7989">
        <v>3750890000</v>
      </c>
      <c r="H7989">
        <f t="shared" si="498"/>
        <v>-4.9678818158212078E-3</v>
      </c>
      <c r="I7989">
        <f t="shared" si="499"/>
        <v>-1.226143394854128E-7</v>
      </c>
      <c r="J7989">
        <f t="shared" si="500"/>
        <v>2.8001856250549263E-5</v>
      </c>
      <c r="K7989">
        <f t="shared" si="501"/>
        <v>6.0914640286396687E-10</v>
      </c>
    </row>
    <row r="7990" spans="1:11" x14ac:dyDescent="0.25">
      <c r="A7990" s="1">
        <v>42648</v>
      </c>
      <c r="B7990">
        <v>2155.1499020000001</v>
      </c>
      <c r="C7990">
        <v>2163.9499510000001</v>
      </c>
      <c r="D7990">
        <v>2155.1499020000001</v>
      </c>
      <c r="E7990">
        <v>2159.7299800000001</v>
      </c>
      <c r="F7990">
        <v>2159.7299800000001</v>
      </c>
      <c r="G7990">
        <v>3906550000</v>
      </c>
      <c r="H7990">
        <f t="shared" si="498"/>
        <v>4.2874861231427417E-3</v>
      </c>
      <c r="I7990">
        <f t="shared" si="499"/>
        <v>7.8809091640097716E-8</v>
      </c>
      <c r="J7990">
        <f t="shared" si="500"/>
        <v>1.5710837786281742E-5</v>
      </c>
      <c r="K7990">
        <f t="shared" si="501"/>
        <v>3.3788462412551184E-10</v>
      </c>
    </row>
    <row r="7991" spans="1:11" x14ac:dyDescent="0.25">
      <c r="A7991" s="1">
        <v>42649</v>
      </c>
      <c r="B7991">
        <v>2158.219971</v>
      </c>
      <c r="C7991">
        <v>2162.929932</v>
      </c>
      <c r="D7991">
        <v>2150.280029</v>
      </c>
      <c r="E7991">
        <v>2160.7700199999999</v>
      </c>
      <c r="F7991">
        <v>2160.7700199999999</v>
      </c>
      <c r="G7991">
        <v>3461550000</v>
      </c>
      <c r="H7991">
        <f t="shared" si="498"/>
        <v>4.8144428658220277E-4</v>
      </c>
      <c r="I7991">
        <f t="shared" si="499"/>
        <v>1.115204086425183E-10</v>
      </c>
      <c r="J7991">
        <f t="shared" si="500"/>
        <v>2.4852918386028557E-8</v>
      </c>
      <c r="K7991">
        <f t="shared" si="501"/>
        <v>5.3679171334669022E-14</v>
      </c>
    </row>
    <row r="7992" spans="1:11" x14ac:dyDescent="0.25">
      <c r="A7992" s="1">
        <v>42650</v>
      </c>
      <c r="B7992">
        <v>2164.1899410000001</v>
      </c>
      <c r="C7992">
        <v>2165.860107</v>
      </c>
      <c r="D7992">
        <v>2144.8500979999999</v>
      </c>
      <c r="E7992">
        <v>2153.73999</v>
      </c>
      <c r="F7992">
        <v>2153.73999</v>
      </c>
      <c r="G7992">
        <v>3619890000</v>
      </c>
      <c r="H7992">
        <f t="shared" si="498"/>
        <v>-3.2587877673729898E-3</v>
      </c>
      <c r="I7992">
        <f t="shared" si="499"/>
        <v>-3.4610681341221034E-8</v>
      </c>
      <c r="J7992">
        <f t="shared" si="500"/>
        <v>1.2834907901844504E-5</v>
      </c>
      <c r="K7992">
        <f t="shared" si="501"/>
        <v>1.1279249369682615E-10</v>
      </c>
    </row>
    <row r="7993" spans="1:11" x14ac:dyDescent="0.25">
      <c r="A7993" s="1">
        <v>42653</v>
      </c>
      <c r="B7993">
        <v>2160.389893</v>
      </c>
      <c r="C7993">
        <v>2169.6000979999999</v>
      </c>
      <c r="D7993">
        <v>2160.389893</v>
      </c>
      <c r="E7993">
        <v>2163.6599120000001</v>
      </c>
      <c r="F7993">
        <v>2163.6599120000001</v>
      </c>
      <c r="G7993">
        <v>2916550000</v>
      </c>
      <c r="H7993">
        <f t="shared" si="498"/>
        <v>4.5953303755956135E-3</v>
      </c>
      <c r="I7993">
        <f t="shared" si="499"/>
        <v>9.7033231216638348E-8</v>
      </c>
      <c r="J7993">
        <f t="shared" si="500"/>
        <v>1.824600419114434E-5</v>
      </c>
      <c r="K7993">
        <f t="shared" si="501"/>
        <v>4.4588958150177891E-10</v>
      </c>
    </row>
    <row r="7994" spans="1:11" x14ac:dyDescent="0.25">
      <c r="A7994" s="1">
        <v>42654</v>
      </c>
      <c r="B7994">
        <v>2161.3500979999999</v>
      </c>
      <c r="C7994">
        <v>2161.5600589999999</v>
      </c>
      <c r="D7994">
        <v>2128.8400879999999</v>
      </c>
      <c r="E7994">
        <v>2136.7299800000001</v>
      </c>
      <c r="F7994">
        <v>2136.7299800000001</v>
      </c>
      <c r="G7994">
        <v>3438270000</v>
      </c>
      <c r="H7994">
        <f t="shared" si="498"/>
        <v>-1.2524577866582336E-2</v>
      </c>
      <c r="I7994">
        <f t="shared" si="499"/>
        <v>-1.9647178819716048E-6</v>
      </c>
      <c r="J7994">
        <f t="shared" si="500"/>
        <v>1.6508071622141137E-4</v>
      </c>
      <c r="K7994">
        <f t="shared" si="501"/>
        <v>2.460746808746401E-8</v>
      </c>
    </row>
    <row r="7995" spans="1:11" x14ac:dyDescent="0.25">
      <c r="A7995" s="1">
        <v>42655</v>
      </c>
      <c r="B7995">
        <v>2137.669922</v>
      </c>
      <c r="C7995">
        <v>2145.360107</v>
      </c>
      <c r="D7995">
        <v>2132.7700199999999</v>
      </c>
      <c r="E7995">
        <v>2139.179932</v>
      </c>
      <c r="F7995">
        <v>2139.179932</v>
      </c>
      <c r="G7995">
        <v>2977100000</v>
      </c>
      <c r="H7995">
        <f t="shared" si="498"/>
        <v>1.1459325937728834E-3</v>
      </c>
      <c r="I7995">
        <f t="shared" si="499"/>
        <v>1.5043815811385808E-9</v>
      </c>
      <c r="J7995">
        <f t="shared" si="500"/>
        <v>6.7590824570521222E-7</v>
      </c>
      <c r="K7995">
        <f t="shared" si="501"/>
        <v>1.7237621619446576E-12</v>
      </c>
    </row>
    <row r="7996" spans="1:11" x14ac:dyDescent="0.25">
      <c r="A7996" s="1">
        <v>42656</v>
      </c>
      <c r="B7996">
        <v>2130.26001</v>
      </c>
      <c r="C7996">
        <v>2138.1899410000001</v>
      </c>
      <c r="D7996">
        <v>2114.719971</v>
      </c>
      <c r="E7996">
        <v>2132.5500489999999</v>
      </c>
      <c r="F7996">
        <v>2132.5500489999999</v>
      </c>
      <c r="G7996">
        <v>3580450000</v>
      </c>
      <c r="H7996">
        <f t="shared" si="498"/>
        <v>-3.104076499634731E-3</v>
      </c>
      <c r="I7996">
        <f t="shared" si="499"/>
        <v>-2.9911710807341417E-8</v>
      </c>
      <c r="J7996">
        <f t="shared" si="500"/>
        <v>1.175031126266583E-5</v>
      </c>
      <c r="K7996">
        <f t="shared" si="501"/>
        <v>9.2851374643772647E-11</v>
      </c>
    </row>
    <row r="7997" spans="1:11" x14ac:dyDescent="0.25">
      <c r="A7997" s="1">
        <v>42657</v>
      </c>
      <c r="B7997">
        <v>2139.679932</v>
      </c>
      <c r="C7997">
        <v>2149.1899410000001</v>
      </c>
      <c r="D7997">
        <v>2132.9799800000001</v>
      </c>
      <c r="E7997">
        <v>2132.9799800000001</v>
      </c>
      <c r="F7997">
        <v>2132.9799800000001</v>
      </c>
      <c r="G7997">
        <v>3228150000</v>
      </c>
      <c r="H7997">
        <f t="shared" si="498"/>
        <v>2.0158385876223729E-4</v>
      </c>
      <c r="I7997">
        <f t="shared" si="499"/>
        <v>8.1787974999274198E-12</v>
      </c>
      <c r="J7997">
        <f t="shared" si="500"/>
        <v>1.4935856984173027E-8</v>
      </c>
      <c r="K7997">
        <f t="shared" si="501"/>
        <v>1.647856062382157E-15</v>
      </c>
    </row>
    <row r="7998" spans="1:11" x14ac:dyDescent="0.25">
      <c r="A7998" s="1">
        <v>42660</v>
      </c>
      <c r="B7998">
        <v>2132.9499510000001</v>
      </c>
      <c r="C7998">
        <v>2135.610107</v>
      </c>
      <c r="D7998">
        <v>2124.429932</v>
      </c>
      <c r="E7998">
        <v>2126.5</v>
      </c>
      <c r="F7998">
        <v>2126.5</v>
      </c>
      <c r="G7998">
        <v>2830390000</v>
      </c>
      <c r="H7998">
        <f t="shared" si="498"/>
        <v>-3.0426178920773266E-3</v>
      </c>
      <c r="I7998">
        <f t="shared" si="499"/>
        <v>-2.8170018942068912E-8</v>
      </c>
      <c r="J7998">
        <f t="shared" si="500"/>
        <v>1.1332743856783037E-5</v>
      </c>
      <c r="K7998">
        <f t="shared" si="501"/>
        <v>8.5713557110221531E-11</v>
      </c>
    </row>
    <row r="7999" spans="1:11" x14ac:dyDescent="0.25">
      <c r="A7999" s="1">
        <v>42661</v>
      </c>
      <c r="B7999">
        <v>2138.3100589999999</v>
      </c>
      <c r="C7999">
        <v>2144.3798830000001</v>
      </c>
      <c r="D7999">
        <v>2135.48999</v>
      </c>
      <c r="E7999">
        <v>2139.6000979999999</v>
      </c>
      <c r="F7999">
        <v>2139.6000979999999</v>
      </c>
      <c r="G7999">
        <v>3170000000</v>
      </c>
      <c r="H7999">
        <f t="shared" si="498"/>
        <v>6.1415057663595871E-3</v>
      </c>
      <c r="I7999">
        <f t="shared" si="499"/>
        <v>2.3163402279347031E-7</v>
      </c>
      <c r="J7999">
        <f t="shared" si="500"/>
        <v>3.3845744568361941E-5</v>
      </c>
      <c r="K7999">
        <f t="shared" si="501"/>
        <v>1.4225574012381249E-9</v>
      </c>
    </row>
    <row r="8000" spans="1:11" x14ac:dyDescent="0.25">
      <c r="A8000" s="1">
        <v>42662</v>
      </c>
      <c r="B8000">
        <v>2140.8100589999999</v>
      </c>
      <c r="C8000">
        <v>2148.4399410000001</v>
      </c>
      <c r="D8000">
        <v>2138.1499020000001</v>
      </c>
      <c r="E8000">
        <v>2144.290039</v>
      </c>
      <c r="F8000">
        <v>2144.290039</v>
      </c>
      <c r="G8000">
        <v>3362670000</v>
      </c>
      <c r="H8000">
        <f t="shared" si="498"/>
        <v>2.1895719655424944E-3</v>
      </c>
      <c r="I8000">
        <f t="shared" si="499"/>
        <v>1.0495793650628085E-8</v>
      </c>
      <c r="J8000">
        <f t="shared" si="500"/>
        <v>3.4811191976164177E-6</v>
      </c>
      <c r="K8000">
        <f t="shared" si="501"/>
        <v>2.2980195112746049E-11</v>
      </c>
    </row>
    <row r="8001" spans="1:11" x14ac:dyDescent="0.25">
      <c r="A8001" s="1">
        <v>42663</v>
      </c>
      <c r="B8001">
        <v>2142.51001</v>
      </c>
      <c r="C8001">
        <v>2147.179932</v>
      </c>
      <c r="D8001">
        <v>2133.4399410000001</v>
      </c>
      <c r="E8001">
        <v>2141.3400879999999</v>
      </c>
      <c r="F8001">
        <v>2141.3400879999999</v>
      </c>
      <c r="G8001">
        <v>3337170000</v>
      </c>
      <c r="H8001">
        <f t="shared" si="498"/>
        <v>-1.3766710511558952E-3</v>
      </c>
      <c r="I8001">
        <f t="shared" si="499"/>
        <v>-2.6096950452689259E-9</v>
      </c>
      <c r="J8001">
        <f t="shared" si="500"/>
        <v>2.8915888810662496E-6</v>
      </c>
      <c r="K8001">
        <f t="shared" si="501"/>
        <v>3.592965231983956E-12</v>
      </c>
    </row>
    <row r="8002" spans="1:11" x14ac:dyDescent="0.25">
      <c r="A8002" s="1">
        <v>42664</v>
      </c>
      <c r="B8002">
        <v>2139.429932</v>
      </c>
      <c r="C8002">
        <v>2142.6298830000001</v>
      </c>
      <c r="D8002">
        <v>2130.0900879999999</v>
      </c>
      <c r="E8002">
        <v>2141.1599120000001</v>
      </c>
      <c r="F8002">
        <v>2141.1599120000001</v>
      </c>
      <c r="G8002">
        <v>3448850000</v>
      </c>
      <c r="H8002">
        <f t="shared" si="498"/>
        <v>-8.4145242314662383E-5</v>
      </c>
      <c r="I8002">
        <f t="shared" si="499"/>
        <v>-5.9801360321890464E-13</v>
      </c>
      <c r="J8002">
        <f t="shared" si="500"/>
        <v>1.664162224718975E-7</v>
      </c>
      <c r="K8002">
        <f t="shared" si="501"/>
        <v>5.0382697677060588E-17</v>
      </c>
    </row>
    <row r="8003" spans="1:11" x14ac:dyDescent="0.25">
      <c r="A8003" s="1">
        <v>42667</v>
      </c>
      <c r="B8003">
        <v>2148.5</v>
      </c>
      <c r="C8003">
        <v>2154.790039</v>
      </c>
      <c r="D8003">
        <v>2146.9099120000001</v>
      </c>
      <c r="E8003">
        <v>2151.330078</v>
      </c>
      <c r="F8003">
        <v>2151.330078</v>
      </c>
      <c r="G8003">
        <v>3357320000</v>
      </c>
      <c r="H8003">
        <f t="shared" si="498"/>
        <v>4.7385946404059154E-3</v>
      </c>
      <c r="I8003">
        <f t="shared" si="499"/>
        <v>1.063946644788026E-7</v>
      </c>
      <c r="J8003">
        <f t="shared" si="500"/>
        <v>1.9490445246531089E-5</v>
      </c>
      <c r="K8003">
        <f t="shared" si="501"/>
        <v>5.0415003202687849E-10</v>
      </c>
    </row>
    <row r="8004" spans="1:11" x14ac:dyDescent="0.25">
      <c r="A8004" s="1">
        <v>42668</v>
      </c>
      <c r="B8004">
        <v>2149.719971</v>
      </c>
      <c r="C8004">
        <v>2151.4399410000001</v>
      </c>
      <c r="D8004">
        <v>2141.929932</v>
      </c>
      <c r="E8004">
        <v>2143.1599120000001</v>
      </c>
      <c r="F8004">
        <v>2143.1599120000001</v>
      </c>
      <c r="G8004">
        <v>3751340000</v>
      </c>
      <c r="H8004">
        <f t="shared" ref="H8004:H8067" si="502">LN(E8004/E8003)</f>
        <v>-3.8049574576371451E-3</v>
      </c>
      <c r="I8004">
        <f t="shared" ref="I8004:I8067" si="503">(H8004-(($N$2)^2))^3</f>
        <v>-5.509159118245447E-8</v>
      </c>
      <c r="J8004">
        <f t="shared" ref="J8004:J8067" si="504">(H8004-$N$2)^2</f>
        <v>1.7046606786849105E-5</v>
      </c>
      <c r="K8004">
        <f t="shared" ref="K8004:K8067" si="505">(H8004-(($N$2)^2))^4</f>
        <v>2.0962693674450579E-10</v>
      </c>
    </row>
    <row r="8005" spans="1:11" x14ac:dyDescent="0.25">
      <c r="A8005" s="1">
        <v>42669</v>
      </c>
      <c r="B8005">
        <v>2136.969971</v>
      </c>
      <c r="C8005">
        <v>2145.7299800000001</v>
      </c>
      <c r="D8005">
        <v>2131.5900879999999</v>
      </c>
      <c r="E8005">
        <v>2139.429932</v>
      </c>
      <c r="F8005">
        <v>2139.429932</v>
      </c>
      <c r="G8005">
        <v>3775200000</v>
      </c>
      <c r="H8005">
        <f t="shared" si="502"/>
        <v>-1.741927702175836E-3</v>
      </c>
      <c r="I8005">
        <f t="shared" si="503"/>
        <v>-5.2865067837215988E-9</v>
      </c>
      <c r="J8005">
        <f t="shared" si="504"/>
        <v>4.2672152507260449E-6</v>
      </c>
      <c r="K8005">
        <f t="shared" si="505"/>
        <v>9.2092668727209322E-12</v>
      </c>
    </row>
    <row r="8006" spans="1:11" x14ac:dyDescent="0.25">
      <c r="A8006" s="1">
        <v>42670</v>
      </c>
      <c r="B8006">
        <v>2144.0600589999999</v>
      </c>
      <c r="C8006">
        <v>2147.1298830000001</v>
      </c>
      <c r="D8006">
        <v>2132.5200199999999</v>
      </c>
      <c r="E8006">
        <v>2133.040039</v>
      </c>
      <c r="F8006">
        <v>2133.040039</v>
      </c>
      <c r="G8006">
        <v>4204830000</v>
      </c>
      <c r="H8006">
        <f t="shared" si="502"/>
        <v>-2.991196103286747E-3</v>
      </c>
      <c r="I8006">
        <f t="shared" si="503"/>
        <v>-2.6765805979602157E-8</v>
      </c>
      <c r="J8006">
        <f t="shared" si="504"/>
        <v>1.0989173988030107E-5</v>
      </c>
      <c r="K8006">
        <f t="shared" si="505"/>
        <v>8.006458078116365E-11</v>
      </c>
    </row>
    <row r="8007" spans="1:11" x14ac:dyDescent="0.25">
      <c r="A8007" s="1">
        <v>42671</v>
      </c>
      <c r="B8007">
        <v>2132.2299800000001</v>
      </c>
      <c r="C8007">
        <v>2140.719971</v>
      </c>
      <c r="D8007">
        <v>2119.360107</v>
      </c>
      <c r="E8007">
        <v>2126.4099120000001</v>
      </c>
      <c r="F8007">
        <v>2126.4099120000001</v>
      </c>
      <c r="G8007">
        <v>4019510000</v>
      </c>
      <c r="H8007">
        <f t="shared" si="502"/>
        <v>-3.1131401617605554E-3</v>
      </c>
      <c r="I8007">
        <f t="shared" si="503"/>
        <v>-3.0174487339744269E-8</v>
      </c>
      <c r="J8007">
        <f t="shared" si="504"/>
        <v>1.1812531572603585E-5</v>
      </c>
      <c r="K8007">
        <f t="shared" si="505"/>
        <v>9.394057201126498E-11</v>
      </c>
    </row>
    <row r="8008" spans="1:11" x14ac:dyDescent="0.25">
      <c r="A8008" s="1">
        <v>42674</v>
      </c>
      <c r="B8008">
        <v>2129.780029</v>
      </c>
      <c r="C8008">
        <v>2133.25</v>
      </c>
      <c r="D8008">
        <v>2125.530029</v>
      </c>
      <c r="E8008">
        <v>2126.1499020000001</v>
      </c>
      <c r="F8008">
        <v>2126.1499020000001</v>
      </c>
      <c r="G8008">
        <v>3922400000</v>
      </c>
      <c r="H8008">
        <f t="shared" si="502"/>
        <v>-1.2228399443930542E-4</v>
      </c>
      <c r="I8008">
        <f t="shared" si="503"/>
        <v>-1.8332658094116605E-12</v>
      </c>
      <c r="J8008">
        <f t="shared" si="504"/>
        <v>1.989875421827907E-7</v>
      </c>
      <c r="K8008">
        <f t="shared" si="505"/>
        <v>2.2437127292921045E-16</v>
      </c>
    </row>
    <row r="8009" spans="1:11" x14ac:dyDescent="0.25">
      <c r="A8009" s="1">
        <v>42675</v>
      </c>
      <c r="B8009">
        <v>2128.679932</v>
      </c>
      <c r="C8009">
        <v>2131.4499510000001</v>
      </c>
      <c r="D8009">
        <v>2097.8500979999999</v>
      </c>
      <c r="E8009">
        <v>2111.719971</v>
      </c>
      <c r="F8009">
        <v>2111.719971</v>
      </c>
      <c r="G8009">
        <v>4532160000</v>
      </c>
      <c r="H8009">
        <f t="shared" si="502"/>
        <v>-6.810018806473475E-3</v>
      </c>
      <c r="I8009">
        <f t="shared" si="503"/>
        <v>-3.1583844458986424E-7</v>
      </c>
      <c r="J8009">
        <f t="shared" si="504"/>
        <v>5.089131658355669E-5</v>
      </c>
      <c r="K8009">
        <f t="shared" si="505"/>
        <v>2.1508988612241305E-9</v>
      </c>
    </row>
    <row r="8010" spans="1:11" x14ac:dyDescent="0.25">
      <c r="A8010" s="1">
        <v>42676</v>
      </c>
      <c r="B8010">
        <v>2109.429932</v>
      </c>
      <c r="C8010">
        <v>2111.76001</v>
      </c>
      <c r="D8010">
        <v>2094</v>
      </c>
      <c r="E8010">
        <v>2097.9399410000001</v>
      </c>
      <c r="F8010">
        <v>2097.9399410000001</v>
      </c>
      <c r="G8010">
        <v>4248580000</v>
      </c>
      <c r="H8010">
        <f t="shared" si="502"/>
        <v>-6.5468847876808331E-3</v>
      </c>
      <c r="I8010">
        <f t="shared" si="503"/>
        <v>-2.806240960643498E-7</v>
      </c>
      <c r="J8010">
        <f t="shared" si="504"/>
        <v>4.7206257270085737E-5</v>
      </c>
      <c r="K8010">
        <f t="shared" si="505"/>
        <v>1.8372430473277195E-9</v>
      </c>
    </row>
    <row r="8011" spans="1:11" x14ac:dyDescent="0.25">
      <c r="A8011" s="1">
        <v>42677</v>
      </c>
      <c r="B8011">
        <v>2098.8000489999999</v>
      </c>
      <c r="C8011">
        <v>2102.5600589999999</v>
      </c>
      <c r="D8011">
        <v>2085.2299800000001</v>
      </c>
      <c r="E8011">
        <v>2088.6599120000001</v>
      </c>
      <c r="F8011">
        <v>2088.6599120000001</v>
      </c>
      <c r="G8011">
        <v>3886740000</v>
      </c>
      <c r="H8011">
        <f t="shared" si="502"/>
        <v>-4.4332128813332093E-3</v>
      </c>
      <c r="I8011">
        <f t="shared" si="503"/>
        <v>-8.7133783406098364E-8</v>
      </c>
      <c r="J8011">
        <f t="shared" si="504"/>
        <v>2.2629135424539522E-5</v>
      </c>
      <c r="K8011">
        <f t="shared" si="505"/>
        <v>3.8629174644792862E-10</v>
      </c>
    </row>
    <row r="8012" spans="1:11" x14ac:dyDescent="0.25">
      <c r="A8012" s="1">
        <v>42678</v>
      </c>
      <c r="B8012">
        <v>2083.790039</v>
      </c>
      <c r="C8012">
        <v>2099.070068</v>
      </c>
      <c r="D8012">
        <v>2083.790039</v>
      </c>
      <c r="E8012">
        <v>2085.179932</v>
      </c>
      <c r="F8012">
        <v>2085.179932</v>
      </c>
      <c r="G8012">
        <v>3837860000</v>
      </c>
      <c r="H8012">
        <f t="shared" si="502"/>
        <v>-1.667520046979567E-3</v>
      </c>
      <c r="I8012">
        <f t="shared" si="503"/>
        <v>-4.6376194239260563E-9</v>
      </c>
      <c r="J8012">
        <f t="shared" si="504"/>
        <v>3.9653404058046566E-6</v>
      </c>
      <c r="K8012">
        <f t="shared" si="505"/>
        <v>7.7338095861404264E-12</v>
      </c>
    </row>
    <row r="8013" spans="1:11" x14ac:dyDescent="0.25">
      <c r="A8013" s="1">
        <v>42681</v>
      </c>
      <c r="B8013">
        <v>2100.5900879999999</v>
      </c>
      <c r="C8013">
        <v>2132</v>
      </c>
      <c r="D8013">
        <v>2100.5900879999999</v>
      </c>
      <c r="E8013">
        <v>2131.5200199999999</v>
      </c>
      <c r="F8013">
        <v>2131.5200199999999</v>
      </c>
      <c r="G8013">
        <v>3736060000</v>
      </c>
      <c r="H8013">
        <f t="shared" si="502"/>
        <v>2.198019977703114E-2</v>
      </c>
      <c r="I8013">
        <f t="shared" si="503"/>
        <v>1.0619123984874013E-5</v>
      </c>
      <c r="J8013">
        <f t="shared" si="504"/>
        <v>4.6899981577901416E-4</v>
      </c>
      <c r="K8013">
        <f t="shared" si="505"/>
        <v>2.3340935329336248E-7</v>
      </c>
    </row>
    <row r="8014" spans="1:11" x14ac:dyDescent="0.25">
      <c r="A8014" s="1">
        <v>42682</v>
      </c>
      <c r="B8014">
        <v>2129.919922</v>
      </c>
      <c r="C8014">
        <v>2146.8701169999999</v>
      </c>
      <c r="D8014">
        <v>2123.5600589999999</v>
      </c>
      <c r="E8014">
        <v>2139.5600589999999</v>
      </c>
      <c r="F8014">
        <v>2139.5600589999999</v>
      </c>
      <c r="G8014">
        <v>3916930000</v>
      </c>
      <c r="H8014">
        <f t="shared" si="502"/>
        <v>3.7648783671193967E-3</v>
      </c>
      <c r="I8014">
        <f t="shared" si="503"/>
        <v>5.3360091622925316E-8</v>
      </c>
      <c r="J8014">
        <f t="shared" si="504"/>
        <v>1.1841046463033935E-5</v>
      </c>
      <c r="K8014">
        <f t="shared" si="505"/>
        <v>2.008886601342382E-10</v>
      </c>
    </row>
    <row r="8015" spans="1:11" x14ac:dyDescent="0.25">
      <c r="A8015" s="1">
        <v>42683</v>
      </c>
      <c r="B8015">
        <v>2131.5600589999999</v>
      </c>
      <c r="C8015">
        <v>2170.1000979999999</v>
      </c>
      <c r="D8015">
        <v>2125.3500979999999</v>
      </c>
      <c r="E8015">
        <v>2163.26001</v>
      </c>
      <c r="F8015">
        <v>2163.26001</v>
      </c>
      <c r="G8015">
        <v>6264150000</v>
      </c>
      <c r="H8015">
        <f t="shared" si="502"/>
        <v>1.1016119798123997E-2</v>
      </c>
      <c r="I8015">
        <f t="shared" si="503"/>
        <v>1.3368218962604261E-6</v>
      </c>
      <c r="J8015">
        <f t="shared" si="504"/>
        <v>1.1432578387158703E-4</v>
      </c>
      <c r="K8015">
        <f t="shared" si="505"/>
        <v>1.4726450000230903E-8</v>
      </c>
    </row>
    <row r="8016" spans="1:11" x14ac:dyDescent="0.25">
      <c r="A8016" s="1">
        <v>42684</v>
      </c>
      <c r="B8016">
        <v>2167.48999</v>
      </c>
      <c r="C8016">
        <v>2182.3000489999999</v>
      </c>
      <c r="D8016">
        <v>2151.169922</v>
      </c>
      <c r="E8016">
        <v>2167.4799800000001</v>
      </c>
      <c r="F8016">
        <v>2167.4799800000001</v>
      </c>
      <c r="G8016">
        <v>6451640000</v>
      </c>
      <c r="H8016">
        <f t="shared" si="502"/>
        <v>1.948845391487013E-3</v>
      </c>
      <c r="I8016">
        <f t="shared" si="503"/>
        <v>7.4005170730696308E-9</v>
      </c>
      <c r="J8016">
        <f t="shared" si="504"/>
        <v>2.6407848663308804E-6</v>
      </c>
      <c r="K8016">
        <f t="shared" si="505"/>
        <v>1.4421687692802699E-11</v>
      </c>
    </row>
    <row r="8017" spans="1:11" x14ac:dyDescent="0.25">
      <c r="A8017" s="1">
        <v>42685</v>
      </c>
      <c r="B8017">
        <v>2162.709961</v>
      </c>
      <c r="C8017">
        <v>2165.919922</v>
      </c>
      <c r="D8017">
        <v>2152.48999</v>
      </c>
      <c r="E8017">
        <v>2164.4499510000001</v>
      </c>
      <c r="F8017">
        <v>2164.4499510000001</v>
      </c>
      <c r="G8017">
        <v>4988050000</v>
      </c>
      <c r="H8017">
        <f t="shared" si="502"/>
        <v>-1.3989282109407189E-3</v>
      </c>
      <c r="I8017">
        <f t="shared" si="503"/>
        <v>-2.7383182889622231E-9</v>
      </c>
      <c r="J8017">
        <f t="shared" si="504"/>
        <v>2.9677794049789567E-6</v>
      </c>
      <c r="K8017">
        <f t="shared" si="505"/>
        <v>3.8309978011543197E-12</v>
      </c>
    </row>
    <row r="8018" spans="1:11" x14ac:dyDescent="0.25">
      <c r="A8018" s="1">
        <v>42688</v>
      </c>
      <c r="B8018">
        <v>2165.639893</v>
      </c>
      <c r="C8018">
        <v>2171.360107</v>
      </c>
      <c r="D8018">
        <v>2156.080078</v>
      </c>
      <c r="E8018">
        <v>2164.1999510000001</v>
      </c>
      <c r="F8018">
        <v>2164.1999510000001</v>
      </c>
      <c r="G8018">
        <v>5367200000</v>
      </c>
      <c r="H8018">
        <f t="shared" si="502"/>
        <v>-1.1550945719234191E-4</v>
      </c>
      <c r="I8018">
        <f t="shared" si="503"/>
        <v>-1.5453778221075473E-12</v>
      </c>
      <c r="J8018">
        <f t="shared" si="504"/>
        <v>1.9298946271786896E-7</v>
      </c>
      <c r="K8018">
        <f t="shared" si="505"/>
        <v>1.786677769514554E-16</v>
      </c>
    </row>
    <row r="8019" spans="1:11" x14ac:dyDescent="0.25">
      <c r="A8019" s="1">
        <v>42689</v>
      </c>
      <c r="B8019">
        <v>2168.290039</v>
      </c>
      <c r="C8019">
        <v>2180.8400879999999</v>
      </c>
      <c r="D8019">
        <v>2166.3798830000001</v>
      </c>
      <c r="E8019">
        <v>2180.389893</v>
      </c>
      <c r="F8019">
        <v>2180.389893</v>
      </c>
      <c r="G8019">
        <v>4543860000</v>
      </c>
      <c r="H8019">
        <f t="shared" si="502"/>
        <v>7.4529552949928806E-3</v>
      </c>
      <c r="I8019">
        <f t="shared" si="503"/>
        <v>4.1396842809038832E-7</v>
      </c>
      <c r="J8019">
        <f t="shared" si="504"/>
        <v>5.0824909364773295E-5</v>
      </c>
      <c r="K8019">
        <f t="shared" si="505"/>
        <v>3.0852447859982078E-9</v>
      </c>
    </row>
    <row r="8020" spans="1:11" x14ac:dyDescent="0.25">
      <c r="A8020" s="1">
        <v>42690</v>
      </c>
      <c r="B8020">
        <v>2177.530029</v>
      </c>
      <c r="C8020">
        <v>2179.219971</v>
      </c>
      <c r="D8020">
        <v>2172.1999510000001</v>
      </c>
      <c r="E8020">
        <v>2176.9399410000001</v>
      </c>
      <c r="F8020">
        <v>2176.9399410000001</v>
      </c>
      <c r="G8020">
        <v>3830590000</v>
      </c>
      <c r="H8020">
        <f t="shared" si="502"/>
        <v>-1.5835169024771387E-3</v>
      </c>
      <c r="I8020">
        <f t="shared" si="503"/>
        <v>-3.9714982058842101E-9</v>
      </c>
      <c r="J8020">
        <f t="shared" si="504"/>
        <v>3.6378432807654963E-6</v>
      </c>
      <c r="K8020">
        <f t="shared" si="505"/>
        <v>6.2893509248569723E-12</v>
      </c>
    </row>
    <row r="8021" spans="1:11" x14ac:dyDescent="0.25">
      <c r="A8021" s="1">
        <v>42691</v>
      </c>
      <c r="B8021">
        <v>2178.610107</v>
      </c>
      <c r="C8021">
        <v>2188.0600589999999</v>
      </c>
      <c r="D8021">
        <v>2176.6499020000001</v>
      </c>
      <c r="E8021">
        <v>2187.1201169999999</v>
      </c>
      <c r="F8021">
        <v>2187.1201169999999</v>
      </c>
      <c r="G8021">
        <v>3809160000</v>
      </c>
      <c r="H8021">
        <f t="shared" si="502"/>
        <v>4.6654694620837109E-3</v>
      </c>
      <c r="I8021">
        <f t="shared" si="503"/>
        <v>1.0154458618921587E-7</v>
      </c>
      <c r="J8021">
        <f t="shared" si="504"/>
        <v>1.8850126692192166E-5</v>
      </c>
      <c r="K8021">
        <f t="shared" si="505"/>
        <v>4.7374251956706795E-10</v>
      </c>
    </row>
    <row r="8022" spans="1:11" x14ac:dyDescent="0.25">
      <c r="A8022" s="1">
        <v>42692</v>
      </c>
      <c r="B8022">
        <v>2186.8500979999999</v>
      </c>
      <c r="C8022">
        <v>2189.889893</v>
      </c>
      <c r="D8022">
        <v>2180.3798830000001</v>
      </c>
      <c r="E8022">
        <v>2181.8999020000001</v>
      </c>
      <c r="F8022">
        <v>2181.8999020000001</v>
      </c>
      <c r="G8022">
        <v>3572400000</v>
      </c>
      <c r="H8022">
        <f t="shared" si="502"/>
        <v>-2.3896514373653198E-3</v>
      </c>
      <c r="I8022">
        <f t="shared" si="503"/>
        <v>-1.3647742989906522E-8</v>
      </c>
      <c r="J8022">
        <f t="shared" si="504"/>
        <v>7.3627980947857045E-6</v>
      </c>
      <c r="K8022">
        <f t="shared" si="505"/>
        <v>3.2614779536326755E-11</v>
      </c>
    </row>
    <row r="8023" spans="1:11" x14ac:dyDescent="0.25">
      <c r="A8023" s="1">
        <v>42695</v>
      </c>
      <c r="B8023">
        <v>2186.429932</v>
      </c>
      <c r="C8023">
        <v>2198.6999510000001</v>
      </c>
      <c r="D8023">
        <v>2186.429932</v>
      </c>
      <c r="E8023">
        <v>2198.179932</v>
      </c>
      <c r="F8023">
        <v>2198.179932</v>
      </c>
      <c r="G8023">
        <v>3607010000</v>
      </c>
      <c r="H8023">
        <f t="shared" si="502"/>
        <v>7.4337023919075753E-3</v>
      </c>
      <c r="I8023">
        <f t="shared" si="503"/>
        <v>4.1076850235219295E-7</v>
      </c>
      <c r="J8023">
        <f t="shared" si="504"/>
        <v>5.0550766020879041E-5</v>
      </c>
      <c r="K8023">
        <f t="shared" si="505"/>
        <v>3.0534877318508104E-9</v>
      </c>
    </row>
    <row r="8024" spans="1:11" x14ac:dyDescent="0.25">
      <c r="A8024" s="1">
        <v>42696</v>
      </c>
      <c r="B8024">
        <v>2201.5600589999999</v>
      </c>
      <c r="C8024">
        <v>2204.8000489999999</v>
      </c>
      <c r="D8024">
        <v>2194.51001</v>
      </c>
      <c r="E8024">
        <v>2202.9399410000001</v>
      </c>
      <c r="F8024">
        <v>2202.9399410000001</v>
      </c>
      <c r="G8024">
        <v>3957940000</v>
      </c>
      <c r="H8024">
        <f t="shared" si="502"/>
        <v>2.1630907556930735E-3</v>
      </c>
      <c r="I8024">
        <f t="shared" si="503"/>
        <v>1.0119547009209095E-8</v>
      </c>
      <c r="J8024">
        <f t="shared" si="504"/>
        <v>3.3830044530701547E-6</v>
      </c>
      <c r="K8024">
        <f t="shared" si="505"/>
        <v>2.1888437613829214E-11</v>
      </c>
    </row>
    <row r="8025" spans="1:11" x14ac:dyDescent="0.25">
      <c r="A8025" s="1">
        <v>42697</v>
      </c>
      <c r="B8025">
        <v>2198.5500489999999</v>
      </c>
      <c r="C8025">
        <v>2204.719971</v>
      </c>
      <c r="D8025">
        <v>2194.51001</v>
      </c>
      <c r="E8025">
        <v>2204.719971</v>
      </c>
      <c r="F8025">
        <v>2204.719971</v>
      </c>
      <c r="G8025">
        <v>3418640000</v>
      </c>
      <c r="H8025">
        <f t="shared" si="502"/>
        <v>8.0769847597577586E-4</v>
      </c>
      <c r="I8025">
        <f t="shared" si="503"/>
        <v>5.2671860309630597E-10</v>
      </c>
      <c r="J8025">
        <f t="shared" si="504"/>
        <v>2.3416141018674327E-7</v>
      </c>
      <c r="K8025">
        <f t="shared" si="505"/>
        <v>4.2537458971385935E-13</v>
      </c>
    </row>
    <row r="8026" spans="1:11" x14ac:dyDescent="0.25">
      <c r="A8026" s="1">
        <v>42699</v>
      </c>
      <c r="B8026">
        <v>2206.2700199999999</v>
      </c>
      <c r="C8026">
        <v>2213.3500979999999</v>
      </c>
      <c r="D8026">
        <v>2206.2700199999999</v>
      </c>
      <c r="E8026">
        <v>2213.3500979999999</v>
      </c>
      <c r="F8026">
        <v>2213.3500979999999</v>
      </c>
      <c r="G8026">
        <v>1584600000</v>
      </c>
      <c r="H8026">
        <f t="shared" si="502"/>
        <v>3.9067456340769443E-3</v>
      </c>
      <c r="I8026">
        <f t="shared" si="503"/>
        <v>5.9622535516035247E-8</v>
      </c>
      <c r="J8026">
        <f t="shared" si="504"/>
        <v>1.2837526628583889E-5</v>
      </c>
      <c r="K8026">
        <f t="shared" si="505"/>
        <v>2.3292382925589863E-10</v>
      </c>
    </row>
    <row r="8027" spans="1:11" x14ac:dyDescent="0.25">
      <c r="A8027" s="1">
        <v>42702</v>
      </c>
      <c r="B8027">
        <v>2210.209961</v>
      </c>
      <c r="C8027">
        <v>2211.139893</v>
      </c>
      <c r="D8027">
        <v>2200.360107</v>
      </c>
      <c r="E8027">
        <v>2201.719971</v>
      </c>
      <c r="F8027">
        <v>2201.719971</v>
      </c>
      <c r="G8027">
        <v>3505650000</v>
      </c>
      <c r="H8027">
        <f t="shared" si="502"/>
        <v>-5.2683892752049318E-3</v>
      </c>
      <c r="I8027">
        <f t="shared" si="503"/>
        <v>-1.4623775081676018E-7</v>
      </c>
      <c r="J8027">
        <f t="shared" si="504"/>
        <v>3.1272538418074158E-5</v>
      </c>
      <c r="K8027">
        <f t="shared" si="505"/>
        <v>7.7045273018105125E-10</v>
      </c>
    </row>
    <row r="8028" spans="1:11" x14ac:dyDescent="0.25">
      <c r="A8028" s="1">
        <v>42703</v>
      </c>
      <c r="B8028">
        <v>2200.76001</v>
      </c>
      <c r="C8028">
        <v>2210.459961</v>
      </c>
      <c r="D8028">
        <v>2198.1499020000001</v>
      </c>
      <c r="E8028">
        <v>2204.6599120000001</v>
      </c>
      <c r="F8028">
        <v>2204.6599120000001</v>
      </c>
      <c r="G8028">
        <v>3706560000</v>
      </c>
      <c r="H8028">
        <f t="shared" si="502"/>
        <v>1.3344021688134898E-3</v>
      </c>
      <c r="I8028">
        <f t="shared" si="503"/>
        <v>2.375515376381133E-9</v>
      </c>
      <c r="J8028">
        <f t="shared" si="504"/>
        <v>1.0213244189640515E-6</v>
      </c>
      <c r="K8028">
        <f t="shared" si="505"/>
        <v>3.1696438118042361E-12</v>
      </c>
    </row>
    <row r="8029" spans="1:11" x14ac:dyDescent="0.25">
      <c r="A8029" s="1">
        <v>42704</v>
      </c>
      <c r="B8029">
        <v>2204.969971</v>
      </c>
      <c r="C8029">
        <v>2214.1000979999999</v>
      </c>
      <c r="D8029">
        <v>2198.8100589999999</v>
      </c>
      <c r="E8029">
        <v>2198.8100589999999</v>
      </c>
      <c r="F8029">
        <v>2198.8100589999999</v>
      </c>
      <c r="G8029">
        <v>5533980000</v>
      </c>
      <c r="H8029">
        <f t="shared" si="502"/>
        <v>-2.6569303207866061E-3</v>
      </c>
      <c r="I8029">
        <f t="shared" si="503"/>
        <v>-1.8758232155602099E-8</v>
      </c>
      <c r="J8029">
        <f t="shared" si="504"/>
        <v>8.8847306071680501E-6</v>
      </c>
      <c r="K8029">
        <f t="shared" si="505"/>
        <v>4.9841282466305715E-11</v>
      </c>
    </row>
    <row r="8030" spans="1:11" x14ac:dyDescent="0.25">
      <c r="A8030" s="1">
        <v>42705</v>
      </c>
      <c r="B8030">
        <v>2200.169922</v>
      </c>
      <c r="C8030">
        <v>2202.6000979999999</v>
      </c>
      <c r="D8030">
        <v>2187.4399410000001</v>
      </c>
      <c r="E8030">
        <v>2191.080078</v>
      </c>
      <c r="F8030">
        <v>2191.080078</v>
      </c>
      <c r="G8030">
        <v>5063740000</v>
      </c>
      <c r="H8030">
        <f t="shared" si="502"/>
        <v>-3.5217232085723734E-3</v>
      </c>
      <c r="I8030">
        <f t="shared" si="503"/>
        <v>-4.3682194202329942E-8</v>
      </c>
      <c r="J8030">
        <f t="shared" si="504"/>
        <v>1.4788019541635975E-5</v>
      </c>
      <c r="K8030">
        <f t="shared" si="505"/>
        <v>1.5384117693884174E-10</v>
      </c>
    </row>
    <row r="8031" spans="1:11" x14ac:dyDescent="0.25">
      <c r="A8031" s="1">
        <v>42706</v>
      </c>
      <c r="B8031">
        <v>2191.1201169999999</v>
      </c>
      <c r="C8031">
        <v>2197.9499510000001</v>
      </c>
      <c r="D8031">
        <v>2188.3701169999999</v>
      </c>
      <c r="E8031">
        <v>2191.9499510000001</v>
      </c>
      <c r="F8031">
        <v>2191.9499510000001</v>
      </c>
      <c r="G8031">
        <v>3779500000</v>
      </c>
      <c r="H8031">
        <f t="shared" si="502"/>
        <v>3.9692769872242176E-4</v>
      </c>
      <c r="I8031">
        <f t="shared" si="503"/>
        <v>6.2487051307459085E-11</v>
      </c>
      <c r="J8031">
        <f t="shared" si="504"/>
        <v>5.3482157263882546E-9</v>
      </c>
      <c r="K8031">
        <f t="shared" si="505"/>
        <v>2.4796290084211323E-14</v>
      </c>
    </row>
    <row r="8032" spans="1:11" x14ac:dyDescent="0.25">
      <c r="A8032" s="1">
        <v>42709</v>
      </c>
      <c r="B8032">
        <v>2200.6499020000001</v>
      </c>
      <c r="C8032">
        <v>2209.419922</v>
      </c>
      <c r="D8032">
        <v>2199.969971</v>
      </c>
      <c r="E8032">
        <v>2204.709961</v>
      </c>
      <c r="F8032">
        <v>2204.709961</v>
      </c>
      <c r="G8032">
        <v>3895230000</v>
      </c>
      <c r="H8032">
        <f t="shared" si="502"/>
        <v>5.8044270335040676E-3</v>
      </c>
      <c r="I8032">
        <f t="shared" si="503"/>
        <v>1.9554852050243875E-7</v>
      </c>
      <c r="J8032">
        <f t="shared" si="504"/>
        <v>3.0037314304752469E-5</v>
      </c>
      <c r="K8032">
        <f t="shared" si="505"/>
        <v>1.1350266166807486E-9</v>
      </c>
    </row>
    <row r="8033" spans="1:11" x14ac:dyDescent="0.25">
      <c r="A8033" s="1">
        <v>42710</v>
      </c>
      <c r="B8033">
        <v>2207.26001</v>
      </c>
      <c r="C8033">
        <v>2212.780029</v>
      </c>
      <c r="D8033">
        <v>2202.209961</v>
      </c>
      <c r="E8033">
        <v>2212.2299800000001</v>
      </c>
      <c r="F8033">
        <v>2212.2299800000001</v>
      </c>
      <c r="G8033">
        <v>3855320000</v>
      </c>
      <c r="H8033">
        <f t="shared" si="502"/>
        <v>3.4050842286357528E-3</v>
      </c>
      <c r="I8033">
        <f t="shared" si="503"/>
        <v>3.9476938084863262E-8</v>
      </c>
      <c r="J8033">
        <f t="shared" si="504"/>
        <v>9.4943358994454256E-6</v>
      </c>
      <c r="K8033">
        <f t="shared" si="505"/>
        <v>1.3441816034825887E-10</v>
      </c>
    </row>
    <row r="8034" spans="1:11" x14ac:dyDescent="0.25">
      <c r="A8034" s="1">
        <v>42711</v>
      </c>
      <c r="B8034">
        <v>2210.719971</v>
      </c>
      <c r="C8034">
        <v>2241.6298830000001</v>
      </c>
      <c r="D8034">
        <v>2208.929932</v>
      </c>
      <c r="E8034">
        <v>2241.3500979999999</v>
      </c>
      <c r="F8034">
        <v>2241.3500979999999</v>
      </c>
      <c r="G8034">
        <v>4501820000</v>
      </c>
      <c r="H8034">
        <f t="shared" si="502"/>
        <v>1.3077359109980912E-2</v>
      </c>
      <c r="I8034">
        <f t="shared" si="503"/>
        <v>2.2364011345756237E-6</v>
      </c>
      <c r="J8034">
        <f t="shared" si="504"/>
        <v>1.6265336683274627E-4</v>
      </c>
      <c r="K8034">
        <f t="shared" si="505"/>
        <v>2.9245986277616536E-8</v>
      </c>
    </row>
    <row r="8035" spans="1:11" x14ac:dyDescent="0.25">
      <c r="A8035" s="1">
        <v>42712</v>
      </c>
      <c r="B8035">
        <v>2241.1298830000001</v>
      </c>
      <c r="C8035">
        <v>2251.6899410000001</v>
      </c>
      <c r="D8035">
        <v>2237.570068</v>
      </c>
      <c r="E8035">
        <v>2246.1899410000001</v>
      </c>
      <c r="F8035">
        <v>2246.1899410000001</v>
      </c>
      <c r="G8035">
        <v>4200580000</v>
      </c>
      <c r="H8035">
        <f t="shared" si="502"/>
        <v>2.1570146826418611E-3</v>
      </c>
      <c r="I8035">
        <f t="shared" si="503"/>
        <v>1.0034505478411924E-8</v>
      </c>
      <c r="J8035">
        <f t="shared" si="504"/>
        <v>3.3606899955991899E-6</v>
      </c>
      <c r="K8035">
        <f t="shared" si="505"/>
        <v>2.1643523592484868E-11</v>
      </c>
    </row>
    <row r="8036" spans="1:11" x14ac:dyDescent="0.25">
      <c r="A8036" s="1">
        <v>42713</v>
      </c>
      <c r="B8036">
        <v>2249.7299800000001</v>
      </c>
      <c r="C8036">
        <v>2259.8000489999999</v>
      </c>
      <c r="D8036">
        <v>2249.2299800000001</v>
      </c>
      <c r="E8036">
        <v>2259.530029</v>
      </c>
      <c r="F8036">
        <v>2259.530029</v>
      </c>
      <c r="G8036">
        <v>3884480000</v>
      </c>
      <c r="H8036">
        <f t="shared" si="502"/>
        <v>5.9214185824436353E-3</v>
      </c>
      <c r="I8036">
        <f t="shared" si="503"/>
        <v>2.0761284406539723E-7</v>
      </c>
      <c r="J8036">
        <f t="shared" si="504"/>
        <v>3.1333376307424633E-5</v>
      </c>
      <c r="K8036">
        <f t="shared" si="505"/>
        <v>1.2293407858457766E-9</v>
      </c>
    </row>
    <row r="8037" spans="1:11" x14ac:dyDescent="0.25">
      <c r="A8037" s="1">
        <v>42716</v>
      </c>
      <c r="B8037">
        <v>2258.830078</v>
      </c>
      <c r="C8037">
        <v>2264.030029</v>
      </c>
      <c r="D8037">
        <v>2252.3701169999999</v>
      </c>
      <c r="E8037">
        <v>2256.959961</v>
      </c>
      <c r="F8037">
        <v>2256.959961</v>
      </c>
      <c r="G8037">
        <v>4034510000</v>
      </c>
      <c r="H8037">
        <f t="shared" si="502"/>
        <v>-1.1380821315193454E-3</v>
      </c>
      <c r="I8037">
        <f t="shared" si="503"/>
        <v>-1.4744866158583019E-9</v>
      </c>
      <c r="J8037">
        <f t="shared" si="504"/>
        <v>2.1370882637418769E-6</v>
      </c>
      <c r="K8037">
        <f t="shared" si="505"/>
        <v>1.6782414617192239E-12</v>
      </c>
    </row>
    <row r="8038" spans="1:11" x14ac:dyDescent="0.25">
      <c r="A8038" s="1">
        <v>42717</v>
      </c>
      <c r="B8038">
        <v>2263.320068</v>
      </c>
      <c r="C8038">
        <v>2277.530029</v>
      </c>
      <c r="D8038">
        <v>2263.320068</v>
      </c>
      <c r="E8038">
        <v>2271.719971</v>
      </c>
      <c r="F8038">
        <v>2271.719971</v>
      </c>
      <c r="G8038">
        <v>3857590000</v>
      </c>
      <c r="H8038">
        <f t="shared" si="502"/>
        <v>6.5184833042276425E-3</v>
      </c>
      <c r="I8038">
        <f t="shared" si="503"/>
        <v>2.7696106251605821E-7</v>
      </c>
      <c r="J8038">
        <f t="shared" si="504"/>
        <v>3.837414828718068E-5</v>
      </c>
      <c r="K8038">
        <f t="shared" si="505"/>
        <v>1.8053370242317496E-9</v>
      </c>
    </row>
    <row r="8039" spans="1:11" x14ac:dyDescent="0.25">
      <c r="A8039" s="1">
        <v>42718</v>
      </c>
      <c r="B8039">
        <v>2268.3500979999999</v>
      </c>
      <c r="C8039">
        <v>2276.1999510000001</v>
      </c>
      <c r="D8039">
        <v>2248.4399410000001</v>
      </c>
      <c r="E8039">
        <v>2253.280029</v>
      </c>
      <c r="F8039">
        <v>2253.280029</v>
      </c>
      <c r="G8039">
        <v>4406970000</v>
      </c>
      <c r="H8039">
        <f t="shared" si="502"/>
        <v>-8.1502957242938472E-3</v>
      </c>
      <c r="I8039">
        <f t="shared" si="503"/>
        <v>-5.4142319916185846E-7</v>
      </c>
      <c r="J8039">
        <f t="shared" si="504"/>
        <v>7.1810233985298631E-5</v>
      </c>
      <c r="K8039">
        <f t="shared" si="505"/>
        <v>4.4128159501258957E-9</v>
      </c>
    </row>
    <row r="8040" spans="1:11" x14ac:dyDescent="0.25">
      <c r="A8040" s="1">
        <v>42719</v>
      </c>
      <c r="B8040">
        <v>2253.7700199999999</v>
      </c>
      <c r="C8040">
        <v>2272.1201169999999</v>
      </c>
      <c r="D8040">
        <v>2253.7700199999999</v>
      </c>
      <c r="E8040">
        <v>2262.030029</v>
      </c>
      <c r="F8040">
        <v>2262.030029</v>
      </c>
      <c r="G8040">
        <v>4168200000</v>
      </c>
      <c r="H8040">
        <f t="shared" si="502"/>
        <v>3.8757076880631845E-3</v>
      </c>
      <c r="I8040">
        <f t="shared" si="503"/>
        <v>5.8212707342011161E-8</v>
      </c>
      <c r="J8040">
        <f t="shared" si="504"/>
        <v>1.2616075200627671E-5</v>
      </c>
      <c r="K8040">
        <f t="shared" si="505"/>
        <v>2.2560933413643323E-10</v>
      </c>
    </row>
    <row r="8041" spans="1:11" x14ac:dyDescent="0.25">
      <c r="A8041" s="1">
        <v>42720</v>
      </c>
      <c r="B8041">
        <v>2266.8100589999999</v>
      </c>
      <c r="C8041">
        <v>2268.0500489999999</v>
      </c>
      <c r="D8041">
        <v>2254.23999</v>
      </c>
      <c r="E8041">
        <v>2258.070068</v>
      </c>
      <c r="F8041">
        <v>2258.070068</v>
      </c>
      <c r="G8041">
        <v>5920340000</v>
      </c>
      <c r="H8041">
        <f t="shared" si="502"/>
        <v>-1.7521567788889247E-3</v>
      </c>
      <c r="I8041">
        <f t="shared" si="503"/>
        <v>-5.3801805251082962E-9</v>
      </c>
      <c r="J8041">
        <f t="shared" si="504"/>
        <v>4.3095807813162938E-6</v>
      </c>
      <c r="K8041">
        <f t="shared" si="505"/>
        <v>9.4274838582584177E-12</v>
      </c>
    </row>
    <row r="8042" spans="1:11" x14ac:dyDescent="0.25">
      <c r="A8042" s="1">
        <v>42723</v>
      </c>
      <c r="B8042">
        <v>2259.23999</v>
      </c>
      <c r="C8042">
        <v>2267.469971</v>
      </c>
      <c r="D8042">
        <v>2258.209961</v>
      </c>
      <c r="E8042">
        <v>2262.530029</v>
      </c>
      <c r="F8042">
        <v>2262.530029</v>
      </c>
      <c r="G8042">
        <v>3248370000</v>
      </c>
      <c r="H8042">
        <f t="shared" si="502"/>
        <v>1.9731727431487977E-3</v>
      </c>
      <c r="I8042">
        <f t="shared" si="503"/>
        <v>7.681147283469535E-9</v>
      </c>
      <c r="J8042">
        <f t="shared" si="504"/>
        <v>2.7204429725416897E-6</v>
      </c>
      <c r="K8042">
        <f t="shared" si="505"/>
        <v>1.5155425133795108E-11</v>
      </c>
    </row>
    <row r="8043" spans="1:11" x14ac:dyDescent="0.25">
      <c r="A8043" s="1">
        <v>42724</v>
      </c>
      <c r="B8043">
        <v>2266.5</v>
      </c>
      <c r="C8043">
        <v>2272.5600589999999</v>
      </c>
      <c r="D8043">
        <v>2266.139893</v>
      </c>
      <c r="E8043">
        <v>2270.76001</v>
      </c>
      <c r="F8043">
        <v>2270.76001</v>
      </c>
      <c r="G8043">
        <v>3298780000</v>
      </c>
      <c r="H8043">
        <f t="shared" si="502"/>
        <v>3.6309126355809252E-3</v>
      </c>
      <c r="I8043">
        <f t="shared" si="503"/>
        <v>4.7864086673955633E-8</v>
      </c>
      <c r="J8043">
        <f t="shared" si="504"/>
        <v>1.0937019101350564E-5</v>
      </c>
      <c r="K8043">
        <f t="shared" si="505"/>
        <v>1.7378529883362121E-10</v>
      </c>
    </row>
    <row r="8044" spans="1:11" x14ac:dyDescent="0.25">
      <c r="A8044" s="1">
        <v>42725</v>
      </c>
      <c r="B8044">
        <v>2270.540039</v>
      </c>
      <c r="C8044">
        <v>2271.2299800000001</v>
      </c>
      <c r="D8044">
        <v>2265.1499020000001</v>
      </c>
      <c r="E8044">
        <v>2265.179932</v>
      </c>
      <c r="F8044">
        <v>2265.179932</v>
      </c>
      <c r="G8044">
        <v>2852230000</v>
      </c>
      <c r="H8044">
        <f t="shared" si="502"/>
        <v>-2.4603856692401176E-3</v>
      </c>
      <c r="I8044">
        <f t="shared" si="503"/>
        <v>-1.4895842945193126E-8</v>
      </c>
      <c r="J8044">
        <f t="shared" si="504"/>
        <v>7.7516686954342394E-6</v>
      </c>
      <c r="K8044">
        <f t="shared" si="505"/>
        <v>3.6651080253076613E-11</v>
      </c>
    </row>
    <row r="8045" spans="1:11" x14ac:dyDescent="0.25">
      <c r="A8045" s="1">
        <v>42726</v>
      </c>
      <c r="B8045">
        <v>2262.929932</v>
      </c>
      <c r="C8045">
        <v>2263.179932</v>
      </c>
      <c r="D8045">
        <v>2256.080078</v>
      </c>
      <c r="E8045">
        <v>2260.959961</v>
      </c>
      <c r="F8045">
        <v>2260.959961</v>
      </c>
      <c r="G8045">
        <v>2876320000</v>
      </c>
      <c r="H8045">
        <f t="shared" si="502"/>
        <v>-1.8647113534051916E-3</v>
      </c>
      <c r="I8045">
        <f t="shared" si="503"/>
        <v>-6.4849718934707201E-9</v>
      </c>
      <c r="J8045">
        <f t="shared" si="504"/>
        <v>4.7895653226533784E-6</v>
      </c>
      <c r="K8045">
        <f t="shared" si="505"/>
        <v>1.2093280626537183E-11</v>
      </c>
    </row>
    <row r="8046" spans="1:11" x14ac:dyDescent="0.25">
      <c r="A8046" s="1">
        <v>42727</v>
      </c>
      <c r="B8046">
        <v>2260.25</v>
      </c>
      <c r="C8046">
        <v>2263.790039</v>
      </c>
      <c r="D8046">
        <v>2258.8400879999999</v>
      </c>
      <c r="E8046">
        <v>2263.790039</v>
      </c>
      <c r="F8046">
        <v>2263.790039</v>
      </c>
      <c r="G8046">
        <v>2020550000</v>
      </c>
      <c r="H8046">
        <f t="shared" si="502"/>
        <v>1.2509324798275364E-3</v>
      </c>
      <c r="I8046">
        <f t="shared" si="503"/>
        <v>1.957007112277539E-9</v>
      </c>
      <c r="J8046">
        <f t="shared" si="504"/>
        <v>8.5958167656761924E-7</v>
      </c>
      <c r="K8046">
        <f t="shared" si="505"/>
        <v>2.4478785795853383E-12</v>
      </c>
    </row>
    <row r="8047" spans="1:11" x14ac:dyDescent="0.25">
      <c r="A8047" s="1">
        <v>42731</v>
      </c>
      <c r="B8047">
        <v>2266.2299800000001</v>
      </c>
      <c r="C8047">
        <v>2273.820068</v>
      </c>
      <c r="D8047">
        <v>2266.1499020000001</v>
      </c>
      <c r="E8047">
        <v>2268.8798830000001</v>
      </c>
      <c r="F8047">
        <v>2268.8798830000001</v>
      </c>
      <c r="G8047">
        <v>1987080000</v>
      </c>
      <c r="H8047">
        <f t="shared" si="502"/>
        <v>2.2458490147972553E-3</v>
      </c>
      <c r="I8047">
        <f t="shared" si="503"/>
        <v>1.1326111773746562E-8</v>
      </c>
      <c r="J8047">
        <f t="shared" si="504"/>
        <v>3.6942870129091364E-6</v>
      </c>
      <c r="K8047">
        <f t="shared" si="505"/>
        <v>2.5435549493906817E-11</v>
      </c>
    </row>
    <row r="8048" spans="1:11" x14ac:dyDescent="0.25">
      <c r="A8048" s="1">
        <v>42732</v>
      </c>
      <c r="B8048">
        <v>2270.2299800000001</v>
      </c>
      <c r="C8048">
        <v>2271.3100589999999</v>
      </c>
      <c r="D8048">
        <v>2249.110107</v>
      </c>
      <c r="E8048">
        <v>2249.919922</v>
      </c>
      <c r="F8048">
        <v>2249.919922</v>
      </c>
      <c r="G8048">
        <v>2392360000</v>
      </c>
      <c r="H8048">
        <f t="shared" si="502"/>
        <v>-8.3916407368539048E-3</v>
      </c>
      <c r="I8048">
        <f t="shared" si="503"/>
        <v>-5.9095842100165572E-7</v>
      </c>
      <c r="J8048">
        <f t="shared" si="504"/>
        <v>7.5958841045444558E-5</v>
      </c>
      <c r="K8048">
        <f t="shared" si="505"/>
        <v>4.9591727178977081E-9</v>
      </c>
    </row>
    <row r="8049" spans="1:11" x14ac:dyDescent="0.25">
      <c r="A8049" s="1">
        <v>42733</v>
      </c>
      <c r="B8049">
        <v>2249.5</v>
      </c>
      <c r="C8049">
        <v>2254.51001</v>
      </c>
      <c r="D8049">
        <v>2244.5600589999999</v>
      </c>
      <c r="E8049">
        <v>2249.26001</v>
      </c>
      <c r="F8049">
        <v>2249.26001</v>
      </c>
      <c r="G8049">
        <v>2336370000</v>
      </c>
      <c r="H8049">
        <f t="shared" si="502"/>
        <v>-2.9334768322500485E-4</v>
      </c>
      <c r="I8049">
        <f t="shared" si="503"/>
        <v>-2.5270484119332046E-11</v>
      </c>
      <c r="J8049">
        <f t="shared" si="504"/>
        <v>3.8086657580034731E-7</v>
      </c>
      <c r="K8049">
        <f t="shared" si="505"/>
        <v>7.4156874285324632E-15</v>
      </c>
    </row>
    <row r="8050" spans="1:11" x14ac:dyDescent="0.25">
      <c r="A8050" s="1">
        <v>42734</v>
      </c>
      <c r="B8050">
        <v>2251.610107</v>
      </c>
      <c r="C8050">
        <v>2253.580078</v>
      </c>
      <c r="D8050">
        <v>2233.6201169999999</v>
      </c>
      <c r="E8050">
        <v>2238.830078</v>
      </c>
      <c r="F8050">
        <v>2238.830078</v>
      </c>
      <c r="G8050">
        <v>2670900000</v>
      </c>
      <c r="H8050">
        <f t="shared" si="502"/>
        <v>-4.6478348568878983E-3</v>
      </c>
      <c r="I8050">
        <f t="shared" si="503"/>
        <v>-1.0041103775276898E-7</v>
      </c>
      <c r="J8050">
        <f t="shared" si="504"/>
        <v>2.4717115391577445E-5</v>
      </c>
      <c r="K8050">
        <f t="shared" si="505"/>
        <v>4.6670444877652194E-10</v>
      </c>
    </row>
    <row r="8051" spans="1:11" x14ac:dyDescent="0.25">
      <c r="A8051" s="1">
        <v>42738</v>
      </c>
      <c r="B8051">
        <v>2251.570068</v>
      </c>
      <c r="C8051">
        <v>2263.8798830000001</v>
      </c>
      <c r="D8051">
        <v>2245.1298830000001</v>
      </c>
      <c r="E8051">
        <v>2257.830078</v>
      </c>
      <c r="F8051">
        <v>2257.830078</v>
      </c>
      <c r="G8051">
        <v>3770530000</v>
      </c>
      <c r="H8051">
        <f t="shared" si="502"/>
        <v>8.4507667536269683E-3</v>
      </c>
      <c r="I8051">
        <f t="shared" si="503"/>
        <v>6.0349292211727179E-7</v>
      </c>
      <c r="J8051">
        <f t="shared" si="504"/>
        <v>6.6047650337402338E-5</v>
      </c>
      <c r="K8051">
        <f t="shared" si="505"/>
        <v>5.0999146496774817E-9</v>
      </c>
    </row>
    <row r="8052" spans="1:11" x14ac:dyDescent="0.25">
      <c r="A8052" s="1">
        <v>42739</v>
      </c>
      <c r="B8052">
        <v>2261.6000979999999</v>
      </c>
      <c r="C8052">
        <v>2272.820068</v>
      </c>
      <c r="D8052">
        <v>2261.6000979999999</v>
      </c>
      <c r="E8052">
        <v>2270.75</v>
      </c>
      <c r="F8052">
        <v>2270.75</v>
      </c>
      <c r="G8052">
        <v>3764890000</v>
      </c>
      <c r="H8052">
        <f t="shared" si="502"/>
        <v>5.70596382591232E-3</v>
      </c>
      <c r="I8052">
        <f t="shared" si="503"/>
        <v>1.8576466217313381E-7</v>
      </c>
      <c r="J8052">
        <f t="shared" si="504"/>
        <v>2.8967728325525916E-5</v>
      </c>
      <c r="K8052">
        <f t="shared" si="505"/>
        <v>1.0599469661860478E-9</v>
      </c>
    </row>
    <row r="8053" spans="1:11" x14ac:dyDescent="0.25">
      <c r="A8053" s="1">
        <v>42740</v>
      </c>
      <c r="B8053">
        <v>2268.179932</v>
      </c>
      <c r="C8053">
        <v>2271.5</v>
      </c>
      <c r="D8053">
        <v>2260.4499510000001</v>
      </c>
      <c r="E8053">
        <v>2269</v>
      </c>
      <c r="F8053">
        <v>2269</v>
      </c>
      <c r="G8053">
        <v>3761820000</v>
      </c>
      <c r="H8053">
        <f t="shared" si="502"/>
        <v>-7.7096760248118474E-4</v>
      </c>
      <c r="I8053">
        <f t="shared" si="503"/>
        <v>-4.5844321858208545E-10</v>
      </c>
      <c r="J8053">
        <f t="shared" si="504"/>
        <v>1.1985077888966059E-6</v>
      </c>
      <c r="K8053">
        <f t="shared" si="505"/>
        <v>3.534929341160007E-13</v>
      </c>
    </row>
    <row r="8054" spans="1:11" x14ac:dyDescent="0.25">
      <c r="A8054" s="1">
        <v>42741</v>
      </c>
      <c r="B8054">
        <v>2271.139893</v>
      </c>
      <c r="C8054">
        <v>2282.1000979999999</v>
      </c>
      <c r="D8054">
        <v>2264.0600589999999</v>
      </c>
      <c r="E8054">
        <v>2276.9799800000001</v>
      </c>
      <c r="F8054">
        <v>2276.9799800000001</v>
      </c>
      <c r="G8054">
        <v>3339890000</v>
      </c>
      <c r="H8054">
        <f t="shared" si="502"/>
        <v>3.5107889747143313E-3</v>
      </c>
      <c r="I8054">
        <f t="shared" si="503"/>
        <v>4.3268841605877348E-8</v>
      </c>
      <c r="J8054">
        <f t="shared" si="504"/>
        <v>1.0156922929564966E-5</v>
      </c>
      <c r="K8054">
        <f t="shared" si="505"/>
        <v>1.5190323558097581E-10</v>
      </c>
    </row>
    <row r="8055" spans="1:11" x14ac:dyDescent="0.25">
      <c r="A8055" s="1">
        <v>42744</v>
      </c>
      <c r="B8055">
        <v>2273.5900879999999</v>
      </c>
      <c r="C8055">
        <v>2275.48999</v>
      </c>
      <c r="D8055">
        <v>2268.8999020000001</v>
      </c>
      <c r="E8055">
        <v>2268.8999020000001</v>
      </c>
      <c r="F8055">
        <v>2268.8999020000001</v>
      </c>
      <c r="G8055">
        <v>3217610000</v>
      </c>
      <c r="H8055">
        <f t="shared" si="502"/>
        <v>-3.5549054171999466E-3</v>
      </c>
      <c r="I8055">
        <f t="shared" si="503"/>
        <v>-4.4928567919299829E-8</v>
      </c>
      <c r="J8055">
        <f t="shared" si="504"/>
        <v>1.5044326255370603E-5</v>
      </c>
      <c r="K8055">
        <f t="shared" si="505"/>
        <v>1.5972151997326758E-10</v>
      </c>
    </row>
    <row r="8056" spans="1:11" x14ac:dyDescent="0.25">
      <c r="A8056" s="1">
        <v>42745</v>
      </c>
      <c r="B8056">
        <v>2269.719971</v>
      </c>
      <c r="C8056">
        <v>2279.2700199999999</v>
      </c>
      <c r="D8056">
        <v>2265.2700199999999</v>
      </c>
      <c r="E8056">
        <v>2268.8999020000001</v>
      </c>
      <c r="F8056">
        <v>2268.8999020000001</v>
      </c>
      <c r="G8056">
        <v>3638790000</v>
      </c>
      <c r="H8056">
        <f t="shared" si="502"/>
        <v>0</v>
      </c>
      <c r="I8056">
        <f t="shared" si="503"/>
        <v>-1.1524723293012582E-21</v>
      </c>
      <c r="J8056">
        <f t="shared" si="504"/>
        <v>1.0484398081249316E-7</v>
      </c>
      <c r="K8056">
        <f t="shared" si="505"/>
        <v>1.2082978678019042E-28</v>
      </c>
    </row>
    <row r="8057" spans="1:11" x14ac:dyDescent="0.25">
      <c r="A8057" s="1">
        <v>42746</v>
      </c>
      <c r="B8057">
        <v>2268.6000979999999</v>
      </c>
      <c r="C8057">
        <v>2275.320068</v>
      </c>
      <c r="D8057">
        <v>2260.830078</v>
      </c>
      <c r="E8057">
        <v>2275.320068</v>
      </c>
      <c r="F8057">
        <v>2275.320068</v>
      </c>
      <c r="G8057">
        <v>3620410000</v>
      </c>
      <c r="H8057">
        <f t="shared" si="502"/>
        <v>2.825642382662228E-3</v>
      </c>
      <c r="I8057">
        <f t="shared" si="503"/>
        <v>2.2558137757906327E-8</v>
      </c>
      <c r="J8057">
        <f t="shared" si="504"/>
        <v>6.2592343087359044E-6</v>
      </c>
      <c r="K8057">
        <f t="shared" si="505"/>
        <v>6.3738865037710946E-11</v>
      </c>
    </row>
    <row r="8058" spans="1:11" x14ac:dyDescent="0.25">
      <c r="A8058" s="1">
        <v>42747</v>
      </c>
      <c r="B8058">
        <v>2271.139893</v>
      </c>
      <c r="C8058">
        <v>2271.780029</v>
      </c>
      <c r="D8058">
        <v>2254.25</v>
      </c>
      <c r="E8058">
        <v>2270.4399410000001</v>
      </c>
      <c r="F8058">
        <v>2270.4399410000001</v>
      </c>
      <c r="G8058">
        <v>3462130000</v>
      </c>
      <c r="H8058">
        <f t="shared" si="502"/>
        <v>-2.1471124147148762E-3</v>
      </c>
      <c r="I8058">
        <f t="shared" si="503"/>
        <v>-9.8998352599510181E-9</v>
      </c>
      <c r="J8058">
        <f t="shared" si="504"/>
        <v>6.1053893950775143E-6</v>
      </c>
      <c r="K8058">
        <f t="shared" si="505"/>
        <v>2.125709712841095E-11</v>
      </c>
    </row>
    <row r="8059" spans="1:11" x14ac:dyDescent="0.25">
      <c r="A8059" s="1">
        <v>42748</v>
      </c>
      <c r="B8059">
        <v>2272.73999</v>
      </c>
      <c r="C8059">
        <v>2278.679932</v>
      </c>
      <c r="D8059">
        <v>2271.51001</v>
      </c>
      <c r="E8059">
        <v>2274.639893</v>
      </c>
      <c r="F8059">
        <v>2274.639893</v>
      </c>
      <c r="G8059">
        <v>3081270000</v>
      </c>
      <c r="H8059">
        <f t="shared" si="502"/>
        <v>1.8481317595456588E-3</v>
      </c>
      <c r="I8059">
        <f t="shared" si="503"/>
        <v>6.3113879543758647E-9</v>
      </c>
      <c r="J8059">
        <f t="shared" si="504"/>
        <v>2.3235988901956054E-6</v>
      </c>
      <c r="K8059">
        <f t="shared" si="505"/>
        <v>1.1663614814258356E-11</v>
      </c>
    </row>
    <row r="8060" spans="1:11" x14ac:dyDescent="0.25">
      <c r="A8060" s="1">
        <v>42752</v>
      </c>
      <c r="B8060">
        <v>2269.139893</v>
      </c>
      <c r="C8060">
        <v>2272.080078</v>
      </c>
      <c r="D8060">
        <v>2262.8100589999999</v>
      </c>
      <c r="E8060">
        <v>2267.889893</v>
      </c>
      <c r="F8060">
        <v>2267.889893</v>
      </c>
      <c r="G8060">
        <v>3584990000</v>
      </c>
      <c r="H8060">
        <f t="shared" si="502"/>
        <v>-2.9719144556663584E-3</v>
      </c>
      <c r="I8060">
        <f t="shared" si="503"/>
        <v>-2.625154546016522E-8</v>
      </c>
      <c r="J8060">
        <f t="shared" si="504"/>
        <v>1.0861708742952588E-5</v>
      </c>
      <c r="K8060">
        <f t="shared" si="505"/>
        <v>7.8020099753176115E-11</v>
      </c>
    </row>
    <row r="8061" spans="1:11" x14ac:dyDescent="0.25">
      <c r="A8061" s="1">
        <v>42753</v>
      </c>
      <c r="B8061">
        <v>2269.139893</v>
      </c>
      <c r="C8061">
        <v>2272.01001</v>
      </c>
      <c r="D8061">
        <v>2263.3500979999999</v>
      </c>
      <c r="E8061">
        <v>2271.889893</v>
      </c>
      <c r="F8061">
        <v>2271.889893</v>
      </c>
      <c r="G8061">
        <v>3315250000</v>
      </c>
      <c r="H8061">
        <f t="shared" si="502"/>
        <v>1.7622004694819377E-3</v>
      </c>
      <c r="I8061">
        <f t="shared" si="503"/>
        <v>5.4712734257522551E-9</v>
      </c>
      <c r="J8061">
        <f t="shared" si="504"/>
        <v>2.0690068350094282E-6</v>
      </c>
      <c r="K8061">
        <f t="shared" si="505"/>
        <v>9.6409069694386041E-12</v>
      </c>
    </row>
    <row r="8062" spans="1:11" x14ac:dyDescent="0.25">
      <c r="A8062" s="1">
        <v>42754</v>
      </c>
      <c r="B8062">
        <v>2271.8999020000001</v>
      </c>
      <c r="C8062">
        <v>2274.330078</v>
      </c>
      <c r="D8062">
        <v>2258.4099120000001</v>
      </c>
      <c r="E8062">
        <v>2263.6899410000001</v>
      </c>
      <c r="F8062">
        <v>2263.6899410000001</v>
      </c>
      <c r="G8062">
        <v>3165970000</v>
      </c>
      <c r="H8062">
        <f t="shared" si="502"/>
        <v>-3.6158379894762971E-3</v>
      </c>
      <c r="I8062">
        <f t="shared" si="503"/>
        <v>-4.7278606495602527E-8</v>
      </c>
      <c r="J8062">
        <f t="shared" si="504"/>
        <v>1.5520717567307467E-5</v>
      </c>
      <c r="K8062">
        <f t="shared" si="505"/>
        <v>1.7095673833361273E-10</v>
      </c>
    </row>
    <row r="8063" spans="1:11" x14ac:dyDescent="0.25">
      <c r="A8063" s="1">
        <v>42755</v>
      </c>
      <c r="B8063">
        <v>2269.959961</v>
      </c>
      <c r="C8063">
        <v>2276.959961</v>
      </c>
      <c r="D8063">
        <v>2265.01001</v>
      </c>
      <c r="E8063">
        <v>2271.3100589999999</v>
      </c>
      <c r="F8063">
        <v>2271.3100589999999</v>
      </c>
      <c r="G8063">
        <v>3524970000</v>
      </c>
      <c r="H8063">
        <f t="shared" si="502"/>
        <v>3.360584419625029E-3</v>
      </c>
      <c r="I8063">
        <f t="shared" si="503"/>
        <v>3.794930097001654E-8</v>
      </c>
      <c r="J8063">
        <f t="shared" si="504"/>
        <v>9.2220826751153931E-6</v>
      </c>
      <c r="K8063">
        <f t="shared" si="505"/>
        <v>1.2752785081971584E-10</v>
      </c>
    </row>
    <row r="8064" spans="1:11" x14ac:dyDescent="0.25">
      <c r="A8064" s="1">
        <v>42758</v>
      </c>
      <c r="B8064">
        <v>2267.780029</v>
      </c>
      <c r="C8064">
        <v>2271.780029</v>
      </c>
      <c r="D8064">
        <v>2257.0200199999999</v>
      </c>
      <c r="E8064">
        <v>2265.1999510000001</v>
      </c>
      <c r="F8064">
        <v>2265.1999510000001</v>
      </c>
      <c r="G8064">
        <v>3152710000</v>
      </c>
      <c r="H8064">
        <f t="shared" si="502"/>
        <v>-2.6937499008075371E-3</v>
      </c>
      <c r="I8064">
        <f t="shared" si="503"/>
        <v>-1.9548908926159892E-8</v>
      </c>
      <c r="J8064">
        <f t="shared" si="504"/>
        <v>9.1055844861370105E-6</v>
      </c>
      <c r="K8064">
        <f t="shared" si="505"/>
        <v>5.2661921066171146E-11</v>
      </c>
    </row>
    <row r="8065" spans="1:11" x14ac:dyDescent="0.25">
      <c r="A8065" s="1">
        <v>42759</v>
      </c>
      <c r="B8065">
        <v>2267.8798830000001</v>
      </c>
      <c r="C8065">
        <v>2284.6298830000001</v>
      </c>
      <c r="D8065">
        <v>2266.679932</v>
      </c>
      <c r="E8065">
        <v>2280.070068</v>
      </c>
      <c r="F8065">
        <v>2280.070068</v>
      </c>
      <c r="G8065">
        <v>3810960000</v>
      </c>
      <c r="H8065">
        <f t="shared" si="502"/>
        <v>6.5431404472227183E-3</v>
      </c>
      <c r="I8065">
        <f t="shared" si="503"/>
        <v>2.8011595764692104E-7</v>
      </c>
      <c r="J8065">
        <f t="shared" si="504"/>
        <v>3.8680242833230963E-5</v>
      </c>
      <c r="K8065">
        <f t="shared" si="505"/>
        <v>1.8328086839200064E-9</v>
      </c>
    </row>
    <row r="8066" spans="1:11" x14ac:dyDescent="0.25">
      <c r="A8066" s="1">
        <v>42760</v>
      </c>
      <c r="B8066">
        <v>2288.8798830000001</v>
      </c>
      <c r="C8066">
        <v>2299.5500489999999</v>
      </c>
      <c r="D8066">
        <v>2288.8798830000001</v>
      </c>
      <c r="E8066">
        <v>2298.3701169999999</v>
      </c>
      <c r="F8066">
        <v>2298.3701169999999</v>
      </c>
      <c r="G8066">
        <v>3846020000</v>
      </c>
      <c r="H8066">
        <f t="shared" si="502"/>
        <v>7.9940528720048743E-3</v>
      </c>
      <c r="I8066">
        <f t="shared" si="503"/>
        <v>5.1083890019171312E-7</v>
      </c>
      <c r="J8066">
        <f t="shared" si="504"/>
        <v>5.883283737468467E-5</v>
      </c>
      <c r="K8066">
        <f t="shared" si="505"/>
        <v>4.0836196188255247E-9</v>
      </c>
    </row>
    <row r="8067" spans="1:11" x14ac:dyDescent="0.25">
      <c r="A8067" s="1">
        <v>42761</v>
      </c>
      <c r="B8067">
        <v>2298.6298830000001</v>
      </c>
      <c r="C8067">
        <v>2300.98999</v>
      </c>
      <c r="D8067">
        <v>2294.080078</v>
      </c>
      <c r="E8067">
        <v>2296.679932</v>
      </c>
      <c r="F8067">
        <v>2296.679932</v>
      </c>
      <c r="G8067">
        <v>3610360000</v>
      </c>
      <c r="H8067">
        <f t="shared" si="502"/>
        <v>-7.3565469720765909E-4</v>
      </c>
      <c r="I8067">
        <f t="shared" si="503"/>
        <v>-3.9829761692451902E-10</v>
      </c>
      <c r="J8067">
        <f t="shared" si="504"/>
        <v>1.1224362090846508E-6</v>
      </c>
      <c r="K8067">
        <f t="shared" si="505"/>
        <v>2.9305127188484572E-13</v>
      </c>
    </row>
    <row r="8068" spans="1:11" x14ac:dyDescent="0.25">
      <c r="A8068" s="1">
        <v>42762</v>
      </c>
      <c r="B8068">
        <v>2299.0200199999999</v>
      </c>
      <c r="C8068">
        <v>2299.0200199999999</v>
      </c>
      <c r="D8068">
        <v>2291.6201169999999</v>
      </c>
      <c r="E8068">
        <v>2294.6899410000001</v>
      </c>
      <c r="F8068">
        <v>2294.6899410000001</v>
      </c>
      <c r="G8068">
        <v>3135890000</v>
      </c>
      <c r="H8068">
        <f t="shared" ref="H8068:H8131" si="506">LN(E8068/E8067)</f>
        <v>-8.668398232565737E-4</v>
      </c>
      <c r="I8068">
        <f t="shared" ref="I8068:I8131" si="507">(H8068-(($N$2)^2))^3</f>
        <v>-6.5158959187636094E-10</v>
      </c>
      <c r="J8068">
        <f t="shared" ref="J8068:J8131" si="508">(H8068-$N$2)^2</f>
        <v>1.4176141460466237E-6</v>
      </c>
      <c r="K8068">
        <f t="shared" ref="K8068:K8131" si="509">(H8068-(($N$2)^2))^4</f>
        <v>5.6489212190459598E-13</v>
      </c>
    </row>
    <row r="8069" spans="1:11" x14ac:dyDescent="0.25">
      <c r="A8069" s="1">
        <v>42765</v>
      </c>
      <c r="B8069">
        <v>2286.01001</v>
      </c>
      <c r="C8069">
        <v>2286.01001</v>
      </c>
      <c r="D8069">
        <v>2268.040039</v>
      </c>
      <c r="E8069">
        <v>2280.8999020000001</v>
      </c>
      <c r="F8069">
        <v>2280.8999020000001</v>
      </c>
      <c r="G8069">
        <v>3591270000</v>
      </c>
      <c r="H8069">
        <f t="shared" si="506"/>
        <v>-6.0276734697655744E-3</v>
      </c>
      <c r="I8069">
        <f t="shared" si="507"/>
        <v>-2.1901396874418363E-7</v>
      </c>
      <c r="J8069">
        <f t="shared" si="508"/>
        <v>4.0341166998868109E-5</v>
      </c>
      <c r="K8069">
        <f t="shared" si="509"/>
        <v>1.3201676512037191E-9</v>
      </c>
    </row>
    <row r="8070" spans="1:11" x14ac:dyDescent="0.25">
      <c r="A8070" s="1">
        <v>42766</v>
      </c>
      <c r="B8070">
        <v>2274.0200199999999</v>
      </c>
      <c r="C8070">
        <v>2279.0900879999999</v>
      </c>
      <c r="D8070">
        <v>2267.209961</v>
      </c>
      <c r="E8070">
        <v>2278.8701169999999</v>
      </c>
      <c r="F8070">
        <v>2278.8701169999999</v>
      </c>
      <c r="G8070">
        <v>4087450000</v>
      </c>
      <c r="H8070">
        <f t="shared" si="506"/>
        <v>-8.9030153960211638E-4</v>
      </c>
      <c r="I8070">
        <f t="shared" si="507"/>
        <v>-7.0593513031936302E-10</v>
      </c>
      <c r="J8070">
        <f t="shared" si="508"/>
        <v>1.4740333275989525E-6</v>
      </c>
      <c r="K8070">
        <f t="shared" si="509"/>
        <v>6.2856914643180762E-13</v>
      </c>
    </row>
    <row r="8071" spans="1:11" x14ac:dyDescent="0.25">
      <c r="A8071" s="1">
        <v>42767</v>
      </c>
      <c r="B8071">
        <v>2285.5900879999999</v>
      </c>
      <c r="C8071">
        <v>2289.139893</v>
      </c>
      <c r="D8071">
        <v>2272.4399410000001</v>
      </c>
      <c r="E8071">
        <v>2279.5500489999999</v>
      </c>
      <c r="F8071">
        <v>2279.5500489999999</v>
      </c>
      <c r="G8071">
        <v>3916610000</v>
      </c>
      <c r="H8071">
        <f t="shared" si="506"/>
        <v>2.9831914579263465E-4</v>
      </c>
      <c r="I8071">
        <f t="shared" si="507"/>
        <v>2.6520725641321331E-11</v>
      </c>
      <c r="J8071">
        <f t="shared" si="508"/>
        <v>6.4908042311824747E-10</v>
      </c>
      <c r="K8071">
        <f t="shared" si="509"/>
        <v>7.9088596806695297E-15</v>
      </c>
    </row>
    <row r="8072" spans="1:11" x14ac:dyDescent="0.25">
      <c r="A8072" s="1">
        <v>42768</v>
      </c>
      <c r="B8072">
        <v>2276.6899410000001</v>
      </c>
      <c r="C8072">
        <v>2283.969971</v>
      </c>
      <c r="D8072">
        <v>2271.6499020000001</v>
      </c>
      <c r="E8072">
        <v>2280.8500979999999</v>
      </c>
      <c r="F8072">
        <v>2280.8500979999999</v>
      </c>
      <c r="G8072">
        <v>3807710000</v>
      </c>
      <c r="H8072">
        <f t="shared" si="506"/>
        <v>5.7014691400356185E-4</v>
      </c>
      <c r="I8072">
        <f t="shared" si="507"/>
        <v>1.8523400867775478E-10</v>
      </c>
      <c r="J8072">
        <f t="shared" si="508"/>
        <v>6.0688673013367874E-8</v>
      </c>
      <c r="K8072">
        <f t="shared" si="509"/>
        <v>1.0559117774527926E-13</v>
      </c>
    </row>
    <row r="8073" spans="1:11" x14ac:dyDescent="0.25">
      <c r="A8073" s="1">
        <v>42769</v>
      </c>
      <c r="B8073">
        <v>2288.540039</v>
      </c>
      <c r="C8073">
        <v>2298.3100589999999</v>
      </c>
      <c r="D8073">
        <v>2287.8798830000001</v>
      </c>
      <c r="E8073">
        <v>2297.419922</v>
      </c>
      <c r="F8073">
        <v>2297.419922</v>
      </c>
      <c r="G8073">
        <v>3597970000</v>
      </c>
      <c r="H8073">
        <f t="shared" si="506"/>
        <v>7.23849675825126E-3</v>
      </c>
      <c r="I8073">
        <f t="shared" si="507"/>
        <v>3.7925060417884003E-7</v>
      </c>
      <c r="J8073">
        <f t="shared" si="508"/>
        <v>4.7813083774445291E-5</v>
      </c>
      <c r="K8073">
        <f t="shared" si="509"/>
        <v>2.7451645067702982E-9</v>
      </c>
    </row>
    <row r="8074" spans="1:11" x14ac:dyDescent="0.25">
      <c r="A8074" s="1">
        <v>42772</v>
      </c>
      <c r="B8074">
        <v>2294.280029</v>
      </c>
      <c r="C8074">
        <v>2296.179932</v>
      </c>
      <c r="D8074">
        <v>2288.570068</v>
      </c>
      <c r="E8074">
        <v>2292.5600589999999</v>
      </c>
      <c r="F8074">
        <v>2292.5600589999999</v>
      </c>
      <c r="G8074">
        <v>3109050000</v>
      </c>
      <c r="H8074">
        <f t="shared" si="506"/>
        <v>-2.1175973909143666E-3</v>
      </c>
      <c r="I8074">
        <f t="shared" si="507"/>
        <v>-9.4971803404547884E-9</v>
      </c>
      <c r="J8074">
        <f t="shared" si="508"/>
        <v>5.9604026784101117E-6</v>
      </c>
      <c r="K8074">
        <f t="shared" si="509"/>
        <v>2.0112200032183664E-11</v>
      </c>
    </row>
    <row r="8075" spans="1:11" x14ac:dyDescent="0.25">
      <c r="A8075" s="1">
        <v>42773</v>
      </c>
      <c r="B8075">
        <v>2295.8701169999999</v>
      </c>
      <c r="C8075">
        <v>2299.3999020000001</v>
      </c>
      <c r="D8075">
        <v>2290.1599120000001</v>
      </c>
      <c r="E8075">
        <v>2293.080078</v>
      </c>
      <c r="F8075">
        <v>2293.080078</v>
      </c>
      <c r="G8075">
        <v>3448690000</v>
      </c>
      <c r="H8075">
        <f t="shared" si="506"/>
        <v>2.2680323213039314E-4</v>
      </c>
      <c r="I8075">
        <f t="shared" si="507"/>
        <v>1.1650519651813044E-11</v>
      </c>
      <c r="J8075">
        <f t="shared" si="508"/>
        <v>9.4076363188144634E-9</v>
      </c>
      <c r="K8075">
        <f t="shared" si="509"/>
        <v>2.6411540261710305E-15</v>
      </c>
    </row>
    <row r="8076" spans="1:11" x14ac:dyDescent="0.25">
      <c r="A8076" s="1">
        <v>42774</v>
      </c>
      <c r="B8076">
        <v>2289.5500489999999</v>
      </c>
      <c r="C8076">
        <v>2295.9099120000001</v>
      </c>
      <c r="D8076">
        <v>2285.3798830000001</v>
      </c>
      <c r="E8076">
        <v>2294.669922</v>
      </c>
      <c r="F8076">
        <v>2294.669922</v>
      </c>
      <c r="G8076">
        <v>3609740000</v>
      </c>
      <c r="H8076">
        <f t="shared" si="506"/>
        <v>6.9308225759549607E-4</v>
      </c>
      <c r="I8076">
        <f t="shared" si="507"/>
        <v>3.3278001679369409E-10</v>
      </c>
      <c r="J8076">
        <f t="shared" si="508"/>
        <v>1.3637219042062261E-7</v>
      </c>
      <c r="K8076">
        <f t="shared" si="509"/>
        <v>2.3060903534034508E-13</v>
      </c>
    </row>
    <row r="8077" spans="1:11" x14ac:dyDescent="0.25">
      <c r="A8077" s="1">
        <v>42775</v>
      </c>
      <c r="B8077">
        <v>2296.6999510000001</v>
      </c>
      <c r="C8077">
        <v>2311.080078</v>
      </c>
      <c r="D8077">
        <v>2296.610107</v>
      </c>
      <c r="E8077">
        <v>2307.8701169999999</v>
      </c>
      <c r="F8077">
        <v>2307.8701169999999</v>
      </c>
      <c r="G8077">
        <v>3677940000</v>
      </c>
      <c r="H8077">
        <f t="shared" si="506"/>
        <v>5.7360636002423832E-3</v>
      </c>
      <c r="I8077">
        <f t="shared" si="507"/>
        <v>1.8872005731844043E-7</v>
      </c>
      <c r="J8077">
        <f t="shared" si="508"/>
        <v>2.9292638383677711E-5</v>
      </c>
      <c r="K8077">
        <f t="shared" si="509"/>
        <v>1.0824904652578938E-9</v>
      </c>
    </row>
    <row r="8078" spans="1:11" x14ac:dyDescent="0.25">
      <c r="A8078" s="1">
        <v>42776</v>
      </c>
      <c r="B8078">
        <v>2312.2700199999999</v>
      </c>
      <c r="C8078">
        <v>2319.2299800000001</v>
      </c>
      <c r="D8078">
        <v>2311.1000979999999</v>
      </c>
      <c r="E8078">
        <v>2316.1000979999999</v>
      </c>
      <c r="F8078">
        <v>2316.1000979999999</v>
      </c>
      <c r="G8078">
        <v>3475020000</v>
      </c>
      <c r="H8078">
        <f t="shared" si="506"/>
        <v>3.5597070516704093E-3</v>
      </c>
      <c r="I8078">
        <f t="shared" si="507"/>
        <v>4.5102893308051225E-8</v>
      </c>
      <c r="J8078">
        <f t="shared" si="508"/>
        <v>1.0471119023188414E-5</v>
      </c>
      <c r="K8078">
        <f t="shared" si="509"/>
        <v>1.6054835859252749E-10</v>
      </c>
    </row>
    <row r="8079" spans="1:11" x14ac:dyDescent="0.25">
      <c r="A8079" s="1">
        <v>42779</v>
      </c>
      <c r="B8079">
        <v>2321.719971</v>
      </c>
      <c r="C8079">
        <v>2331.580078</v>
      </c>
      <c r="D8079">
        <v>2321.419922</v>
      </c>
      <c r="E8079">
        <v>2328.25</v>
      </c>
      <c r="F8079">
        <v>2328.25</v>
      </c>
      <c r="G8079">
        <v>3349730000</v>
      </c>
      <c r="H8079">
        <f t="shared" si="506"/>
        <v>5.2321334355937893E-3</v>
      </c>
      <c r="I8079">
        <f t="shared" si="507"/>
        <v>1.4322219516617572E-7</v>
      </c>
      <c r="J8079">
        <f t="shared" si="508"/>
        <v>2.4091774392879333E-5</v>
      </c>
      <c r="K8079">
        <f t="shared" si="509"/>
        <v>7.4934262006300532E-10</v>
      </c>
    </row>
    <row r="8080" spans="1:11" x14ac:dyDescent="0.25">
      <c r="A8080" s="1">
        <v>42780</v>
      </c>
      <c r="B8080">
        <v>2326.1201169999999</v>
      </c>
      <c r="C8080">
        <v>2337.580078</v>
      </c>
      <c r="D8080">
        <v>2322.169922</v>
      </c>
      <c r="E8080">
        <v>2337.580078</v>
      </c>
      <c r="F8080">
        <v>2337.580078</v>
      </c>
      <c r="G8080">
        <v>3520910000</v>
      </c>
      <c r="H8080">
        <f t="shared" si="506"/>
        <v>3.9993271421984809E-3</v>
      </c>
      <c r="I8080">
        <f t="shared" si="507"/>
        <v>6.3962677571818478E-8</v>
      </c>
      <c r="J8080">
        <f t="shared" si="508"/>
        <v>1.3509527688010249E-5</v>
      </c>
      <c r="K8080">
        <f t="shared" si="509"/>
        <v>2.5580096639892361E-10</v>
      </c>
    </row>
    <row r="8081" spans="1:11" x14ac:dyDescent="0.25">
      <c r="A8081" s="1">
        <v>42781</v>
      </c>
      <c r="B8081">
        <v>2335.580078</v>
      </c>
      <c r="C8081">
        <v>2351.3000489999999</v>
      </c>
      <c r="D8081">
        <v>2334.8100589999999</v>
      </c>
      <c r="E8081">
        <v>2349.25</v>
      </c>
      <c r="F8081">
        <v>2349.25</v>
      </c>
      <c r="G8081">
        <v>3775590000</v>
      </c>
      <c r="H8081">
        <f t="shared" si="506"/>
        <v>4.9798887192087238E-3</v>
      </c>
      <c r="I8081">
        <f t="shared" si="507"/>
        <v>1.2348991275544296E-7</v>
      </c>
      <c r="J8081">
        <f t="shared" si="508"/>
        <v>2.1679197523301535E-5</v>
      </c>
      <c r="K8081">
        <f t="shared" si="509"/>
        <v>6.149530762928565E-10</v>
      </c>
    </row>
    <row r="8082" spans="1:11" x14ac:dyDescent="0.25">
      <c r="A8082" s="1">
        <v>42782</v>
      </c>
      <c r="B8082">
        <v>2349.639893</v>
      </c>
      <c r="C8082">
        <v>2351.3100589999999</v>
      </c>
      <c r="D8082">
        <v>2338.8701169999999</v>
      </c>
      <c r="E8082">
        <v>2347.219971</v>
      </c>
      <c r="F8082">
        <v>2347.219971</v>
      </c>
      <c r="G8082">
        <v>3672370000</v>
      </c>
      <c r="H8082">
        <f t="shared" si="506"/>
        <v>-8.6449147507085061E-4</v>
      </c>
      <c r="I8082">
        <f t="shared" si="507"/>
        <v>-6.4630891527831799E-10</v>
      </c>
      <c r="J8082">
        <f t="shared" si="508"/>
        <v>1.4120276048835125E-6</v>
      </c>
      <c r="K8082">
        <f t="shared" si="509"/>
        <v>5.5879630911990696E-13</v>
      </c>
    </row>
    <row r="8083" spans="1:11" x14ac:dyDescent="0.25">
      <c r="A8083" s="1">
        <v>42783</v>
      </c>
      <c r="B8083">
        <v>2343.01001</v>
      </c>
      <c r="C8083">
        <v>2351.1599120000001</v>
      </c>
      <c r="D8083">
        <v>2339.580078</v>
      </c>
      <c r="E8083">
        <v>2351.1599120000001</v>
      </c>
      <c r="F8083">
        <v>2351.1599120000001</v>
      </c>
      <c r="G8083">
        <v>3513060000</v>
      </c>
      <c r="H8083">
        <f t="shared" si="506"/>
        <v>1.6771491542383855E-3</v>
      </c>
      <c r="I8083">
        <f t="shared" si="507"/>
        <v>4.716649587945057E-9</v>
      </c>
      <c r="J8083">
        <f t="shared" si="508"/>
        <v>1.8315642117320999E-6</v>
      </c>
      <c r="K8083">
        <f t="shared" si="509"/>
        <v>7.9100303549419839E-12</v>
      </c>
    </row>
    <row r="8084" spans="1:11" x14ac:dyDescent="0.25">
      <c r="A8084" s="1">
        <v>42787</v>
      </c>
      <c r="B8084">
        <v>2354.9099120000001</v>
      </c>
      <c r="C8084">
        <v>2366.709961</v>
      </c>
      <c r="D8084">
        <v>2354.9099120000001</v>
      </c>
      <c r="E8084">
        <v>2365.3798830000001</v>
      </c>
      <c r="F8084">
        <v>2365.3798830000001</v>
      </c>
      <c r="G8084">
        <v>3579780000</v>
      </c>
      <c r="H8084">
        <f t="shared" si="506"/>
        <v>6.0298501458571517E-3</v>
      </c>
      <c r="I8084">
        <f t="shared" si="507"/>
        <v>2.1922844501448845E-7</v>
      </c>
      <c r="J8084">
        <f t="shared" si="508"/>
        <v>3.2559051603460706E-5</v>
      </c>
      <c r="K8084">
        <f t="shared" si="509"/>
        <v>1.3218916863637671E-9</v>
      </c>
    </row>
    <row r="8085" spans="1:11" x14ac:dyDescent="0.25">
      <c r="A8085" s="1">
        <v>42788</v>
      </c>
      <c r="B8085">
        <v>2361.110107</v>
      </c>
      <c r="C8085">
        <v>2365.1298830000001</v>
      </c>
      <c r="D8085">
        <v>2358.3400879999999</v>
      </c>
      <c r="E8085">
        <v>2362.820068</v>
      </c>
      <c r="F8085">
        <v>2362.820068</v>
      </c>
      <c r="G8085">
        <v>3468670000</v>
      </c>
      <c r="H8085">
        <f t="shared" si="506"/>
        <v>-1.0827863781683815E-3</v>
      </c>
      <c r="I8085">
        <f t="shared" si="507"/>
        <v>-1.2698560724089355E-9</v>
      </c>
      <c r="J8085">
        <f t="shared" si="508"/>
        <v>1.9784745564963357E-6</v>
      </c>
      <c r="K8085">
        <f t="shared" si="509"/>
        <v>1.3751159942044875E-12</v>
      </c>
    </row>
    <row r="8086" spans="1:11" x14ac:dyDescent="0.25">
      <c r="A8086" s="1">
        <v>42789</v>
      </c>
      <c r="B8086">
        <v>2367.5</v>
      </c>
      <c r="C8086">
        <v>2368.26001</v>
      </c>
      <c r="D8086">
        <v>2355.0900879999999</v>
      </c>
      <c r="E8086">
        <v>2363.8100589999999</v>
      </c>
      <c r="F8086">
        <v>2363.8100589999999</v>
      </c>
      <c r="G8086">
        <v>4015260000</v>
      </c>
      <c r="H8086">
        <f t="shared" si="506"/>
        <v>4.188992952173622E-4</v>
      </c>
      <c r="I8086">
        <f t="shared" si="507"/>
        <v>7.3451853060554964E-11</v>
      </c>
      <c r="J8086">
        <f t="shared" si="508"/>
        <v>9.0445982270569424E-9</v>
      </c>
      <c r="K8086">
        <f t="shared" si="509"/>
        <v>3.0761228494802804E-14</v>
      </c>
    </row>
    <row r="8087" spans="1:11" x14ac:dyDescent="0.25">
      <c r="A8087" s="1">
        <v>42790</v>
      </c>
      <c r="B8087">
        <v>2355.7299800000001</v>
      </c>
      <c r="C8087">
        <v>2367.3400879999999</v>
      </c>
      <c r="D8087">
        <v>2352.8701169999999</v>
      </c>
      <c r="E8087">
        <v>2367.3400879999999</v>
      </c>
      <c r="F8087">
        <v>2367.3400879999999</v>
      </c>
      <c r="G8087">
        <v>3831570000</v>
      </c>
      <c r="H8087">
        <f t="shared" si="506"/>
        <v>1.4922501063708675E-3</v>
      </c>
      <c r="I8087">
        <f t="shared" si="507"/>
        <v>3.3222576725830326E-9</v>
      </c>
      <c r="J8087">
        <f t="shared" si="508"/>
        <v>1.3652845252579024E-6</v>
      </c>
      <c r="K8087">
        <f t="shared" si="509"/>
        <v>4.9572910465837828E-12</v>
      </c>
    </row>
    <row r="8088" spans="1:11" x14ac:dyDescent="0.25">
      <c r="A8088" s="1">
        <v>42793</v>
      </c>
      <c r="B8088">
        <v>2365.2299800000001</v>
      </c>
      <c r="C8088">
        <v>2371.540039</v>
      </c>
      <c r="D8088">
        <v>2361.8701169999999</v>
      </c>
      <c r="E8088">
        <v>2369.75</v>
      </c>
      <c r="F8088">
        <v>2369.75</v>
      </c>
      <c r="G8088">
        <v>3582610000</v>
      </c>
      <c r="H8088">
        <f t="shared" si="506"/>
        <v>1.0174652215321359E-3</v>
      </c>
      <c r="I8088">
        <f t="shared" si="507"/>
        <v>1.0529905128977546E-9</v>
      </c>
      <c r="J8088">
        <f t="shared" si="508"/>
        <v>4.8117670783845541E-7</v>
      </c>
      <c r="K8088">
        <f t="shared" si="509"/>
        <v>1.0712708257596214E-12</v>
      </c>
    </row>
    <row r="8089" spans="1:11" x14ac:dyDescent="0.25">
      <c r="A8089" s="1">
        <v>42794</v>
      </c>
      <c r="B8089">
        <v>2366.080078</v>
      </c>
      <c r="C8089">
        <v>2367.790039</v>
      </c>
      <c r="D8089">
        <v>2358.959961</v>
      </c>
      <c r="E8089">
        <v>2363.639893</v>
      </c>
      <c r="F8089">
        <v>2363.639893</v>
      </c>
      <c r="G8089">
        <v>4210140000</v>
      </c>
      <c r="H8089">
        <f t="shared" si="506"/>
        <v>-2.581705936709556E-3</v>
      </c>
      <c r="I8089">
        <f t="shared" si="507"/>
        <v>-1.7209697226592251E-8</v>
      </c>
      <c r="J8089">
        <f t="shared" si="508"/>
        <v>8.4419426814813736E-6</v>
      </c>
      <c r="K8089">
        <f t="shared" si="509"/>
        <v>4.443218183203301E-11</v>
      </c>
    </row>
    <row r="8090" spans="1:11" x14ac:dyDescent="0.25">
      <c r="A8090" s="1">
        <v>42795</v>
      </c>
      <c r="B8090">
        <v>2380.1298830000001</v>
      </c>
      <c r="C8090">
        <v>2400.9799800000001</v>
      </c>
      <c r="D8090">
        <v>2380.1298830000001</v>
      </c>
      <c r="E8090">
        <v>2395.959961</v>
      </c>
      <c r="F8090">
        <v>2395.959961</v>
      </c>
      <c r="G8090">
        <v>4345180000</v>
      </c>
      <c r="H8090">
        <f t="shared" si="506"/>
        <v>1.3581210931325458E-2</v>
      </c>
      <c r="I8090">
        <f t="shared" si="507"/>
        <v>2.504986703782414E-6</v>
      </c>
      <c r="J8090">
        <f t="shared" si="508"/>
        <v>1.7575904528965955E-4</v>
      </c>
      <c r="K8090">
        <f t="shared" si="509"/>
        <v>3.4020490171456734E-8</v>
      </c>
    </row>
    <row r="8091" spans="1:11" x14ac:dyDescent="0.25">
      <c r="A8091" s="1">
        <v>42796</v>
      </c>
      <c r="B8091">
        <v>2394.75</v>
      </c>
      <c r="C8091">
        <v>2394.75</v>
      </c>
      <c r="D8091">
        <v>2380.169922</v>
      </c>
      <c r="E8091">
        <v>2381.919922</v>
      </c>
      <c r="F8091">
        <v>2381.919922</v>
      </c>
      <c r="G8091">
        <v>3821320000</v>
      </c>
      <c r="H8091">
        <f t="shared" si="506"/>
        <v>-5.8771169457121526E-3</v>
      </c>
      <c r="I8091">
        <f t="shared" si="507"/>
        <v>-2.0300944326874014E-7</v>
      </c>
      <c r="J8091">
        <f t="shared" si="508"/>
        <v>3.8451323872801626E-5</v>
      </c>
      <c r="K8091">
        <f t="shared" si="509"/>
        <v>1.1931315234924775E-9</v>
      </c>
    </row>
    <row r="8092" spans="1:11" x14ac:dyDescent="0.25">
      <c r="A8092" s="1">
        <v>42797</v>
      </c>
      <c r="B8092">
        <v>2380.919922</v>
      </c>
      <c r="C8092">
        <v>2383.889893</v>
      </c>
      <c r="D8092">
        <v>2375.389893</v>
      </c>
      <c r="E8092">
        <v>2383.1201169999999</v>
      </c>
      <c r="F8092">
        <v>2383.1201169999999</v>
      </c>
      <c r="G8092">
        <v>3555260000</v>
      </c>
      <c r="H8092">
        <f t="shared" si="506"/>
        <v>5.0375023737784424E-4</v>
      </c>
      <c r="I8092">
        <f t="shared" si="507"/>
        <v>1.2775402683054539E-10</v>
      </c>
      <c r="J8092">
        <f t="shared" si="508"/>
        <v>3.2383454635986243E-8</v>
      </c>
      <c r="K8092">
        <f t="shared" si="509"/>
        <v>6.434272710112499E-14</v>
      </c>
    </row>
    <row r="8093" spans="1:11" x14ac:dyDescent="0.25">
      <c r="A8093" s="1">
        <v>42800</v>
      </c>
      <c r="B8093">
        <v>2375.2299800000001</v>
      </c>
      <c r="C8093">
        <v>2378.8000489999999</v>
      </c>
      <c r="D8093">
        <v>2367.9799800000001</v>
      </c>
      <c r="E8093">
        <v>2375.3100589999999</v>
      </c>
      <c r="F8093">
        <v>2375.3100589999999</v>
      </c>
      <c r="G8093">
        <v>3232700000</v>
      </c>
      <c r="H8093">
        <f t="shared" si="506"/>
        <v>-3.2826225138571038E-3</v>
      </c>
      <c r="I8093">
        <f t="shared" si="507"/>
        <v>-3.537565123462856E-8</v>
      </c>
      <c r="J8093">
        <f t="shared" si="508"/>
        <v>1.3006255958348762E-5</v>
      </c>
      <c r="K8093">
        <f t="shared" si="509"/>
        <v>1.1612861810924784E-10</v>
      </c>
    </row>
    <row r="8094" spans="1:11" x14ac:dyDescent="0.25">
      <c r="A8094" s="1">
        <v>42801</v>
      </c>
      <c r="B8094">
        <v>2370.73999</v>
      </c>
      <c r="C8094">
        <v>2375.1201169999999</v>
      </c>
      <c r="D8094">
        <v>2365.51001</v>
      </c>
      <c r="E8094">
        <v>2368.389893</v>
      </c>
      <c r="F8094">
        <v>2368.389893</v>
      </c>
      <c r="G8094">
        <v>3518390000</v>
      </c>
      <c r="H8094">
        <f t="shared" si="506"/>
        <v>-2.9176258949927506E-3</v>
      </c>
      <c r="I8094">
        <f t="shared" si="507"/>
        <v>-2.4839087216686413E-8</v>
      </c>
      <c r="J8094">
        <f t="shared" si="508"/>
        <v>1.0506817214705655E-5</v>
      </c>
      <c r="K8094">
        <f t="shared" si="509"/>
        <v>7.247376830017123E-11</v>
      </c>
    </row>
    <row r="8095" spans="1:11" x14ac:dyDescent="0.25">
      <c r="A8095" s="1">
        <v>42802</v>
      </c>
      <c r="B8095">
        <v>2369.8100589999999</v>
      </c>
      <c r="C8095">
        <v>2373.0900879999999</v>
      </c>
      <c r="D8095">
        <v>2361.01001</v>
      </c>
      <c r="E8095">
        <v>2362.9799800000001</v>
      </c>
      <c r="F8095">
        <v>2362.9799800000001</v>
      </c>
      <c r="G8095">
        <v>3812100000</v>
      </c>
      <c r="H8095">
        <f t="shared" si="506"/>
        <v>-2.2868283405635356E-3</v>
      </c>
      <c r="I8095">
        <f t="shared" si="507"/>
        <v>-1.1960805525165413E-8</v>
      </c>
      <c r="J8095">
        <f t="shared" si="508"/>
        <v>6.8153605053219659E-6</v>
      </c>
      <c r="K8095">
        <f t="shared" si="509"/>
        <v>2.7353563069382171E-11</v>
      </c>
    </row>
    <row r="8096" spans="1:11" x14ac:dyDescent="0.25">
      <c r="A8096" s="1">
        <v>42803</v>
      </c>
      <c r="B8096">
        <v>2363.48999</v>
      </c>
      <c r="C8096">
        <v>2369.080078</v>
      </c>
      <c r="D8096">
        <v>2354.540039</v>
      </c>
      <c r="E8096">
        <v>2364.8701169999999</v>
      </c>
      <c r="F8096">
        <v>2364.8701169999999</v>
      </c>
      <c r="G8096">
        <v>3716340000</v>
      </c>
      <c r="H8096">
        <f t="shared" si="506"/>
        <v>7.9957573185312732E-4</v>
      </c>
      <c r="I8096">
        <f t="shared" si="507"/>
        <v>5.1098477646985931E-10</v>
      </c>
      <c r="J8096">
        <f t="shared" si="508"/>
        <v>2.2636616046468392E-7</v>
      </c>
      <c r="K8096">
        <f t="shared" si="509"/>
        <v>4.0851745293359473E-13</v>
      </c>
    </row>
    <row r="8097" spans="1:11" x14ac:dyDescent="0.25">
      <c r="A8097" s="1">
        <v>42804</v>
      </c>
      <c r="B8097">
        <v>2372.5200199999999</v>
      </c>
      <c r="C8097">
        <v>2376.860107</v>
      </c>
      <c r="D8097">
        <v>2363.040039</v>
      </c>
      <c r="E8097">
        <v>2372.6000979999999</v>
      </c>
      <c r="F8097">
        <v>2372.6000979999999</v>
      </c>
      <c r="G8097">
        <v>3432950000</v>
      </c>
      <c r="H8097">
        <f t="shared" si="506"/>
        <v>3.2633399300272393E-3</v>
      </c>
      <c r="I8097">
        <f t="shared" si="507"/>
        <v>3.4749221990604016E-8</v>
      </c>
      <c r="J8097">
        <f t="shared" si="508"/>
        <v>8.6409173255084584E-6</v>
      </c>
      <c r="K8097">
        <f t="shared" si="509"/>
        <v>1.1339488041255508E-10</v>
      </c>
    </row>
    <row r="8098" spans="1:11" x14ac:dyDescent="0.25">
      <c r="A8098" s="1">
        <v>42807</v>
      </c>
      <c r="B8098">
        <v>2371.5600589999999</v>
      </c>
      <c r="C8098">
        <v>2374.419922</v>
      </c>
      <c r="D8098">
        <v>2368.5200199999999</v>
      </c>
      <c r="E8098">
        <v>2373.469971</v>
      </c>
      <c r="F8098">
        <v>2373.469971</v>
      </c>
      <c r="G8098">
        <v>3133900000</v>
      </c>
      <c r="H8098">
        <f t="shared" si="506"/>
        <v>3.6656559936696162E-4</v>
      </c>
      <c r="I8098">
        <f t="shared" si="507"/>
        <v>4.9213292043824686E-11</v>
      </c>
      <c r="J8098">
        <f t="shared" si="508"/>
        <v>1.8292213005609794E-9</v>
      </c>
      <c r="K8098">
        <f t="shared" si="509"/>
        <v>1.8034740177419155E-14</v>
      </c>
    </row>
    <row r="8099" spans="1:11" x14ac:dyDescent="0.25">
      <c r="A8099" s="1">
        <v>42808</v>
      </c>
      <c r="B8099">
        <v>2368.5500489999999</v>
      </c>
      <c r="C8099">
        <v>2368.5500489999999</v>
      </c>
      <c r="D8099">
        <v>2358.179932</v>
      </c>
      <c r="E8099">
        <v>2365.4499510000001</v>
      </c>
      <c r="F8099">
        <v>2365.4499510000001</v>
      </c>
      <c r="G8099">
        <v>3172630000</v>
      </c>
      <c r="H8099">
        <f t="shared" si="506"/>
        <v>-3.3847491786320912E-3</v>
      </c>
      <c r="I8099">
        <f t="shared" si="507"/>
        <v>-3.8781073916155046E-8</v>
      </c>
      <c r="J8099">
        <f t="shared" si="508"/>
        <v>1.375330884459274E-5</v>
      </c>
      <c r="K8099">
        <f t="shared" si="509"/>
        <v>1.3126827404634577E-10</v>
      </c>
    </row>
    <row r="8100" spans="1:11" x14ac:dyDescent="0.25">
      <c r="A8100" s="1">
        <v>42809</v>
      </c>
      <c r="B8100">
        <v>2370.3400879999999</v>
      </c>
      <c r="C8100">
        <v>2390.01001</v>
      </c>
      <c r="D8100">
        <v>2368.9399410000001</v>
      </c>
      <c r="E8100">
        <v>2385.26001</v>
      </c>
      <c r="F8100">
        <v>2385.26001</v>
      </c>
      <c r="G8100">
        <v>3906840000</v>
      </c>
      <c r="H8100">
        <f t="shared" si="506"/>
        <v>8.3398792956066378E-3</v>
      </c>
      <c r="I8100">
        <f t="shared" si="507"/>
        <v>5.8004664081532326E-7</v>
      </c>
      <c r="J8100">
        <f t="shared" si="508"/>
        <v>6.425758815412766E-5</v>
      </c>
      <c r="K8100">
        <f t="shared" si="509"/>
        <v>4.8374581558230142E-9</v>
      </c>
    </row>
    <row r="8101" spans="1:11" x14ac:dyDescent="0.25">
      <c r="A8101" s="1">
        <v>42810</v>
      </c>
      <c r="B8101">
        <v>2387.709961</v>
      </c>
      <c r="C8101">
        <v>2388.1000979999999</v>
      </c>
      <c r="D8101">
        <v>2377.179932</v>
      </c>
      <c r="E8101">
        <v>2381.3798830000001</v>
      </c>
      <c r="F8101">
        <v>2381.3798830000001</v>
      </c>
      <c r="G8101">
        <v>3365660000</v>
      </c>
      <c r="H8101">
        <f t="shared" si="506"/>
        <v>-1.6280348187074486E-3</v>
      </c>
      <c r="I8101">
        <f t="shared" si="507"/>
        <v>-4.315935726531492E-9</v>
      </c>
      <c r="J8101">
        <f t="shared" si="508"/>
        <v>3.8096443357037958E-6</v>
      </c>
      <c r="K8101">
        <f t="shared" si="509"/>
        <v>7.0269461379791983E-12</v>
      </c>
    </row>
    <row r="8102" spans="1:11" x14ac:dyDescent="0.25">
      <c r="A8102" s="1">
        <v>42811</v>
      </c>
      <c r="B8102">
        <v>2383.709961</v>
      </c>
      <c r="C8102">
        <v>2385.709961</v>
      </c>
      <c r="D8102">
        <v>2377.639893</v>
      </c>
      <c r="E8102">
        <v>2378.25</v>
      </c>
      <c r="F8102">
        <v>2378.25</v>
      </c>
      <c r="G8102">
        <v>5178040000</v>
      </c>
      <c r="H8102">
        <f t="shared" si="506"/>
        <v>-1.3151793429673527E-3</v>
      </c>
      <c r="I8102">
        <f t="shared" si="507"/>
        <v>-2.2754054631562385E-9</v>
      </c>
      <c r="J8102">
        <f t="shared" si="508"/>
        <v>2.6862408389390151E-6</v>
      </c>
      <c r="K8102">
        <f t="shared" si="509"/>
        <v>2.9928048245848663E-12</v>
      </c>
    </row>
    <row r="8103" spans="1:11" x14ac:dyDescent="0.25">
      <c r="A8103" s="1">
        <v>42814</v>
      </c>
      <c r="B8103">
        <v>2378.23999</v>
      </c>
      <c r="C8103">
        <v>2379.5500489999999</v>
      </c>
      <c r="D8103">
        <v>2369.6599120000001</v>
      </c>
      <c r="E8103">
        <v>2373.469971</v>
      </c>
      <c r="F8103">
        <v>2373.469971</v>
      </c>
      <c r="G8103">
        <v>3054930000</v>
      </c>
      <c r="H8103">
        <f t="shared" si="506"/>
        <v>-2.0119159552997494E-3</v>
      </c>
      <c r="I8103">
        <f t="shared" si="507"/>
        <v>-8.1451183260596791E-9</v>
      </c>
      <c r="J8103">
        <f t="shared" si="508"/>
        <v>5.4555512845196799E-6</v>
      </c>
      <c r="K8103">
        <f t="shared" si="509"/>
        <v>1.6388147484633351E-11</v>
      </c>
    </row>
    <row r="8104" spans="1:11" x14ac:dyDescent="0.25">
      <c r="A8104" s="1">
        <v>42815</v>
      </c>
      <c r="B8104">
        <v>2379.320068</v>
      </c>
      <c r="C8104">
        <v>2381.929932</v>
      </c>
      <c r="D8104">
        <v>2341.8999020000001</v>
      </c>
      <c r="E8104">
        <v>2344.0200199999999</v>
      </c>
      <c r="F8104">
        <v>2344.0200199999999</v>
      </c>
      <c r="G8104">
        <v>4265590000</v>
      </c>
      <c r="H8104">
        <f t="shared" si="506"/>
        <v>-1.2485594515205749E-2</v>
      </c>
      <c r="I8104">
        <f t="shared" si="507"/>
        <v>-1.9464292407563884E-6</v>
      </c>
      <c r="J8104">
        <f t="shared" si="508"/>
        <v>1.6408049056118308E-4</v>
      </c>
      <c r="K8104">
        <f t="shared" si="509"/>
        <v>2.4302530324014026E-8</v>
      </c>
    </row>
    <row r="8105" spans="1:11" x14ac:dyDescent="0.25">
      <c r="A8105" s="1">
        <v>42816</v>
      </c>
      <c r="B8105">
        <v>2343</v>
      </c>
      <c r="C8105">
        <v>2351.8100589999999</v>
      </c>
      <c r="D8105">
        <v>2336.4499510000001</v>
      </c>
      <c r="E8105">
        <v>2348.4499510000001</v>
      </c>
      <c r="F8105">
        <v>2348.4499510000001</v>
      </c>
      <c r="G8105">
        <v>3572730000</v>
      </c>
      <c r="H8105">
        <f t="shared" si="506"/>
        <v>1.8881025742991701E-3</v>
      </c>
      <c r="I8105">
        <f t="shared" si="507"/>
        <v>6.7298348008889371E-9</v>
      </c>
      <c r="J8105">
        <f t="shared" si="508"/>
        <v>2.4470544245660968E-6</v>
      </c>
      <c r="K8105">
        <f t="shared" si="509"/>
        <v>1.270591282949581E-11</v>
      </c>
    </row>
    <row r="8106" spans="1:11" x14ac:dyDescent="0.25">
      <c r="A8106" s="1">
        <v>42817</v>
      </c>
      <c r="B8106">
        <v>2345.969971</v>
      </c>
      <c r="C8106">
        <v>2358.919922</v>
      </c>
      <c r="D8106">
        <v>2342.1298830000001</v>
      </c>
      <c r="E8106">
        <v>2345.959961</v>
      </c>
      <c r="F8106">
        <v>2345.959961</v>
      </c>
      <c r="G8106">
        <v>3260600000</v>
      </c>
      <c r="H8106">
        <f t="shared" si="506"/>
        <v>-1.0608320450020078E-3</v>
      </c>
      <c r="I8106">
        <f t="shared" si="507"/>
        <v>-1.1941768574855275E-9</v>
      </c>
      <c r="J8106">
        <f t="shared" si="508"/>
        <v>1.9171953840330879E-6</v>
      </c>
      <c r="K8106">
        <f t="shared" si="509"/>
        <v>1.2669462800759761E-12</v>
      </c>
    </row>
    <row r="8107" spans="1:11" x14ac:dyDescent="0.25">
      <c r="A8107" s="1">
        <v>42818</v>
      </c>
      <c r="B8107">
        <v>2350.419922</v>
      </c>
      <c r="C8107">
        <v>2356.219971</v>
      </c>
      <c r="D8107">
        <v>2335.73999</v>
      </c>
      <c r="E8107">
        <v>2343.9799800000001</v>
      </c>
      <c r="F8107">
        <v>2343.9799800000001</v>
      </c>
      <c r="G8107">
        <v>2975130000</v>
      </c>
      <c r="H8107">
        <f t="shared" si="506"/>
        <v>-8.4435244056040287E-4</v>
      </c>
      <c r="I8107">
        <f t="shared" si="507"/>
        <v>-6.0218933428284775E-10</v>
      </c>
      <c r="J8107">
        <f t="shared" si="508"/>
        <v>1.3645712524969728E-6</v>
      </c>
      <c r="K8107">
        <f t="shared" si="509"/>
        <v>5.0852317000817579E-13</v>
      </c>
    </row>
    <row r="8108" spans="1:11" x14ac:dyDescent="0.25">
      <c r="A8108" s="1">
        <v>42821</v>
      </c>
      <c r="B8108">
        <v>2329.110107</v>
      </c>
      <c r="C8108">
        <v>2344.8999020000001</v>
      </c>
      <c r="D8108">
        <v>2322.25</v>
      </c>
      <c r="E8108">
        <v>2341.5900879999999</v>
      </c>
      <c r="F8108">
        <v>2341.5900879999999</v>
      </c>
      <c r="G8108">
        <v>3240230000</v>
      </c>
      <c r="H8108">
        <f t="shared" si="506"/>
        <v>-1.0201073391556828E-3</v>
      </c>
      <c r="I8108">
        <f t="shared" si="507"/>
        <v>-1.0618704037815332E-9</v>
      </c>
      <c r="J8108">
        <f t="shared" si="508"/>
        <v>1.8060767295198641E-6</v>
      </c>
      <c r="K8108">
        <f t="shared" si="509"/>
        <v>1.0833331228499895E-12</v>
      </c>
    </row>
    <row r="8109" spans="1:11" x14ac:dyDescent="0.25">
      <c r="A8109" s="1">
        <v>42822</v>
      </c>
      <c r="B8109">
        <v>2339.790039</v>
      </c>
      <c r="C8109">
        <v>2363.780029</v>
      </c>
      <c r="D8109">
        <v>2337.6298830000001</v>
      </c>
      <c r="E8109">
        <v>2358.570068</v>
      </c>
      <c r="F8109">
        <v>2358.570068</v>
      </c>
      <c r="G8109">
        <v>3367780000</v>
      </c>
      <c r="H8109">
        <f t="shared" si="506"/>
        <v>7.2253086305444176E-3</v>
      </c>
      <c r="I8109">
        <f t="shared" si="507"/>
        <v>3.7718142988310918E-7</v>
      </c>
      <c r="J8109">
        <f t="shared" si="508"/>
        <v>4.7630873793192461E-5</v>
      </c>
      <c r="K8109">
        <f t="shared" si="509"/>
        <v>2.7252126954129158E-9</v>
      </c>
    </row>
    <row r="8110" spans="1:11" x14ac:dyDescent="0.25">
      <c r="A8110" s="1">
        <v>42823</v>
      </c>
      <c r="B8110">
        <v>2356.540039</v>
      </c>
      <c r="C8110">
        <v>2363.360107</v>
      </c>
      <c r="D8110">
        <v>2352.9399410000001</v>
      </c>
      <c r="E8110">
        <v>2361.1298830000001</v>
      </c>
      <c r="F8110">
        <v>2361.1298830000001</v>
      </c>
      <c r="G8110">
        <v>3106940000</v>
      </c>
      <c r="H8110">
        <f t="shared" si="506"/>
        <v>1.0847364356112272E-3</v>
      </c>
      <c r="I8110">
        <f t="shared" si="507"/>
        <v>1.2759884681053286E-9</v>
      </c>
      <c r="J8110">
        <f t="shared" si="508"/>
        <v>5.7903003822854569E-7</v>
      </c>
      <c r="K8110">
        <f t="shared" si="509"/>
        <v>1.3839774030631371E-12</v>
      </c>
    </row>
    <row r="8111" spans="1:11" x14ac:dyDescent="0.25">
      <c r="A8111" s="1">
        <v>42824</v>
      </c>
      <c r="B8111">
        <v>2361.3100589999999</v>
      </c>
      <c r="C8111">
        <v>2370.419922</v>
      </c>
      <c r="D8111">
        <v>2358.580078</v>
      </c>
      <c r="E8111">
        <v>2368.0600589999999</v>
      </c>
      <c r="F8111">
        <v>2368.0600589999999</v>
      </c>
      <c r="G8111">
        <v>3158420000</v>
      </c>
      <c r="H8111">
        <f t="shared" si="506"/>
        <v>2.9308110038477526E-3</v>
      </c>
      <c r="I8111">
        <f t="shared" si="507"/>
        <v>2.517194831911406E-8</v>
      </c>
      <c r="J8111">
        <f t="shared" si="508"/>
        <v>6.796526173970649E-6</v>
      </c>
      <c r="K8111">
        <f t="shared" si="509"/>
        <v>7.3771583994679837E-11</v>
      </c>
    </row>
    <row r="8112" spans="1:11" x14ac:dyDescent="0.25">
      <c r="A8112" s="1">
        <v>42825</v>
      </c>
      <c r="B8112">
        <v>2364.820068</v>
      </c>
      <c r="C8112">
        <v>2370.3500979999999</v>
      </c>
      <c r="D8112">
        <v>2362.6000979999999</v>
      </c>
      <c r="E8112">
        <v>2362.719971</v>
      </c>
      <c r="F8112">
        <v>2362.719971</v>
      </c>
      <c r="G8112">
        <v>3354110000</v>
      </c>
      <c r="H8112">
        <f t="shared" si="506"/>
        <v>-2.2575939841710303E-3</v>
      </c>
      <c r="I8112">
        <f t="shared" si="507"/>
        <v>-1.1507951494576363E-8</v>
      </c>
      <c r="J8112">
        <f t="shared" si="508"/>
        <v>6.6635752963124351E-6</v>
      </c>
      <c r="K8112">
        <f t="shared" si="509"/>
        <v>2.5981488603733305E-11</v>
      </c>
    </row>
    <row r="8113" spans="1:11" x14ac:dyDescent="0.25">
      <c r="A8113" s="1">
        <v>42828</v>
      </c>
      <c r="B8113">
        <v>2362.3400879999999</v>
      </c>
      <c r="C8113">
        <v>2365.8701169999999</v>
      </c>
      <c r="D8113">
        <v>2344.7299800000001</v>
      </c>
      <c r="E8113">
        <v>2358.8400879999999</v>
      </c>
      <c r="F8113">
        <v>2358.8400879999999</v>
      </c>
      <c r="G8113">
        <v>3416400000</v>
      </c>
      <c r="H8113">
        <f t="shared" si="506"/>
        <v>-1.6434753872949851E-3</v>
      </c>
      <c r="I8113">
        <f t="shared" si="507"/>
        <v>-4.4398952808452218E-9</v>
      </c>
      <c r="J8113">
        <f t="shared" si="508"/>
        <v>3.8701575083733902E-6</v>
      </c>
      <c r="K8113">
        <f t="shared" si="509"/>
        <v>7.2973241125319105E-12</v>
      </c>
    </row>
    <row r="8114" spans="1:11" x14ac:dyDescent="0.25">
      <c r="A8114" s="1">
        <v>42829</v>
      </c>
      <c r="B8114">
        <v>2354.76001</v>
      </c>
      <c r="C8114">
        <v>2360.530029</v>
      </c>
      <c r="D8114">
        <v>2350.719971</v>
      </c>
      <c r="E8114">
        <v>2360.1599120000001</v>
      </c>
      <c r="F8114">
        <v>2360.1599120000001</v>
      </c>
      <c r="G8114">
        <v>3206240000</v>
      </c>
      <c r="H8114">
        <f t="shared" si="506"/>
        <v>5.5936598195100253E-4</v>
      </c>
      <c r="I8114">
        <f t="shared" si="507"/>
        <v>1.7492179533972389E-10</v>
      </c>
      <c r="J8114">
        <f t="shared" si="508"/>
        <v>5.5493120947617519E-8</v>
      </c>
      <c r="K8114">
        <f t="shared" si="509"/>
        <v>9.7826962317482665E-14</v>
      </c>
    </row>
    <row r="8115" spans="1:11" x14ac:dyDescent="0.25">
      <c r="A8115" s="1">
        <v>42830</v>
      </c>
      <c r="B8115">
        <v>2366.5900879999999</v>
      </c>
      <c r="C8115">
        <v>2378.360107</v>
      </c>
      <c r="D8115">
        <v>2350.5200199999999</v>
      </c>
      <c r="E8115">
        <v>2352.9499510000001</v>
      </c>
      <c r="F8115">
        <v>2352.9499510000001</v>
      </c>
      <c r="G8115">
        <v>3770520000</v>
      </c>
      <c r="H8115">
        <f t="shared" si="506"/>
        <v>-3.0595368382266273E-3</v>
      </c>
      <c r="I8115">
        <f t="shared" si="507"/>
        <v>-2.864255174514201E-8</v>
      </c>
      <c r="J8115">
        <f t="shared" si="508"/>
        <v>1.1446942465089727E-5</v>
      </c>
      <c r="K8115">
        <f t="shared" si="509"/>
        <v>8.7635945204219958E-11</v>
      </c>
    </row>
    <row r="8116" spans="1:11" x14ac:dyDescent="0.25">
      <c r="A8116" s="1">
        <v>42831</v>
      </c>
      <c r="B8116">
        <v>2353.790039</v>
      </c>
      <c r="C8116">
        <v>2364.1599120000001</v>
      </c>
      <c r="D8116">
        <v>2348.8999020000001</v>
      </c>
      <c r="E8116">
        <v>2357.48999</v>
      </c>
      <c r="F8116">
        <v>2357.48999</v>
      </c>
      <c r="G8116">
        <v>3201920000</v>
      </c>
      <c r="H8116">
        <f t="shared" si="506"/>
        <v>1.9276502673643437E-3</v>
      </c>
      <c r="I8116">
        <f t="shared" si="507"/>
        <v>7.1616627123347137E-9</v>
      </c>
      <c r="J8116">
        <f t="shared" si="508"/>
        <v>2.5723478610892779E-6</v>
      </c>
      <c r="K8116">
        <f t="shared" si="509"/>
        <v>1.3804430184977264E-11</v>
      </c>
    </row>
    <row r="8117" spans="1:11" x14ac:dyDescent="0.25">
      <c r="A8117" s="1">
        <v>42832</v>
      </c>
      <c r="B8117">
        <v>2356.5900879999999</v>
      </c>
      <c r="C8117">
        <v>2363.76001</v>
      </c>
      <c r="D8117">
        <v>2350.73999</v>
      </c>
      <c r="E8117">
        <v>2355.540039</v>
      </c>
      <c r="F8117">
        <v>2355.540039</v>
      </c>
      <c r="G8117">
        <v>3053150000</v>
      </c>
      <c r="H8117">
        <f t="shared" si="506"/>
        <v>-8.2747239006095098E-4</v>
      </c>
      <c r="I8117">
        <f t="shared" si="507"/>
        <v>-5.6679447116224534E-10</v>
      </c>
      <c r="J8117">
        <f t="shared" si="508"/>
        <v>1.3254193724273061E-6</v>
      </c>
      <c r="K8117">
        <f t="shared" si="509"/>
        <v>4.6906620071461495E-13</v>
      </c>
    </row>
    <row r="8118" spans="1:11" x14ac:dyDescent="0.25">
      <c r="A8118" s="1">
        <v>42835</v>
      </c>
      <c r="B8118">
        <v>2357.1599120000001</v>
      </c>
      <c r="C8118">
        <v>2366.3701169999999</v>
      </c>
      <c r="D8118">
        <v>2351.5</v>
      </c>
      <c r="E8118">
        <v>2357.1599120000001</v>
      </c>
      <c r="F8118">
        <v>2357.1599120000001</v>
      </c>
      <c r="G8118">
        <v>2785410000</v>
      </c>
      <c r="H8118">
        <f t="shared" si="506"/>
        <v>6.8745011591528707E-4</v>
      </c>
      <c r="I8118">
        <f t="shared" si="507"/>
        <v>3.2473182168747964E-10</v>
      </c>
      <c r="J8118">
        <f t="shared" si="508"/>
        <v>1.3224416867590945E-7</v>
      </c>
      <c r="K8118">
        <f t="shared" si="509"/>
        <v>2.2320288228355803E-13</v>
      </c>
    </row>
    <row r="8119" spans="1:11" x14ac:dyDescent="0.25">
      <c r="A8119" s="1">
        <v>42836</v>
      </c>
      <c r="B8119">
        <v>2353.919922</v>
      </c>
      <c r="C8119">
        <v>2355.219971</v>
      </c>
      <c r="D8119">
        <v>2337.25</v>
      </c>
      <c r="E8119">
        <v>2353.780029</v>
      </c>
      <c r="F8119">
        <v>2353.780029</v>
      </c>
      <c r="G8119">
        <v>3117420000</v>
      </c>
      <c r="H8119">
        <f t="shared" si="506"/>
        <v>-1.4349083716841415E-3</v>
      </c>
      <c r="I8119">
        <f t="shared" si="507"/>
        <v>-2.955069517834881E-9</v>
      </c>
      <c r="J8119">
        <f t="shared" si="508"/>
        <v>3.0930417795770741E-6</v>
      </c>
      <c r="K8119">
        <f t="shared" si="509"/>
        <v>4.2405638113017174E-12</v>
      </c>
    </row>
    <row r="8120" spans="1:11" x14ac:dyDescent="0.25">
      <c r="A8120" s="1">
        <v>42837</v>
      </c>
      <c r="B8120">
        <v>2352.1499020000001</v>
      </c>
      <c r="C8120">
        <v>2352.719971</v>
      </c>
      <c r="D8120">
        <v>2341.179932</v>
      </c>
      <c r="E8120">
        <v>2344.929932</v>
      </c>
      <c r="F8120">
        <v>2344.929932</v>
      </c>
      <c r="G8120">
        <v>3196950000</v>
      </c>
      <c r="H8120">
        <f t="shared" si="506"/>
        <v>-3.7670371396038606E-3</v>
      </c>
      <c r="I8120">
        <f t="shared" si="507"/>
        <v>-5.3460863255122854E-8</v>
      </c>
      <c r="J8120">
        <f t="shared" si="508"/>
        <v>1.6734917433614961E-5</v>
      </c>
      <c r="K8120">
        <f t="shared" si="509"/>
        <v>2.0139466244705248E-10</v>
      </c>
    </row>
    <row r="8121" spans="1:11" x14ac:dyDescent="0.25">
      <c r="A8121" s="1">
        <v>42838</v>
      </c>
      <c r="B8121">
        <v>2341.9799800000001</v>
      </c>
      <c r="C8121">
        <v>2348.26001</v>
      </c>
      <c r="D8121">
        <v>2328.9499510000001</v>
      </c>
      <c r="E8121">
        <v>2328.9499510000001</v>
      </c>
      <c r="F8121">
        <v>2328.9499510000001</v>
      </c>
      <c r="G8121">
        <v>3143890000</v>
      </c>
      <c r="H8121">
        <f t="shared" si="506"/>
        <v>-6.8380205168596985E-3</v>
      </c>
      <c r="I8121">
        <f t="shared" si="507"/>
        <v>-3.1975045775269238E-7</v>
      </c>
      <c r="J8121">
        <f t="shared" si="508"/>
        <v>5.1291618723006695E-5</v>
      </c>
      <c r="K8121">
        <f t="shared" si="509"/>
        <v>2.186493714299048E-9</v>
      </c>
    </row>
    <row r="8122" spans="1:11" x14ac:dyDescent="0.25">
      <c r="A8122" s="1">
        <v>42842</v>
      </c>
      <c r="B8122">
        <v>2332.6201169999999</v>
      </c>
      <c r="C8122">
        <v>2349.139893</v>
      </c>
      <c r="D8122">
        <v>2332.51001</v>
      </c>
      <c r="E8122">
        <v>2349.01001</v>
      </c>
      <c r="F8122">
        <v>2349.01001</v>
      </c>
      <c r="G8122">
        <v>2824710000</v>
      </c>
      <c r="H8122">
        <f t="shared" si="506"/>
        <v>8.5764658646826294E-3</v>
      </c>
      <c r="I8122">
        <f t="shared" si="507"/>
        <v>6.3082538713845605E-7</v>
      </c>
      <c r="J8122">
        <f t="shared" si="508"/>
        <v>6.8106556551603972E-5</v>
      </c>
      <c r="K8122">
        <f t="shared" si="509"/>
        <v>5.4101862611233872E-9</v>
      </c>
    </row>
    <row r="8123" spans="1:11" x14ac:dyDescent="0.25">
      <c r="A8123" s="1">
        <v>42843</v>
      </c>
      <c r="B8123">
        <v>2342.530029</v>
      </c>
      <c r="C8123">
        <v>2348.3500979999999</v>
      </c>
      <c r="D8123">
        <v>2334.540039</v>
      </c>
      <c r="E8123">
        <v>2342.1899410000001</v>
      </c>
      <c r="F8123">
        <v>2342.1899410000001</v>
      </c>
      <c r="G8123">
        <v>3269840000</v>
      </c>
      <c r="H8123">
        <f t="shared" si="506"/>
        <v>-2.907603119058052E-3</v>
      </c>
      <c r="I8123">
        <f t="shared" si="507"/>
        <v>-2.4583989255861019E-8</v>
      </c>
      <c r="J8123">
        <f t="shared" si="508"/>
        <v>1.0441941575955361E-5</v>
      </c>
      <c r="K8123">
        <f t="shared" si="509"/>
        <v>7.1483061322528976E-11</v>
      </c>
    </row>
    <row r="8124" spans="1:11" x14ac:dyDescent="0.25">
      <c r="A8124" s="1">
        <v>42844</v>
      </c>
      <c r="B8124">
        <v>2346.790039</v>
      </c>
      <c r="C8124">
        <v>2352.6298830000001</v>
      </c>
      <c r="D8124">
        <v>2335.0500489999999</v>
      </c>
      <c r="E8124">
        <v>2338.169922</v>
      </c>
      <c r="F8124">
        <v>2338.169922</v>
      </c>
      <c r="G8124">
        <v>3519900000</v>
      </c>
      <c r="H8124">
        <f t="shared" si="506"/>
        <v>-1.7178251699592046E-3</v>
      </c>
      <c r="I8124">
        <f t="shared" si="507"/>
        <v>-5.0700985606370836E-9</v>
      </c>
      <c r="J8124">
        <f t="shared" si="508"/>
        <v>4.1682178288546724E-6</v>
      </c>
      <c r="K8124">
        <f t="shared" si="509"/>
        <v>8.7100744909525255E-12</v>
      </c>
    </row>
    <row r="8125" spans="1:11" x14ac:dyDescent="0.25">
      <c r="A8125" s="1">
        <v>42845</v>
      </c>
      <c r="B8125">
        <v>2342.6899410000001</v>
      </c>
      <c r="C8125">
        <v>2361.3701169999999</v>
      </c>
      <c r="D8125">
        <v>2340.9099120000001</v>
      </c>
      <c r="E8125">
        <v>2355.8400879999999</v>
      </c>
      <c r="F8125">
        <v>2355.8400879999999</v>
      </c>
      <c r="G8125">
        <v>3647420000</v>
      </c>
      <c r="H8125">
        <f t="shared" si="506"/>
        <v>7.5288503559402323E-3</v>
      </c>
      <c r="I8125">
        <f t="shared" si="507"/>
        <v>4.267444207459975E-7</v>
      </c>
      <c r="J8125">
        <f t="shared" si="508"/>
        <v>5.1912805352691877E-5</v>
      </c>
      <c r="K8125">
        <f t="shared" si="509"/>
        <v>3.2128501424451512E-9</v>
      </c>
    </row>
    <row r="8126" spans="1:11" x14ac:dyDescent="0.25">
      <c r="A8126" s="1">
        <v>42846</v>
      </c>
      <c r="B8126">
        <v>2354.73999</v>
      </c>
      <c r="C8126">
        <v>2356.179932</v>
      </c>
      <c r="D8126">
        <v>2344.51001</v>
      </c>
      <c r="E8126">
        <v>2348.6899410000001</v>
      </c>
      <c r="F8126">
        <v>2348.6899410000001</v>
      </c>
      <c r="G8126">
        <v>3503360000</v>
      </c>
      <c r="H8126">
        <f t="shared" si="506"/>
        <v>-3.039688326511295E-3</v>
      </c>
      <c r="I8126">
        <f t="shared" si="507"/>
        <v>-2.808873008339016E-8</v>
      </c>
      <c r="J8126">
        <f t="shared" si="508"/>
        <v>1.1313028177511954E-5</v>
      </c>
      <c r="K8126">
        <f t="shared" si="509"/>
        <v>8.5383929875285605E-11</v>
      </c>
    </row>
    <row r="8127" spans="1:11" x14ac:dyDescent="0.25">
      <c r="A8127" s="1">
        <v>42849</v>
      </c>
      <c r="B8127">
        <v>2370.330078</v>
      </c>
      <c r="C8127">
        <v>2376.9799800000001</v>
      </c>
      <c r="D8127">
        <v>2369.1899410000001</v>
      </c>
      <c r="E8127">
        <v>2374.1499020000001</v>
      </c>
      <c r="F8127">
        <v>2374.1499020000001</v>
      </c>
      <c r="G8127">
        <v>3690650000</v>
      </c>
      <c r="H8127">
        <f t="shared" si="506"/>
        <v>1.0781736616292011E-2</v>
      </c>
      <c r="I8127">
        <f t="shared" si="507"/>
        <v>1.2532955150637901E-6</v>
      </c>
      <c r="J8127">
        <f t="shared" si="508"/>
        <v>1.0936851769651631E-4</v>
      </c>
      <c r="K8127">
        <f t="shared" si="509"/>
        <v>1.3512570745306886E-8</v>
      </c>
    </row>
    <row r="8128" spans="1:11" x14ac:dyDescent="0.25">
      <c r="A8128" s="1">
        <v>42850</v>
      </c>
      <c r="B8128">
        <v>2381.51001</v>
      </c>
      <c r="C8128">
        <v>2392.4799800000001</v>
      </c>
      <c r="D8128">
        <v>2381.1499020000001</v>
      </c>
      <c r="E8128">
        <v>2388.610107</v>
      </c>
      <c r="F8128">
        <v>2388.610107</v>
      </c>
      <c r="G8128">
        <v>3995240000</v>
      </c>
      <c r="H8128">
        <f t="shared" si="506"/>
        <v>6.0722141799202222E-3</v>
      </c>
      <c r="I8128">
        <f t="shared" si="507"/>
        <v>2.2388177884636547E-7</v>
      </c>
      <c r="J8128">
        <f t="shared" si="508"/>
        <v>3.3044309242079275E-5</v>
      </c>
      <c r="K8128">
        <f t="shared" si="509"/>
        <v>1.3594346394797381E-9</v>
      </c>
    </row>
    <row r="8129" spans="1:11" x14ac:dyDescent="0.25">
      <c r="A8129" s="1">
        <v>42851</v>
      </c>
      <c r="B8129">
        <v>2388.9799800000001</v>
      </c>
      <c r="C8129">
        <v>2398.1599120000001</v>
      </c>
      <c r="D8129">
        <v>2386.780029</v>
      </c>
      <c r="E8129">
        <v>2387.4499510000001</v>
      </c>
      <c r="F8129">
        <v>2387.4499510000001</v>
      </c>
      <c r="G8129">
        <v>4105920000</v>
      </c>
      <c r="H8129">
        <f t="shared" si="506"/>
        <v>-4.8582137105885161E-4</v>
      </c>
      <c r="I8129">
        <f t="shared" si="507"/>
        <v>-1.1473898079979711E-10</v>
      </c>
      <c r="J8129">
        <f t="shared" si="508"/>
        <v>6.5548061556302608E-7</v>
      </c>
      <c r="K8129">
        <f t="shared" si="509"/>
        <v>5.5754678657554104E-14</v>
      </c>
    </row>
    <row r="8130" spans="1:11" x14ac:dyDescent="0.25">
      <c r="A8130" s="1">
        <v>42852</v>
      </c>
      <c r="B8130">
        <v>2389.6999510000001</v>
      </c>
      <c r="C8130">
        <v>2392.1000979999999</v>
      </c>
      <c r="D8130">
        <v>2382.679932</v>
      </c>
      <c r="E8130">
        <v>2388.7700199999999</v>
      </c>
      <c r="F8130">
        <v>2388.7700199999999</v>
      </c>
      <c r="G8130">
        <v>4098460000</v>
      </c>
      <c r="H8130">
        <f t="shared" si="506"/>
        <v>5.5276726852089401E-4</v>
      </c>
      <c r="I8130">
        <f t="shared" si="507"/>
        <v>1.6880286517504436E-10</v>
      </c>
      <c r="J8130">
        <f t="shared" si="508"/>
        <v>5.2427749032971989E-8</v>
      </c>
      <c r="K8130">
        <f t="shared" si="509"/>
        <v>9.3291000736952528E-14</v>
      </c>
    </row>
    <row r="8131" spans="1:11" x14ac:dyDescent="0.25">
      <c r="A8131" s="1">
        <v>42853</v>
      </c>
      <c r="B8131">
        <v>2393.679932</v>
      </c>
      <c r="C8131">
        <v>2393.679932</v>
      </c>
      <c r="D8131">
        <v>2382.360107</v>
      </c>
      <c r="E8131">
        <v>2384.1999510000001</v>
      </c>
      <c r="F8131">
        <v>2384.1999510000001</v>
      </c>
      <c r="G8131">
        <v>3718270000</v>
      </c>
      <c r="H8131">
        <f t="shared" si="506"/>
        <v>-1.9149797398098202E-3</v>
      </c>
      <c r="I8131">
        <f t="shared" si="507"/>
        <v>-7.0236664794775424E-9</v>
      </c>
      <c r="J8131">
        <f t="shared" si="508"/>
        <v>5.0121177202736575E-6</v>
      </c>
      <c r="K8131">
        <f t="shared" si="509"/>
        <v>1.3450915396534468E-11</v>
      </c>
    </row>
    <row r="8132" spans="1:11" x14ac:dyDescent="0.25">
      <c r="A8132" s="1">
        <v>42856</v>
      </c>
      <c r="B8132">
        <v>2388.5</v>
      </c>
      <c r="C8132">
        <v>2394.48999</v>
      </c>
      <c r="D8132">
        <v>2384.830078</v>
      </c>
      <c r="E8132">
        <v>2388.330078</v>
      </c>
      <c r="F8132">
        <v>2388.330078</v>
      </c>
      <c r="G8132">
        <v>3199240000</v>
      </c>
      <c r="H8132">
        <f t="shared" ref="H8132:H8195" si="510">LN(E8132/E8131)</f>
        <v>1.7307918466451173E-3</v>
      </c>
      <c r="I8132">
        <f t="shared" ref="I8132:I8195" si="511">(H8132-(($N$2)^2))^3</f>
        <v>5.1838878406843491E-9</v>
      </c>
      <c r="J8132">
        <f t="shared" ref="J8132:J8195" si="512">(H8132-$N$2)^2</f>
        <v>1.9796367423866461E-6</v>
      </c>
      <c r="K8132">
        <f t="shared" ref="K8132:K8195" si="513">(H8132-(($N$2)^2))^4</f>
        <v>8.9716873091419312E-12</v>
      </c>
    </row>
    <row r="8133" spans="1:11" x14ac:dyDescent="0.25">
      <c r="A8133" s="1">
        <v>42857</v>
      </c>
      <c r="B8133">
        <v>2391.0500489999999</v>
      </c>
      <c r="C8133">
        <v>2392.929932</v>
      </c>
      <c r="D8133">
        <v>2385.820068</v>
      </c>
      <c r="E8133">
        <v>2391.169922</v>
      </c>
      <c r="F8133">
        <v>2391.169922</v>
      </c>
      <c r="G8133">
        <v>3813680000</v>
      </c>
      <c r="H8133">
        <f t="shared" si="510"/>
        <v>1.1883436904249129E-3</v>
      </c>
      <c r="I8133">
        <f t="shared" si="511"/>
        <v>1.6776881588187645E-9</v>
      </c>
      <c r="J8133">
        <f t="shared" si="512"/>
        <v>7.4744235871955264E-7</v>
      </c>
      <c r="K8133">
        <f t="shared" si="513"/>
        <v>1.9934942425277353E-12</v>
      </c>
    </row>
    <row r="8134" spans="1:11" x14ac:dyDescent="0.25">
      <c r="A8134" s="1">
        <v>42858</v>
      </c>
      <c r="B8134">
        <v>2386.5</v>
      </c>
      <c r="C8134">
        <v>2389.820068</v>
      </c>
      <c r="D8134">
        <v>2379.75</v>
      </c>
      <c r="E8134">
        <v>2388.1298830000001</v>
      </c>
      <c r="F8134">
        <v>2388.1298830000001</v>
      </c>
      <c r="G8134">
        <v>3893990000</v>
      </c>
      <c r="H8134">
        <f t="shared" si="510"/>
        <v>-1.2721693695897679E-3</v>
      </c>
      <c r="I8134">
        <f t="shared" si="511"/>
        <v>-2.0594069544667665E-9</v>
      </c>
      <c r="J8134">
        <f t="shared" si="512"/>
        <v>2.5471061075869824E-6</v>
      </c>
      <c r="K8134">
        <f t="shared" si="513"/>
        <v>2.6201303634159897E-12</v>
      </c>
    </row>
    <row r="8135" spans="1:11" x14ac:dyDescent="0.25">
      <c r="A8135" s="1">
        <v>42859</v>
      </c>
      <c r="B8135">
        <v>2389.790039</v>
      </c>
      <c r="C8135">
        <v>2391.429932</v>
      </c>
      <c r="D8135">
        <v>2380.3500979999999</v>
      </c>
      <c r="E8135">
        <v>2389.5200199999999</v>
      </c>
      <c r="F8135">
        <v>2389.5200199999999</v>
      </c>
      <c r="G8135">
        <v>4362540000</v>
      </c>
      <c r="H8135">
        <f t="shared" si="510"/>
        <v>5.8193340552533356E-4</v>
      </c>
      <c r="I8135">
        <f t="shared" si="511"/>
        <v>1.9696320835371779E-10</v>
      </c>
      <c r="J8135">
        <f t="shared" si="512"/>
        <v>6.6634815538648704E-8</v>
      </c>
      <c r="K8135">
        <f t="shared" si="513"/>
        <v>1.1459882019363743E-13</v>
      </c>
    </row>
    <row r="8136" spans="1:11" x14ac:dyDescent="0.25">
      <c r="A8136" s="1">
        <v>42860</v>
      </c>
      <c r="B8136">
        <v>2392.3701169999999</v>
      </c>
      <c r="C8136">
        <v>2399.290039</v>
      </c>
      <c r="D8136">
        <v>2389.3798830000001</v>
      </c>
      <c r="E8136">
        <v>2399.290039</v>
      </c>
      <c r="F8136">
        <v>2399.290039</v>
      </c>
      <c r="G8136">
        <v>3540140000</v>
      </c>
      <c r="H8136">
        <f t="shared" si="510"/>
        <v>4.0803591852600924E-3</v>
      </c>
      <c r="I8136">
        <f t="shared" si="511"/>
        <v>6.7930014391830001E-8</v>
      </c>
      <c r="J8136">
        <f t="shared" si="512"/>
        <v>1.4111765442758071E-5</v>
      </c>
      <c r="K8136">
        <f t="shared" si="513"/>
        <v>2.7717173612542835E-10</v>
      </c>
    </row>
    <row r="8137" spans="1:11" x14ac:dyDescent="0.25">
      <c r="A8137" s="1">
        <v>42863</v>
      </c>
      <c r="B8137">
        <v>2399.9399410000001</v>
      </c>
      <c r="C8137">
        <v>2401.360107</v>
      </c>
      <c r="D8137">
        <v>2393.919922</v>
      </c>
      <c r="E8137">
        <v>2399.3798830000001</v>
      </c>
      <c r="F8137">
        <v>2399.3798830000001</v>
      </c>
      <c r="G8137">
        <v>3429440000</v>
      </c>
      <c r="H8137">
        <f t="shared" si="510"/>
        <v>3.744537610262704E-5</v>
      </c>
      <c r="I8137">
        <f t="shared" si="511"/>
        <v>5.2064476709105771E-14</v>
      </c>
      <c r="J8137">
        <f t="shared" si="512"/>
        <v>8.1996795830699175E-8</v>
      </c>
      <c r="K8137">
        <f t="shared" si="513"/>
        <v>1.9441152649618292E-18</v>
      </c>
    </row>
    <row r="8138" spans="1:11" x14ac:dyDescent="0.25">
      <c r="A8138" s="1">
        <v>42864</v>
      </c>
      <c r="B8138">
        <v>2401.580078</v>
      </c>
      <c r="C8138">
        <v>2403.8701169999999</v>
      </c>
      <c r="D8138">
        <v>2392.4399410000001</v>
      </c>
      <c r="E8138">
        <v>2396.919922</v>
      </c>
      <c r="F8138">
        <v>2396.919922</v>
      </c>
      <c r="G8138">
        <v>3653590000</v>
      </c>
      <c r="H8138">
        <f t="shared" si="510"/>
        <v>-1.0257745827880963E-3</v>
      </c>
      <c r="I8138">
        <f t="shared" si="511"/>
        <v>-1.0796648471060791E-9</v>
      </c>
      <c r="J8138">
        <f t="shared" si="512"/>
        <v>1.8213413047493399E-6</v>
      </c>
      <c r="K8138">
        <f t="shared" si="513"/>
        <v>1.107605954451726E-12</v>
      </c>
    </row>
    <row r="8139" spans="1:11" x14ac:dyDescent="0.25">
      <c r="A8139" s="1">
        <v>42865</v>
      </c>
      <c r="B8139">
        <v>2396.790039</v>
      </c>
      <c r="C8139">
        <v>2399.73999</v>
      </c>
      <c r="D8139">
        <v>2392.790039</v>
      </c>
      <c r="E8139">
        <v>2399.6298830000001</v>
      </c>
      <c r="F8139">
        <v>2399.6298830000001</v>
      </c>
      <c r="G8139">
        <v>3643530000</v>
      </c>
      <c r="H8139">
        <f t="shared" si="510"/>
        <v>1.1299627434363934E-3</v>
      </c>
      <c r="I8139">
        <f t="shared" si="511"/>
        <v>1.4423527238944189E-9</v>
      </c>
      <c r="J8139">
        <f t="shared" si="512"/>
        <v>6.4990449157827564E-7</v>
      </c>
      <c r="K8139">
        <f t="shared" si="513"/>
        <v>1.6296536188933835E-12</v>
      </c>
    </row>
    <row r="8140" spans="1:11" x14ac:dyDescent="0.25">
      <c r="A8140" s="1">
        <v>42866</v>
      </c>
      <c r="B8140">
        <v>2394.8400879999999</v>
      </c>
      <c r="C8140">
        <v>2395.719971</v>
      </c>
      <c r="D8140">
        <v>2381.73999</v>
      </c>
      <c r="E8140">
        <v>2394.4399410000001</v>
      </c>
      <c r="F8140">
        <v>2394.4399410000001</v>
      </c>
      <c r="G8140">
        <v>3727420000</v>
      </c>
      <c r="H8140">
        <f t="shared" si="510"/>
        <v>-2.1651516219075512E-3</v>
      </c>
      <c r="I8140">
        <f t="shared" si="511"/>
        <v>-1.0151448892194641E-8</v>
      </c>
      <c r="J8140">
        <f t="shared" si="512"/>
        <v>6.1948612730771564E-6</v>
      </c>
      <c r="K8140">
        <f t="shared" si="513"/>
        <v>2.1980490351959718E-11</v>
      </c>
    </row>
    <row r="8141" spans="1:11" x14ac:dyDescent="0.25">
      <c r="A8141" s="1">
        <v>42867</v>
      </c>
      <c r="B8141">
        <v>2392.4399410000001</v>
      </c>
      <c r="C8141">
        <v>2392.4399410000001</v>
      </c>
      <c r="D8141">
        <v>2387.1899410000001</v>
      </c>
      <c r="E8141">
        <v>2390.8999020000001</v>
      </c>
      <c r="F8141">
        <v>2390.8999020000001</v>
      </c>
      <c r="G8141">
        <v>3305630000</v>
      </c>
      <c r="H8141">
        <f t="shared" si="510"/>
        <v>-1.4795353149046619E-3</v>
      </c>
      <c r="I8141">
        <f t="shared" si="511"/>
        <v>-3.2394279869378218E-9</v>
      </c>
      <c r="J8141">
        <f t="shared" si="512"/>
        <v>3.252004561993993E-6</v>
      </c>
      <c r="K8141">
        <f t="shared" si="513"/>
        <v>4.7931877412907313E-12</v>
      </c>
    </row>
    <row r="8142" spans="1:11" x14ac:dyDescent="0.25">
      <c r="A8142" s="1">
        <v>42870</v>
      </c>
      <c r="B8142">
        <v>2393.9799800000001</v>
      </c>
      <c r="C8142">
        <v>2404.0500489999999</v>
      </c>
      <c r="D8142">
        <v>2393.9399410000001</v>
      </c>
      <c r="E8142">
        <v>2402.320068</v>
      </c>
      <c r="F8142">
        <v>2402.320068</v>
      </c>
      <c r="G8142">
        <v>3473600000</v>
      </c>
      <c r="H8142">
        <f t="shared" si="510"/>
        <v>4.7651422971946031E-3</v>
      </c>
      <c r="I8142">
        <f t="shared" si="511"/>
        <v>1.0819294829599056E-7</v>
      </c>
      <c r="J8142">
        <f t="shared" si="512"/>
        <v>1.9725555132048737E-5</v>
      </c>
      <c r="K8142">
        <f t="shared" si="513"/>
        <v>5.1554345080401824E-10</v>
      </c>
    </row>
    <row r="8143" spans="1:11" x14ac:dyDescent="0.25">
      <c r="A8143" s="1">
        <v>42871</v>
      </c>
      <c r="B8143">
        <v>2404.5500489999999</v>
      </c>
      <c r="C8143">
        <v>2405.7700199999999</v>
      </c>
      <c r="D8143">
        <v>2396.0500489999999</v>
      </c>
      <c r="E8143">
        <v>2400.669922</v>
      </c>
      <c r="F8143">
        <v>2400.669922</v>
      </c>
      <c r="G8143">
        <v>3420790000</v>
      </c>
      <c r="H8143">
        <f t="shared" si="510"/>
        <v>-6.871328353222825E-4</v>
      </c>
      <c r="I8143">
        <f t="shared" si="511"/>
        <v>-3.2457935123131488E-10</v>
      </c>
      <c r="J8143">
        <f t="shared" si="512"/>
        <v>1.0219775196967161E-6</v>
      </c>
      <c r="K8143">
        <f t="shared" si="513"/>
        <v>2.2306316008991297E-13</v>
      </c>
    </row>
    <row r="8144" spans="1:11" x14ac:dyDescent="0.25">
      <c r="A8144" s="1">
        <v>42872</v>
      </c>
      <c r="B8144">
        <v>2382.9499510000001</v>
      </c>
      <c r="C8144">
        <v>2384.8701169999999</v>
      </c>
      <c r="D8144">
        <v>2356.209961</v>
      </c>
      <c r="E8144">
        <v>2357.030029</v>
      </c>
      <c r="F8144">
        <v>2357.030029</v>
      </c>
      <c r="G8144">
        <v>4163000000</v>
      </c>
      <c r="H8144">
        <f t="shared" si="510"/>
        <v>-1.8345468349136904E-2</v>
      </c>
      <c r="I8144">
        <f t="shared" si="511"/>
        <v>-6.174387137265876E-6</v>
      </c>
      <c r="J8144">
        <f t="shared" si="512"/>
        <v>3.4854143890241225E-4</v>
      </c>
      <c r="K8144">
        <f t="shared" si="513"/>
        <v>1.1327267114935567E-7</v>
      </c>
    </row>
    <row r="8145" spans="1:11" x14ac:dyDescent="0.25">
      <c r="A8145" s="1">
        <v>42873</v>
      </c>
      <c r="B8145">
        <v>2354.6899410000001</v>
      </c>
      <c r="C8145">
        <v>2375.73999</v>
      </c>
      <c r="D8145">
        <v>2352.719971</v>
      </c>
      <c r="E8145">
        <v>2365.719971</v>
      </c>
      <c r="F8145">
        <v>2365.719971</v>
      </c>
      <c r="G8145">
        <v>4319420000</v>
      </c>
      <c r="H8145">
        <f t="shared" si="510"/>
        <v>3.6800388786592721E-3</v>
      </c>
      <c r="I8145">
        <f t="shared" si="511"/>
        <v>4.9833352061728141E-8</v>
      </c>
      <c r="J8145">
        <f t="shared" si="512"/>
        <v>1.1264364900660453E-5</v>
      </c>
      <c r="K8145">
        <f t="shared" si="513"/>
        <v>1.8338344831406736E-10</v>
      </c>
    </row>
    <row r="8146" spans="1:11" x14ac:dyDescent="0.25">
      <c r="A8146" s="1">
        <v>42874</v>
      </c>
      <c r="B8146">
        <v>2371.3701169999999</v>
      </c>
      <c r="C8146">
        <v>2389.0600589999999</v>
      </c>
      <c r="D8146">
        <v>2370.429932</v>
      </c>
      <c r="E8146">
        <v>2381.7299800000001</v>
      </c>
      <c r="F8146">
        <v>2381.7299800000001</v>
      </c>
      <c r="G8146">
        <v>3825160000</v>
      </c>
      <c r="H8146">
        <f t="shared" si="510"/>
        <v>6.744702885899654E-3</v>
      </c>
      <c r="I8146">
        <f t="shared" si="511"/>
        <v>3.0680908561545631E-7</v>
      </c>
      <c r="J8146">
        <f t="shared" si="512"/>
        <v>4.1228042635754931E-5</v>
      </c>
      <c r="K8146">
        <f t="shared" si="513"/>
        <v>2.0693039580849166E-9</v>
      </c>
    </row>
    <row r="8147" spans="1:11" x14ac:dyDescent="0.25">
      <c r="A8147" s="1">
        <v>42877</v>
      </c>
      <c r="B8147">
        <v>2387.209961</v>
      </c>
      <c r="C8147">
        <v>2395.459961</v>
      </c>
      <c r="D8147">
        <v>2386.919922</v>
      </c>
      <c r="E8147">
        <v>2394.0200199999999</v>
      </c>
      <c r="F8147">
        <v>2394.0200199999999</v>
      </c>
      <c r="G8147">
        <v>3172830000</v>
      </c>
      <c r="H8147">
        <f t="shared" si="510"/>
        <v>5.1468636886192742E-3</v>
      </c>
      <c r="I8147">
        <f t="shared" si="511"/>
        <v>1.3633314664033301E-7</v>
      </c>
      <c r="J8147">
        <f t="shared" si="512"/>
        <v>2.326197997478099E-5</v>
      </c>
      <c r="K8147">
        <f t="shared" si="513"/>
        <v>7.0167382828852632E-10</v>
      </c>
    </row>
    <row r="8148" spans="1:11" x14ac:dyDescent="0.25">
      <c r="A8148" s="1">
        <v>42878</v>
      </c>
      <c r="B8148">
        <v>2397.040039</v>
      </c>
      <c r="C8148">
        <v>2400.8500979999999</v>
      </c>
      <c r="D8148">
        <v>2393.8798830000001</v>
      </c>
      <c r="E8148">
        <v>2398.419922</v>
      </c>
      <c r="F8148">
        <v>2398.419922</v>
      </c>
      <c r="G8148">
        <v>3213570000</v>
      </c>
      <c r="H8148">
        <f t="shared" si="510"/>
        <v>1.8361850286978481E-3</v>
      </c>
      <c r="I8148">
        <f t="shared" si="511"/>
        <v>6.1897759744404409E-9</v>
      </c>
      <c r="J8148">
        <f t="shared" si="512"/>
        <v>2.2873199613321906E-6</v>
      </c>
      <c r="K8148">
        <f t="shared" si="513"/>
        <v>1.1364925014507675E-11</v>
      </c>
    </row>
    <row r="8149" spans="1:11" x14ac:dyDescent="0.25">
      <c r="A8149" s="1">
        <v>42879</v>
      </c>
      <c r="B8149">
        <v>2401.4099120000001</v>
      </c>
      <c r="C8149">
        <v>2405.580078</v>
      </c>
      <c r="D8149">
        <v>2397.98999</v>
      </c>
      <c r="E8149">
        <v>2404.389893</v>
      </c>
      <c r="F8149">
        <v>2404.389893</v>
      </c>
      <c r="G8149">
        <v>3389900000</v>
      </c>
      <c r="H8149">
        <f t="shared" si="510"/>
        <v>2.4860339279190358E-3</v>
      </c>
      <c r="I8149">
        <f t="shared" si="511"/>
        <v>1.5362652468022594E-8</v>
      </c>
      <c r="J8149">
        <f t="shared" si="512"/>
        <v>4.6752719808308152E-6</v>
      </c>
      <c r="K8149">
        <f t="shared" si="513"/>
        <v>3.819046457669269E-11</v>
      </c>
    </row>
    <row r="8150" spans="1:11" x14ac:dyDescent="0.25">
      <c r="A8150" s="1">
        <v>42880</v>
      </c>
      <c r="B8150">
        <v>2409.540039</v>
      </c>
      <c r="C8150">
        <v>2418.709961</v>
      </c>
      <c r="D8150">
        <v>2408.01001</v>
      </c>
      <c r="E8150">
        <v>2415.070068</v>
      </c>
      <c r="F8150">
        <v>2415.070068</v>
      </c>
      <c r="G8150">
        <v>3535390000</v>
      </c>
      <c r="H8150">
        <f t="shared" si="510"/>
        <v>4.4321117177126383E-3</v>
      </c>
      <c r="I8150">
        <f t="shared" si="511"/>
        <v>8.7056514623017423E-8</v>
      </c>
      <c r="J8150">
        <f t="shared" si="512"/>
        <v>1.6878256371787379E-5</v>
      </c>
      <c r="K8150">
        <f t="shared" si="513"/>
        <v>3.8583507121234847E-10</v>
      </c>
    </row>
    <row r="8151" spans="1:11" x14ac:dyDescent="0.25">
      <c r="A8151" s="1">
        <v>42881</v>
      </c>
      <c r="B8151">
        <v>2414.5</v>
      </c>
      <c r="C8151">
        <v>2416.679932</v>
      </c>
      <c r="D8151">
        <v>2412.1999510000001</v>
      </c>
      <c r="E8151">
        <v>2415.820068</v>
      </c>
      <c r="F8151">
        <v>2415.820068</v>
      </c>
      <c r="G8151">
        <v>2805040000</v>
      </c>
      <c r="H8151">
        <f t="shared" si="510"/>
        <v>3.105017853485944E-4</v>
      </c>
      <c r="I8151">
        <f t="shared" si="511"/>
        <v>2.9905584791952574E-11</v>
      </c>
      <c r="J8151">
        <f t="shared" si="512"/>
        <v>1.767415298209706E-10</v>
      </c>
      <c r="K8151">
        <f t="shared" si="513"/>
        <v>9.2826020492369343E-15</v>
      </c>
    </row>
    <row r="8152" spans="1:11" x14ac:dyDescent="0.25">
      <c r="A8152" s="1">
        <v>42885</v>
      </c>
      <c r="B8152">
        <v>2411.669922</v>
      </c>
      <c r="C8152">
        <v>2415.26001</v>
      </c>
      <c r="D8152">
        <v>2409.429932</v>
      </c>
      <c r="E8152">
        <v>2412.9099120000001</v>
      </c>
      <c r="F8152">
        <v>2412.9099120000001</v>
      </c>
      <c r="G8152">
        <v>3203160000</v>
      </c>
      <c r="H8152">
        <f t="shared" si="510"/>
        <v>-1.2053506261038615E-3</v>
      </c>
      <c r="I8152">
        <f t="shared" si="511"/>
        <v>-1.7516749368861726E-9</v>
      </c>
      <c r="J8152">
        <f t="shared" si="512"/>
        <v>2.3382900237082187E-6</v>
      </c>
      <c r="K8152">
        <f t="shared" si="513"/>
        <v>2.1115661344796625E-12</v>
      </c>
    </row>
    <row r="8153" spans="1:11" x14ac:dyDescent="0.25">
      <c r="A8153" s="1">
        <v>42886</v>
      </c>
      <c r="B8153">
        <v>2415.6298830000001</v>
      </c>
      <c r="C8153">
        <v>2415.98999</v>
      </c>
      <c r="D8153">
        <v>2403.5900879999999</v>
      </c>
      <c r="E8153">
        <v>2411.8000489999999</v>
      </c>
      <c r="F8153">
        <v>2411.8000489999999</v>
      </c>
      <c r="G8153">
        <v>4516110000</v>
      </c>
      <c r="H8153">
        <f t="shared" si="510"/>
        <v>-4.6007450335814259E-4</v>
      </c>
      <c r="I8153">
        <f t="shared" si="511"/>
        <v>-9.744989408488331E-11</v>
      </c>
      <c r="J8153">
        <f t="shared" si="512"/>
        <v>6.1445328364554906E-7</v>
      </c>
      <c r="K8153">
        <f t="shared" si="513"/>
        <v>4.48444286582319E-14</v>
      </c>
    </row>
    <row r="8154" spans="1:11" x14ac:dyDescent="0.25">
      <c r="A8154" s="1">
        <v>42887</v>
      </c>
      <c r="B8154">
        <v>2415.6499020000001</v>
      </c>
      <c r="C8154">
        <v>2430.0600589999999</v>
      </c>
      <c r="D8154">
        <v>2413.540039</v>
      </c>
      <c r="E8154">
        <v>2430.0600589999999</v>
      </c>
      <c r="F8154">
        <v>2430.0600589999999</v>
      </c>
      <c r="G8154">
        <v>3857140000</v>
      </c>
      <c r="H8154">
        <f t="shared" si="510"/>
        <v>7.5425956807599771E-3</v>
      </c>
      <c r="I8154">
        <f t="shared" si="511"/>
        <v>4.2908602852469597E-7</v>
      </c>
      <c r="J8154">
        <f t="shared" si="512"/>
        <v>5.2111065906009541E-5</v>
      </c>
      <c r="K8154">
        <f t="shared" si="513"/>
        <v>3.2363774383374825E-9</v>
      </c>
    </row>
    <row r="8155" spans="1:11" x14ac:dyDescent="0.25">
      <c r="A8155" s="1">
        <v>42888</v>
      </c>
      <c r="B8155">
        <v>2431.280029</v>
      </c>
      <c r="C8155">
        <v>2440.2299800000001</v>
      </c>
      <c r="D8155">
        <v>2427.709961</v>
      </c>
      <c r="E8155">
        <v>2439.070068</v>
      </c>
      <c r="F8155">
        <v>2439.070068</v>
      </c>
      <c r="G8155">
        <v>3461680000</v>
      </c>
      <c r="H8155">
        <f t="shared" si="510"/>
        <v>3.7008743035282436E-3</v>
      </c>
      <c r="I8155">
        <f t="shared" si="511"/>
        <v>5.0684608276023309E-8</v>
      </c>
      <c r="J8155">
        <f t="shared" si="512"/>
        <v>1.1404656499828427E-5</v>
      </c>
      <c r="K8155">
        <f t="shared" si="513"/>
        <v>1.8757205037703204E-10</v>
      </c>
    </row>
    <row r="8156" spans="1:11" x14ac:dyDescent="0.25">
      <c r="A8156" s="1">
        <v>42891</v>
      </c>
      <c r="B8156">
        <v>2437.830078</v>
      </c>
      <c r="C8156">
        <v>2439.5500489999999</v>
      </c>
      <c r="D8156">
        <v>2434.320068</v>
      </c>
      <c r="E8156">
        <v>2436.1000979999999</v>
      </c>
      <c r="F8156">
        <v>2436.1000979999999</v>
      </c>
      <c r="G8156">
        <v>2912600000</v>
      </c>
      <c r="H8156">
        <f t="shared" si="510"/>
        <v>-1.2184068519809704E-3</v>
      </c>
      <c r="I8156">
        <f t="shared" si="511"/>
        <v>-1.8092105285908975E-9</v>
      </c>
      <c r="J8156">
        <f t="shared" si="512"/>
        <v>2.378390261531789E-6</v>
      </c>
      <c r="K8156">
        <f t="shared" si="513"/>
        <v>2.2045441895452083E-12</v>
      </c>
    </row>
    <row r="8157" spans="1:11" x14ac:dyDescent="0.25">
      <c r="A8157" s="1">
        <v>42892</v>
      </c>
      <c r="B8157">
        <v>2431.919922</v>
      </c>
      <c r="C8157">
        <v>2436.209961</v>
      </c>
      <c r="D8157">
        <v>2428.1201169999999</v>
      </c>
      <c r="E8157">
        <v>2429.330078</v>
      </c>
      <c r="F8157">
        <v>2429.330078</v>
      </c>
      <c r="G8157">
        <v>3357840000</v>
      </c>
      <c r="H8157">
        <f t="shared" si="510"/>
        <v>-2.7829088587652804E-3</v>
      </c>
      <c r="I8157">
        <f t="shared" si="511"/>
        <v>-2.1554901075531763E-8</v>
      </c>
      <c r="J8157">
        <f t="shared" si="512"/>
        <v>9.651616338258084E-6</v>
      </c>
      <c r="K8157">
        <f t="shared" si="513"/>
        <v>5.9987585054541394E-11</v>
      </c>
    </row>
    <row r="8158" spans="1:11" x14ac:dyDescent="0.25">
      <c r="A8158" s="1">
        <v>42893</v>
      </c>
      <c r="B8158">
        <v>2432.030029</v>
      </c>
      <c r="C8158">
        <v>2435.280029</v>
      </c>
      <c r="D8158">
        <v>2424.75</v>
      </c>
      <c r="E8158">
        <v>2433.139893</v>
      </c>
      <c r="F8158">
        <v>2433.139893</v>
      </c>
      <c r="G8158">
        <v>3572300000</v>
      </c>
      <c r="H8158">
        <f t="shared" si="510"/>
        <v>1.5670290211890142E-3</v>
      </c>
      <c r="I8158">
        <f t="shared" si="511"/>
        <v>3.847192743932434E-9</v>
      </c>
      <c r="J8158">
        <f t="shared" si="512"/>
        <v>1.545627841238621E-6</v>
      </c>
      <c r="K8158">
        <f t="shared" si="513"/>
        <v>6.0282593248476938E-12</v>
      </c>
    </row>
    <row r="8159" spans="1:11" x14ac:dyDescent="0.25">
      <c r="A8159" s="1">
        <v>42894</v>
      </c>
      <c r="B8159">
        <v>2434.2700199999999</v>
      </c>
      <c r="C8159">
        <v>2439.2700199999999</v>
      </c>
      <c r="D8159">
        <v>2427.9399410000001</v>
      </c>
      <c r="E8159">
        <v>2433.790039</v>
      </c>
      <c r="F8159">
        <v>2433.790039</v>
      </c>
      <c r="G8159">
        <v>3728860000</v>
      </c>
      <c r="H8159">
        <f t="shared" si="510"/>
        <v>2.6716883659768292E-4</v>
      </c>
      <c r="I8159">
        <f t="shared" si="511"/>
        <v>1.9047852189393346E-11</v>
      </c>
      <c r="J8159">
        <f t="shared" si="512"/>
        <v>3.2066585793657854E-9</v>
      </c>
      <c r="K8159">
        <f t="shared" si="513"/>
        <v>5.0869954564753845E-15</v>
      </c>
    </row>
    <row r="8160" spans="1:11" x14ac:dyDescent="0.25">
      <c r="A8160" s="1">
        <v>42895</v>
      </c>
      <c r="B8160">
        <v>2436.389893</v>
      </c>
      <c r="C8160">
        <v>2446.1999510000001</v>
      </c>
      <c r="D8160">
        <v>2415.6999510000001</v>
      </c>
      <c r="E8160">
        <v>2431.7700199999999</v>
      </c>
      <c r="F8160">
        <v>2431.7700199999999</v>
      </c>
      <c r="G8160">
        <v>4027340000</v>
      </c>
      <c r="H8160">
        <f t="shared" si="510"/>
        <v>-8.3033364774634012E-4</v>
      </c>
      <c r="I8160">
        <f t="shared" si="511"/>
        <v>-5.7269370970155416E-10</v>
      </c>
      <c r="J8160">
        <f t="shared" si="512"/>
        <v>1.3320157114401946E-6</v>
      </c>
      <c r="K8160">
        <f t="shared" si="513"/>
        <v>4.7558690050618639E-13</v>
      </c>
    </row>
    <row r="8161" spans="1:11" x14ac:dyDescent="0.25">
      <c r="A8161" s="1">
        <v>42898</v>
      </c>
      <c r="B8161">
        <v>2425.8798830000001</v>
      </c>
      <c r="C8161">
        <v>2430.3798830000001</v>
      </c>
      <c r="D8161">
        <v>2419.969971</v>
      </c>
      <c r="E8161">
        <v>2429.389893</v>
      </c>
      <c r="F8161">
        <v>2429.389893</v>
      </c>
      <c r="G8161">
        <v>4027750000</v>
      </c>
      <c r="H8161">
        <f t="shared" si="510"/>
        <v>-9.7924249882421236E-4</v>
      </c>
      <c r="I8161">
        <f t="shared" si="511"/>
        <v>-9.3931281613838826E-10</v>
      </c>
      <c r="J8161">
        <f t="shared" si="512"/>
        <v>1.6979098573864111E-6</v>
      </c>
      <c r="K8161">
        <f t="shared" si="513"/>
        <v>9.1991351054783525E-13</v>
      </c>
    </row>
    <row r="8162" spans="1:11" x14ac:dyDescent="0.25">
      <c r="A8162" s="1">
        <v>42899</v>
      </c>
      <c r="B8162">
        <v>2434.1499020000001</v>
      </c>
      <c r="C8162">
        <v>2441.48999</v>
      </c>
      <c r="D8162">
        <v>2431.280029</v>
      </c>
      <c r="E8162">
        <v>2440.3500979999999</v>
      </c>
      <c r="F8162">
        <v>2440.3500979999999</v>
      </c>
      <c r="G8162">
        <v>3275500000</v>
      </c>
      <c r="H8162">
        <f t="shared" si="510"/>
        <v>4.5013588104362186E-3</v>
      </c>
      <c r="I8162">
        <f t="shared" si="511"/>
        <v>9.120119969196798E-8</v>
      </c>
      <c r="J8162">
        <f t="shared" si="512"/>
        <v>1.7452029342464719E-5</v>
      </c>
      <c r="K8162">
        <f t="shared" si="513"/>
        <v>4.1051976185896245E-10</v>
      </c>
    </row>
    <row r="8163" spans="1:11" x14ac:dyDescent="0.25">
      <c r="A8163" s="1">
        <v>42900</v>
      </c>
      <c r="B8163">
        <v>2443.75</v>
      </c>
      <c r="C8163">
        <v>2443.75</v>
      </c>
      <c r="D8163">
        <v>2428.3400879999999</v>
      </c>
      <c r="E8163">
        <v>2437.919922</v>
      </c>
      <c r="F8163">
        <v>2437.919922</v>
      </c>
      <c r="G8163">
        <v>3555590000</v>
      </c>
      <c r="H8163">
        <f t="shared" si="510"/>
        <v>-9.9632705490522574E-4</v>
      </c>
      <c r="I8163">
        <f t="shared" si="511"/>
        <v>-9.8933384526806463E-10</v>
      </c>
      <c r="J8163">
        <f t="shared" si="512"/>
        <v>1.7427254149830219E-6</v>
      </c>
      <c r="K8163">
        <f t="shared" si="513"/>
        <v>9.8580380207268366E-13</v>
      </c>
    </row>
    <row r="8164" spans="1:11" x14ac:dyDescent="0.25">
      <c r="A8164" s="1">
        <v>42901</v>
      </c>
      <c r="B8164">
        <v>2424.139893</v>
      </c>
      <c r="C8164">
        <v>2433.9499510000001</v>
      </c>
      <c r="D8164">
        <v>2418.530029</v>
      </c>
      <c r="E8164">
        <v>2432.459961</v>
      </c>
      <c r="F8164">
        <v>2432.459961</v>
      </c>
      <c r="G8164">
        <v>3353050000</v>
      </c>
      <c r="H8164">
        <f t="shared" si="510"/>
        <v>-2.242109822419468E-3</v>
      </c>
      <c r="I8164">
        <f t="shared" si="511"/>
        <v>-1.1272793901154142E-8</v>
      </c>
      <c r="J8164">
        <f t="shared" si="512"/>
        <v>6.5838737291861394E-6</v>
      </c>
      <c r="K8164">
        <f t="shared" si="513"/>
        <v>2.5276023816475452E-11</v>
      </c>
    </row>
    <row r="8165" spans="1:11" x14ac:dyDescent="0.25">
      <c r="A8165" s="1">
        <v>42902</v>
      </c>
      <c r="B8165">
        <v>2431.23999</v>
      </c>
      <c r="C8165">
        <v>2433.1499020000001</v>
      </c>
      <c r="D8165">
        <v>2422.8798830000001</v>
      </c>
      <c r="E8165">
        <v>2433.1499020000001</v>
      </c>
      <c r="F8165">
        <v>2433.1499020000001</v>
      </c>
      <c r="G8165">
        <v>5284720000</v>
      </c>
      <c r="H8165">
        <f t="shared" si="510"/>
        <v>2.8359898308776774E-4</v>
      </c>
      <c r="I8165">
        <f t="shared" si="511"/>
        <v>2.2784119744731483E-11</v>
      </c>
      <c r="J8165">
        <f t="shared" si="512"/>
        <v>1.6158164558085702E-9</v>
      </c>
      <c r="K8165">
        <f t="shared" si="513"/>
        <v>6.4591644123424323E-15</v>
      </c>
    </row>
    <row r="8166" spans="1:11" x14ac:dyDescent="0.25">
      <c r="A8166" s="1">
        <v>42905</v>
      </c>
      <c r="B8166">
        <v>2442.5500489999999</v>
      </c>
      <c r="C8166">
        <v>2453.820068</v>
      </c>
      <c r="D8166">
        <v>2441.790039</v>
      </c>
      <c r="E8166">
        <v>2453.459961</v>
      </c>
      <c r="F8166">
        <v>2453.459961</v>
      </c>
      <c r="G8166">
        <v>3264700000</v>
      </c>
      <c r="H8166">
        <f t="shared" si="510"/>
        <v>8.3125833736460205E-3</v>
      </c>
      <c r="I8166">
        <f t="shared" si="511"/>
        <v>5.7436981694018131E-7</v>
      </c>
      <c r="J8166">
        <f t="shared" si="512"/>
        <v>6.3820720464409806E-5</v>
      </c>
      <c r="K8166">
        <f t="shared" si="513"/>
        <v>4.7744367714029928E-9</v>
      </c>
    </row>
    <row r="8167" spans="1:11" x14ac:dyDescent="0.25">
      <c r="A8167" s="1">
        <v>42906</v>
      </c>
      <c r="B8167">
        <v>2450.6599120000001</v>
      </c>
      <c r="C8167">
        <v>2450.6599120000001</v>
      </c>
      <c r="D8167">
        <v>2436.6000979999999</v>
      </c>
      <c r="E8167">
        <v>2437.030029</v>
      </c>
      <c r="F8167">
        <v>2437.030029</v>
      </c>
      <c r="G8167">
        <v>3416510000</v>
      </c>
      <c r="H8167">
        <f t="shared" si="510"/>
        <v>-6.7191605942243304E-3</v>
      </c>
      <c r="I8167">
        <f t="shared" si="511"/>
        <v>-3.0336494397148657E-7</v>
      </c>
      <c r="J8167">
        <f t="shared" si="512"/>
        <v>4.9603240441810335E-5</v>
      </c>
      <c r="K8167">
        <f t="shared" si="513"/>
        <v>2.0383895831906493E-9</v>
      </c>
    </row>
    <row r="8168" spans="1:11" x14ac:dyDescent="0.25">
      <c r="A8168" s="1">
        <v>42907</v>
      </c>
      <c r="B8168">
        <v>2439.3100589999999</v>
      </c>
      <c r="C8168">
        <v>2442.2299800000001</v>
      </c>
      <c r="D8168">
        <v>2430.73999</v>
      </c>
      <c r="E8168">
        <v>2435.610107</v>
      </c>
      <c r="F8168">
        <v>2435.610107</v>
      </c>
      <c r="G8168">
        <v>3594820000</v>
      </c>
      <c r="H8168">
        <f t="shared" si="510"/>
        <v>-5.8281424466445424E-4</v>
      </c>
      <c r="I8168">
        <f t="shared" si="511"/>
        <v>-1.980727958112096E-10</v>
      </c>
      <c r="J8168">
        <f t="shared" si="512"/>
        <v>8.2194250307313022E-7</v>
      </c>
      <c r="K8168">
        <f t="shared" si="513"/>
        <v>1.1546041361969029E-13</v>
      </c>
    </row>
    <row r="8169" spans="1:11" x14ac:dyDescent="0.25">
      <c r="A8169" s="1">
        <v>42908</v>
      </c>
      <c r="B8169">
        <v>2437.3999020000001</v>
      </c>
      <c r="C8169">
        <v>2441.6201169999999</v>
      </c>
      <c r="D8169">
        <v>2433.2700199999999</v>
      </c>
      <c r="E8169">
        <v>2434.5</v>
      </c>
      <c r="F8169">
        <v>2434.5</v>
      </c>
      <c r="G8169">
        <v>3468210000</v>
      </c>
      <c r="H8169">
        <f t="shared" si="510"/>
        <v>-4.5588579922685235E-4</v>
      </c>
      <c r="I8169">
        <f t="shared" si="511"/>
        <v>-9.4812979277853975E-11</v>
      </c>
      <c r="J8169">
        <f t="shared" si="512"/>
        <v>6.079040239590337E-7</v>
      </c>
      <c r="K8169">
        <f t="shared" si="513"/>
        <v>4.3233831405343631E-14</v>
      </c>
    </row>
    <row r="8170" spans="1:11" x14ac:dyDescent="0.25">
      <c r="A8170" s="1">
        <v>42909</v>
      </c>
      <c r="B8170">
        <v>2434.6499020000001</v>
      </c>
      <c r="C8170">
        <v>2441.3999020000001</v>
      </c>
      <c r="D8170">
        <v>2431.110107</v>
      </c>
      <c r="E8170">
        <v>2438.3000489999999</v>
      </c>
      <c r="F8170">
        <v>2438.3000489999999</v>
      </c>
      <c r="G8170">
        <v>5278330000</v>
      </c>
      <c r="H8170">
        <f t="shared" si="510"/>
        <v>1.5596986258985955E-3</v>
      </c>
      <c r="I8170">
        <f t="shared" si="511"/>
        <v>3.7934510552197689E-9</v>
      </c>
      <c r="J8170">
        <f t="shared" si="512"/>
        <v>1.5274547999370482E-6</v>
      </c>
      <c r="K8170">
        <f t="shared" si="513"/>
        <v>5.9162426777302047E-12</v>
      </c>
    </row>
    <row r="8171" spans="1:11" x14ac:dyDescent="0.25">
      <c r="A8171" s="1">
        <v>42912</v>
      </c>
      <c r="B8171">
        <v>2443.320068</v>
      </c>
      <c r="C8171">
        <v>2450.419922</v>
      </c>
      <c r="D8171">
        <v>2437.030029</v>
      </c>
      <c r="E8171">
        <v>2439.070068</v>
      </c>
      <c r="F8171">
        <v>2439.070068</v>
      </c>
      <c r="G8171">
        <v>3238970000</v>
      </c>
      <c r="H8171">
        <f t="shared" si="510"/>
        <v>3.1575172190189825E-4</v>
      </c>
      <c r="I8171">
        <f t="shared" si="511"/>
        <v>3.1448830092083266E-11</v>
      </c>
      <c r="J8171">
        <f t="shared" si="512"/>
        <v>6.4713669560840081E-11</v>
      </c>
      <c r="K8171">
        <f t="shared" si="513"/>
        <v>9.9267250328367765E-15</v>
      </c>
    </row>
    <row r="8172" spans="1:11" x14ac:dyDescent="0.25">
      <c r="A8172" s="1">
        <v>42913</v>
      </c>
      <c r="B8172">
        <v>2436.3400879999999</v>
      </c>
      <c r="C8172">
        <v>2440.1499020000001</v>
      </c>
      <c r="D8172">
        <v>2419.3798830000001</v>
      </c>
      <c r="E8172">
        <v>2419.3798830000001</v>
      </c>
      <c r="F8172">
        <v>2419.3798830000001</v>
      </c>
      <c r="G8172">
        <v>3563910000</v>
      </c>
      <c r="H8172">
        <f t="shared" si="510"/>
        <v>-8.1055863508326578E-3</v>
      </c>
      <c r="I8172">
        <f t="shared" si="511"/>
        <v>-5.3256198512914272E-7</v>
      </c>
      <c r="J8172">
        <f t="shared" si="512"/>
        <v>7.1054490231966811E-5</v>
      </c>
      <c r="K8172">
        <f t="shared" si="513"/>
        <v>4.316782993553675E-9</v>
      </c>
    </row>
    <row r="8173" spans="1:11" x14ac:dyDescent="0.25">
      <c r="A8173" s="1">
        <v>42914</v>
      </c>
      <c r="B8173">
        <v>2428.6999510000001</v>
      </c>
      <c r="C8173">
        <v>2442.969971</v>
      </c>
      <c r="D8173">
        <v>2428.0200199999999</v>
      </c>
      <c r="E8173">
        <v>2440.6899410000001</v>
      </c>
      <c r="F8173">
        <v>2440.6899410000001</v>
      </c>
      <c r="G8173">
        <v>3500800000</v>
      </c>
      <c r="H8173">
        <f t="shared" si="510"/>
        <v>8.7695014026030957E-3</v>
      </c>
      <c r="I8173">
        <f t="shared" si="511"/>
        <v>6.7438690530132222E-7</v>
      </c>
      <c r="J8173">
        <f t="shared" si="512"/>
        <v>7.1329936325507682E-5</v>
      </c>
      <c r="K8173">
        <f t="shared" si="513"/>
        <v>5.9139662065293461E-9</v>
      </c>
    </row>
    <row r="8174" spans="1:11" x14ac:dyDescent="0.25">
      <c r="A8174" s="1">
        <v>42915</v>
      </c>
      <c r="B8174">
        <v>2442.3798830000001</v>
      </c>
      <c r="C8174">
        <v>2442.7299800000001</v>
      </c>
      <c r="D8174">
        <v>2405.6999510000001</v>
      </c>
      <c r="E8174">
        <v>2419.6999510000001</v>
      </c>
      <c r="F8174">
        <v>2419.6999510000001</v>
      </c>
      <c r="G8174">
        <v>3900280000</v>
      </c>
      <c r="H8174">
        <f t="shared" si="510"/>
        <v>-8.6372167487240945E-3</v>
      </c>
      <c r="I8174">
        <f t="shared" si="511"/>
        <v>-6.4437290382773562E-7</v>
      </c>
      <c r="J8174">
        <f t="shared" si="512"/>
        <v>8.0299753113640757E-5</v>
      </c>
      <c r="K8174">
        <f t="shared" si="513"/>
        <v>5.5656559959852635E-9</v>
      </c>
    </row>
    <row r="8175" spans="1:11" x14ac:dyDescent="0.25">
      <c r="A8175" s="1">
        <v>42916</v>
      </c>
      <c r="B8175">
        <v>2429.1999510000001</v>
      </c>
      <c r="C8175">
        <v>2432.709961</v>
      </c>
      <c r="D8175">
        <v>2421.6499020000001</v>
      </c>
      <c r="E8175">
        <v>2423.4099120000001</v>
      </c>
      <c r="F8175">
        <v>2423.4099120000001</v>
      </c>
      <c r="G8175">
        <v>3361590000</v>
      </c>
      <c r="H8175">
        <f t="shared" si="510"/>
        <v>1.532057636772409E-3</v>
      </c>
      <c r="I8175">
        <f t="shared" si="511"/>
        <v>3.5953083888888873E-9</v>
      </c>
      <c r="J8175">
        <f t="shared" si="512"/>
        <v>1.4598956933295885E-6</v>
      </c>
      <c r="K8175">
        <f t="shared" si="513"/>
        <v>5.5078427273053863E-12</v>
      </c>
    </row>
    <row r="8176" spans="1:11" x14ac:dyDescent="0.25">
      <c r="A8176" s="1">
        <v>42919</v>
      </c>
      <c r="B8176">
        <v>2431.389893</v>
      </c>
      <c r="C8176">
        <v>2439.169922</v>
      </c>
      <c r="D8176">
        <v>2428.6899410000001</v>
      </c>
      <c r="E8176">
        <v>2429.01001</v>
      </c>
      <c r="F8176">
        <v>2429.01001</v>
      </c>
      <c r="G8176">
        <v>1962290000</v>
      </c>
      <c r="H8176">
        <f t="shared" si="510"/>
        <v>2.3081681207700998E-3</v>
      </c>
      <c r="I8176">
        <f t="shared" si="511"/>
        <v>1.2295413340276287E-8</v>
      </c>
      <c r="J8176">
        <f t="shared" si="512"/>
        <v>3.9377319096569351E-6</v>
      </c>
      <c r="K8176">
        <f t="shared" si="513"/>
        <v>2.8378592003636804E-11</v>
      </c>
    </row>
    <row r="8177" spans="1:11" x14ac:dyDescent="0.25">
      <c r="A8177" s="1">
        <v>42921</v>
      </c>
      <c r="B8177">
        <v>2430.780029</v>
      </c>
      <c r="C8177">
        <v>2434.8999020000001</v>
      </c>
      <c r="D8177">
        <v>2422.0500489999999</v>
      </c>
      <c r="E8177">
        <v>2432.540039</v>
      </c>
      <c r="F8177">
        <v>2432.540039</v>
      </c>
      <c r="G8177">
        <v>3367220000</v>
      </c>
      <c r="H8177">
        <f t="shared" si="510"/>
        <v>1.4522239141054789E-3</v>
      </c>
      <c r="I8177">
        <f t="shared" si="511"/>
        <v>3.0620105778200701E-9</v>
      </c>
      <c r="J8177">
        <f t="shared" si="512"/>
        <v>1.2733491001133116E-6</v>
      </c>
      <c r="K8177">
        <f t="shared" si="513"/>
        <v>4.4464039529759729E-12</v>
      </c>
    </row>
    <row r="8178" spans="1:11" x14ac:dyDescent="0.25">
      <c r="A8178" s="1">
        <v>42922</v>
      </c>
      <c r="B8178">
        <v>2423.4399410000001</v>
      </c>
      <c r="C8178">
        <v>2424.280029</v>
      </c>
      <c r="D8178">
        <v>2407.6999510000001</v>
      </c>
      <c r="E8178">
        <v>2409.75</v>
      </c>
      <c r="F8178">
        <v>2409.75</v>
      </c>
      <c r="G8178">
        <v>3364520000</v>
      </c>
      <c r="H8178">
        <f t="shared" si="510"/>
        <v>-9.4129872811729385E-3</v>
      </c>
      <c r="I8178">
        <f t="shared" si="511"/>
        <v>-8.3405929636529305E-7</v>
      </c>
      <c r="J8178">
        <f t="shared" si="512"/>
        <v>9.480495260970246E-5</v>
      </c>
      <c r="K8178">
        <f t="shared" si="513"/>
        <v>7.8510769945274194E-9</v>
      </c>
    </row>
    <row r="8179" spans="1:11" x14ac:dyDescent="0.25">
      <c r="A8179" s="1">
        <v>42923</v>
      </c>
      <c r="B8179">
        <v>2413.5200199999999</v>
      </c>
      <c r="C8179">
        <v>2426.919922</v>
      </c>
      <c r="D8179">
        <v>2413.5200199999999</v>
      </c>
      <c r="E8179">
        <v>2425.179932</v>
      </c>
      <c r="F8179">
        <v>2425.179932</v>
      </c>
      <c r="G8179">
        <v>2901330000</v>
      </c>
      <c r="H8179">
        <f t="shared" si="510"/>
        <v>6.3827127178005495E-3</v>
      </c>
      <c r="I8179">
        <f t="shared" si="511"/>
        <v>2.6001265800631269E-7</v>
      </c>
      <c r="J8179">
        <f t="shared" si="512"/>
        <v>3.6710469338276386E-5</v>
      </c>
      <c r="K8179">
        <f t="shared" si="513"/>
        <v>1.65955883828389E-9</v>
      </c>
    </row>
    <row r="8180" spans="1:11" x14ac:dyDescent="0.25">
      <c r="A8180" s="1">
        <v>42926</v>
      </c>
      <c r="B8180">
        <v>2424.51001</v>
      </c>
      <c r="C8180">
        <v>2432</v>
      </c>
      <c r="D8180">
        <v>2422.2700199999999</v>
      </c>
      <c r="E8180">
        <v>2427.429932</v>
      </c>
      <c r="F8180">
        <v>2427.429932</v>
      </c>
      <c r="G8180">
        <v>2999130000</v>
      </c>
      <c r="H8180">
        <f t="shared" si="510"/>
        <v>9.2733610337524723E-4</v>
      </c>
      <c r="I8180">
        <f t="shared" si="511"/>
        <v>7.971943154552525E-10</v>
      </c>
      <c r="J8180">
        <f t="shared" si="512"/>
        <v>3.6426041183839572E-7</v>
      </c>
      <c r="K8180">
        <f t="shared" si="513"/>
        <v>7.3918348910165813E-13</v>
      </c>
    </row>
    <row r="8181" spans="1:11" x14ac:dyDescent="0.25">
      <c r="A8181" s="1">
        <v>42927</v>
      </c>
      <c r="B8181">
        <v>2427.3500979999999</v>
      </c>
      <c r="C8181">
        <v>2429.3000489999999</v>
      </c>
      <c r="D8181">
        <v>2412.790039</v>
      </c>
      <c r="E8181">
        <v>2425.530029</v>
      </c>
      <c r="F8181">
        <v>2425.530029</v>
      </c>
      <c r="G8181">
        <v>3106750000</v>
      </c>
      <c r="H8181">
        <f t="shared" si="510"/>
        <v>-7.8298733652557018E-4</v>
      </c>
      <c r="I8181">
        <f t="shared" si="511"/>
        <v>-4.8021825152424642E-10</v>
      </c>
      <c r="J8181">
        <f t="shared" si="512"/>
        <v>1.2249698024598831E-6</v>
      </c>
      <c r="K8181">
        <f t="shared" si="513"/>
        <v>3.7605515770508461E-13</v>
      </c>
    </row>
    <row r="8182" spans="1:11" x14ac:dyDescent="0.25">
      <c r="A8182" s="1">
        <v>42928</v>
      </c>
      <c r="B8182">
        <v>2435.75</v>
      </c>
      <c r="C8182">
        <v>2445.76001</v>
      </c>
      <c r="D8182">
        <v>2435.75</v>
      </c>
      <c r="E8182">
        <v>2443.25</v>
      </c>
      <c r="F8182">
        <v>2443.25</v>
      </c>
      <c r="G8182">
        <v>3171620000</v>
      </c>
      <c r="H8182">
        <f t="shared" si="510"/>
        <v>7.2790510702173033E-3</v>
      </c>
      <c r="I8182">
        <f t="shared" si="511"/>
        <v>3.8566083128053686E-7</v>
      </c>
      <c r="J8182">
        <f t="shared" si="512"/>
        <v>4.8375570273636348E-5</v>
      </c>
      <c r="K8182">
        <f t="shared" si="513"/>
        <v>2.8072044524566918E-9</v>
      </c>
    </row>
    <row r="8183" spans="1:11" x14ac:dyDescent="0.25">
      <c r="A8183" s="1">
        <v>42929</v>
      </c>
      <c r="B8183">
        <v>2444.98999</v>
      </c>
      <c r="C8183">
        <v>2449.320068</v>
      </c>
      <c r="D8183">
        <v>2441.6899410000001</v>
      </c>
      <c r="E8183">
        <v>2447.830078</v>
      </c>
      <c r="F8183">
        <v>2447.830078</v>
      </c>
      <c r="G8183">
        <v>3067670000</v>
      </c>
      <c r="H8183">
        <f t="shared" si="510"/>
        <v>1.8728294224074943E-3</v>
      </c>
      <c r="I8183">
        <f t="shared" si="511"/>
        <v>6.5678273999940832E-9</v>
      </c>
      <c r="J8183">
        <f t="shared" si="512"/>
        <v>2.3995039160943801E-6</v>
      </c>
      <c r="K8183">
        <f t="shared" si="513"/>
        <v>1.229973179883313E-11</v>
      </c>
    </row>
    <row r="8184" spans="1:11" x14ac:dyDescent="0.25">
      <c r="A8184" s="1">
        <v>42930</v>
      </c>
      <c r="B8184">
        <v>2449.1599120000001</v>
      </c>
      <c r="C8184">
        <v>2463.540039</v>
      </c>
      <c r="D8184">
        <v>2446.6899410000001</v>
      </c>
      <c r="E8184">
        <v>2459.2700199999999</v>
      </c>
      <c r="F8184">
        <v>2459.2700199999999</v>
      </c>
      <c r="G8184">
        <v>2736640000</v>
      </c>
      <c r="H8184">
        <f t="shared" si="510"/>
        <v>4.6626164116802295E-3</v>
      </c>
      <c r="I8184">
        <f t="shared" si="511"/>
        <v>1.0135840479989617E-7</v>
      </c>
      <c r="J8184">
        <f t="shared" si="512"/>
        <v>1.8825360806799209E-5</v>
      </c>
      <c r="K8184">
        <f t="shared" si="513"/>
        <v>4.72584734863076E-10</v>
      </c>
    </row>
    <row r="8185" spans="1:11" x14ac:dyDescent="0.25">
      <c r="A8185" s="1">
        <v>42933</v>
      </c>
      <c r="B8185">
        <v>2459.5</v>
      </c>
      <c r="C8185">
        <v>2462.820068</v>
      </c>
      <c r="D8185">
        <v>2457.1599120000001</v>
      </c>
      <c r="E8185">
        <v>2459.139893</v>
      </c>
      <c r="F8185">
        <v>2459.139893</v>
      </c>
      <c r="G8185">
        <v>2793170000</v>
      </c>
      <c r="H8185">
        <f t="shared" si="510"/>
        <v>-5.2914255758300215E-5</v>
      </c>
      <c r="I8185">
        <f t="shared" si="511"/>
        <v>-1.4903801151167583E-13</v>
      </c>
      <c r="J8185">
        <f t="shared" si="512"/>
        <v>1.4191076942990418E-7</v>
      </c>
      <c r="K8185">
        <f t="shared" si="513"/>
        <v>7.9018611972565692E-18</v>
      </c>
    </row>
    <row r="8186" spans="1:11" x14ac:dyDescent="0.25">
      <c r="A8186" s="1">
        <v>42934</v>
      </c>
      <c r="B8186">
        <v>2455.8798830000001</v>
      </c>
      <c r="C8186">
        <v>2460.919922</v>
      </c>
      <c r="D8186">
        <v>2450.3400879999999</v>
      </c>
      <c r="E8186">
        <v>2460.610107</v>
      </c>
      <c r="F8186">
        <v>2460.610107</v>
      </c>
      <c r="G8186">
        <v>2962130000</v>
      </c>
      <c r="H8186">
        <f t="shared" si="510"/>
        <v>5.9767835510570659E-4</v>
      </c>
      <c r="I8186">
        <f t="shared" si="511"/>
        <v>2.133899758549572E-10</v>
      </c>
      <c r="J8186">
        <f t="shared" si="512"/>
        <v>7.5011433465969532E-8</v>
      </c>
      <c r="K8186">
        <f t="shared" si="513"/>
        <v>1.2751619711050317E-13</v>
      </c>
    </row>
    <row r="8187" spans="1:11" x14ac:dyDescent="0.25">
      <c r="A8187" s="1">
        <v>42935</v>
      </c>
      <c r="B8187">
        <v>2463.8500979999999</v>
      </c>
      <c r="C8187">
        <v>2473.830078</v>
      </c>
      <c r="D8187">
        <v>2463.8500979999999</v>
      </c>
      <c r="E8187">
        <v>2473.830078</v>
      </c>
      <c r="F8187">
        <v>2473.830078</v>
      </c>
      <c r="G8187">
        <v>3059760000</v>
      </c>
      <c r="H8187">
        <f t="shared" si="510"/>
        <v>5.3582583369758633E-3</v>
      </c>
      <c r="I8187">
        <f t="shared" si="511"/>
        <v>1.5383156259693299E-7</v>
      </c>
      <c r="J8187">
        <f t="shared" si="512"/>
        <v>2.5345808982552793E-5</v>
      </c>
      <c r="K8187">
        <f t="shared" si="513"/>
        <v>8.2425312446164334E-10</v>
      </c>
    </row>
    <row r="8188" spans="1:11" x14ac:dyDescent="0.25">
      <c r="A8188" s="1">
        <v>42936</v>
      </c>
      <c r="B8188">
        <v>2475.5600589999999</v>
      </c>
      <c r="C8188">
        <v>2477.6201169999999</v>
      </c>
      <c r="D8188">
        <v>2468.429932</v>
      </c>
      <c r="E8188">
        <v>2473.4499510000001</v>
      </c>
      <c r="F8188">
        <v>2473.4499510000001</v>
      </c>
      <c r="G8188">
        <v>3182780000</v>
      </c>
      <c r="H8188">
        <f t="shared" si="510"/>
        <v>-1.5367110756601694E-4</v>
      </c>
      <c r="I8188">
        <f t="shared" si="511"/>
        <v>-3.6363465807488293E-12</v>
      </c>
      <c r="J8188">
        <f t="shared" si="512"/>
        <v>2.279750322687853E-7</v>
      </c>
      <c r="K8188">
        <f t="shared" si="513"/>
        <v>5.5918265560871087E-16</v>
      </c>
    </row>
    <row r="8189" spans="1:11" x14ac:dyDescent="0.25">
      <c r="A8189" s="1">
        <v>42937</v>
      </c>
      <c r="B8189">
        <v>2467.3999020000001</v>
      </c>
      <c r="C8189">
        <v>2472.540039</v>
      </c>
      <c r="D8189">
        <v>2465.0600589999999</v>
      </c>
      <c r="E8189">
        <v>2472.540039</v>
      </c>
      <c r="F8189">
        <v>2472.540039</v>
      </c>
      <c r="G8189">
        <v>3059570000</v>
      </c>
      <c r="H8189">
        <f t="shared" si="510"/>
        <v>-3.6793928499852593E-4</v>
      </c>
      <c r="I8189">
        <f t="shared" si="511"/>
        <v>-4.9853962518672689E-11</v>
      </c>
      <c r="J8189">
        <f t="shared" si="512"/>
        <v>4.7849798479102093E-7</v>
      </c>
      <c r="K8189">
        <f t="shared" si="513"/>
        <v>1.8348458211353474E-14</v>
      </c>
    </row>
    <row r="8190" spans="1:11" x14ac:dyDescent="0.25">
      <c r="A8190" s="1">
        <v>42940</v>
      </c>
      <c r="B8190">
        <v>2472.040039</v>
      </c>
      <c r="C8190">
        <v>2473.1000979999999</v>
      </c>
      <c r="D8190">
        <v>2466.320068</v>
      </c>
      <c r="E8190">
        <v>2469.9099120000001</v>
      </c>
      <c r="F8190">
        <v>2469.9099120000001</v>
      </c>
      <c r="G8190">
        <v>3010240000</v>
      </c>
      <c r="H8190">
        <f t="shared" si="510"/>
        <v>-1.0643010144140571E-3</v>
      </c>
      <c r="I8190">
        <f t="shared" si="511"/>
        <v>-1.2059290818525974E-9</v>
      </c>
      <c r="J8190">
        <f t="shared" si="512"/>
        <v>1.9268138838577902E-6</v>
      </c>
      <c r="K8190">
        <f t="shared" si="513"/>
        <v>1.2835979795326508E-12</v>
      </c>
    </row>
    <row r="8191" spans="1:11" x14ac:dyDescent="0.25">
      <c r="A8191" s="1">
        <v>42941</v>
      </c>
      <c r="B8191">
        <v>2477.8798830000001</v>
      </c>
      <c r="C8191">
        <v>2481.23999</v>
      </c>
      <c r="D8191">
        <v>2474.9099120000001</v>
      </c>
      <c r="E8191">
        <v>2477.1298830000001</v>
      </c>
      <c r="F8191">
        <v>2477.1298830000001</v>
      </c>
      <c r="G8191">
        <v>4108060000</v>
      </c>
      <c r="H8191">
        <f t="shared" si="510"/>
        <v>2.9189076398735176E-3</v>
      </c>
      <c r="I8191">
        <f t="shared" si="511"/>
        <v>2.4866477030670357E-8</v>
      </c>
      <c r="J8191">
        <f t="shared" si="512"/>
        <v>6.7346033719134026E-6</v>
      </c>
      <c r="K8191">
        <f t="shared" si="513"/>
        <v>7.2580342681122372E-11</v>
      </c>
    </row>
    <row r="8192" spans="1:11" x14ac:dyDescent="0.25">
      <c r="A8192" s="1">
        <v>42942</v>
      </c>
      <c r="B8192">
        <v>2479.969971</v>
      </c>
      <c r="C8192">
        <v>2481.6899410000001</v>
      </c>
      <c r="D8192">
        <v>2474.9399410000001</v>
      </c>
      <c r="E8192">
        <v>2477.830078</v>
      </c>
      <c r="F8192">
        <v>2477.830078</v>
      </c>
      <c r="G8192">
        <v>3557020000</v>
      </c>
      <c r="H8192">
        <f t="shared" si="510"/>
        <v>2.8262387997962017E-4</v>
      </c>
      <c r="I8192">
        <f t="shared" si="511"/>
        <v>2.2549823507154373E-11</v>
      </c>
      <c r="J8192">
        <f t="shared" si="512"/>
        <v>1.6951601492334987E-9</v>
      </c>
      <c r="K8192">
        <f t="shared" si="513"/>
        <v>6.3707543991845068E-15</v>
      </c>
    </row>
    <row r="8193" spans="1:11" x14ac:dyDescent="0.25">
      <c r="A8193" s="1">
        <v>42943</v>
      </c>
      <c r="B8193">
        <v>2482.76001</v>
      </c>
      <c r="C8193">
        <v>2484.040039</v>
      </c>
      <c r="D8193">
        <v>2459.929932</v>
      </c>
      <c r="E8193">
        <v>2475.419922</v>
      </c>
      <c r="F8193">
        <v>2475.419922</v>
      </c>
      <c r="G8193">
        <v>3995520000</v>
      </c>
      <c r="H8193">
        <f t="shared" si="510"/>
        <v>-9.7316153644986159E-4</v>
      </c>
      <c r="I8193">
        <f t="shared" si="511"/>
        <v>-9.2192409438311703E-10</v>
      </c>
      <c r="J8193">
        <f t="shared" si="512"/>
        <v>1.6820993768585494E-6</v>
      </c>
      <c r="K8193">
        <f t="shared" si="513"/>
        <v>8.9727772637208331E-13</v>
      </c>
    </row>
    <row r="8194" spans="1:11" x14ac:dyDescent="0.25">
      <c r="A8194" s="1">
        <v>42944</v>
      </c>
      <c r="B8194">
        <v>2469.1201169999999</v>
      </c>
      <c r="C8194">
        <v>2473.530029</v>
      </c>
      <c r="D8194">
        <v>2464.6599120000001</v>
      </c>
      <c r="E8194">
        <v>2472.1000979999999</v>
      </c>
      <c r="F8194">
        <v>2472.1000979999999</v>
      </c>
      <c r="G8194">
        <v>3294770000</v>
      </c>
      <c r="H8194">
        <f t="shared" si="510"/>
        <v>-1.3420155895607954E-3</v>
      </c>
      <c r="I8194">
        <f t="shared" si="511"/>
        <v>-2.4175444358142931E-9</v>
      </c>
      <c r="J8194">
        <f t="shared" si="512"/>
        <v>2.7749289268727027E-6</v>
      </c>
      <c r="K8194">
        <f t="shared" si="513"/>
        <v>3.2446357863011804E-12</v>
      </c>
    </row>
    <row r="8195" spans="1:11" x14ac:dyDescent="0.25">
      <c r="A8195" s="1">
        <v>42947</v>
      </c>
      <c r="B8195">
        <v>2475.9399410000001</v>
      </c>
      <c r="C8195">
        <v>2477.959961</v>
      </c>
      <c r="D8195">
        <v>2468.530029</v>
      </c>
      <c r="E8195">
        <v>2470.3000489999999</v>
      </c>
      <c r="F8195">
        <v>2470.3000489999999</v>
      </c>
      <c r="G8195">
        <v>3469210000</v>
      </c>
      <c r="H8195">
        <f t="shared" si="510"/>
        <v>-7.2841090403496719E-4</v>
      </c>
      <c r="I8195">
        <f t="shared" si="511"/>
        <v>-3.866489476616702E-10</v>
      </c>
      <c r="J8195">
        <f t="shared" si="512"/>
        <v>1.1071397952346482E-6</v>
      </c>
      <c r="K8195">
        <f t="shared" si="513"/>
        <v>2.8167984732525568E-13</v>
      </c>
    </row>
    <row r="8196" spans="1:11" x14ac:dyDescent="0.25">
      <c r="A8196" s="1">
        <v>42948</v>
      </c>
      <c r="B8196">
        <v>2477.1000979999999</v>
      </c>
      <c r="C8196">
        <v>2478.51001</v>
      </c>
      <c r="D8196">
        <v>2471.139893</v>
      </c>
      <c r="E8196">
        <v>2476.3500979999999</v>
      </c>
      <c r="F8196">
        <v>2476.3500979999999</v>
      </c>
      <c r="G8196">
        <v>3460860000</v>
      </c>
      <c r="H8196">
        <f t="shared" ref="H8196:H8259" si="514">LN(E8196/E8195)</f>
        <v>2.4461208441749348E-3</v>
      </c>
      <c r="I8196">
        <f t="shared" ref="I8196:I8259" si="515">(H8196-(($N$2)^2))^3</f>
        <v>1.4634499721330828E-8</v>
      </c>
      <c r="J8196">
        <f t="shared" ref="J8196:J8259" si="516">(H8196-$N$2)^2</f>
        <v>4.5042618842734523E-6</v>
      </c>
      <c r="K8196">
        <f t="shared" ref="K8196:K8259" si="517">(H8196-(($N$2)^2))^4</f>
        <v>3.5796220473211628E-11</v>
      </c>
    </row>
    <row r="8197" spans="1:11" x14ac:dyDescent="0.25">
      <c r="A8197" s="1">
        <v>42949</v>
      </c>
      <c r="B8197">
        <v>2480.3798830000001</v>
      </c>
      <c r="C8197">
        <v>2480.3798830000001</v>
      </c>
      <c r="D8197">
        <v>2466.4799800000001</v>
      </c>
      <c r="E8197">
        <v>2477.570068</v>
      </c>
      <c r="F8197">
        <v>2477.570068</v>
      </c>
      <c r="G8197">
        <v>3478580000</v>
      </c>
      <c r="H8197">
        <f t="shared" si="514"/>
        <v>4.9252712348291973E-4</v>
      </c>
      <c r="I8197">
        <f t="shared" si="515"/>
        <v>1.1940240727178254E-10</v>
      </c>
      <c r="J8197">
        <f t="shared" si="516"/>
        <v>2.8470123664961669E-8</v>
      </c>
      <c r="K8197">
        <f t="shared" si="517"/>
        <v>5.8796405566810151E-14</v>
      </c>
    </row>
    <row r="8198" spans="1:11" x14ac:dyDescent="0.25">
      <c r="A8198" s="1">
        <v>42950</v>
      </c>
      <c r="B8198">
        <v>2476.030029</v>
      </c>
      <c r="C8198">
        <v>2476.030029</v>
      </c>
      <c r="D8198">
        <v>2468.8500979999999</v>
      </c>
      <c r="E8198">
        <v>2472.1599120000001</v>
      </c>
      <c r="F8198">
        <v>2472.1599120000001</v>
      </c>
      <c r="G8198">
        <v>3645020000</v>
      </c>
      <c r="H8198">
        <f t="shared" si="514"/>
        <v>-2.1860417341370017E-3</v>
      </c>
      <c r="I8198">
        <f t="shared" si="515"/>
        <v>-1.0448112309725154E-8</v>
      </c>
      <c r="J8198">
        <f t="shared" si="516"/>
        <v>6.2992864686401668E-6</v>
      </c>
      <c r="K8198">
        <f t="shared" si="517"/>
        <v>2.2841104973696258E-11</v>
      </c>
    </row>
    <row r="8199" spans="1:11" x14ac:dyDescent="0.25">
      <c r="A8199" s="1">
        <v>42951</v>
      </c>
      <c r="B8199">
        <v>2476.8798830000001</v>
      </c>
      <c r="C8199">
        <v>2480</v>
      </c>
      <c r="D8199">
        <v>2472.080078</v>
      </c>
      <c r="E8199">
        <v>2476.830078</v>
      </c>
      <c r="F8199">
        <v>2476.830078</v>
      </c>
      <c r="G8199">
        <v>3235140000</v>
      </c>
      <c r="H8199">
        <f t="shared" si="514"/>
        <v>1.8873214113143176E-3</v>
      </c>
      <c r="I8199">
        <f t="shared" si="515"/>
        <v>6.7214848072617128E-9</v>
      </c>
      <c r="J8199">
        <f t="shared" si="516"/>
        <v>2.4446110783126123E-6</v>
      </c>
      <c r="K8199">
        <f t="shared" si="517"/>
        <v>1.2684897485344755E-11</v>
      </c>
    </row>
    <row r="8200" spans="1:11" x14ac:dyDescent="0.25">
      <c r="A8200" s="1">
        <v>42954</v>
      </c>
      <c r="B8200">
        <v>2477.139893</v>
      </c>
      <c r="C8200">
        <v>2480.9499510000001</v>
      </c>
      <c r="D8200">
        <v>2475.8798830000001</v>
      </c>
      <c r="E8200">
        <v>2480.9099120000001</v>
      </c>
      <c r="F8200">
        <v>2480.9099120000001</v>
      </c>
      <c r="G8200">
        <v>2931780000</v>
      </c>
      <c r="H8200">
        <f t="shared" si="514"/>
        <v>1.6458446506615104E-3</v>
      </c>
      <c r="I8200">
        <f t="shared" si="515"/>
        <v>4.4574196325185324E-9</v>
      </c>
      <c r="J8200">
        <f t="shared" si="516"/>
        <v>1.7478120990450687E-6</v>
      </c>
      <c r="K8200">
        <f t="shared" si="517"/>
        <v>7.3357529243157962E-12</v>
      </c>
    </row>
    <row r="8201" spans="1:11" x14ac:dyDescent="0.25">
      <c r="A8201" s="1">
        <v>42955</v>
      </c>
      <c r="B8201">
        <v>2478.3500979999999</v>
      </c>
      <c r="C8201">
        <v>2490.8701169999999</v>
      </c>
      <c r="D8201">
        <v>2470.320068</v>
      </c>
      <c r="E8201">
        <v>2474.919922</v>
      </c>
      <c r="F8201">
        <v>2474.919922</v>
      </c>
      <c r="G8201">
        <v>3344640000</v>
      </c>
      <c r="H8201">
        <f t="shared" si="514"/>
        <v>-2.4173521357919855E-3</v>
      </c>
      <c r="I8201">
        <f t="shared" si="515"/>
        <v>-1.4127856102649276E-8</v>
      </c>
      <c r="J8201">
        <f t="shared" si="516"/>
        <v>7.5138942130209974E-6</v>
      </c>
      <c r="K8201">
        <f t="shared" si="517"/>
        <v>3.4153484344575217E-11</v>
      </c>
    </row>
    <row r="8202" spans="1:11" x14ac:dyDescent="0.25">
      <c r="A8202" s="1">
        <v>42956</v>
      </c>
      <c r="B8202">
        <v>2465.3500979999999</v>
      </c>
      <c r="C8202">
        <v>2474.4099120000001</v>
      </c>
      <c r="D8202">
        <v>2462.080078</v>
      </c>
      <c r="E8202">
        <v>2474.0200199999999</v>
      </c>
      <c r="F8202">
        <v>2474.0200199999999</v>
      </c>
      <c r="G8202">
        <v>3308060000</v>
      </c>
      <c r="H8202">
        <f t="shared" si="514"/>
        <v>-3.6367465375007732E-4</v>
      </c>
      <c r="I8202">
        <f t="shared" si="515"/>
        <v>-4.814095007774058E-11</v>
      </c>
      <c r="J8202">
        <f t="shared" si="516"/>
        <v>4.7261617831863406E-7</v>
      </c>
      <c r="K8202">
        <f t="shared" si="517"/>
        <v>1.7512690639568308E-14</v>
      </c>
    </row>
    <row r="8203" spans="1:11" x14ac:dyDescent="0.25">
      <c r="A8203" s="1">
        <v>42957</v>
      </c>
      <c r="B8203">
        <v>2465.3798830000001</v>
      </c>
      <c r="C8203">
        <v>2465.3798830000001</v>
      </c>
      <c r="D8203">
        <v>2437.75</v>
      </c>
      <c r="E8203">
        <v>2438.209961</v>
      </c>
      <c r="F8203">
        <v>2438.209961</v>
      </c>
      <c r="G8203">
        <v>3621070000</v>
      </c>
      <c r="H8203">
        <f t="shared" si="514"/>
        <v>-1.4580218564576908E-2</v>
      </c>
      <c r="I8203">
        <f t="shared" si="515"/>
        <v>-3.0995701636557249E-6</v>
      </c>
      <c r="J8203">
        <f t="shared" si="516"/>
        <v>2.2212965617996556E-4</v>
      </c>
      <c r="K8203">
        <f t="shared" si="517"/>
        <v>4.5192735413616648E-8</v>
      </c>
    </row>
    <row r="8204" spans="1:11" x14ac:dyDescent="0.25">
      <c r="A8204" s="1">
        <v>42958</v>
      </c>
      <c r="B8204">
        <v>2441.040039</v>
      </c>
      <c r="C8204">
        <v>2448.0900879999999</v>
      </c>
      <c r="D8204">
        <v>2437.8500979999999</v>
      </c>
      <c r="E8204">
        <v>2441.320068</v>
      </c>
      <c r="F8204">
        <v>2441.320068</v>
      </c>
      <c r="G8204">
        <v>3159930000</v>
      </c>
      <c r="H8204">
        <f t="shared" si="514"/>
        <v>1.2747569551484817E-3</v>
      </c>
      <c r="I8204">
        <f t="shared" si="515"/>
        <v>2.0709757275356201E-9</v>
      </c>
      <c r="J8204">
        <f t="shared" si="516"/>
        <v>9.0432635290427718E-7</v>
      </c>
      <c r="K8204">
        <f t="shared" si="517"/>
        <v>2.6397735832802777E-12</v>
      </c>
    </row>
    <row r="8205" spans="1:11" x14ac:dyDescent="0.25">
      <c r="A8205" s="1">
        <v>42961</v>
      </c>
      <c r="B8205">
        <v>2454.959961</v>
      </c>
      <c r="C8205">
        <v>2468.219971</v>
      </c>
      <c r="D8205">
        <v>2454.959961</v>
      </c>
      <c r="E8205">
        <v>2465.8400879999999</v>
      </c>
      <c r="F8205">
        <v>2465.8400879999999</v>
      </c>
      <c r="G8205">
        <v>2822550000</v>
      </c>
      <c r="H8205">
        <f t="shared" si="514"/>
        <v>9.9936514376108582E-3</v>
      </c>
      <c r="I8205">
        <f t="shared" si="515"/>
        <v>9.9806522721386543E-7</v>
      </c>
      <c r="J8205">
        <f t="shared" si="516"/>
        <v>9.3506100266236756E-5</v>
      </c>
      <c r="K8205">
        <f t="shared" si="517"/>
        <v>9.9742113516437213E-9</v>
      </c>
    </row>
    <row r="8206" spans="1:11" x14ac:dyDescent="0.25">
      <c r="A8206" s="1">
        <v>42962</v>
      </c>
      <c r="B8206">
        <v>2468.6599120000001</v>
      </c>
      <c r="C8206">
        <v>2468.8999020000001</v>
      </c>
      <c r="D8206">
        <v>2461.610107</v>
      </c>
      <c r="E8206">
        <v>2464.610107</v>
      </c>
      <c r="F8206">
        <v>2464.610107</v>
      </c>
      <c r="G8206">
        <v>2913100000</v>
      </c>
      <c r="H8206">
        <f t="shared" si="514"/>
        <v>-4.9893254241267825E-4</v>
      </c>
      <c r="I8206">
        <f t="shared" si="515"/>
        <v>-1.242794288405694E-10</v>
      </c>
      <c r="J8206">
        <f t="shared" si="516"/>
        <v>6.7688258785568631E-7</v>
      </c>
      <c r="K8206">
        <f t="shared" si="517"/>
        <v>6.2020081351073561E-14</v>
      </c>
    </row>
    <row r="8207" spans="1:11" x14ac:dyDescent="0.25">
      <c r="A8207" s="1">
        <v>42963</v>
      </c>
      <c r="B8207">
        <v>2468.6298830000001</v>
      </c>
      <c r="C8207">
        <v>2474.929932</v>
      </c>
      <c r="D8207">
        <v>2463.860107</v>
      </c>
      <c r="E8207">
        <v>2468.110107</v>
      </c>
      <c r="F8207">
        <v>2468.110107</v>
      </c>
      <c r="G8207">
        <v>2953650000</v>
      </c>
      <c r="H8207">
        <f t="shared" si="514"/>
        <v>1.4190955235749438E-3</v>
      </c>
      <c r="I8207">
        <f t="shared" si="515"/>
        <v>2.8571867577525207E-9</v>
      </c>
      <c r="J8207">
        <f t="shared" si="516"/>
        <v>1.1996806025474108E-6</v>
      </c>
      <c r="K8207">
        <f t="shared" si="517"/>
        <v>4.0543213791106022E-12</v>
      </c>
    </row>
    <row r="8208" spans="1:11" x14ac:dyDescent="0.25">
      <c r="A8208" s="1">
        <v>42964</v>
      </c>
      <c r="B8208">
        <v>2462.9499510000001</v>
      </c>
      <c r="C8208">
        <v>2465.0200199999999</v>
      </c>
      <c r="D8208">
        <v>2430.01001</v>
      </c>
      <c r="E8208">
        <v>2430.01001</v>
      </c>
      <c r="F8208">
        <v>2430.01001</v>
      </c>
      <c r="G8208">
        <v>3142620000</v>
      </c>
      <c r="H8208">
        <f t="shared" si="514"/>
        <v>-1.5557342219810788E-2</v>
      </c>
      <c r="I8208">
        <f t="shared" si="515"/>
        <v>-3.7654336184915232E-6</v>
      </c>
      <c r="J8208">
        <f t="shared" si="516"/>
        <v>2.5221055759149327E-4</v>
      </c>
      <c r="K8208">
        <f t="shared" si="517"/>
        <v>5.8580534191903133E-8</v>
      </c>
    </row>
    <row r="8209" spans="1:11" x14ac:dyDescent="0.25">
      <c r="A8209" s="1">
        <v>42965</v>
      </c>
      <c r="B8209">
        <v>2427.639893</v>
      </c>
      <c r="C8209">
        <v>2440.2700199999999</v>
      </c>
      <c r="D8209">
        <v>2420.6899410000001</v>
      </c>
      <c r="E8209">
        <v>2425.5500489999999</v>
      </c>
      <c r="F8209">
        <v>2425.5500489999999</v>
      </c>
      <c r="G8209">
        <v>3415680000</v>
      </c>
      <c r="H8209">
        <f t="shared" si="514"/>
        <v>-1.8370536869419727E-3</v>
      </c>
      <c r="I8209">
        <f t="shared" si="515"/>
        <v>-6.200688312119447E-9</v>
      </c>
      <c r="J8209">
        <f t="shared" si="516"/>
        <v>4.6692722450956033E-6</v>
      </c>
      <c r="K8209">
        <f t="shared" si="517"/>
        <v>1.1391647430203448E-11</v>
      </c>
    </row>
    <row r="8210" spans="1:11" x14ac:dyDescent="0.25">
      <c r="A8210" s="1">
        <v>42968</v>
      </c>
      <c r="B8210">
        <v>2425.5</v>
      </c>
      <c r="C8210">
        <v>2430.580078</v>
      </c>
      <c r="D8210">
        <v>2417.3500979999999</v>
      </c>
      <c r="E8210">
        <v>2428.3701169999999</v>
      </c>
      <c r="F8210">
        <v>2428.3701169999999</v>
      </c>
      <c r="G8210">
        <v>2788150000</v>
      </c>
      <c r="H8210">
        <f t="shared" si="514"/>
        <v>1.1619755664938251E-3</v>
      </c>
      <c r="I8210">
        <f t="shared" si="515"/>
        <v>1.5684599178047833E-9</v>
      </c>
      <c r="J8210">
        <f t="shared" si="516"/>
        <v>7.0254464607217897E-7</v>
      </c>
      <c r="K8210">
        <f t="shared" si="517"/>
        <v>1.8223476579325438E-12</v>
      </c>
    </row>
    <row r="8211" spans="1:11" x14ac:dyDescent="0.25">
      <c r="A8211" s="1">
        <v>42969</v>
      </c>
      <c r="B8211">
        <v>2433.75</v>
      </c>
      <c r="C8211">
        <v>2454.7700199999999</v>
      </c>
      <c r="D8211">
        <v>2433.669922</v>
      </c>
      <c r="E8211">
        <v>2452.51001</v>
      </c>
      <c r="F8211">
        <v>2452.51001</v>
      </c>
      <c r="G8211">
        <v>2777490000</v>
      </c>
      <c r="H8211">
        <f t="shared" si="514"/>
        <v>9.8916954334028386E-3</v>
      </c>
      <c r="I8211">
        <f t="shared" si="515"/>
        <v>9.6782848074319205E-7</v>
      </c>
      <c r="J8211">
        <f t="shared" si="516"/>
        <v>9.1544695690965613E-5</v>
      </c>
      <c r="K8211">
        <f t="shared" si="517"/>
        <v>9.5733630922939745E-9</v>
      </c>
    </row>
    <row r="8212" spans="1:11" x14ac:dyDescent="0.25">
      <c r="A8212" s="1">
        <v>42970</v>
      </c>
      <c r="B8212">
        <v>2444.8798830000001</v>
      </c>
      <c r="C8212">
        <v>2448.9099120000001</v>
      </c>
      <c r="D8212">
        <v>2441.419922</v>
      </c>
      <c r="E8212">
        <v>2444.040039</v>
      </c>
      <c r="F8212">
        <v>2444.040039</v>
      </c>
      <c r="G8212">
        <v>2785290000</v>
      </c>
      <c r="H8212">
        <f t="shared" si="514"/>
        <v>-3.4595702537768024E-3</v>
      </c>
      <c r="I8212">
        <f t="shared" si="515"/>
        <v>-4.1410068296638925E-8</v>
      </c>
      <c r="J8212">
        <f t="shared" si="516"/>
        <v>1.4313861743170713E-5</v>
      </c>
      <c r="K8212">
        <f t="shared" si="517"/>
        <v>1.4326538208232378E-10</v>
      </c>
    </row>
    <row r="8213" spans="1:11" x14ac:dyDescent="0.25">
      <c r="A8213" s="1">
        <v>42971</v>
      </c>
      <c r="B8213">
        <v>2447.9099120000001</v>
      </c>
      <c r="C8213">
        <v>2450.389893</v>
      </c>
      <c r="D8213">
        <v>2436.1899410000001</v>
      </c>
      <c r="E8213">
        <v>2438.969971</v>
      </c>
      <c r="F8213">
        <v>2438.969971</v>
      </c>
      <c r="G8213">
        <v>2846590000</v>
      </c>
      <c r="H8213">
        <f t="shared" si="514"/>
        <v>-2.0766165998444643E-3</v>
      </c>
      <c r="I8213">
        <f t="shared" si="515"/>
        <v>-8.9564260017829492E-9</v>
      </c>
      <c r="J8213">
        <f t="shared" si="516"/>
        <v>5.7619816220971264E-6</v>
      </c>
      <c r="K8213">
        <f t="shared" si="517"/>
        <v>1.8600001937936943E-11</v>
      </c>
    </row>
    <row r="8214" spans="1:11" x14ac:dyDescent="0.25">
      <c r="A8214" s="1">
        <v>42972</v>
      </c>
      <c r="B8214">
        <v>2444.719971</v>
      </c>
      <c r="C8214">
        <v>2453.959961</v>
      </c>
      <c r="D8214">
        <v>2442.219971</v>
      </c>
      <c r="E8214">
        <v>2443.0500489999999</v>
      </c>
      <c r="F8214">
        <v>2443.0500489999999</v>
      </c>
      <c r="G8214">
        <v>2588780000</v>
      </c>
      <c r="H8214">
        <f t="shared" si="514"/>
        <v>1.6714716175687365E-3</v>
      </c>
      <c r="I8214">
        <f t="shared" si="515"/>
        <v>4.6689077461622168E-9</v>
      </c>
      <c r="J8214">
        <f t="shared" si="516"/>
        <v>1.8162290241348266E-6</v>
      </c>
      <c r="K8214">
        <f t="shared" si="517"/>
        <v>7.8034572758828097E-12</v>
      </c>
    </row>
    <row r="8215" spans="1:11" x14ac:dyDescent="0.25">
      <c r="A8215" s="1">
        <v>42975</v>
      </c>
      <c r="B8215">
        <v>2447.3500979999999</v>
      </c>
      <c r="C8215">
        <v>2449.1201169999999</v>
      </c>
      <c r="D8215">
        <v>2439.030029</v>
      </c>
      <c r="E8215">
        <v>2444.23999</v>
      </c>
      <c r="F8215">
        <v>2444.23999</v>
      </c>
      <c r="G8215">
        <v>2677700000</v>
      </c>
      <c r="H8215">
        <f t="shared" si="514"/>
        <v>4.8695330705475671E-4</v>
      </c>
      <c r="I8215">
        <f t="shared" si="515"/>
        <v>1.153935169624588E-10</v>
      </c>
      <c r="J8215">
        <f t="shared" si="516"/>
        <v>2.6620240736926049E-8</v>
      </c>
      <c r="K8215">
        <f t="shared" si="517"/>
        <v>5.6179156381870178E-14</v>
      </c>
    </row>
    <row r="8216" spans="1:11" x14ac:dyDescent="0.25">
      <c r="A8216" s="1">
        <v>42976</v>
      </c>
      <c r="B8216">
        <v>2431.9399410000001</v>
      </c>
      <c r="C8216">
        <v>2449.1899410000001</v>
      </c>
      <c r="D8216">
        <v>2428.1999510000001</v>
      </c>
      <c r="E8216">
        <v>2446.3000489999999</v>
      </c>
      <c r="F8216">
        <v>2446.3000489999999</v>
      </c>
      <c r="G8216">
        <v>2737580000</v>
      </c>
      <c r="H8216">
        <f t="shared" si="514"/>
        <v>8.4246692815763099E-4</v>
      </c>
      <c r="I8216">
        <f t="shared" si="515"/>
        <v>5.9771813315757941E-10</v>
      </c>
      <c r="J8216">
        <f t="shared" si="516"/>
        <v>2.6901932155958917E-7</v>
      </c>
      <c r="K8216">
        <f t="shared" si="517"/>
        <v>5.0349509239689571E-13</v>
      </c>
    </row>
    <row r="8217" spans="1:11" x14ac:dyDescent="0.25">
      <c r="A8217" s="1">
        <v>42977</v>
      </c>
      <c r="B8217">
        <v>2446.0600589999999</v>
      </c>
      <c r="C8217">
        <v>2460.3100589999999</v>
      </c>
      <c r="D8217">
        <v>2443.7700199999999</v>
      </c>
      <c r="E8217">
        <v>2457.5900879999999</v>
      </c>
      <c r="F8217">
        <v>2457.5900879999999</v>
      </c>
      <c r="G8217">
        <v>2633660000</v>
      </c>
      <c r="H8217">
        <f t="shared" si="514"/>
        <v>4.6045317623068212E-3</v>
      </c>
      <c r="I8217">
        <f t="shared" si="515"/>
        <v>9.7617291309052997E-8</v>
      </c>
      <c r="J8217">
        <f t="shared" si="516"/>
        <v>1.8324696932213653E-5</v>
      </c>
      <c r="K8217">
        <f t="shared" si="517"/>
        <v>4.4947168379747523E-10</v>
      </c>
    </row>
    <row r="8218" spans="1:11" x14ac:dyDescent="0.25">
      <c r="A8218" s="1">
        <v>42978</v>
      </c>
      <c r="B8218">
        <v>2462.6499020000001</v>
      </c>
      <c r="C8218">
        <v>2475.01001</v>
      </c>
      <c r="D8218">
        <v>2462.6499020000001</v>
      </c>
      <c r="E8218">
        <v>2471.6499020000001</v>
      </c>
      <c r="F8218">
        <v>2471.6499020000001</v>
      </c>
      <c r="G8218">
        <v>3348110000</v>
      </c>
      <c r="H8218">
        <f t="shared" si="514"/>
        <v>5.7046734011315034E-3</v>
      </c>
      <c r="I8218">
        <f t="shared" si="515"/>
        <v>1.856386542671484E-7</v>
      </c>
      <c r="J8218">
        <f t="shared" si="516"/>
        <v>2.8953839425770744E-5</v>
      </c>
      <c r="K8218">
        <f t="shared" si="517"/>
        <v>1.0589884301241428E-9</v>
      </c>
    </row>
    <row r="8219" spans="1:11" x14ac:dyDescent="0.25">
      <c r="A8219" s="1">
        <v>42979</v>
      </c>
      <c r="B8219">
        <v>2474.419922</v>
      </c>
      <c r="C8219">
        <v>2480.3798830000001</v>
      </c>
      <c r="D8219">
        <v>2473.8500979999999</v>
      </c>
      <c r="E8219">
        <v>2476.5500489999999</v>
      </c>
      <c r="F8219">
        <v>2476.5500489999999</v>
      </c>
      <c r="G8219">
        <v>2710730000</v>
      </c>
      <c r="H8219">
        <f t="shared" si="514"/>
        <v>1.9805782508132293E-3</v>
      </c>
      <c r="I8219">
        <f t="shared" si="515"/>
        <v>7.7679611637808477E-9</v>
      </c>
      <c r="J8219">
        <f t="shared" si="516"/>
        <v>2.744926755310723E-6</v>
      </c>
      <c r="K8219">
        <f t="shared" si="517"/>
        <v>1.5384240510174959E-11</v>
      </c>
    </row>
    <row r="8220" spans="1:11" x14ac:dyDescent="0.25">
      <c r="A8220" s="1">
        <v>42983</v>
      </c>
      <c r="B8220">
        <v>2470.3500979999999</v>
      </c>
      <c r="C8220">
        <v>2471.969971</v>
      </c>
      <c r="D8220">
        <v>2446.5500489999999</v>
      </c>
      <c r="E8220">
        <v>2457.8500979999999</v>
      </c>
      <c r="F8220">
        <v>2457.8500979999999</v>
      </c>
      <c r="G8220">
        <v>3490260000</v>
      </c>
      <c r="H8220">
        <f t="shared" si="514"/>
        <v>-7.5794584816878553E-3</v>
      </c>
      <c r="I8220">
        <f t="shared" si="515"/>
        <v>-4.3544424713092931E-7</v>
      </c>
      <c r="J8220">
        <f t="shared" si="516"/>
        <v>6.2461434604579101E-5</v>
      </c>
      <c r="K8220">
        <f t="shared" si="517"/>
        <v>3.3004772459269955E-9</v>
      </c>
    </row>
    <row r="8221" spans="1:11" x14ac:dyDescent="0.25">
      <c r="A8221" s="1">
        <v>42984</v>
      </c>
      <c r="B8221">
        <v>2463.830078</v>
      </c>
      <c r="C8221">
        <v>2469.639893</v>
      </c>
      <c r="D8221">
        <v>2459.1999510000001</v>
      </c>
      <c r="E8221">
        <v>2465.540039</v>
      </c>
      <c r="F8221">
        <v>2465.540039</v>
      </c>
      <c r="G8221">
        <v>3374410000</v>
      </c>
      <c r="H8221">
        <f t="shared" si="514"/>
        <v>3.123842327936699E-3</v>
      </c>
      <c r="I8221">
        <f t="shared" si="515"/>
        <v>3.0480605291508615E-8</v>
      </c>
      <c r="J8221">
        <f t="shared" si="516"/>
        <v>7.8402583040622413E-6</v>
      </c>
      <c r="K8221">
        <f t="shared" si="517"/>
        <v>9.5213409282749601E-11</v>
      </c>
    </row>
    <row r="8222" spans="1:11" x14ac:dyDescent="0.25">
      <c r="A8222" s="1">
        <v>42985</v>
      </c>
      <c r="B8222">
        <v>2468.0600589999999</v>
      </c>
      <c r="C8222">
        <v>2468.6201169999999</v>
      </c>
      <c r="D8222">
        <v>2460.290039</v>
      </c>
      <c r="E8222">
        <v>2465.1000979999999</v>
      </c>
      <c r="F8222">
        <v>2465.1000979999999</v>
      </c>
      <c r="G8222">
        <v>3353930000</v>
      </c>
      <c r="H8222">
        <f t="shared" si="514"/>
        <v>-1.7845188005765874E-4</v>
      </c>
      <c r="I8222">
        <f t="shared" si="515"/>
        <v>-5.6928354147005129E-12</v>
      </c>
      <c r="J8222">
        <f t="shared" si="516"/>
        <v>2.52253136524473E-7</v>
      </c>
      <c r="K8222">
        <f t="shared" si="517"/>
        <v>1.0164940421391154E-15</v>
      </c>
    </row>
    <row r="8223" spans="1:11" x14ac:dyDescent="0.25">
      <c r="A8223" s="1">
        <v>42986</v>
      </c>
      <c r="B8223">
        <v>2462.25</v>
      </c>
      <c r="C8223">
        <v>2467.110107</v>
      </c>
      <c r="D8223">
        <v>2459.3999020000001</v>
      </c>
      <c r="E8223">
        <v>2461.429932</v>
      </c>
      <c r="F8223">
        <v>2461.429932</v>
      </c>
      <c r="G8223">
        <v>3302490000</v>
      </c>
      <c r="H8223">
        <f t="shared" si="514"/>
        <v>-1.4899601369018473E-3</v>
      </c>
      <c r="I8223">
        <f t="shared" si="515"/>
        <v>-3.3083818110476955E-9</v>
      </c>
      <c r="J8223">
        <f t="shared" si="516"/>
        <v>3.2897120590512834E-6</v>
      </c>
      <c r="K8223">
        <f t="shared" si="517"/>
        <v>4.9297038800313234E-12</v>
      </c>
    </row>
    <row r="8224" spans="1:11" x14ac:dyDescent="0.25">
      <c r="A8224" s="1">
        <v>42989</v>
      </c>
      <c r="B8224">
        <v>2474.5200199999999</v>
      </c>
      <c r="C8224">
        <v>2488.9499510000001</v>
      </c>
      <c r="D8224">
        <v>2474.5200199999999</v>
      </c>
      <c r="E8224">
        <v>2488.110107</v>
      </c>
      <c r="F8224">
        <v>2488.110107</v>
      </c>
      <c r="G8224">
        <v>3291760000</v>
      </c>
      <c r="H8224">
        <f t="shared" si="514"/>
        <v>1.0780974881588173E-2</v>
      </c>
      <c r="I8224">
        <f t="shared" si="515"/>
        <v>1.2530298935157942E-6</v>
      </c>
      <c r="J8224">
        <f t="shared" si="516"/>
        <v>1.0935258592446851E-4</v>
      </c>
      <c r="K8224">
        <f t="shared" si="517"/>
        <v>1.3508752435230766E-8</v>
      </c>
    </row>
    <row r="8225" spans="1:11" x14ac:dyDescent="0.25">
      <c r="A8225" s="1">
        <v>42990</v>
      </c>
      <c r="B8225">
        <v>2491.9399410000001</v>
      </c>
      <c r="C8225">
        <v>2496.7700199999999</v>
      </c>
      <c r="D8225">
        <v>2490.3701169999999</v>
      </c>
      <c r="E8225">
        <v>2496.4799800000001</v>
      </c>
      <c r="F8225">
        <v>2496.4799800000001</v>
      </c>
      <c r="G8225">
        <v>3230920000</v>
      </c>
      <c r="H8225">
        <f t="shared" si="514"/>
        <v>3.3583025766751994E-3</v>
      </c>
      <c r="I8225">
        <f t="shared" si="515"/>
        <v>3.7872048104753384E-8</v>
      </c>
      <c r="J8225">
        <f t="shared" si="516"/>
        <v>9.2082289343563124E-6</v>
      </c>
      <c r="K8225">
        <f t="shared" si="517"/>
        <v>1.2718182607787557E-10</v>
      </c>
    </row>
    <row r="8226" spans="1:11" x14ac:dyDescent="0.25">
      <c r="A8226" s="1">
        <v>42991</v>
      </c>
      <c r="B8226">
        <v>2493.889893</v>
      </c>
      <c r="C8226">
        <v>2498.3701169999999</v>
      </c>
      <c r="D8226">
        <v>2492.139893</v>
      </c>
      <c r="E8226">
        <v>2498.3701169999999</v>
      </c>
      <c r="F8226">
        <v>2498.3701169999999</v>
      </c>
      <c r="G8226">
        <v>3368050000</v>
      </c>
      <c r="H8226">
        <f t="shared" si="514"/>
        <v>7.5683436079784804E-4</v>
      </c>
      <c r="I8226">
        <f t="shared" si="515"/>
        <v>4.3333325877664427E-10</v>
      </c>
      <c r="J8226">
        <f t="shared" si="516"/>
        <v>1.8752204646299026E-7</v>
      </c>
      <c r="K8226">
        <f t="shared" si="517"/>
        <v>3.2791606753480149E-13</v>
      </c>
    </row>
    <row r="8227" spans="1:11" x14ac:dyDescent="0.25">
      <c r="A8227" s="1">
        <v>42992</v>
      </c>
      <c r="B8227">
        <v>2494.5600589999999</v>
      </c>
      <c r="C8227">
        <v>2498.429932</v>
      </c>
      <c r="D8227">
        <v>2491.3500979999999</v>
      </c>
      <c r="E8227">
        <v>2495.6201169999999</v>
      </c>
      <c r="F8227">
        <v>2495.6201169999999</v>
      </c>
      <c r="G8227">
        <v>3414460000</v>
      </c>
      <c r="H8227">
        <f t="shared" si="514"/>
        <v>-1.101323850910665E-3</v>
      </c>
      <c r="I8227">
        <f t="shared" si="515"/>
        <v>-1.3361929012302779E-9</v>
      </c>
      <c r="J8227">
        <f t="shared" si="516"/>
        <v>2.0309671668932105E-6</v>
      </c>
      <c r="K8227">
        <f t="shared" si="517"/>
        <v>1.4717212033253218E-12</v>
      </c>
    </row>
    <row r="8228" spans="1:11" x14ac:dyDescent="0.25">
      <c r="A8228" s="1">
        <v>42993</v>
      </c>
      <c r="B8228">
        <v>2495.669922</v>
      </c>
      <c r="C8228">
        <v>2500.2299800000001</v>
      </c>
      <c r="D8228">
        <v>2493.1599120000001</v>
      </c>
      <c r="E8228">
        <v>2500.2299800000001</v>
      </c>
      <c r="F8228">
        <v>2500.2299800000001</v>
      </c>
      <c r="G8228">
        <v>4853170000</v>
      </c>
      <c r="H8228">
        <f t="shared" si="514"/>
        <v>1.8454774338082527E-3</v>
      </c>
      <c r="I8228">
        <f t="shared" si="515"/>
        <v>6.2842318087000794E-9</v>
      </c>
      <c r="J8228">
        <f t="shared" si="516"/>
        <v>2.3155137694381904E-6</v>
      </c>
      <c r="K8228">
        <f t="shared" si="517"/>
        <v>1.1596749127896845E-11</v>
      </c>
    </row>
    <row r="8229" spans="1:11" x14ac:dyDescent="0.25">
      <c r="A8229" s="1">
        <v>42996</v>
      </c>
      <c r="B8229">
        <v>2502.51001</v>
      </c>
      <c r="C8229">
        <v>2508.320068</v>
      </c>
      <c r="D8229">
        <v>2499.919922</v>
      </c>
      <c r="E8229">
        <v>2503.8701169999999</v>
      </c>
      <c r="F8229">
        <v>2503.8701169999999</v>
      </c>
      <c r="G8229">
        <v>3194300000</v>
      </c>
      <c r="H8229">
        <f t="shared" si="514"/>
        <v>1.4548620417280834E-3</v>
      </c>
      <c r="I8229">
        <f t="shared" si="515"/>
        <v>3.0787295769979915E-9</v>
      </c>
      <c r="J8229">
        <f t="shared" si="516"/>
        <v>1.2793099324623809E-6</v>
      </c>
      <c r="K8229">
        <f t="shared" si="517"/>
        <v>4.4788040120552387E-12</v>
      </c>
    </row>
    <row r="8230" spans="1:11" x14ac:dyDescent="0.25">
      <c r="A8230" s="1">
        <v>42997</v>
      </c>
      <c r="B8230">
        <v>2506.290039</v>
      </c>
      <c r="C8230">
        <v>2507.8400879999999</v>
      </c>
      <c r="D8230">
        <v>2503.1899410000001</v>
      </c>
      <c r="E8230">
        <v>2506.6499020000001</v>
      </c>
      <c r="F8230">
        <v>2506.6499020000001</v>
      </c>
      <c r="G8230">
        <v>3249100000</v>
      </c>
      <c r="H8230">
        <f t="shared" si="514"/>
        <v>1.1095795544803473E-3</v>
      </c>
      <c r="I8230">
        <f t="shared" si="515"/>
        <v>1.3656902911182557E-9</v>
      </c>
      <c r="J8230">
        <f t="shared" si="516"/>
        <v>6.174554761061151E-7</v>
      </c>
      <c r="K8230">
        <f t="shared" si="517"/>
        <v>1.5151988403704524E-12</v>
      </c>
    </row>
    <row r="8231" spans="1:11" x14ac:dyDescent="0.25">
      <c r="A8231" s="1">
        <v>42998</v>
      </c>
      <c r="B8231">
        <v>2506.8400879999999</v>
      </c>
      <c r="C8231">
        <v>2508.8500979999999</v>
      </c>
      <c r="D8231">
        <v>2496.669922</v>
      </c>
      <c r="E8231">
        <v>2508.23999</v>
      </c>
      <c r="F8231">
        <v>2508.23999</v>
      </c>
      <c r="G8231">
        <v>3530010000</v>
      </c>
      <c r="H8231">
        <f t="shared" si="514"/>
        <v>6.3414674600274703E-4</v>
      </c>
      <c r="I8231">
        <f t="shared" si="515"/>
        <v>2.5489063564695225E-10</v>
      </c>
      <c r="J8231">
        <f t="shared" si="516"/>
        <v>9.63174597958313E-8</v>
      </c>
      <c r="K8231">
        <f t="shared" si="517"/>
        <v>1.6161134343317352E-13</v>
      </c>
    </row>
    <row r="8232" spans="1:11" x14ac:dyDescent="0.25">
      <c r="A8232" s="1">
        <v>42999</v>
      </c>
      <c r="B8232">
        <v>2507.1599120000001</v>
      </c>
      <c r="C8232">
        <v>2507.1599120000001</v>
      </c>
      <c r="D8232">
        <v>2499</v>
      </c>
      <c r="E8232">
        <v>2500.6000979999999</v>
      </c>
      <c r="F8232">
        <v>2500.6000979999999</v>
      </c>
      <c r="G8232">
        <v>2930860000</v>
      </c>
      <c r="H8232">
        <f t="shared" si="514"/>
        <v>-3.0505657160058717E-3</v>
      </c>
      <c r="I8232">
        <f t="shared" si="515"/>
        <v>-2.8391342767433776E-8</v>
      </c>
      <c r="J8232">
        <f t="shared" si="516"/>
        <v>1.1386318357678231E-5</v>
      </c>
      <c r="K8232">
        <f t="shared" si="517"/>
        <v>8.6612633539101096E-11</v>
      </c>
    </row>
    <row r="8233" spans="1:11" x14ac:dyDescent="0.25">
      <c r="A8233" s="1">
        <v>43000</v>
      </c>
      <c r="B8233">
        <v>2497.26001</v>
      </c>
      <c r="C8233">
        <v>2503.469971</v>
      </c>
      <c r="D8233">
        <v>2496.540039</v>
      </c>
      <c r="E8233">
        <v>2502.219971</v>
      </c>
      <c r="F8233">
        <v>2502.219971</v>
      </c>
      <c r="G8233">
        <v>2865960000</v>
      </c>
      <c r="H8233">
        <f t="shared" si="514"/>
        <v>6.4758397634472411E-4</v>
      </c>
      <c r="I8233">
        <f t="shared" si="515"/>
        <v>2.7144217606031027E-10</v>
      </c>
      <c r="J8233">
        <f t="shared" si="516"/>
        <v>1.048385224322516E-7</v>
      </c>
      <c r="K8233">
        <f t="shared" si="517"/>
        <v>1.7575314464250186E-13</v>
      </c>
    </row>
    <row r="8234" spans="1:11" x14ac:dyDescent="0.25">
      <c r="A8234" s="1">
        <v>43003</v>
      </c>
      <c r="B8234">
        <v>2499.389893</v>
      </c>
      <c r="C8234">
        <v>2502.540039</v>
      </c>
      <c r="D8234">
        <v>2488.030029</v>
      </c>
      <c r="E8234">
        <v>2496.6599120000001</v>
      </c>
      <c r="F8234">
        <v>2496.6599120000001</v>
      </c>
      <c r="G8234">
        <v>3297890000</v>
      </c>
      <c r="H8234">
        <f t="shared" si="514"/>
        <v>-2.2245228623069533E-3</v>
      </c>
      <c r="I8234">
        <f t="shared" si="515"/>
        <v>-1.1009612290443423E-8</v>
      </c>
      <c r="J8234">
        <f t="shared" si="516"/>
        <v>6.4939300565234905E-6</v>
      </c>
      <c r="K8234">
        <f t="shared" si="517"/>
        <v>2.4492288536806749E-11</v>
      </c>
    </row>
    <row r="8235" spans="1:11" x14ac:dyDescent="0.25">
      <c r="A8235" s="1">
        <v>43004</v>
      </c>
      <c r="B8235">
        <v>2501.040039</v>
      </c>
      <c r="C8235">
        <v>2503.51001</v>
      </c>
      <c r="D8235">
        <v>2495.1201169999999</v>
      </c>
      <c r="E8235">
        <v>2496.8400879999999</v>
      </c>
      <c r="F8235">
        <v>2496.8400879999999</v>
      </c>
      <c r="G8235">
        <v>3043110000</v>
      </c>
      <c r="H8235">
        <f t="shared" si="514"/>
        <v>7.2164213508689904E-5</v>
      </c>
      <c r="I8235">
        <f t="shared" si="515"/>
        <v>3.7417207645083319E-13</v>
      </c>
      <c r="J8235">
        <f t="shared" si="516"/>
        <v>6.3318657929629604E-8</v>
      </c>
      <c r="K8235">
        <f t="shared" si="517"/>
        <v>2.6962603923983788E-17</v>
      </c>
    </row>
    <row r="8236" spans="1:11" x14ac:dyDescent="0.25">
      <c r="A8236" s="1">
        <v>43005</v>
      </c>
      <c r="B8236">
        <v>2503.3000489999999</v>
      </c>
      <c r="C8236">
        <v>2511.75</v>
      </c>
      <c r="D8236">
        <v>2495.9099120000001</v>
      </c>
      <c r="E8236">
        <v>2507.040039</v>
      </c>
      <c r="F8236">
        <v>2507.040039</v>
      </c>
      <c r="G8236">
        <v>3456030000</v>
      </c>
      <c r="H8236">
        <f t="shared" si="514"/>
        <v>4.0768223332528133E-3</v>
      </c>
      <c r="I8236">
        <f t="shared" si="515"/>
        <v>6.7753517889374226E-8</v>
      </c>
      <c r="J8236">
        <f t="shared" si="516"/>
        <v>1.4085205137428745E-5</v>
      </c>
      <c r="K8236">
        <f t="shared" si="517"/>
        <v>2.7621195133931535E-10</v>
      </c>
    </row>
    <row r="8237" spans="1:11" x14ac:dyDescent="0.25">
      <c r="A8237" s="1">
        <v>43006</v>
      </c>
      <c r="B8237">
        <v>2503.4099120000001</v>
      </c>
      <c r="C8237">
        <v>2510.8100589999999</v>
      </c>
      <c r="D8237">
        <v>2502.929932</v>
      </c>
      <c r="E8237">
        <v>2510.0600589999999</v>
      </c>
      <c r="F8237">
        <v>2510.0600589999999</v>
      </c>
      <c r="G8237">
        <v>3168620000</v>
      </c>
      <c r="H8237">
        <f t="shared" si="514"/>
        <v>1.2038908157165553E-3</v>
      </c>
      <c r="I8237">
        <f t="shared" si="515"/>
        <v>1.7444070530600871E-9</v>
      </c>
      <c r="J8237">
        <f t="shared" si="516"/>
        <v>7.7456652805223693E-7</v>
      </c>
      <c r="K8237">
        <f t="shared" si="517"/>
        <v>2.0998927394706203E-12</v>
      </c>
    </row>
    <row r="8238" spans="1:11" x14ac:dyDescent="0.25">
      <c r="A8238" s="1">
        <v>43007</v>
      </c>
      <c r="B8238">
        <v>2509.959961</v>
      </c>
      <c r="C8238">
        <v>2519.4399410000001</v>
      </c>
      <c r="D8238">
        <v>2507.98999</v>
      </c>
      <c r="E8238">
        <v>2519.360107</v>
      </c>
      <c r="F8238">
        <v>2519.360107</v>
      </c>
      <c r="G8238">
        <v>3211920000</v>
      </c>
      <c r="H8238">
        <f t="shared" si="514"/>
        <v>3.6982627391968716E-3</v>
      </c>
      <c r="I8238">
        <f t="shared" si="515"/>
        <v>5.0577382416458022E-8</v>
      </c>
      <c r="J8238">
        <f t="shared" si="516"/>
        <v>1.1387024406671355E-5</v>
      </c>
      <c r="K8238">
        <f t="shared" si="517"/>
        <v>1.8704314610278608E-10</v>
      </c>
    </row>
    <row r="8239" spans="1:11" x14ac:dyDescent="0.25">
      <c r="A8239" s="1">
        <v>43010</v>
      </c>
      <c r="B8239">
        <v>2521.1999510000001</v>
      </c>
      <c r="C8239">
        <v>2529.2299800000001</v>
      </c>
      <c r="D8239">
        <v>2520.3999020000001</v>
      </c>
      <c r="E8239">
        <v>2529.1201169999999</v>
      </c>
      <c r="F8239">
        <v>2529.1201169999999</v>
      </c>
      <c r="G8239">
        <v>3199730000</v>
      </c>
      <c r="H8239">
        <f t="shared" si="514"/>
        <v>3.8665189230292019E-3</v>
      </c>
      <c r="I8239">
        <f t="shared" si="515"/>
        <v>5.7799634306394234E-8</v>
      </c>
      <c r="J8239">
        <f t="shared" si="516"/>
        <v>1.2550884273907509E-5</v>
      </c>
      <c r="K8239">
        <f t="shared" si="517"/>
        <v>2.2347731984609094E-10</v>
      </c>
    </row>
    <row r="8240" spans="1:11" x14ac:dyDescent="0.25">
      <c r="A8240" s="1">
        <v>43011</v>
      </c>
      <c r="B8240">
        <v>2530.3400879999999</v>
      </c>
      <c r="C8240">
        <v>2535.1298830000001</v>
      </c>
      <c r="D8240">
        <v>2528.8500979999999</v>
      </c>
      <c r="E8240">
        <v>2534.580078</v>
      </c>
      <c r="F8240">
        <v>2534.580078</v>
      </c>
      <c r="G8240">
        <v>3068850000</v>
      </c>
      <c r="H8240">
        <f t="shared" si="514"/>
        <v>2.1565112094796657E-3</v>
      </c>
      <c r="I8240">
        <f t="shared" si="515"/>
        <v>1.0027480254279251E-8</v>
      </c>
      <c r="J8240">
        <f t="shared" si="516"/>
        <v>3.3588442964741226E-6</v>
      </c>
      <c r="K8240">
        <f t="shared" si="517"/>
        <v>2.1623322250241836E-11</v>
      </c>
    </row>
    <row r="8241" spans="1:11" x14ac:dyDescent="0.25">
      <c r="A8241" s="1">
        <v>43012</v>
      </c>
      <c r="B8241">
        <v>2533.4799800000001</v>
      </c>
      <c r="C8241">
        <v>2540.530029</v>
      </c>
      <c r="D8241">
        <v>2531.8000489999999</v>
      </c>
      <c r="E8241">
        <v>2537.73999</v>
      </c>
      <c r="F8241">
        <v>2537.73999</v>
      </c>
      <c r="G8241">
        <v>3017120000</v>
      </c>
      <c r="H8241">
        <f t="shared" si="514"/>
        <v>1.2459436180757644E-3</v>
      </c>
      <c r="I8241">
        <f t="shared" si="515"/>
        <v>1.9336841157690006E-9</v>
      </c>
      <c r="J8241">
        <f t="shared" si="516"/>
        <v>8.503558558848284E-7</v>
      </c>
      <c r="K8241">
        <f t="shared" si="517"/>
        <v>2.4090586482765331E-12</v>
      </c>
    </row>
    <row r="8242" spans="1:11" x14ac:dyDescent="0.25">
      <c r="A8242" s="1">
        <v>43013</v>
      </c>
      <c r="B8242">
        <v>2540.860107</v>
      </c>
      <c r="C8242">
        <v>2552.51001</v>
      </c>
      <c r="D8242">
        <v>2540.0200199999999</v>
      </c>
      <c r="E8242">
        <v>2552.070068</v>
      </c>
      <c r="F8242">
        <v>2552.070068</v>
      </c>
      <c r="G8242">
        <v>3045120000</v>
      </c>
      <c r="H8242">
        <f t="shared" si="514"/>
        <v>5.6309039828313749E-3</v>
      </c>
      <c r="I8242">
        <f t="shared" si="515"/>
        <v>1.7852954845954838E-7</v>
      </c>
      <c r="J8242">
        <f t="shared" si="516"/>
        <v>2.8165392991085602E-5</v>
      </c>
      <c r="K8242">
        <f t="shared" si="517"/>
        <v>1.005264027725405E-9</v>
      </c>
    </row>
    <row r="8243" spans="1:11" x14ac:dyDescent="0.25">
      <c r="A8243" s="1">
        <v>43014</v>
      </c>
      <c r="B8243">
        <v>2547.4399410000001</v>
      </c>
      <c r="C8243">
        <v>2549.4099120000001</v>
      </c>
      <c r="D8243">
        <v>2543.790039</v>
      </c>
      <c r="E8243">
        <v>2549.330078</v>
      </c>
      <c r="F8243">
        <v>2549.330078</v>
      </c>
      <c r="G8243">
        <v>2884570000</v>
      </c>
      <c r="H8243">
        <f t="shared" si="514"/>
        <v>-1.0742110734551899E-3</v>
      </c>
      <c r="I8243">
        <f t="shared" si="515"/>
        <v>-1.2399267551406889E-9</v>
      </c>
      <c r="J8243">
        <f t="shared" si="516"/>
        <v>1.9544243438786978E-6</v>
      </c>
      <c r="K8243">
        <f t="shared" si="517"/>
        <v>1.3320730495024149E-12</v>
      </c>
    </row>
    <row r="8244" spans="1:11" x14ac:dyDescent="0.25">
      <c r="A8244" s="1">
        <v>43017</v>
      </c>
      <c r="B8244">
        <v>2551.389893</v>
      </c>
      <c r="C8244">
        <v>2551.820068</v>
      </c>
      <c r="D8244">
        <v>2541.6000979999999</v>
      </c>
      <c r="E8244">
        <v>2544.7299800000001</v>
      </c>
      <c r="F8244">
        <v>2544.7299800000001</v>
      </c>
      <c r="G8244">
        <v>2483970000</v>
      </c>
      <c r="H8244">
        <f t="shared" si="514"/>
        <v>-1.8060640031853121E-3</v>
      </c>
      <c r="I8244">
        <f t="shared" si="515"/>
        <v>-5.892166924455145E-9</v>
      </c>
      <c r="J8244">
        <f t="shared" si="516"/>
        <v>4.5363044961504435E-6</v>
      </c>
      <c r="K8244">
        <f t="shared" si="517"/>
        <v>1.0642248341253517E-11</v>
      </c>
    </row>
    <row r="8245" spans="1:11" x14ac:dyDescent="0.25">
      <c r="A8245" s="1">
        <v>43018</v>
      </c>
      <c r="B8245">
        <v>2549.98999</v>
      </c>
      <c r="C8245">
        <v>2555.2299800000001</v>
      </c>
      <c r="D8245">
        <v>2544.860107</v>
      </c>
      <c r="E8245">
        <v>2550.639893</v>
      </c>
      <c r="F8245">
        <v>2550.639893</v>
      </c>
      <c r="G8245">
        <v>2960500000</v>
      </c>
      <c r="H8245">
        <f t="shared" si="514"/>
        <v>2.3197199800818369E-3</v>
      </c>
      <c r="I8245">
        <f t="shared" si="515"/>
        <v>1.2480954556510188E-8</v>
      </c>
      <c r="J8245">
        <f t="shared" si="516"/>
        <v>3.9837117255524219E-6</v>
      </c>
      <c r="K8245">
        <f t="shared" si="517"/>
        <v>2.8951011102270081E-11</v>
      </c>
    </row>
    <row r="8246" spans="1:11" x14ac:dyDescent="0.25">
      <c r="A8246" s="1">
        <v>43019</v>
      </c>
      <c r="B8246">
        <v>2550.6201169999999</v>
      </c>
      <c r="C8246">
        <v>2555.23999</v>
      </c>
      <c r="D8246">
        <v>2547.9499510000001</v>
      </c>
      <c r="E8246">
        <v>2555.23999</v>
      </c>
      <c r="F8246">
        <v>2555.23999</v>
      </c>
      <c r="G8246">
        <v>2976090000</v>
      </c>
      <c r="H8246">
        <f t="shared" si="514"/>
        <v>1.8018826725406682E-3</v>
      </c>
      <c r="I8246">
        <f t="shared" si="515"/>
        <v>5.8492975668626323E-9</v>
      </c>
      <c r="J8246">
        <f t="shared" si="516"/>
        <v>2.1847396126476263E-6</v>
      </c>
      <c r="K8246">
        <f t="shared" si="517"/>
        <v>1.05391346686222E-11</v>
      </c>
    </row>
    <row r="8247" spans="1:11" x14ac:dyDescent="0.25">
      <c r="A8247" s="1">
        <v>43020</v>
      </c>
      <c r="B8247">
        <v>2552.8798830000001</v>
      </c>
      <c r="C8247">
        <v>2555.330078</v>
      </c>
      <c r="D8247">
        <v>2548.3100589999999</v>
      </c>
      <c r="E8247">
        <v>2550.929932</v>
      </c>
      <c r="F8247">
        <v>2550.929932</v>
      </c>
      <c r="G8247">
        <v>3151510000</v>
      </c>
      <c r="H8247">
        <f t="shared" si="514"/>
        <v>-1.688176887748127E-3</v>
      </c>
      <c r="I8247">
        <f t="shared" si="515"/>
        <v>-4.8121013258004436E-9</v>
      </c>
      <c r="J8247">
        <f t="shared" si="516"/>
        <v>4.0480357162496549E-6</v>
      </c>
      <c r="K8247">
        <f t="shared" si="517"/>
        <v>8.1241827595774972E-12</v>
      </c>
    </row>
    <row r="8248" spans="1:11" x14ac:dyDescent="0.25">
      <c r="A8248" s="1">
        <v>43021</v>
      </c>
      <c r="B8248">
        <v>2555.6599120000001</v>
      </c>
      <c r="C8248">
        <v>2557.6499020000001</v>
      </c>
      <c r="D8248">
        <v>2552.0900879999999</v>
      </c>
      <c r="E8248">
        <v>2553.169922</v>
      </c>
      <c r="F8248">
        <v>2553.169922</v>
      </c>
      <c r="G8248">
        <v>3149440000</v>
      </c>
      <c r="H8248">
        <f t="shared" si="514"/>
        <v>8.7772191292505937E-4</v>
      </c>
      <c r="I8248">
        <f t="shared" si="515"/>
        <v>6.7595095191163261E-10</v>
      </c>
      <c r="J8248">
        <f t="shared" si="516"/>
        <v>3.068336925688506E-7</v>
      </c>
      <c r="K8248">
        <f t="shared" si="517"/>
        <v>5.9322609316676068E-13</v>
      </c>
    </row>
    <row r="8249" spans="1:11" x14ac:dyDescent="0.25">
      <c r="A8249" s="1">
        <v>43024</v>
      </c>
      <c r="B8249">
        <v>2555.570068</v>
      </c>
      <c r="C8249">
        <v>2559.469971</v>
      </c>
      <c r="D8249">
        <v>2552.639893</v>
      </c>
      <c r="E8249">
        <v>2557.639893</v>
      </c>
      <c r="F8249">
        <v>2557.639893</v>
      </c>
      <c r="G8249">
        <v>2916020000</v>
      </c>
      <c r="H8249">
        <f t="shared" si="514"/>
        <v>1.7492226482939653E-3</v>
      </c>
      <c r="I8249">
        <f t="shared" si="515"/>
        <v>5.351273912353963E-9</v>
      </c>
      <c r="J8249">
        <f t="shared" si="516"/>
        <v>2.0318405521087674E-6</v>
      </c>
      <c r="K8249">
        <f t="shared" si="517"/>
        <v>9.3600084758548198E-12</v>
      </c>
    </row>
    <row r="8250" spans="1:11" x14ac:dyDescent="0.25">
      <c r="A8250" s="1">
        <v>43025</v>
      </c>
      <c r="B8250">
        <v>2557.169922</v>
      </c>
      <c r="C8250">
        <v>2559.709961</v>
      </c>
      <c r="D8250">
        <v>2554.6899410000001</v>
      </c>
      <c r="E8250">
        <v>2559.360107</v>
      </c>
      <c r="F8250">
        <v>2559.360107</v>
      </c>
      <c r="G8250">
        <v>2889390000</v>
      </c>
      <c r="H8250">
        <f t="shared" si="514"/>
        <v>6.7235257565088588E-4</v>
      </c>
      <c r="I8250">
        <f t="shared" si="515"/>
        <v>3.0380018671459525E-10</v>
      </c>
      <c r="J8250">
        <f t="shared" si="516"/>
        <v>1.2149154520051028E-7</v>
      </c>
      <c r="K8250">
        <f t="shared" si="517"/>
        <v>2.0422898639983146E-13</v>
      </c>
    </row>
    <row r="8251" spans="1:11" x14ac:dyDescent="0.25">
      <c r="A8251" s="1">
        <v>43026</v>
      </c>
      <c r="B8251">
        <v>2562.8701169999999</v>
      </c>
      <c r="C8251">
        <v>2564.110107</v>
      </c>
      <c r="D8251">
        <v>2559.669922</v>
      </c>
      <c r="E8251">
        <v>2561.26001</v>
      </c>
      <c r="F8251">
        <v>2561.26001</v>
      </c>
      <c r="G8251">
        <v>2998090000</v>
      </c>
      <c r="H8251">
        <f t="shared" si="514"/>
        <v>7.4205976767338102E-4</v>
      </c>
      <c r="I8251">
        <f t="shared" si="515"/>
        <v>4.0844404034648481E-10</v>
      </c>
      <c r="J8251">
        <f t="shared" si="516"/>
        <v>1.7494440987524072E-7</v>
      </c>
      <c r="K8251">
        <f t="shared" si="517"/>
        <v>3.0304706678796059E-13</v>
      </c>
    </row>
    <row r="8252" spans="1:11" x14ac:dyDescent="0.25">
      <c r="A8252" s="1">
        <v>43027</v>
      </c>
      <c r="B8252">
        <v>2553.389893</v>
      </c>
      <c r="C8252">
        <v>2562.360107</v>
      </c>
      <c r="D8252">
        <v>2547.919922</v>
      </c>
      <c r="E8252">
        <v>2562.1000979999999</v>
      </c>
      <c r="F8252">
        <v>2562.1000979999999</v>
      </c>
      <c r="G8252">
        <v>2990710000</v>
      </c>
      <c r="H8252">
        <f t="shared" si="514"/>
        <v>3.2794415766991368E-4</v>
      </c>
      <c r="I8252">
        <f t="shared" si="515"/>
        <v>3.5235715574604917E-11</v>
      </c>
      <c r="J8252">
        <f t="shared" si="516"/>
        <v>1.7205531334876397E-11</v>
      </c>
      <c r="K8252">
        <f t="shared" si="517"/>
        <v>1.155165281132285E-14</v>
      </c>
    </row>
    <row r="8253" spans="1:11" x14ac:dyDescent="0.25">
      <c r="A8253" s="1">
        <v>43028</v>
      </c>
      <c r="B8253">
        <v>2567.5600589999999</v>
      </c>
      <c r="C8253">
        <v>2575.4399410000001</v>
      </c>
      <c r="D8253">
        <v>2567.5600589999999</v>
      </c>
      <c r="E8253">
        <v>2575.209961</v>
      </c>
      <c r="F8253">
        <v>2575.209961</v>
      </c>
      <c r="G8253">
        <v>3384650000</v>
      </c>
      <c r="H8253">
        <f t="shared" si="514"/>
        <v>5.1037960751330715E-3</v>
      </c>
      <c r="I8253">
        <f t="shared" si="515"/>
        <v>1.3293923528247202E-7</v>
      </c>
      <c r="J8253">
        <f t="shared" si="516"/>
        <v>2.284839878150013E-5</v>
      </c>
      <c r="K8253">
        <f t="shared" si="517"/>
        <v>6.784808093872395E-10</v>
      </c>
    </row>
    <row r="8254" spans="1:11" x14ac:dyDescent="0.25">
      <c r="A8254" s="1">
        <v>43031</v>
      </c>
      <c r="B8254">
        <v>2578.080078</v>
      </c>
      <c r="C8254">
        <v>2578.290039</v>
      </c>
      <c r="D8254">
        <v>2564.330078</v>
      </c>
      <c r="E8254">
        <v>2564.9799800000001</v>
      </c>
      <c r="F8254">
        <v>2564.9799800000001</v>
      </c>
      <c r="G8254">
        <v>3211710000</v>
      </c>
      <c r="H8254">
        <f t="shared" si="514"/>
        <v>-3.9803955200169707E-3</v>
      </c>
      <c r="I8254">
        <f t="shared" si="515"/>
        <v>-6.306857288708444E-8</v>
      </c>
      <c r="J8254">
        <f t="shared" si="516"/>
        <v>1.852606638496885E-5</v>
      </c>
      <c r="K8254">
        <f t="shared" si="517"/>
        <v>2.5104447733386034E-10</v>
      </c>
    </row>
    <row r="8255" spans="1:11" x14ac:dyDescent="0.25">
      <c r="A8255" s="1">
        <v>43032</v>
      </c>
      <c r="B8255">
        <v>2568.6599120000001</v>
      </c>
      <c r="C8255">
        <v>2572.179932</v>
      </c>
      <c r="D8255">
        <v>2565.580078</v>
      </c>
      <c r="E8255">
        <v>2569.1298830000001</v>
      </c>
      <c r="F8255">
        <v>2569.1298830000001</v>
      </c>
      <c r="G8255">
        <v>3427330000</v>
      </c>
      <c r="H8255">
        <f t="shared" si="514"/>
        <v>1.6166011302900614E-3</v>
      </c>
      <c r="I8255">
        <f t="shared" si="515"/>
        <v>4.2240021797651416E-9</v>
      </c>
      <c r="J8255">
        <f t="shared" si="516"/>
        <v>1.6713445810824117E-6</v>
      </c>
      <c r="K8255">
        <f t="shared" si="517"/>
        <v>6.8280838369525235E-12</v>
      </c>
    </row>
    <row r="8256" spans="1:11" x14ac:dyDescent="0.25">
      <c r="A8256" s="1">
        <v>43033</v>
      </c>
      <c r="B8256">
        <v>2566.5200199999999</v>
      </c>
      <c r="C8256">
        <v>2567.3999020000001</v>
      </c>
      <c r="D8256">
        <v>2544</v>
      </c>
      <c r="E8256">
        <v>2557.1499020000001</v>
      </c>
      <c r="F8256">
        <v>2557.1499020000001</v>
      </c>
      <c r="G8256">
        <v>3874510000</v>
      </c>
      <c r="H8256">
        <f t="shared" si="514"/>
        <v>-4.673955894668895E-3</v>
      </c>
      <c r="I8256">
        <f t="shared" si="515"/>
        <v>-1.0211347481564607E-7</v>
      </c>
      <c r="J8256">
        <f t="shared" si="516"/>
        <v>2.4977526025667863E-5</v>
      </c>
      <c r="K8256">
        <f t="shared" si="517"/>
        <v>4.7728458352290698E-10</v>
      </c>
    </row>
    <row r="8257" spans="1:11" x14ac:dyDescent="0.25">
      <c r="A8257" s="1">
        <v>43034</v>
      </c>
      <c r="B8257">
        <v>2560.080078</v>
      </c>
      <c r="C8257">
        <v>2567.070068</v>
      </c>
      <c r="D8257">
        <v>2559.8000489999999</v>
      </c>
      <c r="E8257">
        <v>2560.3999020000001</v>
      </c>
      <c r="F8257">
        <v>2560.3999020000001</v>
      </c>
      <c r="G8257">
        <v>3869050000</v>
      </c>
      <c r="H8257">
        <f t="shared" si="514"/>
        <v>1.270139250772935E-3</v>
      </c>
      <c r="I8257">
        <f t="shared" si="515"/>
        <v>2.0485494886554662E-9</v>
      </c>
      <c r="J8257">
        <f t="shared" si="516"/>
        <v>8.9556516484186329E-7</v>
      </c>
      <c r="K8257">
        <f t="shared" si="517"/>
        <v>2.601728334608851E-12</v>
      </c>
    </row>
    <row r="8258" spans="1:11" x14ac:dyDescent="0.25">
      <c r="A8258" s="1">
        <v>43035</v>
      </c>
      <c r="B8258">
        <v>2570.26001</v>
      </c>
      <c r="C8258">
        <v>2582.9799800000001</v>
      </c>
      <c r="D8258">
        <v>2565.9399410000001</v>
      </c>
      <c r="E8258">
        <v>2581.070068</v>
      </c>
      <c r="F8258">
        <v>2581.070068</v>
      </c>
      <c r="G8258">
        <v>3887110000</v>
      </c>
      <c r="H8258">
        <f t="shared" si="514"/>
        <v>8.040609974748418E-3</v>
      </c>
      <c r="I8258">
        <f t="shared" si="515"/>
        <v>5.198164275375996E-7</v>
      </c>
      <c r="J8258">
        <f t="shared" si="516"/>
        <v>5.9549214794155026E-5</v>
      </c>
      <c r="K8258">
        <f t="shared" si="517"/>
        <v>4.1795866526733574E-9</v>
      </c>
    </row>
    <row r="8259" spans="1:11" x14ac:dyDescent="0.25">
      <c r="A8259" s="1">
        <v>43038</v>
      </c>
      <c r="B8259">
        <v>2577.75</v>
      </c>
      <c r="C8259">
        <v>2580.030029</v>
      </c>
      <c r="D8259">
        <v>2568.25</v>
      </c>
      <c r="E8259">
        <v>2572.830078</v>
      </c>
      <c r="F8259">
        <v>2572.830078</v>
      </c>
      <c r="G8259">
        <v>3658870000</v>
      </c>
      <c r="H8259">
        <f t="shared" si="514"/>
        <v>-3.1975772860904912E-3</v>
      </c>
      <c r="I8259">
        <f t="shared" si="515"/>
        <v>-3.2696846599539312E-8</v>
      </c>
      <c r="J8259">
        <f t="shared" si="516"/>
        <v>1.2400071246790392E-5</v>
      </c>
      <c r="K8259">
        <f t="shared" si="517"/>
        <v>1.0455412208102953E-10</v>
      </c>
    </row>
    <row r="8260" spans="1:11" x14ac:dyDescent="0.25">
      <c r="A8260" s="1">
        <v>43039</v>
      </c>
      <c r="B8260">
        <v>2575.98999</v>
      </c>
      <c r="C8260">
        <v>2578.290039</v>
      </c>
      <c r="D8260">
        <v>2572.1499020000001</v>
      </c>
      <c r="E8260">
        <v>2575.26001</v>
      </c>
      <c r="F8260">
        <v>2575.26001</v>
      </c>
      <c r="G8260">
        <v>3827230000</v>
      </c>
      <c r="H8260">
        <f t="shared" ref="H8260:H8323" si="518">LN(E8260/E8259)</f>
        <v>9.4401307627437045E-4</v>
      </c>
      <c r="I8260">
        <f t="shared" ref="I8260:I8323" si="519">(H8260-(($N$2)^2))^3</f>
        <v>8.4098707532783898E-10</v>
      </c>
      <c r="J8260">
        <f t="shared" ref="J8260:J8323" si="520">(H8260-$N$2)^2</f>
        <v>3.8466897040130334E-7</v>
      </c>
      <c r="K8260">
        <f t="shared" ref="K8260:K8323" si="521">(H8260-(($N$2)^2))^4</f>
        <v>7.9381462365442975E-13</v>
      </c>
    </row>
    <row r="8261" spans="1:11" x14ac:dyDescent="0.25">
      <c r="A8261" s="1">
        <v>43040</v>
      </c>
      <c r="B8261">
        <v>2583.209961</v>
      </c>
      <c r="C8261">
        <v>2588.3999020000001</v>
      </c>
      <c r="D8261">
        <v>2574.919922</v>
      </c>
      <c r="E8261">
        <v>2579.360107</v>
      </c>
      <c r="F8261">
        <v>2579.360107</v>
      </c>
      <c r="G8261">
        <v>3813180000</v>
      </c>
      <c r="H8261">
        <f t="shared" si="518"/>
        <v>1.5908438533357942E-3</v>
      </c>
      <c r="I8261">
        <f t="shared" si="519"/>
        <v>4.0252864741177105E-9</v>
      </c>
      <c r="J8261">
        <f t="shared" si="520"/>
        <v>1.6054097492573494E-6</v>
      </c>
      <c r="K8261">
        <f t="shared" si="521"/>
        <v>6.4031802182080134E-12</v>
      </c>
    </row>
    <row r="8262" spans="1:11" x14ac:dyDescent="0.25">
      <c r="A8262" s="1">
        <v>43041</v>
      </c>
      <c r="B8262">
        <v>2579.459961</v>
      </c>
      <c r="C8262">
        <v>2581.110107</v>
      </c>
      <c r="D8262">
        <v>2566.169922</v>
      </c>
      <c r="E8262">
        <v>2579.8500979999999</v>
      </c>
      <c r="F8262">
        <v>2579.8500979999999</v>
      </c>
      <c r="G8262">
        <v>4048270000</v>
      </c>
      <c r="H8262">
        <f t="shared" si="518"/>
        <v>1.8994806646887061E-4</v>
      </c>
      <c r="I8262">
        <f t="shared" si="519"/>
        <v>6.8420350017405335E-12</v>
      </c>
      <c r="J8262">
        <f t="shared" si="520"/>
        <v>1.7915323543426464E-8</v>
      </c>
      <c r="K8262">
        <f t="shared" si="521"/>
        <v>1.2989139731065093E-15</v>
      </c>
    </row>
    <row r="8263" spans="1:11" x14ac:dyDescent="0.25">
      <c r="A8263" s="1">
        <v>43042</v>
      </c>
      <c r="B8263">
        <v>2581.929932</v>
      </c>
      <c r="C8263">
        <v>2588.419922</v>
      </c>
      <c r="D8263">
        <v>2576.7700199999999</v>
      </c>
      <c r="E8263">
        <v>2587.8400879999999</v>
      </c>
      <c r="F8263">
        <v>2587.8400879999999</v>
      </c>
      <c r="G8263">
        <v>3567710000</v>
      </c>
      <c r="H8263">
        <f t="shared" si="518"/>
        <v>3.0922892353351652E-3</v>
      </c>
      <c r="I8263">
        <f t="shared" si="519"/>
        <v>2.9566243604107454E-8</v>
      </c>
      <c r="J8263">
        <f t="shared" si="520"/>
        <v>7.6645536723517778E-6</v>
      </c>
      <c r="K8263">
        <f t="shared" si="521"/>
        <v>9.1424276983601519E-11</v>
      </c>
    </row>
    <row r="8264" spans="1:11" x14ac:dyDescent="0.25">
      <c r="A8264" s="1">
        <v>43045</v>
      </c>
      <c r="B8264">
        <v>2587.469971</v>
      </c>
      <c r="C8264">
        <v>2593.3798830000001</v>
      </c>
      <c r="D8264">
        <v>2585.6599120000001</v>
      </c>
      <c r="E8264">
        <v>2591.1298830000001</v>
      </c>
      <c r="F8264">
        <v>2591.1298830000001</v>
      </c>
      <c r="G8264">
        <v>3539080000</v>
      </c>
      <c r="H8264">
        <f t="shared" si="518"/>
        <v>1.2704439148736187E-3</v>
      </c>
      <c r="I8264">
        <f t="shared" si="519"/>
        <v>2.0500241004001623E-9</v>
      </c>
      <c r="J8264">
        <f t="shared" si="520"/>
        <v>8.9614189116950273E-7</v>
      </c>
      <c r="K8264">
        <f t="shared" si="521"/>
        <v>2.6042257110102033E-12</v>
      </c>
    </row>
    <row r="8265" spans="1:11" x14ac:dyDescent="0.25">
      <c r="A8265" s="1">
        <v>43046</v>
      </c>
      <c r="B8265">
        <v>2592.110107</v>
      </c>
      <c r="C8265">
        <v>2597.0200199999999</v>
      </c>
      <c r="D8265">
        <v>2584.3500979999999</v>
      </c>
      <c r="E8265">
        <v>2590.639893</v>
      </c>
      <c r="F8265">
        <v>2590.639893</v>
      </c>
      <c r="G8265">
        <v>3809650000</v>
      </c>
      <c r="H8265">
        <f t="shared" si="518"/>
        <v>-1.8912071459828347E-4</v>
      </c>
      <c r="I8265">
        <f t="shared" si="519"/>
        <v>-6.7754693925606971E-12</v>
      </c>
      <c r="J8265">
        <f t="shared" si="520"/>
        <v>2.6308376393918207E-7</v>
      </c>
      <c r="K8265">
        <f t="shared" si="521"/>
        <v>1.2820919804428659E-15</v>
      </c>
    </row>
    <row r="8266" spans="1:11" x14ac:dyDescent="0.25">
      <c r="A8266" s="1">
        <v>43047</v>
      </c>
      <c r="B8266">
        <v>2588.709961</v>
      </c>
      <c r="C8266">
        <v>2595.469971</v>
      </c>
      <c r="D8266">
        <v>2585.0200199999999</v>
      </c>
      <c r="E8266">
        <v>2594.3798830000001</v>
      </c>
      <c r="F8266">
        <v>2594.3798830000001</v>
      </c>
      <c r="G8266">
        <v>3899360000</v>
      </c>
      <c r="H8266">
        <f t="shared" si="518"/>
        <v>1.4426138414861736E-3</v>
      </c>
      <c r="I8266">
        <f t="shared" si="519"/>
        <v>3.0016191821715041E-9</v>
      </c>
      <c r="J8266">
        <f t="shared" si="520"/>
        <v>1.2517529091024829E-6</v>
      </c>
      <c r="K8266">
        <f t="shared" si="521"/>
        <v>4.3298626773670785E-12</v>
      </c>
    </row>
    <row r="8267" spans="1:11" x14ac:dyDescent="0.25">
      <c r="A8267" s="1">
        <v>43048</v>
      </c>
      <c r="B8267">
        <v>2584</v>
      </c>
      <c r="C8267">
        <v>2586.5</v>
      </c>
      <c r="D8267">
        <v>2566.330078</v>
      </c>
      <c r="E8267">
        <v>2584.6201169999999</v>
      </c>
      <c r="F8267">
        <v>2584.6201169999999</v>
      </c>
      <c r="G8267">
        <v>3831610000</v>
      </c>
      <c r="H8267">
        <f t="shared" si="518"/>
        <v>-3.7689814841862911E-3</v>
      </c>
      <c r="I8267">
        <f t="shared" si="519"/>
        <v>-5.3543684661601187E-8</v>
      </c>
      <c r="J8267">
        <f t="shared" si="520"/>
        <v>1.6750829193383861E-5</v>
      </c>
      <c r="K8267">
        <f t="shared" si="521"/>
        <v>2.0181076981773167E-10</v>
      </c>
    </row>
    <row r="8268" spans="1:11" x14ac:dyDescent="0.25">
      <c r="A8268" s="1">
        <v>43049</v>
      </c>
      <c r="B8268">
        <v>2580.179932</v>
      </c>
      <c r="C8268">
        <v>2583.8100589999999</v>
      </c>
      <c r="D8268">
        <v>2575.570068</v>
      </c>
      <c r="E8268">
        <v>2582.3000489999999</v>
      </c>
      <c r="F8268">
        <v>2582.3000489999999</v>
      </c>
      <c r="G8268">
        <v>3486910000</v>
      </c>
      <c r="H8268">
        <f t="shared" si="518"/>
        <v>-8.9804683695034952E-4</v>
      </c>
      <c r="I8268">
        <f t="shared" si="519"/>
        <v>-7.2451780231346848E-10</v>
      </c>
      <c r="J8268">
        <f t="shared" si="520"/>
        <v>1.492900413276177E-6</v>
      </c>
      <c r="K8268">
        <f t="shared" si="521"/>
        <v>6.5072688201239296E-13</v>
      </c>
    </row>
    <row r="8269" spans="1:11" x14ac:dyDescent="0.25">
      <c r="A8269" s="1">
        <v>43052</v>
      </c>
      <c r="B8269">
        <v>2576.530029</v>
      </c>
      <c r="C8269">
        <v>2587.6599120000001</v>
      </c>
      <c r="D8269">
        <v>2574.4799800000001</v>
      </c>
      <c r="E8269">
        <v>2584.8400879999999</v>
      </c>
      <c r="F8269">
        <v>2584.8400879999999</v>
      </c>
      <c r="G8269">
        <v>3402930000</v>
      </c>
      <c r="H8269">
        <f t="shared" si="518"/>
        <v>9.831508870482928E-4</v>
      </c>
      <c r="I8269">
        <f t="shared" si="519"/>
        <v>9.4999556598076925E-10</v>
      </c>
      <c r="J8269">
        <f t="shared" si="520"/>
        <v>4.3474859991548856E-7</v>
      </c>
      <c r="K8269">
        <f t="shared" si="521"/>
        <v>9.3388938206904676E-13</v>
      </c>
    </row>
    <row r="8270" spans="1:11" x14ac:dyDescent="0.25">
      <c r="A8270" s="1">
        <v>43053</v>
      </c>
      <c r="B8270">
        <v>2577.75</v>
      </c>
      <c r="C8270">
        <v>2579.6599120000001</v>
      </c>
      <c r="D8270">
        <v>2566.5600589999999</v>
      </c>
      <c r="E8270">
        <v>2578.8701169999999</v>
      </c>
      <c r="F8270">
        <v>2578.8701169999999</v>
      </c>
      <c r="G8270">
        <v>3641760000</v>
      </c>
      <c r="H8270">
        <f t="shared" si="518"/>
        <v>-2.3122806753022251E-3</v>
      </c>
      <c r="I8270">
        <f t="shared" si="519"/>
        <v>-1.2364618558480524E-8</v>
      </c>
      <c r="J8270">
        <f t="shared" si="520"/>
        <v>6.9489013061644421E-6</v>
      </c>
      <c r="K8270">
        <f t="shared" si="521"/>
        <v>2.8591764906088672E-11</v>
      </c>
    </row>
    <row r="8271" spans="1:11" x14ac:dyDescent="0.25">
      <c r="A8271" s="1">
        <v>43054</v>
      </c>
      <c r="B8271">
        <v>2569.4499510000001</v>
      </c>
      <c r="C8271">
        <v>2572.8400879999999</v>
      </c>
      <c r="D8271">
        <v>2557.4499510000001</v>
      </c>
      <c r="E8271">
        <v>2564.6201169999999</v>
      </c>
      <c r="F8271">
        <v>2564.6201169999999</v>
      </c>
      <c r="G8271">
        <v>3558890000</v>
      </c>
      <c r="H8271">
        <f t="shared" si="518"/>
        <v>-5.5409987425276332E-3</v>
      </c>
      <c r="I8271">
        <f t="shared" si="519"/>
        <v>-1.7013309674994273E-7</v>
      </c>
      <c r="J8271">
        <f t="shared" si="520"/>
        <v>3.4395819748291632E-5</v>
      </c>
      <c r="K8271">
        <f t="shared" si="521"/>
        <v>9.4272511258489603E-10</v>
      </c>
    </row>
    <row r="8272" spans="1:11" x14ac:dyDescent="0.25">
      <c r="A8272" s="1">
        <v>43055</v>
      </c>
      <c r="B8272">
        <v>2572.9499510000001</v>
      </c>
      <c r="C8272">
        <v>2590.0900879999999</v>
      </c>
      <c r="D8272">
        <v>2572.9499510000001</v>
      </c>
      <c r="E8272">
        <v>2585.639893</v>
      </c>
      <c r="F8272">
        <v>2585.639893</v>
      </c>
      <c r="G8272">
        <v>3312710000</v>
      </c>
      <c r="H8272">
        <f t="shared" si="518"/>
        <v>8.1626530192433662E-3</v>
      </c>
      <c r="I8272">
        <f t="shared" si="519"/>
        <v>5.438476703062993E-7</v>
      </c>
      <c r="J8272">
        <f t="shared" si="520"/>
        <v>6.1447676191973857E-5</v>
      </c>
      <c r="K8272">
        <f t="shared" si="521"/>
        <v>4.4391828088794741E-9</v>
      </c>
    </row>
    <row r="8273" spans="1:11" x14ac:dyDescent="0.25">
      <c r="A8273" s="1">
        <v>43056</v>
      </c>
      <c r="B8273">
        <v>2582.9399410000001</v>
      </c>
      <c r="C8273">
        <v>2583.959961</v>
      </c>
      <c r="D8273">
        <v>2577.6201169999999</v>
      </c>
      <c r="E8273">
        <v>2578.8500979999999</v>
      </c>
      <c r="F8273">
        <v>2578.8500979999999</v>
      </c>
      <c r="G8273">
        <v>3300160000</v>
      </c>
      <c r="H8273">
        <f t="shared" si="518"/>
        <v>-2.6294170087623257E-3</v>
      </c>
      <c r="I8273">
        <f t="shared" si="519"/>
        <v>-1.8181526913457391E-8</v>
      </c>
      <c r="J8273">
        <f t="shared" si="520"/>
        <v>8.7214682717131112E-6</v>
      </c>
      <c r="K8273">
        <f t="shared" si="521"/>
        <v>4.7808722335173713E-11</v>
      </c>
    </row>
    <row r="8274" spans="1:11" x14ac:dyDescent="0.25">
      <c r="A8274" s="1">
        <v>43059</v>
      </c>
      <c r="B8274">
        <v>2579.48999</v>
      </c>
      <c r="C8274">
        <v>2584.639893</v>
      </c>
      <c r="D8274">
        <v>2578.23999</v>
      </c>
      <c r="E8274">
        <v>2582.139893</v>
      </c>
      <c r="F8274">
        <v>2582.139893</v>
      </c>
      <c r="G8274">
        <v>3003540000</v>
      </c>
      <c r="H8274">
        <f t="shared" si="518"/>
        <v>1.2748699188762996E-3</v>
      </c>
      <c r="I8274">
        <f t="shared" si="519"/>
        <v>2.0715263857189665E-9</v>
      </c>
      <c r="J8274">
        <f t="shared" si="520"/>
        <v>9.0454121380831568E-7</v>
      </c>
      <c r="K8274">
        <f t="shared" si="521"/>
        <v>2.6407094882390161E-12</v>
      </c>
    </row>
    <row r="8275" spans="1:11" x14ac:dyDescent="0.25">
      <c r="A8275" s="1">
        <v>43060</v>
      </c>
      <c r="B8275">
        <v>2589.169922</v>
      </c>
      <c r="C8275">
        <v>2601.1899410000001</v>
      </c>
      <c r="D8275">
        <v>2589.169922</v>
      </c>
      <c r="E8275">
        <v>2599.030029</v>
      </c>
      <c r="F8275">
        <v>2599.030029</v>
      </c>
      <c r="G8275">
        <v>3332720000</v>
      </c>
      <c r="H8275">
        <f t="shared" si="518"/>
        <v>6.5198386021454125E-3</v>
      </c>
      <c r="I8275">
        <f t="shared" si="519"/>
        <v>2.7713385524572744E-7</v>
      </c>
      <c r="J8275">
        <f t="shared" si="520"/>
        <v>3.8390941417073295E-5</v>
      </c>
      <c r="K8275">
        <f t="shared" si="521"/>
        <v>1.8068389515758707E-9</v>
      </c>
    </row>
    <row r="8276" spans="1:11" x14ac:dyDescent="0.25">
      <c r="A8276" s="1">
        <v>43061</v>
      </c>
      <c r="B8276">
        <v>2600.3100589999999</v>
      </c>
      <c r="C8276">
        <v>2600.9399410000001</v>
      </c>
      <c r="D8276">
        <v>2595.2299800000001</v>
      </c>
      <c r="E8276">
        <v>2597.080078</v>
      </c>
      <c r="F8276">
        <v>2597.080078</v>
      </c>
      <c r="G8276">
        <v>2762950000</v>
      </c>
      <c r="H8276">
        <f t="shared" si="518"/>
        <v>-7.5054263723523104E-4</v>
      </c>
      <c r="I8276">
        <f t="shared" si="519"/>
        <v>-4.2296856809534972E-10</v>
      </c>
      <c r="J8276">
        <f t="shared" si="520"/>
        <v>1.1542039427596405E-6</v>
      </c>
      <c r="K8276">
        <f t="shared" si="521"/>
        <v>3.1750029027433088E-13</v>
      </c>
    </row>
    <row r="8277" spans="1:11" x14ac:dyDescent="0.25">
      <c r="A8277" s="1">
        <v>43063</v>
      </c>
      <c r="B8277">
        <v>2600.419922</v>
      </c>
      <c r="C8277">
        <v>2604.209961</v>
      </c>
      <c r="D8277">
        <v>2600.419922</v>
      </c>
      <c r="E8277">
        <v>2602.419922</v>
      </c>
      <c r="F8277">
        <v>2602.419922</v>
      </c>
      <c r="G8277">
        <v>1349780000</v>
      </c>
      <c r="H8277">
        <f t="shared" si="518"/>
        <v>2.0539843743953862E-3</v>
      </c>
      <c r="I8277">
        <f t="shared" si="519"/>
        <v>8.6641288002424652E-9</v>
      </c>
      <c r="J8277">
        <f t="shared" si="520"/>
        <v>2.99355110985105E-6</v>
      </c>
      <c r="K8277">
        <f t="shared" si="521"/>
        <v>1.7795076791693379E-11</v>
      </c>
    </row>
    <row r="8278" spans="1:11" x14ac:dyDescent="0.25">
      <c r="A8278" s="1">
        <v>43066</v>
      </c>
      <c r="B8278">
        <v>2602.6599120000001</v>
      </c>
      <c r="C8278">
        <v>2606.4099120000001</v>
      </c>
      <c r="D8278">
        <v>2598.8701169999999</v>
      </c>
      <c r="E8278">
        <v>2601.419922</v>
      </c>
      <c r="F8278">
        <v>2601.419922</v>
      </c>
      <c r="G8278">
        <v>3006860000</v>
      </c>
      <c r="H8278">
        <f t="shared" si="518"/>
        <v>-3.8433158678481715E-4</v>
      </c>
      <c r="I8278">
        <f t="shared" si="519"/>
        <v>-5.6816386511586605E-11</v>
      </c>
      <c r="J8278">
        <f t="shared" si="520"/>
        <v>5.0144496608659052E-7</v>
      </c>
      <c r="K8278">
        <f t="shared" si="521"/>
        <v>2.1842288839514819E-14</v>
      </c>
    </row>
    <row r="8279" spans="1:11" x14ac:dyDescent="0.25">
      <c r="A8279" s="1">
        <v>43067</v>
      </c>
      <c r="B8279">
        <v>2605.9399410000001</v>
      </c>
      <c r="C8279">
        <v>2627.6899410000001</v>
      </c>
      <c r="D8279">
        <v>2605.4399410000001</v>
      </c>
      <c r="E8279">
        <v>2627.040039</v>
      </c>
      <c r="F8279">
        <v>2627.040039</v>
      </c>
      <c r="G8279">
        <v>3488420000</v>
      </c>
      <c r="H8279">
        <f t="shared" si="518"/>
        <v>9.8003321249518788E-3</v>
      </c>
      <c r="I8279">
        <f t="shared" si="519"/>
        <v>9.4125748571210042E-7</v>
      </c>
      <c r="J8279">
        <f t="shared" si="520"/>
        <v>8.9804733087792032E-5</v>
      </c>
      <c r="K8279">
        <f t="shared" si="521"/>
        <v>9.2245372898939602E-9</v>
      </c>
    </row>
    <row r="8280" spans="1:11" x14ac:dyDescent="0.25">
      <c r="A8280" s="1">
        <v>43068</v>
      </c>
      <c r="B8280">
        <v>2627.820068</v>
      </c>
      <c r="C8280">
        <v>2634.889893</v>
      </c>
      <c r="D8280">
        <v>2620.320068</v>
      </c>
      <c r="E8280">
        <v>2626.070068</v>
      </c>
      <c r="F8280">
        <v>2626.070068</v>
      </c>
      <c r="G8280">
        <v>4078280000</v>
      </c>
      <c r="H8280">
        <f t="shared" si="518"/>
        <v>-3.6929399584867401E-4</v>
      </c>
      <c r="I8280">
        <f t="shared" si="519"/>
        <v>-5.0406504447555875E-11</v>
      </c>
      <c r="J8280">
        <f t="shared" si="520"/>
        <v>4.8037402317344894E-7</v>
      </c>
      <c r="K8280">
        <f t="shared" si="521"/>
        <v>1.8620104262786989E-14</v>
      </c>
    </row>
    <row r="8281" spans="1:11" x14ac:dyDescent="0.25">
      <c r="A8281" s="1">
        <v>43069</v>
      </c>
      <c r="B8281">
        <v>2633.929932</v>
      </c>
      <c r="C8281">
        <v>2657.73999</v>
      </c>
      <c r="D8281">
        <v>2633.929932</v>
      </c>
      <c r="E8281">
        <v>2647.580078</v>
      </c>
      <c r="F8281">
        <v>2647.580078</v>
      </c>
      <c r="G8281">
        <v>4938490000</v>
      </c>
      <c r="H8281">
        <f t="shared" si="518"/>
        <v>8.1575867524471251E-3</v>
      </c>
      <c r="I8281">
        <f t="shared" si="519"/>
        <v>5.4283564529957283E-7</v>
      </c>
      <c r="J8281">
        <f t="shared" si="520"/>
        <v>6.1368274379011725E-5</v>
      </c>
      <c r="K8281">
        <f t="shared" si="521"/>
        <v>4.4281719558019005E-9</v>
      </c>
    </row>
    <row r="8282" spans="1:11" x14ac:dyDescent="0.25">
      <c r="A8282" s="1">
        <v>43070</v>
      </c>
      <c r="B8282">
        <v>2645.1000979999999</v>
      </c>
      <c r="C8282">
        <v>2650.6201169999999</v>
      </c>
      <c r="D8282">
        <v>2605.5200199999999</v>
      </c>
      <c r="E8282">
        <v>2642.219971</v>
      </c>
      <c r="F8282">
        <v>2642.219971</v>
      </c>
      <c r="G8282">
        <v>3942320000</v>
      </c>
      <c r="H8282">
        <f t="shared" si="518"/>
        <v>-2.0265827762343275E-3</v>
      </c>
      <c r="I8282">
        <f t="shared" si="519"/>
        <v>-8.3245438247171678E-9</v>
      </c>
      <c r="J8282">
        <f t="shared" si="520"/>
        <v>5.5242813441050142E-6</v>
      </c>
      <c r="K8282">
        <f t="shared" si="521"/>
        <v>1.6871249913492679E-11</v>
      </c>
    </row>
    <row r="8283" spans="1:11" x14ac:dyDescent="0.25">
      <c r="A8283" s="1">
        <v>43073</v>
      </c>
      <c r="B8283">
        <v>2657.1899410000001</v>
      </c>
      <c r="C8283">
        <v>2665.1899410000001</v>
      </c>
      <c r="D8283">
        <v>2639.030029</v>
      </c>
      <c r="E8283">
        <v>2639.4399410000001</v>
      </c>
      <c r="F8283">
        <v>2639.4399410000001</v>
      </c>
      <c r="G8283">
        <v>4023150000</v>
      </c>
      <c r="H8283">
        <f t="shared" si="518"/>
        <v>-1.052710815559842E-3</v>
      </c>
      <c r="I8283">
        <f t="shared" si="519"/>
        <v>-1.1669627892598347E-9</v>
      </c>
      <c r="J8283">
        <f t="shared" si="520"/>
        <v>1.8947715710191226E-6</v>
      </c>
      <c r="K8283">
        <f t="shared" si="521"/>
        <v>1.2285966986339946E-12</v>
      </c>
    </row>
    <row r="8284" spans="1:11" x14ac:dyDescent="0.25">
      <c r="A8284" s="1">
        <v>43074</v>
      </c>
      <c r="B8284">
        <v>2639.780029</v>
      </c>
      <c r="C8284">
        <v>2648.719971</v>
      </c>
      <c r="D8284">
        <v>2627.7299800000001</v>
      </c>
      <c r="E8284">
        <v>2629.570068</v>
      </c>
      <c r="F8284">
        <v>2629.570068</v>
      </c>
      <c r="G8284">
        <v>3539040000</v>
      </c>
      <c r="H8284">
        <f t="shared" si="518"/>
        <v>-3.7463905087070002E-3</v>
      </c>
      <c r="I8284">
        <f t="shared" si="519"/>
        <v>-5.2586660827189894E-8</v>
      </c>
      <c r="J8284">
        <f t="shared" si="520"/>
        <v>1.6566419864828604E-5</v>
      </c>
      <c r="K8284">
        <f t="shared" si="521"/>
        <v>1.9701568040243719E-10</v>
      </c>
    </row>
    <row r="8285" spans="1:11" x14ac:dyDescent="0.25">
      <c r="A8285" s="1">
        <v>43075</v>
      </c>
      <c r="B8285">
        <v>2626.23999</v>
      </c>
      <c r="C8285">
        <v>2634.4099120000001</v>
      </c>
      <c r="D8285">
        <v>2624.75</v>
      </c>
      <c r="E8285">
        <v>2629.2700199999999</v>
      </c>
      <c r="F8285">
        <v>2629.2700199999999</v>
      </c>
      <c r="G8285">
        <v>3229000000</v>
      </c>
      <c r="H8285">
        <f t="shared" si="518"/>
        <v>-1.1411185558209418E-4</v>
      </c>
      <c r="I8285">
        <f t="shared" si="519"/>
        <v>-1.4900087526101281E-12</v>
      </c>
      <c r="J8285">
        <f t="shared" si="520"/>
        <v>1.9176346741312104E-7</v>
      </c>
      <c r="K8285">
        <f t="shared" si="521"/>
        <v>1.7018388204297233E-16</v>
      </c>
    </row>
    <row r="8286" spans="1:11" x14ac:dyDescent="0.25">
      <c r="A8286" s="1">
        <v>43076</v>
      </c>
      <c r="B8286">
        <v>2628.3798830000001</v>
      </c>
      <c r="C8286">
        <v>2640.98999</v>
      </c>
      <c r="D8286">
        <v>2626.530029</v>
      </c>
      <c r="E8286">
        <v>2636.9799800000001</v>
      </c>
      <c r="F8286">
        <v>2636.9799800000001</v>
      </c>
      <c r="G8286">
        <v>3292400000</v>
      </c>
      <c r="H8286">
        <f t="shared" si="518"/>
        <v>2.9280666540677323E-3</v>
      </c>
      <c r="I8286">
        <f t="shared" si="519"/>
        <v>2.5101300537355793E-8</v>
      </c>
      <c r="J8286">
        <f t="shared" si="520"/>
        <v>6.7822245844336871E-6</v>
      </c>
      <c r="K8286">
        <f t="shared" si="521"/>
        <v>7.3495649356892032E-11</v>
      </c>
    </row>
    <row r="8287" spans="1:11" x14ac:dyDescent="0.25">
      <c r="A8287" s="1">
        <v>43077</v>
      </c>
      <c r="B8287">
        <v>2646.209961</v>
      </c>
      <c r="C8287">
        <v>2651.6499020000001</v>
      </c>
      <c r="D8287">
        <v>2644.1000979999999</v>
      </c>
      <c r="E8287">
        <v>2651.5</v>
      </c>
      <c r="F8287">
        <v>2651.5</v>
      </c>
      <c r="G8287">
        <v>3106150000</v>
      </c>
      <c r="H8287">
        <f t="shared" si="518"/>
        <v>5.4912022132783626E-3</v>
      </c>
      <c r="I8287">
        <f t="shared" si="519"/>
        <v>1.6556839329590989E-7</v>
      </c>
      <c r="J8287">
        <f t="shared" si="520"/>
        <v>2.6702084879285627E-5</v>
      </c>
      <c r="K8287">
        <f t="shared" si="521"/>
        <v>9.0915216886599293E-10</v>
      </c>
    </row>
    <row r="8288" spans="1:11" x14ac:dyDescent="0.25">
      <c r="A8288" s="1">
        <v>43080</v>
      </c>
      <c r="B8288">
        <v>2652.1899410000001</v>
      </c>
      <c r="C8288">
        <v>2660.330078</v>
      </c>
      <c r="D8288">
        <v>2651.469971</v>
      </c>
      <c r="E8288">
        <v>2659.98999</v>
      </c>
      <c r="F8288">
        <v>2659.98999</v>
      </c>
      <c r="G8288">
        <v>3091950000</v>
      </c>
      <c r="H8288">
        <f t="shared" si="518"/>
        <v>3.1968420335846677E-3</v>
      </c>
      <c r="I8288">
        <f t="shared" si="519"/>
        <v>3.2667868630838914E-8</v>
      </c>
      <c r="J8288">
        <f t="shared" si="520"/>
        <v>8.2543923469888424E-6</v>
      </c>
      <c r="K8288">
        <f t="shared" si="521"/>
        <v>1.0443059055729592E-10</v>
      </c>
    </row>
    <row r="8289" spans="1:11" x14ac:dyDescent="0.25">
      <c r="A8289" s="1">
        <v>43081</v>
      </c>
      <c r="B8289">
        <v>2661.7299800000001</v>
      </c>
      <c r="C8289">
        <v>2669.719971</v>
      </c>
      <c r="D8289">
        <v>2659.780029</v>
      </c>
      <c r="E8289">
        <v>2664.110107</v>
      </c>
      <c r="F8289">
        <v>2664.110107</v>
      </c>
      <c r="G8289">
        <v>3555680000</v>
      </c>
      <c r="H8289">
        <f t="shared" si="518"/>
        <v>1.5477236518457054E-3</v>
      </c>
      <c r="I8289">
        <f t="shared" si="519"/>
        <v>3.706738910038003E-9</v>
      </c>
      <c r="J8289">
        <f t="shared" si="520"/>
        <v>1.4979984010385958E-6</v>
      </c>
      <c r="K8289">
        <f t="shared" si="521"/>
        <v>5.7366188530194273E-12</v>
      </c>
    </row>
    <row r="8290" spans="1:11" x14ac:dyDescent="0.25">
      <c r="A8290" s="1">
        <v>43082</v>
      </c>
      <c r="B8290">
        <v>2667.5900879999999</v>
      </c>
      <c r="C8290">
        <v>2671.8798830000001</v>
      </c>
      <c r="D8290">
        <v>2662.8500979999999</v>
      </c>
      <c r="E8290">
        <v>2662.8500979999999</v>
      </c>
      <c r="F8290">
        <v>2662.8500979999999</v>
      </c>
      <c r="G8290">
        <v>3542370000</v>
      </c>
      <c r="H8290">
        <f t="shared" si="518"/>
        <v>-4.7306868270428188E-4</v>
      </c>
      <c r="I8290">
        <f t="shared" si="519"/>
        <v>-1.0594032858864691E-10</v>
      </c>
      <c r="J8290">
        <f t="shared" si="520"/>
        <v>6.349936454170104E-7</v>
      </c>
      <c r="K8290">
        <f t="shared" si="521"/>
        <v>5.0128158896467787E-14</v>
      </c>
    </row>
    <row r="8291" spans="1:11" x14ac:dyDescent="0.25">
      <c r="A8291" s="1">
        <v>43083</v>
      </c>
      <c r="B8291">
        <v>2665.8701169999999</v>
      </c>
      <c r="C8291">
        <v>2668.0900879999999</v>
      </c>
      <c r="D8291">
        <v>2652.01001</v>
      </c>
      <c r="E8291">
        <v>2652.01001</v>
      </c>
      <c r="F8291">
        <v>2652.01001</v>
      </c>
      <c r="G8291">
        <v>3430030000</v>
      </c>
      <c r="H8291">
        <f t="shared" si="518"/>
        <v>-4.0791677714772118E-3</v>
      </c>
      <c r="I8291">
        <f t="shared" si="519"/>
        <v>-6.7880993473536957E-8</v>
      </c>
      <c r="J8291">
        <f t="shared" si="520"/>
        <v>1.9386091756944464E-5</v>
      </c>
      <c r="K8291">
        <f t="shared" si="521"/>
        <v>2.7690507778668417E-10</v>
      </c>
    </row>
    <row r="8292" spans="1:11" x14ac:dyDescent="0.25">
      <c r="A8292" s="1">
        <v>43084</v>
      </c>
      <c r="B8292">
        <v>2660.6298830000001</v>
      </c>
      <c r="C8292">
        <v>2679.6298830000001</v>
      </c>
      <c r="D8292">
        <v>2659.139893</v>
      </c>
      <c r="E8292">
        <v>2675.8100589999999</v>
      </c>
      <c r="F8292">
        <v>2675.8100589999999</v>
      </c>
      <c r="G8292">
        <v>5723920000</v>
      </c>
      <c r="H8292">
        <f t="shared" si="518"/>
        <v>8.934313473589495E-3</v>
      </c>
      <c r="I8292">
        <f t="shared" si="519"/>
        <v>7.1312928183595738E-7</v>
      </c>
      <c r="J8292">
        <f t="shared" si="520"/>
        <v>7.4141007674159628E-5</v>
      </c>
      <c r="K8292">
        <f t="shared" si="521"/>
        <v>6.3712457838054516E-9</v>
      </c>
    </row>
    <row r="8293" spans="1:11" x14ac:dyDescent="0.25">
      <c r="A8293" s="1">
        <v>43087</v>
      </c>
      <c r="B8293">
        <v>2685.919922</v>
      </c>
      <c r="C8293">
        <v>2694.969971</v>
      </c>
      <c r="D8293">
        <v>2685.919922</v>
      </c>
      <c r="E8293">
        <v>2690.1599120000001</v>
      </c>
      <c r="F8293">
        <v>2690.1599120000001</v>
      </c>
      <c r="G8293">
        <v>3724660000</v>
      </c>
      <c r="H8293">
        <f t="shared" si="518"/>
        <v>5.3484783871170635E-3</v>
      </c>
      <c r="I8293">
        <f t="shared" si="519"/>
        <v>1.5299075766900845E-7</v>
      </c>
      <c r="J8293">
        <f t="shared" si="520"/>
        <v>2.5247431055491418E-5</v>
      </c>
      <c r="K8293">
        <f t="shared" si="521"/>
        <v>8.1825172066129435E-10</v>
      </c>
    </row>
    <row r="8294" spans="1:11" x14ac:dyDescent="0.25">
      <c r="A8294" s="1">
        <v>43088</v>
      </c>
      <c r="B8294">
        <v>2692.709961</v>
      </c>
      <c r="C8294">
        <v>2694.4399410000001</v>
      </c>
      <c r="D8294">
        <v>2680.73999</v>
      </c>
      <c r="E8294">
        <v>2681.469971</v>
      </c>
      <c r="F8294">
        <v>2681.469971</v>
      </c>
      <c r="G8294">
        <v>3368590000</v>
      </c>
      <c r="H8294">
        <f t="shared" si="518"/>
        <v>-3.2354978917475585E-3</v>
      </c>
      <c r="I8294">
        <f t="shared" si="519"/>
        <v>-3.3873929695990724E-8</v>
      </c>
      <c r="J8294">
        <f t="shared" si="520"/>
        <v>1.2668574449994891E-5</v>
      </c>
      <c r="K8294">
        <f t="shared" si="521"/>
        <v>1.096025795942181E-10</v>
      </c>
    </row>
    <row r="8295" spans="1:11" x14ac:dyDescent="0.25">
      <c r="A8295" s="1">
        <v>43089</v>
      </c>
      <c r="B8295">
        <v>2688.179932</v>
      </c>
      <c r="C8295">
        <v>2691.01001</v>
      </c>
      <c r="D8295">
        <v>2676.110107</v>
      </c>
      <c r="E8295">
        <v>2679.25</v>
      </c>
      <c r="F8295">
        <v>2679.25</v>
      </c>
      <c r="G8295">
        <v>3241030000</v>
      </c>
      <c r="H8295">
        <f t="shared" si="518"/>
        <v>-8.2823618428607023E-4</v>
      </c>
      <c r="I8295">
        <f t="shared" si="519"/>
        <v>-5.6836525149952171E-10</v>
      </c>
      <c r="J8295">
        <f t="shared" si="520"/>
        <v>1.3271786204141821E-6</v>
      </c>
      <c r="K8295">
        <f t="shared" si="521"/>
        <v>4.7080025685827928E-13</v>
      </c>
    </row>
    <row r="8296" spans="1:11" x14ac:dyDescent="0.25">
      <c r="A8296" s="1">
        <v>43090</v>
      </c>
      <c r="B8296">
        <v>2683.0200199999999</v>
      </c>
      <c r="C8296">
        <v>2692.639893</v>
      </c>
      <c r="D8296">
        <v>2682.3999020000001</v>
      </c>
      <c r="E8296">
        <v>2684.570068</v>
      </c>
      <c r="F8296">
        <v>2684.570068</v>
      </c>
      <c r="G8296">
        <v>3273390000</v>
      </c>
      <c r="H8296">
        <f t="shared" si="518"/>
        <v>1.9836868787915067E-3</v>
      </c>
      <c r="I8296">
        <f t="shared" si="519"/>
        <v>7.8045972897584354E-9</v>
      </c>
      <c r="J8296">
        <f t="shared" si="520"/>
        <v>2.7552370569366516E-6</v>
      </c>
      <c r="K8296">
        <f t="shared" si="521"/>
        <v>1.5481058972897064E-11</v>
      </c>
    </row>
    <row r="8297" spans="1:11" x14ac:dyDescent="0.25">
      <c r="A8297" s="1">
        <v>43091</v>
      </c>
      <c r="B8297">
        <v>2684.219971</v>
      </c>
      <c r="C8297">
        <v>2685.3500979999999</v>
      </c>
      <c r="D8297">
        <v>2678.1298830000001</v>
      </c>
      <c r="E8297">
        <v>2683.3400879999999</v>
      </c>
      <c r="F8297">
        <v>2683.3400879999999</v>
      </c>
      <c r="G8297">
        <v>2399830000</v>
      </c>
      <c r="H8297">
        <f t="shared" si="518"/>
        <v>-4.5827146348614839E-4</v>
      </c>
      <c r="I8297">
        <f t="shared" si="519"/>
        <v>-9.6308913900230148E-11</v>
      </c>
      <c r="J8297">
        <f t="shared" si="520"/>
        <v>6.1162983432369916E-7</v>
      </c>
      <c r="K8297">
        <f t="shared" si="521"/>
        <v>4.4145724329740955E-14</v>
      </c>
    </row>
    <row r="8298" spans="1:11" x14ac:dyDescent="0.25">
      <c r="A8298" s="1">
        <v>43095</v>
      </c>
      <c r="B8298">
        <v>2679.0900879999999</v>
      </c>
      <c r="C8298">
        <v>2682.73999</v>
      </c>
      <c r="D8298">
        <v>2677.959961</v>
      </c>
      <c r="E8298">
        <v>2680.5</v>
      </c>
      <c r="F8298">
        <v>2680.5</v>
      </c>
      <c r="G8298">
        <v>1968780000</v>
      </c>
      <c r="H8298">
        <f t="shared" si="518"/>
        <v>-1.0589757408193626E-3</v>
      </c>
      <c r="I8298">
        <f t="shared" si="519"/>
        <v>-1.1879195225985309E-9</v>
      </c>
      <c r="J8298">
        <f t="shared" si="520"/>
        <v>1.9120582474834738E-6</v>
      </c>
      <c r="K8298">
        <f t="shared" si="521"/>
        <v>1.258102502689197E-12</v>
      </c>
    </row>
    <row r="8299" spans="1:11" x14ac:dyDescent="0.25">
      <c r="A8299" s="1">
        <v>43096</v>
      </c>
      <c r="B8299">
        <v>2682.1000979999999</v>
      </c>
      <c r="C8299">
        <v>2685.639893</v>
      </c>
      <c r="D8299">
        <v>2678.9099120000001</v>
      </c>
      <c r="E8299">
        <v>2682.6201169999999</v>
      </c>
      <c r="F8299">
        <v>2682.6201169999999</v>
      </c>
      <c r="G8299">
        <v>2202080000</v>
      </c>
      <c r="H8299">
        <f t="shared" si="518"/>
        <v>7.9062824034794189E-4</v>
      </c>
      <c r="I8299">
        <f t="shared" si="519"/>
        <v>4.9401960440826199E-10</v>
      </c>
      <c r="J8299">
        <f t="shared" si="520"/>
        <v>2.1793215147609518E-7</v>
      </c>
      <c r="K8299">
        <f t="shared" si="521"/>
        <v>3.9053405554876493E-13</v>
      </c>
    </row>
    <row r="8300" spans="1:11" x14ac:dyDescent="0.25">
      <c r="A8300" s="1">
        <v>43097</v>
      </c>
      <c r="B8300">
        <v>2686.1000979999999</v>
      </c>
      <c r="C8300">
        <v>2687.6599120000001</v>
      </c>
      <c r="D8300">
        <v>2682.6899410000001</v>
      </c>
      <c r="E8300">
        <v>2687.540039</v>
      </c>
      <c r="F8300">
        <v>2687.540039</v>
      </c>
      <c r="G8300">
        <v>2153330000</v>
      </c>
      <c r="H8300">
        <f t="shared" si="518"/>
        <v>1.832319049558422E-3</v>
      </c>
      <c r="I8300">
        <f t="shared" si="519"/>
        <v>6.1507593858899756E-9</v>
      </c>
      <c r="J8300">
        <f t="shared" si="520"/>
        <v>2.2756411798220377E-6</v>
      </c>
      <c r="K8300">
        <f t="shared" si="521"/>
        <v>1.1269508721917428E-11</v>
      </c>
    </row>
    <row r="8301" spans="1:11" x14ac:dyDescent="0.25">
      <c r="A8301" s="1">
        <v>43098</v>
      </c>
      <c r="B8301">
        <v>2689.1499020000001</v>
      </c>
      <c r="C8301">
        <v>2692.1201169999999</v>
      </c>
      <c r="D8301">
        <v>2673.610107</v>
      </c>
      <c r="E8301">
        <v>2673.610107</v>
      </c>
      <c r="F8301">
        <v>2673.610107</v>
      </c>
      <c r="G8301">
        <v>2443490000</v>
      </c>
      <c r="H8301">
        <f t="shared" si="518"/>
        <v>-5.1966324272850065E-3</v>
      </c>
      <c r="I8301">
        <f t="shared" si="519"/>
        <v>-1.4034349347857133E-7</v>
      </c>
      <c r="J8301">
        <f t="shared" si="520"/>
        <v>3.0475132257557095E-5</v>
      </c>
      <c r="K8301">
        <f t="shared" si="521"/>
        <v>7.2932826333974297E-10</v>
      </c>
    </row>
    <row r="8302" spans="1:11" x14ac:dyDescent="0.25">
      <c r="A8302" s="1">
        <v>43102</v>
      </c>
      <c r="B8302">
        <v>2683.7299800000001</v>
      </c>
      <c r="C8302">
        <v>2695.889893</v>
      </c>
      <c r="D8302">
        <v>2682.360107</v>
      </c>
      <c r="E8302">
        <v>2695.8100589999999</v>
      </c>
      <c r="F8302">
        <v>2695.8100589999999</v>
      </c>
      <c r="G8302">
        <v>3367250000</v>
      </c>
      <c r="H8302">
        <f t="shared" si="518"/>
        <v>8.2690785268871494E-3</v>
      </c>
      <c r="I8302">
        <f t="shared" si="519"/>
        <v>5.6539873072489055E-7</v>
      </c>
      <c r="J8302">
        <f t="shared" si="520"/>
        <v>6.3127511212769362E-5</v>
      </c>
      <c r="K8302">
        <f t="shared" si="521"/>
        <v>4.6752672247127657E-9</v>
      </c>
    </row>
    <row r="8303" spans="1:11" x14ac:dyDescent="0.25">
      <c r="A8303" s="1">
        <v>43103</v>
      </c>
      <c r="B8303">
        <v>2697.8500979999999</v>
      </c>
      <c r="C8303">
        <v>2714.3701169999999</v>
      </c>
      <c r="D8303">
        <v>2697.7700199999999</v>
      </c>
      <c r="E8303">
        <v>2713.0600589999999</v>
      </c>
      <c r="F8303">
        <v>2713.0600589999999</v>
      </c>
      <c r="G8303">
        <v>3538660000</v>
      </c>
      <c r="H8303">
        <f t="shared" si="518"/>
        <v>6.3784332429780467E-3</v>
      </c>
      <c r="I8303">
        <f t="shared" si="519"/>
        <v>2.5949000092970157E-7</v>
      </c>
      <c r="J8303">
        <f t="shared" si="520"/>
        <v>3.6658629690824169E-5</v>
      </c>
      <c r="K8303">
        <f t="shared" si="521"/>
        <v>1.6551124421857344E-9</v>
      </c>
    </row>
    <row r="8304" spans="1:11" x14ac:dyDescent="0.25">
      <c r="A8304" s="1">
        <v>43104</v>
      </c>
      <c r="B8304">
        <v>2719.3100589999999</v>
      </c>
      <c r="C8304">
        <v>2729.290039</v>
      </c>
      <c r="D8304">
        <v>2719.070068</v>
      </c>
      <c r="E8304">
        <v>2723.98999</v>
      </c>
      <c r="F8304">
        <v>2723.98999</v>
      </c>
      <c r="G8304">
        <v>3695260000</v>
      </c>
      <c r="H8304">
        <f t="shared" si="518"/>
        <v>4.0205426195473347E-3</v>
      </c>
      <c r="I8304">
        <f t="shared" si="519"/>
        <v>6.4986034196147791E-8</v>
      </c>
      <c r="J8304">
        <f t="shared" si="520"/>
        <v>1.3665934071277887E-5</v>
      </c>
      <c r="K8304">
        <f t="shared" si="521"/>
        <v>2.612723067664504E-10</v>
      </c>
    </row>
    <row r="8305" spans="1:11" x14ac:dyDescent="0.25">
      <c r="A8305" s="1">
        <v>43105</v>
      </c>
      <c r="B8305">
        <v>2731.330078</v>
      </c>
      <c r="C8305">
        <v>2743.4499510000001</v>
      </c>
      <c r="D8305">
        <v>2727.919922</v>
      </c>
      <c r="E8305">
        <v>2743.1499020000001</v>
      </c>
      <c r="F8305">
        <v>2743.1499020000001</v>
      </c>
      <c r="G8305">
        <v>3236620000</v>
      </c>
      <c r="H8305">
        <f t="shared" si="518"/>
        <v>7.0091458493143173E-3</v>
      </c>
      <c r="I8305">
        <f t="shared" si="519"/>
        <v>3.4433074505836127E-7</v>
      </c>
      <c r="J8305">
        <f t="shared" si="520"/>
        <v>4.4693899898940664E-5</v>
      </c>
      <c r="K8305">
        <f t="shared" si="521"/>
        <v>2.4134283115110916E-9</v>
      </c>
    </row>
    <row r="8306" spans="1:11" x14ac:dyDescent="0.25">
      <c r="A8306" s="1">
        <v>43108</v>
      </c>
      <c r="B8306">
        <v>2742.669922</v>
      </c>
      <c r="C8306">
        <v>2748.51001</v>
      </c>
      <c r="D8306">
        <v>2737.6000979999999</v>
      </c>
      <c r="E8306">
        <v>2747.709961</v>
      </c>
      <c r="F8306">
        <v>2747.709961</v>
      </c>
      <c r="G8306">
        <v>3242650000</v>
      </c>
      <c r="H8306">
        <f t="shared" si="518"/>
        <v>1.660963915355335E-3</v>
      </c>
      <c r="I8306">
        <f t="shared" si="519"/>
        <v>4.5814014471309616E-9</v>
      </c>
      <c r="J8306">
        <f t="shared" si="520"/>
        <v>1.7880174920588203E-6</v>
      </c>
      <c r="K8306">
        <f t="shared" si="521"/>
        <v>7.6090621530758226E-12</v>
      </c>
    </row>
    <row r="8307" spans="1:11" x14ac:dyDescent="0.25">
      <c r="A8307" s="1">
        <v>43109</v>
      </c>
      <c r="B8307">
        <v>2751.1499020000001</v>
      </c>
      <c r="C8307">
        <v>2759.139893</v>
      </c>
      <c r="D8307">
        <v>2747.860107</v>
      </c>
      <c r="E8307">
        <v>2751.290039</v>
      </c>
      <c r="F8307">
        <v>2751.290039</v>
      </c>
      <c r="G8307">
        <v>3453480000</v>
      </c>
      <c r="H8307">
        <f t="shared" si="518"/>
        <v>1.3020834718354051E-3</v>
      </c>
      <c r="I8307">
        <f t="shared" si="519"/>
        <v>2.2070469193449789E-9</v>
      </c>
      <c r="J8307">
        <f t="shared" si="520"/>
        <v>9.5704598116524802E-7</v>
      </c>
      <c r="K8307">
        <f t="shared" si="521"/>
        <v>2.873527919659481E-12</v>
      </c>
    </row>
    <row r="8308" spans="1:11" x14ac:dyDescent="0.25">
      <c r="A8308" s="1">
        <v>43110</v>
      </c>
      <c r="B8308">
        <v>2745.5500489999999</v>
      </c>
      <c r="C8308">
        <v>2750.8000489999999</v>
      </c>
      <c r="D8308">
        <v>2736.0600589999999</v>
      </c>
      <c r="E8308">
        <v>2748.2299800000001</v>
      </c>
      <c r="F8308">
        <v>2748.2299800000001</v>
      </c>
      <c r="G8308">
        <v>3576350000</v>
      </c>
      <c r="H8308">
        <f t="shared" si="518"/>
        <v>-1.1128459593683269E-3</v>
      </c>
      <c r="I8308">
        <f t="shared" si="519"/>
        <v>-1.3785670752233272E-9</v>
      </c>
      <c r="J8308">
        <f t="shared" si="520"/>
        <v>2.0639407015197953E-6</v>
      </c>
      <c r="K8308">
        <f t="shared" si="521"/>
        <v>1.5342773338404755E-12</v>
      </c>
    </row>
    <row r="8309" spans="1:11" x14ac:dyDescent="0.25">
      <c r="A8309" s="1">
        <v>43111</v>
      </c>
      <c r="B8309">
        <v>2752.969971</v>
      </c>
      <c r="C8309">
        <v>2767.5600589999999</v>
      </c>
      <c r="D8309">
        <v>2752.780029</v>
      </c>
      <c r="E8309">
        <v>2767.5600589999999</v>
      </c>
      <c r="F8309">
        <v>2767.5600589999999</v>
      </c>
      <c r="G8309">
        <v>3641320000</v>
      </c>
      <c r="H8309">
        <f t="shared" si="518"/>
        <v>7.0090260862362194E-3</v>
      </c>
      <c r="I8309">
        <f t="shared" si="519"/>
        <v>3.443130946814047E-7</v>
      </c>
      <c r="J8309">
        <f t="shared" si="520"/>
        <v>4.4692298597180149E-5</v>
      </c>
      <c r="K8309">
        <f t="shared" si="521"/>
        <v>2.4132633632991946E-9</v>
      </c>
    </row>
    <row r="8310" spans="1:11" x14ac:dyDescent="0.25">
      <c r="A8310" s="1">
        <v>43112</v>
      </c>
      <c r="B8310">
        <v>2770.179932</v>
      </c>
      <c r="C8310">
        <v>2787.8500979999999</v>
      </c>
      <c r="D8310">
        <v>2769.639893</v>
      </c>
      <c r="E8310">
        <v>2786.23999</v>
      </c>
      <c r="F8310">
        <v>2786.23999</v>
      </c>
      <c r="G8310">
        <v>3573970000</v>
      </c>
      <c r="H8310">
        <f t="shared" si="518"/>
        <v>6.7269261681854198E-3</v>
      </c>
      <c r="I8310">
        <f t="shared" si="519"/>
        <v>3.0438950663243577E-7</v>
      </c>
      <c r="J8310">
        <f t="shared" si="520"/>
        <v>4.1000073356290396E-5</v>
      </c>
      <c r="K8310">
        <f t="shared" si="521"/>
        <v>2.0475738240791889E-9</v>
      </c>
    </row>
    <row r="8311" spans="1:11" x14ac:dyDescent="0.25">
      <c r="A8311" s="1">
        <v>43116</v>
      </c>
      <c r="B8311">
        <v>2798.959961</v>
      </c>
      <c r="C8311">
        <v>2807.540039</v>
      </c>
      <c r="D8311">
        <v>2768.639893</v>
      </c>
      <c r="E8311">
        <v>2776.419922</v>
      </c>
      <c r="F8311">
        <v>2776.419922</v>
      </c>
      <c r="G8311">
        <v>4325970000</v>
      </c>
      <c r="H8311">
        <f t="shared" si="518"/>
        <v>-3.5307131324618969E-3</v>
      </c>
      <c r="I8311">
        <f t="shared" si="519"/>
        <v>-4.4017562254127205E-8</v>
      </c>
      <c r="J8311">
        <f t="shared" si="520"/>
        <v>1.4857242214011606E-5</v>
      </c>
      <c r="K8311">
        <f t="shared" si="521"/>
        <v>1.5541800008605842E-10</v>
      </c>
    </row>
    <row r="8312" spans="1:11" x14ac:dyDescent="0.25">
      <c r="A8312" s="1">
        <v>43117</v>
      </c>
      <c r="B8312">
        <v>2784.98999</v>
      </c>
      <c r="C8312">
        <v>2807.040039</v>
      </c>
      <c r="D8312">
        <v>2778.3798830000001</v>
      </c>
      <c r="E8312">
        <v>2802.5600589999999</v>
      </c>
      <c r="F8312">
        <v>2802.5600589999999</v>
      </c>
      <c r="G8312">
        <v>3778050000</v>
      </c>
      <c r="H8312">
        <f t="shared" si="518"/>
        <v>9.3710063064367261E-3</v>
      </c>
      <c r="I8312">
        <f t="shared" si="519"/>
        <v>8.2289441267117667E-7</v>
      </c>
      <c r="J8312">
        <f t="shared" si="520"/>
        <v>8.1852010663124262E-5</v>
      </c>
      <c r="K8312">
        <f t="shared" si="521"/>
        <v>7.7112624551471285E-9</v>
      </c>
    </row>
    <row r="8313" spans="1:11" x14ac:dyDescent="0.25">
      <c r="A8313" s="1">
        <v>43118</v>
      </c>
      <c r="B8313">
        <v>2802.3999020000001</v>
      </c>
      <c r="C8313">
        <v>2805.830078</v>
      </c>
      <c r="D8313">
        <v>2792.5600589999999</v>
      </c>
      <c r="E8313">
        <v>2798.030029</v>
      </c>
      <c r="F8313">
        <v>2798.030029</v>
      </c>
      <c r="G8313">
        <v>3681470000</v>
      </c>
      <c r="H8313">
        <f t="shared" si="518"/>
        <v>-1.6176977485318196E-3</v>
      </c>
      <c r="I8313">
        <f t="shared" si="519"/>
        <v>-4.2342508277544281E-9</v>
      </c>
      <c r="J8313">
        <f t="shared" si="520"/>
        <v>3.7693987622473449E-6</v>
      </c>
      <c r="K8313">
        <f t="shared" si="521"/>
        <v>6.8501819664898715E-12</v>
      </c>
    </row>
    <row r="8314" spans="1:11" x14ac:dyDescent="0.25">
      <c r="A8314" s="1">
        <v>43119</v>
      </c>
      <c r="B8314">
        <v>2802.6000979999999</v>
      </c>
      <c r="C8314">
        <v>2810.330078</v>
      </c>
      <c r="D8314">
        <v>2798.080078</v>
      </c>
      <c r="E8314">
        <v>2810.3000489999999</v>
      </c>
      <c r="F8314">
        <v>2810.3000489999999</v>
      </c>
      <c r="G8314">
        <v>3639430000</v>
      </c>
      <c r="H8314">
        <f t="shared" si="518"/>
        <v>4.3756481542505214E-3</v>
      </c>
      <c r="I8314">
        <f t="shared" si="519"/>
        <v>8.3771436143870726E-8</v>
      </c>
      <c r="J8314">
        <f t="shared" si="520"/>
        <v>1.6417504238165303E-5</v>
      </c>
      <c r="K8314">
        <f t="shared" si="521"/>
        <v>3.6654554701099968E-10</v>
      </c>
    </row>
    <row r="8315" spans="1:11" x14ac:dyDescent="0.25">
      <c r="A8315" s="1">
        <v>43122</v>
      </c>
      <c r="B8315">
        <v>2809.1599120000001</v>
      </c>
      <c r="C8315">
        <v>2833.030029</v>
      </c>
      <c r="D8315">
        <v>2808.1201169999999</v>
      </c>
      <c r="E8315">
        <v>2832.969971</v>
      </c>
      <c r="F8315">
        <v>2832.969971</v>
      </c>
      <c r="G8315">
        <v>3471780000</v>
      </c>
      <c r="H8315">
        <f t="shared" si="518"/>
        <v>8.0343644258471826E-3</v>
      </c>
      <c r="I8315">
        <f t="shared" si="519"/>
        <v>5.186060491842551E-7</v>
      </c>
      <c r="J8315">
        <f t="shared" si="520"/>
        <v>5.9452862325484638E-5</v>
      </c>
      <c r="K8315">
        <f t="shared" si="521"/>
        <v>4.1666156198724634E-9</v>
      </c>
    </row>
    <row r="8316" spans="1:11" x14ac:dyDescent="0.25">
      <c r="A8316" s="1">
        <v>43123</v>
      </c>
      <c r="B8316">
        <v>2835.0500489999999</v>
      </c>
      <c r="C8316">
        <v>2842.23999</v>
      </c>
      <c r="D8316">
        <v>2830.5900879999999</v>
      </c>
      <c r="E8316">
        <v>2839.1298830000001</v>
      </c>
      <c r="F8316">
        <v>2839.1298830000001</v>
      </c>
      <c r="G8316">
        <v>3519650000</v>
      </c>
      <c r="H8316">
        <f t="shared" si="518"/>
        <v>2.172004929470756E-3</v>
      </c>
      <c r="I8316">
        <f t="shared" si="519"/>
        <v>1.0245178447765606E-8</v>
      </c>
      <c r="J8316">
        <f t="shared" si="520"/>
        <v>3.4158754981136824E-6</v>
      </c>
      <c r="K8316">
        <f t="shared" si="521"/>
        <v>2.2251503946561844E-11</v>
      </c>
    </row>
    <row r="8317" spans="1:11" x14ac:dyDescent="0.25">
      <c r="A8317" s="1">
        <v>43124</v>
      </c>
      <c r="B8317">
        <v>2845.419922</v>
      </c>
      <c r="C8317">
        <v>2852.969971</v>
      </c>
      <c r="D8317">
        <v>2824.8100589999999</v>
      </c>
      <c r="E8317">
        <v>2837.540039</v>
      </c>
      <c r="F8317">
        <v>2837.540039</v>
      </c>
      <c r="G8317">
        <v>4014070000</v>
      </c>
      <c r="H8317">
        <f t="shared" si="518"/>
        <v>-5.601326352995111E-4</v>
      </c>
      <c r="I8317">
        <f t="shared" si="519"/>
        <v>-1.7583951526628779E-10</v>
      </c>
      <c r="J8317">
        <f t="shared" si="520"/>
        <v>7.8133019045485507E-7</v>
      </c>
      <c r="K8317">
        <f t="shared" si="521"/>
        <v>9.8511886790659056E-14</v>
      </c>
    </row>
    <row r="8318" spans="1:11" x14ac:dyDescent="0.25">
      <c r="A8318" s="1">
        <v>43125</v>
      </c>
      <c r="B8318">
        <v>2846.23999</v>
      </c>
      <c r="C8318">
        <v>2848.5600589999999</v>
      </c>
      <c r="D8318">
        <v>2830.9399410000001</v>
      </c>
      <c r="E8318">
        <v>2839.25</v>
      </c>
      <c r="F8318">
        <v>2839.25</v>
      </c>
      <c r="G8318">
        <v>3835150000</v>
      </c>
      <c r="H8318">
        <f t="shared" si="518"/>
        <v>6.0243942085909743E-4</v>
      </c>
      <c r="I8318">
        <f t="shared" si="519"/>
        <v>2.1853116620113469E-10</v>
      </c>
      <c r="J8318">
        <f t="shared" si="520"/>
        <v>7.7642043086681036E-8</v>
      </c>
      <c r="K8318">
        <f t="shared" si="521"/>
        <v>1.3162887752847863E-13</v>
      </c>
    </row>
    <row r="8319" spans="1:11" x14ac:dyDescent="0.25">
      <c r="A8319" s="1">
        <v>43126</v>
      </c>
      <c r="B8319">
        <v>2847.4799800000001</v>
      </c>
      <c r="C8319">
        <v>2872.8701169999999</v>
      </c>
      <c r="D8319">
        <v>2846.179932</v>
      </c>
      <c r="E8319">
        <v>2872.8701169999999</v>
      </c>
      <c r="F8319">
        <v>2872.8701169999999</v>
      </c>
      <c r="G8319">
        <v>3443230000</v>
      </c>
      <c r="H8319">
        <f t="shared" si="518"/>
        <v>1.1771638040818483E-2</v>
      </c>
      <c r="I8319">
        <f t="shared" si="519"/>
        <v>1.6311695106191376E-6</v>
      </c>
      <c r="J8319">
        <f t="shared" si="520"/>
        <v>1.3105308275306661E-4</v>
      </c>
      <c r="K8319">
        <f t="shared" si="521"/>
        <v>1.9201366043922631E-8</v>
      </c>
    </row>
    <row r="8320" spans="1:11" x14ac:dyDescent="0.25">
      <c r="A8320" s="1">
        <v>43129</v>
      </c>
      <c r="B8320">
        <v>2867.2299800000001</v>
      </c>
      <c r="C8320">
        <v>2870.6201169999999</v>
      </c>
      <c r="D8320">
        <v>2851.4799800000001</v>
      </c>
      <c r="E8320">
        <v>2853.530029</v>
      </c>
      <c r="F8320">
        <v>2853.530029</v>
      </c>
      <c r="G8320">
        <v>3573830000</v>
      </c>
      <c r="H8320">
        <f t="shared" si="518"/>
        <v>-6.754736323635129E-3</v>
      </c>
      <c r="I8320">
        <f t="shared" si="519"/>
        <v>-3.0820907680926964E-7</v>
      </c>
      <c r="J8320">
        <f t="shared" si="520"/>
        <v>5.0105622724844355E-5</v>
      </c>
      <c r="K8320">
        <f t="shared" si="521"/>
        <v>2.0819033602641582E-9</v>
      </c>
    </row>
    <row r="8321" spans="1:11" x14ac:dyDescent="0.25">
      <c r="A8321" s="1">
        <v>43130</v>
      </c>
      <c r="B8321">
        <v>2832.73999</v>
      </c>
      <c r="C8321">
        <v>2837.75</v>
      </c>
      <c r="D8321">
        <v>2818.2700199999999</v>
      </c>
      <c r="E8321">
        <v>2822.429932</v>
      </c>
      <c r="F8321">
        <v>2822.429932</v>
      </c>
      <c r="G8321">
        <v>3990650000</v>
      </c>
      <c r="H8321">
        <f t="shared" si="518"/>
        <v>-1.0958642573971082E-2</v>
      </c>
      <c r="I8321">
        <f t="shared" si="519"/>
        <v>-1.3160814011062492E-6</v>
      </c>
      <c r="J8321">
        <f t="shared" si="520"/>
        <v>1.2729342474687659E-4</v>
      </c>
      <c r="K8321">
        <f t="shared" si="521"/>
        <v>1.442260365618762E-8</v>
      </c>
    </row>
    <row r="8322" spans="1:11" x14ac:dyDescent="0.25">
      <c r="A8322" s="1">
        <v>43131</v>
      </c>
      <c r="B8322">
        <v>2832.4099120000001</v>
      </c>
      <c r="C8322">
        <v>2839.26001</v>
      </c>
      <c r="D8322">
        <v>2813.040039</v>
      </c>
      <c r="E8322">
        <v>2823.8100589999999</v>
      </c>
      <c r="F8322">
        <v>2823.8100589999999</v>
      </c>
      <c r="G8322">
        <v>4261280000</v>
      </c>
      <c r="H8322">
        <f t="shared" si="518"/>
        <v>4.8886587523235534E-4</v>
      </c>
      <c r="I8322">
        <f t="shared" si="519"/>
        <v>1.1675882542264804E-10</v>
      </c>
      <c r="J8322">
        <f t="shared" si="520"/>
        <v>2.7247996825852209E-8</v>
      </c>
      <c r="K8322">
        <f t="shared" si="521"/>
        <v>5.7067163921292327E-14</v>
      </c>
    </row>
    <row r="8323" spans="1:11" x14ac:dyDescent="0.25">
      <c r="A8323" s="1">
        <v>43132</v>
      </c>
      <c r="B8323">
        <v>2816.4499510000001</v>
      </c>
      <c r="C8323">
        <v>2835.959961</v>
      </c>
      <c r="D8323">
        <v>2812.6999510000001</v>
      </c>
      <c r="E8323">
        <v>2821.9799800000001</v>
      </c>
      <c r="F8323">
        <v>2821.9799800000001</v>
      </c>
      <c r="G8323">
        <v>3938450000</v>
      </c>
      <c r="H8323">
        <f t="shared" si="518"/>
        <v>-6.4829866199597882E-4</v>
      </c>
      <c r="I8323">
        <f t="shared" si="519"/>
        <v>-2.7260640990312385E-10</v>
      </c>
      <c r="J8323">
        <f t="shared" si="520"/>
        <v>9.4496842575680073E-7</v>
      </c>
      <c r="K8323">
        <f t="shared" si="521"/>
        <v>1.7675895193293179E-13</v>
      </c>
    </row>
    <row r="8324" spans="1:11" x14ac:dyDescent="0.25">
      <c r="A8324" s="1">
        <v>43133</v>
      </c>
      <c r="B8324">
        <v>2808.919922</v>
      </c>
      <c r="C8324">
        <v>2808.919922</v>
      </c>
      <c r="D8324">
        <v>2759.969971</v>
      </c>
      <c r="E8324">
        <v>2762.1298830000001</v>
      </c>
      <c r="F8324">
        <v>2762.1298830000001</v>
      </c>
      <c r="G8324">
        <v>4301130000</v>
      </c>
      <c r="H8324">
        <f t="shared" ref="H8324:H8387" si="522">LN(E8324/E8323)</f>
        <v>-2.1436680282709664E-2</v>
      </c>
      <c r="I8324">
        <f t="shared" ref="I8324:I8387" si="523">(H8324-(($N$2)^2))^3</f>
        <v>-9.8509692715771736E-6</v>
      </c>
      <c r="J8324">
        <f t="shared" ref="J8324:J8387" si="524">(H8324-$N$2)^2</f>
        <v>4.7351833686733272E-4</v>
      </c>
      <c r="K8324">
        <f t="shared" ref="K8324:K8387" si="525">(H8324-(($N$2)^2))^4</f>
        <v>2.1117311156443048E-7</v>
      </c>
    </row>
    <row r="8325" spans="1:11" x14ac:dyDescent="0.25">
      <c r="A8325" s="1">
        <v>43136</v>
      </c>
      <c r="B8325">
        <v>2741.0600589999999</v>
      </c>
      <c r="C8325">
        <v>2763.389893</v>
      </c>
      <c r="D8325">
        <v>2638.169922</v>
      </c>
      <c r="E8325">
        <v>2648.9399410000001</v>
      </c>
      <c r="F8325">
        <v>2648.9399410000001</v>
      </c>
      <c r="G8325">
        <v>5283460000</v>
      </c>
      <c r="H8325">
        <f t="shared" si="522"/>
        <v>-4.1842541159627059E-2</v>
      </c>
      <c r="I8325">
        <f t="shared" si="523"/>
        <v>-7.3258398550266556E-5</v>
      </c>
      <c r="J8325">
        <f t="shared" si="524"/>
        <v>1.7780000065444048E-3</v>
      </c>
      <c r="K8325">
        <f t="shared" si="525"/>
        <v>3.0653252373300232E-6</v>
      </c>
    </row>
    <row r="8326" spans="1:11" x14ac:dyDescent="0.25">
      <c r="A8326" s="1">
        <v>43137</v>
      </c>
      <c r="B8326">
        <v>2614.780029</v>
      </c>
      <c r="C8326">
        <v>2701.040039</v>
      </c>
      <c r="D8326">
        <v>2593.070068</v>
      </c>
      <c r="E8326">
        <v>2695.139893</v>
      </c>
      <c r="F8326">
        <v>2695.139893</v>
      </c>
      <c r="G8326">
        <v>5891660000</v>
      </c>
      <c r="H8326">
        <f t="shared" si="522"/>
        <v>1.729057365883202E-2</v>
      </c>
      <c r="I8326">
        <f t="shared" si="523"/>
        <v>5.1691639487017563E-6</v>
      </c>
      <c r="J8326">
        <f t="shared" si="524"/>
        <v>2.8787153724960107E-4</v>
      </c>
      <c r="K8326">
        <f t="shared" si="525"/>
        <v>8.9377268053880837E-8</v>
      </c>
    </row>
    <row r="8327" spans="1:11" x14ac:dyDescent="0.25">
      <c r="A8327" s="1">
        <v>43138</v>
      </c>
      <c r="B8327">
        <v>2690.9499510000001</v>
      </c>
      <c r="C8327">
        <v>2727.669922</v>
      </c>
      <c r="D8327">
        <v>2681.330078</v>
      </c>
      <c r="E8327">
        <v>2681.6599120000001</v>
      </c>
      <c r="F8327">
        <v>2681.6599120000001</v>
      </c>
      <c r="G8327">
        <v>4626570000</v>
      </c>
      <c r="H8327">
        <f t="shared" si="522"/>
        <v>-5.0141384210705929E-3</v>
      </c>
      <c r="I8327">
        <f t="shared" si="523"/>
        <v>-1.2607129082738497E-7</v>
      </c>
      <c r="J8327">
        <f t="shared" si="524"/>
        <v>2.8493546046487564E-5</v>
      </c>
      <c r="K8327">
        <f t="shared" si="525"/>
        <v>6.3215212094755211E-10</v>
      </c>
    </row>
    <row r="8328" spans="1:11" x14ac:dyDescent="0.25">
      <c r="A8328" s="1">
        <v>43139</v>
      </c>
      <c r="B8328">
        <v>2685.01001</v>
      </c>
      <c r="C8328">
        <v>2685.2700199999999</v>
      </c>
      <c r="D8328">
        <v>2580.5600589999999</v>
      </c>
      <c r="E8328">
        <v>2581</v>
      </c>
      <c r="F8328">
        <v>2581</v>
      </c>
      <c r="G8328">
        <v>5305440000</v>
      </c>
      <c r="H8328">
        <f t="shared" si="522"/>
        <v>-3.8259052205015347E-2</v>
      </c>
      <c r="I8328">
        <f t="shared" si="523"/>
        <v>-5.6002342252723595E-5</v>
      </c>
      <c r="J8328">
        <f t="shared" si="524"/>
        <v>1.4886361912443483E-3</v>
      </c>
      <c r="K8328">
        <f t="shared" si="525"/>
        <v>2.1426024073585854E-6</v>
      </c>
    </row>
    <row r="8329" spans="1:11" x14ac:dyDescent="0.25">
      <c r="A8329" s="1">
        <v>43140</v>
      </c>
      <c r="B8329">
        <v>2601.780029</v>
      </c>
      <c r="C8329">
        <v>2638.669922</v>
      </c>
      <c r="D8329">
        <v>2532.6899410000001</v>
      </c>
      <c r="E8329">
        <v>2619.5500489999999</v>
      </c>
      <c r="F8329">
        <v>2619.5500489999999</v>
      </c>
      <c r="G8329">
        <v>5680070000</v>
      </c>
      <c r="H8329">
        <f t="shared" si="522"/>
        <v>1.4825645265136861E-2</v>
      </c>
      <c r="I8329">
        <f t="shared" si="523"/>
        <v>3.258604100912623E-6</v>
      </c>
      <c r="J8329">
        <f t="shared" si="524"/>
        <v>2.1030362623285595E-4</v>
      </c>
      <c r="K8329">
        <f t="shared" si="525"/>
        <v>4.8310566814624946E-8</v>
      </c>
    </row>
    <row r="8330" spans="1:11" x14ac:dyDescent="0.25">
      <c r="A8330" s="1">
        <v>43143</v>
      </c>
      <c r="B8330">
        <v>2636.75</v>
      </c>
      <c r="C8330">
        <v>2672.610107</v>
      </c>
      <c r="D8330">
        <v>2622.4499510000001</v>
      </c>
      <c r="E8330">
        <v>2656</v>
      </c>
      <c r="F8330">
        <v>2656</v>
      </c>
      <c r="G8330">
        <v>4055790000</v>
      </c>
      <c r="H8330">
        <f t="shared" si="522"/>
        <v>1.3818665612573789E-2</v>
      </c>
      <c r="I8330">
        <f t="shared" si="523"/>
        <v>2.6386904070949772E-6</v>
      </c>
      <c r="J8330">
        <f t="shared" si="524"/>
        <v>1.8211150039248335E-4</v>
      </c>
      <c r="K8330">
        <f t="shared" si="525"/>
        <v>3.6462903739945277E-8</v>
      </c>
    </row>
    <row r="8331" spans="1:11" x14ac:dyDescent="0.25">
      <c r="A8331" s="1">
        <v>43144</v>
      </c>
      <c r="B8331">
        <v>2646.2700199999999</v>
      </c>
      <c r="C8331">
        <v>2668.8400879999999</v>
      </c>
      <c r="D8331">
        <v>2637.080078</v>
      </c>
      <c r="E8331">
        <v>2662.9399410000001</v>
      </c>
      <c r="F8331">
        <v>2662.9399410000001</v>
      </c>
      <c r="G8331">
        <v>3472870000</v>
      </c>
      <c r="H8331">
        <f t="shared" si="522"/>
        <v>2.6095218277205311E-3</v>
      </c>
      <c r="I8331">
        <f t="shared" si="523"/>
        <v>1.7767668966081162E-8</v>
      </c>
      <c r="J8331">
        <f t="shared" si="524"/>
        <v>5.2245416333727888E-6</v>
      </c>
      <c r="K8331">
        <f t="shared" si="525"/>
        <v>4.6363257161557306E-11</v>
      </c>
    </row>
    <row r="8332" spans="1:11" x14ac:dyDescent="0.25">
      <c r="A8332" s="1">
        <v>43145</v>
      </c>
      <c r="B8332">
        <v>2651.209961</v>
      </c>
      <c r="C8332">
        <v>2702.1000979999999</v>
      </c>
      <c r="D8332">
        <v>2648.8701169999999</v>
      </c>
      <c r="E8332">
        <v>2698.6298830000001</v>
      </c>
      <c r="F8332">
        <v>2698.6298830000001</v>
      </c>
      <c r="G8332">
        <v>4003740000</v>
      </c>
      <c r="H8332">
        <f t="shared" si="522"/>
        <v>1.331344003093363E-2</v>
      </c>
      <c r="I8332">
        <f t="shared" si="523"/>
        <v>2.3597206813373321E-6</v>
      </c>
      <c r="J8332">
        <f t="shared" si="524"/>
        <v>1.6873084678719412E-4</v>
      </c>
      <c r="K8332">
        <f t="shared" si="525"/>
        <v>3.1415752378228575E-8</v>
      </c>
    </row>
    <row r="8333" spans="1:11" x14ac:dyDescent="0.25">
      <c r="A8333" s="1">
        <v>43146</v>
      </c>
      <c r="B8333">
        <v>2713.459961</v>
      </c>
      <c r="C8333">
        <v>2731.51001</v>
      </c>
      <c r="D8333">
        <v>2689.820068</v>
      </c>
      <c r="E8333">
        <v>2731.1999510000001</v>
      </c>
      <c r="F8333">
        <v>2731.1999510000001</v>
      </c>
      <c r="G8333">
        <v>3684910000</v>
      </c>
      <c r="H8333">
        <f t="shared" si="522"/>
        <v>1.1996861644365414E-2</v>
      </c>
      <c r="I8333">
        <f t="shared" si="523"/>
        <v>1.7265993163924096E-6</v>
      </c>
      <c r="J8333">
        <f t="shared" si="524"/>
        <v>1.3626045680794303E-4</v>
      </c>
      <c r="K8333">
        <f t="shared" si="525"/>
        <v>2.0713592090470042E-8</v>
      </c>
    </row>
    <row r="8334" spans="1:11" x14ac:dyDescent="0.25">
      <c r="A8334" s="1">
        <v>43147</v>
      </c>
      <c r="B8334">
        <v>2727.139893</v>
      </c>
      <c r="C8334">
        <v>2754.419922</v>
      </c>
      <c r="D8334">
        <v>2725.110107</v>
      </c>
      <c r="E8334">
        <v>2732.219971</v>
      </c>
      <c r="F8334">
        <v>2732.219971</v>
      </c>
      <c r="G8334">
        <v>3637460000</v>
      </c>
      <c r="H8334">
        <f t="shared" si="522"/>
        <v>3.7339982150897137E-4</v>
      </c>
      <c r="I8334">
        <f t="shared" si="523"/>
        <v>5.2018334177351588E-11</v>
      </c>
      <c r="J8334">
        <f t="shared" si="524"/>
        <v>2.4605190097376895E-9</v>
      </c>
      <c r="K8334">
        <f t="shared" si="525"/>
        <v>1.9418182887786716E-14</v>
      </c>
    </row>
    <row r="8335" spans="1:11" x14ac:dyDescent="0.25">
      <c r="A8335" s="1">
        <v>43151</v>
      </c>
      <c r="B8335">
        <v>2722.98999</v>
      </c>
      <c r="C8335">
        <v>2737.6000979999999</v>
      </c>
      <c r="D8335">
        <v>2706.76001</v>
      </c>
      <c r="E8335">
        <v>2716.26001</v>
      </c>
      <c r="F8335">
        <v>2716.26001</v>
      </c>
      <c r="G8335">
        <v>3627610000</v>
      </c>
      <c r="H8335">
        <f t="shared" si="522"/>
        <v>-5.8585171292084527E-3</v>
      </c>
      <c r="I8335">
        <f t="shared" si="523"/>
        <v>-2.0108812671265314E-7</v>
      </c>
      <c r="J8335">
        <f t="shared" si="524"/>
        <v>3.8220998132547951E-5</v>
      </c>
      <c r="K8335">
        <f t="shared" si="525"/>
        <v>1.178099317706217E-9</v>
      </c>
    </row>
    <row r="8336" spans="1:11" x14ac:dyDescent="0.25">
      <c r="A8336" s="1">
        <v>43152</v>
      </c>
      <c r="B8336">
        <v>2720.530029</v>
      </c>
      <c r="C8336">
        <v>2747.75</v>
      </c>
      <c r="D8336">
        <v>2701.290039</v>
      </c>
      <c r="E8336">
        <v>2701.330078</v>
      </c>
      <c r="F8336">
        <v>2701.330078</v>
      </c>
      <c r="G8336">
        <v>3779400000</v>
      </c>
      <c r="H8336">
        <f t="shared" si="522"/>
        <v>-5.51166461587029E-3</v>
      </c>
      <c r="I8336">
        <f t="shared" si="523"/>
        <v>-1.6744536569485085E-7</v>
      </c>
      <c r="J8336">
        <f t="shared" si="524"/>
        <v>3.405260296379946E-5</v>
      </c>
      <c r="K8336">
        <f t="shared" si="525"/>
        <v>9.2292025283047839E-10</v>
      </c>
    </row>
    <row r="8337" spans="1:11" x14ac:dyDescent="0.25">
      <c r="A8337" s="1">
        <v>43153</v>
      </c>
      <c r="B8337">
        <v>2710.419922</v>
      </c>
      <c r="C8337">
        <v>2731.26001</v>
      </c>
      <c r="D8337">
        <v>2697.7700199999999</v>
      </c>
      <c r="E8337">
        <v>2703.959961</v>
      </c>
      <c r="F8337">
        <v>2703.959961</v>
      </c>
      <c r="G8337">
        <v>3701270000</v>
      </c>
      <c r="H8337">
        <f t="shared" si="522"/>
        <v>9.7307755496563826E-4</v>
      </c>
      <c r="I8337">
        <f t="shared" si="523"/>
        <v>9.2108981326759033E-10</v>
      </c>
      <c r="J8337">
        <f t="shared" si="524"/>
        <v>4.2156627454115592E-7</v>
      </c>
      <c r="K8337">
        <f t="shared" si="525"/>
        <v>8.9619525267547433E-13</v>
      </c>
    </row>
    <row r="8338" spans="1:11" x14ac:dyDescent="0.25">
      <c r="A8338" s="1">
        <v>43154</v>
      </c>
      <c r="B8338">
        <v>2715.8000489999999</v>
      </c>
      <c r="C8338">
        <v>2747.76001</v>
      </c>
      <c r="D8338">
        <v>2713.73999</v>
      </c>
      <c r="E8338">
        <v>2747.3000489999999</v>
      </c>
      <c r="F8338">
        <v>2747.3000489999999</v>
      </c>
      <c r="G8338">
        <v>3189190000</v>
      </c>
      <c r="H8338">
        <f t="shared" si="522"/>
        <v>1.5901278284568242E-2</v>
      </c>
      <c r="I8338">
        <f t="shared" si="523"/>
        <v>4.0205690382274654E-6</v>
      </c>
      <c r="J8338">
        <f t="shared" si="524"/>
        <v>2.4265794801431523E-4</v>
      </c>
      <c r="K8338">
        <f t="shared" si="525"/>
        <v>6.3931765606710722E-8</v>
      </c>
    </row>
    <row r="8339" spans="1:11" x14ac:dyDescent="0.25">
      <c r="A8339" s="1">
        <v>43157</v>
      </c>
      <c r="B8339">
        <v>2757.3701169999999</v>
      </c>
      <c r="C8339">
        <v>2780.639893</v>
      </c>
      <c r="D8339">
        <v>2753.780029</v>
      </c>
      <c r="E8339">
        <v>2779.6000979999999</v>
      </c>
      <c r="F8339">
        <v>2779.6000979999999</v>
      </c>
      <c r="G8339">
        <v>3424650000</v>
      </c>
      <c r="H8339">
        <f t="shared" si="522"/>
        <v>1.1688438681734836E-2</v>
      </c>
      <c r="I8339">
        <f t="shared" si="523"/>
        <v>1.5968268326495758E-6</v>
      </c>
      <c r="J8339">
        <f t="shared" si="524"/>
        <v>1.2915509867875562E-4</v>
      </c>
      <c r="K8339">
        <f t="shared" si="525"/>
        <v>1.8664245101091618E-8</v>
      </c>
    </row>
    <row r="8340" spans="1:11" x14ac:dyDescent="0.25">
      <c r="A8340" s="1">
        <v>43158</v>
      </c>
      <c r="B8340">
        <v>2780.4499510000001</v>
      </c>
      <c r="C8340">
        <v>2789.1499020000001</v>
      </c>
      <c r="D8340">
        <v>2744.219971</v>
      </c>
      <c r="E8340">
        <v>2744.280029</v>
      </c>
      <c r="F8340">
        <v>2744.280029</v>
      </c>
      <c r="G8340">
        <v>3745080000</v>
      </c>
      <c r="H8340">
        <f t="shared" si="522"/>
        <v>-1.2788311673315955E-2</v>
      </c>
      <c r="I8340">
        <f t="shared" si="523"/>
        <v>-2.0914636374270168E-6</v>
      </c>
      <c r="J8340">
        <f t="shared" si="524"/>
        <v>1.719273729494269E-4</v>
      </c>
      <c r="K8340">
        <f t="shared" si="525"/>
        <v>2.6746508126197242E-8</v>
      </c>
    </row>
    <row r="8341" spans="1:11" x14ac:dyDescent="0.25">
      <c r="A8341" s="1">
        <v>43159</v>
      </c>
      <c r="B8341">
        <v>2753.780029</v>
      </c>
      <c r="C8341">
        <v>2761.5200199999999</v>
      </c>
      <c r="D8341">
        <v>2713.540039</v>
      </c>
      <c r="E8341">
        <v>2713.830078</v>
      </c>
      <c r="F8341">
        <v>2713.830078</v>
      </c>
      <c r="G8341">
        <v>4230660000</v>
      </c>
      <c r="H8341">
        <f t="shared" si="522"/>
        <v>-1.1157806021536957E-2</v>
      </c>
      <c r="I8341">
        <f t="shared" si="523"/>
        <v>-1.389148464591059E-6</v>
      </c>
      <c r="J8341">
        <f t="shared" si="524"/>
        <v>1.3182718963310506E-4</v>
      </c>
      <c r="K8341">
        <f t="shared" si="525"/>
        <v>1.5499994746877903E-8</v>
      </c>
    </row>
    <row r="8342" spans="1:11" x14ac:dyDescent="0.25">
      <c r="A8342" s="1">
        <v>43160</v>
      </c>
      <c r="B8342">
        <v>2715.219971</v>
      </c>
      <c r="C8342">
        <v>2730.889893</v>
      </c>
      <c r="D8342">
        <v>2659.6499020000001</v>
      </c>
      <c r="E8342">
        <v>2677.669922</v>
      </c>
      <c r="F8342">
        <v>2677.669922</v>
      </c>
      <c r="G8342">
        <v>4503970000</v>
      </c>
      <c r="H8342">
        <f t="shared" si="522"/>
        <v>-1.3413965762133684E-2</v>
      </c>
      <c r="I8342">
        <f t="shared" si="523"/>
        <v>-2.413691515762132E-6</v>
      </c>
      <c r="J8342">
        <f t="shared" si="524"/>
        <v>1.8872610379944219E-4</v>
      </c>
      <c r="K8342">
        <f t="shared" si="525"/>
        <v>3.2377428413812762E-8</v>
      </c>
    </row>
    <row r="8343" spans="1:11" x14ac:dyDescent="0.25">
      <c r="A8343" s="1">
        <v>43161</v>
      </c>
      <c r="B8343">
        <v>2658.889893</v>
      </c>
      <c r="C8343">
        <v>2696.25</v>
      </c>
      <c r="D8343">
        <v>2647.320068</v>
      </c>
      <c r="E8343">
        <v>2691.25</v>
      </c>
      <c r="F8343">
        <v>2691.25</v>
      </c>
      <c r="G8343">
        <v>3882450000</v>
      </c>
      <c r="H8343">
        <f t="shared" si="522"/>
        <v>5.0587854385161684E-3</v>
      </c>
      <c r="I8343">
        <f t="shared" si="523"/>
        <v>1.294528978342507E-7</v>
      </c>
      <c r="J8343">
        <f t="shared" si="524"/>
        <v>2.2420123064325141E-5</v>
      </c>
      <c r="K8343">
        <f t="shared" si="525"/>
        <v>6.548608621804921E-10</v>
      </c>
    </row>
    <row r="8344" spans="1:11" x14ac:dyDescent="0.25">
      <c r="A8344" s="1">
        <v>43164</v>
      </c>
      <c r="B8344">
        <v>2681.0600589999999</v>
      </c>
      <c r="C8344">
        <v>2728.0900879999999</v>
      </c>
      <c r="D8344">
        <v>2675.75</v>
      </c>
      <c r="E8344">
        <v>2720.9399410000001</v>
      </c>
      <c r="F8344">
        <v>2720.9399410000001</v>
      </c>
      <c r="G8344">
        <v>3710810000</v>
      </c>
      <c r="H8344">
        <f t="shared" si="522"/>
        <v>1.0971617461221566E-2</v>
      </c>
      <c r="I8344">
        <f t="shared" si="523"/>
        <v>1.3206858374622232E-6</v>
      </c>
      <c r="J8344">
        <f t="shared" si="524"/>
        <v>1.1337609755574038E-4</v>
      </c>
      <c r="K8344">
        <f t="shared" si="525"/>
        <v>1.4489921329127952E-8</v>
      </c>
    </row>
    <row r="8345" spans="1:11" x14ac:dyDescent="0.25">
      <c r="A8345" s="1">
        <v>43165</v>
      </c>
      <c r="B8345">
        <v>2730.179932</v>
      </c>
      <c r="C8345">
        <v>2732.080078</v>
      </c>
      <c r="D8345">
        <v>2711.26001</v>
      </c>
      <c r="E8345">
        <v>2728.1201169999999</v>
      </c>
      <c r="F8345">
        <v>2728.1201169999999</v>
      </c>
      <c r="G8345">
        <v>3370690000</v>
      </c>
      <c r="H8345">
        <f t="shared" si="522"/>
        <v>2.6353830125731121E-3</v>
      </c>
      <c r="I8345">
        <f t="shared" si="523"/>
        <v>1.8301192648065564E-8</v>
      </c>
      <c r="J8345">
        <f t="shared" si="524"/>
        <v>5.3434335800822696E-6</v>
      </c>
      <c r="K8345">
        <f t="shared" si="525"/>
        <v>4.8228733444649074E-11</v>
      </c>
    </row>
    <row r="8346" spans="1:11" x14ac:dyDescent="0.25">
      <c r="A8346" s="1">
        <v>43166</v>
      </c>
      <c r="B8346">
        <v>2710.179932</v>
      </c>
      <c r="C8346">
        <v>2730.6000979999999</v>
      </c>
      <c r="D8346">
        <v>2701.73999</v>
      </c>
      <c r="E8346">
        <v>2726.8000489999999</v>
      </c>
      <c r="F8346">
        <v>2726.8000489999999</v>
      </c>
      <c r="G8346">
        <v>3393270000</v>
      </c>
      <c r="H8346">
        <f t="shared" si="522"/>
        <v>-4.8399169395596596E-4</v>
      </c>
      <c r="I8346">
        <f t="shared" si="523"/>
        <v>-1.1344776130567395E-10</v>
      </c>
      <c r="J8346">
        <f t="shared" si="524"/>
        <v>6.525212858081242E-7</v>
      </c>
      <c r="K8346">
        <f t="shared" si="525"/>
        <v>5.4919668484754778E-14</v>
      </c>
    </row>
    <row r="8347" spans="1:11" x14ac:dyDescent="0.25">
      <c r="A8347" s="1">
        <v>43167</v>
      </c>
      <c r="B8347">
        <v>2732.75</v>
      </c>
      <c r="C8347">
        <v>2740.4499510000001</v>
      </c>
      <c r="D8347">
        <v>2722.6499020000001</v>
      </c>
      <c r="E8347">
        <v>2738.969971</v>
      </c>
      <c r="F8347">
        <v>2738.969971</v>
      </c>
      <c r="G8347">
        <v>3212320000</v>
      </c>
      <c r="H8347">
        <f t="shared" si="522"/>
        <v>4.4531482542421938E-3</v>
      </c>
      <c r="I8347">
        <f t="shared" si="523"/>
        <v>8.8302050075611496E-8</v>
      </c>
      <c r="J8347">
        <f t="shared" si="524"/>
        <v>1.705154836647412E-5</v>
      </c>
      <c r="K8347">
        <f t="shared" si="525"/>
        <v>3.932128622017723E-10</v>
      </c>
    </row>
    <row r="8348" spans="1:11" x14ac:dyDescent="0.25">
      <c r="A8348" s="1">
        <v>43168</v>
      </c>
      <c r="B8348">
        <v>2752.9099120000001</v>
      </c>
      <c r="C8348">
        <v>2786.570068</v>
      </c>
      <c r="D8348">
        <v>2751.540039</v>
      </c>
      <c r="E8348">
        <v>2786.570068</v>
      </c>
      <c r="F8348">
        <v>2786.570068</v>
      </c>
      <c r="G8348">
        <v>3364100000</v>
      </c>
      <c r="H8348">
        <f t="shared" si="522"/>
        <v>1.7229546503851501E-2</v>
      </c>
      <c r="I8348">
        <f t="shared" si="523"/>
        <v>5.1146228149537312E-6</v>
      </c>
      <c r="J8348">
        <f t="shared" si="524"/>
        <v>2.8580439324856209E-4</v>
      </c>
      <c r="K8348">
        <f t="shared" si="525"/>
        <v>8.8122095402488894E-8</v>
      </c>
    </row>
    <row r="8349" spans="1:11" x14ac:dyDescent="0.25">
      <c r="A8349" s="1">
        <v>43171</v>
      </c>
      <c r="B8349">
        <v>2790.540039</v>
      </c>
      <c r="C8349">
        <v>2796.9799800000001</v>
      </c>
      <c r="D8349">
        <v>2779.26001</v>
      </c>
      <c r="E8349">
        <v>2783.0200199999999</v>
      </c>
      <c r="F8349">
        <v>2783.0200199999999</v>
      </c>
      <c r="G8349">
        <v>3185020000</v>
      </c>
      <c r="H8349">
        <f t="shared" si="522"/>
        <v>-1.2747970405995702E-3</v>
      </c>
      <c r="I8349">
        <f t="shared" si="523"/>
        <v>-2.0721934151838902E-9</v>
      </c>
      <c r="J8349">
        <f t="shared" si="524"/>
        <v>2.5555003571752433E-6</v>
      </c>
      <c r="K8349">
        <f t="shared" si="525"/>
        <v>2.6418432902330006E-12</v>
      </c>
    </row>
    <row r="8350" spans="1:11" x14ac:dyDescent="0.25">
      <c r="A8350" s="1">
        <v>43172</v>
      </c>
      <c r="B8350">
        <v>2792.3100589999999</v>
      </c>
      <c r="C8350">
        <v>2801.8999020000001</v>
      </c>
      <c r="D8350">
        <v>2758.679932</v>
      </c>
      <c r="E8350">
        <v>2765.3100589999999</v>
      </c>
      <c r="F8350">
        <v>2765.3100589999999</v>
      </c>
      <c r="G8350">
        <v>3301650000</v>
      </c>
      <c r="H8350">
        <f t="shared" si="522"/>
        <v>-6.3839104358374464E-3</v>
      </c>
      <c r="I8350">
        <f t="shared" si="523"/>
        <v>-2.6018469931635367E-7</v>
      </c>
      <c r="J8350">
        <f t="shared" si="524"/>
        <v>4.4993328347219979E-5</v>
      </c>
      <c r="K8350">
        <f t="shared" si="525"/>
        <v>1.6610230960105212E-9</v>
      </c>
    </row>
    <row r="8351" spans="1:11" x14ac:dyDescent="0.25">
      <c r="A8351" s="1">
        <v>43173</v>
      </c>
      <c r="B8351">
        <v>2774.0600589999999</v>
      </c>
      <c r="C8351">
        <v>2777.110107</v>
      </c>
      <c r="D8351">
        <v>2744.3798830000001</v>
      </c>
      <c r="E8351">
        <v>2749.4799800000001</v>
      </c>
      <c r="F8351">
        <v>2749.4799800000001</v>
      </c>
      <c r="G8351">
        <v>3391360000</v>
      </c>
      <c r="H8351">
        <f t="shared" si="522"/>
        <v>-5.7409701425848447E-3</v>
      </c>
      <c r="I8351">
        <f t="shared" si="523"/>
        <v>-1.8922549858271929E-7</v>
      </c>
      <c r="J8351">
        <f t="shared" si="524"/>
        <v>3.6781390821580223E-5</v>
      </c>
      <c r="K8351">
        <f t="shared" si="525"/>
        <v>1.086357776733665E-9</v>
      </c>
    </row>
    <row r="8352" spans="1:11" x14ac:dyDescent="0.25">
      <c r="A8352" s="1">
        <v>43174</v>
      </c>
      <c r="B8352">
        <v>2754.2700199999999</v>
      </c>
      <c r="C8352">
        <v>2763.030029</v>
      </c>
      <c r="D8352">
        <v>2741.469971</v>
      </c>
      <c r="E8352">
        <v>2747.330078</v>
      </c>
      <c r="F8352">
        <v>2747.330078</v>
      </c>
      <c r="G8352">
        <v>3500330000</v>
      </c>
      <c r="H8352">
        <f t="shared" si="522"/>
        <v>-7.8223627410849855E-4</v>
      </c>
      <c r="I8352">
        <f t="shared" si="523"/>
        <v>-4.7883784671923471E-10</v>
      </c>
      <c r="J8352">
        <f t="shared" si="524"/>
        <v>1.2233078395145094E-6</v>
      </c>
      <c r="K8352">
        <f t="shared" si="525"/>
        <v>3.7461453638580422E-13</v>
      </c>
    </row>
    <row r="8353" spans="1:11" x14ac:dyDescent="0.25">
      <c r="A8353" s="1">
        <v>43175</v>
      </c>
      <c r="B8353">
        <v>2750.570068</v>
      </c>
      <c r="C8353">
        <v>2761.8500979999999</v>
      </c>
      <c r="D8353">
        <v>2749.969971</v>
      </c>
      <c r="E8353">
        <v>2752.01001</v>
      </c>
      <c r="F8353">
        <v>2752.01001</v>
      </c>
      <c r="G8353">
        <v>5372340000</v>
      </c>
      <c r="H8353">
        <f t="shared" si="522"/>
        <v>1.7019980778953542E-3</v>
      </c>
      <c r="I8353">
        <f t="shared" si="523"/>
        <v>4.9294326249318015E-9</v>
      </c>
      <c r="J8353">
        <f t="shared" si="524"/>
        <v>1.8994404090918371E-6</v>
      </c>
      <c r="K8353">
        <f t="shared" si="525"/>
        <v>8.3893680314090316E-12</v>
      </c>
    </row>
    <row r="8354" spans="1:11" x14ac:dyDescent="0.25">
      <c r="A8354" s="1">
        <v>43178</v>
      </c>
      <c r="B8354">
        <v>2741.3798830000001</v>
      </c>
      <c r="C8354">
        <v>2741.3798830000001</v>
      </c>
      <c r="D8354">
        <v>2694.5900879999999</v>
      </c>
      <c r="E8354">
        <v>2712.919922</v>
      </c>
      <c r="F8354">
        <v>2712.919922</v>
      </c>
      <c r="G8354">
        <v>3302130000</v>
      </c>
      <c r="H8354">
        <f t="shared" si="522"/>
        <v>-1.4306040580462488E-2</v>
      </c>
      <c r="I8354">
        <f t="shared" si="523"/>
        <v>-2.9279786539370858E-6</v>
      </c>
      <c r="J8354">
        <f t="shared" si="524"/>
        <v>2.1403212429879119E-4</v>
      </c>
      <c r="K8354">
        <f t="shared" si="525"/>
        <v>4.1888088422889695E-8</v>
      </c>
    </row>
    <row r="8355" spans="1:11" x14ac:dyDescent="0.25">
      <c r="A8355" s="1">
        <v>43179</v>
      </c>
      <c r="B8355">
        <v>2715.0500489999999</v>
      </c>
      <c r="C8355">
        <v>2724.219971</v>
      </c>
      <c r="D8355">
        <v>2710.0500489999999</v>
      </c>
      <c r="E8355">
        <v>2716.9399410000001</v>
      </c>
      <c r="F8355">
        <v>2716.9399410000001</v>
      </c>
      <c r="G8355">
        <v>3261030000</v>
      </c>
      <c r="H8355">
        <f t="shared" si="522"/>
        <v>1.4807084661183528E-3</v>
      </c>
      <c r="I8355">
        <f t="shared" si="523"/>
        <v>3.2457601397671412E-9</v>
      </c>
      <c r="J8355">
        <f t="shared" si="524"/>
        <v>1.338445985499478E-6</v>
      </c>
      <c r="K8355">
        <f t="shared" si="525"/>
        <v>4.8056842195288786E-12</v>
      </c>
    </row>
    <row r="8356" spans="1:11" x14ac:dyDescent="0.25">
      <c r="A8356" s="1">
        <v>43180</v>
      </c>
      <c r="B8356">
        <v>2714.98999</v>
      </c>
      <c r="C8356">
        <v>2739.139893</v>
      </c>
      <c r="D8356">
        <v>2709.790039</v>
      </c>
      <c r="E8356">
        <v>2711.929932</v>
      </c>
      <c r="F8356">
        <v>2711.929932</v>
      </c>
      <c r="G8356">
        <v>3415510000</v>
      </c>
      <c r="H8356">
        <f t="shared" si="522"/>
        <v>-1.8456918435882967E-3</v>
      </c>
      <c r="I8356">
        <f t="shared" si="523"/>
        <v>-6.2885654718388194E-9</v>
      </c>
      <c r="J8356">
        <f t="shared" si="524"/>
        <v>4.7066783825158091E-6</v>
      </c>
      <c r="K8356">
        <f t="shared" si="525"/>
        <v>1.1607413317481564E-11</v>
      </c>
    </row>
    <row r="8357" spans="1:11" x14ac:dyDescent="0.25">
      <c r="A8357" s="1">
        <v>43181</v>
      </c>
      <c r="B8357">
        <v>2691.360107</v>
      </c>
      <c r="C8357">
        <v>2695.679932</v>
      </c>
      <c r="D8357">
        <v>2641.5900879999999</v>
      </c>
      <c r="E8357">
        <v>2643.6899410000001</v>
      </c>
      <c r="F8357">
        <v>2643.6899410000001</v>
      </c>
      <c r="G8357">
        <v>3739800000</v>
      </c>
      <c r="H8357">
        <f t="shared" si="522"/>
        <v>-2.5484887259038472E-2</v>
      </c>
      <c r="I8357">
        <f t="shared" si="523"/>
        <v>-1.6552115572212878E-5</v>
      </c>
      <c r="J8357">
        <f t="shared" si="524"/>
        <v>6.6608814202259801E-4</v>
      </c>
      <c r="K8357">
        <f t="shared" si="525"/>
        <v>4.2183053464610772E-7</v>
      </c>
    </row>
    <row r="8358" spans="1:11" x14ac:dyDescent="0.25">
      <c r="A8358" s="1">
        <v>43182</v>
      </c>
      <c r="B8358">
        <v>2646.709961</v>
      </c>
      <c r="C8358">
        <v>2657.669922</v>
      </c>
      <c r="D8358">
        <v>2585.889893</v>
      </c>
      <c r="E8358">
        <v>2588.26001</v>
      </c>
      <c r="F8358">
        <v>2588.26001</v>
      </c>
      <c r="G8358">
        <v>3815080000</v>
      </c>
      <c r="H8358">
        <f t="shared" si="522"/>
        <v>-2.1189807067529817E-2</v>
      </c>
      <c r="I8358">
        <f t="shared" si="523"/>
        <v>-9.5145325000434196E-6</v>
      </c>
      <c r="J8358">
        <f t="shared" si="524"/>
        <v>4.6283512566416254E-4</v>
      </c>
      <c r="K8358">
        <f t="shared" si="525"/>
        <v>2.0161210555512507E-7</v>
      </c>
    </row>
    <row r="8359" spans="1:11" x14ac:dyDescent="0.25">
      <c r="A8359" s="1">
        <v>43185</v>
      </c>
      <c r="B8359">
        <v>2619.3500979999999</v>
      </c>
      <c r="C8359">
        <v>2661.360107</v>
      </c>
      <c r="D8359">
        <v>2601.8100589999999</v>
      </c>
      <c r="E8359">
        <v>2658.5500489999999</v>
      </c>
      <c r="F8359">
        <v>2658.5500489999999</v>
      </c>
      <c r="G8359">
        <v>3511100000</v>
      </c>
      <c r="H8359">
        <f t="shared" si="522"/>
        <v>2.6795040680132134E-2</v>
      </c>
      <c r="I8359">
        <f t="shared" si="523"/>
        <v>1.9237922206660841E-5</v>
      </c>
      <c r="J8359">
        <f t="shared" si="524"/>
        <v>7.0072678418974031E-4</v>
      </c>
      <c r="K8359">
        <f t="shared" si="525"/>
        <v>5.1547889114834782E-7</v>
      </c>
    </row>
    <row r="8360" spans="1:11" x14ac:dyDescent="0.25">
      <c r="A8360" s="1">
        <v>43186</v>
      </c>
      <c r="B8360">
        <v>2667.570068</v>
      </c>
      <c r="C8360">
        <v>2674.780029</v>
      </c>
      <c r="D8360">
        <v>2596.1201169999999</v>
      </c>
      <c r="E8360">
        <v>2612.6201169999999</v>
      </c>
      <c r="F8360">
        <v>2612.6201169999999</v>
      </c>
      <c r="G8360">
        <v>3706350000</v>
      </c>
      <c r="H8360">
        <f t="shared" si="522"/>
        <v>-1.7427285781738779E-2</v>
      </c>
      <c r="I8360">
        <f t="shared" si="523"/>
        <v>-5.2929415409392038E-6</v>
      </c>
      <c r="J8360">
        <f t="shared" si="524"/>
        <v>3.1510091161440502E-4</v>
      </c>
      <c r="K8360">
        <f t="shared" si="525"/>
        <v>9.2242159793045682E-8</v>
      </c>
    </row>
    <row r="8361" spans="1:11" x14ac:dyDescent="0.25">
      <c r="A8361" s="1">
        <v>43187</v>
      </c>
      <c r="B8361">
        <v>2611.3000489999999</v>
      </c>
      <c r="C8361">
        <v>2632.6499020000001</v>
      </c>
      <c r="D8361">
        <v>2593.0600589999999</v>
      </c>
      <c r="E8361">
        <v>2605</v>
      </c>
      <c r="F8361">
        <v>2605</v>
      </c>
      <c r="G8361">
        <v>3864500000</v>
      </c>
      <c r="H8361">
        <f t="shared" si="522"/>
        <v>-2.9209188276955976E-3</v>
      </c>
      <c r="I8361">
        <f t="shared" si="523"/>
        <v>-2.4923281883254367E-8</v>
      </c>
      <c r="J8361">
        <f t="shared" si="524"/>
        <v>1.052817562776917E-5</v>
      </c>
      <c r="K8361">
        <f t="shared" si="525"/>
        <v>7.2801496356849834E-11</v>
      </c>
    </row>
    <row r="8362" spans="1:11" x14ac:dyDescent="0.25">
      <c r="A8362" s="1">
        <v>43188</v>
      </c>
      <c r="B8362">
        <v>2614.4099120000001</v>
      </c>
      <c r="C8362">
        <v>2659.070068</v>
      </c>
      <c r="D8362">
        <v>2609.719971</v>
      </c>
      <c r="E8362">
        <v>2640.8701169999999</v>
      </c>
      <c r="F8362">
        <v>2640.8701169999999</v>
      </c>
      <c r="G8362">
        <v>3565990000</v>
      </c>
      <c r="H8362">
        <f t="shared" si="522"/>
        <v>1.3675777422843996E-2</v>
      </c>
      <c r="I8362">
        <f t="shared" si="523"/>
        <v>2.5576792685254826E-6</v>
      </c>
      <c r="J8362">
        <f t="shared" si="524"/>
        <v>1.7827540250598287E-4</v>
      </c>
      <c r="K8362">
        <f t="shared" si="525"/>
        <v>3.4977984238100788E-8</v>
      </c>
    </row>
    <row r="8363" spans="1:11" x14ac:dyDescent="0.25">
      <c r="A8363" s="1">
        <v>43192</v>
      </c>
      <c r="B8363">
        <v>2633.4499510000001</v>
      </c>
      <c r="C8363">
        <v>2638.3000489999999</v>
      </c>
      <c r="D8363">
        <v>2553.8000489999999</v>
      </c>
      <c r="E8363">
        <v>2581.8798830000001</v>
      </c>
      <c r="F8363">
        <v>2581.8798830000001</v>
      </c>
      <c r="G8363">
        <v>3598520000</v>
      </c>
      <c r="H8363">
        <f t="shared" si="522"/>
        <v>-2.2590682199874954E-2</v>
      </c>
      <c r="I8363">
        <f t="shared" si="523"/>
        <v>-1.1529064925543763E-5</v>
      </c>
      <c r="J8363">
        <f t="shared" si="524"/>
        <v>5.2507332045708874E-4</v>
      </c>
      <c r="K8363">
        <f t="shared" si="525"/>
        <v>2.6045065054774599E-7</v>
      </c>
    </row>
    <row r="8364" spans="1:11" x14ac:dyDescent="0.25">
      <c r="A8364" s="1">
        <v>43193</v>
      </c>
      <c r="B8364">
        <v>2592.169922</v>
      </c>
      <c r="C8364">
        <v>2619.139893</v>
      </c>
      <c r="D8364">
        <v>2575.48999</v>
      </c>
      <c r="E8364">
        <v>2614.4499510000001</v>
      </c>
      <c r="F8364">
        <v>2614.4499510000001</v>
      </c>
      <c r="G8364">
        <v>3392810000</v>
      </c>
      <c r="H8364">
        <f t="shared" si="522"/>
        <v>1.2535961177379224E-2</v>
      </c>
      <c r="I8364">
        <f t="shared" si="523"/>
        <v>1.9699809152543349E-6</v>
      </c>
      <c r="J8364">
        <f t="shared" si="524"/>
        <v>1.4913697337143894E-4</v>
      </c>
      <c r="K8364">
        <f t="shared" si="525"/>
        <v>2.4695397733165052E-8</v>
      </c>
    </row>
    <row r="8365" spans="1:11" x14ac:dyDescent="0.25">
      <c r="A8365" s="1">
        <v>43194</v>
      </c>
      <c r="B8365">
        <v>2584.040039</v>
      </c>
      <c r="C8365">
        <v>2649.860107</v>
      </c>
      <c r="D8365">
        <v>2573.610107</v>
      </c>
      <c r="E8365">
        <v>2644.6899410000001</v>
      </c>
      <c r="F8365">
        <v>2644.6899410000001</v>
      </c>
      <c r="G8365">
        <v>3350340000</v>
      </c>
      <c r="H8365">
        <f t="shared" si="522"/>
        <v>1.150010225857756E-2</v>
      </c>
      <c r="I8365">
        <f t="shared" si="523"/>
        <v>1.5208739742414901E-6</v>
      </c>
      <c r="J8365">
        <f t="shared" si="524"/>
        <v>1.24909817057077E-4</v>
      </c>
      <c r="K8365">
        <f t="shared" si="525"/>
        <v>1.7490046771704614E-8</v>
      </c>
    </row>
    <row r="8366" spans="1:11" x14ac:dyDescent="0.25">
      <c r="A8366" s="1">
        <v>43195</v>
      </c>
      <c r="B8366">
        <v>2657.360107</v>
      </c>
      <c r="C8366">
        <v>2672.080078</v>
      </c>
      <c r="D8366">
        <v>2649.580078</v>
      </c>
      <c r="E8366">
        <v>2662.8400879999999</v>
      </c>
      <c r="F8366">
        <v>2662.8400879999999</v>
      </c>
      <c r="G8366">
        <v>3178970000</v>
      </c>
      <c r="H8366">
        <f t="shared" si="522"/>
        <v>6.8394215963354203E-3</v>
      </c>
      <c r="I8366">
        <f t="shared" si="523"/>
        <v>3.1991761512586343E-7</v>
      </c>
      <c r="J8366">
        <f t="shared" si="524"/>
        <v>4.2453374271604284E-5</v>
      </c>
      <c r="K8366">
        <f t="shared" si="525"/>
        <v>2.1880179045036517E-9</v>
      </c>
    </row>
    <row r="8367" spans="1:11" x14ac:dyDescent="0.25">
      <c r="A8367" s="1">
        <v>43196</v>
      </c>
      <c r="B8367">
        <v>2645.820068</v>
      </c>
      <c r="C8367">
        <v>2656.8798830000001</v>
      </c>
      <c r="D8367">
        <v>2586.2700199999999</v>
      </c>
      <c r="E8367">
        <v>2604.469971</v>
      </c>
      <c r="F8367">
        <v>2604.469971</v>
      </c>
      <c r="G8367">
        <v>3299700000</v>
      </c>
      <c r="H8367">
        <f t="shared" si="522"/>
        <v>-2.216406698415278E-2</v>
      </c>
      <c r="I8367">
        <f t="shared" si="523"/>
        <v>-1.0888160776957055E-5</v>
      </c>
      <c r="J8367">
        <f t="shared" si="524"/>
        <v>5.0570399070571596E-4</v>
      </c>
      <c r="K8367">
        <f t="shared" si="525"/>
        <v>2.4132706635282072E-7</v>
      </c>
    </row>
    <row r="8368" spans="1:11" x14ac:dyDescent="0.25">
      <c r="A8368" s="1">
        <v>43199</v>
      </c>
      <c r="B8368">
        <v>2617.179932</v>
      </c>
      <c r="C8368">
        <v>2653.5500489999999</v>
      </c>
      <c r="D8368">
        <v>2610.790039</v>
      </c>
      <c r="E8368">
        <v>2613.1599120000001</v>
      </c>
      <c r="F8368">
        <v>2613.1599120000001</v>
      </c>
      <c r="G8368">
        <v>3062960000</v>
      </c>
      <c r="H8368">
        <f t="shared" si="522"/>
        <v>3.3309948117507698E-3</v>
      </c>
      <c r="I8368">
        <f t="shared" si="523"/>
        <v>3.6955651204023616E-8</v>
      </c>
      <c r="J8368">
        <f t="shared" si="524"/>
        <v>9.0432434749311425E-6</v>
      </c>
      <c r="K8368">
        <f t="shared" si="525"/>
        <v>1.2309520784788802E-10</v>
      </c>
    </row>
    <row r="8369" spans="1:11" x14ac:dyDescent="0.25">
      <c r="A8369" s="1">
        <v>43200</v>
      </c>
      <c r="B8369">
        <v>2638.4099120000001</v>
      </c>
      <c r="C8369">
        <v>2665.4499510000001</v>
      </c>
      <c r="D8369">
        <v>2635.780029</v>
      </c>
      <c r="E8369">
        <v>2656.8701169999999</v>
      </c>
      <c r="F8369">
        <v>2656.8701169999999</v>
      </c>
      <c r="G8369">
        <v>3543930000</v>
      </c>
      <c r="H8369">
        <f t="shared" si="522"/>
        <v>1.658859896759754E-2</v>
      </c>
      <c r="I8369">
        <f t="shared" si="523"/>
        <v>4.5647909133707966E-6</v>
      </c>
      <c r="J8369">
        <f t="shared" si="524"/>
        <v>2.6454380898455725E-4</v>
      </c>
      <c r="K8369">
        <f t="shared" si="525"/>
        <v>7.5723007241990492E-8</v>
      </c>
    </row>
    <row r="8370" spans="1:11" x14ac:dyDescent="0.25">
      <c r="A8370" s="1">
        <v>43201</v>
      </c>
      <c r="B8370">
        <v>2643.889893</v>
      </c>
      <c r="C8370">
        <v>2661.429932</v>
      </c>
      <c r="D8370">
        <v>2639.25</v>
      </c>
      <c r="E8370">
        <v>2642.1899410000001</v>
      </c>
      <c r="F8370">
        <v>2642.1899410000001</v>
      </c>
      <c r="G8370">
        <v>3020760000</v>
      </c>
      <c r="H8370">
        <f t="shared" si="522"/>
        <v>-5.5406858556443965E-3</v>
      </c>
      <c r="I8370">
        <f t="shared" si="523"/>
        <v>-1.7010427790126754E-7</v>
      </c>
      <c r="J8370">
        <f t="shared" si="524"/>
        <v>3.4392149811367432E-5</v>
      </c>
      <c r="K8370">
        <f t="shared" si="525"/>
        <v>9.4251220096180505E-10</v>
      </c>
    </row>
    <row r="8371" spans="1:11" x14ac:dyDescent="0.25">
      <c r="A8371" s="1">
        <v>43202</v>
      </c>
      <c r="B8371">
        <v>2653.830078</v>
      </c>
      <c r="C8371">
        <v>2674.719971</v>
      </c>
      <c r="D8371">
        <v>2653.830078</v>
      </c>
      <c r="E8371">
        <v>2663.98999</v>
      </c>
      <c r="F8371">
        <v>2663.98999</v>
      </c>
      <c r="G8371">
        <v>3021320000</v>
      </c>
      <c r="H8371">
        <f t="shared" si="522"/>
        <v>8.2168987634330705E-3</v>
      </c>
      <c r="I8371">
        <f t="shared" si="523"/>
        <v>5.5476261224736663E-7</v>
      </c>
      <c r="J8371">
        <f t="shared" si="524"/>
        <v>6.2301068035968215E-5</v>
      </c>
      <c r="K8371">
        <f t="shared" si="525"/>
        <v>4.5583700590536124E-9</v>
      </c>
    </row>
    <row r="8372" spans="1:11" x14ac:dyDescent="0.25">
      <c r="A8372" s="1">
        <v>43203</v>
      </c>
      <c r="B8372">
        <v>2676.8999020000001</v>
      </c>
      <c r="C8372">
        <v>2680.26001</v>
      </c>
      <c r="D8372">
        <v>2645.0500489999999</v>
      </c>
      <c r="E8372">
        <v>2656.3000489999999</v>
      </c>
      <c r="F8372">
        <v>2656.3000489999999</v>
      </c>
      <c r="G8372">
        <v>2960910000</v>
      </c>
      <c r="H8372">
        <f t="shared" si="522"/>
        <v>-2.8907996740231202E-3</v>
      </c>
      <c r="I8372">
        <f t="shared" si="523"/>
        <v>-2.4160239968586919E-8</v>
      </c>
      <c r="J8372">
        <f t="shared" si="524"/>
        <v>1.0333626649945905E-5</v>
      </c>
      <c r="K8372">
        <f t="shared" si="525"/>
        <v>6.9844946881247128E-11</v>
      </c>
    </row>
    <row r="8373" spans="1:11" x14ac:dyDescent="0.25">
      <c r="A8373" s="1">
        <v>43206</v>
      </c>
      <c r="B8373">
        <v>2670.1000979999999</v>
      </c>
      <c r="C8373">
        <v>2686.48999</v>
      </c>
      <c r="D8373">
        <v>2665.1599120000001</v>
      </c>
      <c r="E8373">
        <v>2677.8400879999999</v>
      </c>
      <c r="F8373">
        <v>2677.8400879999999</v>
      </c>
      <c r="G8373">
        <v>3019700000</v>
      </c>
      <c r="H8373">
        <f t="shared" si="522"/>
        <v>8.076336777702902E-3</v>
      </c>
      <c r="I8373">
        <f t="shared" si="523"/>
        <v>5.2677644566712217E-7</v>
      </c>
      <c r="J8373">
        <f t="shared" si="524"/>
        <v>6.0101885368752995E-5</v>
      </c>
      <c r="K8373">
        <f t="shared" si="525"/>
        <v>4.2543687524294308E-9</v>
      </c>
    </row>
    <row r="8374" spans="1:11" x14ac:dyDescent="0.25">
      <c r="A8374" s="1">
        <v>43207</v>
      </c>
      <c r="B8374">
        <v>2692.73999</v>
      </c>
      <c r="C8374">
        <v>2713.3400879999999</v>
      </c>
      <c r="D8374">
        <v>2692.0500489999999</v>
      </c>
      <c r="E8374">
        <v>2706.389893</v>
      </c>
      <c r="F8374">
        <v>2706.389893</v>
      </c>
      <c r="G8374">
        <v>3234360000</v>
      </c>
      <c r="H8374">
        <f t="shared" si="522"/>
        <v>1.0605071728903286E-2</v>
      </c>
      <c r="I8374">
        <f t="shared" si="523"/>
        <v>1.1926910221964772E-6</v>
      </c>
      <c r="J8374">
        <f t="shared" si="524"/>
        <v>1.0570462644794349E-4</v>
      </c>
      <c r="K8374">
        <f t="shared" si="525"/>
        <v>1.2648448794337976E-8</v>
      </c>
    </row>
    <row r="8375" spans="1:11" x14ac:dyDescent="0.25">
      <c r="A8375" s="1">
        <v>43208</v>
      </c>
      <c r="B8375">
        <v>2710.110107</v>
      </c>
      <c r="C8375">
        <v>2717.48999</v>
      </c>
      <c r="D8375">
        <v>2703.6298830000001</v>
      </c>
      <c r="E8375">
        <v>2708.639893</v>
      </c>
      <c r="F8375">
        <v>2708.639893</v>
      </c>
      <c r="G8375">
        <v>3383410000</v>
      </c>
      <c r="H8375">
        <f t="shared" si="522"/>
        <v>8.3102040742370005E-4</v>
      </c>
      <c r="I8375">
        <f t="shared" si="523"/>
        <v>5.7368128299337343E-10</v>
      </c>
      <c r="J8375">
        <f t="shared" si="524"/>
        <v>2.5727639396794359E-7</v>
      </c>
      <c r="K8375">
        <f t="shared" si="525"/>
        <v>4.7668070649507765E-13</v>
      </c>
    </row>
    <row r="8376" spans="1:11" x14ac:dyDescent="0.25">
      <c r="A8376" s="1">
        <v>43209</v>
      </c>
      <c r="B8376">
        <v>2701.1599120000001</v>
      </c>
      <c r="C8376">
        <v>2702.8400879999999</v>
      </c>
      <c r="D8376">
        <v>2681.8999020000001</v>
      </c>
      <c r="E8376">
        <v>2693.1298830000001</v>
      </c>
      <c r="F8376">
        <v>2693.1298830000001</v>
      </c>
      <c r="G8376">
        <v>3349370000</v>
      </c>
      <c r="H8376">
        <f t="shared" si="522"/>
        <v>-5.7425818819625924E-3</v>
      </c>
      <c r="I8376">
        <f t="shared" si="523"/>
        <v>-1.8938491183697906E-7</v>
      </c>
      <c r="J8376">
        <f t="shared" si="524"/>
        <v>3.680094306475476E-5</v>
      </c>
      <c r="K8376">
        <f t="shared" si="525"/>
        <v>1.0875782193001816E-9</v>
      </c>
    </row>
    <row r="8377" spans="1:11" x14ac:dyDescent="0.25">
      <c r="A8377" s="1">
        <v>43210</v>
      </c>
      <c r="B8377">
        <v>2692.5600589999999</v>
      </c>
      <c r="C8377">
        <v>2693.9399410000001</v>
      </c>
      <c r="D8377">
        <v>2660.610107</v>
      </c>
      <c r="E8377">
        <v>2670.139893</v>
      </c>
      <c r="F8377">
        <v>2670.139893</v>
      </c>
      <c r="G8377">
        <v>3388590000</v>
      </c>
      <c r="H8377">
        <f t="shared" si="522"/>
        <v>-8.5731770999769308E-3</v>
      </c>
      <c r="I8377">
        <f t="shared" si="523"/>
        <v>-6.3014619609912105E-7</v>
      </c>
      <c r="J8377">
        <f t="shared" si="524"/>
        <v>7.9156133946610381E-5</v>
      </c>
      <c r="K8377">
        <f t="shared" si="525"/>
        <v>5.4024210050702511E-9</v>
      </c>
    </row>
    <row r="8378" spans="1:11" x14ac:dyDescent="0.25">
      <c r="A8378" s="1">
        <v>43213</v>
      </c>
      <c r="B8378">
        <v>2675.3999020000001</v>
      </c>
      <c r="C8378">
        <v>2682.860107</v>
      </c>
      <c r="D8378">
        <v>2657.98999</v>
      </c>
      <c r="E8378">
        <v>2670.290039</v>
      </c>
      <c r="F8378">
        <v>2670.290039</v>
      </c>
      <c r="G8378">
        <v>3017480000</v>
      </c>
      <c r="H8378">
        <f t="shared" si="522"/>
        <v>5.6229929781411334E-5</v>
      </c>
      <c r="I8378">
        <f t="shared" si="523"/>
        <v>1.7679543777404549E-13</v>
      </c>
      <c r="J8378">
        <f t="shared" si="524"/>
        <v>7.1591710345331935E-8</v>
      </c>
      <c r="K8378">
        <f t="shared" si="525"/>
        <v>9.9226591142227361E-18</v>
      </c>
    </row>
    <row r="8379" spans="1:11" x14ac:dyDescent="0.25">
      <c r="A8379" s="1">
        <v>43214</v>
      </c>
      <c r="B8379">
        <v>2680.8000489999999</v>
      </c>
      <c r="C8379">
        <v>2683.5500489999999</v>
      </c>
      <c r="D8379">
        <v>2617.320068</v>
      </c>
      <c r="E8379">
        <v>2634.5600589999999</v>
      </c>
      <c r="F8379">
        <v>2634.5600589999999</v>
      </c>
      <c r="G8379">
        <v>3706740000</v>
      </c>
      <c r="H8379">
        <f t="shared" si="522"/>
        <v>-1.34708878288692E-2</v>
      </c>
      <c r="I8379">
        <f t="shared" si="523"/>
        <v>-2.4445492971869034E-6</v>
      </c>
      <c r="J8379">
        <f t="shared" si="524"/>
        <v>1.9029330752782904E-4</v>
      </c>
      <c r="K8379">
        <f t="shared" si="525"/>
        <v>3.2930505670825428E-8</v>
      </c>
    </row>
    <row r="8380" spans="1:11" x14ac:dyDescent="0.25">
      <c r="A8380" s="1">
        <v>43215</v>
      </c>
      <c r="B8380">
        <v>2634.919922</v>
      </c>
      <c r="C8380">
        <v>2645.3000489999999</v>
      </c>
      <c r="D8380">
        <v>2612.669922</v>
      </c>
      <c r="E8380">
        <v>2639.3999020000001</v>
      </c>
      <c r="F8380">
        <v>2639.3999020000001</v>
      </c>
      <c r="G8380">
        <v>3499440000</v>
      </c>
      <c r="H8380">
        <f t="shared" si="522"/>
        <v>1.835373948385443E-3</v>
      </c>
      <c r="I8380">
        <f t="shared" si="523"/>
        <v>6.1815766789127139E-9</v>
      </c>
      <c r="J8380">
        <f t="shared" si="524"/>
        <v>2.2848672815803507E-6</v>
      </c>
      <c r="K8380">
        <f t="shared" si="525"/>
        <v>1.1344856695316688E-11</v>
      </c>
    </row>
    <row r="8381" spans="1:11" x14ac:dyDescent="0.25">
      <c r="A8381" s="1">
        <v>43216</v>
      </c>
      <c r="B8381">
        <v>2651.6499020000001</v>
      </c>
      <c r="C8381">
        <v>2676.4799800000001</v>
      </c>
      <c r="D8381">
        <v>2647.1599120000001</v>
      </c>
      <c r="E8381">
        <v>2666.9399410000001</v>
      </c>
      <c r="F8381">
        <v>2666.9399410000001</v>
      </c>
      <c r="G8381">
        <v>3665720000</v>
      </c>
      <c r="H8381">
        <f t="shared" si="522"/>
        <v>1.0380144165286856E-2</v>
      </c>
      <c r="I8381">
        <f t="shared" si="523"/>
        <v>1.1183995819997282E-6</v>
      </c>
      <c r="J8381">
        <f t="shared" si="524"/>
        <v>1.0113013434681272E-4</v>
      </c>
      <c r="K8381">
        <f t="shared" si="525"/>
        <v>1.1609031638089421E-8</v>
      </c>
    </row>
    <row r="8382" spans="1:11" x14ac:dyDescent="0.25">
      <c r="A8382" s="1">
        <v>43217</v>
      </c>
      <c r="B8382">
        <v>2675.469971</v>
      </c>
      <c r="C8382">
        <v>2677.3500979999999</v>
      </c>
      <c r="D8382">
        <v>2659.01001</v>
      </c>
      <c r="E8382">
        <v>2669.9099120000001</v>
      </c>
      <c r="F8382">
        <v>2669.9099120000001</v>
      </c>
      <c r="G8382">
        <v>3219030000</v>
      </c>
      <c r="H8382">
        <f t="shared" si="522"/>
        <v>1.1130053827261748E-3</v>
      </c>
      <c r="I8382">
        <f t="shared" si="523"/>
        <v>1.3783803014733723E-9</v>
      </c>
      <c r="J8382">
        <f t="shared" si="524"/>
        <v>6.2285113000929054E-7</v>
      </c>
      <c r="K8382">
        <f t="shared" si="525"/>
        <v>1.5340001801057112E-12</v>
      </c>
    </row>
    <row r="8383" spans="1:11" x14ac:dyDescent="0.25">
      <c r="A8383" s="1">
        <v>43220</v>
      </c>
      <c r="B8383">
        <v>2682.51001</v>
      </c>
      <c r="C8383">
        <v>2682.8701169999999</v>
      </c>
      <c r="D8383">
        <v>2648.040039</v>
      </c>
      <c r="E8383">
        <v>2648.0500489999999</v>
      </c>
      <c r="F8383">
        <v>2648.0500489999999</v>
      </c>
      <c r="G8383">
        <v>3734530000</v>
      </c>
      <c r="H8383">
        <f t="shared" si="522"/>
        <v>-8.221192443049306E-3</v>
      </c>
      <c r="I8383">
        <f t="shared" si="523"/>
        <v>-5.5567525633071772E-7</v>
      </c>
      <c r="J8383">
        <f t="shared" si="524"/>
        <v>7.3016830954125475E-5</v>
      </c>
      <c r="K8383">
        <f t="shared" si="525"/>
        <v>4.5683714773414949E-9</v>
      </c>
    </row>
    <row r="8384" spans="1:11" x14ac:dyDescent="0.25">
      <c r="A8384" s="1">
        <v>43221</v>
      </c>
      <c r="B8384">
        <v>2642.959961</v>
      </c>
      <c r="C8384">
        <v>2655.2700199999999</v>
      </c>
      <c r="D8384">
        <v>2625.4099120000001</v>
      </c>
      <c r="E8384">
        <v>2654.8000489999999</v>
      </c>
      <c r="F8384">
        <v>2654.8000489999999</v>
      </c>
      <c r="G8384">
        <v>3559850000</v>
      </c>
      <c r="H8384">
        <f t="shared" si="522"/>
        <v>2.54580217086239E-3</v>
      </c>
      <c r="I8384">
        <f t="shared" si="523"/>
        <v>1.6497582148906125E-8</v>
      </c>
      <c r="J8384">
        <f t="shared" si="524"/>
        <v>4.9373105230327085E-6</v>
      </c>
      <c r="K8384">
        <f t="shared" si="525"/>
        <v>4.1997850776479556E-11</v>
      </c>
    </row>
    <row r="8385" spans="1:11" x14ac:dyDescent="0.25">
      <c r="A8385" s="1">
        <v>43222</v>
      </c>
      <c r="B8385">
        <v>2654.23999</v>
      </c>
      <c r="C8385">
        <v>2660.8701169999999</v>
      </c>
      <c r="D8385">
        <v>2631.6999510000001</v>
      </c>
      <c r="E8385">
        <v>2635.669922</v>
      </c>
      <c r="F8385">
        <v>2635.669922</v>
      </c>
      <c r="G8385">
        <v>4010770000</v>
      </c>
      <c r="H8385">
        <f t="shared" si="522"/>
        <v>-7.2319512187172617E-3</v>
      </c>
      <c r="I8385">
        <f t="shared" si="523"/>
        <v>-3.7825558778029414E-7</v>
      </c>
      <c r="J8385">
        <f t="shared" si="524"/>
        <v>5.7089319094609746E-5</v>
      </c>
      <c r="K8385">
        <f t="shared" si="525"/>
        <v>2.7355656168559E-9</v>
      </c>
    </row>
    <row r="8386" spans="1:11" x14ac:dyDescent="0.25">
      <c r="A8386" s="1">
        <v>43223</v>
      </c>
      <c r="B8386">
        <v>2628.080078</v>
      </c>
      <c r="C8386">
        <v>2637.139893</v>
      </c>
      <c r="D8386">
        <v>2594.6201169999999</v>
      </c>
      <c r="E8386">
        <v>2629.7299800000001</v>
      </c>
      <c r="F8386">
        <v>2629.7299800000001</v>
      </c>
      <c r="G8386">
        <v>3851470000</v>
      </c>
      <c r="H8386">
        <f t="shared" si="522"/>
        <v>-2.256217810740562E-3</v>
      </c>
      <c r="I8386">
        <f t="shared" si="523"/>
        <v>-1.1486920409083485E-8</v>
      </c>
      <c r="J8386">
        <f t="shared" si="524"/>
        <v>6.6564723089883583E-6</v>
      </c>
      <c r="K8386">
        <f t="shared" si="525"/>
        <v>2.5918198751996389E-11</v>
      </c>
    </row>
    <row r="8387" spans="1:11" x14ac:dyDescent="0.25">
      <c r="A8387" s="1">
        <v>43224</v>
      </c>
      <c r="B8387">
        <v>2621.4499510000001</v>
      </c>
      <c r="C8387">
        <v>2670.929932</v>
      </c>
      <c r="D8387">
        <v>2615.320068</v>
      </c>
      <c r="E8387">
        <v>2663.419922</v>
      </c>
      <c r="F8387">
        <v>2663.419922</v>
      </c>
      <c r="G8387">
        <v>3327220000</v>
      </c>
      <c r="H8387">
        <f t="shared" si="522"/>
        <v>1.2729810253517449E-2</v>
      </c>
      <c r="I8387">
        <f t="shared" si="523"/>
        <v>2.0627902025975366E-6</v>
      </c>
      <c r="J8387">
        <f t="shared" si="524"/>
        <v>1.5390918463177908E-4</v>
      </c>
      <c r="K8387">
        <f t="shared" si="525"/>
        <v>2.6258711600745036E-8</v>
      </c>
    </row>
    <row r="8388" spans="1:11" x14ac:dyDescent="0.25">
      <c r="A8388" s="1">
        <v>43227</v>
      </c>
      <c r="B8388">
        <v>2680.3400879999999</v>
      </c>
      <c r="C8388">
        <v>2683.3500979999999</v>
      </c>
      <c r="D8388">
        <v>2664.6999510000001</v>
      </c>
      <c r="E8388">
        <v>2672.6298830000001</v>
      </c>
      <c r="F8388">
        <v>2672.6298830000001</v>
      </c>
      <c r="G8388">
        <v>3237960000</v>
      </c>
      <c r="H8388">
        <f t="shared" ref="H8388:H8451" si="526">LN(E8388/E8387)</f>
        <v>3.4519805782134557E-3</v>
      </c>
      <c r="I8388">
        <f t="shared" ref="I8388:I8451" si="527">(H8388-(($N$2)^2))^3</f>
        <v>4.1130639201933376E-8</v>
      </c>
      <c r="J8388">
        <f t="shared" ref="J8388:J8451" si="528">(H8388-$N$2)^2</f>
        <v>9.785537487887089E-6</v>
      </c>
      <c r="K8388">
        <f t="shared" ref="K8388:K8451" si="529">(H8388-(($N$2)^2))^4</f>
        <v>1.4197785539463171E-10</v>
      </c>
    </row>
    <row r="8389" spans="1:11" x14ac:dyDescent="0.25">
      <c r="A8389" s="1">
        <v>43228</v>
      </c>
      <c r="B8389">
        <v>2670.26001</v>
      </c>
      <c r="C8389">
        <v>2676.3400879999999</v>
      </c>
      <c r="D8389">
        <v>2655.1999510000001</v>
      </c>
      <c r="E8389">
        <v>2671.919922</v>
      </c>
      <c r="F8389">
        <v>2671.919922</v>
      </c>
      <c r="G8389">
        <v>3717570000</v>
      </c>
      <c r="H8389">
        <f t="shared" si="526"/>
        <v>-2.6567663510656126E-4</v>
      </c>
      <c r="I8389">
        <f t="shared" si="527"/>
        <v>-1.8774749098092604E-11</v>
      </c>
      <c r="J8389">
        <f t="shared" si="528"/>
        <v>3.4747822638347252E-7</v>
      </c>
      <c r="K8389">
        <f t="shared" si="529"/>
        <v>4.9899805847853886E-15</v>
      </c>
    </row>
    <row r="8390" spans="1:11" x14ac:dyDescent="0.25">
      <c r="A8390" s="1">
        <v>43229</v>
      </c>
      <c r="B8390">
        <v>2678.1201169999999</v>
      </c>
      <c r="C8390">
        <v>2701.2700199999999</v>
      </c>
      <c r="D8390">
        <v>2674.139893</v>
      </c>
      <c r="E8390">
        <v>2697.790039</v>
      </c>
      <c r="F8390">
        <v>2697.790039</v>
      </c>
      <c r="G8390">
        <v>3909500000</v>
      </c>
      <c r="H8390">
        <f t="shared" si="526"/>
        <v>9.6356478649187744E-3</v>
      </c>
      <c r="I8390">
        <f t="shared" si="527"/>
        <v>8.9459936255316809E-7</v>
      </c>
      <c r="J8390">
        <f t="shared" si="528"/>
        <v>8.6710581381192484E-5</v>
      </c>
      <c r="K8390">
        <f t="shared" si="529"/>
        <v>8.6199506443847278E-9</v>
      </c>
    </row>
    <row r="8391" spans="1:11" x14ac:dyDescent="0.25">
      <c r="A8391" s="1">
        <v>43230</v>
      </c>
      <c r="B8391">
        <v>2705.0200199999999</v>
      </c>
      <c r="C8391">
        <v>2726.110107</v>
      </c>
      <c r="D8391">
        <v>2704.540039</v>
      </c>
      <c r="E8391">
        <v>2723.070068</v>
      </c>
      <c r="F8391">
        <v>2723.070068</v>
      </c>
      <c r="G8391">
        <v>3333050000</v>
      </c>
      <c r="H8391">
        <f t="shared" si="526"/>
        <v>9.3270114950413738E-3</v>
      </c>
      <c r="I8391">
        <f t="shared" si="527"/>
        <v>8.1135868693384369E-7</v>
      </c>
      <c r="J8391">
        <f t="shared" si="528"/>
        <v>8.1057885602208354E-5</v>
      </c>
      <c r="K8391">
        <f t="shared" si="529"/>
        <v>7.5674667335590309E-9</v>
      </c>
    </row>
    <row r="8392" spans="1:11" x14ac:dyDescent="0.25">
      <c r="A8392" s="1">
        <v>43231</v>
      </c>
      <c r="B8392">
        <v>2722.6999510000001</v>
      </c>
      <c r="C8392">
        <v>2732.860107</v>
      </c>
      <c r="D8392">
        <v>2717.4499510000001</v>
      </c>
      <c r="E8392">
        <v>2727.719971</v>
      </c>
      <c r="F8392">
        <v>2727.719971</v>
      </c>
      <c r="G8392">
        <v>2862700000</v>
      </c>
      <c r="H8392">
        <f t="shared" si="526"/>
        <v>1.7061395117717584E-3</v>
      </c>
      <c r="I8392">
        <f t="shared" si="527"/>
        <v>4.9655065173115678E-9</v>
      </c>
      <c r="J8392">
        <f t="shared" si="528"/>
        <v>1.9108730244362069E-6</v>
      </c>
      <c r="K8392">
        <f t="shared" si="529"/>
        <v>8.4713262616754175E-12</v>
      </c>
    </row>
    <row r="8393" spans="1:11" x14ac:dyDescent="0.25">
      <c r="A8393" s="1">
        <v>43234</v>
      </c>
      <c r="B8393">
        <v>2738.469971</v>
      </c>
      <c r="C8393">
        <v>2742.1000979999999</v>
      </c>
      <c r="D8393">
        <v>2725.469971</v>
      </c>
      <c r="E8393">
        <v>2730.1298830000001</v>
      </c>
      <c r="F8393">
        <v>2730.1298830000001</v>
      </c>
      <c r="G8393">
        <v>2972660000</v>
      </c>
      <c r="H8393">
        <f t="shared" si="526"/>
        <v>8.8309946996841199E-4</v>
      </c>
      <c r="I8393">
        <f t="shared" si="527"/>
        <v>6.8845281690143952E-10</v>
      </c>
      <c r="J8393">
        <f t="shared" si="528"/>
        <v>3.1282014489880483E-7</v>
      </c>
      <c r="K8393">
        <f t="shared" si="529"/>
        <v>6.0790013756999596E-13</v>
      </c>
    </row>
    <row r="8394" spans="1:11" x14ac:dyDescent="0.25">
      <c r="A8394" s="1">
        <v>43235</v>
      </c>
      <c r="B8394">
        <v>2718.5900879999999</v>
      </c>
      <c r="C8394">
        <v>2718.5900879999999</v>
      </c>
      <c r="D8394">
        <v>2701.9099120000001</v>
      </c>
      <c r="E8394">
        <v>2711.4499510000001</v>
      </c>
      <c r="F8394">
        <v>2711.4499510000001</v>
      </c>
      <c r="G8394">
        <v>3290680000</v>
      </c>
      <c r="H8394">
        <f t="shared" si="526"/>
        <v>-6.8656551760573987E-3</v>
      </c>
      <c r="I8394">
        <f t="shared" si="527"/>
        <v>-3.2364273170783421E-7</v>
      </c>
      <c r="J8394">
        <f t="shared" si="528"/>
        <v>5.1688211125952499E-5</v>
      </c>
      <c r="K8394">
        <f t="shared" si="529"/>
        <v>2.222053328135601E-9</v>
      </c>
    </row>
    <row r="8395" spans="1:11" x14ac:dyDescent="0.25">
      <c r="A8395" s="1">
        <v>43236</v>
      </c>
      <c r="B8395">
        <v>2712.6201169999999</v>
      </c>
      <c r="C8395">
        <v>2727.76001</v>
      </c>
      <c r="D8395">
        <v>2712.169922</v>
      </c>
      <c r="E8395">
        <v>2722.459961</v>
      </c>
      <c r="F8395">
        <v>2722.459961</v>
      </c>
      <c r="G8395">
        <v>3202670000</v>
      </c>
      <c r="H8395">
        <f t="shared" si="526"/>
        <v>4.0523399338602221E-3</v>
      </c>
      <c r="I8395">
        <f t="shared" si="527"/>
        <v>6.6540168893271972E-8</v>
      </c>
      <c r="J8395">
        <f t="shared" si="528"/>
        <v>1.3902038355985387E-5</v>
      </c>
      <c r="K8395">
        <f t="shared" si="529"/>
        <v>2.6963640727581904E-10</v>
      </c>
    </row>
    <row r="8396" spans="1:11" x14ac:dyDescent="0.25">
      <c r="A8396" s="1">
        <v>43237</v>
      </c>
      <c r="B8396">
        <v>2719.709961</v>
      </c>
      <c r="C8396">
        <v>2731.959961</v>
      </c>
      <c r="D8396">
        <v>2711.360107</v>
      </c>
      <c r="E8396">
        <v>2720.1298830000001</v>
      </c>
      <c r="F8396">
        <v>2720.1298830000001</v>
      </c>
      <c r="G8396">
        <v>3475400000</v>
      </c>
      <c r="H8396">
        <f t="shared" si="526"/>
        <v>-8.5623874263671856E-4</v>
      </c>
      <c r="I8396">
        <f t="shared" si="527"/>
        <v>-6.2797759404883988E-10</v>
      </c>
      <c r="J8396">
        <f t="shared" si="528"/>
        <v>1.3924824719590995E-6</v>
      </c>
      <c r="K8396">
        <f t="shared" si="529"/>
        <v>5.3776458520323149E-13</v>
      </c>
    </row>
    <row r="8397" spans="1:11" x14ac:dyDescent="0.25">
      <c r="A8397" s="1">
        <v>43238</v>
      </c>
      <c r="B8397">
        <v>2717.3500979999999</v>
      </c>
      <c r="C8397">
        <v>2719.5</v>
      </c>
      <c r="D8397">
        <v>2709.179932</v>
      </c>
      <c r="E8397">
        <v>2712.969971</v>
      </c>
      <c r="F8397">
        <v>2712.969971</v>
      </c>
      <c r="G8397">
        <v>3368690000</v>
      </c>
      <c r="H8397">
        <f t="shared" si="526"/>
        <v>-2.6356652140528051E-3</v>
      </c>
      <c r="I8397">
        <f t="shared" si="527"/>
        <v>-1.8311442621609044E-8</v>
      </c>
      <c r="J8397">
        <f t="shared" si="528"/>
        <v>8.7584118766046487E-6</v>
      </c>
      <c r="K8397">
        <f t="shared" si="529"/>
        <v>4.8264752181437731E-11</v>
      </c>
    </row>
    <row r="8398" spans="1:11" x14ac:dyDescent="0.25">
      <c r="A8398" s="1">
        <v>43241</v>
      </c>
      <c r="B8398">
        <v>2735.389893</v>
      </c>
      <c r="C8398">
        <v>2739.1899410000001</v>
      </c>
      <c r="D8398">
        <v>2725.6999510000001</v>
      </c>
      <c r="E8398">
        <v>2733.01001</v>
      </c>
      <c r="F8398">
        <v>2733.01001</v>
      </c>
      <c r="G8398">
        <v>3019890000</v>
      </c>
      <c r="H8398">
        <f t="shared" si="526"/>
        <v>7.3596045242624092E-3</v>
      </c>
      <c r="I8398">
        <f t="shared" si="527"/>
        <v>3.9860695516988237E-7</v>
      </c>
      <c r="J8398">
        <f t="shared" si="528"/>
        <v>4.9502598739297577E-5</v>
      </c>
      <c r="K8398">
        <f t="shared" si="529"/>
        <v>2.9335477591307701E-9</v>
      </c>
    </row>
    <row r="8399" spans="1:11" x14ac:dyDescent="0.25">
      <c r="A8399" s="1">
        <v>43242</v>
      </c>
      <c r="B8399">
        <v>2738.3400879999999</v>
      </c>
      <c r="C8399">
        <v>2742.23999</v>
      </c>
      <c r="D8399">
        <v>2721.8798830000001</v>
      </c>
      <c r="E8399">
        <v>2724.4399410000001</v>
      </c>
      <c r="F8399">
        <v>2724.4399410000001</v>
      </c>
      <c r="G8399">
        <v>3366310000</v>
      </c>
      <c r="H8399">
        <f t="shared" si="526"/>
        <v>-3.1406888277453991E-3</v>
      </c>
      <c r="I8399">
        <f t="shared" si="527"/>
        <v>-3.0982625791552722E-8</v>
      </c>
      <c r="J8399">
        <f t="shared" si="528"/>
        <v>1.2002656525426512E-5</v>
      </c>
      <c r="K8399">
        <f t="shared" si="529"/>
        <v>9.7310035019570097E-11</v>
      </c>
    </row>
    <row r="8400" spans="1:11" x14ac:dyDescent="0.25">
      <c r="A8400" s="1">
        <v>43243</v>
      </c>
      <c r="B8400">
        <v>2713.9799800000001</v>
      </c>
      <c r="C8400">
        <v>2733.330078</v>
      </c>
      <c r="D8400">
        <v>2709.540039</v>
      </c>
      <c r="E8400">
        <v>2733.290039</v>
      </c>
      <c r="F8400">
        <v>2733.290039</v>
      </c>
      <c r="G8400">
        <v>3326290000</v>
      </c>
      <c r="H8400">
        <f t="shared" si="526"/>
        <v>3.2431453331457786E-3</v>
      </c>
      <c r="I8400">
        <f t="shared" si="527"/>
        <v>3.4108067402545263E-8</v>
      </c>
      <c r="J8400">
        <f t="shared" si="528"/>
        <v>8.5225993460696688E-6</v>
      </c>
      <c r="K8400">
        <f t="shared" si="529"/>
        <v>1.1061384359362203E-10</v>
      </c>
    </row>
    <row r="8401" spans="1:11" x14ac:dyDescent="0.25">
      <c r="A8401" s="1">
        <v>43244</v>
      </c>
      <c r="B8401">
        <v>2730.9399410000001</v>
      </c>
      <c r="C8401">
        <v>2731.969971</v>
      </c>
      <c r="D8401">
        <v>2707.3798830000001</v>
      </c>
      <c r="E8401">
        <v>2727.76001</v>
      </c>
      <c r="F8401">
        <v>2727.76001</v>
      </c>
      <c r="G8401">
        <v>3256030000</v>
      </c>
      <c r="H8401">
        <f t="shared" si="526"/>
        <v>-2.0252628489341846E-3</v>
      </c>
      <c r="I8401">
        <f t="shared" si="527"/>
        <v>-8.3082897586567259E-9</v>
      </c>
      <c r="J8401">
        <f t="shared" si="528"/>
        <v>5.5180784275534237E-6</v>
      </c>
      <c r="K8401">
        <f t="shared" si="529"/>
        <v>1.6827341660559872E-11</v>
      </c>
    </row>
    <row r="8402" spans="1:11" x14ac:dyDescent="0.25">
      <c r="A8402" s="1">
        <v>43245</v>
      </c>
      <c r="B8402">
        <v>2723.6000979999999</v>
      </c>
      <c r="C8402">
        <v>2727.360107</v>
      </c>
      <c r="D8402">
        <v>2714.98999</v>
      </c>
      <c r="E8402">
        <v>2721.330078</v>
      </c>
      <c r="F8402">
        <v>2721.330078</v>
      </c>
      <c r="G8402">
        <v>2995260000</v>
      </c>
      <c r="H8402">
        <f t="shared" si="526"/>
        <v>-2.3600031860415097E-3</v>
      </c>
      <c r="I8402">
        <f t="shared" si="527"/>
        <v>-1.314606113466528E-8</v>
      </c>
      <c r="J8402">
        <f t="shared" si="528"/>
        <v>7.2027791584254035E-6</v>
      </c>
      <c r="K8402">
        <f t="shared" si="529"/>
        <v>3.102612444708789E-11</v>
      </c>
    </row>
    <row r="8403" spans="1:11" x14ac:dyDescent="0.25">
      <c r="A8403" s="1">
        <v>43249</v>
      </c>
      <c r="B8403">
        <v>2705.110107</v>
      </c>
      <c r="C8403">
        <v>2710.669922</v>
      </c>
      <c r="D8403">
        <v>2676.8100589999999</v>
      </c>
      <c r="E8403">
        <v>2689.860107</v>
      </c>
      <c r="F8403">
        <v>2689.860107</v>
      </c>
      <c r="G8403">
        <v>3736890000</v>
      </c>
      <c r="H8403">
        <f t="shared" si="526"/>
        <v>-1.1631572622697848E-2</v>
      </c>
      <c r="I8403">
        <f t="shared" si="527"/>
        <v>-1.5737185120099248E-6</v>
      </c>
      <c r="J8403">
        <f t="shared" si="528"/>
        <v>1.4293084374869365E-4</v>
      </c>
      <c r="K8403">
        <f t="shared" si="529"/>
        <v>1.8304986155040917E-8</v>
      </c>
    </row>
    <row r="8404" spans="1:11" x14ac:dyDescent="0.25">
      <c r="A8404" s="1">
        <v>43250</v>
      </c>
      <c r="B8404">
        <v>2702.429932</v>
      </c>
      <c r="C8404">
        <v>2729.3400879999999</v>
      </c>
      <c r="D8404">
        <v>2702.429932</v>
      </c>
      <c r="E8404">
        <v>2724.01001</v>
      </c>
      <c r="F8404">
        <v>2724.01001</v>
      </c>
      <c r="G8404">
        <v>3561050000</v>
      </c>
      <c r="H8404">
        <f t="shared" si="526"/>
        <v>1.2615875594803282E-2</v>
      </c>
      <c r="I8404">
        <f t="shared" si="527"/>
        <v>2.0078966986109534E-6</v>
      </c>
      <c r="J8404">
        <f t="shared" si="528"/>
        <v>1.510952157844445E-4</v>
      </c>
      <c r="K8404">
        <f t="shared" si="529"/>
        <v>2.5331164441009067E-8</v>
      </c>
    </row>
    <row r="8405" spans="1:11" x14ac:dyDescent="0.25">
      <c r="A8405" s="1">
        <v>43251</v>
      </c>
      <c r="B8405">
        <v>2720.9799800000001</v>
      </c>
      <c r="C8405">
        <v>2722.5</v>
      </c>
      <c r="D8405">
        <v>2700.679932</v>
      </c>
      <c r="E8405">
        <v>2705.2700199999999</v>
      </c>
      <c r="F8405">
        <v>2705.2700199999999</v>
      </c>
      <c r="G8405">
        <v>4235370000</v>
      </c>
      <c r="H8405">
        <f t="shared" si="526"/>
        <v>-6.9033331562017184E-3</v>
      </c>
      <c r="I8405">
        <f t="shared" si="527"/>
        <v>-3.2900029427750425E-7</v>
      </c>
      <c r="J8405">
        <f t="shared" si="528"/>
        <v>5.2231398768726808E-5</v>
      </c>
      <c r="K8405">
        <f t="shared" si="529"/>
        <v>2.2712331335865578E-9</v>
      </c>
    </row>
    <row r="8406" spans="1:11" x14ac:dyDescent="0.25">
      <c r="A8406" s="1">
        <v>43252</v>
      </c>
      <c r="B8406">
        <v>2718.6999510000001</v>
      </c>
      <c r="C8406">
        <v>2736.929932</v>
      </c>
      <c r="D8406">
        <v>2718.6999510000001</v>
      </c>
      <c r="E8406">
        <v>2734.6201169999999</v>
      </c>
      <c r="F8406">
        <v>2734.6201169999999</v>
      </c>
      <c r="G8406">
        <v>3684130000</v>
      </c>
      <c r="H8406">
        <f t="shared" si="526"/>
        <v>1.0790799467401633E-2</v>
      </c>
      <c r="I8406">
        <f t="shared" si="527"/>
        <v>1.2564586673387389E-6</v>
      </c>
      <c r="J8406">
        <f t="shared" si="528"/>
        <v>1.095581573455519E-4</v>
      </c>
      <c r="K8406">
        <f t="shared" si="529"/>
        <v>1.3558061786202619E-8</v>
      </c>
    </row>
    <row r="8407" spans="1:11" x14ac:dyDescent="0.25">
      <c r="A8407" s="1">
        <v>43255</v>
      </c>
      <c r="B8407">
        <v>2741.669922</v>
      </c>
      <c r="C8407">
        <v>2749.1599120000001</v>
      </c>
      <c r="D8407">
        <v>2740.540039</v>
      </c>
      <c r="E8407">
        <v>2746.8701169999999</v>
      </c>
      <c r="F8407">
        <v>2746.8701169999999</v>
      </c>
      <c r="G8407">
        <v>3376510000</v>
      </c>
      <c r="H8407">
        <f t="shared" si="526"/>
        <v>4.4695948986579392E-3</v>
      </c>
      <c r="I8407">
        <f t="shared" si="527"/>
        <v>8.9284058987555176E-8</v>
      </c>
      <c r="J8407">
        <f t="shared" si="528"/>
        <v>1.7187646828308522E-5</v>
      </c>
      <c r="K8407">
        <f t="shared" si="529"/>
        <v>3.9905421368608382E-10</v>
      </c>
    </row>
    <row r="8408" spans="1:11" x14ac:dyDescent="0.25">
      <c r="A8408" s="1">
        <v>43256</v>
      </c>
      <c r="B8408">
        <v>2748.459961</v>
      </c>
      <c r="C8408">
        <v>2752.610107</v>
      </c>
      <c r="D8408">
        <v>2739.51001</v>
      </c>
      <c r="E8408">
        <v>2748.8000489999999</v>
      </c>
      <c r="F8408">
        <v>2748.8000489999999</v>
      </c>
      <c r="G8408">
        <v>3517790000</v>
      </c>
      <c r="H8408">
        <f t="shared" si="526"/>
        <v>7.0234640036242536E-4</v>
      </c>
      <c r="I8408">
        <f t="shared" si="527"/>
        <v>3.4630565075136421E-10</v>
      </c>
      <c r="J8408">
        <f t="shared" si="528"/>
        <v>1.4330025223262011E-7</v>
      </c>
      <c r="K8408">
        <f t="shared" si="529"/>
        <v>2.4319021916738529E-13</v>
      </c>
    </row>
    <row r="8409" spans="1:11" x14ac:dyDescent="0.25">
      <c r="A8409" s="1">
        <v>43257</v>
      </c>
      <c r="B8409">
        <v>2753.25</v>
      </c>
      <c r="C8409">
        <v>2772.389893</v>
      </c>
      <c r="D8409">
        <v>2748.459961</v>
      </c>
      <c r="E8409">
        <v>2772.3500979999999</v>
      </c>
      <c r="F8409">
        <v>2772.3500979999999</v>
      </c>
      <c r="G8409">
        <v>3651640000</v>
      </c>
      <c r="H8409">
        <f t="shared" si="526"/>
        <v>8.5309006987769002E-3</v>
      </c>
      <c r="I8409">
        <f t="shared" si="527"/>
        <v>6.2082421454252038E-7</v>
      </c>
      <c r="J8409">
        <f t="shared" si="528"/>
        <v>6.7356564211311254E-5</v>
      </c>
      <c r="K8409">
        <f t="shared" si="529"/>
        <v>5.2961246359763694E-9</v>
      </c>
    </row>
    <row r="8410" spans="1:11" x14ac:dyDescent="0.25">
      <c r="A8410" s="1">
        <v>43258</v>
      </c>
      <c r="B8410">
        <v>2774.8400879999999</v>
      </c>
      <c r="C8410">
        <v>2779.8999020000001</v>
      </c>
      <c r="D8410">
        <v>2760.1599120000001</v>
      </c>
      <c r="E8410">
        <v>2770.3701169999999</v>
      </c>
      <c r="F8410">
        <v>2770.3701169999999</v>
      </c>
      <c r="G8410">
        <v>3711330000</v>
      </c>
      <c r="H8410">
        <f t="shared" si="526"/>
        <v>-7.1444381365731767E-4</v>
      </c>
      <c r="I8410">
        <f t="shared" si="527"/>
        <v>-3.6483409936901105E-10</v>
      </c>
      <c r="J8410">
        <f t="shared" si="528"/>
        <v>1.0779423313397595E-6</v>
      </c>
      <c r="K8410">
        <f t="shared" si="529"/>
        <v>2.6069171596474298E-13</v>
      </c>
    </row>
    <row r="8411" spans="1:11" x14ac:dyDescent="0.25">
      <c r="A8411" s="1">
        <v>43259</v>
      </c>
      <c r="B8411">
        <v>2765.8400879999999</v>
      </c>
      <c r="C8411">
        <v>2779.389893</v>
      </c>
      <c r="D8411">
        <v>2763.5900879999999</v>
      </c>
      <c r="E8411">
        <v>2779.030029</v>
      </c>
      <c r="F8411">
        <v>2779.030029</v>
      </c>
      <c r="G8411">
        <v>3123210000</v>
      </c>
      <c r="H8411">
        <f t="shared" si="526"/>
        <v>3.1210288686051267E-3</v>
      </c>
      <c r="I8411">
        <f t="shared" si="527"/>
        <v>3.0398320468467025E-8</v>
      </c>
      <c r="J8411">
        <f t="shared" si="528"/>
        <v>7.82451058781528E-6</v>
      </c>
      <c r="K8411">
        <f t="shared" si="529"/>
        <v>9.4870848658267762E-11</v>
      </c>
    </row>
    <row r="8412" spans="1:11" x14ac:dyDescent="0.25">
      <c r="A8412" s="1">
        <v>43262</v>
      </c>
      <c r="B8412">
        <v>2780.179932</v>
      </c>
      <c r="C8412">
        <v>2790.209961</v>
      </c>
      <c r="D8412">
        <v>2780.169922</v>
      </c>
      <c r="E8412">
        <v>2782</v>
      </c>
      <c r="F8412">
        <v>2782</v>
      </c>
      <c r="G8412">
        <v>3232330000</v>
      </c>
      <c r="H8412">
        <f t="shared" si="526"/>
        <v>1.0681371137670548E-3</v>
      </c>
      <c r="I8412">
        <f t="shared" si="527"/>
        <v>1.2182968584144731E-9</v>
      </c>
      <c r="J8412">
        <f t="shared" si="528"/>
        <v>5.5404339205007487E-7</v>
      </c>
      <c r="K8412">
        <f t="shared" si="529"/>
        <v>1.301180358965858E-12</v>
      </c>
    </row>
    <row r="8413" spans="1:11" x14ac:dyDescent="0.25">
      <c r="A8413" s="1">
        <v>43263</v>
      </c>
      <c r="B8413">
        <v>2785.6000979999999</v>
      </c>
      <c r="C8413">
        <v>2789.8000489999999</v>
      </c>
      <c r="D8413">
        <v>2778.780029</v>
      </c>
      <c r="E8413">
        <v>2786.8500979999999</v>
      </c>
      <c r="F8413">
        <v>2786.8500979999999</v>
      </c>
      <c r="G8413">
        <v>3401010000</v>
      </c>
      <c r="H8413">
        <f t="shared" si="526"/>
        <v>1.7418674020510782E-3</v>
      </c>
      <c r="I8413">
        <f t="shared" si="527"/>
        <v>5.2840491844253565E-9</v>
      </c>
      <c r="J8413">
        <f t="shared" si="528"/>
        <v>2.0109259267375259E-6</v>
      </c>
      <c r="K8413">
        <f t="shared" si="529"/>
        <v>9.2035590244338109E-12</v>
      </c>
    </row>
    <row r="8414" spans="1:11" x14ac:dyDescent="0.25">
      <c r="A8414" s="1">
        <v>43264</v>
      </c>
      <c r="B8414">
        <v>2787.9399410000001</v>
      </c>
      <c r="C8414">
        <v>2791.469971</v>
      </c>
      <c r="D8414">
        <v>2774.6499020000001</v>
      </c>
      <c r="E8414">
        <v>2775.6298830000001</v>
      </c>
      <c r="F8414">
        <v>2775.6298830000001</v>
      </c>
      <c r="G8414">
        <v>3779230000</v>
      </c>
      <c r="H8414">
        <f t="shared" si="526"/>
        <v>-4.0342545972063088E-3</v>
      </c>
      <c r="I8414">
        <f t="shared" si="527"/>
        <v>-6.5663460595132785E-8</v>
      </c>
      <c r="J8414">
        <f t="shared" si="528"/>
        <v>1.8992606773615867E-5</v>
      </c>
      <c r="K8414">
        <f t="shared" si="529"/>
        <v>2.6491000219299246E-10</v>
      </c>
    </row>
    <row r="8415" spans="1:11" x14ac:dyDescent="0.25">
      <c r="A8415" s="1">
        <v>43265</v>
      </c>
      <c r="B8415">
        <v>2783.209961</v>
      </c>
      <c r="C8415">
        <v>2789.0600589999999</v>
      </c>
      <c r="D8415">
        <v>2776.5200199999999</v>
      </c>
      <c r="E8415">
        <v>2782.48999</v>
      </c>
      <c r="F8415">
        <v>2782.48999</v>
      </c>
      <c r="G8415">
        <v>3526890000</v>
      </c>
      <c r="H8415">
        <f t="shared" si="526"/>
        <v>2.4685003707192116E-3</v>
      </c>
      <c r="I8415">
        <f t="shared" si="527"/>
        <v>1.5039875878922696E-8</v>
      </c>
      <c r="J8415">
        <f t="shared" si="528"/>
        <v>4.5997559687855891E-6</v>
      </c>
      <c r="K8415">
        <f t="shared" si="529"/>
        <v>3.7124362342233533E-11</v>
      </c>
    </row>
    <row r="8416" spans="1:11" x14ac:dyDescent="0.25">
      <c r="A8416" s="1">
        <v>43266</v>
      </c>
      <c r="B8416">
        <v>2777.780029</v>
      </c>
      <c r="C8416">
        <v>2782.8100589999999</v>
      </c>
      <c r="D8416">
        <v>2761.7299800000001</v>
      </c>
      <c r="E8416">
        <v>2779.6599120000001</v>
      </c>
      <c r="F8416">
        <v>2779.6599120000001</v>
      </c>
      <c r="G8416">
        <v>5428790000</v>
      </c>
      <c r="H8416">
        <f t="shared" si="526"/>
        <v>-1.0176202706102954E-3</v>
      </c>
      <c r="I8416">
        <f t="shared" si="527"/>
        <v>-1.0541234517060862E-9</v>
      </c>
      <c r="J8416">
        <f t="shared" si="528"/>
        <v>1.7993981545763864E-6</v>
      </c>
      <c r="K8416">
        <f t="shared" si="529"/>
        <v>1.0728079106807507E-12</v>
      </c>
    </row>
    <row r="8417" spans="1:11" x14ac:dyDescent="0.25">
      <c r="A8417" s="1">
        <v>43269</v>
      </c>
      <c r="B8417">
        <v>2765.790039</v>
      </c>
      <c r="C8417">
        <v>2774.98999</v>
      </c>
      <c r="D8417">
        <v>2757.1201169999999</v>
      </c>
      <c r="E8417">
        <v>2773.75</v>
      </c>
      <c r="F8417">
        <v>2773.75</v>
      </c>
      <c r="G8417">
        <v>3287150000</v>
      </c>
      <c r="H8417">
        <f t="shared" si="526"/>
        <v>-2.1283911415382649E-3</v>
      </c>
      <c r="I8417">
        <f t="shared" si="527"/>
        <v>-9.6431407612629211E-9</v>
      </c>
      <c r="J8417">
        <f t="shared" si="528"/>
        <v>6.013222770708807E-6</v>
      </c>
      <c r="K8417">
        <f t="shared" si="529"/>
        <v>2.0525386398143508E-11</v>
      </c>
    </row>
    <row r="8418" spans="1:11" x14ac:dyDescent="0.25">
      <c r="A8418" s="1">
        <v>43270</v>
      </c>
      <c r="B8418">
        <v>2752.01001</v>
      </c>
      <c r="C8418">
        <v>2765.0500489999999</v>
      </c>
      <c r="D8418">
        <v>2743.1899410000001</v>
      </c>
      <c r="E8418">
        <v>2762.5900879999999</v>
      </c>
      <c r="F8418">
        <v>2762.5900879999999</v>
      </c>
      <c r="G8418">
        <v>3661470000</v>
      </c>
      <c r="H8418">
        <f t="shared" si="526"/>
        <v>-4.0315179117998779E-3</v>
      </c>
      <c r="I8418">
        <f t="shared" si="527"/>
        <v>-6.5529923884385238E-8</v>
      </c>
      <c r="J8418">
        <f t="shared" si="528"/>
        <v>1.8968761035014299E-5</v>
      </c>
      <c r="K8418">
        <f t="shared" si="529"/>
        <v>2.6419193231686409E-10</v>
      </c>
    </row>
    <row r="8419" spans="1:11" x14ac:dyDescent="0.25">
      <c r="A8419" s="1">
        <v>43271</v>
      </c>
      <c r="B8419">
        <v>2769.7299800000001</v>
      </c>
      <c r="C8419">
        <v>2774.860107</v>
      </c>
      <c r="D8419">
        <v>2763.9099120000001</v>
      </c>
      <c r="E8419">
        <v>2767.320068</v>
      </c>
      <c r="F8419">
        <v>2767.320068</v>
      </c>
      <c r="G8419">
        <v>3327600000</v>
      </c>
      <c r="H8419">
        <f t="shared" si="526"/>
        <v>1.710690054657128E-3</v>
      </c>
      <c r="I8419">
        <f t="shared" si="527"/>
        <v>5.0053464006952391E-9</v>
      </c>
      <c r="J8419">
        <f t="shared" si="528"/>
        <v>1.9234745568982174E-6</v>
      </c>
      <c r="K8419">
        <f t="shared" si="529"/>
        <v>8.5620715273412024E-12</v>
      </c>
    </row>
    <row r="8420" spans="1:11" x14ac:dyDescent="0.25">
      <c r="A8420" s="1">
        <v>43272</v>
      </c>
      <c r="B8420">
        <v>2769.280029</v>
      </c>
      <c r="C8420">
        <v>2769.280029</v>
      </c>
      <c r="D8420">
        <v>2744.389893</v>
      </c>
      <c r="E8420">
        <v>2749.76001</v>
      </c>
      <c r="F8420">
        <v>2749.76001</v>
      </c>
      <c r="G8420">
        <v>3300060000</v>
      </c>
      <c r="H8420">
        <f t="shared" si="526"/>
        <v>-6.3657286281216608E-3</v>
      </c>
      <c r="I8420">
        <f t="shared" si="527"/>
        <v>-2.5796799031886845E-7</v>
      </c>
      <c r="J8420">
        <f t="shared" si="528"/>
        <v>4.4749742460724176E-5</v>
      </c>
      <c r="K8420">
        <f t="shared" si="529"/>
        <v>1.6421812675028595E-9</v>
      </c>
    </row>
    <row r="8421" spans="1:11" x14ac:dyDescent="0.25">
      <c r="A8421" s="1">
        <v>43273</v>
      </c>
      <c r="B8421">
        <v>2760.790039</v>
      </c>
      <c r="C8421">
        <v>2764.169922</v>
      </c>
      <c r="D8421">
        <v>2752.679932</v>
      </c>
      <c r="E8421">
        <v>2754.8798830000001</v>
      </c>
      <c r="F8421">
        <v>2754.8798830000001</v>
      </c>
      <c r="G8421">
        <v>5450550000</v>
      </c>
      <c r="H8421">
        <f t="shared" si="526"/>
        <v>1.860203237960289E-3</v>
      </c>
      <c r="I8421">
        <f t="shared" si="527"/>
        <v>6.4358772654572175E-9</v>
      </c>
      <c r="J8421">
        <f t="shared" si="528"/>
        <v>2.3605465783315777E-6</v>
      </c>
      <c r="K8421">
        <f t="shared" si="529"/>
        <v>1.1971364965325996E-11</v>
      </c>
    </row>
    <row r="8422" spans="1:11" x14ac:dyDescent="0.25">
      <c r="A8422" s="1">
        <v>43276</v>
      </c>
      <c r="B8422">
        <v>2742.9399410000001</v>
      </c>
      <c r="C8422">
        <v>2742.9399410000001</v>
      </c>
      <c r="D8422">
        <v>2698.669922</v>
      </c>
      <c r="E8422">
        <v>2717.070068</v>
      </c>
      <c r="F8422">
        <v>2717.070068</v>
      </c>
      <c r="G8422">
        <v>3655080000</v>
      </c>
      <c r="H8422">
        <f t="shared" si="526"/>
        <v>-1.3819723168097358E-2</v>
      </c>
      <c r="I8422">
        <f t="shared" si="527"/>
        <v>-2.6394164240684919E-6</v>
      </c>
      <c r="J8422">
        <f t="shared" si="528"/>
        <v>2.0003914018904296E-4</v>
      </c>
      <c r="K8422">
        <f t="shared" si="529"/>
        <v>3.6476281032880941E-8</v>
      </c>
    </row>
    <row r="8423" spans="1:11" x14ac:dyDescent="0.25">
      <c r="A8423" s="1">
        <v>43277</v>
      </c>
      <c r="B8423">
        <v>2722.1201169999999</v>
      </c>
      <c r="C8423">
        <v>2732.9099120000001</v>
      </c>
      <c r="D8423">
        <v>2715.6000979999999</v>
      </c>
      <c r="E8423">
        <v>2723.0600589999999</v>
      </c>
      <c r="F8423">
        <v>2723.0600589999999</v>
      </c>
      <c r="G8423">
        <v>3555090000</v>
      </c>
      <c r="H8423">
        <f t="shared" si="526"/>
        <v>2.2021507871512656E-3</v>
      </c>
      <c r="I8423">
        <f t="shared" si="527"/>
        <v>1.0677734730229869E-8</v>
      </c>
      <c r="J8423">
        <f t="shared" si="528"/>
        <v>3.528215945337749E-6</v>
      </c>
      <c r="K8423">
        <f t="shared" si="529"/>
        <v>2.3512862444952936E-11</v>
      </c>
    </row>
    <row r="8424" spans="1:11" x14ac:dyDescent="0.25">
      <c r="A8424" s="1">
        <v>43278</v>
      </c>
      <c r="B8424">
        <v>2728.4499510000001</v>
      </c>
      <c r="C8424">
        <v>2746.0900879999999</v>
      </c>
      <c r="D8424">
        <v>2699.3798830000001</v>
      </c>
      <c r="E8424">
        <v>2699.6298830000001</v>
      </c>
      <c r="F8424">
        <v>2699.6298830000001</v>
      </c>
      <c r="G8424">
        <v>3776090000</v>
      </c>
      <c r="H8424">
        <f t="shared" si="526"/>
        <v>-8.6415863928759502E-3</v>
      </c>
      <c r="I8424">
        <f t="shared" si="527"/>
        <v>-6.4535136860793755E-7</v>
      </c>
      <c r="J8424">
        <f t="shared" si="528"/>
        <v>8.0378085083105609E-5</v>
      </c>
      <c r="K8424">
        <f t="shared" si="529"/>
        <v>5.5769272667927326E-9</v>
      </c>
    </row>
    <row r="8425" spans="1:11" x14ac:dyDescent="0.25">
      <c r="A8425" s="1">
        <v>43279</v>
      </c>
      <c r="B8425">
        <v>2698.6899410000001</v>
      </c>
      <c r="C8425">
        <v>2724.3400879999999</v>
      </c>
      <c r="D8425">
        <v>2691.98999</v>
      </c>
      <c r="E8425">
        <v>2716.3100589999999</v>
      </c>
      <c r="F8425">
        <v>2716.3100589999999</v>
      </c>
      <c r="G8425">
        <v>3428140000</v>
      </c>
      <c r="H8425">
        <f t="shared" si="526"/>
        <v>6.1596800991367559E-3</v>
      </c>
      <c r="I8425">
        <f t="shared" si="527"/>
        <v>2.3369654774000274E-7</v>
      </c>
      <c r="J8425">
        <f t="shared" si="528"/>
        <v>3.4057540853959529E-5</v>
      </c>
      <c r="K8425">
        <f t="shared" si="529"/>
        <v>1.4394714726746905E-9</v>
      </c>
    </row>
    <row r="8426" spans="1:11" x14ac:dyDescent="0.25">
      <c r="A8426" s="1">
        <v>43280</v>
      </c>
      <c r="B8426">
        <v>2727.1298830000001</v>
      </c>
      <c r="C8426">
        <v>2743.26001</v>
      </c>
      <c r="D8426">
        <v>2718.030029</v>
      </c>
      <c r="E8426">
        <v>2718.3701169999999</v>
      </c>
      <c r="F8426">
        <v>2718.3701169999999</v>
      </c>
      <c r="G8426">
        <v>3565620000</v>
      </c>
      <c r="H8426">
        <f t="shared" si="526"/>
        <v>7.5811566898234637E-4</v>
      </c>
      <c r="I8426">
        <f t="shared" si="527"/>
        <v>4.3553817123501415E-10</v>
      </c>
      <c r="J8426">
        <f t="shared" si="528"/>
        <v>1.886333988862744E-7</v>
      </c>
      <c r="K8426">
        <f t="shared" si="529"/>
        <v>3.3014264849751246E-13</v>
      </c>
    </row>
    <row r="8427" spans="1:11" x14ac:dyDescent="0.25">
      <c r="A8427" s="1">
        <v>43283</v>
      </c>
      <c r="B8427">
        <v>2704.9499510000001</v>
      </c>
      <c r="C8427">
        <v>2727.26001</v>
      </c>
      <c r="D8427">
        <v>2698.9499510000001</v>
      </c>
      <c r="E8427">
        <v>2726.709961</v>
      </c>
      <c r="F8427">
        <v>2726.709961</v>
      </c>
      <c r="G8427">
        <v>3073650000</v>
      </c>
      <c r="H8427">
        <f t="shared" si="526"/>
        <v>3.0632609261900135E-3</v>
      </c>
      <c r="I8427">
        <f t="shared" si="527"/>
        <v>2.8741364346207581E-8</v>
      </c>
      <c r="J8427">
        <f t="shared" si="528"/>
        <v>7.5046669718422252E-6</v>
      </c>
      <c r="K8427">
        <f t="shared" si="529"/>
        <v>8.8039285008076418E-11</v>
      </c>
    </row>
    <row r="8428" spans="1:11" x14ac:dyDescent="0.25">
      <c r="A8428" s="1">
        <v>43284</v>
      </c>
      <c r="B8428">
        <v>2733.2700199999999</v>
      </c>
      <c r="C8428">
        <v>2736.580078</v>
      </c>
      <c r="D8428">
        <v>2711.1599120000001</v>
      </c>
      <c r="E8428">
        <v>2713.219971</v>
      </c>
      <c r="F8428">
        <v>2713.219971</v>
      </c>
      <c r="G8428">
        <v>1911470000</v>
      </c>
      <c r="H8428">
        <f t="shared" si="526"/>
        <v>-4.9596291940371519E-3</v>
      </c>
      <c r="I8428">
        <f t="shared" si="527"/>
        <v>-1.2200430778163778E-7</v>
      </c>
      <c r="J8428">
        <f t="shared" si="528"/>
        <v>2.7914583921737654E-5</v>
      </c>
      <c r="K8428">
        <f t="shared" si="529"/>
        <v>6.0510891808940887E-10</v>
      </c>
    </row>
    <row r="8429" spans="1:11" x14ac:dyDescent="0.25">
      <c r="A8429" s="1">
        <v>43286</v>
      </c>
      <c r="B8429">
        <v>2724.1899410000001</v>
      </c>
      <c r="C8429">
        <v>2737.830078</v>
      </c>
      <c r="D8429">
        <v>2716.0200199999999</v>
      </c>
      <c r="E8429">
        <v>2736.610107</v>
      </c>
      <c r="F8429">
        <v>2736.610107</v>
      </c>
      <c r="G8429">
        <v>2953420000</v>
      </c>
      <c r="H8429">
        <f t="shared" si="526"/>
        <v>8.5838564819602902E-3</v>
      </c>
      <c r="I8429">
        <f t="shared" si="527"/>
        <v>6.3245762058429167E-7</v>
      </c>
      <c r="J8429">
        <f t="shared" si="528"/>
        <v>6.8228595818810683E-5</v>
      </c>
      <c r="K8429">
        <f t="shared" si="529"/>
        <v>5.4288591366430166E-9</v>
      </c>
    </row>
    <row r="8430" spans="1:11" x14ac:dyDescent="0.25">
      <c r="A8430" s="1">
        <v>43287</v>
      </c>
      <c r="B8430">
        <v>2737.679932</v>
      </c>
      <c r="C8430">
        <v>2764.4099120000001</v>
      </c>
      <c r="D8430">
        <v>2733.5200199999999</v>
      </c>
      <c r="E8430">
        <v>2759.820068</v>
      </c>
      <c r="F8430">
        <v>2759.820068</v>
      </c>
      <c r="G8430">
        <v>2554780000</v>
      </c>
      <c r="H8430">
        <f t="shared" si="526"/>
        <v>8.4455176245228913E-3</v>
      </c>
      <c r="I8430">
        <f t="shared" si="527"/>
        <v>6.023690415209029E-7</v>
      </c>
      <c r="J8430">
        <f t="shared" si="528"/>
        <v>6.5962358855463848E-5</v>
      </c>
      <c r="K8430">
        <f t="shared" si="529"/>
        <v>5.0872552018635153E-9</v>
      </c>
    </row>
    <row r="8431" spans="1:11" x14ac:dyDescent="0.25">
      <c r="A8431" s="1">
        <v>43290</v>
      </c>
      <c r="B8431">
        <v>2775.6201169999999</v>
      </c>
      <c r="C8431">
        <v>2784.6499020000001</v>
      </c>
      <c r="D8431">
        <v>2770.7299800000001</v>
      </c>
      <c r="E8431">
        <v>2784.169922</v>
      </c>
      <c r="F8431">
        <v>2784.169922</v>
      </c>
      <c r="G8431">
        <v>3050040000</v>
      </c>
      <c r="H8431">
        <f t="shared" si="526"/>
        <v>8.7842909604549466E-3</v>
      </c>
      <c r="I8431">
        <f t="shared" si="527"/>
        <v>6.778047167078332E-7</v>
      </c>
      <c r="J8431">
        <f t="shared" si="528"/>
        <v>7.1579971547839643E-5</v>
      </c>
      <c r="K8431">
        <f t="shared" si="529"/>
        <v>5.953962782185632E-9</v>
      </c>
    </row>
    <row r="8432" spans="1:11" x14ac:dyDescent="0.25">
      <c r="A8432" s="1">
        <v>43291</v>
      </c>
      <c r="B8432">
        <v>2788.5600589999999</v>
      </c>
      <c r="C8432">
        <v>2795.580078</v>
      </c>
      <c r="D8432">
        <v>2786.23999</v>
      </c>
      <c r="E8432">
        <v>2793.8400879999999</v>
      </c>
      <c r="F8432">
        <v>2793.8400879999999</v>
      </c>
      <c r="G8432">
        <v>3063850000</v>
      </c>
      <c r="H8432">
        <f t="shared" si="526"/>
        <v>3.4672493130737708E-3</v>
      </c>
      <c r="I8432">
        <f t="shared" si="527"/>
        <v>4.1678858374150924E-8</v>
      </c>
      <c r="J8432">
        <f t="shared" si="528"/>
        <v>9.881297457802436E-6</v>
      </c>
      <c r="K8432">
        <f t="shared" si="529"/>
        <v>1.445066232900461E-10</v>
      </c>
    </row>
    <row r="8433" spans="1:11" x14ac:dyDescent="0.25">
      <c r="A8433" s="1">
        <v>43292</v>
      </c>
      <c r="B8433">
        <v>2779.820068</v>
      </c>
      <c r="C8433">
        <v>2785.9099120000001</v>
      </c>
      <c r="D8433">
        <v>2770.7700199999999</v>
      </c>
      <c r="E8433">
        <v>2774.0200199999999</v>
      </c>
      <c r="F8433">
        <v>2774.0200199999999</v>
      </c>
      <c r="G8433">
        <v>2964740000</v>
      </c>
      <c r="H8433">
        <f t="shared" si="526"/>
        <v>-7.1194862420864667E-3</v>
      </c>
      <c r="I8433">
        <f t="shared" si="527"/>
        <v>-3.6088194263213734E-7</v>
      </c>
      <c r="J8433">
        <f t="shared" si="528"/>
        <v>5.5402453551247018E-5</v>
      </c>
      <c r="K8433">
        <f t="shared" si="529"/>
        <v>2.569331861886408E-9</v>
      </c>
    </row>
    <row r="8434" spans="1:11" x14ac:dyDescent="0.25">
      <c r="A8434" s="1">
        <v>43293</v>
      </c>
      <c r="B8434">
        <v>2783.139893</v>
      </c>
      <c r="C8434">
        <v>2799.219971</v>
      </c>
      <c r="D8434">
        <v>2781.530029</v>
      </c>
      <c r="E8434">
        <v>2798.290039</v>
      </c>
      <c r="F8434">
        <v>2798.290039</v>
      </c>
      <c r="G8434">
        <v>2821690000</v>
      </c>
      <c r="H8434">
        <f t="shared" si="526"/>
        <v>8.7109913888583079E-3</v>
      </c>
      <c r="I8434">
        <f t="shared" si="527"/>
        <v>6.6097810232560145E-7</v>
      </c>
      <c r="J8434">
        <f t="shared" si="528"/>
        <v>7.0345043092541855E-5</v>
      </c>
      <c r="K8434">
        <f t="shared" si="529"/>
        <v>5.7577052580067416E-9</v>
      </c>
    </row>
    <row r="8435" spans="1:11" x14ac:dyDescent="0.25">
      <c r="A8435" s="1">
        <v>43294</v>
      </c>
      <c r="B8435">
        <v>2796.929932</v>
      </c>
      <c r="C8435">
        <v>2804.530029</v>
      </c>
      <c r="D8435">
        <v>2791.6899410000001</v>
      </c>
      <c r="E8435">
        <v>2801.3100589999999</v>
      </c>
      <c r="F8435">
        <v>2801.3100589999999</v>
      </c>
      <c r="G8435">
        <v>2614000000</v>
      </c>
      <c r="H8435">
        <f t="shared" si="526"/>
        <v>1.0786557039651253E-3</v>
      </c>
      <c r="I8435">
        <f t="shared" si="527"/>
        <v>1.2546479702358874E-9</v>
      </c>
      <c r="J8435">
        <f t="shared" si="528"/>
        <v>5.698128668144638E-7</v>
      </c>
      <c r="K8435">
        <f t="shared" si="529"/>
        <v>1.3532016472754889E-12</v>
      </c>
    </row>
    <row r="8436" spans="1:11" x14ac:dyDescent="0.25">
      <c r="A8436" s="1">
        <v>43297</v>
      </c>
      <c r="B8436">
        <v>2797.360107</v>
      </c>
      <c r="C8436">
        <v>2801.1899410000001</v>
      </c>
      <c r="D8436">
        <v>2793.389893</v>
      </c>
      <c r="E8436">
        <v>2798.429932</v>
      </c>
      <c r="F8436">
        <v>2798.429932</v>
      </c>
      <c r="G8436">
        <v>2812230000</v>
      </c>
      <c r="H8436">
        <f t="shared" si="526"/>
        <v>-1.028664637499674E-3</v>
      </c>
      <c r="I8436">
        <f t="shared" si="527"/>
        <v>-1.0888153056480278E-9</v>
      </c>
      <c r="J8436">
        <f t="shared" si="528"/>
        <v>1.8291503239793614E-6</v>
      </c>
      <c r="K8436">
        <f t="shared" si="529"/>
        <v>1.120139957419539E-12</v>
      </c>
    </row>
    <row r="8437" spans="1:11" x14ac:dyDescent="0.25">
      <c r="A8437" s="1">
        <v>43298</v>
      </c>
      <c r="B8437">
        <v>2789.3400879999999</v>
      </c>
      <c r="C8437">
        <v>2814.1899410000001</v>
      </c>
      <c r="D8437">
        <v>2789.23999</v>
      </c>
      <c r="E8437">
        <v>2809.5500489999999</v>
      </c>
      <c r="F8437">
        <v>2809.5500489999999</v>
      </c>
      <c r="G8437">
        <v>3050730000</v>
      </c>
      <c r="H8437">
        <f t="shared" si="526"/>
        <v>3.965824276198425E-3</v>
      </c>
      <c r="I8437">
        <f t="shared" si="527"/>
        <v>6.236859434931479E-8</v>
      </c>
      <c r="J8437">
        <f t="shared" si="528"/>
        <v>1.3264368488943023E-5</v>
      </c>
      <c r="K8437">
        <f t="shared" si="529"/>
        <v>2.4733634657117529E-10</v>
      </c>
    </row>
    <row r="8438" spans="1:11" x14ac:dyDescent="0.25">
      <c r="A8438" s="1">
        <v>43299</v>
      </c>
      <c r="B8438">
        <v>2811.3500979999999</v>
      </c>
      <c r="C8438">
        <v>2816.76001</v>
      </c>
      <c r="D8438">
        <v>2805.889893</v>
      </c>
      <c r="E8438">
        <v>2815.6201169999999</v>
      </c>
      <c r="F8438">
        <v>2815.6201169999999</v>
      </c>
      <c r="G8438">
        <v>3089780000</v>
      </c>
      <c r="H8438">
        <f t="shared" si="526"/>
        <v>2.1581819489692655E-3</v>
      </c>
      <c r="I8438">
        <f t="shared" si="527"/>
        <v>1.0050805575955884E-8</v>
      </c>
      <c r="J8438">
        <f t="shared" si="528"/>
        <v>3.3649710665149463E-6</v>
      </c>
      <c r="K8438">
        <f t="shared" si="529"/>
        <v>2.1690413400160671E-11</v>
      </c>
    </row>
    <row r="8439" spans="1:11" x14ac:dyDescent="0.25">
      <c r="A8439" s="1">
        <v>43300</v>
      </c>
      <c r="B8439">
        <v>2809.3701169999999</v>
      </c>
      <c r="C8439">
        <v>2812.0500489999999</v>
      </c>
      <c r="D8439">
        <v>2799.7700199999999</v>
      </c>
      <c r="E8439">
        <v>2804.48999</v>
      </c>
      <c r="F8439">
        <v>2804.48999</v>
      </c>
      <c r="G8439">
        <v>3266700000</v>
      </c>
      <c r="H8439">
        <f t="shared" si="526"/>
        <v>-3.9608268660280945E-3</v>
      </c>
      <c r="I8439">
        <f t="shared" si="527"/>
        <v>-6.2142978424668269E-8</v>
      </c>
      <c r="J8439">
        <f t="shared" si="528"/>
        <v>1.8357994840144777E-5</v>
      </c>
      <c r="K8439">
        <f t="shared" si="529"/>
        <v>2.4614409379666788E-10</v>
      </c>
    </row>
    <row r="8440" spans="1:11" x14ac:dyDescent="0.25">
      <c r="A8440" s="1">
        <v>43301</v>
      </c>
      <c r="B8440">
        <v>2804.5500489999999</v>
      </c>
      <c r="C8440">
        <v>2809.6999510000001</v>
      </c>
      <c r="D8440">
        <v>2800.01001</v>
      </c>
      <c r="E8440">
        <v>2801.830078</v>
      </c>
      <c r="F8440">
        <v>2801.830078</v>
      </c>
      <c r="G8440">
        <v>3230210000</v>
      </c>
      <c r="H8440">
        <f t="shared" si="526"/>
        <v>-9.4889773231677382E-4</v>
      </c>
      <c r="I8440">
        <f t="shared" si="527"/>
        <v>-8.5467730966744393E-10</v>
      </c>
      <c r="J8440">
        <f t="shared" si="528"/>
        <v>1.6197498519515878E-6</v>
      </c>
      <c r="K8440">
        <f t="shared" si="529"/>
        <v>8.1109096877749425E-13</v>
      </c>
    </row>
    <row r="8441" spans="1:11" x14ac:dyDescent="0.25">
      <c r="A8441" s="1">
        <v>43304</v>
      </c>
      <c r="B8441">
        <v>2799.169922</v>
      </c>
      <c r="C8441">
        <v>2808.610107</v>
      </c>
      <c r="D8441">
        <v>2795.139893</v>
      </c>
      <c r="E8441">
        <v>2806.9799800000001</v>
      </c>
      <c r="F8441">
        <v>2806.9799800000001</v>
      </c>
      <c r="G8441">
        <v>2907430000</v>
      </c>
      <c r="H8441">
        <f t="shared" si="526"/>
        <v>1.8363622208507574E-3</v>
      </c>
      <c r="I8441">
        <f t="shared" si="527"/>
        <v>6.1915681928668549E-9</v>
      </c>
      <c r="J8441">
        <f t="shared" si="528"/>
        <v>2.2878559595935166E-6</v>
      </c>
      <c r="K8441">
        <f t="shared" si="529"/>
        <v>1.1369312768545075E-11</v>
      </c>
    </row>
    <row r="8442" spans="1:11" x14ac:dyDescent="0.25">
      <c r="A8442" s="1">
        <v>43305</v>
      </c>
      <c r="B8442">
        <v>2820.679932</v>
      </c>
      <c r="C8442">
        <v>2829.98999</v>
      </c>
      <c r="D8442">
        <v>2811.1201169999999</v>
      </c>
      <c r="E8442">
        <v>2820.3999020000001</v>
      </c>
      <c r="F8442">
        <v>2820.3999020000001</v>
      </c>
      <c r="G8442">
        <v>3417530000</v>
      </c>
      <c r="H8442">
        <f t="shared" si="526"/>
        <v>4.7695189311680571E-3</v>
      </c>
      <c r="I8442">
        <f t="shared" si="527"/>
        <v>1.0849134426542147E-7</v>
      </c>
      <c r="J8442">
        <f t="shared" si="528"/>
        <v>1.9764450579384692E-5</v>
      </c>
      <c r="K8442">
        <f t="shared" si="529"/>
        <v>5.1744014567738229E-10</v>
      </c>
    </row>
    <row r="8443" spans="1:11" x14ac:dyDescent="0.25">
      <c r="A8443" s="1">
        <v>43306</v>
      </c>
      <c r="B8443">
        <v>2817.7299800000001</v>
      </c>
      <c r="C8443">
        <v>2848.030029</v>
      </c>
      <c r="D8443">
        <v>2817.7299800000001</v>
      </c>
      <c r="E8443">
        <v>2846.070068</v>
      </c>
      <c r="F8443">
        <v>2846.070068</v>
      </c>
      <c r="G8443">
        <v>3553010000</v>
      </c>
      <c r="H8443">
        <f t="shared" si="526"/>
        <v>9.0604350659817777E-3</v>
      </c>
      <c r="I8443">
        <f t="shared" si="527"/>
        <v>7.4375873639583692E-7</v>
      </c>
      <c r="J8443">
        <f t="shared" si="528"/>
        <v>7.6328858629306305E-5</v>
      </c>
      <c r="K8443">
        <f t="shared" si="529"/>
        <v>6.7386997572444505E-9</v>
      </c>
    </row>
    <row r="8444" spans="1:11" x14ac:dyDescent="0.25">
      <c r="A8444" s="1">
        <v>43307</v>
      </c>
      <c r="B8444">
        <v>2835.48999</v>
      </c>
      <c r="C8444">
        <v>2845.570068</v>
      </c>
      <c r="D8444">
        <v>2835.26001</v>
      </c>
      <c r="E8444">
        <v>2837.4399410000001</v>
      </c>
      <c r="F8444">
        <v>2837.4399410000001</v>
      </c>
      <c r="G8444">
        <v>3653330000</v>
      </c>
      <c r="H8444">
        <f t="shared" si="526"/>
        <v>-3.0369027657715817E-3</v>
      </c>
      <c r="I8444">
        <f t="shared" si="527"/>
        <v>-2.80115822161906E-8</v>
      </c>
      <c r="J8444">
        <f t="shared" si="528"/>
        <v>1.1294297555954786E-5</v>
      </c>
      <c r="K8444">
        <f t="shared" si="529"/>
        <v>8.507138835177569E-11</v>
      </c>
    </row>
    <row r="8445" spans="1:11" x14ac:dyDescent="0.25">
      <c r="A8445" s="1">
        <v>43308</v>
      </c>
      <c r="B8445">
        <v>2842.3500979999999</v>
      </c>
      <c r="C8445">
        <v>2843.169922</v>
      </c>
      <c r="D8445">
        <v>2808.3400879999999</v>
      </c>
      <c r="E8445">
        <v>2818.820068</v>
      </c>
      <c r="F8445">
        <v>2818.820068</v>
      </c>
      <c r="G8445">
        <v>3415710000</v>
      </c>
      <c r="H8445">
        <f t="shared" si="526"/>
        <v>-6.5838346291620022E-3</v>
      </c>
      <c r="I8445">
        <f t="shared" si="527"/>
        <v>-2.854023134299963E-7</v>
      </c>
      <c r="J8445">
        <f t="shared" si="528"/>
        <v>4.7715363707787689E-5</v>
      </c>
      <c r="K8445">
        <f t="shared" si="529"/>
        <v>1.8790715571180305E-9</v>
      </c>
    </row>
    <row r="8446" spans="1:11" x14ac:dyDescent="0.25">
      <c r="A8446" s="1">
        <v>43311</v>
      </c>
      <c r="B8446">
        <v>2819</v>
      </c>
      <c r="C8446">
        <v>2821.73999</v>
      </c>
      <c r="D8446">
        <v>2798.110107</v>
      </c>
      <c r="E8446">
        <v>2802.6000979999999</v>
      </c>
      <c r="F8446">
        <v>2802.6000979999999</v>
      </c>
      <c r="G8446">
        <v>3245770000</v>
      </c>
      <c r="H8446">
        <f t="shared" si="526"/>
        <v>-5.7707890654419306E-3</v>
      </c>
      <c r="I8446">
        <f t="shared" si="527"/>
        <v>-1.9218932934374752E-7</v>
      </c>
      <c r="J8446">
        <f t="shared" si="528"/>
        <v>3.7143969589326694E-5</v>
      </c>
      <c r="K8446">
        <f t="shared" si="529"/>
        <v>1.1091042301658744E-9</v>
      </c>
    </row>
    <row r="8447" spans="1:11" x14ac:dyDescent="0.25">
      <c r="A8447" s="1">
        <v>43312</v>
      </c>
      <c r="B8447">
        <v>2809.7299800000001</v>
      </c>
      <c r="C8447">
        <v>2824.459961</v>
      </c>
      <c r="D8447">
        <v>2808.0600589999999</v>
      </c>
      <c r="E8447">
        <v>2816.290039</v>
      </c>
      <c r="F8447">
        <v>2816.290039</v>
      </c>
      <c r="G8447">
        <v>3892100000</v>
      </c>
      <c r="H8447">
        <f t="shared" si="526"/>
        <v>4.8728370744568371E-3</v>
      </c>
      <c r="I8447">
        <f t="shared" si="527"/>
        <v>1.1569581219619493E-7</v>
      </c>
      <c r="J8447">
        <f t="shared" si="528"/>
        <v>2.0693772853903907E-5</v>
      </c>
      <c r="K8447">
        <f t="shared" si="529"/>
        <v>5.6375471301950023E-10</v>
      </c>
    </row>
    <row r="8448" spans="1:11" x14ac:dyDescent="0.25">
      <c r="A8448" s="1">
        <v>43313</v>
      </c>
      <c r="B8448">
        <v>2821.169922</v>
      </c>
      <c r="C8448">
        <v>2825.830078</v>
      </c>
      <c r="D8448">
        <v>2805.8500979999999</v>
      </c>
      <c r="E8448">
        <v>2813.360107</v>
      </c>
      <c r="F8448">
        <v>2813.360107</v>
      </c>
      <c r="G8448">
        <v>3496990000</v>
      </c>
      <c r="H8448">
        <f t="shared" si="526"/>
        <v>-1.0408931953329581E-3</v>
      </c>
      <c r="I8448">
        <f t="shared" si="527"/>
        <v>-1.1281055467367644E-9</v>
      </c>
      <c r="J8448">
        <f t="shared" si="528"/>
        <v>1.8623771528066509E-6</v>
      </c>
      <c r="K8448">
        <f t="shared" si="529"/>
        <v>1.1743556622919608E-12</v>
      </c>
    </row>
    <row r="8449" spans="1:11" x14ac:dyDescent="0.25">
      <c r="A8449" s="1">
        <v>43314</v>
      </c>
      <c r="B8449">
        <v>2800.4799800000001</v>
      </c>
      <c r="C8449">
        <v>2829.9099120000001</v>
      </c>
      <c r="D8449">
        <v>2796.3400879999999</v>
      </c>
      <c r="E8449">
        <v>2827.219971</v>
      </c>
      <c r="F8449">
        <v>2827.219971</v>
      </c>
      <c r="G8449">
        <v>3467380000</v>
      </c>
      <c r="H8449">
        <f t="shared" si="526"/>
        <v>4.9143498371688119E-3</v>
      </c>
      <c r="I8449">
        <f t="shared" si="527"/>
        <v>1.1867805267143784E-7</v>
      </c>
      <c r="J8449">
        <f t="shared" si="528"/>
        <v>2.1073182671933552E-5</v>
      </c>
      <c r="K8449">
        <f t="shared" si="529"/>
        <v>5.8321302614191521E-10</v>
      </c>
    </row>
    <row r="8450" spans="1:11" x14ac:dyDescent="0.25">
      <c r="A8450" s="1">
        <v>43315</v>
      </c>
      <c r="B8450">
        <v>2829.6201169999999</v>
      </c>
      <c r="C8450">
        <v>2840.3798830000001</v>
      </c>
      <c r="D8450">
        <v>2827.3701169999999</v>
      </c>
      <c r="E8450">
        <v>2840.3500979999999</v>
      </c>
      <c r="F8450">
        <v>2840.3500979999999</v>
      </c>
      <c r="G8450">
        <v>3030390000</v>
      </c>
      <c r="H8450">
        <f t="shared" si="526"/>
        <v>4.6334320813658366E-3</v>
      </c>
      <c r="I8450">
        <f t="shared" si="527"/>
        <v>9.9466977771495987E-8</v>
      </c>
      <c r="J8450">
        <f t="shared" si="528"/>
        <v>1.8572961407621477E-5</v>
      </c>
      <c r="K8450">
        <f t="shared" si="529"/>
        <v>4.6086305732904314E-10</v>
      </c>
    </row>
    <row r="8451" spans="1:11" x14ac:dyDescent="0.25">
      <c r="A8451" s="1">
        <v>43318</v>
      </c>
      <c r="B8451">
        <v>2840.290039</v>
      </c>
      <c r="C8451">
        <v>2853.290039</v>
      </c>
      <c r="D8451">
        <v>2835.9799800000001</v>
      </c>
      <c r="E8451">
        <v>2850.3999020000001</v>
      </c>
      <c r="F8451">
        <v>2850.3999020000001</v>
      </c>
      <c r="G8451">
        <v>2874540000</v>
      </c>
      <c r="H8451">
        <f t="shared" si="526"/>
        <v>3.5319824091807187E-3</v>
      </c>
      <c r="I8451">
        <f t="shared" si="527"/>
        <v>4.4057202795626352E-8</v>
      </c>
      <c r="J8451">
        <f t="shared" si="528"/>
        <v>1.0292458736151131E-5</v>
      </c>
      <c r="K8451">
        <f t="shared" si="529"/>
        <v>1.5560464613933531E-10</v>
      </c>
    </row>
    <row r="8452" spans="1:11" x14ac:dyDescent="0.25">
      <c r="A8452" s="1">
        <v>43319</v>
      </c>
      <c r="B8452">
        <v>2855.919922</v>
      </c>
      <c r="C8452">
        <v>2863.429932</v>
      </c>
      <c r="D8452">
        <v>2855.919922</v>
      </c>
      <c r="E8452">
        <v>2858.4499510000001</v>
      </c>
      <c r="F8452">
        <v>2858.4499510000001</v>
      </c>
      <c r="G8452">
        <v>3162770000</v>
      </c>
      <c r="H8452">
        <f t="shared" ref="H8452:H8502" si="530">LN(E8452/E8451)</f>
        <v>2.8202018069540436E-3</v>
      </c>
      <c r="I8452">
        <f t="shared" ref="I8452:I8502" si="531">(H8452-(($N$2)^2))^3</f>
        <v>2.2428081344585259E-8</v>
      </c>
      <c r="J8452">
        <f t="shared" ref="J8452:J8502" si="532">(H8452-$N$2)^2</f>
        <v>6.2320409414941243E-6</v>
      </c>
      <c r="K8452">
        <f t="shared" ref="K8452:K8502" si="533">(H8452-(($N$2)^2))^4</f>
        <v>6.3249364085181479E-11</v>
      </c>
    </row>
    <row r="8453" spans="1:11" x14ac:dyDescent="0.25">
      <c r="A8453" s="1">
        <v>43320</v>
      </c>
      <c r="B8453">
        <v>2856.790039</v>
      </c>
      <c r="C8453">
        <v>2862.4399410000001</v>
      </c>
      <c r="D8453">
        <v>2853.0900879999999</v>
      </c>
      <c r="E8453">
        <v>2857.6999510000001</v>
      </c>
      <c r="F8453">
        <v>2857.6999510000001</v>
      </c>
      <c r="G8453">
        <v>2972200000</v>
      </c>
      <c r="H8453">
        <f t="shared" si="530"/>
        <v>-2.6241439331087723E-4</v>
      </c>
      <c r="I8453">
        <f t="shared" si="531"/>
        <v>-1.8091867625331399E-11</v>
      </c>
      <c r="J8453">
        <f t="shared" si="532"/>
        <v>3.4364286274788973E-7</v>
      </c>
      <c r="K8453">
        <f t="shared" si="533"/>
        <v>4.7494632901842123E-15</v>
      </c>
    </row>
    <row r="8454" spans="1:11" x14ac:dyDescent="0.25">
      <c r="A8454" s="1">
        <v>43321</v>
      </c>
      <c r="B8454">
        <v>2857.1899410000001</v>
      </c>
      <c r="C8454">
        <v>2862.4799800000001</v>
      </c>
      <c r="D8454">
        <v>2851.9799800000001</v>
      </c>
      <c r="E8454">
        <v>2853.580078</v>
      </c>
      <c r="F8454">
        <v>2853.580078</v>
      </c>
      <c r="G8454">
        <v>3047050000</v>
      </c>
      <c r="H8454">
        <f t="shared" si="530"/>
        <v>-1.4427146607000002E-3</v>
      </c>
      <c r="I8454">
        <f t="shared" si="531"/>
        <v>-3.0035579394330598E-9</v>
      </c>
      <c r="J8454">
        <f t="shared" si="532"/>
        <v>3.1205606301258851E-6</v>
      </c>
      <c r="K8454">
        <f t="shared" si="533"/>
        <v>4.33359197845293E-12</v>
      </c>
    </row>
    <row r="8455" spans="1:11" x14ac:dyDescent="0.25">
      <c r="A8455" s="1">
        <v>43322</v>
      </c>
      <c r="B8455">
        <v>2838.8999020000001</v>
      </c>
      <c r="C8455">
        <v>2842.1999510000001</v>
      </c>
      <c r="D8455">
        <v>2825.8100589999999</v>
      </c>
      <c r="E8455">
        <v>2833.280029</v>
      </c>
      <c r="F8455">
        <v>2833.280029</v>
      </c>
      <c r="G8455">
        <v>3256040000</v>
      </c>
      <c r="H8455">
        <f t="shared" si="530"/>
        <v>-7.1393123242211578E-3</v>
      </c>
      <c r="I8455">
        <f t="shared" si="531"/>
        <v>-3.6390521368023149E-7</v>
      </c>
      <c r="J8455">
        <f t="shared" si="532"/>
        <v>5.5697988882979597E-5</v>
      </c>
      <c r="K8455">
        <f t="shared" si="533"/>
        <v>2.5980711301468512E-9</v>
      </c>
    </row>
    <row r="8456" spans="1:11" x14ac:dyDescent="0.25">
      <c r="A8456" s="1">
        <v>43325</v>
      </c>
      <c r="B8456">
        <v>2835.459961</v>
      </c>
      <c r="C8456">
        <v>2843.3999020000001</v>
      </c>
      <c r="D8456">
        <v>2819.8798830000001</v>
      </c>
      <c r="E8456">
        <v>2821.929932</v>
      </c>
      <c r="F8456">
        <v>2821.929932</v>
      </c>
      <c r="G8456">
        <v>3158450000</v>
      </c>
      <c r="H8456">
        <f t="shared" si="530"/>
        <v>-4.0140374338481786E-3</v>
      </c>
      <c r="I8456">
        <f t="shared" si="531"/>
        <v>-6.468123221257032E-8</v>
      </c>
      <c r="J8456">
        <f t="shared" si="532"/>
        <v>1.8816800657425041E-5</v>
      </c>
      <c r="K8456">
        <f t="shared" si="533"/>
        <v>2.5963966880655288E-10</v>
      </c>
    </row>
    <row r="8457" spans="1:11" x14ac:dyDescent="0.25">
      <c r="A8457" s="1">
        <v>43326</v>
      </c>
      <c r="B8457">
        <v>2827.8798830000001</v>
      </c>
      <c r="C8457">
        <v>2843.110107</v>
      </c>
      <c r="D8457">
        <v>2826.580078</v>
      </c>
      <c r="E8457">
        <v>2839.959961</v>
      </c>
      <c r="F8457">
        <v>2839.959961</v>
      </c>
      <c r="G8457">
        <v>2976970000</v>
      </c>
      <c r="H8457">
        <f t="shared" si="530"/>
        <v>6.3689299110739591E-3</v>
      </c>
      <c r="I8457">
        <f t="shared" si="531"/>
        <v>2.5833185397390457E-7</v>
      </c>
      <c r="J8457">
        <f t="shared" si="532"/>
        <v>3.6543641553434291E-5</v>
      </c>
      <c r="K8457">
        <f t="shared" si="533"/>
        <v>1.6452703872176497E-9</v>
      </c>
    </row>
    <row r="8458" spans="1:11" x14ac:dyDescent="0.25">
      <c r="A8458" s="1">
        <v>43327</v>
      </c>
      <c r="B8458">
        <v>2827.9499510000001</v>
      </c>
      <c r="C8458">
        <v>2827.9499510000001</v>
      </c>
      <c r="D8458">
        <v>2802.48999</v>
      </c>
      <c r="E8458">
        <v>2818.3701169999999</v>
      </c>
      <c r="F8458">
        <v>2818.3701169999999</v>
      </c>
      <c r="G8458">
        <v>3645070000</v>
      </c>
      <c r="H8458">
        <f t="shared" si="530"/>
        <v>-7.6312086699139242E-3</v>
      </c>
      <c r="I8458">
        <f t="shared" si="531"/>
        <v>-4.4442439261598788E-7</v>
      </c>
      <c r="J8458">
        <f t="shared" si="532"/>
        <v>6.3282102521580562E-5</v>
      </c>
      <c r="K8458">
        <f t="shared" si="533"/>
        <v>3.3915418732748485E-9</v>
      </c>
    </row>
    <row r="8459" spans="1:11" x14ac:dyDescent="0.25">
      <c r="A8459" s="1">
        <v>43328</v>
      </c>
      <c r="B8459">
        <v>2831.4399410000001</v>
      </c>
      <c r="C8459">
        <v>2850.48999</v>
      </c>
      <c r="D8459">
        <v>2831.4399410000001</v>
      </c>
      <c r="E8459">
        <v>2840.6899410000001</v>
      </c>
      <c r="F8459">
        <v>2840.6899410000001</v>
      </c>
      <c r="G8459">
        <v>3219880000</v>
      </c>
      <c r="H8459">
        <f t="shared" si="530"/>
        <v>7.8882144761550296E-3</v>
      </c>
      <c r="I8459">
        <f t="shared" si="531"/>
        <v>4.9081611547698303E-7</v>
      </c>
      <c r="J8459">
        <f t="shared" si="532"/>
        <v>5.7220423817426111E-5</v>
      </c>
      <c r="K8459">
        <f t="shared" si="533"/>
        <v>3.8716113281203226E-9</v>
      </c>
    </row>
    <row r="8460" spans="1:11" x14ac:dyDescent="0.25">
      <c r="A8460" s="1">
        <v>43329</v>
      </c>
      <c r="B8460">
        <v>2838.320068</v>
      </c>
      <c r="C8460">
        <v>2855.6298830000001</v>
      </c>
      <c r="D8460">
        <v>2833.7299800000001</v>
      </c>
      <c r="E8460">
        <v>2850.1298830000001</v>
      </c>
      <c r="F8460">
        <v>2850.1298830000001</v>
      </c>
      <c r="G8460">
        <v>3024100000</v>
      </c>
      <c r="H8460">
        <f t="shared" si="530"/>
        <v>3.3176065840605441E-3</v>
      </c>
      <c r="I8460">
        <f t="shared" si="531"/>
        <v>3.6511819687346287E-8</v>
      </c>
      <c r="J8460">
        <f t="shared" si="532"/>
        <v>8.9629006001935113E-6</v>
      </c>
      <c r="K8460">
        <f t="shared" si="533"/>
        <v>1.211280253462487E-10</v>
      </c>
    </row>
    <row r="8461" spans="1:11" x14ac:dyDescent="0.25">
      <c r="A8461" s="1">
        <v>43332</v>
      </c>
      <c r="B8461">
        <v>2853.929932</v>
      </c>
      <c r="C8461">
        <v>2859.76001</v>
      </c>
      <c r="D8461">
        <v>2850.6201169999999</v>
      </c>
      <c r="E8461">
        <v>2857.0500489999999</v>
      </c>
      <c r="F8461">
        <v>2857.0500489999999</v>
      </c>
      <c r="G8461">
        <v>2748020000</v>
      </c>
      <c r="H8461">
        <f t="shared" si="530"/>
        <v>2.4250748965000154E-3</v>
      </c>
      <c r="I8461">
        <f t="shared" si="531"/>
        <v>1.425998730181178E-8</v>
      </c>
      <c r="J8461">
        <f t="shared" si="532"/>
        <v>4.4153721494750616E-6</v>
      </c>
      <c r="K8461">
        <f t="shared" si="533"/>
        <v>3.4580042156197675E-11</v>
      </c>
    </row>
    <row r="8462" spans="1:11" x14ac:dyDescent="0.25">
      <c r="A8462" s="1">
        <v>43333</v>
      </c>
      <c r="B8462">
        <v>2861.51001</v>
      </c>
      <c r="C8462">
        <v>2873.2299800000001</v>
      </c>
      <c r="D8462">
        <v>2861.320068</v>
      </c>
      <c r="E8462">
        <v>2862.959961</v>
      </c>
      <c r="F8462">
        <v>2862.959961</v>
      </c>
      <c r="G8462">
        <v>3147140000</v>
      </c>
      <c r="H8462">
        <f t="shared" si="530"/>
        <v>2.0663999162995063E-3</v>
      </c>
      <c r="I8462">
        <f t="shared" si="531"/>
        <v>8.8222024567769207E-9</v>
      </c>
      <c r="J8462">
        <f t="shared" si="532"/>
        <v>3.036667703029918E-6</v>
      </c>
      <c r="K8462">
        <f t="shared" si="533"/>
        <v>1.8229273463436024E-11</v>
      </c>
    </row>
    <row r="8463" spans="1:11" x14ac:dyDescent="0.25">
      <c r="A8463" s="1">
        <v>43334</v>
      </c>
      <c r="B8463">
        <v>2860.98999</v>
      </c>
      <c r="C8463">
        <v>2867.540039</v>
      </c>
      <c r="D8463">
        <v>2856.0500489999999</v>
      </c>
      <c r="E8463">
        <v>2861.820068</v>
      </c>
      <c r="F8463">
        <v>2861.820068</v>
      </c>
      <c r="G8463">
        <v>2689560000</v>
      </c>
      <c r="H8463">
        <f t="shared" si="530"/>
        <v>-3.9823120164966298E-4</v>
      </c>
      <c r="I8463">
        <f t="shared" si="531"/>
        <v>-6.3204619788536941E-11</v>
      </c>
      <c r="J8463">
        <f t="shared" si="532"/>
        <v>5.213235724748247E-7</v>
      </c>
      <c r="K8463">
        <f t="shared" si="533"/>
        <v>2.5176678312143502E-14</v>
      </c>
    </row>
    <row r="8464" spans="1:11" x14ac:dyDescent="0.25">
      <c r="A8464" s="1">
        <v>43335</v>
      </c>
      <c r="B8464">
        <v>2860.290039</v>
      </c>
      <c r="C8464">
        <v>2868.780029</v>
      </c>
      <c r="D8464">
        <v>2854.030029</v>
      </c>
      <c r="E8464">
        <v>2856.9799800000001</v>
      </c>
      <c r="F8464">
        <v>2856.9799800000001</v>
      </c>
      <c r="G8464">
        <v>2713910000</v>
      </c>
      <c r="H8464">
        <f t="shared" si="530"/>
        <v>-1.6926939620312493E-3</v>
      </c>
      <c r="I8464">
        <f t="shared" si="531"/>
        <v>-4.8508297463845997E-9</v>
      </c>
      <c r="J8464">
        <f t="shared" si="532"/>
        <v>4.0662325840191452E-6</v>
      </c>
      <c r="K8464">
        <f t="shared" si="533"/>
        <v>8.2114788028476442E-12</v>
      </c>
    </row>
    <row r="8465" spans="1:11" x14ac:dyDescent="0.25">
      <c r="A8465" s="1">
        <v>43336</v>
      </c>
      <c r="B8465">
        <v>2862.3500979999999</v>
      </c>
      <c r="C8465">
        <v>2876.1599120000001</v>
      </c>
      <c r="D8465">
        <v>2862.3500979999999</v>
      </c>
      <c r="E8465">
        <v>2874.6899410000001</v>
      </c>
      <c r="F8465">
        <v>2874.6899410000001</v>
      </c>
      <c r="G8465">
        <v>2596190000</v>
      </c>
      <c r="H8465">
        <f t="shared" si="530"/>
        <v>6.1797059510375384E-3</v>
      </c>
      <c r="I8465">
        <f t="shared" si="531"/>
        <v>2.3598333091339931E-7</v>
      </c>
      <c r="J8465">
        <f t="shared" si="532"/>
        <v>3.4291678981948642E-5</v>
      </c>
      <c r="K8465">
        <f t="shared" si="533"/>
        <v>1.4582828529593761E-9</v>
      </c>
    </row>
    <row r="8466" spans="1:11" x14ac:dyDescent="0.25">
      <c r="A8466" s="1">
        <v>43339</v>
      </c>
      <c r="B8466">
        <v>2884.6899410000001</v>
      </c>
      <c r="C8466">
        <v>2898.25</v>
      </c>
      <c r="D8466">
        <v>2884.6899410000001</v>
      </c>
      <c r="E8466">
        <v>2896.73999</v>
      </c>
      <c r="F8466">
        <v>2896.73999</v>
      </c>
      <c r="G8466">
        <v>2854080000</v>
      </c>
      <c r="H8466">
        <f t="shared" si="530"/>
        <v>7.6411414675201612E-3</v>
      </c>
      <c r="I8466">
        <f t="shared" si="531"/>
        <v>4.4612529053470638E-7</v>
      </c>
      <c r="J8466">
        <f t="shared" si="532"/>
        <v>5.3543541726178021E-5</v>
      </c>
      <c r="K8466">
        <f t="shared" si="533"/>
        <v>3.408859683662824E-9</v>
      </c>
    </row>
    <row r="8467" spans="1:11" x14ac:dyDescent="0.25">
      <c r="A8467" s="1">
        <v>43340</v>
      </c>
      <c r="B8467">
        <v>2901.4499510000001</v>
      </c>
      <c r="C8467">
        <v>2903.7700199999999</v>
      </c>
      <c r="D8467">
        <v>2893.5</v>
      </c>
      <c r="E8467">
        <v>2897.5200199999999</v>
      </c>
      <c r="F8467">
        <v>2897.5200199999999</v>
      </c>
      <c r="G8467">
        <v>2683190000</v>
      </c>
      <c r="H8467">
        <f t="shared" si="530"/>
        <v>2.6924232028460157E-4</v>
      </c>
      <c r="I8467">
        <f t="shared" si="531"/>
        <v>1.9494968023139131E-11</v>
      </c>
      <c r="J8467">
        <f t="shared" si="532"/>
        <v>2.9761260747241689E-9</v>
      </c>
      <c r="K8467">
        <f t="shared" si="533"/>
        <v>5.2468264943707335E-15</v>
      </c>
    </row>
    <row r="8468" spans="1:11" x14ac:dyDescent="0.25">
      <c r="A8468" s="1">
        <v>43341</v>
      </c>
      <c r="B8468">
        <v>2900.6201169999999</v>
      </c>
      <c r="C8468">
        <v>2916.5</v>
      </c>
      <c r="D8468">
        <v>2898.3999020000001</v>
      </c>
      <c r="E8468">
        <v>2914.040039</v>
      </c>
      <c r="F8468">
        <v>2914.040039</v>
      </c>
      <c r="G8468">
        <v>2791860000</v>
      </c>
      <c r="H8468">
        <f t="shared" si="530"/>
        <v>5.6852422856874876E-3</v>
      </c>
      <c r="I8468">
        <f t="shared" si="531"/>
        <v>1.8374812047550264E-7</v>
      </c>
      <c r="J8468">
        <f t="shared" si="532"/>
        <v>2.8745104101948328E-5</v>
      </c>
      <c r="K8468">
        <f t="shared" si="533"/>
        <v>1.0446333195585091E-9</v>
      </c>
    </row>
    <row r="8469" spans="1:11" x14ac:dyDescent="0.25">
      <c r="A8469" s="1">
        <v>43342</v>
      </c>
      <c r="B8469">
        <v>2908.9399410000001</v>
      </c>
      <c r="C8469">
        <v>2912.459961</v>
      </c>
      <c r="D8469">
        <v>2895.219971</v>
      </c>
      <c r="E8469">
        <v>2901.1298830000001</v>
      </c>
      <c r="F8469">
        <v>2901.1298830000001</v>
      </c>
      <c r="G8469">
        <v>2802180000</v>
      </c>
      <c r="H8469">
        <f t="shared" si="530"/>
        <v>-4.4401719583801614E-3</v>
      </c>
      <c r="I8469">
        <f t="shared" si="531"/>
        <v>-8.7544755333663436E-8</v>
      </c>
      <c r="J8469">
        <f t="shared" si="532"/>
        <v>2.2695392638749031E-5</v>
      </c>
      <c r="K8469">
        <f t="shared" si="533"/>
        <v>3.8872294627643286E-10</v>
      </c>
    </row>
    <row r="8470" spans="1:11" x14ac:dyDescent="0.25">
      <c r="A8470" s="1">
        <v>43343</v>
      </c>
      <c r="B8470">
        <v>2898.3701169999999</v>
      </c>
      <c r="C8470">
        <v>2906.320068</v>
      </c>
      <c r="D8470">
        <v>2891.7299800000001</v>
      </c>
      <c r="E8470">
        <v>2901.5200199999999</v>
      </c>
      <c r="F8470">
        <v>2901.5200199999999</v>
      </c>
      <c r="G8470">
        <v>2880260000</v>
      </c>
      <c r="H8470">
        <f t="shared" si="530"/>
        <v>1.3446856422812315E-4</v>
      </c>
      <c r="I8470">
        <f t="shared" si="531"/>
        <v>2.4257501119517197E-12</v>
      </c>
      <c r="J8470">
        <f t="shared" si="532"/>
        <v>3.5844954648146865E-8</v>
      </c>
      <c r="K8470">
        <f t="shared" si="533"/>
        <v>3.2593280943216342E-16</v>
      </c>
    </row>
    <row r="8471" spans="1:11" x14ac:dyDescent="0.25">
      <c r="A8471" s="1">
        <v>43347</v>
      </c>
      <c r="B8471">
        <v>2896.959961</v>
      </c>
      <c r="C8471">
        <v>2900.179932</v>
      </c>
      <c r="D8471">
        <v>2885.1298830000001</v>
      </c>
      <c r="E8471">
        <v>2896.719971</v>
      </c>
      <c r="F8471">
        <v>2896.719971</v>
      </c>
      <c r="G8471">
        <v>3077060000</v>
      </c>
      <c r="H8471">
        <f t="shared" si="530"/>
        <v>-1.6556921079459639E-3</v>
      </c>
      <c r="I8471">
        <f t="shared" si="531"/>
        <v>-4.5396381426921199E-9</v>
      </c>
      <c r="J8471">
        <f t="shared" si="532"/>
        <v>3.9183739715533473E-6</v>
      </c>
      <c r="K8471">
        <f t="shared" si="533"/>
        <v>7.5167189995201445E-12</v>
      </c>
    </row>
    <row r="8472" spans="1:11" x14ac:dyDescent="0.25">
      <c r="A8472" s="1">
        <v>43348</v>
      </c>
      <c r="B8472">
        <v>2891.5900879999999</v>
      </c>
      <c r="C8472">
        <v>2894.209961</v>
      </c>
      <c r="D8472">
        <v>2876.919922</v>
      </c>
      <c r="E8472">
        <v>2888.6000979999999</v>
      </c>
      <c r="F8472">
        <v>2888.6000979999999</v>
      </c>
      <c r="G8472">
        <v>3241250000</v>
      </c>
      <c r="H8472">
        <f t="shared" si="530"/>
        <v>-2.8070627847504065E-3</v>
      </c>
      <c r="I8472">
        <f t="shared" si="531"/>
        <v>-2.2121014545168174E-8</v>
      </c>
      <c r="J8472">
        <f t="shared" si="532"/>
        <v>9.8022779986178226E-6</v>
      </c>
      <c r="K8472">
        <f t="shared" si="533"/>
        <v>6.2097395945888552E-11</v>
      </c>
    </row>
    <row r="8473" spans="1:11" x14ac:dyDescent="0.25">
      <c r="A8473" s="1">
        <v>43349</v>
      </c>
      <c r="B8473">
        <v>2888.639893</v>
      </c>
      <c r="C8473">
        <v>2892.0500489999999</v>
      </c>
      <c r="D8473">
        <v>2867.290039</v>
      </c>
      <c r="E8473">
        <v>2878.0500489999999</v>
      </c>
      <c r="F8473">
        <v>2878.0500489999999</v>
      </c>
      <c r="G8473">
        <v>3139590000</v>
      </c>
      <c r="H8473">
        <f t="shared" si="530"/>
        <v>-3.658991095901207E-3</v>
      </c>
      <c r="I8473">
        <f t="shared" si="531"/>
        <v>-4.8991573690337006E-8</v>
      </c>
      <c r="J8473">
        <f t="shared" si="532"/>
        <v>1.586259466503259E-5</v>
      </c>
      <c r="K8473">
        <f t="shared" si="533"/>
        <v>1.792648683787429E-10</v>
      </c>
    </row>
    <row r="8474" spans="1:11" x14ac:dyDescent="0.25">
      <c r="A8474" s="1">
        <v>43350</v>
      </c>
      <c r="B8474">
        <v>2868.26001</v>
      </c>
      <c r="C8474">
        <v>2883.8100589999999</v>
      </c>
      <c r="D8474">
        <v>2864.1201169999999</v>
      </c>
      <c r="E8474">
        <v>2871.679932</v>
      </c>
      <c r="F8474">
        <v>2871.679932</v>
      </c>
      <c r="G8474">
        <v>2946270000</v>
      </c>
      <c r="H8474">
        <f t="shared" si="530"/>
        <v>-2.2157978295892274E-3</v>
      </c>
      <c r="I8474">
        <f t="shared" si="531"/>
        <v>-1.0880579949120094E-8</v>
      </c>
      <c r="J8474">
        <f t="shared" si="532"/>
        <v>6.4495378482865334E-6</v>
      </c>
      <c r="K8474">
        <f t="shared" si="533"/>
        <v>2.4110306199247786E-11</v>
      </c>
    </row>
    <row r="8475" spans="1:11" x14ac:dyDescent="0.25">
      <c r="A8475" s="1">
        <v>43353</v>
      </c>
      <c r="B8475">
        <v>2881.389893</v>
      </c>
      <c r="C8475">
        <v>2886.929932</v>
      </c>
      <c r="D8475">
        <v>2875.9399410000001</v>
      </c>
      <c r="E8475">
        <v>2877.1298830000001</v>
      </c>
      <c r="F8475">
        <v>2877.1298830000001</v>
      </c>
      <c r="G8475">
        <v>2731400000</v>
      </c>
      <c r="H8475">
        <f t="shared" si="530"/>
        <v>1.8960281547179359E-3</v>
      </c>
      <c r="I8475">
        <f t="shared" si="531"/>
        <v>6.8149441180844087E-9</v>
      </c>
      <c r="J8475">
        <f t="shared" si="532"/>
        <v>2.4719133112881895E-6</v>
      </c>
      <c r="K8475">
        <f t="shared" si="533"/>
        <v>1.2920611414847078E-11</v>
      </c>
    </row>
    <row r="8476" spans="1:11" x14ac:dyDescent="0.25">
      <c r="A8476" s="1">
        <v>43354</v>
      </c>
      <c r="B8476">
        <v>2871.570068</v>
      </c>
      <c r="C8476">
        <v>2892.5200199999999</v>
      </c>
      <c r="D8476">
        <v>2866.780029</v>
      </c>
      <c r="E8476">
        <v>2887.889893</v>
      </c>
      <c r="F8476">
        <v>2887.889893</v>
      </c>
      <c r="G8476">
        <v>2899660000</v>
      </c>
      <c r="H8476">
        <f t="shared" si="530"/>
        <v>3.7328657706305157E-3</v>
      </c>
      <c r="I8476">
        <f t="shared" si="531"/>
        <v>5.2010439808391369E-8</v>
      </c>
      <c r="J8476">
        <f t="shared" si="532"/>
        <v>1.1621755319731644E-5</v>
      </c>
      <c r="K8476">
        <f t="shared" si="533"/>
        <v>1.9414253749462958E-10</v>
      </c>
    </row>
    <row r="8477" spans="1:11" x14ac:dyDescent="0.25">
      <c r="A8477" s="1">
        <v>43355</v>
      </c>
      <c r="B8477">
        <v>2888.290039</v>
      </c>
      <c r="C8477">
        <v>2894.6499020000001</v>
      </c>
      <c r="D8477">
        <v>2879.1999510000001</v>
      </c>
      <c r="E8477">
        <v>2888.919922</v>
      </c>
      <c r="F8477">
        <v>2888.919922</v>
      </c>
      <c r="G8477">
        <v>3264930000</v>
      </c>
      <c r="H8477">
        <f t="shared" si="530"/>
        <v>3.5660824707827452E-4</v>
      </c>
      <c r="I8477">
        <f t="shared" si="531"/>
        <v>4.5309684659326248E-11</v>
      </c>
      <c r="J8477">
        <f t="shared" si="532"/>
        <v>1.076630263420569E-9</v>
      </c>
      <c r="K8477">
        <f t="shared" si="533"/>
        <v>1.6153056774322677E-14</v>
      </c>
    </row>
    <row r="8478" spans="1:11" x14ac:dyDescent="0.25">
      <c r="A8478" s="1">
        <v>43356</v>
      </c>
      <c r="B8478">
        <v>2896.8500979999999</v>
      </c>
      <c r="C8478">
        <v>2906.76001</v>
      </c>
      <c r="D8478">
        <v>2896.389893</v>
      </c>
      <c r="E8478">
        <v>2904.179932</v>
      </c>
      <c r="F8478">
        <v>2904.179932</v>
      </c>
      <c r="G8478">
        <v>3254930000</v>
      </c>
      <c r="H8478">
        <f t="shared" si="530"/>
        <v>5.2683522398666409E-3</v>
      </c>
      <c r="I8478">
        <f t="shared" si="531"/>
        <v>1.4621720686054013E-7</v>
      </c>
      <c r="J8478">
        <f t="shared" si="532"/>
        <v>2.444863440575683E-5</v>
      </c>
      <c r="K8478">
        <f t="shared" si="533"/>
        <v>7.7030841927674005E-10</v>
      </c>
    </row>
    <row r="8479" spans="1:11" x14ac:dyDescent="0.25">
      <c r="A8479" s="1">
        <v>43357</v>
      </c>
      <c r="B8479">
        <v>2906.3798830000001</v>
      </c>
      <c r="C8479">
        <v>2908.3000489999999</v>
      </c>
      <c r="D8479">
        <v>2895.7700199999999</v>
      </c>
      <c r="E8479">
        <v>2904.9799800000001</v>
      </c>
      <c r="F8479">
        <v>2904.9799800000001</v>
      </c>
      <c r="G8479">
        <v>3149800000</v>
      </c>
      <c r="H8479">
        <f t="shared" si="530"/>
        <v>2.754436156614643E-4</v>
      </c>
      <c r="I8479">
        <f t="shared" si="531"/>
        <v>2.0873828546085015E-11</v>
      </c>
      <c r="J8479">
        <f t="shared" si="532"/>
        <v>2.337972662799399E-9</v>
      </c>
      <c r="K8479">
        <f t="shared" si="533"/>
        <v>5.7473743121515741E-15</v>
      </c>
    </row>
    <row r="8480" spans="1:11" x14ac:dyDescent="0.25">
      <c r="A8480" s="1">
        <v>43360</v>
      </c>
      <c r="B8480">
        <v>2903.830078</v>
      </c>
      <c r="C8480">
        <v>2904.6499020000001</v>
      </c>
      <c r="D8480">
        <v>2886.1599120000001</v>
      </c>
      <c r="E8480">
        <v>2888.8000489999999</v>
      </c>
      <c r="F8480">
        <v>2888.8000489999999</v>
      </c>
      <c r="G8480">
        <v>2947760000</v>
      </c>
      <c r="H8480">
        <f t="shared" si="530"/>
        <v>-5.5852907706914409E-3</v>
      </c>
      <c r="I8480">
        <f t="shared" si="531"/>
        <v>-1.7424559955301387E-7</v>
      </c>
      <c r="J8480">
        <f t="shared" si="532"/>
        <v>3.4917308857818821E-5</v>
      </c>
      <c r="K8480">
        <f t="shared" si="533"/>
        <v>9.732306076193411E-10</v>
      </c>
    </row>
    <row r="8481" spans="1:11" x14ac:dyDescent="0.25">
      <c r="A8481" s="1">
        <v>43361</v>
      </c>
      <c r="B8481">
        <v>2890.73999</v>
      </c>
      <c r="C8481">
        <v>2911.169922</v>
      </c>
      <c r="D8481">
        <v>2890.429932</v>
      </c>
      <c r="E8481">
        <v>2904.3100589999999</v>
      </c>
      <c r="F8481">
        <v>2904.3100589999999</v>
      </c>
      <c r="G8481">
        <v>3074610000</v>
      </c>
      <c r="H8481">
        <f t="shared" si="530"/>
        <v>5.3546529480065826E-3</v>
      </c>
      <c r="I8481">
        <f t="shared" si="531"/>
        <v>1.5352124141477768E-7</v>
      </c>
      <c r="J8481">
        <f t="shared" si="532"/>
        <v>2.530951959289127E-5</v>
      </c>
      <c r="K8481">
        <f t="shared" si="533"/>
        <v>8.2203687214518042E-10</v>
      </c>
    </row>
    <row r="8482" spans="1:11" x14ac:dyDescent="0.25">
      <c r="A8482" s="1">
        <v>43362</v>
      </c>
      <c r="B8482">
        <v>2906.6000979999999</v>
      </c>
      <c r="C8482">
        <v>2912.360107</v>
      </c>
      <c r="D8482">
        <v>2903.820068</v>
      </c>
      <c r="E8482">
        <v>2907.9499510000001</v>
      </c>
      <c r="F8482">
        <v>2907.9499510000001</v>
      </c>
      <c r="G8482">
        <v>3280020000</v>
      </c>
      <c r="H8482">
        <f t="shared" si="530"/>
        <v>1.252487834188515E-3</v>
      </c>
      <c r="I8482">
        <f t="shared" si="531"/>
        <v>1.9643165750394923E-9</v>
      </c>
      <c r="J8482">
        <f t="shared" si="532"/>
        <v>8.624681465988494E-7</v>
      </c>
      <c r="K8482">
        <f t="shared" si="533"/>
        <v>2.4600766659625125E-12</v>
      </c>
    </row>
    <row r="8483" spans="1:11" x14ac:dyDescent="0.25">
      <c r="A8483" s="1">
        <v>43363</v>
      </c>
      <c r="B8483">
        <v>2919.7299800000001</v>
      </c>
      <c r="C8483">
        <v>2934.8000489999999</v>
      </c>
      <c r="D8483">
        <v>2919.7299800000001</v>
      </c>
      <c r="E8483">
        <v>2930.75</v>
      </c>
      <c r="F8483">
        <v>2930.75</v>
      </c>
      <c r="G8483">
        <v>3337730000</v>
      </c>
      <c r="H8483">
        <f t="shared" si="530"/>
        <v>7.8100142444342121E-3</v>
      </c>
      <c r="I8483">
        <f t="shared" si="531"/>
        <v>4.7636296253530609E-7</v>
      </c>
      <c r="J8483">
        <f t="shared" si="532"/>
        <v>5.6043460570015549E-5</v>
      </c>
      <c r="K8483">
        <f t="shared" si="533"/>
        <v>3.720351579132318E-9</v>
      </c>
    </row>
    <row r="8484" spans="1:11" x14ac:dyDescent="0.25">
      <c r="A8484" s="1">
        <v>43364</v>
      </c>
      <c r="B8484">
        <v>2936.76001</v>
      </c>
      <c r="C8484">
        <v>2940.9099120000001</v>
      </c>
      <c r="D8484">
        <v>2927.110107</v>
      </c>
      <c r="E8484">
        <v>2929.669922</v>
      </c>
      <c r="F8484">
        <v>2929.669922</v>
      </c>
      <c r="G8484">
        <v>5607610000</v>
      </c>
      <c r="H8484">
        <f t="shared" si="530"/>
        <v>-3.6860089434010866E-4</v>
      </c>
      <c r="I8484">
        <f t="shared" si="531"/>
        <v>-5.0123303936123638E-11</v>
      </c>
      <c r="J8484">
        <f t="shared" si="532"/>
        <v>4.7941373983892916E-7</v>
      </c>
      <c r="K8484">
        <f t="shared" si="533"/>
        <v>1.8480749784852398E-14</v>
      </c>
    </row>
    <row r="8485" spans="1:11" x14ac:dyDescent="0.25">
      <c r="A8485" s="1">
        <v>43367</v>
      </c>
      <c r="B8485">
        <v>2921.830078</v>
      </c>
      <c r="C8485">
        <v>2923.790039</v>
      </c>
      <c r="D8485">
        <v>2912.6298830000001</v>
      </c>
      <c r="E8485">
        <v>2919.3701169999999</v>
      </c>
      <c r="F8485">
        <v>2919.3701169999999</v>
      </c>
      <c r="G8485">
        <v>3372210000</v>
      </c>
      <c r="H8485">
        <f t="shared" si="530"/>
        <v>-3.5218824209070024E-3</v>
      </c>
      <c r="I8485">
        <f t="shared" si="531"/>
        <v>-4.3688118732227615E-8</v>
      </c>
      <c r="J8485">
        <f t="shared" si="532"/>
        <v>1.4789244075231167E-5</v>
      </c>
      <c r="K8485">
        <f t="shared" si="533"/>
        <v>1.5386899780181247E-10</v>
      </c>
    </row>
    <row r="8486" spans="1:11" x14ac:dyDescent="0.25">
      <c r="A8486" s="1">
        <v>43368</v>
      </c>
      <c r="B8486">
        <v>2921.75</v>
      </c>
      <c r="C8486">
        <v>2923.9499510000001</v>
      </c>
      <c r="D8486">
        <v>2913.6999510000001</v>
      </c>
      <c r="E8486">
        <v>2915.5600589999999</v>
      </c>
      <c r="F8486">
        <v>2915.5600589999999</v>
      </c>
      <c r="G8486">
        <v>3285480000</v>
      </c>
      <c r="H8486">
        <f t="shared" si="530"/>
        <v>-1.3059482895532303E-3</v>
      </c>
      <c r="I8486">
        <f t="shared" si="531"/>
        <v>-2.2278325064667513E-9</v>
      </c>
      <c r="J8486">
        <f t="shared" si="532"/>
        <v>2.6560671096751656E-6</v>
      </c>
      <c r="K8486">
        <f t="shared" si="533"/>
        <v>2.909667626059901E-12</v>
      </c>
    </row>
    <row r="8487" spans="1:11" x14ac:dyDescent="0.25">
      <c r="A8487" s="1">
        <v>43369</v>
      </c>
      <c r="B8487">
        <v>2916.9799800000001</v>
      </c>
      <c r="C8487">
        <v>2931.1499020000001</v>
      </c>
      <c r="D8487">
        <v>2903.280029</v>
      </c>
      <c r="E8487">
        <v>2905.969971</v>
      </c>
      <c r="F8487">
        <v>2905.969971</v>
      </c>
      <c r="G8487">
        <v>3388620000</v>
      </c>
      <c r="H8487">
        <f t="shared" si="530"/>
        <v>-3.2946997183381445E-3</v>
      </c>
      <c r="I8487">
        <f t="shared" si="531"/>
        <v>-3.5767532137191805E-8</v>
      </c>
      <c r="J8487">
        <f t="shared" si="532"/>
        <v>1.3093512729782436E-5</v>
      </c>
      <c r="K8487">
        <f t="shared" si="533"/>
        <v>1.1784702806850948E-10</v>
      </c>
    </row>
    <row r="8488" spans="1:11" x14ac:dyDescent="0.25">
      <c r="A8488" s="1">
        <v>43370</v>
      </c>
      <c r="B8488">
        <v>2911.6499020000001</v>
      </c>
      <c r="C8488">
        <v>2927.219971</v>
      </c>
      <c r="D8488">
        <v>2909.2700199999999</v>
      </c>
      <c r="E8488">
        <v>2914</v>
      </c>
      <c r="F8488">
        <v>2914</v>
      </c>
      <c r="G8488">
        <v>3060850000</v>
      </c>
      <c r="H8488">
        <f t="shared" si="530"/>
        <v>2.7594761263509742E-3</v>
      </c>
      <c r="I8488">
        <f t="shared" si="531"/>
        <v>2.1010211314467211E-8</v>
      </c>
      <c r="J8488">
        <f t="shared" si="532"/>
        <v>5.9325366910063322E-6</v>
      </c>
      <c r="K8488">
        <f t="shared" si="533"/>
        <v>5.7974973737669469E-11</v>
      </c>
    </row>
    <row r="8489" spans="1:11" x14ac:dyDescent="0.25">
      <c r="A8489" s="1">
        <v>43371</v>
      </c>
      <c r="B8489">
        <v>2910.030029</v>
      </c>
      <c r="C8489">
        <v>2920.530029</v>
      </c>
      <c r="D8489">
        <v>2907.5</v>
      </c>
      <c r="E8489">
        <v>2913.9799800000001</v>
      </c>
      <c r="F8489">
        <v>2913.9799800000001</v>
      </c>
      <c r="G8489">
        <v>3432300000</v>
      </c>
      <c r="H8489">
        <f t="shared" si="530"/>
        <v>-6.8703050006089367E-6</v>
      </c>
      <c r="I8489">
        <f t="shared" si="531"/>
        <v>-3.3935985395724119E-16</v>
      </c>
      <c r="J8489">
        <f t="shared" si="532"/>
        <v>1.0934033924297582E-7</v>
      </c>
      <c r="K8489">
        <f t="shared" si="533"/>
        <v>2.3670855396651761E-21</v>
      </c>
    </row>
    <row r="8490" spans="1:11" x14ac:dyDescent="0.25">
      <c r="A8490" s="1">
        <v>43374</v>
      </c>
      <c r="B8490">
        <v>2926.290039</v>
      </c>
      <c r="C8490">
        <v>2937.0600589999999</v>
      </c>
      <c r="D8490">
        <v>2917.9099120000001</v>
      </c>
      <c r="E8490">
        <v>2924.5900879999999</v>
      </c>
      <c r="F8490">
        <v>2924.5900879999999</v>
      </c>
      <c r="G8490">
        <v>3364190000</v>
      </c>
      <c r="H8490">
        <f t="shared" si="530"/>
        <v>3.6344925404594428E-3</v>
      </c>
      <c r="I8490">
        <f t="shared" si="531"/>
        <v>4.800580545063663E-8</v>
      </c>
      <c r="J8490">
        <f t="shared" si="532"/>
        <v>1.0960710241574075E-5</v>
      </c>
      <c r="K8490">
        <f t="shared" si="533"/>
        <v>1.7447170868934052E-10</v>
      </c>
    </row>
    <row r="8491" spans="1:11" x14ac:dyDescent="0.25">
      <c r="A8491" s="1">
        <v>43375</v>
      </c>
      <c r="B8491">
        <v>2923.8000489999999</v>
      </c>
      <c r="C8491">
        <v>2931.419922</v>
      </c>
      <c r="D8491">
        <v>2919.3701169999999</v>
      </c>
      <c r="E8491">
        <v>2923.429932</v>
      </c>
      <c r="F8491">
        <v>2923.429932</v>
      </c>
      <c r="G8491">
        <v>3401880000</v>
      </c>
      <c r="H8491">
        <f t="shared" si="530"/>
        <v>-3.9676882474820732E-4</v>
      </c>
      <c r="I8491">
        <f t="shared" si="531"/>
        <v>-6.2511059169991778E-11</v>
      </c>
      <c r="J8491">
        <f t="shared" si="532"/>
        <v>5.1921395862466696E-7</v>
      </c>
      <c r="K8491">
        <f t="shared" si="533"/>
        <v>2.4808993388931476E-14</v>
      </c>
    </row>
    <row r="8492" spans="1:11" x14ac:dyDescent="0.25">
      <c r="A8492" s="1">
        <v>43376</v>
      </c>
      <c r="B8492">
        <v>2931.6899410000001</v>
      </c>
      <c r="C8492">
        <v>2939.860107</v>
      </c>
      <c r="D8492">
        <v>2921.360107</v>
      </c>
      <c r="E8492">
        <v>2925.51001</v>
      </c>
      <c r="F8492">
        <v>2925.51001</v>
      </c>
      <c r="G8492">
        <v>3598710000</v>
      </c>
      <c r="H8492">
        <f t="shared" si="530"/>
        <v>7.1126669390333031E-4</v>
      </c>
      <c r="I8492">
        <f t="shared" si="531"/>
        <v>3.5967094248306593E-10</v>
      </c>
      <c r="J8492">
        <f t="shared" si="532"/>
        <v>1.5013338163764962E-7</v>
      </c>
      <c r="K8492">
        <f t="shared" si="533"/>
        <v>2.557842528196327E-13</v>
      </c>
    </row>
    <row r="8493" spans="1:11" x14ac:dyDescent="0.25">
      <c r="A8493" s="1">
        <v>43377</v>
      </c>
      <c r="B8493">
        <v>2919.3500979999999</v>
      </c>
      <c r="C8493">
        <v>2919.780029</v>
      </c>
      <c r="D8493">
        <v>2883.919922</v>
      </c>
      <c r="E8493">
        <v>2901.610107</v>
      </c>
      <c r="F8493">
        <v>2901.610107</v>
      </c>
      <c r="G8493">
        <v>3496860000</v>
      </c>
      <c r="H8493">
        <f t="shared" si="530"/>
        <v>-8.2030356465175158E-3</v>
      </c>
      <c r="I8493">
        <f t="shared" si="531"/>
        <v>-5.5200174239623856E-7</v>
      </c>
      <c r="J8493">
        <f t="shared" si="532"/>
        <v>7.2706861382975058E-5</v>
      </c>
      <c r="K8493">
        <f t="shared" si="533"/>
        <v>4.5281478438762132E-9</v>
      </c>
    </row>
    <row r="8494" spans="1:11" x14ac:dyDescent="0.25">
      <c r="A8494" s="1">
        <v>43378</v>
      </c>
      <c r="B8494">
        <v>2902.540039</v>
      </c>
      <c r="C8494">
        <v>2909.639893</v>
      </c>
      <c r="D8494">
        <v>2869.290039</v>
      </c>
      <c r="E8494">
        <v>2885.570068</v>
      </c>
      <c r="F8494">
        <v>2885.570068</v>
      </c>
      <c r="G8494">
        <v>3328980000</v>
      </c>
      <c r="H8494">
        <f t="shared" si="530"/>
        <v>-5.5433145637709116E-3</v>
      </c>
      <c r="I8494">
        <f t="shared" si="531"/>
        <v>-1.7034649965168591E-7</v>
      </c>
      <c r="J8494">
        <f t="shared" si="532"/>
        <v>3.4422988744762419E-5</v>
      </c>
      <c r="K8494">
        <f t="shared" si="533"/>
        <v>9.4430209221172787E-10</v>
      </c>
    </row>
    <row r="8495" spans="1:11" x14ac:dyDescent="0.25">
      <c r="A8495" s="1">
        <v>43381</v>
      </c>
      <c r="B8495">
        <v>2877.530029</v>
      </c>
      <c r="C8495">
        <v>2889.4499510000001</v>
      </c>
      <c r="D8495">
        <v>2862.080078</v>
      </c>
      <c r="E8495">
        <v>2884.429932</v>
      </c>
      <c r="F8495">
        <v>2884.429932</v>
      </c>
      <c r="G8495">
        <v>3330320000</v>
      </c>
      <c r="H8495">
        <f t="shared" si="530"/>
        <v>-3.9519445921624638E-4</v>
      </c>
      <c r="I8495">
        <f t="shared" si="531"/>
        <v>-6.1770077525924105E-11</v>
      </c>
      <c r="J8495">
        <f t="shared" si="532"/>
        <v>5.1694757176633576E-7</v>
      </c>
      <c r="K8495">
        <f t="shared" si="533"/>
        <v>2.4417668604426105E-14</v>
      </c>
    </row>
    <row r="8496" spans="1:11" x14ac:dyDescent="0.25">
      <c r="A8496" s="1">
        <v>43382</v>
      </c>
      <c r="B8496">
        <v>2882.51001</v>
      </c>
      <c r="C8496">
        <v>2894.830078</v>
      </c>
      <c r="D8496">
        <v>2874.2700199999999</v>
      </c>
      <c r="E8496">
        <v>2880.3400879999999</v>
      </c>
      <c r="F8496">
        <v>2880.3400879999999</v>
      </c>
      <c r="G8496">
        <v>3520500000</v>
      </c>
      <c r="H8496">
        <f t="shared" si="530"/>
        <v>-1.4189099207727028E-3</v>
      </c>
      <c r="I8496">
        <f t="shared" si="531"/>
        <v>-2.8573322491235794E-9</v>
      </c>
      <c r="J8496">
        <f t="shared" si="532"/>
        <v>3.0370246324101049E-6</v>
      </c>
      <c r="K8496">
        <f t="shared" si="533"/>
        <v>4.0545966493127282E-12</v>
      </c>
    </row>
    <row r="8497" spans="1:11" x14ac:dyDescent="0.25">
      <c r="A8497" s="1">
        <v>43383</v>
      </c>
      <c r="B8497">
        <v>2873.8999020000001</v>
      </c>
      <c r="C8497">
        <v>2874.0200199999999</v>
      </c>
      <c r="D8497">
        <v>2784.860107</v>
      </c>
      <c r="E8497">
        <v>2785.679932</v>
      </c>
      <c r="F8497">
        <v>2785.679932</v>
      </c>
      <c r="G8497">
        <v>4501250000</v>
      </c>
      <c r="H8497">
        <f t="shared" si="530"/>
        <v>-3.3416388951566928E-2</v>
      </c>
      <c r="I8497">
        <f t="shared" si="531"/>
        <v>-3.7314930719108976E-5</v>
      </c>
      <c r="J8497">
        <f t="shared" si="532"/>
        <v>1.1384000942368736E-3</v>
      </c>
      <c r="K8497">
        <f t="shared" si="533"/>
        <v>1.2469341508563989E-6</v>
      </c>
    </row>
    <row r="8498" spans="1:11" x14ac:dyDescent="0.25">
      <c r="A8498" s="1">
        <v>43384</v>
      </c>
      <c r="B8498">
        <v>2776.8701169999999</v>
      </c>
      <c r="C8498">
        <v>2795.139893</v>
      </c>
      <c r="D8498">
        <v>2710.51001</v>
      </c>
      <c r="E8498">
        <v>2728.3701169999999</v>
      </c>
      <c r="F8498">
        <v>2728.3701169999999</v>
      </c>
      <c r="G8498">
        <v>4890630000</v>
      </c>
      <c r="H8498">
        <f t="shared" si="530"/>
        <v>-2.0787580170271859E-2</v>
      </c>
      <c r="I8498">
        <f t="shared" si="531"/>
        <v>-8.9829375953448874E-6</v>
      </c>
      <c r="J8498">
        <f t="shared" si="532"/>
        <v>4.4569021235668144E-4</v>
      </c>
      <c r="K8498">
        <f t="shared" si="533"/>
        <v>1.8673447723471785E-7</v>
      </c>
    </row>
    <row r="8499" spans="1:11" x14ac:dyDescent="0.25">
      <c r="A8499" s="1">
        <v>43385</v>
      </c>
      <c r="B8499">
        <v>2770.540039</v>
      </c>
      <c r="C8499">
        <v>2775.7700199999999</v>
      </c>
      <c r="D8499">
        <v>2729.4399410000001</v>
      </c>
      <c r="E8499">
        <v>2767.1298830000001</v>
      </c>
      <c r="F8499">
        <v>2767.1298830000001</v>
      </c>
      <c r="G8499">
        <v>3966040000</v>
      </c>
      <c r="H8499">
        <f t="shared" si="530"/>
        <v>1.4106235544858447E-2</v>
      </c>
      <c r="I8499">
        <f t="shared" si="531"/>
        <v>2.8068791240212366E-6</v>
      </c>
      <c r="J8499">
        <f t="shared" si="532"/>
        <v>1.8995563422327552E-4</v>
      </c>
      <c r="K8499">
        <f t="shared" si="533"/>
        <v>3.9594203785008489E-8</v>
      </c>
    </row>
    <row r="8500" spans="1:11" x14ac:dyDescent="0.25">
      <c r="A8500" s="1">
        <v>43388</v>
      </c>
      <c r="B8500">
        <v>2763.830078</v>
      </c>
      <c r="C8500">
        <v>2775.98999</v>
      </c>
      <c r="D8500">
        <v>2749.030029</v>
      </c>
      <c r="E8500">
        <v>2750.790039</v>
      </c>
      <c r="F8500">
        <v>2750.790039</v>
      </c>
      <c r="G8500">
        <v>3300140000</v>
      </c>
      <c r="H8500">
        <f t="shared" si="530"/>
        <v>-5.922482381780606E-3</v>
      </c>
      <c r="I8500">
        <f t="shared" si="531"/>
        <v>-2.0774682574486472E-7</v>
      </c>
      <c r="J8500">
        <f t="shared" si="532"/>
        <v>3.9015996153582086E-5</v>
      </c>
      <c r="K8500">
        <f t="shared" si="533"/>
        <v>1.2303986963490192E-9</v>
      </c>
    </row>
    <row r="8501" spans="1:11" x14ac:dyDescent="0.25">
      <c r="A8501" s="1">
        <v>43389</v>
      </c>
      <c r="B8501">
        <v>2767.0500489999999</v>
      </c>
      <c r="C8501">
        <v>2813.459961</v>
      </c>
      <c r="D8501">
        <v>2766.9099120000001</v>
      </c>
      <c r="E8501">
        <v>2809.919922</v>
      </c>
      <c r="F8501">
        <v>2809.919922</v>
      </c>
      <c r="G8501">
        <v>3428340000</v>
      </c>
      <c r="H8501">
        <f t="shared" si="530"/>
        <v>2.1267828102107277E-2</v>
      </c>
      <c r="I8501">
        <f t="shared" si="531"/>
        <v>9.6197326315700776E-6</v>
      </c>
      <c r="J8501">
        <f t="shared" si="532"/>
        <v>4.3865247220794618E-4</v>
      </c>
      <c r="K8501">
        <f t="shared" si="533"/>
        <v>2.0458981142540103E-7</v>
      </c>
    </row>
    <row r="8502" spans="1:11" x14ac:dyDescent="0.25">
      <c r="A8502" s="1">
        <v>43390</v>
      </c>
      <c r="B8502">
        <v>2811.669922</v>
      </c>
      <c r="C8502">
        <v>2816.9399410000001</v>
      </c>
      <c r="D8502">
        <v>2781.8100589999999</v>
      </c>
      <c r="E8502">
        <v>2809.209961</v>
      </c>
      <c r="F8502">
        <v>2809.209961</v>
      </c>
      <c r="G8502">
        <v>2120418821</v>
      </c>
      <c r="H8502">
        <f t="shared" si="530"/>
        <v>-2.5269428490193947E-4</v>
      </c>
      <c r="I8502">
        <f t="shared" si="531"/>
        <v>-1.6155734938910384E-11</v>
      </c>
      <c r="J8502">
        <f t="shared" si="532"/>
        <v>3.3234128217009852E-7</v>
      </c>
      <c r="K8502">
        <f t="shared" si="533"/>
        <v>4.0841557190171855E-15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31FC-CE9D-442F-B300-323C1734E1C1}">
  <dimension ref="A1:N8502"/>
  <sheetViews>
    <sheetView tabSelected="1" workbookViewId="0">
      <selection activeCell="N10" sqref="N10"/>
    </sheetView>
  </sheetViews>
  <sheetFormatPr defaultRowHeight="15" x14ac:dyDescent="0.25"/>
  <cols>
    <col min="13" max="13" width="15.42578125" bestFit="1" customWidth="1"/>
    <col min="14" max="14" width="14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M1" t="s">
        <v>28</v>
      </c>
    </row>
    <row r="2" spans="1:14" x14ac:dyDescent="0.25">
      <c r="A2" s="1">
        <v>31076</v>
      </c>
      <c r="B2">
        <v>1277.719971</v>
      </c>
      <c r="C2">
        <v>1295.48999</v>
      </c>
      <c r="D2">
        <v>1266.8900149999999</v>
      </c>
      <c r="E2">
        <v>1292.619995</v>
      </c>
      <c r="F2">
        <v>1292.619995</v>
      </c>
      <c r="G2">
        <v>13560000</v>
      </c>
      <c r="H2" t="s">
        <v>9</v>
      </c>
      <c r="I2" t="s">
        <v>10</v>
      </c>
      <c r="J2" t="s">
        <v>11</v>
      </c>
      <c r="K2" t="s">
        <v>15</v>
      </c>
      <c r="M2" t="s">
        <v>7</v>
      </c>
      <c r="N2">
        <f>AVERAGE(H3:H8502)</f>
        <v>3.5177408301408927E-4</v>
      </c>
    </row>
    <row r="3" spans="1:14" x14ac:dyDescent="0.25">
      <c r="A3" s="1">
        <v>31077</v>
      </c>
      <c r="B3">
        <v>1297.369995</v>
      </c>
      <c r="C3">
        <v>1305.099976</v>
      </c>
      <c r="D3">
        <v>1278.9300539999999</v>
      </c>
      <c r="E3">
        <v>1287.880005</v>
      </c>
      <c r="F3">
        <v>1287.880005</v>
      </c>
      <c r="G3">
        <v>16820000</v>
      </c>
      <c r="H3">
        <f>LN(E3/E2)</f>
        <v>-3.6737030272774611E-3</v>
      </c>
      <c r="I3">
        <f>(H3-(($N$2)^2))^3</f>
        <v>-4.9585651528134118E-8</v>
      </c>
      <c r="J3">
        <f>(H3-$N$2)^2</f>
        <v>1.6204465965481213E-5</v>
      </c>
      <c r="K3">
        <f>(H3-(($N$2)^2))^4</f>
        <v>1.8216909410515167E-10</v>
      </c>
      <c r="M3" t="s">
        <v>8</v>
      </c>
      <c r="N3">
        <f>((SUM(I3:I8502)))/(COUNT(I3:I8502)*(N6^3))</f>
        <v>-1.5955503884189899</v>
      </c>
    </row>
    <row r="4" spans="1:14" x14ac:dyDescent="0.25">
      <c r="A4" s="1">
        <v>31078</v>
      </c>
      <c r="B4">
        <v>1283.23999</v>
      </c>
      <c r="C4">
        <v>1293.400024</v>
      </c>
      <c r="D4">
        <v>1272.6400149999999</v>
      </c>
      <c r="E4">
        <v>1286.7700199999999</v>
      </c>
      <c r="F4">
        <v>1286.7700199999999</v>
      </c>
      <c r="G4">
        <v>14070000</v>
      </c>
      <c r="H4">
        <f t="shared" ref="H4:H67" si="0">LN(E4/E3)</f>
        <v>-8.6224151476211675E-4</v>
      </c>
      <c r="I4">
        <f t="shared" ref="I4:I67" si="1">(H4-(($N$2)^2))^3</f>
        <v>-6.4131848529540293E-10</v>
      </c>
      <c r="J4">
        <f t="shared" ref="J4:J67" si="2">(H4-$N$2)^2</f>
        <v>1.473833871643919E-6</v>
      </c>
      <c r="K4">
        <f t="shared" ref="K4:K67" si="3">(H4-(($N$2)^2))^4</f>
        <v>5.5305078216553212E-13</v>
      </c>
      <c r="M4" t="s">
        <v>14</v>
      </c>
      <c r="N4">
        <f>((SUM(K3:K8502)))/(COUNT(K3:K8502)*(N6^4))</f>
        <v>45.184333788582066</v>
      </c>
    </row>
    <row r="5" spans="1:14" x14ac:dyDescent="0.25">
      <c r="A5" s="1">
        <v>31079</v>
      </c>
      <c r="B5">
        <v>1276.9399410000001</v>
      </c>
      <c r="C5">
        <v>1286.1099850000001</v>
      </c>
      <c r="D5">
        <v>1269.7700199999999</v>
      </c>
      <c r="E5">
        <v>1277.719971</v>
      </c>
      <c r="F5">
        <v>1277.719971</v>
      </c>
      <c r="G5">
        <v>10980000</v>
      </c>
      <c r="H5">
        <f t="shared" si="0"/>
        <v>-7.0580010848408153E-3</v>
      </c>
      <c r="I5">
        <f t="shared" si="1"/>
        <v>-3.5161549477463946E-7</v>
      </c>
      <c r="J5">
        <f t="shared" si="2"/>
        <v>5.4904768038159182E-5</v>
      </c>
      <c r="K5">
        <f t="shared" si="3"/>
        <v>2.4817460542275729E-9</v>
      </c>
      <c r="M5" t="s">
        <v>13</v>
      </c>
      <c r="N5" s="3">
        <f>(SUM(J3:J8502))/(COUNT(J3:J8502))</f>
        <v>1.208101943993986E-4</v>
      </c>
    </row>
    <row r="6" spans="1:14" x14ac:dyDescent="0.25">
      <c r="A6" s="1">
        <v>31082</v>
      </c>
      <c r="B6">
        <v>1272.079956</v>
      </c>
      <c r="C6">
        <v>1294.9399410000001</v>
      </c>
      <c r="D6">
        <v>1268.98999</v>
      </c>
      <c r="E6">
        <v>1290.079956</v>
      </c>
      <c r="F6">
        <v>1290.079956</v>
      </c>
      <c r="G6">
        <v>11630000</v>
      </c>
      <c r="H6">
        <f t="shared" si="0"/>
        <v>9.6269809254974255E-3</v>
      </c>
      <c r="I6">
        <f t="shared" si="1"/>
        <v>8.9218226630926258E-7</v>
      </c>
      <c r="J6">
        <f t="shared" si="2"/>
        <v>8.6029461970849689E-5</v>
      </c>
      <c r="K6">
        <f t="shared" si="3"/>
        <v>8.5889112567269014E-9</v>
      </c>
      <c r="M6" t="s">
        <v>12</v>
      </c>
      <c r="N6">
        <f>N5^0.5</f>
        <v>1.0991369086669712E-2</v>
      </c>
    </row>
    <row r="7" spans="1:14" x14ac:dyDescent="0.25">
      <c r="A7" s="1">
        <v>31083</v>
      </c>
      <c r="B7">
        <v>1294.0600589999999</v>
      </c>
      <c r="C7">
        <v>1301.130005</v>
      </c>
      <c r="D7">
        <v>1278.599976</v>
      </c>
      <c r="E7">
        <v>1285.2299800000001</v>
      </c>
      <c r="F7">
        <v>1285.2299800000001</v>
      </c>
      <c r="G7">
        <v>13800000</v>
      </c>
      <c r="H7">
        <f t="shared" si="0"/>
        <v>-3.7665227520474595E-3</v>
      </c>
      <c r="I7">
        <f t="shared" si="1"/>
        <v>-5.343977114823435E-8</v>
      </c>
      <c r="J7">
        <f t="shared" si="2"/>
        <v>1.6960368821677972E-5</v>
      </c>
      <c r="K7">
        <f t="shared" si="3"/>
        <v>2.0128872679880768E-10</v>
      </c>
      <c r="M7" t="s">
        <v>20</v>
      </c>
      <c r="N7">
        <f>_xlfn.VAR.S(H3:H8502)</f>
        <v>1.2082440903575579E-4</v>
      </c>
    </row>
    <row r="8" spans="1:14" x14ac:dyDescent="0.25">
      <c r="A8" s="1">
        <v>31084</v>
      </c>
      <c r="B8">
        <v>1284.8900149999999</v>
      </c>
      <c r="C8">
        <v>1294.5</v>
      </c>
      <c r="D8">
        <v>1275.0699460000001</v>
      </c>
      <c r="E8">
        <v>1280.589966</v>
      </c>
      <c r="F8">
        <v>1280.589966</v>
      </c>
      <c r="G8">
        <v>14610000</v>
      </c>
      <c r="H8">
        <f t="shared" si="0"/>
        <v>-3.6167924139080656E-3</v>
      </c>
      <c r="I8">
        <f t="shared" si="1"/>
        <v>-4.7316795588696147E-8</v>
      </c>
      <c r="J8">
        <f t="shared" si="2"/>
        <v>1.5749520040492986E-5</v>
      </c>
      <c r="K8">
        <f t="shared" si="3"/>
        <v>1.7114088255276429E-10</v>
      </c>
      <c r="M8" t="s">
        <v>21</v>
      </c>
      <c r="N8">
        <f>COUNT(H3:H8502)</f>
        <v>8500</v>
      </c>
    </row>
    <row r="9" spans="1:14" x14ac:dyDescent="0.25">
      <c r="A9" s="1">
        <v>31085</v>
      </c>
      <c r="B9">
        <v>1285</v>
      </c>
      <c r="C9">
        <v>1297.040039</v>
      </c>
      <c r="D9">
        <v>1279.8100589999999</v>
      </c>
      <c r="E9">
        <v>1290.079956</v>
      </c>
      <c r="F9">
        <v>1290.079956</v>
      </c>
      <c r="G9">
        <v>11440000</v>
      </c>
      <c r="H9">
        <f t="shared" si="0"/>
        <v>7.3833151659555658E-3</v>
      </c>
      <c r="I9">
        <f t="shared" si="1"/>
        <v>4.0246895401369911E-7</v>
      </c>
      <c r="J9">
        <f t="shared" si="2"/>
        <v>4.9442570001093788E-5</v>
      </c>
      <c r="K9">
        <f t="shared" si="3"/>
        <v>2.9715053284726977E-9</v>
      </c>
    </row>
    <row r="10" spans="1:14" x14ac:dyDescent="0.25">
      <c r="A10" s="1">
        <v>31086</v>
      </c>
      <c r="B10">
        <v>1290.079956</v>
      </c>
      <c r="C10">
        <v>1297.150024</v>
      </c>
      <c r="D10">
        <v>1281.3599850000001</v>
      </c>
      <c r="E10">
        <v>1289.969971</v>
      </c>
      <c r="F10">
        <v>1289.969971</v>
      </c>
      <c r="G10">
        <v>8000000</v>
      </c>
      <c r="H10">
        <f t="shared" si="0"/>
        <v>-8.5258040098893609E-5</v>
      </c>
      <c r="I10">
        <f t="shared" si="1"/>
        <v>-6.2243741655206241E-13</v>
      </c>
      <c r="J10">
        <f t="shared" si="2"/>
        <v>1.9099707663264143E-7</v>
      </c>
      <c r="K10">
        <f t="shared" si="3"/>
        <v>5.3144817740969927E-17</v>
      </c>
    </row>
    <row r="11" spans="1:14" x14ac:dyDescent="0.25">
      <c r="A11" s="1">
        <v>31089</v>
      </c>
      <c r="B11">
        <v>1287.98999</v>
      </c>
      <c r="C11">
        <v>1291.73999</v>
      </c>
      <c r="D11">
        <v>1268.660034</v>
      </c>
      <c r="E11">
        <v>1276.0600589999999</v>
      </c>
      <c r="F11">
        <v>1276.0600589999999</v>
      </c>
      <c r="G11">
        <v>12600000</v>
      </c>
      <c r="H11">
        <f t="shared" si="0"/>
        <v>-1.0841687811319247E-2</v>
      </c>
      <c r="I11">
        <f t="shared" si="1"/>
        <v>-1.2743994147666229E-6</v>
      </c>
      <c r="J11">
        <f t="shared" si="2"/>
        <v>1.2529358917989244E-4</v>
      </c>
      <c r="K11">
        <f t="shared" si="3"/>
        <v>1.381679830239024E-8</v>
      </c>
    </row>
    <row r="12" spans="1:14" x14ac:dyDescent="0.25">
      <c r="A12" s="1">
        <v>31090</v>
      </c>
      <c r="B12">
        <v>1271.1999510000001</v>
      </c>
      <c r="C12">
        <v>1283.130005</v>
      </c>
      <c r="D12">
        <v>1266.339966</v>
      </c>
      <c r="E12">
        <v>1276.6099850000001</v>
      </c>
      <c r="F12">
        <v>1276.6099850000001</v>
      </c>
      <c r="G12">
        <v>11870000</v>
      </c>
      <c r="H12">
        <f t="shared" si="0"/>
        <v>4.3086336974907031E-4</v>
      </c>
      <c r="I12">
        <f t="shared" si="1"/>
        <v>7.9917975937619274E-11</v>
      </c>
      <c r="J12">
        <f t="shared" si="2"/>
        <v>6.255115276248048E-9</v>
      </c>
      <c r="K12">
        <f t="shared" si="3"/>
        <v>3.4423838965637373E-14</v>
      </c>
    </row>
    <row r="13" spans="1:14" x14ac:dyDescent="0.25">
      <c r="A13" s="1">
        <v>31091</v>
      </c>
      <c r="B13">
        <v>1277.829956</v>
      </c>
      <c r="C13">
        <v>1304.660034</v>
      </c>
      <c r="D13">
        <v>1274.51001</v>
      </c>
      <c r="E13">
        <v>1297.920044</v>
      </c>
      <c r="F13">
        <v>1297.920044</v>
      </c>
      <c r="G13">
        <v>14050000</v>
      </c>
      <c r="H13">
        <f t="shared" si="0"/>
        <v>1.655490163441789E-2</v>
      </c>
      <c r="I13">
        <f t="shared" si="1"/>
        <v>4.5370135360948989E-6</v>
      </c>
      <c r="J13">
        <f t="shared" si="2"/>
        <v>2.6254134244706098E-4</v>
      </c>
      <c r="K13">
        <f t="shared" si="3"/>
        <v>7.5109251371308643E-8</v>
      </c>
    </row>
    <row r="14" spans="1:14" x14ac:dyDescent="0.25">
      <c r="A14" s="1">
        <v>31092</v>
      </c>
      <c r="B14">
        <v>1301.790039</v>
      </c>
      <c r="C14">
        <v>1307.530029</v>
      </c>
      <c r="D14">
        <v>1283.6800539999999</v>
      </c>
      <c r="E14">
        <v>1287.880005</v>
      </c>
      <c r="F14">
        <v>1287.880005</v>
      </c>
      <c r="G14">
        <v>14020000</v>
      </c>
      <c r="H14">
        <f t="shared" si="0"/>
        <v>-7.7655574786432424E-3</v>
      </c>
      <c r="I14">
        <f t="shared" si="1"/>
        <v>-4.6831565653525083E-7</v>
      </c>
      <c r="J14">
        <f t="shared" si="2"/>
        <v>6.5891071681878257E-5</v>
      </c>
      <c r="K14">
        <f t="shared" si="3"/>
        <v>3.6367901006965215E-9</v>
      </c>
    </row>
    <row r="15" spans="1:14" x14ac:dyDescent="0.25">
      <c r="A15" s="1">
        <v>31093</v>
      </c>
      <c r="B15">
        <v>1289.1999510000001</v>
      </c>
      <c r="C15">
        <v>1296.2700199999999</v>
      </c>
      <c r="D15">
        <v>1275.0699460000001</v>
      </c>
      <c r="E15">
        <v>1282.0200199999999</v>
      </c>
      <c r="F15">
        <v>1282.0200199999999</v>
      </c>
      <c r="G15">
        <v>8730000</v>
      </c>
      <c r="H15">
        <f t="shared" si="0"/>
        <v>-4.5604849210725473E-3</v>
      </c>
      <c r="I15">
        <f t="shared" si="1"/>
        <v>-9.4856790145195443E-8</v>
      </c>
      <c r="J15">
        <f t="shared" si="2"/>
        <v>2.4130288523230238E-5</v>
      </c>
      <c r="K15">
        <f t="shared" si="3"/>
        <v>4.3260469917252319E-10</v>
      </c>
    </row>
    <row r="16" spans="1:14" x14ac:dyDescent="0.25">
      <c r="A16" s="1">
        <v>31097</v>
      </c>
      <c r="B16">
        <v>1279.8100589999999</v>
      </c>
      <c r="C16">
        <v>1287.4300539999999</v>
      </c>
      <c r="D16">
        <v>1273.5200199999999</v>
      </c>
      <c r="E16">
        <v>1280.589966</v>
      </c>
      <c r="F16">
        <v>1280.589966</v>
      </c>
      <c r="G16">
        <v>6690000</v>
      </c>
      <c r="H16">
        <f t="shared" si="0"/>
        <v>-1.1160919189884149E-3</v>
      </c>
      <c r="I16">
        <f t="shared" si="1"/>
        <v>-1.3907348517742616E-9</v>
      </c>
      <c r="J16">
        <f t="shared" si="2"/>
        <v>2.154630599834816E-6</v>
      </c>
      <c r="K16">
        <f t="shared" si="3"/>
        <v>1.5523600260126588E-12</v>
      </c>
    </row>
    <row r="17" spans="1:11" x14ac:dyDescent="0.25">
      <c r="A17" s="1">
        <v>31098</v>
      </c>
      <c r="B17">
        <v>1280.150024</v>
      </c>
      <c r="C17">
        <v>1292.51001</v>
      </c>
      <c r="D17">
        <v>1272.530029</v>
      </c>
      <c r="E17">
        <v>1283.130005</v>
      </c>
      <c r="F17">
        <v>1283.130005</v>
      </c>
      <c r="G17">
        <v>10760000</v>
      </c>
      <c r="H17">
        <f t="shared" si="0"/>
        <v>1.9815267344664312E-3</v>
      </c>
      <c r="I17">
        <f t="shared" si="1"/>
        <v>7.7789045345835503E-9</v>
      </c>
      <c r="J17">
        <f t="shared" si="2"/>
        <v>2.6560937049159385E-6</v>
      </c>
      <c r="K17">
        <f t="shared" si="3"/>
        <v>1.5413144699555191E-11</v>
      </c>
    </row>
    <row r="18" spans="1:11" x14ac:dyDescent="0.25">
      <c r="A18" s="1">
        <v>31099</v>
      </c>
      <c r="B18">
        <v>1280.369995</v>
      </c>
      <c r="C18">
        <v>1287.099976</v>
      </c>
      <c r="D18">
        <v>1272.6400149999999</v>
      </c>
      <c r="E18">
        <v>1279.040039</v>
      </c>
      <c r="F18">
        <v>1279.040039</v>
      </c>
      <c r="G18">
        <v>8600000</v>
      </c>
      <c r="H18">
        <f t="shared" si="0"/>
        <v>-3.1925823842333142E-3</v>
      </c>
      <c r="I18">
        <f t="shared" si="1"/>
        <v>-3.2544442627464364E-8</v>
      </c>
      <c r="J18">
        <f t="shared" si="2"/>
        <v>1.2562462766918494E-5</v>
      </c>
      <c r="K18">
        <f t="shared" si="3"/>
        <v>1.0390484144936578E-10</v>
      </c>
    </row>
    <row r="19" spans="1:11" x14ac:dyDescent="0.25">
      <c r="A19" s="1">
        <v>31100</v>
      </c>
      <c r="B19">
        <v>1277.9399410000001</v>
      </c>
      <c r="C19">
        <v>1286.5500489999999</v>
      </c>
      <c r="D19">
        <v>1269.98999</v>
      </c>
      <c r="E19">
        <v>1275.839966</v>
      </c>
      <c r="F19">
        <v>1275.839966</v>
      </c>
      <c r="G19">
        <v>8500000</v>
      </c>
      <c r="H19">
        <f t="shared" si="0"/>
        <v>-2.505068470696677E-3</v>
      </c>
      <c r="I19">
        <f t="shared" si="1"/>
        <v>-1.5722556377672167E-8</v>
      </c>
      <c r="J19">
        <f t="shared" si="2"/>
        <v>8.161549376692652E-6</v>
      </c>
      <c r="K19">
        <f t="shared" si="3"/>
        <v>3.938802584828262E-11</v>
      </c>
    </row>
    <row r="20" spans="1:11" x14ac:dyDescent="0.25">
      <c r="A20" s="1">
        <v>31103</v>
      </c>
      <c r="B20">
        <v>1269.98999</v>
      </c>
      <c r="C20">
        <v>1283.130005</v>
      </c>
      <c r="D20">
        <v>1263.910034</v>
      </c>
      <c r="E20">
        <v>1277.5</v>
      </c>
      <c r="F20">
        <v>1277.5</v>
      </c>
      <c r="G20">
        <v>8420000</v>
      </c>
      <c r="H20">
        <f t="shared" si="0"/>
        <v>1.3002845339792667E-3</v>
      </c>
      <c r="I20">
        <f t="shared" si="1"/>
        <v>2.1978153009283207E-9</v>
      </c>
      <c r="J20">
        <f t="shared" si="2"/>
        <v>8.9967207559016414E-7</v>
      </c>
      <c r="K20">
        <f t="shared" si="3"/>
        <v>2.857513275673625E-12</v>
      </c>
    </row>
    <row r="21" spans="1:11" x14ac:dyDescent="0.25">
      <c r="A21" s="1">
        <v>31104</v>
      </c>
      <c r="B21">
        <v>1276.280029</v>
      </c>
      <c r="C21">
        <v>1293.1800539999999</v>
      </c>
      <c r="D21">
        <v>1272.3100589999999</v>
      </c>
      <c r="E21">
        <v>1286.1099850000001</v>
      </c>
      <c r="F21">
        <v>1286.1099850000001</v>
      </c>
      <c r="G21">
        <v>11910000</v>
      </c>
      <c r="H21">
        <f t="shared" si="0"/>
        <v>6.7171039460202425E-3</v>
      </c>
      <c r="I21">
        <f t="shared" si="1"/>
        <v>3.0305552394376493E-7</v>
      </c>
      <c r="J21">
        <f t="shared" si="2"/>
        <v>4.0517424264877928E-5</v>
      </c>
      <c r="K21">
        <f t="shared" si="3"/>
        <v>2.0356179541384241E-9</v>
      </c>
    </row>
    <row r="22" spans="1:11" x14ac:dyDescent="0.25">
      <c r="A22" s="1">
        <v>31105</v>
      </c>
      <c r="B22">
        <v>1285.670044</v>
      </c>
      <c r="C22">
        <v>1295.2700199999999</v>
      </c>
      <c r="D22">
        <v>1274.400024</v>
      </c>
      <c r="E22">
        <v>1281.030029</v>
      </c>
      <c r="F22">
        <v>1281.030029</v>
      </c>
      <c r="G22">
        <v>11900000</v>
      </c>
      <c r="H22">
        <f t="shared" si="0"/>
        <v>-3.9576825595904431E-3</v>
      </c>
      <c r="I22">
        <f t="shared" si="1"/>
        <v>-6.199599119801595E-8</v>
      </c>
      <c r="J22">
        <f t="shared" si="2"/>
        <v>1.857141655448833E-5</v>
      </c>
      <c r="K22">
        <f t="shared" si="3"/>
        <v>2.4536812482318097E-10</v>
      </c>
    </row>
    <row r="23" spans="1:11" x14ac:dyDescent="0.25">
      <c r="A23" s="1">
        <v>31106</v>
      </c>
      <c r="B23">
        <v>1278.0500489999999</v>
      </c>
      <c r="C23">
        <v>1288.3199460000001</v>
      </c>
      <c r="D23">
        <v>1271.420044</v>
      </c>
      <c r="E23">
        <v>1284.01001</v>
      </c>
      <c r="F23">
        <v>1284.01001</v>
      </c>
      <c r="G23">
        <v>8790000</v>
      </c>
      <c r="H23">
        <f t="shared" si="0"/>
        <v>2.3235367053846172E-3</v>
      </c>
      <c r="I23">
        <f t="shared" si="1"/>
        <v>1.2542358865747084E-8</v>
      </c>
      <c r="J23">
        <f t="shared" si="2"/>
        <v>3.8878478389775018E-6</v>
      </c>
      <c r="K23">
        <f t="shared" si="3"/>
        <v>2.9141079142402941E-11</v>
      </c>
    </row>
    <row r="24" spans="1:11" x14ac:dyDescent="0.25">
      <c r="A24" s="1">
        <v>31107</v>
      </c>
      <c r="B24">
        <v>1285.339966</v>
      </c>
      <c r="C24">
        <v>1309.959961</v>
      </c>
      <c r="D24">
        <v>1282.6899410000001</v>
      </c>
      <c r="E24">
        <v>1299.3599850000001</v>
      </c>
      <c r="F24">
        <v>1299.3599850000001</v>
      </c>
      <c r="G24">
        <v>14730000</v>
      </c>
      <c r="H24">
        <f t="shared" si="0"/>
        <v>1.1883822820282039E-2</v>
      </c>
      <c r="I24">
        <f t="shared" si="1"/>
        <v>1.6782433600274983E-6</v>
      </c>
      <c r="J24">
        <f t="shared" si="2"/>
        <v>1.3298814807872331E-4</v>
      </c>
      <c r="K24">
        <f t="shared" si="3"/>
        <v>1.9943739065647806E-8</v>
      </c>
    </row>
    <row r="25" spans="1:11" x14ac:dyDescent="0.25">
      <c r="A25" s="1">
        <v>31110</v>
      </c>
      <c r="B25">
        <v>1299.910034</v>
      </c>
      <c r="C25">
        <v>1304.5500489999999</v>
      </c>
      <c r="D25">
        <v>1283.130005</v>
      </c>
      <c r="E25">
        <v>1289.530029</v>
      </c>
      <c r="F25">
        <v>1289.530029</v>
      </c>
      <c r="G25">
        <v>12010000</v>
      </c>
      <c r="H25">
        <f t="shared" si="0"/>
        <v>-7.5939906190349406E-3</v>
      </c>
      <c r="I25">
        <f t="shared" si="1"/>
        <v>-4.3795692660524433E-7</v>
      </c>
      <c r="J25">
        <f t="shared" si="2"/>
        <v>6.3135176700328304E-5</v>
      </c>
      <c r="K25">
        <f t="shared" si="3"/>
        <v>3.3258949871638827E-9</v>
      </c>
    </row>
    <row r="26" spans="1:11" x14ac:dyDescent="0.25">
      <c r="A26" s="1">
        <v>31111</v>
      </c>
      <c r="B26">
        <v>1290.079956</v>
      </c>
      <c r="C26">
        <v>1300.0200199999999</v>
      </c>
      <c r="D26">
        <v>1281.030029</v>
      </c>
      <c r="E26">
        <v>1291.849976</v>
      </c>
      <c r="F26">
        <v>1291.849976</v>
      </c>
      <c r="G26">
        <v>10060000</v>
      </c>
      <c r="H26">
        <f t="shared" si="0"/>
        <v>1.797447582391528E-3</v>
      </c>
      <c r="I26">
        <f t="shared" si="1"/>
        <v>5.8060263541963337E-9</v>
      </c>
      <c r="J26">
        <f t="shared" si="2"/>
        <v>2.0899718668022094E-6</v>
      </c>
      <c r="K26">
        <f t="shared" si="3"/>
        <v>1.0435309566888679E-11</v>
      </c>
    </row>
    <row r="27" spans="1:11" x14ac:dyDescent="0.25">
      <c r="A27" s="1">
        <v>31112</v>
      </c>
      <c r="B27">
        <v>1291.849976</v>
      </c>
      <c r="C27">
        <v>1296.9300539999999</v>
      </c>
      <c r="D27">
        <v>1275.51001</v>
      </c>
      <c r="E27">
        <v>1280.369995</v>
      </c>
      <c r="F27">
        <v>1280.369995</v>
      </c>
      <c r="G27">
        <v>10990000</v>
      </c>
      <c r="H27">
        <f t="shared" si="0"/>
        <v>-8.9261862152857918E-3</v>
      </c>
      <c r="I27">
        <f t="shared" si="1"/>
        <v>-7.1123953619021916E-7</v>
      </c>
      <c r="J27">
        <f t="shared" si="2"/>
        <v>8.6080547296828817E-5</v>
      </c>
      <c r="K27">
        <f t="shared" si="3"/>
        <v>6.3487445560476977E-9</v>
      </c>
    </row>
    <row r="28" spans="1:11" x14ac:dyDescent="0.25">
      <c r="A28" s="1">
        <v>31113</v>
      </c>
      <c r="B28">
        <v>1276.829956</v>
      </c>
      <c r="C28">
        <v>1283.23999</v>
      </c>
      <c r="D28">
        <v>1265.459961</v>
      </c>
      <c r="E28">
        <v>1271.530029</v>
      </c>
      <c r="F28">
        <v>1271.530029</v>
      </c>
      <c r="G28">
        <v>9870000</v>
      </c>
      <c r="H28">
        <f t="shared" si="0"/>
        <v>-6.9281721669191736E-3</v>
      </c>
      <c r="I28">
        <f t="shared" si="1"/>
        <v>-3.3256710138923958E-7</v>
      </c>
      <c r="J28">
        <f t="shared" si="2"/>
        <v>5.299761740191738E-5</v>
      </c>
      <c r="K28">
        <f t="shared" si="3"/>
        <v>2.3041232889957002E-9</v>
      </c>
    </row>
    <row r="29" spans="1:11" x14ac:dyDescent="0.25">
      <c r="A29" s="1">
        <v>31114</v>
      </c>
      <c r="B29">
        <v>1273.410034</v>
      </c>
      <c r="C29">
        <v>1280.8100589999999</v>
      </c>
      <c r="D29">
        <v>1264.130005</v>
      </c>
      <c r="E29">
        <v>1269.660034</v>
      </c>
      <c r="F29">
        <v>1269.660034</v>
      </c>
      <c r="G29">
        <v>9120000</v>
      </c>
      <c r="H29">
        <f t="shared" si="0"/>
        <v>-1.4717477175500825E-3</v>
      </c>
      <c r="I29">
        <f t="shared" si="1"/>
        <v>-3.1886705823244528E-9</v>
      </c>
      <c r="J29">
        <f t="shared" si="2"/>
        <v>3.3252317571327994E-6</v>
      </c>
      <c r="K29">
        <f t="shared" si="3"/>
        <v>4.6933132336137905E-12</v>
      </c>
    </row>
    <row r="30" spans="1:11" x14ac:dyDescent="0.25">
      <c r="A30" s="1">
        <v>31117</v>
      </c>
      <c r="B30">
        <v>1268.7700199999999</v>
      </c>
      <c r="C30">
        <v>1277.0500489999999</v>
      </c>
      <c r="D30">
        <v>1260.9300539999999</v>
      </c>
      <c r="E30">
        <v>1268.5500489999999</v>
      </c>
      <c r="F30">
        <v>1268.5500489999999</v>
      </c>
      <c r="G30">
        <v>7710000</v>
      </c>
      <c r="H30">
        <f t="shared" si="0"/>
        <v>-8.7462033043860519E-4</v>
      </c>
      <c r="I30">
        <f t="shared" si="1"/>
        <v>-6.6933422019948968E-10</v>
      </c>
      <c r="J30">
        <f t="shared" si="2"/>
        <v>1.5040432573479783E-6</v>
      </c>
      <c r="K30">
        <f t="shared" si="3"/>
        <v>5.8549614361149054E-13</v>
      </c>
    </row>
    <row r="31" spans="1:11" x14ac:dyDescent="0.25">
      <c r="A31" s="1">
        <v>31118</v>
      </c>
      <c r="B31">
        <v>1267.5600589999999</v>
      </c>
      <c r="C31">
        <v>1279.4799800000001</v>
      </c>
      <c r="D31">
        <v>1262.4799800000001</v>
      </c>
      <c r="E31">
        <v>1271.75</v>
      </c>
      <c r="F31">
        <v>1271.75</v>
      </c>
      <c r="G31">
        <v>8340000</v>
      </c>
      <c r="H31">
        <f t="shared" si="0"/>
        <v>2.5193501797555924E-3</v>
      </c>
      <c r="I31">
        <f t="shared" si="1"/>
        <v>1.598827517717659E-8</v>
      </c>
      <c r="J31">
        <f t="shared" si="2"/>
        <v>4.6983861351651307E-6</v>
      </c>
      <c r="K31">
        <f t="shared" si="3"/>
        <v>4.0278085472402294E-11</v>
      </c>
    </row>
    <row r="32" spans="1:11" x14ac:dyDescent="0.25">
      <c r="A32" s="1">
        <v>31119</v>
      </c>
      <c r="B32">
        <v>1270.9799800000001</v>
      </c>
      <c r="C32">
        <v>1278.2700199999999</v>
      </c>
      <c r="D32">
        <v>1257.619995</v>
      </c>
      <c r="E32">
        <v>1261.6999510000001</v>
      </c>
      <c r="F32">
        <v>1261.6999510000001</v>
      </c>
      <c r="G32">
        <v>8840000</v>
      </c>
      <c r="H32">
        <f t="shared" si="0"/>
        <v>-7.9339256056699808E-3</v>
      </c>
      <c r="I32">
        <f t="shared" si="1"/>
        <v>-4.9944157619363298E-7</v>
      </c>
      <c r="J32">
        <f t="shared" si="2"/>
        <v>6.8652819331059303E-5</v>
      </c>
      <c r="K32">
        <f t="shared" si="3"/>
        <v>3.9625941132994224E-9</v>
      </c>
    </row>
    <row r="33" spans="1:11" x14ac:dyDescent="0.25">
      <c r="A33" s="1">
        <v>31120</v>
      </c>
      <c r="B33">
        <v>1258.719971</v>
      </c>
      <c r="C33">
        <v>1269.209961</v>
      </c>
      <c r="D33">
        <v>1254.1999510000001</v>
      </c>
      <c r="E33">
        <v>1260.0500489999999</v>
      </c>
      <c r="F33">
        <v>1260.0500489999999</v>
      </c>
      <c r="G33">
        <v>7950000</v>
      </c>
      <c r="H33">
        <f t="shared" si="0"/>
        <v>-1.3085375119843657E-3</v>
      </c>
      <c r="I33">
        <f t="shared" si="1"/>
        <v>-2.2412057904365752E-9</v>
      </c>
      <c r="J33">
        <f t="shared" si="2"/>
        <v>2.7566345924863139E-6</v>
      </c>
      <c r="K33">
        <f t="shared" si="3"/>
        <v>2.9329791868856498E-12</v>
      </c>
    </row>
    <row r="34" spans="1:11" x14ac:dyDescent="0.25">
      <c r="A34" s="1">
        <v>31121</v>
      </c>
      <c r="B34">
        <v>1259.719971</v>
      </c>
      <c r="C34">
        <v>1266.8900149999999</v>
      </c>
      <c r="D34">
        <v>1245.1400149999999</v>
      </c>
      <c r="E34">
        <v>1247.349976</v>
      </c>
      <c r="F34">
        <v>1247.349976</v>
      </c>
      <c r="G34">
        <v>11280000</v>
      </c>
      <c r="H34">
        <f t="shared" si="0"/>
        <v>-1.0130159910765039E-2</v>
      </c>
      <c r="I34">
        <f t="shared" si="1"/>
        <v>-1.039596523072734E-6</v>
      </c>
      <c r="J34">
        <f t="shared" si="2"/>
        <v>1.0987094024994248E-4</v>
      </c>
      <c r="K34">
        <f t="shared" si="3"/>
        <v>1.0531407666279578E-8</v>
      </c>
    </row>
    <row r="35" spans="1:11" x14ac:dyDescent="0.25">
      <c r="A35" s="1">
        <v>31124</v>
      </c>
      <c r="B35">
        <v>1252.650024</v>
      </c>
      <c r="C35">
        <v>1260.9300539999999</v>
      </c>
      <c r="D35">
        <v>1242.8199460000001</v>
      </c>
      <c r="E35">
        <v>1249.670044</v>
      </c>
      <c r="F35">
        <v>1249.670044</v>
      </c>
      <c r="G35">
        <v>8270000</v>
      </c>
      <c r="H35">
        <f t="shared" si="0"/>
        <v>1.8582699770519745E-3</v>
      </c>
      <c r="I35">
        <f t="shared" si="1"/>
        <v>6.4156352822161526E-9</v>
      </c>
      <c r="J35">
        <f t="shared" si="2"/>
        <v>2.269529878753007E-6</v>
      </c>
      <c r="K35">
        <f t="shared" si="3"/>
        <v>1.1921188525834489E-11</v>
      </c>
    </row>
    <row r="36" spans="1:11" x14ac:dyDescent="0.25">
      <c r="A36" s="1">
        <v>31125</v>
      </c>
      <c r="B36">
        <v>1249.01001</v>
      </c>
      <c r="C36">
        <v>1274.1800539999999</v>
      </c>
      <c r="D36">
        <v>1245.6899410000001</v>
      </c>
      <c r="E36">
        <v>1271.089966</v>
      </c>
      <c r="F36">
        <v>1271.089966</v>
      </c>
      <c r="G36">
        <v>8990000</v>
      </c>
      <c r="H36">
        <f t="shared" si="0"/>
        <v>1.699522166783703E-2</v>
      </c>
      <c r="I36">
        <f t="shared" si="1"/>
        <v>4.9087511245255421E-6</v>
      </c>
      <c r="J36">
        <f t="shared" si="2"/>
        <v>2.7700434750874863E-4</v>
      </c>
      <c r="K36">
        <f t="shared" si="3"/>
        <v>8.3424706040121052E-8</v>
      </c>
    </row>
    <row r="37" spans="1:11" x14ac:dyDescent="0.25">
      <c r="A37" s="1">
        <v>31126</v>
      </c>
      <c r="B37">
        <v>1271.530029</v>
      </c>
      <c r="C37">
        <v>1277.3900149999999</v>
      </c>
      <c r="D37">
        <v>1257.839966</v>
      </c>
      <c r="E37">
        <v>1265.23999</v>
      </c>
      <c r="F37">
        <v>1265.23999</v>
      </c>
      <c r="G37">
        <v>10540000</v>
      </c>
      <c r="H37">
        <f t="shared" si="0"/>
        <v>-4.6129537363970487E-3</v>
      </c>
      <c r="I37">
        <f t="shared" si="1"/>
        <v>-9.8168520839123926E-8</v>
      </c>
      <c r="J37">
        <f t="shared" si="2"/>
        <v>2.4648522320834877E-5</v>
      </c>
      <c r="K37">
        <f t="shared" si="3"/>
        <v>4.5285899286555752E-10</v>
      </c>
    </row>
    <row r="38" spans="1:11" x14ac:dyDescent="0.25">
      <c r="A38" s="1">
        <v>31127</v>
      </c>
      <c r="B38">
        <v>1263.8000489999999</v>
      </c>
      <c r="C38">
        <v>1278.9300539999999</v>
      </c>
      <c r="D38">
        <v>1257.619995</v>
      </c>
      <c r="E38">
        <v>1268.219971</v>
      </c>
      <c r="F38">
        <v>1268.219971</v>
      </c>
      <c r="G38">
        <v>9630000</v>
      </c>
      <c r="H38">
        <f t="shared" si="0"/>
        <v>2.3525000751582889E-3</v>
      </c>
      <c r="I38">
        <f t="shared" si="1"/>
        <v>1.3017284674187877E-8</v>
      </c>
      <c r="J38">
        <f t="shared" si="2"/>
        <v>4.0029044956413921E-6</v>
      </c>
      <c r="K38">
        <f t="shared" si="3"/>
        <v>3.0621552350420472E-11</v>
      </c>
    </row>
    <row r="39" spans="1:11" x14ac:dyDescent="0.25">
      <c r="A39" s="1">
        <v>31128</v>
      </c>
      <c r="B39">
        <v>1272.420044</v>
      </c>
      <c r="C39">
        <v>1277.3900149999999</v>
      </c>
      <c r="D39">
        <v>1261.6999510000001</v>
      </c>
      <c r="E39">
        <v>1267.4499510000001</v>
      </c>
      <c r="F39">
        <v>1267.4499510000001</v>
      </c>
      <c r="G39">
        <v>7800000</v>
      </c>
      <c r="H39">
        <f t="shared" si="0"/>
        <v>-6.0735036290735032E-4</v>
      </c>
      <c r="I39">
        <f t="shared" si="1"/>
        <v>-2.241730061870008E-10</v>
      </c>
      <c r="J39">
        <f t="shared" si="2"/>
        <v>9.1991970276410839E-7</v>
      </c>
      <c r="K39">
        <f t="shared" si="3"/>
        <v>1.3617929695158578E-13</v>
      </c>
    </row>
    <row r="40" spans="1:11" x14ac:dyDescent="0.25">
      <c r="A40" s="1">
        <v>31131</v>
      </c>
      <c r="B40">
        <v>1261.6999510000001</v>
      </c>
      <c r="C40">
        <v>1268.329956</v>
      </c>
      <c r="D40">
        <v>1252.869995</v>
      </c>
      <c r="E40">
        <v>1259.9399410000001</v>
      </c>
      <c r="F40">
        <v>1259.9399410000001</v>
      </c>
      <c r="G40">
        <v>7930000</v>
      </c>
      <c r="H40">
        <f t="shared" si="0"/>
        <v>-5.9429153587436754E-3</v>
      </c>
      <c r="I40">
        <f t="shared" si="1"/>
        <v>-2.0990644017942223E-7</v>
      </c>
      <c r="J40">
        <f t="shared" si="2"/>
        <v>3.9623115168176682E-5</v>
      </c>
      <c r="K40">
        <f t="shared" si="3"/>
        <v>1.2474821821150894E-9</v>
      </c>
    </row>
    <row r="41" spans="1:11" x14ac:dyDescent="0.25">
      <c r="A41" s="1">
        <v>31132</v>
      </c>
      <c r="B41">
        <v>1257.0699460000001</v>
      </c>
      <c r="C41">
        <v>1267.5600589999999</v>
      </c>
      <c r="D41">
        <v>1252.099976</v>
      </c>
      <c r="E41">
        <v>1259.719971</v>
      </c>
      <c r="F41">
        <v>1259.719971</v>
      </c>
      <c r="G41">
        <v>9520000</v>
      </c>
      <c r="H41">
        <f t="shared" si="0"/>
        <v>-1.7460292915830877E-4</v>
      </c>
      <c r="I41">
        <f t="shared" si="1"/>
        <v>-5.3343023895604643E-12</v>
      </c>
      <c r="J41">
        <f t="shared" si="2"/>
        <v>2.7707275894354089E-7</v>
      </c>
      <c r="K41">
        <f t="shared" si="3"/>
        <v>9.3204491551185334E-16</v>
      </c>
    </row>
    <row r="42" spans="1:11" x14ac:dyDescent="0.25">
      <c r="A42" s="1">
        <v>31133</v>
      </c>
      <c r="B42">
        <v>1260.160034</v>
      </c>
      <c r="C42">
        <v>1270.869995</v>
      </c>
      <c r="D42">
        <v>1255.959961</v>
      </c>
      <c r="E42">
        <v>1264.910034</v>
      </c>
      <c r="F42">
        <v>1264.910034</v>
      </c>
      <c r="G42">
        <v>8960000</v>
      </c>
      <c r="H42">
        <f t="shared" si="0"/>
        <v>4.1115492576336661E-3</v>
      </c>
      <c r="I42">
        <f t="shared" si="1"/>
        <v>6.9498795764119992E-8</v>
      </c>
      <c r="J42">
        <f t="shared" si="2"/>
        <v>1.413590936368567E-5</v>
      </c>
      <c r="K42">
        <f t="shared" si="3"/>
        <v>2.8573912200153864E-10</v>
      </c>
    </row>
    <row r="43" spans="1:11" x14ac:dyDescent="0.25">
      <c r="A43" s="1">
        <v>31134</v>
      </c>
      <c r="B43">
        <v>1265.900024</v>
      </c>
      <c r="C43">
        <v>1275.51001</v>
      </c>
      <c r="D43">
        <v>1256.630005</v>
      </c>
      <c r="E43">
        <v>1260.709961</v>
      </c>
      <c r="F43">
        <v>1260.709961</v>
      </c>
      <c r="G43">
        <v>8700000</v>
      </c>
      <c r="H43">
        <f t="shared" si="0"/>
        <v>-3.3259768929010227E-3</v>
      </c>
      <c r="I43">
        <f t="shared" si="1"/>
        <v>-3.6796469929951485E-8</v>
      </c>
      <c r="J43">
        <f t="shared" si="2"/>
        <v>1.3525852240844558E-5</v>
      </c>
      <c r="K43">
        <f t="shared" si="3"/>
        <v>1.2238876210671909E-10</v>
      </c>
    </row>
    <row r="44" spans="1:11" x14ac:dyDescent="0.25">
      <c r="A44" s="1">
        <v>31135</v>
      </c>
      <c r="B44">
        <v>1263.469971</v>
      </c>
      <c r="C44">
        <v>1270.650024</v>
      </c>
      <c r="D44">
        <v>1255.849976</v>
      </c>
      <c r="E44">
        <v>1266.780029</v>
      </c>
      <c r="F44">
        <v>1266.780029</v>
      </c>
      <c r="G44">
        <v>9810000</v>
      </c>
      <c r="H44">
        <f t="shared" si="0"/>
        <v>4.8032472487062813E-3</v>
      </c>
      <c r="I44">
        <f t="shared" si="1"/>
        <v>1.1080803709663845E-7</v>
      </c>
      <c r="J44">
        <f t="shared" si="2"/>
        <v>1.9815613344877663E-5</v>
      </c>
      <c r="K44">
        <f t="shared" si="3"/>
        <v>5.3222468737781435E-10</v>
      </c>
    </row>
    <row r="45" spans="1:11" x14ac:dyDescent="0.25">
      <c r="A45" s="1">
        <v>31138</v>
      </c>
      <c r="B45">
        <v>1264.8000489999999</v>
      </c>
      <c r="C45">
        <v>1276.280029</v>
      </c>
      <c r="D45">
        <v>1260.48999</v>
      </c>
      <c r="E45">
        <v>1272.75</v>
      </c>
      <c r="F45">
        <v>1272.75</v>
      </c>
      <c r="G45">
        <v>6930000</v>
      </c>
      <c r="H45">
        <f t="shared" si="0"/>
        <v>4.7016431617104368E-3</v>
      </c>
      <c r="I45">
        <f t="shared" si="1"/>
        <v>1.0392372430018767E-7</v>
      </c>
      <c r="J45">
        <f t="shared" si="2"/>
        <v>1.8921361001798608E-5</v>
      </c>
      <c r="K45">
        <f t="shared" si="3"/>
        <v>4.8859940765362506E-10</v>
      </c>
    </row>
    <row r="46" spans="1:11" x14ac:dyDescent="0.25">
      <c r="A46" s="1">
        <v>31139</v>
      </c>
      <c r="B46">
        <v>1273.959961</v>
      </c>
      <c r="C46">
        <v>1280.150024</v>
      </c>
      <c r="D46">
        <v>1261.4799800000001</v>
      </c>
      <c r="E46">
        <v>1265.6800539999999</v>
      </c>
      <c r="F46">
        <v>1265.6800539999999</v>
      </c>
      <c r="G46">
        <v>8460000</v>
      </c>
      <c r="H46">
        <f t="shared" si="0"/>
        <v>-5.5703439768252693E-3</v>
      </c>
      <c r="I46">
        <f t="shared" si="1"/>
        <v>-1.7285222972472441E-7</v>
      </c>
      <c r="J46">
        <f t="shared" si="2"/>
        <v>3.5071482314675493E-5</v>
      </c>
      <c r="K46">
        <f t="shared" si="3"/>
        <v>9.6286776632805096E-10</v>
      </c>
    </row>
    <row r="47" spans="1:11" x14ac:dyDescent="0.25">
      <c r="A47" s="1">
        <v>31140</v>
      </c>
      <c r="B47">
        <v>1264.6899410000001</v>
      </c>
      <c r="C47">
        <v>1268.1099850000001</v>
      </c>
      <c r="D47">
        <v>1251.5500489999999</v>
      </c>
      <c r="E47">
        <v>1258.0600589999999</v>
      </c>
      <c r="F47">
        <v>1258.0600589999999</v>
      </c>
      <c r="G47">
        <v>9310000</v>
      </c>
      <c r="H47">
        <f t="shared" si="0"/>
        <v>-6.0386710314126943E-3</v>
      </c>
      <c r="I47">
        <f t="shared" si="1"/>
        <v>-2.2021698486483873E-7</v>
      </c>
      <c r="J47">
        <f t="shared" si="2"/>
        <v>4.083778876050115E-5</v>
      </c>
      <c r="K47">
        <f t="shared" si="3"/>
        <v>1.3298451778803486E-9</v>
      </c>
    </row>
    <row r="48" spans="1:11" x14ac:dyDescent="0.25">
      <c r="A48" s="1">
        <v>31141</v>
      </c>
      <c r="B48">
        <v>1256.290039</v>
      </c>
      <c r="C48">
        <v>1264.23999</v>
      </c>
      <c r="D48">
        <v>1248.339966</v>
      </c>
      <c r="E48">
        <v>1259.0500489999999</v>
      </c>
      <c r="F48">
        <v>1259.0500489999999</v>
      </c>
      <c r="G48">
        <v>6920000</v>
      </c>
      <c r="H48">
        <f t="shared" si="0"/>
        <v>7.8660845856529538E-4</v>
      </c>
      <c r="I48">
        <f t="shared" si="1"/>
        <v>4.8648657241466084E-10</v>
      </c>
      <c r="J48">
        <f t="shared" si="2"/>
        <v>1.8908093416100735E-7</v>
      </c>
      <c r="K48">
        <f t="shared" si="3"/>
        <v>3.8261425255624073E-13</v>
      </c>
    </row>
    <row r="49" spans="1:11" x14ac:dyDescent="0.25">
      <c r="A49" s="1">
        <v>31145</v>
      </c>
      <c r="B49">
        <v>1259.5</v>
      </c>
      <c r="C49">
        <v>1267.01001</v>
      </c>
      <c r="D49">
        <v>1246.0200199999999</v>
      </c>
      <c r="E49">
        <v>1252.9799800000001</v>
      </c>
      <c r="F49">
        <v>1252.9799800000001</v>
      </c>
      <c r="G49">
        <v>7940000</v>
      </c>
      <c r="H49">
        <f t="shared" si="0"/>
        <v>-4.8328091179798242E-3</v>
      </c>
      <c r="I49">
        <f t="shared" si="1"/>
        <v>-1.1288397306554104E-7</v>
      </c>
      <c r="J49">
        <f t="shared" si="2"/>
        <v>2.6879902968028296E-5</v>
      </c>
      <c r="K49">
        <f t="shared" si="3"/>
        <v>5.4556066313280126E-10</v>
      </c>
    </row>
    <row r="50" spans="1:11" x14ac:dyDescent="0.25">
      <c r="A50" s="1">
        <v>31146</v>
      </c>
      <c r="B50">
        <v>1252.209961</v>
      </c>
      <c r="C50">
        <v>1262.040039</v>
      </c>
      <c r="D50">
        <v>1246.579956</v>
      </c>
      <c r="E50">
        <v>1253.8599850000001</v>
      </c>
      <c r="F50">
        <v>1253.8599850000001</v>
      </c>
      <c r="G50">
        <v>8010000</v>
      </c>
      <c r="H50">
        <f t="shared" si="0"/>
        <v>7.0208313927816695E-4</v>
      </c>
      <c r="I50">
        <f t="shared" si="1"/>
        <v>3.4588837947782983E-10</v>
      </c>
      <c r="J50">
        <f t="shared" si="2"/>
        <v>1.2271643490062876E-7</v>
      </c>
      <c r="K50">
        <f t="shared" si="3"/>
        <v>2.4279959734421861E-13</v>
      </c>
    </row>
    <row r="51" spans="1:11" x14ac:dyDescent="0.25">
      <c r="A51" s="1">
        <v>31147</v>
      </c>
      <c r="B51">
        <v>1256.849976</v>
      </c>
      <c r="C51">
        <v>1269.099976</v>
      </c>
      <c r="D51">
        <v>1252.099976</v>
      </c>
      <c r="E51">
        <v>1259.9399410000001</v>
      </c>
      <c r="F51">
        <v>1259.9399410000001</v>
      </c>
      <c r="G51">
        <v>9130000</v>
      </c>
      <c r="H51">
        <f t="shared" si="0"/>
        <v>4.8372726823828508E-3</v>
      </c>
      <c r="I51">
        <f t="shared" si="1"/>
        <v>1.1317965844577025E-7</v>
      </c>
      <c r="J51">
        <f t="shared" si="2"/>
        <v>2.011969768493912E-5</v>
      </c>
      <c r="K51">
        <f t="shared" si="3"/>
        <v>5.4746686458369134E-10</v>
      </c>
    </row>
    <row r="52" spans="1:11" x14ac:dyDescent="0.25">
      <c r="A52" s="1">
        <v>31148</v>
      </c>
      <c r="B52">
        <v>1265.23999</v>
      </c>
      <c r="C52">
        <v>1274.849976</v>
      </c>
      <c r="D52">
        <v>1257.1800539999999</v>
      </c>
      <c r="E52">
        <v>1263.6899410000001</v>
      </c>
      <c r="F52">
        <v>1263.6899410000001</v>
      </c>
      <c r="G52">
        <v>10800000</v>
      </c>
      <c r="H52">
        <f t="shared" si="0"/>
        <v>2.9719118376495108E-3</v>
      </c>
      <c r="I52">
        <f t="shared" si="1"/>
        <v>2.6245419252651163E-8</v>
      </c>
      <c r="J52">
        <f t="shared" si="2"/>
        <v>6.865121853265949E-6</v>
      </c>
      <c r="K52">
        <f t="shared" si="3"/>
        <v>7.799582442147911E-11</v>
      </c>
    </row>
    <row r="53" spans="1:11" x14ac:dyDescent="0.25">
      <c r="A53" s="1">
        <v>31149</v>
      </c>
      <c r="B53">
        <v>1263.6899410000001</v>
      </c>
      <c r="C53">
        <v>1270.4300539999999</v>
      </c>
      <c r="D53">
        <v>1257.290039</v>
      </c>
      <c r="E53">
        <v>1265.6800539999999</v>
      </c>
      <c r="F53">
        <v>1265.6800539999999</v>
      </c>
      <c r="G53">
        <v>7320000</v>
      </c>
      <c r="H53">
        <f t="shared" si="0"/>
        <v>1.5736040315165319E-3</v>
      </c>
      <c r="I53">
        <f t="shared" si="1"/>
        <v>3.8956857661945525E-9</v>
      </c>
      <c r="J53">
        <f t="shared" si="2"/>
        <v>1.4928684230574816E-6</v>
      </c>
      <c r="K53">
        <f t="shared" si="3"/>
        <v>6.129784755548831E-12</v>
      </c>
    </row>
    <row r="54" spans="1:11" x14ac:dyDescent="0.25">
      <c r="A54" s="1">
        <v>31152</v>
      </c>
      <c r="B54">
        <v>1262.589966</v>
      </c>
      <c r="C54">
        <v>1272.420044</v>
      </c>
      <c r="D54">
        <v>1257.839966</v>
      </c>
      <c r="E54">
        <v>1266.780029</v>
      </c>
      <c r="F54">
        <v>1266.780029</v>
      </c>
      <c r="G54">
        <v>6870000</v>
      </c>
      <c r="H54">
        <f t="shared" si="0"/>
        <v>8.6870081511481302E-4</v>
      </c>
      <c r="I54">
        <f t="shared" si="1"/>
        <v>6.5527723476014008E-10</v>
      </c>
      <c r="J54">
        <f t="shared" si="2"/>
        <v>2.6721324636033347E-7</v>
      </c>
      <c r="K54">
        <f t="shared" si="3"/>
        <v>5.6915878067730786E-13</v>
      </c>
    </row>
    <row r="55" spans="1:11" x14ac:dyDescent="0.25">
      <c r="A55" s="1">
        <v>31153</v>
      </c>
      <c r="B55">
        <v>1268.1099850000001</v>
      </c>
      <c r="C55">
        <v>1276.6099850000001</v>
      </c>
      <c r="D55">
        <v>1256.959961</v>
      </c>
      <c r="E55">
        <v>1269.5500489999999</v>
      </c>
      <c r="F55">
        <v>1269.5500489999999</v>
      </c>
      <c r="G55">
        <v>9870000</v>
      </c>
      <c r="H55">
        <f t="shared" si="0"/>
        <v>2.1842749296346422E-3</v>
      </c>
      <c r="I55">
        <f t="shared" si="1"/>
        <v>1.0419529040492703E-8</v>
      </c>
      <c r="J55">
        <f t="shared" si="2"/>
        <v>3.358059352865043E-6</v>
      </c>
      <c r="K55">
        <f t="shared" si="3"/>
        <v>2.2757826697070094E-11</v>
      </c>
    </row>
    <row r="56" spans="1:11" x14ac:dyDescent="0.25">
      <c r="A56" s="1">
        <v>31154</v>
      </c>
      <c r="B56">
        <v>1269.660034</v>
      </c>
      <c r="C56">
        <v>1277.5</v>
      </c>
      <c r="D56">
        <v>1263.469971</v>
      </c>
      <c r="E56">
        <v>1272.3100589999999</v>
      </c>
      <c r="F56">
        <v>1272.3100589999999</v>
      </c>
      <c r="G56">
        <v>9120000</v>
      </c>
      <c r="H56">
        <f t="shared" si="0"/>
        <v>2.1716467212406295E-3</v>
      </c>
      <c r="I56">
        <f t="shared" si="1"/>
        <v>1.0239842731576107E-8</v>
      </c>
      <c r="J56">
        <f t="shared" si="2"/>
        <v>3.3119364193656274E-6</v>
      </c>
      <c r="K56">
        <f t="shared" si="3"/>
        <v>2.2236053764652006E-11</v>
      </c>
    </row>
    <row r="57" spans="1:11" x14ac:dyDescent="0.25">
      <c r="A57" s="1">
        <v>31155</v>
      </c>
      <c r="B57">
        <v>1278.8199460000001</v>
      </c>
      <c r="C57">
        <v>1281.910034</v>
      </c>
      <c r="D57">
        <v>1260.8199460000001</v>
      </c>
      <c r="E57">
        <v>1265.130005</v>
      </c>
      <c r="F57">
        <v>1265.130005</v>
      </c>
      <c r="G57">
        <v>11170000</v>
      </c>
      <c r="H57">
        <f t="shared" si="0"/>
        <v>-5.6593046395531851E-3</v>
      </c>
      <c r="I57">
        <f t="shared" si="1"/>
        <v>-1.8126656541703272E-7</v>
      </c>
      <c r="J57">
        <f t="shared" si="2"/>
        <v>3.6133067408901019E-5</v>
      </c>
      <c r="K57">
        <f t="shared" si="3"/>
        <v>1.0258651454926151E-9</v>
      </c>
    </row>
    <row r="58" spans="1:11" x14ac:dyDescent="0.25">
      <c r="A58" s="1">
        <v>31156</v>
      </c>
      <c r="B58">
        <v>1265.130005</v>
      </c>
      <c r="C58">
        <v>1272.530029</v>
      </c>
      <c r="D58">
        <v>1258.5</v>
      </c>
      <c r="E58">
        <v>1266.5600589999999</v>
      </c>
      <c r="F58">
        <v>1266.5600589999999</v>
      </c>
      <c r="G58">
        <v>8740000</v>
      </c>
      <c r="H58">
        <f t="shared" si="0"/>
        <v>1.1297229249582772E-3</v>
      </c>
      <c r="I58">
        <f t="shared" si="1"/>
        <v>1.441362123207032E-9</v>
      </c>
      <c r="J58">
        <f t="shared" si="2"/>
        <v>6.0520440068230295E-7</v>
      </c>
      <c r="K58">
        <f t="shared" si="3"/>
        <v>1.6281614723896854E-12</v>
      </c>
    </row>
    <row r="59" spans="1:11" x14ac:dyDescent="0.25">
      <c r="A59" s="1">
        <v>31159</v>
      </c>
      <c r="B59">
        <v>1269.7700199999999</v>
      </c>
      <c r="C59">
        <v>1273.630005</v>
      </c>
      <c r="D59">
        <v>1257.619995</v>
      </c>
      <c r="E59">
        <v>1266.5600589999999</v>
      </c>
      <c r="F59">
        <v>1266.5600589999999</v>
      </c>
      <c r="G59">
        <v>7080000</v>
      </c>
      <c r="H59">
        <f t="shared" si="0"/>
        <v>0</v>
      </c>
      <c r="I59">
        <f t="shared" si="1"/>
        <v>-1.8948857844800091E-21</v>
      </c>
      <c r="J59">
        <f t="shared" si="2"/>
        <v>1.2374500548040336E-7</v>
      </c>
      <c r="K59">
        <f t="shared" si="3"/>
        <v>2.3448265178521718E-28</v>
      </c>
    </row>
    <row r="60" spans="1:11" x14ac:dyDescent="0.25">
      <c r="A60" s="1">
        <v>31160</v>
      </c>
      <c r="B60">
        <v>1265.349976</v>
      </c>
      <c r="C60">
        <v>1282.910034</v>
      </c>
      <c r="D60">
        <v>1261.150024</v>
      </c>
      <c r="E60">
        <v>1278.709961</v>
      </c>
      <c r="F60">
        <v>1278.709961</v>
      </c>
      <c r="G60">
        <v>10790000</v>
      </c>
      <c r="H60">
        <f t="shared" si="0"/>
        <v>9.5471161726767631E-3</v>
      </c>
      <c r="I60">
        <f t="shared" si="1"/>
        <v>8.7016123978019162E-7</v>
      </c>
      <c r="J60">
        <f t="shared" si="2"/>
        <v>8.4554316145921905E-5</v>
      </c>
      <c r="K60">
        <f t="shared" si="3"/>
        <v>8.3074227670345451E-9</v>
      </c>
    </row>
    <row r="61" spans="1:11" x14ac:dyDescent="0.25">
      <c r="A61" s="1">
        <v>31161</v>
      </c>
      <c r="B61">
        <v>1279.48999</v>
      </c>
      <c r="C61">
        <v>1286.4399410000001</v>
      </c>
      <c r="D61">
        <v>1269.880005</v>
      </c>
      <c r="E61">
        <v>1278.48999</v>
      </c>
      <c r="F61">
        <v>1278.48999</v>
      </c>
      <c r="G61">
        <v>8510000</v>
      </c>
      <c r="H61">
        <f t="shared" si="0"/>
        <v>-1.7204051678210936E-4</v>
      </c>
      <c r="I61">
        <f t="shared" si="1"/>
        <v>-5.1030404892826573E-12</v>
      </c>
      <c r="J61">
        <f t="shared" si="2"/>
        <v>2.7438173495965174E-7</v>
      </c>
      <c r="K61">
        <f t="shared" si="3"/>
        <v>8.7856119870952976E-16</v>
      </c>
    </row>
    <row r="62" spans="1:11" x14ac:dyDescent="0.25">
      <c r="A62" s="1">
        <v>31162</v>
      </c>
      <c r="B62">
        <v>1276.829956</v>
      </c>
      <c r="C62">
        <v>1289.1999510000001</v>
      </c>
      <c r="D62">
        <v>1272.530029</v>
      </c>
      <c r="E62">
        <v>1284.780029</v>
      </c>
      <c r="F62">
        <v>1284.780029</v>
      </c>
      <c r="G62">
        <v>9620000</v>
      </c>
      <c r="H62">
        <f t="shared" si="0"/>
        <v>4.9078338052281458E-3</v>
      </c>
      <c r="I62">
        <f t="shared" si="1"/>
        <v>1.1820522993808431E-7</v>
      </c>
      <c r="J62">
        <f t="shared" si="2"/>
        <v>2.0757680192381225E-5</v>
      </c>
      <c r="K62">
        <f t="shared" si="3"/>
        <v>5.8011699613806974E-10</v>
      </c>
    </row>
    <row r="63" spans="1:11" x14ac:dyDescent="0.25">
      <c r="A63" s="1">
        <v>31163</v>
      </c>
      <c r="B63">
        <v>1286.219971</v>
      </c>
      <c r="C63">
        <v>1290.3000489999999</v>
      </c>
      <c r="D63">
        <v>1270.540039</v>
      </c>
      <c r="E63">
        <v>1275.1800539999999</v>
      </c>
      <c r="F63">
        <v>1275.1800539999999</v>
      </c>
      <c r="G63">
        <v>8930000</v>
      </c>
      <c r="H63">
        <f t="shared" si="0"/>
        <v>-7.5001325725214717E-3</v>
      </c>
      <c r="I63">
        <f t="shared" si="1"/>
        <v>-4.2191825506091017E-7</v>
      </c>
      <c r="J63">
        <f t="shared" si="2"/>
        <v>6.1652438127243631E-5</v>
      </c>
      <c r="K63">
        <f t="shared" si="3"/>
        <v>3.1644950580005393E-9</v>
      </c>
    </row>
    <row r="64" spans="1:11" x14ac:dyDescent="0.25">
      <c r="A64" s="1">
        <v>31166</v>
      </c>
      <c r="B64">
        <v>1272.8599850000001</v>
      </c>
      <c r="C64">
        <v>1277.9399410000001</v>
      </c>
      <c r="D64">
        <v>1257.400024</v>
      </c>
      <c r="E64">
        <v>1259.719971</v>
      </c>
      <c r="F64">
        <v>1259.719971</v>
      </c>
      <c r="G64">
        <v>9200000</v>
      </c>
      <c r="H64">
        <f t="shared" si="0"/>
        <v>-1.2197936438320725E-2</v>
      </c>
      <c r="I64">
        <f t="shared" si="1"/>
        <v>-1.8149819707732452E-6</v>
      </c>
      <c r="J64">
        <f t="shared" si="2"/>
        <v>1.5749523416930174E-4</v>
      </c>
      <c r="K64">
        <f t="shared" si="3"/>
        <v>2.2139259311144047E-8</v>
      </c>
    </row>
    <row r="65" spans="1:11" x14ac:dyDescent="0.25">
      <c r="A65" s="1">
        <v>31167</v>
      </c>
      <c r="B65">
        <v>1256.73999</v>
      </c>
      <c r="C65">
        <v>1266.2299800000001</v>
      </c>
      <c r="D65">
        <v>1245.8000489999999</v>
      </c>
      <c r="E65">
        <v>1258.0600589999999</v>
      </c>
      <c r="F65">
        <v>1258.0600589999999</v>
      </c>
      <c r="G65">
        <v>12390000</v>
      </c>
      <c r="H65">
        <f t="shared" si="0"/>
        <v>-1.3185522330883045E-3</v>
      </c>
      <c r="I65">
        <f t="shared" si="1"/>
        <v>-2.293054012385449E-9</v>
      </c>
      <c r="J65">
        <f t="shared" si="2"/>
        <v>2.7899900022641941E-6</v>
      </c>
      <c r="K65">
        <f t="shared" si="3"/>
        <v>3.0237952426042599E-12</v>
      </c>
    </row>
    <row r="66" spans="1:11" x14ac:dyDescent="0.25">
      <c r="A66" s="1">
        <v>31168</v>
      </c>
      <c r="B66">
        <v>1257.1800539999999</v>
      </c>
      <c r="C66">
        <v>1262.8100589999999</v>
      </c>
      <c r="D66">
        <v>1239.0699460000001</v>
      </c>
      <c r="E66">
        <v>1242.0500489999999</v>
      </c>
      <c r="F66">
        <v>1242.0500489999999</v>
      </c>
      <c r="G66">
        <v>10050000</v>
      </c>
      <c r="H66">
        <f t="shared" si="0"/>
        <v>-1.280761899124048E-2</v>
      </c>
      <c r="I66">
        <f t="shared" si="1"/>
        <v>-2.1009600122624308E-6</v>
      </c>
      <c r="J66">
        <f t="shared" si="2"/>
        <v>1.7316962608273913E-4</v>
      </c>
      <c r="K66">
        <f t="shared" si="3"/>
        <v>2.6908555336197372E-8</v>
      </c>
    </row>
    <row r="67" spans="1:11" x14ac:dyDescent="0.25">
      <c r="A67" s="1">
        <v>31169</v>
      </c>
      <c r="B67">
        <v>1244.369995</v>
      </c>
      <c r="C67">
        <v>1251.209961</v>
      </c>
      <c r="D67">
        <v>1235.530029</v>
      </c>
      <c r="E67">
        <v>1242.2700199999999</v>
      </c>
      <c r="F67">
        <v>1242.2700199999999</v>
      </c>
      <c r="G67">
        <v>9780000</v>
      </c>
      <c r="H67">
        <f t="shared" si="0"/>
        <v>1.7708748829883678E-4</v>
      </c>
      <c r="I67">
        <f t="shared" si="1"/>
        <v>5.5418260388904249E-12</v>
      </c>
      <c r="J67">
        <f t="shared" si="2"/>
        <v>3.0515406373210879E-8</v>
      </c>
      <c r="K67">
        <f t="shared" si="3"/>
        <v>9.8070228052264315E-16</v>
      </c>
    </row>
    <row r="68" spans="1:11" x14ac:dyDescent="0.25">
      <c r="A68" s="1">
        <v>31170</v>
      </c>
      <c r="B68">
        <v>1243.709961</v>
      </c>
      <c r="C68">
        <v>1253.8599850000001</v>
      </c>
      <c r="D68">
        <v>1238.3000489999999</v>
      </c>
      <c r="E68">
        <v>1247.23999</v>
      </c>
      <c r="F68">
        <v>1247.23999</v>
      </c>
      <c r="G68">
        <v>8680000</v>
      </c>
      <c r="H68">
        <f t="shared" ref="H68:H131" si="4">LN(E68/E67)</f>
        <v>3.9927347812309709E-3</v>
      </c>
      <c r="I68">
        <f t="shared" ref="I68:I131" si="5">(H68-(($N$2)^2))^3</f>
        <v>6.3645984496837811E-8</v>
      </c>
      <c r="J68">
        <f t="shared" ref="J68:J131" si="6">(H68-$N$2)^2</f>
        <v>1.3256594805959964E-5</v>
      </c>
      <c r="K68">
        <f t="shared" ref="K68:K131" si="7">(H68-(($N$2)^2))^4</f>
        <v>2.5411366011351113E-10</v>
      </c>
    </row>
    <row r="69" spans="1:11" x14ac:dyDescent="0.25">
      <c r="A69" s="1">
        <v>31173</v>
      </c>
      <c r="B69">
        <v>1246.910034</v>
      </c>
      <c r="C69">
        <v>1256.400024</v>
      </c>
      <c r="D69">
        <v>1241.3900149999999</v>
      </c>
      <c r="E69">
        <v>1247.790039</v>
      </c>
      <c r="F69">
        <v>1247.790039</v>
      </c>
      <c r="G69">
        <v>7100000</v>
      </c>
      <c r="H69">
        <f t="shared" si="4"/>
        <v>4.4091574251024931E-4</v>
      </c>
      <c r="I69">
        <f t="shared" si="5"/>
        <v>8.5644820630820942E-11</v>
      </c>
      <c r="J69">
        <f t="shared" si="6"/>
        <v>7.9462354577293397E-9</v>
      </c>
      <c r="K69">
        <f t="shared" si="7"/>
        <v>3.7751551561797203E-14</v>
      </c>
    </row>
    <row r="70" spans="1:11" x14ac:dyDescent="0.25">
      <c r="A70" s="1">
        <v>31174</v>
      </c>
      <c r="B70">
        <v>1248.2299800000001</v>
      </c>
      <c r="C70">
        <v>1261.369995</v>
      </c>
      <c r="D70">
        <v>1243.150024</v>
      </c>
      <c r="E70">
        <v>1252.75</v>
      </c>
      <c r="F70">
        <v>1252.75</v>
      </c>
      <c r="G70">
        <v>9140000</v>
      </c>
      <c r="H70">
        <f t="shared" si="4"/>
        <v>3.9671170448268801E-3</v>
      </c>
      <c r="I70">
        <f t="shared" si="5"/>
        <v>6.2428715739613415E-8</v>
      </c>
      <c r="J70">
        <f t="shared" si="6"/>
        <v>1.3070704731529284E-5</v>
      </c>
      <c r="K70">
        <f t="shared" si="7"/>
        <v>2.4765429705550114E-10</v>
      </c>
    </row>
    <row r="71" spans="1:11" x14ac:dyDescent="0.25">
      <c r="A71" s="1">
        <v>31175</v>
      </c>
      <c r="B71">
        <v>1248.670044</v>
      </c>
      <c r="C71">
        <v>1258.9399410000001</v>
      </c>
      <c r="D71">
        <v>1239.51001</v>
      </c>
      <c r="E71">
        <v>1249.780029</v>
      </c>
      <c r="F71">
        <v>1249.780029</v>
      </c>
      <c r="G71">
        <v>9710000</v>
      </c>
      <c r="H71">
        <f t="shared" si="4"/>
        <v>-2.3735758292210358E-3</v>
      </c>
      <c r="I71">
        <f t="shared" si="5"/>
        <v>-1.3374490779553914E-8</v>
      </c>
      <c r="J71">
        <f t="shared" si="6"/>
        <v>7.4275321441200027E-6</v>
      </c>
      <c r="K71">
        <f t="shared" si="7"/>
        <v>3.1747023068923591E-11</v>
      </c>
    </row>
    <row r="72" spans="1:11" x14ac:dyDescent="0.25">
      <c r="A72" s="1">
        <v>31176</v>
      </c>
      <c r="B72">
        <v>1251.880005</v>
      </c>
      <c r="C72">
        <v>1265.5699460000001</v>
      </c>
      <c r="D72">
        <v>1246.579956</v>
      </c>
      <c r="E72">
        <v>1260.2700199999999</v>
      </c>
      <c r="F72">
        <v>1260.2700199999999</v>
      </c>
      <c r="G72">
        <v>16290000</v>
      </c>
      <c r="H72">
        <f t="shared" si="4"/>
        <v>8.3584405629070942E-3</v>
      </c>
      <c r="I72">
        <f t="shared" si="5"/>
        <v>5.8392421627867881E-7</v>
      </c>
      <c r="J72">
        <f t="shared" si="6"/>
        <v>6.4106708120242238E-5</v>
      </c>
      <c r="K72">
        <f t="shared" si="7"/>
        <v>4.8806235973021008E-9</v>
      </c>
    </row>
    <row r="73" spans="1:11" x14ac:dyDescent="0.25">
      <c r="A73" s="1">
        <v>31177</v>
      </c>
      <c r="B73">
        <v>1268.98999</v>
      </c>
      <c r="C73">
        <v>1282.459961</v>
      </c>
      <c r="D73">
        <v>1261.589966</v>
      </c>
      <c r="E73">
        <v>1274.1800539999999</v>
      </c>
      <c r="F73">
        <v>1274.1800539999999</v>
      </c>
      <c r="G73">
        <v>16460000</v>
      </c>
      <c r="H73">
        <f t="shared" si="4"/>
        <v>1.0976877242821073E-2</v>
      </c>
      <c r="I73">
        <f t="shared" si="5"/>
        <v>1.3225793403401594E-6</v>
      </c>
      <c r="J73">
        <f t="shared" si="6"/>
        <v>1.1289281715654035E-4</v>
      </c>
      <c r="K73">
        <f t="shared" si="7"/>
        <v>1.4517627400217482E-8</v>
      </c>
    </row>
    <row r="74" spans="1:11" x14ac:dyDescent="0.25">
      <c r="A74" s="1">
        <v>31180</v>
      </c>
      <c r="B74">
        <v>1277.6099850000001</v>
      </c>
      <c r="C74">
        <v>1283.5699460000001</v>
      </c>
      <c r="D74">
        <v>1268.7700199999999</v>
      </c>
      <c r="E74">
        <v>1277.5</v>
      </c>
      <c r="F74">
        <v>1277.5</v>
      </c>
      <c r="G74">
        <v>7530000</v>
      </c>
      <c r="H74">
        <f t="shared" si="4"/>
        <v>2.6021662615181435E-3</v>
      </c>
      <c r="I74">
        <f t="shared" si="5"/>
        <v>1.7617454784012823E-8</v>
      </c>
      <c r="J74">
        <f t="shared" si="6"/>
        <v>5.0642649570722237E-6</v>
      </c>
      <c r="K74">
        <f t="shared" si="7"/>
        <v>4.584136638074078E-11</v>
      </c>
    </row>
    <row r="75" spans="1:11" x14ac:dyDescent="0.25">
      <c r="A75" s="1">
        <v>31181</v>
      </c>
      <c r="B75">
        <v>1281.469971</v>
      </c>
      <c r="C75">
        <v>1288.650024</v>
      </c>
      <c r="D75">
        <v>1267.670044</v>
      </c>
      <c r="E75">
        <v>1273.3000489999999</v>
      </c>
      <c r="F75">
        <v>1273.3000489999999</v>
      </c>
      <c r="G75">
        <v>11580000</v>
      </c>
      <c r="H75">
        <f t="shared" si="4"/>
        <v>-3.2930490157876535E-3</v>
      </c>
      <c r="I75">
        <f t="shared" si="5"/>
        <v>-3.5714415227718265E-8</v>
      </c>
      <c r="J75">
        <f t="shared" si="6"/>
        <v>1.3284735421558737E-5</v>
      </c>
      <c r="K75">
        <f t="shared" si="7"/>
        <v>1.1761373939557727E-10</v>
      </c>
    </row>
    <row r="76" spans="1:11" x14ac:dyDescent="0.25">
      <c r="A76" s="1">
        <v>31182</v>
      </c>
      <c r="B76">
        <v>1271.1999510000001</v>
      </c>
      <c r="C76">
        <v>1283.5699460000001</v>
      </c>
      <c r="D76">
        <v>1265.459961</v>
      </c>
      <c r="E76">
        <v>1273.5200199999999</v>
      </c>
      <c r="F76">
        <v>1273.5200199999999</v>
      </c>
      <c r="G76">
        <v>13980000</v>
      </c>
      <c r="H76">
        <f t="shared" si="4"/>
        <v>1.7274168931240058E-4</v>
      </c>
      <c r="I76">
        <f t="shared" si="5"/>
        <v>5.1434890663588955E-12</v>
      </c>
      <c r="J76">
        <f t="shared" si="6"/>
        <v>3.2052597994556457E-8</v>
      </c>
      <c r="K76">
        <f t="shared" si="7"/>
        <v>8.8785850919999265E-16</v>
      </c>
    </row>
    <row r="77" spans="1:11" x14ac:dyDescent="0.25">
      <c r="A77" s="1">
        <v>31183</v>
      </c>
      <c r="B77">
        <v>1276.719971</v>
      </c>
      <c r="C77">
        <v>1285.1099850000001</v>
      </c>
      <c r="D77">
        <v>1270.099976</v>
      </c>
      <c r="E77">
        <v>1278.0500489999999</v>
      </c>
      <c r="F77">
        <v>1278.0500489999999</v>
      </c>
      <c r="G77">
        <v>10590000</v>
      </c>
      <c r="H77">
        <f t="shared" si="4"/>
        <v>3.5507813911166636E-3</v>
      </c>
      <c r="I77">
        <f t="shared" si="5"/>
        <v>4.4763743561741031E-8</v>
      </c>
      <c r="J77">
        <f t="shared" si="6"/>
        <v>1.0233647757293681E-5</v>
      </c>
      <c r="K77">
        <f t="shared" si="7"/>
        <v>1.5894072834605605E-10</v>
      </c>
    </row>
    <row r="78" spans="1:11" x14ac:dyDescent="0.25">
      <c r="A78" s="1">
        <v>31184</v>
      </c>
      <c r="B78">
        <v>1276.829956</v>
      </c>
      <c r="C78">
        <v>1295.829956</v>
      </c>
      <c r="D78">
        <v>1271.420044</v>
      </c>
      <c r="E78">
        <v>1285.339966</v>
      </c>
      <c r="F78">
        <v>1285.339966</v>
      </c>
      <c r="G78">
        <v>14230000</v>
      </c>
      <c r="H78">
        <f t="shared" si="4"/>
        <v>5.6877311762208319E-3</v>
      </c>
      <c r="I78">
        <f t="shared" si="5"/>
        <v>1.8398772056287662E-7</v>
      </c>
      <c r="J78">
        <f t="shared" si="6"/>
        <v>2.8472438100543349E-5</v>
      </c>
      <c r="K78">
        <f t="shared" si="7"/>
        <v>1.0464499267257906E-9</v>
      </c>
    </row>
    <row r="79" spans="1:11" x14ac:dyDescent="0.25">
      <c r="A79" s="1">
        <v>31187</v>
      </c>
      <c r="B79">
        <v>1298.9499510000001</v>
      </c>
      <c r="C79">
        <v>1310.369995</v>
      </c>
      <c r="D79">
        <v>1292.2299800000001</v>
      </c>
      <c r="E79">
        <v>1304.880005</v>
      </c>
      <c r="F79">
        <v>1304.880005</v>
      </c>
      <c r="G79">
        <v>15320000</v>
      </c>
      <c r="H79">
        <f t="shared" si="4"/>
        <v>1.5087838018822925E-2</v>
      </c>
      <c r="I79">
        <f t="shared" si="5"/>
        <v>3.4345540304047234E-6</v>
      </c>
      <c r="J79">
        <f t="shared" si="6"/>
        <v>2.1715158032024578E-4</v>
      </c>
      <c r="K79">
        <f t="shared" si="7"/>
        <v>5.1819569868734582E-8</v>
      </c>
    </row>
    <row r="80" spans="1:11" x14ac:dyDescent="0.25">
      <c r="A80" s="1">
        <v>31188</v>
      </c>
      <c r="B80">
        <v>1305</v>
      </c>
      <c r="C80">
        <v>1316.079956</v>
      </c>
      <c r="D80">
        <v>1297.48999</v>
      </c>
      <c r="E80">
        <v>1309.6999510000001</v>
      </c>
      <c r="F80">
        <v>1309.6999510000001</v>
      </c>
      <c r="G80">
        <v>13230000</v>
      </c>
      <c r="H80">
        <f t="shared" si="4"/>
        <v>3.6869795846635797E-3</v>
      </c>
      <c r="I80">
        <f t="shared" si="5"/>
        <v>5.0115084799212481E-8</v>
      </c>
      <c r="J80">
        <f t="shared" si="6"/>
        <v>1.112359573823303E-5</v>
      </c>
      <c r="K80">
        <f t="shared" si="7"/>
        <v>1.8476709304693738E-10</v>
      </c>
    </row>
    <row r="81" spans="1:11" x14ac:dyDescent="0.25">
      <c r="A81" s="1">
        <v>31189</v>
      </c>
      <c r="B81">
        <v>1305.219971</v>
      </c>
      <c r="C81">
        <v>1308.920044</v>
      </c>
      <c r="D81">
        <v>1294.349976</v>
      </c>
      <c r="E81">
        <v>1303.76001</v>
      </c>
      <c r="F81">
        <v>1303.76001</v>
      </c>
      <c r="G81">
        <v>8670000</v>
      </c>
      <c r="H81">
        <f t="shared" si="4"/>
        <v>-4.5456607843519245E-3</v>
      </c>
      <c r="I81">
        <f t="shared" si="5"/>
        <v>-9.3934805145286183E-8</v>
      </c>
      <c r="J81">
        <f t="shared" si="6"/>
        <v>2.3984868280092366E-5</v>
      </c>
      <c r="K81">
        <f t="shared" si="7"/>
        <v>4.2700738399764434E-10</v>
      </c>
    </row>
    <row r="82" spans="1:11" x14ac:dyDescent="0.25">
      <c r="A82" s="1">
        <v>31190</v>
      </c>
      <c r="B82">
        <v>1301.75</v>
      </c>
      <c r="C82">
        <v>1307.8000489999999</v>
      </c>
      <c r="D82">
        <v>1290.98999</v>
      </c>
      <c r="E82">
        <v>1296.709961</v>
      </c>
      <c r="F82">
        <v>1296.709961</v>
      </c>
      <c r="G82">
        <v>8210000</v>
      </c>
      <c r="H82">
        <f t="shared" si="4"/>
        <v>-5.4221478048573305E-3</v>
      </c>
      <c r="I82">
        <f t="shared" si="5"/>
        <v>-1.5942036178449525E-7</v>
      </c>
      <c r="J82">
        <f t="shared" si="6"/>
        <v>3.3338173967240663E-5</v>
      </c>
      <c r="K82">
        <f t="shared" si="7"/>
        <v>8.6442049217290515E-10</v>
      </c>
    </row>
    <row r="83" spans="1:11" x14ac:dyDescent="0.25">
      <c r="A83" s="1">
        <v>31191</v>
      </c>
      <c r="B83">
        <v>1295.469971</v>
      </c>
      <c r="C83">
        <v>1305.670044</v>
      </c>
      <c r="D83">
        <v>1291.1099850000001</v>
      </c>
      <c r="E83">
        <v>1301.969971</v>
      </c>
      <c r="F83">
        <v>1301.969971</v>
      </c>
      <c r="G83">
        <v>6680000</v>
      </c>
      <c r="H83">
        <f t="shared" si="4"/>
        <v>4.0482224214630101E-3</v>
      </c>
      <c r="I83">
        <f t="shared" si="5"/>
        <v>6.6336609537539779E-8</v>
      </c>
      <c r="J83">
        <f t="shared" si="6"/>
        <v>1.3663730318821788E-5</v>
      </c>
      <c r="K83">
        <f t="shared" si="7"/>
        <v>2.6853714126959471E-10</v>
      </c>
    </row>
    <row r="84" spans="1:11" x14ac:dyDescent="0.25">
      <c r="A84" s="1">
        <v>31195</v>
      </c>
      <c r="B84">
        <v>1305.329956</v>
      </c>
      <c r="C84">
        <v>1312.839966</v>
      </c>
      <c r="D84">
        <v>1293.2299800000001</v>
      </c>
      <c r="E84">
        <v>1301.5200199999999</v>
      </c>
      <c r="F84">
        <v>1301.5200199999999</v>
      </c>
      <c r="G84">
        <v>9210000</v>
      </c>
      <c r="H84">
        <f t="shared" si="4"/>
        <v>-3.4565218689939435E-4</v>
      </c>
      <c r="I84">
        <f t="shared" si="5"/>
        <v>-4.1341314494880963E-11</v>
      </c>
      <c r="J84">
        <f t="shared" si="6"/>
        <v>4.8640340196543531E-7</v>
      </c>
      <c r="K84">
        <f t="shared" si="7"/>
        <v>1.429483154563997E-14</v>
      </c>
    </row>
    <row r="85" spans="1:11" x14ac:dyDescent="0.25">
      <c r="A85" s="1">
        <v>31196</v>
      </c>
      <c r="B85">
        <v>1300.959961</v>
      </c>
      <c r="C85">
        <v>1308.3599850000001</v>
      </c>
      <c r="D85">
        <v>1292.790039</v>
      </c>
      <c r="E85">
        <v>1302.9799800000001</v>
      </c>
      <c r="F85">
        <v>1302.9799800000001</v>
      </c>
      <c r="G85">
        <v>8880000</v>
      </c>
      <c r="H85">
        <f t="shared" si="4"/>
        <v>1.1211058958850418E-3</v>
      </c>
      <c r="I85">
        <f t="shared" si="5"/>
        <v>1.408627272261745E-9</v>
      </c>
      <c r="J85">
        <f t="shared" si="6"/>
        <v>5.9187143829530623E-7</v>
      </c>
      <c r="K85">
        <f t="shared" si="7"/>
        <v>1.5790460294475805E-12</v>
      </c>
    </row>
    <row r="86" spans="1:11" x14ac:dyDescent="0.25">
      <c r="A86" s="1">
        <v>31197</v>
      </c>
      <c r="B86">
        <v>1306.4499510000001</v>
      </c>
      <c r="C86">
        <v>1314.1800539999999</v>
      </c>
      <c r="D86">
        <v>1293.910034</v>
      </c>
      <c r="E86">
        <v>1305.780029</v>
      </c>
      <c r="F86">
        <v>1305.780029</v>
      </c>
      <c r="G86">
        <v>14740000</v>
      </c>
      <c r="H86">
        <f t="shared" si="4"/>
        <v>2.1466520995305771E-3</v>
      </c>
      <c r="I86">
        <f t="shared" si="5"/>
        <v>9.8903096520142475E-9</v>
      </c>
      <c r="J86">
        <f t="shared" si="6"/>
        <v>3.2215870941741616E-6</v>
      </c>
      <c r="K86">
        <f t="shared" si="7"/>
        <v>2.1229830103081826E-11</v>
      </c>
    </row>
    <row r="87" spans="1:11" x14ac:dyDescent="0.25">
      <c r="A87" s="1">
        <v>31198</v>
      </c>
      <c r="B87">
        <v>1302.76001</v>
      </c>
      <c r="C87">
        <v>1320.790039</v>
      </c>
      <c r="D87">
        <v>1298.719971</v>
      </c>
      <c r="E87">
        <v>1315.410034</v>
      </c>
      <c r="F87">
        <v>1315.410034</v>
      </c>
      <c r="G87">
        <v>12190000</v>
      </c>
      <c r="H87">
        <f t="shared" si="4"/>
        <v>7.34784437309546E-3</v>
      </c>
      <c r="I87">
        <f t="shared" si="5"/>
        <v>3.9669607744270575E-7</v>
      </c>
      <c r="J87">
        <f t="shared" si="6"/>
        <v>4.8944999503759229E-5</v>
      </c>
      <c r="K87">
        <f t="shared" si="7"/>
        <v>2.9148119513081493E-9</v>
      </c>
    </row>
    <row r="88" spans="1:11" x14ac:dyDescent="0.25">
      <c r="A88" s="1">
        <v>31201</v>
      </c>
      <c r="B88">
        <v>1321.23999</v>
      </c>
      <c r="C88">
        <v>1325.040039</v>
      </c>
      <c r="D88">
        <v>1304.209961</v>
      </c>
      <c r="E88">
        <v>1310.9300539999999</v>
      </c>
      <c r="F88">
        <v>1310.9300539999999</v>
      </c>
      <c r="G88">
        <v>10830000</v>
      </c>
      <c r="H88">
        <f t="shared" si="4"/>
        <v>-3.4115797612273022E-3</v>
      </c>
      <c r="I88">
        <f t="shared" si="5"/>
        <v>-3.9711276314199268E-8</v>
      </c>
      <c r="J88">
        <f t="shared" si="6"/>
        <v>1.4162832156966457E-5</v>
      </c>
      <c r="K88">
        <f t="shared" si="7"/>
        <v>1.354831006381325E-10</v>
      </c>
    </row>
    <row r="89" spans="1:11" x14ac:dyDescent="0.25">
      <c r="A89" s="1">
        <v>31202</v>
      </c>
      <c r="B89">
        <v>1310.599976</v>
      </c>
      <c r="C89">
        <v>1321.23999</v>
      </c>
      <c r="D89">
        <v>1304.4399410000001</v>
      </c>
      <c r="E89">
        <v>1315.3000489999999</v>
      </c>
      <c r="F89">
        <v>1315.3000489999999</v>
      </c>
      <c r="G89">
        <v>9450000</v>
      </c>
      <c r="H89">
        <f t="shared" si="4"/>
        <v>3.3279635537441787E-3</v>
      </c>
      <c r="I89">
        <f t="shared" si="5"/>
        <v>3.6854221172885878E-8</v>
      </c>
      <c r="J89">
        <f t="shared" si="6"/>
        <v>8.8577037656846516E-6</v>
      </c>
      <c r="K89">
        <f t="shared" si="7"/>
        <v>1.2264494433919023E-10</v>
      </c>
    </row>
    <row r="90" spans="1:11" x14ac:dyDescent="0.25">
      <c r="A90" s="1">
        <v>31203</v>
      </c>
      <c r="B90">
        <v>1320.5600589999999</v>
      </c>
      <c r="C90">
        <v>1331.7700199999999</v>
      </c>
      <c r="D90">
        <v>1312.6099850000001</v>
      </c>
      <c r="E90">
        <v>1320.5600589999999</v>
      </c>
      <c r="F90">
        <v>1320.5600589999999</v>
      </c>
      <c r="G90">
        <v>14320000</v>
      </c>
      <c r="H90">
        <f t="shared" si="4"/>
        <v>3.9911199887091627E-3</v>
      </c>
      <c r="I90">
        <f t="shared" si="5"/>
        <v>6.3568791779392921E-8</v>
      </c>
      <c r="J90">
        <f t="shared" si="6"/>
        <v>1.3244838621299496E-5</v>
      </c>
      <c r="K90">
        <f t="shared" si="7"/>
        <v>2.537028092083387E-10</v>
      </c>
    </row>
    <row r="91" spans="1:11" x14ac:dyDescent="0.25">
      <c r="A91" s="1">
        <v>31204</v>
      </c>
      <c r="B91">
        <v>1317.1999510000001</v>
      </c>
      <c r="C91">
        <v>1330.530029</v>
      </c>
      <c r="D91">
        <v>1311.9399410000001</v>
      </c>
      <c r="E91">
        <v>1327.280029</v>
      </c>
      <c r="F91">
        <v>1327.280029</v>
      </c>
      <c r="G91">
        <v>9770000</v>
      </c>
      <c r="H91">
        <f t="shared" si="4"/>
        <v>5.0758234669952542E-3</v>
      </c>
      <c r="I91">
        <f t="shared" si="5"/>
        <v>1.3076386966118658E-7</v>
      </c>
      <c r="J91">
        <f t="shared" si="6"/>
        <v>2.2316642582292821E-5</v>
      </c>
      <c r="K91">
        <f t="shared" si="7"/>
        <v>6.6371813688559184E-10</v>
      </c>
    </row>
    <row r="92" spans="1:11" x14ac:dyDescent="0.25">
      <c r="A92" s="1">
        <v>31205</v>
      </c>
      <c r="B92">
        <v>1329.6400149999999</v>
      </c>
      <c r="C92">
        <v>1331.98999</v>
      </c>
      <c r="D92">
        <v>1312.9499510000001</v>
      </c>
      <c r="E92">
        <v>1316.420044</v>
      </c>
      <c r="F92">
        <v>1316.420044</v>
      </c>
      <c r="G92">
        <v>8590000</v>
      </c>
      <c r="H92">
        <f t="shared" si="4"/>
        <v>-8.2157928560682401E-3</v>
      </c>
      <c r="I92">
        <f t="shared" si="5"/>
        <v>-5.5458493292034146E-7</v>
      </c>
      <c r="J92">
        <f t="shared" si="6"/>
        <v>7.3403203255656557E-5</v>
      </c>
      <c r="K92">
        <f t="shared" si="7"/>
        <v>4.5564235570855892E-9</v>
      </c>
    </row>
    <row r="93" spans="1:11" x14ac:dyDescent="0.25">
      <c r="A93" s="1">
        <v>31208</v>
      </c>
      <c r="B93">
        <v>1314.290039</v>
      </c>
      <c r="C93">
        <v>1322.579956</v>
      </c>
      <c r="D93">
        <v>1307.23999</v>
      </c>
      <c r="E93">
        <v>1318.4399410000001</v>
      </c>
      <c r="F93">
        <v>1318.4399410000001</v>
      </c>
      <c r="G93">
        <v>6120000</v>
      </c>
      <c r="H93">
        <f t="shared" si="4"/>
        <v>1.5332104227062833E-3</v>
      </c>
      <c r="I93">
        <f t="shared" si="5"/>
        <v>3.6032975724866549E-9</v>
      </c>
      <c r="J93">
        <f t="shared" si="6"/>
        <v>1.3957918247452891E-6</v>
      </c>
      <c r="K93">
        <f t="shared" si="7"/>
        <v>5.5241675041709347E-12</v>
      </c>
    </row>
    <row r="94" spans="1:11" x14ac:dyDescent="0.25">
      <c r="A94" s="1">
        <v>31209</v>
      </c>
      <c r="B94">
        <v>1319</v>
      </c>
      <c r="C94">
        <v>1323.8100589999999</v>
      </c>
      <c r="D94">
        <v>1308.0200199999999</v>
      </c>
      <c r="E94">
        <v>1313.839966</v>
      </c>
      <c r="F94">
        <v>1313.839966</v>
      </c>
      <c r="G94">
        <v>8020000</v>
      </c>
      <c r="H94">
        <f t="shared" si="4"/>
        <v>-3.4950535999692485E-3</v>
      </c>
      <c r="I94">
        <f t="shared" si="5"/>
        <v>-4.2698011524671639E-8</v>
      </c>
      <c r="J94">
        <f t="shared" si="6"/>
        <v>1.4798083222566953E-5</v>
      </c>
      <c r="K94">
        <f t="shared" si="7"/>
        <v>1.492371225565022E-10</v>
      </c>
    </row>
    <row r="95" spans="1:11" x14ac:dyDescent="0.25">
      <c r="A95" s="1">
        <v>31210</v>
      </c>
      <c r="B95">
        <v>1312.0500489999999</v>
      </c>
      <c r="C95">
        <v>1318.209961</v>
      </c>
      <c r="D95">
        <v>1300.73999</v>
      </c>
      <c r="E95">
        <v>1306.339966</v>
      </c>
      <c r="F95">
        <v>1306.339966</v>
      </c>
      <c r="G95">
        <v>9550000</v>
      </c>
      <c r="H95">
        <f t="shared" si="4"/>
        <v>-5.7248133166898666E-3</v>
      </c>
      <c r="I95">
        <f t="shared" si="5"/>
        <v>-1.8763426466621955E-7</v>
      </c>
      <c r="J95">
        <f t="shared" si="6"/>
        <v>3.6924914426240885E-5</v>
      </c>
      <c r="K95">
        <f t="shared" si="7"/>
        <v>1.0741943558315941E-9</v>
      </c>
    </row>
    <row r="96" spans="1:11" x14ac:dyDescent="0.25">
      <c r="A96" s="1">
        <v>31211</v>
      </c>
      <c r="B96">
        <v>1302.1999510000001</v>
      </c>
      <c r="C96">
        <v>1308.130005</v>
      </c>
      <c r="D96">
        <v>1285.3900149999999</v>
      </c>
      <c r="E96">
        <v>1290.099976</v>
      </c>
      <c r="F96">
        <v>1290.099976</v>
      </c>
      <c r="G96">
        <v>13310000</v>
      </c>
      <c r="H96">
        <f t="shared" si="4"/>
        <v>-1.2509591706392372E-2</v>
      </c>
      <c r="I96">
        <f t="shared" si="5"/>
        <v>-1.9576826583846295E-6</v>
      </c>
      <c r="J96">
        <f t="shared" si="6"/>
        <v>1.6541472996891489E-4</v>
      </c>
      <c r="K96">
        <f t="shared" si="7"/>
        <v>2.4490053000527827E-8</v>
      </c>
    </row>
    <row r="97" spans="1:11" x14ac:dyDescent="0.25">
      <c r="A97" s="1">
        <v>31212</v>
      </c>
      <c r="B97">
        <v>1297.380005</v>
      </c>
      <c r="C97">
        <v>1305.4399410000001</v>
      </c>
      <c r="D97">
        <v>1288.880005</v>
      </c>
      <c r="E97">
        <v>1300.959961</v>
      </c>
      <c r="F97">
        <v>1300.959961</v>
      </c>
      <c r="G97">
        <v>9220000</v>
      </c>
      <c r="H97">
        <f t="shared" si="4"/>
        <v>8.382707353782869E-3</v>
      </c>
      <c r="I97">
        <f t="shared" si="5"/>
        <v>5.890249369562889E-7</v>
      </c>
      <c r="J97">
        <f t="shared" si="6"/>
        <v>6.4495889199540929E-5</v>
      </c>
      <c r="K97">
        <f t="shared" si="7"/>
        <v>4.9375507816909213E-9</v>
      </c>
    </row>
    <row r="98" spans="1:11" x14ac:dyDescent="0.25">
      <c r="A98" s="1">
        <v>31215</v>
      </c>
      <c r="B98">
        <v>1298.9499510000001</v>
      </c>
      <c r="C98">
        <v>1303.98999</v>
      </c>
      <c r="D98">
        <v>1288.75</v>
      </c>
      <c r="E98">
        <v>1298.3900149999999</v>
      </c>
      <c r="F98">
        <v>1298.3900149999999</v>
      </c>
      <c r="G98">
        <v>7280000</v>
      </c>
      <c r="H98">
        <f t="shared" si="4"/>
        <v>-1.9773765449873594E-3</v>
      </c>
      <c r="I98">
        <f t="shared" si="5"/>
        <v>-7.7330295114319355E-9</v>
      </c>
      <c r="J98">
        <f t="shared" si="6"/>
        <v>5.4249426479195421E-6</v>
      </c>
      <c r="K98">
        <f t="shared" si="7"/>
        <v>1.5292068101379839E-11</v>
      </c>
    </row>
    <row r="99" spans="1:11" x14ac:dyDescent="0.25">
      <c r="A99" s="1">
        <v>31216</v>
      </c>
      <c r="B99">
        <v>1299.400024</v>
      </c>
      <c r="C99">
        <v>1312.3900149999999</v>
      </c>
      <c r="D99">
        <v>1293.6800539999999</v>
      </c>
      <c r="E99">
        <v>1304.7700199999999</v>
      </c>
      <c r="F99">
        <v>1304.7700199999999</v>
      </c>
      <c r="G99">
        <v>10900000</v>
      </c>
      <c r="H99">
        <f t="shared" si="4"/>
        <v>4.9017484047483633E-3</v>
      </c>
      <c r="I99">
        <f t="shared" si="5"/>
        <v>1.1776606304650161E-7</v>
      </c>
      <c r="J99">
        <f t="shared" si="6"/>
        <v>2.0702266328441264E-5</v>
      </c>
      <c r="K99">
        <f t="shared" si="7"/>
        <v>5.7724503870956731E-10</v>
      </c>
    </row>
    <row r="100" spans="1:11" x14ac:dyDescent="0.25">
      <c r="A100" s="1">
        <v>31217</v>
      </c>
      <c r="B100">
        <v>1304.7700199999999</v>
      </c>
      <c r="C100">
        <v>1312.719971</v>
      </c>
      <c r="D100">
        <v>1293.5699460000001</v>
      </c>
      <c r="E100">
        <v>1297.380005</v>
      </c>
      <c r="F100">
        <v>1297.380005</v>
      </c>
      <c r="G100">
        <v>11310000</v>
      </c>
      <c r="H100">
        <f t="shared" si="4"/>
        <v>-5.6799452736458469E-3</v>
      </c>
      <c r="I100">
        <f t="shared" si="5"/>
        <v>-1.8325711220318139E-7</v>
      </c>
      <c r="J100">
        <f t="shared" si="6"/>
        <v>3.638163839750616E-5</v>
      </c>
      <c r="K100">
        <f t="shared" si="7"/>
        <v>1.0409130454728008E-9</v>
      </c>
    </row>
    <row r="101" spans="1:11" x14ac:dyDescent="0.25">
      <c r="A101" s="1">
        <v>31218</v>
      </c>
      <c r="B101">
        <v>1296.709961</v>
      </c>
      <c r="C101">
        <v>1305.4399410000001</v>
      </c>
      <c r="D101">
        <v>1287.75</v>
      </c>
      <c r="E101">
        <v>1299.7299800000001</v>
      </c>
      <c r="F101">
        <v>1299.7299800000001</v>
      </c>
      <c r="G101">
        <v>7780000</v>
      </c>
      <c r="H101">
        <f t="shared" si="4"/>
        <v>1.8096851153107561E-3</v>
      </c>
      <c r="I101">
        <f t="shared" si="5"/>
        <v>5.92543106039728E-9</v>
      </c>
      <c r="J101">
        <f t="shared" si="6"/>
        <v>2.1255045780923326E-6</v>
      </c>
      <c r="K101">
        <f t="shared" si="7"/>
        <v>1.0722431149301946E-11</v>
      </c>
    </row>
    <row r="102" spans="1:11" x14ac:dyDescent="0.25">
      <c r="A102" s="1">
        <v>31219</v>
      </c>
      <c r="B102">
        <v>1297.2700199999999</v>
      </c>
      <c r="C102">
        <v>1326.0500489999999</v>
      </c>
      <c r="D102">
        <v>1293.790039</v>
      </c>
      <c r="E102">
        <v>1324.4799800000001</v>
      </c>
      <c r="F102">
        <v>1324.4799800000001</v>
      </c>
      <c r="G102">
        <v>15770000</v>
      </c>
      <c r="H102">
        <f t="shared" si="4"/>
        <v>1.8863379277011441E-2</v>
      </c>
      <c r="I102">
        <f t="shared" si="5"/>
        <v>6.7119690299939106E-6</v>
      </c>
      <c r="J102">
        <f t="shared" si="6"/>
        <v>3.426795268584298E-4</v>
      </c>
      <c r="K102">
        <f t="shared" si="7"/>
        <v>1.266095869356853E-7</v>
      </c>
    </row>
    <row r="103" spans="1:11" x14ac:dyDescent="0.25">
      <c r="A103" s="1">
        <v>31222</v>
      </c>
      <c r="B103">
        <v>1315.079956</v>
      </c>
      <c r="C103">
        <v>1326.719971</v>
      </c>
      <c r="D103">
        <v>1307.8000489999999</v>
      </c>
      <c r="E103">
        <v>1320.5600589999999</v>
      </c>
      <c r="F103">
        <v>1320.5600589999999</v>
      </c>
      <c r="G103">
        <v>10100000</v>
      </c>
      <c r="H103">
        <f t="shared" si="4"/>
        <v>-2.9639807428018567E-3</v>
      </c>
      <c r="I103">
        <f t="shared" si="5"/>
        <v>-2.6042371310028887E-8</v>
      </c>
      <c r="J103">
        <f t="shared" si="6"/>
        <v>1.0994230064921732E-5</v>
      </c>
      <c r="K103">
        <f t="shared" si="7"/>
        <v>7.7192309673201667E-11</v>
      </c>
    </row>
    <row r="104" spans="1:11" x14ac:dyDescent="0.25">
      <c r="A104" s="1">
        <v>31223</v>
      </c>
      <c r="B104">
        <v>1322.6899410000001</v>
      </c>
      <c r="C104">
        <v>1338.8199460000001</v>
      </c>
      <c r="D104">
        <v>1314.0699460000001</v>
      </c>
      <c r="E104">
        <v>1323.030029</v>
      </c>
      <c r="F104">
        <v>1323.030029</v>
      </c>
      <c r="G104">
        <v>14050000</v>
      </c>
      <c r="H104">
        <f t="shared" si="4"/>
        <v>1.8686487969085236E-3</v>
      </c>
      <c r="I104">
        <f t="shared" si="5"/>
        <v>6.5237419631878438E-9</v>
      </c>
      <c r="J104">
        <f t="shared" si="6"/>
        <v>2.3009088976523219E-6</v>
      </c>
      <c r="K104">
        <f t="shared" si="7"/>
        <v>1.2189775290367627E-11</v>
      </c>
    </row>
    <row r="105" spans="1:11" x14ac:dyDescent="0.25">
      <c r="A105" s="1">
        <v>31224</v>
      </c>
      <c r="B105">
        <v>1320.6800539999999</v>
      </c>
      <c r="C105">
        <v>1329.1899410000001</v>
      </c>
      <c r="D105">
        <v>1314.73999</v>
      </c>
      <c r="E105">
        <v>1323.8100589999999</v>
      </c>
      <c r="F105">
        <v>1323.8100589999999</v>
      </c>
      <c r="G105">
        <v>10060000</v>
      </c>
      <c r="H105">
        <f t="shared" si="4"/>
        <v>5.894047215909378E-4</v>
      </c>
      <c r="I105">
        <f t="shared" si="5"/>
        <v>2.0462903855702898E-10</v>
      </c>
      <c r="J105">
        <f t="shared" si="6"/>
        <v>5.6468320390440812E-8</v>
      </c>
      <c r="K105">
        <f t="shared" si="7"/>
        <v>1.2058399967862926E-13</v>
      </c>
    </row>
    <row r="106" spans="1:11" x14ac:dyDescent="0.25">
      <c r="A106" s="1">
        <v>31225</v>
      </c>
      <c r="B106">
        <v>1325.9399410000001</v>
      </c>
      <c r="C106">
        <v>1338.709961</v>
      </c>
      <c r="D106">
        <v>1321.8000489999999</v>
      </c>
      <c r="E106">
        <v>1332.209961</v>
      </c>
      <c r="F106">
        <v>1332.209961</v>
      </c>
      <c r="G106">
        <v>9760000</v>
      </c>
      <c r="H106">
        <f t="shared" si="4"/>
        <v>6.3252008208660926E-3</v>
      </c>
      <c r="I106">
        <f t="shared" si="5"/>
        <v>2.5304482864165365E-7</v>
      </c>
      <c r="J106">
        <f t="shared" si="6"/>
        <v>3.568182699248522E-5</v>
      </c>
      <c r="K106">
        <f t="shared" si="7"/>
        <v>1.6005280448064004E-9</v>
      </c>
    </row>
    <row r="107" spans="1:11" x14ac:dyDescent="0.25">
      <c r="A107" s="1">
        <v>31226</v>
      </c>
      <c r="B107">
        <v>1334.119995</v>
      </c>
      <c r="C107">
        <v>1341.170044</v>
      </c>
      <c r="D107">
        <v>1326.160034</v>
      </c>
      <c r="E107">
        <v>1335.459961</v>
      </c>
      <c r="F107">
        <v>1335.459961</v>
      </c>
      <c r="G107">
        <v>9150000</v>
      </c>
      <c r="H107">
        <f t="shared" si="4"/>
        <v>2.4365845122890843E-3</v>
      </c>
      <c r="I107">
        <f t="shared" si="5"/>
        <v>1.4463662119517344E-8</v>
      </c>
      <c r="J107">
        <f t="shared" si="6"/>
        <v>4.3464345260137894E-6</v>
      </c>
      <c r="K107">
        <f t="shared" si="7"/>
        <v>3.5240145305450024E-11</v>
      </c>
    </row>
    <row r="108" spans="1:11" x14ac:dyDescent="0.25">
      <c r="A108" s="1">
        <v>31229</v>
      </c>
      <c r="B108">
        <v>1334.01001</v>
      </c>
      <c r="C108">
        <v>1342.1800539999999</v>
      </c>
      <c r="D108">
        <v>1322.579956</v>
      </c>
      <c r="E108">
        <v>1337.1400149999999</v>
      </c>
      <c r="F108">
        <v>1337.1400149999999</v>
      </c>
      <c r="G108">
        <v>7880000</v>
      </c>
      <c r="H108">
        <f t="shared" si="4"/>
        <v>1.2572433109230654E-3</v>
      </c>
      <c r="I108">
        <f t="shared" si="5"/>
        <v>1.9866884069375011E-9</v>
      </c>
      <c r="J108">
        <f t="shared" si="6"/>
        <v>8.1987452269007731E-7</v>
      </c>
      <c r="K108">
        <f t="shared" si="7"/>
        <v>2.4975048677427699E-12</v>
      </c>
    </row>
    <row r="109" spans="1:11" x14ac:dyDescent="0.25">
      <c r="A109" s="1">
        <v>31230</v>
      </c>
      <c r="B109">
        <v>1335.459961</v>
      </c>
      <c r="C109">
        <v>1343.75</v>
      </c>
      <c r="D109">
        <v>1329.1899410000001</v>
      </c>
      <c r="E109">
        <v>1334.01001</v>
      </c>
      <c r="F109">
        <v>1334.01001</v>
      </c>
      <c r="G109">
        <v>9170000</v>
      </c>
      <c r="H109">
        <f t="shared" si="4"/>
        <v>-2.3435646843354432E-3</v>
      </c>
      <c r="I109">
        <f t="shared" si="5"/>
        <v>-1.2873588644944E-8</v>
      </c>
      <c r="J109">
        <f t="shared" si="6"/>
        <v>7.2648510707772962E-6</v>
      </c>
      <c r="K109">
        <f t="shared" si="7"/>
        <v>3.0171680751249948E-11</v>
      </c>
    </row>
    <row r="110" spans="1:11" x14ac:dyDescent="0.25">
      <c r="A110" s="1">
        <v>31231</v>
      </c>
      <c r="B110">
        <v>1331.7700199999999</v>
      </c>
      <c r="C110">
        <v>1337.589966</v>
      </c>
      <c r="D110">
        <v>1320.2299800000001</v>
      </c>
      <c r="E110">
        <v>1326.3900149999999</v>
      </c>
      <c r="F110">
        <v>1326.3900149999999</v>
      </c>
      <c r="G110">
        <v>9030000</v>
      </c>
      <c r="H110">
        <f t="shared" si="4"/>
        <v>-5.7284737379005432E-3</v>
      </c>
      <c r="I110">
        <f t="shared" si="5"/>
        <v>-1.8799440470041839E-7</v>
      </c>
      <c r="J110">
        <f t="shared" si="6"/>
        <v>3.6969413563737141E-5</v>
      </c>
      <c r="K110">
        <f t="shared" si="7"/>
        <v>1.0769442735672331E-9</v>
      </c>
    </row>
    <row r="111" spans="1:11" x14ac:dyDescent="0.25">
      <c r="A111" s="1">
        <v>31233</v>
      </c>
      <c r="B111">
        <v>1328.290039</v>
      </c>
      <c r="C111">
        <v>1340.6099850000001</v>
      </c>
      <c r="D111">
        <v>1324.9300539999999</v>
      </c>
      <c r="E111">
        <v>1334.4499510000001</v>
      </c>
      <c r="F111">
        <v>1334.4499510000001</v>
      </c>
      <c r="G111">
        <v>6000000</v>
      </c>
      <c r="H111">
        <f t="shared" si="4"/>
        <v>6.0582077495895835E-3</v>
      </c>
      <c r="I111">
        <f t="shared" si="5"/>
        <v>2.2233399598467934E-7</v>
      </c>
      <c r="J111">
        <f t="shared" si="6"/>
        <v>3.2563385191026238E-5</v>
      </c>
      <c r="K111">
        <f t="shared" si="7"/>
        <v>1.346918024750052E-9</v>
      </c>
    </row>
    <row r="112" spans="1:11" x14ac:dyDescent="0.25">
      <c r="A112" s="1">
        <v>31236</v>
      </c>
      <c r="B112">
        <v>1330.420044</v>
      </c>
      <c r="C112">
        <v>1336.469971</v>
      </c>
      <c r="D112">
        <v>1318.880005</v>
      </c>
      <c r="E112">
        <v>1328.410034</v>
      </c>
      <c r="F112">
        <v>1328.410034</v>
      </c>
      <c r="G112">
        <v>7050000</v>
      </c>
      <c r="H112">
        <f t="shared" si="4"/>
        <v>-4.5364212854100338E-3</v>
      </c>
      <c r="I112">
        <f t="shared" si="5"/>
        <v>-9.3363189184913881E-8</v>
      </c>
      <c r="J112">
        <f t="shared" si="6"/>
        <v>2.389445395988305E-5</v>
      </c>
      <c r="K112">
        <f t="shared" si="7"/>
        <v>4.2354631192056449E-10</v>
      </c>
    </row>
    <row r="113" spans="1:11" x14ac:dyDescent="0.25">
      <c r="A113" s="1">
        <v>31237</v>
      </c>
      <c r="B113">
        <v>1324.599976</v>
      </c>
      <c r="C113">
        <v>1333.670044</v>
      </c>
      <c r="D113">
        <v>1313.400024</v>
      </c>
      <c r="E113">
        <v>1321.910034</v>
      </c>
      <c r="F113">
        <v>1321.910034</v>
      </c>
      <c r="G113">
        <v>9400000</v>
      </c>
      <c r="H113">
        <f t="shared" si="4"/>
        <v>-4.9050777759722186E-3</v>
      </c>
      <c r="I113">
        <f t="shared" si="5"/>
        <v>-1.1802406341731615E-7</v>
      </c>
      <c r="J113">
        <f t="shared" si="6"/>
        <v>2.7634491467327803E-5</v>
      </c>
      <c r="K113">
        <f t="shared" si="7"/>
        <v>5.7893181538658762E-10</v>
      </c>
    </row>
    <row r="114" spans="1:11" x14ac:dyDescent="0.25">
      <c r="A114" s="1">
        <v>31238</v>
      </c>
      <c r="B114">
        <v>1320.900024</v>
      </c>
      <c r="C114">
        <v>1336.8100589999999</v>
      </c>
      <c r="D114">
        <v>1315.3000489999999</v>
      </c>
      <c r="E114">
        <v>1332.8900149999999</v>
      </c>
      <c r="F114">
        <v>1332.8900149999999</v>
      </c>
      <c r="G114">
        <v>10060000</v>
      </c>
      <c r="H114">
        <f t="shared" si="4"/>
        <v>8.2718422514295089E-3</v>
      </c>
      <c r="I114">
        <f t="shared" si="5"/>
        <v>5.6596195718958696E-7</v>
      </c>
      <c r="J114">
        <f t="shared" si="6"/>
        <v>6.272747979234718E-5</v>
      </c>
      <c r="K114">
        <f t="shared" si="7"/>
        <v>4.6814779952170705E-9</v>
      </c>
    </row>
    <row r="115" spans="1:11" x14ac:dyDescent="0.25">
      <c r="A115" s="1">
        <v>31239</v>
      </c>
      <c r="B115">
        <v>1333.219971</v>
      </c>
      <c r="C115">
        <v>1343.6400149999999</v>
      </c>
      <c r="D115">
        <v>1326.160034</v>
      </c>
      <c r="E115">
        <v>1337.6999510000001</v>
      </c>
      <c r="F115">
        <v>1337.6999510000001</v>
      </c>
      <c r="G115">
        <v>10170000</v>
      </c>
      <c r="H115">
        <f t="shared" si="4"/>
        <v>3.602156274224996E-3</v>
      </c>
      <c r="I115">
        <f t="shared" si="5"/>
        <v>4.6735069361141808E-8</v>
      </c>
      <c r="J115">
        <f t="shared" si="6"/>
        <v>1.0564984388941017E-5</v>
      </c>
      <c r="K115">
        <f t="shared" si="7"/>
        <v>1.6834124009416312E-10</v>
      </c>
    </row>
    <row r="116" spans="1:11" x14ac:dyDescent="0.25">
      <c r="A116" s="1">
        <v>31240</v>
      </c>
      <c r="B116">
        <v>1336.130005</v>
      </c>
      <c r="C116">
        <v>1345.98999</v>
      </c>
      <c r="D116">
        <v>1326.3900149999999</v>
      </c>
      <c r="E116">
        <v>1338.599976</v>
      </c>
      <c r="F116">
        <v>1338.599976</v>
      </c>
      <c r="G116">
        <v>11060000</v>
      </c>
      <c r="H116">
        <f t="shared" si="4"/>
        <v>6.725890658585761E-4</v>
      </c>
      <c r="I116">
        <f t="shared" si="5"/>
        <v>3.0409527896849464E-10</v>
      </c>
      <c r="J116">
        <f t="shared" si="6"/>
        <v>1.0292225321750838E-7</v>
      </c>
      <c r="K116">
        <f t="shared" si="7"/>
        <v>2.0449352934146041E-13</v>
      </c>
    </row>
    <row r="117" spans="1:11" x14ac:dyDescent="0.25">
      <c r="A117" s="1">
        <v>31243</v>
      </c>
      <c r="B117">
        <v>1333.8900149999999</v>
      </c>
      <c r="C117">
        <v>1347.670044</v>
      </c>
      <c r="D117">
        <v>1326.9499510000001</v>
      </c>
      <c r="E117">
        <v>1335.459961</v>
      </c>
      <c r="F117">
        <v>1335.459961</v>
      </c>
      <c r="G117">
        <v>10970000</v>
      </c>
      <c r="H117">
        <f t="shared" si="4"/>
        <v>-2.3485011684075217E-3</v>
      </c>
      <c r="I117">
        <f t="shared" si="5"/>
        <v>-1.2955106580954818E-8</v>
      </c>
      <c r="J117">
        <f t="shared" si="6"/>
        <v>7.2914864334400436E-6</v>
      </c>
      <c r="K117">
        <f t="shared" si="7"/>
        <v>3.0426686071951225E-11</v>
      </c>
    </row>
    <row r="118" spans="1:11" x14ac:dyDescent="0.25">
      <c r="A118" s="1">
        <v>31244</v>
      </c>
      <c r="B118">
        <v>1336.579956</v>
      </c>
      <c r="C118">
        <v>1351.9300539999999</v>
      </c>
      <c r="D118">
        <v>1331.540039</v>
      </c>
      <c r="E118">
        <v>1347.8900149999999</v>
      </c>
      <c r="F118">
        <v>1347.8900149999999</v>
      </c>
      <c r="G118">
        <v>12980000</v>
      </c>
      <c r="H118">
        <f t="shared" si="4"/>
        <v>9.2646453282602542E-3</v>
      </c>
      <c r="I118">
        <f t="shared" si="5"/>
        <v>7.9518648878351991E-7</v>
      </c>
      <c r="J118">
        <f t="shared" si="6"/>
        <v>7.9439273834335913E-5</v>
      </c>
      <c r="K118">
        <f t="shared" si="7"/>
        <v>7.3670223880475003E-9</v>
      </c>
    </row>
    <row r="119" spans="1:11" x14ac:dyDescent="0.25">
      <c r="A119" s="1">
        <v>31245</v>
      </c>
      <c r="B119">
        <v>1354.6099850000001</v>
      </c>
      <c r="C119">
        <v>1365.9300539999999</v>
      </c>
      <c r="D119">
        <v>1346.209961</v>
      </c>
      <c r="E119">
        <v>1357.969971</v>
      </c>
      <c r="F119">
        <v>1357.969971</v>
      </c>
      <c r="G119">
        <v>15510000</v>
      </c>
      <c r="H119">
        <f t="shared" si="4"/>
        <v>7.4504983112532834E-3</v>
      </c>
      <c r="I119">
        <f t="shared" si="5"/>
        <v>4.1355599622526078E-7</v>
      </c>
      <c r="J119">
        <f t="shared" si="6"/>
        <v>5.0391885668590136E-5</v>
      </c>
      <c r="K119">
        <f t="shared" si="7"/>
        <v>3.0811470759959554E-9</v>
      </c>
    </row>
    <row r="120" spans="1:11" x14ac:dyDescent="0.25">
      <c r="A120" s="1">
        <v>31246</v>
      </c>
      <c r="B120">
        <v>1352.26001</v>
      </c>
      <c r="C120">
        <v>1363.26001</v>
      </c>
      <c r="D120">
        <v>1345.3199460000001</v>
      </c>
      <c r="E120">
        <v>1350.920044</v>
      </c>
      <c r="F120">
        <v>1350.920044</v>
      </c>
      <c r="G120">
        <v>12590000</v>
      </c>
      <c r="H120">
        <f t="shared" si="4"/>
        <v>-5.2050418271769967E-3</v>
      </c>
      <c r="I120">
        <f t="shared" si="5"/>
        <v>-1.4102744761019736E-7</v>
      </c>
      <c r="J120">
        <f t="shared" si="6"/>
        <v>3.0878203059752787E-5</v>
      </c>
      <c r="K120">
        <f t="shared" si="7"/>
        <v>7.3407121503336729E-10</v>
      </c>
    </row>
    <row r="121" spans="1:11" x14ac:dyDescent="0.25">
      <c r="A121" s="1">
        <v>31247</v>
      </c>
      <c r="B121">
        <v>1351.030029</v>
      </c>
      <c r="C121">
        <v>1363.349976</v>
      </c>
      <c r="D121">
        <v>1346.4399410000001</v>
      </c>
      <c r="E121">
        <v>1359.540039</v>
      </c>
      <c r="F121">
        <v>1359.540039</v>
      </c>
      <c r="G121">
        <v>10810000</v>
      </c>
      <c r="H121">
        <f t="shared" si="4"/>
        <v>6.3605615264030581E-3</v>
      </c>
      <c r="I121">
        <f t="shared" si="5"/>
        <v>2.5731258390407301E-7</v>
      </c>
      <c r="J121">
        <f t="shared" si="6"/>
        <v>3.6105526539828937E-5</v>
      </c>
      <c r="K121">
        <f t="shared" si="7"/>
        <v>1.6366206802925002E-9</v>
      </c>
    </row>
    <row r="122" spans="1:11" x14ac:dyDescent="0.25">
      <c r="A122" s="1">
        <v>31250</v>
      </c>
      <c r="B122">
        <v>1356.1800539999999</v>
      </c>
      <c r="C122">
        <v>1362.119995</v>
      </c>
      <c r="D122">
        <v>1346.8900149999999</v>
      </c>
      <c r="E122">
        <v>1357.6400149999999</v>
      </c>
      <c r="F122">
        <v>1357.6400149999999</v>
      </c>
      <c r="G122">
        <v>8790000</v>
      </c>
      <c r="H122">
        <f t="shared" si="4"/>
        <v>-1.3985266135656434E-3</v>
      </c>
      <c r="I122">
        <f t="shared" si="5"/>
        <v>-2.7360717563741361E-9</v>
      </c>
      <c r="J122">
        <f t="shared" si="6"/>
        <v>3.0635525284474976E-6</v>
      </c>
      <c r="K122">
        <f t="shared" si="7"/>
        <v>3.8268077431290091E-12</v>
      </c>
    </row>
    <row r="123" spans="1:11" x14ac:dyDescent="0.25">
      <c r="A123" s="1">
        <v>31251</v>
      </c>
      <c r="B123">
        <v>1357.079956</v>
      </c>
      <c r="C123">
        <v>1372.1999510000001</v>
      </c>
      <c r="D123">
        <v>1344.76001</v>
      </c>
      <c r="E123">
        <v>1351.8100589999999</v>
      </c>
      <c r="F123">
        <v>1351.8100589999999</v>
      </c>
      <c r="G123">
        <v>18070000</v>
      </c>
      <c r="H123">
        <f t="shared" si="4"/>
        <v>-4.3034304660351814E-3</v>
      </c>
      <c r="I123">
        <f t="shared" si="5"/>
        <v>-7.9704315089491745E-8</v>
      </c>
      <c r="J123">
        <f t="shared" si="6"/>
        <v>2.1670929393489026E-5</v>
      </c>
      <c r="K123">
        <f t="shared" si="7"/>
        <v>3.430118408414939E-10</v>
      </c>
    </row>
    <row r="124" spans="1:11" x14ac:dyDescent="0.25">
      <c r="A124" s="1">
        <v>31252</v>
      </c>
      <c r="B124">
        <v>1349.8000489999999</v>
      </c>
      <c r="C124">
        <v>1359.209961</v>
      </c>
      <c r="D124">
        <v>1335.6899410000001</v>
      </c>
      <c r="E124">
        <v>1348.900024</v>
      </c>
      <c r="F124">
        <v>1348.900024</v>
      </c>
      <c r="G124">
        <v>12860000</v>
      </c>
      <c r="H124">
        <f t="shared" si="4"/>
        <v>-2.1550155601841744E-3</v>
      </c>
      <c r="I124">
        <f t="shared" si="5"/>
        <v>-1.0009814810812239E-8</v>
      </c>
      <c r="J124">
        <f t="shared" si="6"/>
        <v>6.2839943152460767E-6</v>
      </c>
      <c r="K124">
        <f t="shared" si="7"/>
        <v>2.1572545336451005E-11</v>
      </c>
    </row>
    <row r="125" spans="1:11" x14ac:dyDescent="0.25">
      <c r="A125" s="1">
        <v>31253</v>
      </c>
      <c r="B125">
        <v>1349.130005</v>
      </c>
      <c r="C125">
        <v>1359.880005</v>
      </c>
      <c r="D125">
        <v>1338.599976</v>
      </c>
      <c r="E125">
        <v>1353.6099850000001</v>
      </c>
      <c r="F125">
        <v>1353.6099850000001</v>
      </c>
      <c r="G125">
        <v>11870000</v>
      </c>
      <c r="H125">
        <f t="shared" si="4"/>
        <v>3.4856231821380774E-3</v>
      </c>
      <c r="I125">
        <f t="shared" si="5"/>
        <v>4.2344309062039348E-8</v>
      </c>
      <c r="J125">
        <f t="shared" si="6"/>
        <v>9.8210101760802336E-6</v>
      </c>
      <c r="K125">
        <f t="shared" si="7"/>
        <v>1.4759106540150687E-10</v>
      </c>
    </row>
    <row r="126" spans="1:11" x14ac:dyDescent="0.25">
      <c r="A126" s="1">
        <v>31254</v>
      </c>
      <c r="B126">
        <v>1352.26001</v>
      </c>
      <c r="C126">
        <v>1365.589966</v>
      </c>
      <c r="D126">
        <v>1345.209961</v>
      </c>
      <c r="E126">
        <v>1357.079956</v>
      </c>
      <c r="F126">
        <v>1357.079956</v>
      </c>
      <c r="G126">
        <v>10820000</v>
      </c>
      <c r="H126">
        <f t="shared" si="4"/>
        <v>2.5602137986339558E-3</v>
      </c>
      <c r="I126">
        <f t="shared" si="5"/>
        <v>1.677898658866162E-8</v>
      </c>
      <c r="J126">
        <f t="shared" si="6"/>
        <v>4.8772059775271582E-6</v>
      </c>
      <c r="K126">
        <f t="shared" si="7"/>
        <v>4.2955716675598203E-11</v>
      </c>
    </row>
    <row r="127" spans="1:11" x14ac:dyDescent="0.25">
      <c r="A127" s="1">
        <v>31257</v>
      </c>
      <c r="B127">
        <v>1354.280029</v>
      </c>
      <c r="C127">
        <v>1358.089966</v>
      </c>
      <c r="D127">
        <v>1338.9300539999999</v>
      </c>
      <c r="E127">
        <v>1343.8599850000001</v>
      </c>
      <c r="F127">
        <v>1343.8599850000001</v>
      </c>
      <c r="G127">
        <v>8560000</v>
      </c>
      <c r="H127">
        <f t="shared" si="4"/>
        <v>-9.7892414198539803E-3</v>
      </c>
      <c r="I127">
        <f t="shared" si="5"/>
        <v>-9.3813121522823389E-7</v>
      </c>
      <c r="J127">
        <f t="shared" si="6"/>
        <v>1.0284019542941053E-4</v>
      </c>
      <c r="K127">
        <f t="shared" si="7"/>
        <v>9.1837090384225457E-9</v>
      </c>
    </row>
    <row r="128" spans="1:11" x14ac:dyDescent="0.25">
      <c r="A128" s="1">
        <v>31258</v>
      </c>
      <c r="B128">
        <v>1340.3900149999999</v>
      </c>
      <c r="C128">
        <v>1352.599976</v>
      </c>
      <c r="D128">
        <v>1334.900024</v>
      </c>
      <c r="E128">
        <v>1346.099976</v>
      </c>
      <c r="F128">
        <v>1346.099976</v>
      </c>
      <c r="G128">
        <v>10790000</v>
      </c>
      <c r="H128">
        <f t="shared" si="4"/>
        <v>1.6654459919353847E-3</v>
      </c>
      <c r="I128">
        <f t="shared" si="5"/>
        <v>4.6184351667154286E-9</v>
      </c>
      <c r="J128">
        <f t="shared" si="6"/>
        <v>1.7257338842889203E-6</v>
      </c>
      <c r="K128">
        <f t="shared" si="7"/>
        <v>7.6911828291346251E-12</v>
      </c>
    </row>
    <row r="129" spans="1:11" x14ac:dyDescent="0.25">
      <c r="A129" s="1">
        <v>31259</v>
      </c>
      <c r="B129">
        <v>1347.8900149999999</v>
      </c>
      <c r="C129">
        <v>1357.410034</v>
      </c>
      <c r="D129">
        <v>1340.0500489999999</v>
      </c>
      <c r="E129">
        <v>1347.4499510000001</v>
      </c>
      <c r="F129">
        <v>1347.4499510000001</v>
      </c>
      <c r="G129">
        <v>10690000</v>
      </c>
      <c r="H129">
        <f t="shared" si="4"/>
        <v>1.002376157576418E-3</v>
      </c>
      <c r="I129">
        <f t="shared" si="5"/>
        <v>1.0067724692272872E-9</v>
      </c>
      <c r="J129">
        <f t="shared" si="6"/>
        <v>4.2328305942480586E-7</v>
      </c>
      <c r="K129">
        <f t="shared" si="7"/>
        <v>1.0090401361930488E-12</v>
      </c>
    </row>
    <row r="130" spans="1:11" x14ac:dyDescent="0.25">
      <c r="A130" s="1">
        <v>31260</v>
      </c>
      <c r="B130">
        <v>1350.0200199999999</v>
      </c>
      <c r="C130">
        <v>1361.900024</v>
      </c>
      <c r="D130">
        <v>1342.969971</v>
      </c>
      <c r="E130">
        <v>1355.619995</v>
      </c>
      <c r="F130">
        <v>1355.619995</v>
      </c>
      <c r="G130">
        <v>9840000</v>
      </c>
      <c r="H130">
        <f t="shared" si="4"/>
        <v>6.0450295720100309E-3</v>
      </c>
      <c r="I130">
        <f t="shared" si="5"/>
        <v>2.2088621746996824E-7</v>
      </c>
      <c r="J130">
        <f t="shared" si="6"/>
        <v>3.2413158062982417E-5</v>
      </c>
      <c r="K130">
        <f t="shared" si="7"/>
        <v>1.3352363830892053E-9</v>
      </c>
    </row>
    <row r="131" spans="1:11" x14ac:dyDescent="0.25">
      <c r="A131" s="1">
        <v>31261</v>
      </c>
      <c r="B131">
        <v>1354.280029</v>
      </c>
      <c r="C131">
        <v>1360.099976</v>
      </c>
      <c r="D131">
        <v>1345.4300539999999</v>
      </c>
      <c r="E131">
        <v>1353.0500489999999</v>
      </c>
      <c r="F131">
        <v>1353.0500489999999</v>
      </c>
      <c r="G131">
        <v>6220000</v>
      </c>
      <c r="H131">
        <f t="shared" si="4"/>
        <v>-1.89757093289572E-3</v>
      </c>
      <c r="I131">
        <f t="shared" si="5"/>
        <v>-6.8340636421252246E-9</v>
      </c>
      <c r="J131">
        <f t="shared" si="6"/>
        <v>5.0595530005983004E-6</v>
      </c>
      <c r="K131">
        <f t="shared" si="7"/>
        <v>1.2968966202099132E-11</v>
      </c>
    </row>
    <row r="132" spans="1:11" x14ac:dyDescent="0.25">
      <c r="A132" s="1">
        <v>31264</v>
      </c>
      <c r="B132">
        <v>1348.5699460000001</v>
      </c>
      <c r="C132">
        <v>1352.709961</v>
      </c>
      <c r="D132">
        <v>1336.920044</v>
      </c>
      <c r="E132">
        <v>1346.8900149999999</v>
      </c>
      <c r="F132">
        <v>1346.8900149999999</v>
      </c>
      <c r="G132">
        <v>6640000</v>
      </c>
      <c r="H132">
        <f t="shared" ref="H132:H195" si="8">LN(E132/E131)</f>
        <v>-4.5630973596373983E-3</v>
      </c>
      <c r="I132">
        <f t="shared" ref="I132:I195" si="9">(H132-(($N$2)^2))^3</f>
        <v>-9.5019893054973956E-8</v>
      </c>
      <c r="J132">
        <f t="shared" ref="J132:J195" si="10">(H132-$N$2)^2</f>
        <v>2.4155961297791116E-5</v>
      </c>
      <c r="K132">
        <f t="shared" ref="K132:K195" si="11">(H132-(($N$2)^2))^4</f>
        <v>4.335967813493664E-10</v>
      </c>
    </row>
    <row r="133" spans="1:11" x14ac:dyDescent="0.25">
      <c r="A133" s="1">
        <v>31265</v>
      </c>
      <c r="B133">
        <v>1345.880005</v>
      </c>
      <c r="C133">
        <v>1350.0200199999999</v>
      </c>
      <c r="D133">
        <v>1322.920044</v>
      </c>
      <c r="E133">
        <v>1325.160034</v>
      </c>
      <c r="F133">
        <v>1325.160034</v>
      </c>
      <c r="G133">
        <v>9710000</v>
      </c>
      <c r="H133">
        <f t="shared" si="8"/>
        <v>-1.6265009753497484E-2</v>
      </c>
      <c r="I133">
        <f t="shared" si="9"/>
        <v>-4.3030153616716093E-6</v>
      </c>
      <c r="J133">
        <f t="shared" si="10"/>
        <v>2.7611750506935221E-4</v>
      </c>
      <c r="K133">
        <f t="shared" si="11"/>
        <v>6.9989119303697748E-8</v>
      </c>
    </row>
    <row r="134" spans="1:11" x14ac:dyDescent="0.25">
      <c r="A134" s="1">
        <v>31266</v>
      </c>
      <c r="B134">
        <v>1320.790039</v>
      </c>
      <c r="C134">
        <v>1331.209961</v>
      </c>
      <c r="D134">
        <v>1316.3100589999999</v>
      </c>
      <c r="E134">
        <v>1325.040039</v>
      </c>
      <c r="F134">
        <v>1325.040039</v>
      </c>
      <c r="G134">
        <v>7260000</v>
      </c>
      <c r="H134">
        <f t="shared" si="8"/>
        <v>-9.0555427346443066E-5</v>
      </c>
      <c r="I134">
        <f t="shared" si="9"/>
        <v>-7.4562874570960037E-13</v>
      </c>
      <c r="J134">
        <f t="shared" si="10"/>
        <v>1.9565539573578832E-7</v>
      </c>
      <c r="K134">
        <f t="shared" si="11"/>
        <v>6.7612997542749377E-17</v>
      </c>
    </row>
    <row r="135" spans="1:11" x14ac:dyDescent="0.25">
      <c r="A135" s="1">
        <v>31267</v>
      </c>
      <c r="B135">
        <v>1324.709961</v>
      </c>
      <c r="C135">
        <v>1334.790039</v>
      </c>
      <c r="D135">
        <v>1318.3199460000001</v>
      </c>
      <c r="E135">
        <v>1329.8599850000001</v>
      </c>
      <c r="F135">
        <v>1329.8599850000001</v>
      </c>
      <c r="G135">
        <v>8480000</v>
      </c>
      <c r="H135">
        <f t="shared" si="8"/>
        <v>3.6309851609948388E-3</v>
      </c>
      <c r="I135">
        <f t="shared" si="9"/>
        <v>4.7866207458478178E-8</v>
      </c>
      <c r="J135">
        <f t="shared" si="10"/>
        <v>1.075322529395167E-5</v>
      </c>
      <c r="K135">
        <f t="shared" si="11"/>
        <v>1.7379556579073046E-10</v>
      </c>
    </row>
    <row r="136" spans="1:11" x14ac:dyDescent="0.25">
      <c r="A136" s="1">
        <v>31268</v>
      </c>
      <c r="B136">
        <v>1328.849976</v>
      </c>
      <c r="C136">
        <v>1331.880005</v>
      </c>
      <c r="D136">
        <v>1317.650024</v>
      </c>
      <c r="E136">
        <v>1320.790039</v>
      </c>
      <c r="F136">
        <v>1320.790039</v>
      </c>
      <c r="G136">
        <v>7430000</v>
      </c>
      <c r="H136">
        <f t="shared" si="8"/>
        <v>-6.8435903019164485E-3</v>
      </c>
      <c r="I136">
        <f t="shared" si="9"/>
        <v>-3.2053507884808986E-7</v>
      </c>
      <c r="J136">
        <f t="shared" si="10"/>
        <v>5.1773268631926823E-5</v>
      </c>
      <c r="K136">
        <f t="shared" si="11"/>
        <v>2.1936504216439007E-9</v>
      </c>
    </row>
    <row r="137" spans="1:11" x14ac:dyDescent="0.25">
      <c r="A137" s="1">
        <v>31271</v>
      </c>
      <c r="B137">
        <v>1318.7700199999999</v>
      </c>
      <c r="C137">
        <v>1324.369995</v>
      </c>
      <c r="D137">
        <v>1309.1400149999999</v>
      </c>
      <c r="E137">
        <v>1314.290039</v>
      </c>
      <c r="F137">
        <v>1314.290039</v>
      </c>
      <c r="G137">
        <v>7200000</v>
      </c>
      <c r="H137">
        <f t="shared" si="8"/>
        <v>-4.9334464161676752E-3</v>
      </c>
      <c r="I137">
        <f t="shared" si="9"/>
        <v>-1.200836627904891E-7</v>
      </c>
      <c r="J137">
        <f t="shared" si="10"/>
        <v>2.7933555724971142E-5</v>
      </c>
      <c r="K137">
        <f t="shared" si="11"/>
        <v>5.9244117558753619E-10</v>
      </c>
    </row>
    <row r="138" spans="1:11" x14ac:dyDescent="0.25">
      <c r="A138" s="1">
        <v>31272</v>
      </c>
      <c r="B138">
        <v>1314.630005</v>
      </c>
      <c r="C138">
        <v>1325.48999</v>
      </c>
      <c r="D138">
        <v>1303.650024</v>
      </c>
      <c r="E138">
        <v>1315.3000489999999</v>
      </c>
      <c r="F138">
        <v>1315.3000489999999</v>
      </c>
      <c r="G138">
        <v>7200000</v>
      </c>
      <c r="H138">
        <f t="shared" si="8"/>
        <v>7.6818820870795429E-4</v>
      </c>
      <c r="I138">
        <f t="shared" si="9"/>
        <v>4.5309890829124262E-10</v>
      </c>
      <c r="J138">
        <f t="shared" si="10"/>
        <v>1.7340072407738603E-7</v>
      </c>
      <c r="K138">
        <f t="shared" si="11"/>
        <v>3.4800917000088967E-13</v>
      </c>
    </row>
    <row r="139" spans="1:11" x14ac:dyDescent="0.25">
      <c r="A139" s="1">
        <v>31273</v>
      </c>
      <c r="B139">
        <v>1318.5500489999999</v>
      </c>
      <c r="C139">
        <v>1326.0500489999999</v>
      </c>
      <c r="D139">
        <v>1311.380005</v>
      </c>
      <c r="E139">
        <v>1316.9799800000001</v>
      </c>
      <c r="F139">
        <v>1316.9799800000001</v>
      </c>
      <c r="G139">
        <v>7120000</v>
      </c>
      <c r="H139">
        <f t="shared" si="8"/>
        <v>1.2764076842684978E-3</v>
      </c>
      <c r="I139">
        <f t="shared" si="9"/>
        <v>2.078939793922521E-9</v>
      </c>
      <c r="J139">
        <f t="shared" si="10"/>
        <v>8.5494729656869644E-7</v>
      </c>
      <c r="K139">
        <f t="shared" si="11"/>
        <v>2.6533174696780807E-12</v>
      </c>
    </row>
    <row r="140" spans="1:11" x14ac:dyDescent="0.25">
      <c r="A140" s="1">
        <v>31274</v>
      </c>
      <c r="B140">
        <v>1318.4399410000001</v>
      </c>
      <c r="C140">
        <v>1324.709961</v>
      </c>
      <c r="D140">
        <v>1308.130005</v>
      </c>
      <c r="E140">
        <v>1317.76001</v>
      </c>
      <c r="F140">
        <v>1317.76001</v>
      </c>
      <c r="G140">
        <v>7550000</v>
      </c>
      <c r="H140">
        <f t="shared" si="8"/>
        <v>5.9211157514604492E-4</v>
      </c>
      <c r="I140">
        <f t="shared" si="9"/>
        <v>2.0746189297018197E-10</v>
      </c>
      <c r="J140">
        <f t="shared" si="10"/>
        <v>5.7762110124277845E-8</v>
      </c>
      <c r="K140">
        <f t="shared" si="11"/>
        <v>1.2281491585627207E-13</v>
      </c>
    </row>
    <row r="141" spans="1:11" x14ac:dyDescent="0.25">
      <c r="A141" s="1">
        <v>31275</v>
      </c>
      <c r="B141">
        <v>1312.6099850000001</v>
      </c>
      <c r="C141">
        <v>1321.5699460000001</v>
      </c>
      <c r="D141">
        <v>1305.8900149999999</v>
      </c>
      <c r="E141">
        <v>1312.719971</v>
      </c>
      <c r="F141">
        <v>1312.719971</v>
      </c>
      <c r="G141">
        <v>10380000</v>
      </c>
      <c r="H141">
        <f t="shared" si="8"/>
        <v>-3.8320346126455669E-3</v>
      </c>
      <c r="I141">
        <f t="shared" si="9"/>
        <v>-5.6276922733951114E-8</v>
      </c>
      <c r="J141">
        <f t="shared" si="10"/>
        <v>1.7504255201877355E-5</v>
      </c>
      <c r="K141">
        <f t="shared" si="11"/>
        <v>2.1566207979779298E-10</v>
      </c>
    </row>
    <row r="142" spans="1:11" x14ac:dyDescent="0.25">
      <c r="A142" s="1">
        <v>31278</v>
      </c>
      <c r="B142">
        <v>1312.0500489999999</v>
      </c>
      <c r="C142">
        <v>1319.219971</v>
      </c>
      <c r="D142">
        <v>1307.5699460000001</v>
      </c>
      <c r="E142">
        <v>1312.5</v>
      </c>
      <c r="F142">
        <v>1312.5</v>
      </c>
      <c r="G142">
        <v>6070000</v>
      </c>
      <c r="H142">
        <f t="shared" si="8"/>
        <v>-1.6758290958076772E-4</v>
      </c>
      <c r="I142">
        <f t="shared" si="9"/>
        <v>-4.7168372018559913E-12</v>
      </c>
      <c r="J142">
        <f t="shared" si="10"/>
        <v>2.6973168575717434E-7</v>
      </c>
      <c r="K142">
        <f t="shared" si="11"/>
        <v>7.9104498735122776E-16</v>
      </c>
    </row>
    <row r="143" spans="1:11" x14ac:dyDescent="0.25">
      <c r="A143" s="1">
        <v>31279</v>
      </c>
      <c r="B143">
        <v>1315.969971</v>
      </c>
      <c r="C143">
        <v>1328.0699460000001</v>
      </c>
      <c r="D143">
        <v>1311.829956</v>
      </c>
      <c r="E143">
        <v>1323.6999510000001</v>
      </c>
      <c r="F143">
        <v>1323.6999510000001</v>
      </c>
      <c r="G143">
        <v>9120000</v>
      </c>
      <c r="H143">
        <f t="shared" si="8"/>
        <v>8.4970932364945035E-3</v>
      </c>
      <c r="I143">
        <f t="shared" si="9"/>
        <v>6.1346837144395048E-7</v>
      </c>
      <c r="J143">
        <f t="shared" si="10"/>
        <v>6.6346224112054887E-5</v>
      </c>
      <c r="K143">
        <f t="shared" si="11"/>
        <v>5.2126220361527033E-9</v>
      </c>
    </row>
    <row r="144" spans="1:11" x14ac:dyDescent="0.25">
      <c r="A144" s="1">
        <v>31280</v>
      </c>
      <c r="B144">
        <v>1323.920044</v>
      </c>
      <c r="C144">
        <v>1333.670044</v>
      </c>
      <c r="D144">
        <v>1319.1099850000001</v>
      </c>
      <c r="E144">
        <v>1329.530029</v>
      </c>
      <c r="F144">
        <v>1329.530029</v>
      </c>
      <c r="G144">
        <v>7180000</v>
      </c>
      <c r="H144">
        <f t="shared" si="8"/>
        <v>4.3947094124501887E-3</v>
      </c>
      <c r="I144">
        <f t="shared" si="9"/>
        <v>8.4869922364428183E-8</v>
      </c>
      <c r="J144">
        <f t="shared" si="10"/>
        <v>1.6345326078002578E-5</v>
      </c>
      <c r="K144">
        <f t="shared" si="11"/>
        <v>3.7296814441986118E-10</v>
      </c>
    </row>
    <row r="145" spans="1:11" x14ac:dyDescent="0.25">
      <c r="A145" s="1">
        <v>31281</v>
      </c>
      <c r="B145">
        <v>1330.420044</v>
      </c>
      <c r="C145">
        <v>1334.6800539999999</v>
      </c>
      <c r="D145">
        <v>1313.51001</v>
      </c>
      <c r="E145">
        <v>1318.099976</v>
      </c>
      <c r="F145">
        <v>1318.099976</v>
      </c>
      <c r="G145">
        <v>8260000</v>
      </c>
      <c r="H145">
        <f t="shared" si="8"/>
        <v>-8.6342306043303164E-3</v>
      </c>
      <c r="I145">
        <f t="shared" si="9"/>
        <v>-6.4370903328637382E-7</v>
      </c>
      <c r="J145">
        <f t="shared" si="10"/>
        <v>8.0748280240975628E-5</v>
      </c>
      <c r="K145">
        <f t="shared" si="11"/>
        <v>5.5580118912629425E-9</v>
      </c>
    </row>
    <row r="146" spans="1:11" x14ac:dyDescent="0.25">
      <c r="A146" s="1">
        <v>31282</v>
      </c>
      <c r="B146">
        <v>1316.420044</v>
      </c>
      <c r="C146">
        <v>1322.920044</v>
      </c>
      <c r="D146">
        <v>1310.4799800000001</v>
      </c>
      <c r="E146">
        <v>1318.3199460000001</v>
      </c>
      <c r="F146">
        <v>1318.3199460000001</v>
      </c>
      <c r="G146">
        <v>6090000</v>
      </c>
      <c r="H146">
        <f t="shared" si="8"/>
        <v>1.6687023085741921E-4</v>
      </c>
      <c r="I146">
        <f t="shared" si="9"/>
        <v>4.6362844144620117E-12</v>
      </c>
      <c r="J146">
        <f t="shared" si="10"/>
        <v>3.4189434542375699E-8</v>
      </c>
      <c r="K146">
        <f t="shared" si="11"/>
        <v>7.7308413352165413E-16</v>
      </c>
    </row>
    <row r="147" spans="1:11" x14ac:dyDescent="0.25">
      <c r="A147" s="1">
        <v>31285</v>
      </c>
      <c r="B147">
        <v>1316.6400149999999</v>
      </c>
      <c r="C147">
        <v>1324.26001</v>
      </c>
      <c r="D147">
        <v>1309.8100589999999</v>
      </c>
      <c r="E147">
        <v>1317.650024</v>
      </c>
      <c r="F147">
        <v>1317.650024</v>
      </c>
      <c r="G147">
        <v>5160000</v>
      </c>
      <c r="H147">
        <f t="shared" si="8"/>
        <v>-5.0829259972457743E-4</v>
      </c>
      <c r="I147">
        <f t="shared" si="9"/>
        <v>-1.3141910700605512E-10</v>
      </c>
      <c r="J147">
        <f t="shared" si="10"/>
        <v>7.3971469875709429E-7</v>
      </c>
      <c r="K147">
        <f t="shared" si="11"/>
        <v>6.6815622011706878E-14</v>
      </c>
    </row>
    <row r="148" spans="1:11" x14ac:dyDescent="0.25">
      <c r="A148" s="1">
        <v>31286</v>
      </c>
      <c r="B148">
        <v>1321.23999</v>
      </c>
      <c r="C148">
        <v>1328.630005</v>
      </c>
      <c r="D148">
        <v>1315.1899410000001</v>
      </c>
      <c r="E148">
        <v>1322.469971</v>
      </c>
      <c r="F148">
        <v>1322.469971</v>
      </c>
      <c r="G148">
        <v>6750000</v>
      </c>
      <c r="H148">
        <f t="shared" si="8"/>
        <v>3.651313094952716E-3</v>
      </c>
      <c r="I148">
        <f t="shared" si="9"/>
        <v>4.8674675835057142E-8</v>
      </c>
      <c r="J148">
        <f t="shared" si="10"/>
        <v>1.088695769130493E-5</v>
      </c>
      <c r="K148">
        <f t="shared" si="11"/>
        <v>1.7772045802109471E-10</v>
      </c>
    </row>
    <row r="149" spans="1:11" x14ac:dyDescent="0.25">
      <c r="A149" s="1">
        <v>31287</v>
      </c>
      <c r="B149">
        <v>1322.920044</v>
      </c>
      <c r="C149">
        <v>1334.790039</v>
      </c>
      <c r="D149">
        <v>1316.9799800000001</v>
      </c>
      <c r="E149">
        <v>1331.089966</v>
      </c>
      <c r="F149">
        <v>1331.089966</v>
      </c>
      <c r="G149">
        <v>12840000</v>
      </c>
      <c r="H149">
        <f t="shared" si="8"/>
        <v>6.4969516617213122E-3</v>
      </c>
      <c r="I149">
        <f t="shared" si="9"/>
        <v>2.7422313462300487E-7</v>
      </c>
      <c r="J149">
        <f t="shared" si="10"/>
        <v>3.7763207473845962E-5</v>
      </c>
      <c r="K149">
        <f t="shared" si="11"/>
        <v>1.7815805164280621E-9</v>
      </c>
    </row>
    <row r="150" spans="1:11" x14ac:dyDescent="0.25">
      <c r="A150" s="1">
        <v>31288</v>
      </c>
      <c r="B150">
        <v>1331.209961</v>
      </c>
      <c r="C150">
        <v>1340.0500489999999</v>
      </c>
      <c r="D150">
        <v>1325.160034</v>
      </c>
      <c r="E150">
        <v>1335.130005</v>
      </c>
      <c r="F150">
        <v>1335.130005</v>
      </c>
      <c r="G150">
        <v>10400000</v>
      </c>
      <c r="H150">
        <f t="shared" si="8"/>
        <v>3.0305392173004884E-3</v>
      </c>
      <c r="I150">
        <f t="shared" si="9"/>
        <v>2.7829571797942038E-8</v>
      </c>
      <c r="J150">
        <f t="shared" si="10"/>
        <v>7.1757826446684311E-6</v>
      </c>
      <c r="K150">
        <f t="shared" si="11"/>
        <v>8.4335164963828345E-11</v>
      </c>
    </row>
    <row r="151" spans="1:11" x14ac:dyDescent="0.25">
      <c r="A151" s="1">
        <v>31289</v>
      </c>
      <c r="B151">
        <v>1335.459961</v>
      </c>
      <c r="C151">
        <v>1342.410034</v>
      </c>
      <c r="D151">
        <v>1325.2700199999999</v>
      </c>
      <c r="E151">
        <v>1334.01001</v>
      </c>
      <c r="F151">
        <v>1334.01001</v>
      </c>
      <c r="G151">
        <v>9110000</v>
      </c>
      <c r="H151">
        <f t="shared" si="8"/>
        <v>-8.3921791995855027E-4</v>
      </c>
      <c r="I151">
        <f t="shared" si="9"/>
        <v>-5.9131152829118371E-10</v>
      </c>
      <c r="J151">
        <f t="shared" si="10"/>
        <v>1.4184619511447799E-6</v>
      </c>
      <c r="K151">
        <f t="shared" si="11"/>
        <v>4.9631240266834764E-13</v>
      </c>
    </row>
    <row r="152" spans="1:11" x14ac:dyDescent="0.25">
      <c r="A152" s="1">
        <v>31293</v>
      </c>
      <c r="B152">
        <v>1333.670044</v>
      </c>
      <c r="C152">
        <v>1337.1400149999999</v>
      </c>
      <c r="D152">
        <v>1322.8000489999999</v>
      </c>
      <c r="E152">
        <v>1329.1899410000001</v>
      </c>
      <c r="F152">
        <v>1329.1899410000001</v>
      </c>
      <c r="G152">
        <v>8070000</v>
      </c>
      <c r="H152">
        <f t="shared" si="8"/>
        <v>-3.6197614536386856E-3</v>
      </c>
      <c r="I152">
        <f t="shared" si="9"/>
        <v>-4.743341493446407E-8</v>
      </c>
      <c r="J152">
        <f t="shared" si="10"/>
        <v>1.5773094518895846E-5</v>
      </c>
      <c r="K152">
        <f t="shared" si="11"/>
        <v>1.7170351664241364E-10</v>
      </c>
    </row>
    <row r="153" spans="1:11" x14ac:dyDescent="0.25">
      <c r="A153" s="1">
        <v>31294</v>
      </c>
      <c r="B153">
        <v>1329.079956</v>
      </c>
      <c r="C153">
        <v>1334.119995</v>
      </c>
      <c r="D153">
        <v>1318.209961</v>
      </c>
      <c r="E153">
        <v>1326.719971</v>
      </c>
      <c r="F153">
        <v>1326.719971</v>
      </c>
      <c r="G153">
        <v>8610000</v>
      </c>
      <c r="H153">
        <f t="shared" si="8"/>
        <v>-1.8599807929612091E-3</v>
      </c>
      <c r="I153">
        <f t="shared" si="9"/>
        <v>-6.4359410396290997E-9</v>
      </c>
      <c r="J153">
        <f t="shared" si="10"/>
        <v>4.8918596314005063E-6</v>
      </c>
      <c r="K153">
        <f t="shared" si="11"/>
        <v>1.1971523133900142E-11</v>
      </c>
    </row>
    <row r="154" spans="1:11" x14ac:dyDescent="0.25">
      <c r="A154" s="1">
        <v>31295</v>
      </c>
      <c r="B154">
        <v>1326.3900149999999</v>
      </c>
      <c r="C154">
        <v>1333</v>
      </c>
      <c r="D154">
        <v>1318.660034</v>
      </c>
      <c r="E154">
        <v>1325.829956</v>
      </c>
      <c r="F154">
        <v>1325.829956</v>
      </c>
      <c r="G154">
        <v>8250000</v>
      </c>
      <c r="H154">
        <f t="shared" si="8"/>
        <v>-6.7106373707837192E-4</v>
      </c>
      <c r="I154">
        <f t="shared" si="9"/>
        <v>-3.0236501812534456E-10</v>
      </c>
      <c r="J154">
        <f t="shared" si="10"/>
        <v>1.0461972062114978E-6</v>
      </c>
      <c r="K154">
        <f t="shared" si="11"/>
        <v>2.0294361518578838E-13</v>
      </c>
    </row>
    <row r="155" spans="1:11" x14ac:dyDescent="0.25">
      <c r="A155" s="1">
        <v>31296</v>
      </c>
      <c r="B155">
        <v>1327.170044</v>
      </c>
      <c r="C155">
        <v>1341.400024</v>
      </c>
      <c r="D155">
        <v>1323.920044</v>
      </c>
      <c r="E155">
        <v>1335.6899410000001</v>
      </c>
      <c r="F155">
        <v>1335.6899410000001</v>
      </c>
      <c r="G155">
        <v>8900000</v>
      </c>
      <c r="H155">
        <f t="shared" si="8"/>
        <v>7.4093228601556267E-3</v>
      </c>
      <c r="I155">
        <f t="shared" si="9"/>
        <v>4.0673711006190334E-7</v>
      </c>
      <c r="J155">
        <f t="shared" si="10"/>
        <v>4.9808994741732007E-5</v>
      </c>
      <c r="K155">
        <f t="shared" si="11"/>
        <v>3.0135962359693819E-9</v>
      </c>
    </row>
    <row r="156" spans="1:11" x14ac:dyDescent="0.25">
      <c r="A156" s="1">
        <v>31299</v>
      </c>
      <c r="B156">
        <v>1335.130005</v>
      </c>
      <c r="C156">
        <v>1348.2299800000001</v>
      </c>
      <c r="D156">
        <v>1326.6099850000001</v>
      </c>
      <c r="E156">
        <v>1339.2700199999999</v>
      </c>
      <c r="F156">
        <v>1339.2700199999999</v>
      </c>
      <c r="G156">
        <v>8680000</v>
      </c>
      <c r="H156">
        <f t="shared" si="8"/>
        <v>2.6767362426179608E-3</v>
      </c>
      <c r="I156">
        <f t="shared" si="9"/>
        <v>1.9175933030069767E-8</v>
      </c>
      <c r="J156">
        <f t="shared" si="10"/>
        <v>5.4054490435898984E-6</v>
      </c>
      <c r="K156">
        <f t="shared" si="11"/>
        <v>5.1326542001664694E-11</v>
      </c>
    </row>
    <row r="157" spans="1:11" x14ac:dyDescent="0.25">
      <c r="A157" s="1">
        <v>31300</v>
      </c>
      <c r="B157">
        <v>1337.9300539999999</v>
      </c>
      <c r="C157">
        <v>1346.5500489999999</v>
      </c>
      <c r="D157">
        <v>1324.8199460000001</v>
      </c>
      <c r="E157">
        <v>1333.4499510000001</v>
      </c>
      <c r="F157">
        <v>1333.4499510000001</v>
      </c>
      <c r="G157">
        <v>10140000</v>
      </c>
      <c r="H157">
        <f t="shared" si="8"/>
        <v>-4.3551724554062718E-3</v>
      </c>
      <c r="I157">
        <f t="shared" si="9"/>
        <v>-8.2613893254522532E-8</v>
      </c>
      <c r="J157">
        <f t="shared" si="10"/>
        <v>2.2155345715547421E-5</v>
      </c>
      <c r="K157">
        <f t="shared" si="11"/>
        <v>3.5980797539264402E-10</v>
      </c>
    </row>
    <row r="158" spans="1:11" x14ac:dyDescent="0.25">
      <c r="A158" s="1">
        <v>31301</v>
      </c>
      <c r="B158">
        <v>1330.1999510000001</v>
      </c>
      <c r="C158">
        <v>1334.01001</v>
      </c>
      <c r="D158">
        <v>1314.849976</v>
      </c>
      <c r="E158">
        <v>1319.4399410000001</v>
      </c>
      <c r="F158">
        <v>1319.4399410000001</v>
      </c>
      <c r="G158">
        <v>8070000</v>
      </c>
      <c r="H158">
        <f t="shared" si="8"/>
        <v>-1.0562172435275241E-2</v>
      </c>
      <c r="I158">
        <f t="shared" si="9"/>
        <v>-1.1783519490311853E-6</v>
      </c>
      <c r="J158">
        <f t="shared" si="10"/>
        <v>1.191142286040798E-4</v>
      </c>
      <c r="K158">
        <f t="shared" si="11"/>
        <v>1.2446102290278433E-8</v>
      </c>
    </row>
    <row r="159" spans="1:11" x14ac:dyDescent="0.25">
      <c r="A159" s="1">
        <v>31302</v>
      </c>
      <c r="B159">
        <v>1317.4300539999999</v>
      </c>
      <c r="C159">
        <v>1327.400024</v>
      </c>
      <c r="D159">
        <v>1307.01001</v>
      </c>
      <c r="E159">
        <v>1312.3900149999999</v>
      </c>
      <c r="F159">
        <v>1312.3900149999999</v>
      </c>
      <c r="G159">
        <v>9940000</v>
      </c>
      <c r="H159">
        <f t="shared" si="8"/>
        <v>-5.35744556467162E-3</v>
      </c>
      <c r="I159">
        <f t="shared" si="9"/>
        <v>-1.5378125270828409E-7</v>
      </c>
      <c r="J159">
        <f t="shared" si="10"/>
        <v>3.259518898552054E-5</v>
      </c>
      <c r="K159">
        <f t="shared" si="11"/>
        <v>8.2389371991360136E-10</v>
      </c>
    </row>
    <row r="160" spans="1:11" x14ac:dyDescent="0.25">
      <c r="A160" s="1">
        <v>31303</v>
      </c>
      <c r="B160">
        <v>1314.959961</v>
      </c>
      <c r="C160">
        <v>1320.119995</v>
      </c>
      <c r="D160">
        <v>1296.709961</v>
      </c>
      <c r="E160">
        <v>1307.6800539999999</v>
      </c>
      <c r="F160">
        <v>1307.6800539999999</v>
      </c>
      <c r="G160">
        <v>10130000</v>
      </c>
      <c r="H160">
        <f t="shared" si="8"/>
        <v>-3.5952977969592017E-3</v>
      </c>
      <c r="I160">
        <f t="shared" si="9"/>
        <v>-4.6478215848214122E-8</v>
      </c>
      <c r="J160">
        <f t="shared" si="10"/>
        <v>1.5579376425675892E-5</v>
      </c>
      <c r="K160">
        <f t="shared" si="11"/>
        <v>1.6710877849275334E-10</v>
      </c>
    </row>
    <row r="161" spans="1:11" x14ac:dyDescent="0.25">
      <c r="A161" s="1">
        <v>31306</v>
      </c>
      <c r="B161">
        <v>1307.349976</v>
      </c>
      <c r="C161">
        <v>1315.75</v>
      </c>
      <c r="D161">
        <v>1301.079956</v>
      </c>
      <c r="E161">
        <v>1309.1400149999999</v>
      </c>
      <c r="F161">
        <v>1309.1400149999999</v>
      </c>
      <c r="G161">
        <v>7020000</v>
      </c>
      <c r="H161">
        <f t="shared" si="8"/>
        <v>1.1158284581925958E-3</v>
      </c>
      <c r="I161">
        <f t="shared" si="9"/>
        <v>1.3888258877022911E-9</v>
      </c>
      <c r="J161">
        <f t="shared" si="10"/>
        <v>5.837790882294179E-7</v>
      </c>
      <c r="K161">
        <f t="shared" si="11"/>
        <v>1.5495195887057256E-12</v>
      </c>
    </row>
    <row r="162" spans="1:11" x14ac:dyDescent="0.25">
      <c r="A162" s="1">
        <v>31307</v>
      </c>
      <c r="B162">
        <v>1308.579956</v>
      </c>
      <c r="C162">
        <v>1314.5200199999999</v>
      </c>
      <c r="D162">
        <v>1291.219971</v>
      </c>
      <c r="E162">
        <v>1298.160034</v>
      </c>
      <c r="F162">
        <v>1298.160034</v>
      </c>
      <c r="G162">
        <v>10270000</v>
      </c>
      <c r="H162">
        <f t="shared" si="8"/>
        <v>-8.4225410983203419E-3</v>
      </c>
      <c r="I162">
        <f t="shared" si="9"/>
        <v>-5.9751465079512877E-7</v>
      </c>
      <c r="J162">
        <f t="shared" si="10"/>
        <v>7.6988606901395881E-5</v>
      </c>
      <c r="K162">
        <f t="shared" si="11"/>
        <v>5.0326656426242369E-9</v>
      </c>
    </row>
    <row r="163" spans="1:11" x14ac:dyDescent="0.25">
      <c r="A163" s="1">
        <v>31308</v>
      </c>
      <c r="B163">
        <v>1295.25</v>
      </c>
      <c r="C163">
        <v>1307.5699460000001</v>
      </c>
      <c r="D163">
        <v>1283.709961</v>
      </c>
      <c r="E163">
        <v>1300.400024</v>
      </c>
      <c r="F163">
        <v>1300.400024</v>
      </c>
      <c r="G163">
        <v>11930000</v>
      </c>
      <c r="H163">
        <f t="shared" si="8"/>
        <v>1.724024463412668E-3</v>
      </c>
      <c r="I163">
        <f t="shared" si="9"/>
        <v>5.1231462278763747E-9</v>
      </c>
      <c r="J163">
        <f t="shared" si="10"/>
        <v>1.8830711065040439E-6</v>
      </c>
      <c r="K163">
        <f t="shared" si="11"/>
        <v>8.8317954627411561E-12</v>
      </c>
    </row>
    <row r="164" spans="1:11" x14ac:dyDescent="0.25">
      <c r="A164" s="1">
        <v>31309</v>
      </c>
      <c r="B164">
        <v>1298.839966</v>
      </c>
      <c r="C164">
        <v>1312.9499510000001</v>
      </c>
      <c r="D164">
        <v>1291.219971</v>
      </c>
      <c r="E164">
        <v>1306.790039</v>
      </c>
      <c r="F164">
        <v>1306.790039</v>
      </c>
      <c r="G164">
        <v>10130000</v>
      </c>
      <c r="H164">
        <f t="shared" si="8"/>
        <v>4.9018503757681849E-3</v>
      </c>
      <c r="I164">
        <f t="shared" si="9"/>
        <v>1.1777341304341586E-7</v>
      </c>
      <c r="J164">
        <f t="shared" si="10"/>
        <v>2.0703194269882853E-5</v>
      </c>
      <c r="K164">
        <f t="shared" si="11"/>
        <v>5.7729307511072715E-10</v>
      </c>
    </row>
    <row r="165" spans="1:11" x14ac:dyDescent="0.25">
      <c r="A165" s="1">
        <v>31310</v>
      </c>
      <c r="B165">
        <v>1306.339966</v>
      </c>
      <c r="C165">
        <v>1313.400024</v>
      </c>
      <c r="D165">
        <v>1294.469971</v>
      </c>
      <c r="E165">
        <v>1297.9399410000001</v>
      </c>
      <c r="F165">
        <v>1297.9399410000001</v>
      </c>
      <c r="G165">
        <v>11020000</v>
      </c>
      <c r="H165">
        <f t="shared" si="8"/>
        <v>-6.7954314838760375E-3</v>
      </c>
      <c r="I165">
        <f t="shared" si="9"/>
        <v>-3.1381582428483535E-7</v>
      </c>
      <c r="J165">
        <f t="shared" si="10"/>
        <v>5.1082547415385221E-5</v>
      </c>
      <c r="K165">
        <f t="shared" si="11"/>
        <v>2.1325527656245762E-9</v>
      </c>
    </row>
    <row r="166" spans="1:11" x14ac:dyDescent="0.25">
      <c r="A166" s="1">
        <v>31313</v>
      </c>
      <c r="B166">
        <v>1313.959961</v>
      </c>
      <c r="C166">
        <v>1323.589966</v>
      </c>
      <c r="D166">
        <v>1305.780029</v>
      </c>
      <c r="E166">
        <v>1316.3100589999999</v>
      </c>
      <c r="F166">
        <v>1316.3100589999999</v>
      </c>
      <c r="G166">
        <v>17580000</v>
      </c>
      <c r="H166">
        <f t="shared" si="8"/>
        <v>1.40540654996134E-2</v>
      </c>
      <c r="I166">
        <f t="shared" si="9"/>
        <v>2.7758401166058632E-6</v>
      </c>
      <c r="J166">
        <f t="shared" si="10"/>
        <v>1.8775279006541114E-4</v>
      </c>
      <c r="K166">
        <f t="shared" si="11"/>
        <v>3.9011495318882851E-8</v>
      </c>
    </row>
    <row r="167" spans="1:11" x14ac:dyDescent="0.25">
      <c r="A167" s="1">
        <v>31314</v>
      </c>
      <c r="B167">
        <v>1314.73999</v>
      </c>
      <c r="C167">
        <v>1334.5699460000001</v>
      </c>
      <c r="D167">
        <v>1301.8599850000001</v>
      </c>
      <c r="E167">
        <v>1321.119995</v>
      </c>
      <c r="F167">
        <v>1321.119995</v>
      </c>
      <c r="G167">
        <v>11040000</v>
      </c>
      <c r="H167">
        <f t="shared" si="8"/>
        <v>3.6474456073352871E-3</v>
      </c>
      <c r="I167">
        <f t="shared" si="9"/>
        <v>4.8520165051471932E-8</v>
      </c>
      <c r="J167">
        <f t="shared" si="10"/>
        <v>1.0861450796221608E-5</v>
      </c>
      <c r="K167">
        <f t="shared" si="11"/>
        <v>1.7696865875608423E-10</v>
      </c>
    </row>
    <row r="168" spans="1:11" x14ac:dyDescent="0.25">
      <c r="A168" s="1">
        <v>31315</v>
      </c>
      <c r="B168">
        <v>1323.4799800000001</v>
      </c>
      <c r="C168">
        <v>1330.1999510000001</v>
      </c>
      <c r="D168">
        <v>1306</v>
      </c>
      <c r="E168">
        <v>1312.0500489999999</v>
      </c>
      <c r="F168">
        <v>1312.0500489999999</v>
      </c>
      <c r="G168">
        <v>12280000</v>
      </c>
      <c r="H168">
        <f t="shared" si="8"/>
        <v>-6.8890210043403019E-3</v>
      </c>
      <c r="I168">
        <f t="shared" si="9"/>
        <v>-3.2696098248477578E-7</v>
      </c>
      <c r="J168">
        <f t="shared" si="10"/>
        <v>5.2429113497055493E-5</v>
      </c>
      <c r="K168">
        <f t="shared" si="11"/>
        <v>2.2524815357259312E-9</v>
      </c>
    </row>
    <row r="169" spans="1:11" x14ac:dyDescent="0.25">
      <c r="A169" s="1">
        <v>31316</v>
      </c>
      <c r="B169">
        <v>1310.599976</v>
      </c>
      <c r="C169">
        <v>1325.2700199999999</v>
      </c>
      <c r="D169">
        <v>1301.969971</v>
      </c>
      <c r="E169">
        <v>1320.790039</v>
      </c>
      <c r="F169">
        <v>1320.790039</v>
      </c>
      <c r="G169">
        <v>12880000</v>
      </c>
      <c r="H169">
        <f t="shared" si="8"/>
        <v>6.6392350559397843E-3</v>
      </c>
      <c r="I169">
        <f t="shared" si="9"/>
        <v>2.9263741389518904E-7</v>
      </c>
      <c r="J169">
        <f t="shared" si="10"/>
        <v>3.9532165486063723E-5</v>
      </c>
      <c r="K169">
        <f t="shared" si="11"/>
        <v>1.9428523645941131E-9</v>
      </c>
    </row>
    <row r="170" spans="1:11" x14ac:dyDescent="0.25">
      <c r="A170" s="1">
        <v>31320</v>
      </c>
      <c r="B170">
        <v>1330.089966</v>
      </c>
      <c r="C170">
        <v>1336.8100589999999</v>
      </c>
      <c r="D170">
        <v>1318.5500489999999</v>
      </c>
      <c r="E170">
        <v>1328.630005</v>
      </c>
      <c r="F170">
        <v>1328.630005</v>
      </c>
      <c r="G170">
        <v>12020000</v>
      </c>
      <c r="H170">
        <f t="shared" si="8"/>
        <v>5.9182679630036782E-3</v>
      </c>
      <c r="I170">
        <f t="shared" si="9"/>
        <v>2.0727963372270559E-7</v>
      </c>
      <c r="J170">
        <f t="shared" si="10"/>
        <v>3.0985854115961546E-5</v>
      </c>
      <c r="K170">
        <f t="shared" si="11"/>
        <v>1.2267107658248145E-9</v>
      </c>
    </row>
    <row r="171" spans="1:11" x14ac:dyDescent="0.25">
      <c r="A171" s="1">
        <v>31321</v>
      </c>
      <c r="B171">
        <v>1329.6400149999999</v>
      </c>
      <c r="C171">
        <v>1343.969971</v>
      </c>
      <c r="D171">
        <v>1323.4799800000001</v>
      </c>
      <c r="E171">
        <v>1340.9499510000001</v>
      </c>
      <c r="F171">
        <v>1340.9499510000001</v>
      </c>
      <c r="G171">
        <v>15600000</v>
      </c>
      <c r="H171">
        <f t="shared" si="8"/>
        <v>9.2299415384845748E-3</v>
      </c>
      <c r="I171">
        <f t="shared" si="9"/>
        <v>7.8628389981353569E-7</v>
      </c>
      <c r="J171">
        <f t="shared" si="10"/>
        <v>7.8821857367375266E-5</v>
      </c>
      <c r="K171">
        <f t="shared" si="11"/>
        <v>7.2572571292251051E-9</v>
      </c>
    </row>
    <row r="172" spans="1:11" x14ac:dyDescent="0.25">
      <c r="A172" s="1">
        <v>31322</v>
      </c>
      <c r="B172">
        <v>1343.410034</v>
      </c>
      <c r="C172">
        <v>1351.589966</v>
      </c>
      <c r="D172">
        <v>1327.959961</v>
      </c>
      <c r="E172">
        <v>1333.670044</v>
      </c>
      <c r="F172">
        <v>1333.670044</v>
      </c>
      <c r="G172">
        <v>12580000</v>
      </c>
      <c r="H172">
        <f t="shared" si="8"/>
        <v>-5.4437078847117751E-3</v>
      </c>
      <c r="I172">
        <f t="shared" si="9"/>
        <v>-1.613295988080796E-7</v>
      </c>
      <c r="J172">
        <f t="shared" si="10"/>
        <v>3.358761123823566E-5</v>
      </c>
      <c r="K172">
        <f t="shared" si="11"/>
        <v>8.7825117280101903E-10</v>
      </c>
    </row>
    <row r="173" spans="1:11" x14ac:dyDescent="0.25">
      <c r="A173" s="1">
        <v>31323</v>
      </c>
      <c r="B173">
        <v>1332.209961</v>
      </c>
      <c r="C173">
        <v>1345.4300539999999</v>
      </c>
      <c r="D173">
        <v>1323.8100589999999</v>
      </c>
      <c r="E173">
        <v>1333.1099850000001</v>
      </c>
      <c r="F173">
        <v>1333.1099850000001</v>
      </c>
      <c r="G173">
        <v>10700000</v>
      </c>
      <c r="H173">
        <f t="shared" si="8"/>
        <v>-4.200264004855379E-4</v>
      </c>
      <c r="I173">
        <f t="shared" si="9"/>
        <v>-7.4167485402254006E-11</v>
      </c>
      <c r="J173">
        <f t="shared" si="10"/>
        <v>5.9567598633025825E-7</v>
      </c>
      <c r="K173">
        <f t="shared" si="11"/>
        <v>3.1161479782459995E-14</v>
      </c>
    </row>
    <row r="174" spans="1:11" x14ac:dyDescent="0.25">
      <c r="A174" s="1">
        <v>31324</v>
      </c>
      <c r="B174">
        <v>1330.089966</v>
      </c>
      <c r="C174">
        <v>1335.01001</v>
      </c>
      <c r="D174">
        <v>1321.119995</v>
      </c>
      <c r="E174">
        <v>1328.73999</v>
      </c>
      <c r="F174">
        <v>1328.73999</v>
      </c>
      <c r="G174">
        <v>8830000</v>
      </c>
      <c r="H174">
        <f t="shared" si="8"/>
        <v>-3.283429920608971E-3</v>
      </c>
      <c r="I174">
        <f t="shared" si="9"/>
        <v>-3.5402371578143851E-8</v>
      </c>
      <c r="J174">
        <f t="shared" si="10"/>
        <v>1.3214708147957126E-5</v>
      </c>
      <c r="K174">
        <f t="shared" si="11"/>
        <v>1.1624558696685913E-10</v>
      </c>
    </row>
    <row r="175" spans="1:11" x14ac:dyDescent="0.25">
      <c r="A175" s="1">
        <v>31327</v>
      </c>
      <c r="B175">
        <v>1326.0500489999999</v>
      </c>
      <c r="C175">
        <v>1335.910034</v>
      </c>
      <c r="D175">
        <v>1315.1899410000001</v>
      </c>
      <c r="E175">
        <v>1324.369995</v>
      </c>
      <c r="F175">
        <v>1324.369995</v>
      </c>
      <c r="G175">
        <v>9300000</v>
      </c>
      <c r="H175">
        <f t="shared" si="8"/>
        <v>-3.2942463574143679E-3</v>
      </c>
      <c r="I175">
        <f t="shared" si="9"/>
        <v>-3.5753384855505585E-8</v>
      </c>
      <c r="J175">
        <f t="shared" si="10"/>
        <v>1.3293465052022119E-5</v>
      </c>
      <c r="K175">
        <f t="shared" si="11"/>
        <v>1.1778488212828818E-10</v>
      </c>
    </row>
    <row r="176" spans="1:11" x14ac:dyDescent="0.25">
      <c r="A176" s="1">
        <v>31328</v>
      </c>
      <c r="B176">
        <v>1325.040039</v>
      </c>
      <c r="C176">
        <v>1333.8900149999999</v>
      </c>
      <c r="D176">
        <v>1316.1999510000001</v>
      </c>
      <c r="E176">
        <v>1325.48999</v>
      </c>
      <c r="F176">
        <v>1325.48999</v>
      </c>
      <c r="G176">
        <v>7620000</v>
      </c>
      <c r="H176">
        <f t="shared" si="8"/>
        <v>8.4532395902667896E-4</v>
      </c>
      <c r="I176">
        <f t="shared" si="9"/>
        <v>6.037801000746183E-10</v>
      </c>
      <c r="J176">
        <f t="shared" si="10"/>
        <v>2.4359148011204271E-7</v>
      </c>
      <c r="K176">
        <f t="shared" si="11"/>
        <v>5.1031506980480813E-13</v>
      </c>
    </row>
    <row r="177" spans="1:11" x14ac:dyDescent="0.25">
      <c r="A177" s="1">
        <v>31329</v>
      </c>
      <c r="B177">
        <v>1324.4799800000001</v>
      </c>
      <c r="C177">
        <v>1336.8100589999999</v>
      </c>
      <c r="D177">
        <v>1320.2299800000001</v>
      </c>
      <c r="E177">
        <v>1326.719971</v>
      </c>
      <c r="F177">
        <v>1326.719971</v>
      </c>
      <c r="G177">
        <v>7500000</v>
      </c>
      <c r="H177">
        <f t="shared" si="8"/>
        <v>9.275141155971711E-4</v>
      </c>
      <c r="I177">
        <f t="shared" si="9"/>
        <v>7.9760477716441133E-10</v>
      </c>
      <c r="J177">
        <f t="shared" si="10"/>
        <v>3.3147658511876805E-7</v>
      </c>
      <c r="K177">
        <f t="shared" si="11"/>
        <v>7.3969098988020627E-13</v>
      </c>
    </row>
    <row r="178" spans="1:11" x14ac:dyDescent="0.25">
      <c r="A178" s="1">
        <v>31330</v>
      </c>
      <c r="B178">
        <v>1325.599976</v>
      </c>
      <c r="C178">
        <v>1333.329956</v>
      </c>
      <c r="D178">
        <v>1318.4399410000001</v>
      </c>
      <c r="E178">
        <v>1328.0699460000001</v>
      </c>
      <c r="F178">
        <v>1328.0699460000001</v>
      </c>
      <c r="G178">
        <v>6010000</v>
      </c>
      <c r="H178">
        <f t="shared" si="8"/>
        <v>1.0170108811348756E-3</v>
      </c>
      <c r="I178">
        <f t="shared" si="9"/>
        <v>1.0515217502833812E-9</v>
      </c>
      <c r="J178">
        <f t="shared" si="10"/>
        <v>4.4253999757399577E-7</v>
      </c>
      <c r="K178">
        <f t="shared" si="11"/>
        <v>1.0692789412234367E-12</v>
      </c>
    </row>
    <row r="179" spans="1:11" x14ac:dyDescent="0.25">
      <c r="A179" s="1">
        <v>31331</v>
      </c>
      <c r="B179">
        <v>1328.290039</v>
      </c>
      <c r="C179">
        <v>1343.410034</v>
      </c>
      <c r="D179">
        <v>1323.6999510000001</v>
      </c>
      <c r="E179">
        <v>1339.9399410000001</v>
      </c>
      <c r="F179">
        <v>1339.9399410000001</v>
      </c>
      <c r="G179">
        <v>9210000</v>
      </c>
      <c r="H179">
        <f t="shared" si="8"/>
        <v>8.8980729611736302E-3</v>
      </c>
      <c r="I179">
        <f t="shared" si="9"/>
        <v>7.0448178452198499E-7</v>
      </c>
      <c r="J179">
        <f t="shared" si="10"/>
        <v>7.3039224514831019E-5</v>
      </c>
      <c r="K179">
        <f t="shared" si="11"/>
        <v>6.2684431423921354E-9</v>
      </c>
    </row>
    <row r="180" spans="1:11" x14ac:dyDescent="0.25">
      <c r="A180" s="1">
        <v>31334</v>
      </c>
      <c r="B180">
        <v>1340.3900149999999</v>
      </c>
      <c r="C180">
        <v>1356.1800539999999</v>
      </c>
      <c r="D180">
        <v>1336.579956</v>
      </c>
      <c r="E180">
        <v>1354.7299800000001</v>
      </c>
      <c r="F180">
        <v>1354.7299800000001</v>
      </c>
      <c r="G180">
        <v>8640000</v>
      </c>
      <c r="H180">
        <f t="shared" si="8"/>
        <v>1.0977364911532908E-2</v>
      </c>
      <c r="I180">
        <f t="shared" si="9"/>
        <v>1.3227556244897225E-6</v>
      </c>
      <c r="J180">
        <f t="shared" si="10"/>
        <v>1.1290318045510323E-4</v>
      </c>
      <c r="K180">
        <f t="shared" si="11"/>
        <v>1.4520207494404277E-8</v>
      </c>
    </row>
    <row r="181" spans="1:11" x14ac:dyDescent="0.25">
      <c r="A181" s="1">
        <v>31335</v>
      </c>
      <c r="B181">
        <v>1356.73999</v>
      </c>
      <c r="C181">
        <v>1364.1400149999999</v>
      </c>
      <c r="D181">
        <v>1343.530029</v>
      </c>
      <c r="E181">
        <v>1350.8100589999999</v>
      </c>
      <c r="F181">
        <v>1350.8100589999999</v>
      </c>
      <c r="G181">
        <v>13530000</v>
      </c>
      <c r="H181">
        <f t="shared" si="8"/>
        <v>-2.8977015208445805E-3</v>
      </c>
      <c r="I181">
        <f t="shared" si="9"/>
        <v>-2.4334172593488719E-8</v>
      </c>
      <c r="J181">
        <f t="shared" si="10"/>
        <v>1.0559091700072665E-5</v>
      </c>
      <c r="K181">
        <f t="shared" si="11"/>
        <v>7.0516180164967703E-11</v>
      </c>
    </row>
    <row r="182" spans="1:11" x14ac:dyDescent="0.25">
      <c r="A182" s="1">
        <v>31336</v>
      </c>
      <c r="B182">
        <v>1351.9300539999999</v>
      </c>
      <c r="C182">
        <v>1371.3000489999999</v>
      </c>
      <c r="D182">
        <v>1346.209961</v>
      </c>
      <c r="E182">
        <v>1368.5</v>
      </c>
      <c r="F182">
        <v>1368.5</v>
      </c>
      <c r="G182">
        <v>13400000</v>
      </c>
      <c r="H182">
        <f t="shared" si="8"/>
        <v>1.3010793298794779E-2</v>
      </c>
      <c r="I182">
        <f t="shared" si="9"/>
        <v>2.2024139047215339E-6</v>
      </c>
      <c r="J182">
        <f t="shared" si="10"/>
        <v>1.6025076750550473E-4</v>
      </c>
      <c r="K182">
        <f t="shared" si="11"/>
        <v>2.8654879535002661E-8</v>
      </c>
    </row>
    <row r="183" spans="1:11" x14ac:dyDescent="0.25">
      <c r="A183" s="1">
        <v>31337</v>
      </c>
      <c r="B183">
        <v>1366.9399410000001</v>
      </c>
      <c r="C183">
        <v>1378.3599850000001</v>
      </c>
      <c r="D183">
        <v>1356.849976</v>
      </c>
      <c r="E183">
        <v>1369.290039</v>
      </c>
      <c r="F183">
        <v>1369.290039</v>
      </c>
      <c r="G183">
        <v>13980000</v>
      </c>
      <c r="H183">
        <f t="shared" si="8"/>
        <v>5.7713631116720746E-4</v>
      </c>
      <c r="I183">
        <f t="shared" si="9"/>
        <v>1.9211258419231439E-10</v>
      </c>
      <c r="J183">
        <f t="shared" si="10"/>
        <v>5.0788133878138099E-8</v>
      </c>
      <c r="K183">
        <f t="shared" si="11"/>
        <v>1.1085137519676818E-13</v>
      </c>
    </row>
    <row r="184" spans="1:11" x14ac:dyDescent="0.25">
      <c r="A184" s="1">
        <v>31338</v>
      </c>
      <c r="B184">
        <v>1368.839966</v>
      </c>
      <c r="C184">
        <v>1383.400024</v>
      </c>
      <c r="D184">
        <v>1358.869995</v>
      </c>
      <c r="E184">
        <v>1368.839966</v>
      </c>
      <c r="F184">
        <v>1368.839966</v>
      </c>
      <c r="G184">
        <v>12670000</v>
      </c>
      <c r="H184">
        <f t="shared" si="8"/>
        <v>-3.2874480264375133E-4</v>
      </c>
      <c r="I184">
        <f t="shared" si="9"/>
        <v>-3.5568620451114177E-11</v>
      </c>
      <c r="J184">
        <f t="shared" si="10"/>
        <v>4.6310595373698919E-7</v>
      </c>
      <c r="K184">
        <f t="shared" si="11"/>
        <v>1.1697400549644681E-14</v>
      </c>
    </row>
    <row r="185" spans="1:11" x14ac:dyDescent="0.25">
      <c r="A185" s="1">
        <v>31341</v>
      </c>
      <c r="B185">
        <v>1367.0500489999999</v>
      </c>
      <c r="C185">
        <v>1375.670044</v>
      </c>
      <c r="D185">
        <v>1357.75</v>
      </c>
      <c r="E185">
        <v>1364.1400149999999</v>
      </c>
      <c r="F185">
        <v>1364.1400149999999</v>
      </c>
      <c r="G185">
        <v>7800000</v>
      </c>
      <c r="H185">
        <f t="shared" si="8"/>
        <v>-3.4394365607753976E-3</v>
      </c>
      <c r="I185">
        <f t="shared" si="9"/>
        <v>-4.0691976498556774E-8</v>
      </c>
      <c r="J185">
        <f t="shared" si="10"/>
        <v>1.4373278145582695E-5</v>
      </c>
      <c r="K185">
        <f t="shared" si="11"/>
        <v>1.3996250712820424E-10</v>
      </c>
    </row>
    <row r="186" spans="1:11" x14ac:dyDescent="0.25">
      <c r="A186" s="1">
        <v>31342</v>
      </c>
      <c r="B186">
        <v>1364.25</v>
      </c>
      <c r="C186">
        <v>1374.660034</v>
      </c>
      <c r="D186">
        <v>1356.1800539999999</v>
      </c>
      <c r="E186">
        <v>1364.3599850000001</v>
      </c>
      <c r="F186">
        <v>1364.3599850000001</v>
      </c>
      <c r="G186">
        <v>9230000</v>
      </c>
      <c r="H186">
        <f t="shared" si="8"/>
        <v>1.6123877623360416E-4</v>
      </c>
      <c r="I186">
        <f t="shared" si="9"/>
        <v>4.1822325660593044E-12</v>
      </c>
      <c r="J186">
        <f t="shared" si="10"/>
        <v>3.6303703129933577E-8</v>
      </c>
      <c r="K186">
        <f t="shared" si="11"/>
        <v>6.7382053048392098E-16</v>
      </c>
    </row>
    <row r="187" spans="1:11" x14ac:dyDescent="0.25">
      <c r="A187" s="1">
        <v>31343</v>
      </c>
      <c r="B187">
        <v>1364.469971</v>
      </c>
      <c r="C187">
        <v>1373.4300539999999</v>
      </c>
      <c r="D187">
        <v>1357.079956</v>
      </c>
      <c r="E187">
        <v>1367.160034</v>
      </c>
      <c r="F187">
        <v>1367.160034</v>
      </c>
      <c r="G187">
        <v>10770000</v>
      </c>
      <c r="H187">
        <f t="shared" si="8"/>
        <v>2.0501771623807567E-3</v>
      </c>
      <c r="I187">
        <f t="shared" si="9"/>
        <v>8.6157984771074567E-9</v>
      </c>
      <c r="J187">
        <f t="shared" si="10"/>
        <v>2.884573020002178E-6</v>
      </c>
      <c r="K187">
        <f t="shared" si="11"/>
        <v>1.7662847111410843E-11</v>
      </c>
    </row>
    <row r="188" spans="1:11" x14ac:dyDescent="0.25">
      <c r="A188" s="1">
        <v>31344</v>
      </c>
      <c r="B188">
        <v>1367.380005</v>
      </c>
      <c r="C188">
        <v>1374.5500489999999</v>
      </c>
      <c r="D188">
        <v>1355.290039</v>
      </c>
      <c r="E188">
        <v>1362.339966</v>
      </c>
      <c r="F188">
        <v>1362.339966</v>
      </c>
      <c r="G188">
        <v>12230000</v>
      </c>
      <c r="H188">
        <f t="shared" si="8"/>
        <v>-3.5318358749993274E-3</v>
      </c>
      <c r="I188">
        <f t="shared" si="9"/>
        <v>-4.4060273561049752E-8</v>
      </c>
      <c r="J188">
        <f t="shared" si="10"/>
        <v>1.5082426305980972E-5</v>
      </c>
      <c r="K188">
        <f t="shared" si="11"/>
        <v>1.5561910706399316E-10</v>
      </c>
    </row>
    <row r="189" spans="1:11" x14ac:dyDescent="0.25">
      <c r="A189" s="1">
        <v>31345</v>
      </c>
      <c r="B189">
        <v>1360.099976</v>
      </c>
      <c r="C189">
        <v>1366.709961</v>
      </c>
      <c r="D189">
        <v>1351.589966</v>
      </c>
      <c r="E189">
        <v>1356.5200199999999</v>
      </c>
      <c r="F189">
        <v>1356.5200199999999</v>
      </c>
      <c r="G189">
        <v>11960000</v>
      </c>
      <c r="H189">
        <f t="shared" si="8"/>
        <v>-4.2811729321681419E-3</v>
      </c>
      <c r="I189">
        <f t="shared" si="9"/>
        <v>-7.8474032744404571E-8</v>
      </c>
      <c r="J189">
        <f t="shared" si="10"/>
        <v>2.1464198045485949E-5</v>
      </c>
      <c r="K189">
        <f t="shared" si="11"/>
        <v>3.3597061563303329E-10</v>
      </c>
    </row>
    <row r="190" spans="1:11" x14ac:dyDescent="0.25">
      <c r="A190" s="1">
        <v>31348</v>
      </c>
      <c r="B190">
        <v>1353.0500489999999</v>
      </c>
      <c r="C190">
        <v>1364.0200199999999</v>
      </c>
      <c r="D190">
        <v>1346.5500489999999</v>
      </c>
      <c r="E190">
        <v>1359.98999</v>
      </c>
      <c r="F190">
        <v>1359.98999</v>
      </c>
      <c r="G190">
        <v>10710000</v>
      </c>
      <c r="H190">
        <f t="shared" si="8"/>
        <v>2.5547278489642467E-3</v>
      </c>
      <c r="I190">
        <f t="shared" si="9"/>
        <v>1.6671351818537849E-8</v>
      </c>
      <c r="J190">
        <f t="shared" si="10"/>
        <v>4.8530052949139815E-6</v>
      </c>
      <c r="K190">
        <f t="shared" si="11"/>
        <v>4.2588703774177224E-11</v>
      </c>
    </row>
    <row r="191" spans="1:11" x14ac:dyDescent="0.25">
      <c r="A191" s="1">
        <v>31349</v>
      </c>
      <c r="B191">
        <v>1361.780029</v>
      </c>
      <c r="C191">
        <v>1377.6899410000001</v>
      </c>
      <c r="D191">
        <v>1356.1800539999999</v>
      </c>
      <c r="E191">
        <v>1368.7299800000001</v>
      </c>
      <c r="F191">
        <v>1368.7299800000001</v>
      </c>
      <c r="G191">
        <v>12310000</v>
      </c>
      <c r="H191">
        <f t="shared" si="8"/>
        <v>6.405948564931806E-3</v>
      </c>
      <c r="I191">
        <f t="shared" si="9"/>
        <v>2.6286040549789618E-7</v>
      </c>
      <c r="J191">
        <f t="shared" si="10"/>
        <v>3.6653028657503653E-5</v>
      </c>
      <c r="K191">
        <f t="shared" si="11"/>
        <v>1.6838377097143218E-9</v>
      </c>
    </row>
    <row r="192" spans="1:11" x14ac:dyDescent="0.25">
      <c r="A192" s="1">
        <v>31350</v>
      </c>
      <c r="B192">
        <v>1373.0500489999999</v>
      </c>
      <c r="C192">
        <v>1384.630005</v>
      </c>
      <c r="D192">
        <v>1361.01001</v>
      </c>
      <c r="E192">
        <v>1375.5699460000001</v>
      </c>
      <c r="F192">
        <v>1375.5699460000001</v>
      </c>
      <c r="G192">
        <v>15150000</v>
      </c>
      <c r="H192">
        <f t="shared" si="8"/>
        <v>4.9848634247100431E-3</v>
      </c>
      <c r="I192">
        <f t="shared" si="9"/>
        <v>1.2385896558469165E-7</v>
      </c>
      <c r="J192">
        <f t="shared" si="10"/>
        <v>2.1465516848136645E-5</v>
      </c>
      <c r="K192">
        <f t="shared" si="11"/>
        <v>6.1740470043717427E-10</v>
      </c>
    </row>
    <row r="193" spans="1:11" x14ac:dyDescent="0.25">
      <c r="A193" s="1">
        <v>31351</v>
      </c>
      <c r="B193">
        <v>1375.459961</v>
      </c>
      <c r="C193">
        <v>1383.599976</v>
      </c>
      <c r="D193">
        <v>1362.6099850000001</v>
      </c>
      <c r="E193">
        <v>1374.3100589999999</v>
      </c>
      <c r="F193">
        <v>1374.3100589999999</v>
      </c>
      <c r="G193">
        <v>13330000</v>
      </c>
      <c r="H193">
        <f t="shared" si="8"/>
        <v>-9.1632150193039568E-4</v>
      </c>
      <c r="I193">
        <f t="shared" si="9"/>
        <v>-7.6969660220415674E-10</v>
      </c>
      <c r="J193">
        <f t="shared" si="10"/>
        <v>1.6080664125556954E-6</v>
      </c>
      <c r="K193">
        <f t="shared" si="11"/>
        <v>7.0538479267269319E-13</v>
      </c>
    </row>
    <row r="194" spans="1:11" x14ac:dyDescent="0.25">
      <c r="A194" s="1">
        <v>31352</v>
      </c>
      <c r="B194">
        <v>1372.130005</v>
      </c>
      <c r="C194">
        <v>1393.579956</v>
      </c>
      <c r="D194">
        <v>1367.780029</v>
      </c>
      <c r="E194">
        <v>1390.25</v>
      </c>
      <c r="F194">
        <v>1390.25</v>
      </c>
      <c r="G194">
        <v>13930000</v>
      </c>
      <c r="H194">
        <f t="shared" si="8"/>
        <v>1.1531757171069005E-2</v>
      </c>
      <c r="I194">
        <f t="shared" si="9"/>
        <v>1.5334601166861748E-6</v>
      </c>
      <c r="J194">
        <f t="shared" si="10"/>
        <v>1.2499202184919391E-4</v>
      </c>
      <c r="K194">
        <f t="shared" si="11"/>
        <v>1.7683299939113564E-8</v>
      </c>
    </row>
    <row r="195" spans="1:11" x14ac:dyDescent="0.25">
      <c r="A195" s="1">
        <v>31355</v>
      </c>
      <c r="B195">
        <v>1388.0699460000001</v>
      </c>
      <c r="C195">
        <v>1398.51001</v>
      </c>
      <c r="D195">
        <v>1377.0600589999999</v>
      </c>
      <c r="E195">
        <v>1389.6800539999999</v>
      </c>
      <c r="F195">
        <v>1389.6800539999999</v>
      </c>
      <c r="G195">
        <v>11580000</v>
      </c>
      <c r="H195">
        <f t="shared" si="8"/>
        <v>-4.1004341613971564E-4</v>
      </c>
      <c r="I195">
        <f t="shared" si="9"/>
        <v>-6.9005333739896931E-11</v>
      </c>
      <c r="J195">
        <f t="shared" si="10"/>
        <v>5.8036590201695756E-7</v>
      </c>
      <c r="K195">
        <f t="shared" si="11"/>
        <v>2.8303721843970339E-14</v>
      </c>
    </row>
    <row r="196" spans="1:11" x14ac:dyDescent="0.25">
      <c r="A196" s="1">
        <v>31356</v>
      </c>
      <c r="B196">
        <v>1386.8100589999999</v>
      </c>
      <c r="C196">
        <v>1402.5200199999999</v>
      </c>
      <c r="D196">
        <v>1380.280029</v>
      </c>
      <c r="E196">
        <v>1396.670044</v>
      </c>
      <c r="F196">
        <v>1396.670044</v>
      </c>
      <c r="G196">
        <v>13870000</v>
      </c>
      <c r="H196">
        <f t="shared" ref="H196:H259" si="12">LN(E196/E195)</f>
        <v>5.0173197320410486E-3</v>
      </c>
      <c r="I196">
        <f t="shared" ref="I196:I259" si="13">(H196-(($N$2)^2))^3</f>
        <v>1.2629413964210678E-7</v>
      </c>
      <c r="J196">
        <f t="shared" ref="J196:J259" si="14">(H196-$N$2)^2</f>
        <v>2.1767316203154389E-5</v>
      </c>
      <c r="K196">
        <f t="shared" ref="K196:K259" si="15">(H196-(($N$2)^2))^4</f>
        <v>6.3364245059848777E-10</v>
      </c>
    </row>
    <row r="197" spans="1:11" x14ac:dyDescent="0.25">
      <c r="A197" s="1">
        <v>31357</v>
      </c>
      <c r="B197">
        <v>1398.3900149999999</v>
      </c>
      <c r="C197">
        <v>1411.01001</v>
      </c>
      <c r="D197">
        <v>1386.469971</v>
      </c>
      <c r="E197">
        <v>1403.4399410000001</v>
      </c>
      <c r="F197">
        <v>1403.4399410000001</v>
      </c>
      <c r="G197">
        <v>14980000</v>
      </c>
      <c r="H197">
        <f t="shared" si="12"/>
        <v>4.8354601977937369E-3</v>
      </c>
      <c r="I197">
        <f t="shared" si="13"/>
        <v>1.1305248051460988E-7</v>
      </c>
      <c r="J197">
        <f t="shared" si="14"/>
        <v>2.0103441175867808E-5</v>
      </c>
      <c r="K197">
        <f t="shared" si="15"/>
        <v>5.4664678011042726E-10</v>
      </c>
    </row>
    <row r="198" spans="1:11" x14ac:dyDescent="0.25">
      <c r="A198" s="1">
        <v>31358</v>
      </c>
      <c r="B198">
        <v>1400.1099850000001</v>
      </c>
      <c r="C198">
        <v>1410.1099850000001</v>
      </c>
      <c r="D198">
        <v>1389.910034</v>
      </c>
      <c r="E198">
        <v>1399.540039</v>
      </c>
      <c r="F198">
        <v>1399.540039</v>
      </c>
      <c r="G198">
        <v>14160000</v>
      </c>
      <c r="H198">
        <f t="shared" si="12"/>
        <v>-2.7826845317103308E-3</v>
      </c>
      <c r="I198">
        <f t="shared" si="13"/>
        <v>-2.1550128252185725E-8</v>
      </c>
      <c r="J198">
        <f t="shared" si="14"/>
        <v>9.82483080742013E-6</v>
      </c>
      <c r="K198">
        <f t="shared" si="15"/>
        <v>5.9969875264469675E-11</v>
      </c>
    </row>
    <row r="199" spans="1:11" x14ac:dyDescent="0.25">
      <c r="A199" s="1">
        <v>31359</v>
      </c>
      <c r="B199">
        <v>1397.9399410000001</v>
      </c>
      <c r="C199">
        <v>1410.4399410000001</v>
      </c>
      <c r="D199">
        <v>1391.0600589999999</v>
      </c>
      <c r="E199">
        <v>1404.3599850000001</v>
      </c>
      <c r="F199">
        <v>1404.3599850000001</v>
      </c>
      <c r="G199">
        <v>11500000</v>
      </c>
      <c r="H199">
        <f t="shared" si="12"/>
        <v>3.4380332439949077E-3</v>
      </c>
      <c r="I199">
        <f t="shared" si="13"/>
        <v>4.0633414632994945E-8</v>
      </c>
      <c r="J199">
        <f t="shared" si="14"/>
        <v>9.5249956087380262E-6</v>
      </c>
      <c r="K199">
        <f t="shared" si="15"/>
        <v>1.396940021431493E-10</v>
      </c>
    </row>
    <row r="200" spans="1:11" x14ac:dyDescent="0.25">
      <c r="A200" s="1">
        <v>31362</v>
      </c>
      <c r="B200">
        <v>1405.7299800000001</v>
      </c>
      <c r="C200">
        <v>1432.5699460000001</v>
      </c>
      <c r="D200">
        <v>1402.410034</v>
      </c>
      <c r="E200">
        <v>1431.880005</v>
      </c>
      <c r="F200">
        <v>1431.880005</v>
      </c>
      <c r="G200">
        <v>17030000</v>
      </c>
      <c r="H200">
        <f t="shared" si="12"/>
        <v>1.9406597324846321E-2</v>
      </c>
      <c r="I200">
        <f t="shared" si="13"/>
        <v>7.308695628799117E-6</v>
      </c>
      <c r="J200">
        <f t="shared" si="14"/>
        <v>3.6308628877746986E-4</v>
      </c>
      <c r="K200">
        <f t="shared" si="15"/>
        <v>1.418360086233883E-7</v>
      </c>
    </row>
    <row r="201" spans="1:11" x14ac:dyDescent="0.25">
      <c r="A201" s="1">
        <v>31363</v>
      </c>
      <c r="B201">
        <v>1431.079956</v>
      </c>
      <c r="C201">
        <v>1446.099976</v>
      </c>
      <c r="D201">
        <v>1421.099976</v>
      </c>
      <c r="E201">
        <v>1433.599976</v>
      </c>
      <c r="F201">
        <v>1433.599976</v>
      </c>
      <c r="G201">
        <v>19860000</v>
      </c>
      <c r="H201">
        <f t="shared" si="12"/>
        <v>1.2004768610949469E-3</v>
      </c>
      <c r="I201">
        <f t="shared" si="13"/>
        <v>1.7295259104380274E-9</v>
      </c>
      <c r="J201">
        <f t="shared" si="14"/>
        <v>7.2029640552216531E-7</v>
      </c>
      <c r="K201">
        <f t="shared" si="15"/>
        <v>2.0760418159517576E-12</v>
      </c>
    </row>
    <row r="202" spans="1:11" x14ac:dyDescent="0.25">
      <c r="A202" s="1">
        <v>31364</v>
      </c>
      <c r="B202">
        <v>1432.6800539999999</v>
      </c>
      <c r="C202">
        <v>1439.790039</v>
      </c>
      <c r="D202">
        <v>1419.380005</v>
      </c>
      <c r="E202">
        <v>1427.75</v>
      </c>
      <c r="F202">
        <v>1427.75</v>
      </c>
      <c r="G202">
        <v>10740000</v>
      </c>
      <c r="H202">
        <f t="shared" si="12"/>
        <v>-4.088967934622152E-3</v>
      </c>
      <c r="I202">
        <f t="shared" si="13"/>
        <v>-6.8372355700500763E-8</v>
      </c>
      <c r="J202">
        <f t="shared" si="14"/>
        <v>1.9720189667199997E-5</v>
      </c>
      <c r="K202">
        <f t="shared" si="15"/>
        <v>2.795808308114586E-10</v>
      </c>
    </row>
    <row r="203" spans="1:11" x14ac:dyDescent="0.25">
      <c r="A203" s="1">
        <v>31365</v>
      </c>
      <c r="B203">
        <v>1425.6899410000001</v>
      </c>
      <c r="C203">
        <v>1443.8100589999999</v>
      </c>
      <c r="D203">
        <v>1420.6400149999999</v>
      </c>
      <c r="E203">
        <v>1439.219971</v>
      </c>
      <c r="F203">
        <v>1439.219971</v>
      </c>
      <c r="G203">
        <v>12710000</v>
      </c>
      <c r="H203">
        <f t="shared" si="12"/>
        <v>8.0015014542179057E-3</v>
      </c>
      <c r="I203">
        <f t="shared" si="13"/>
        <v>5.1226456572538488E-7</v>
      </c>
      <c r="J203">
        <f t="shared" si="14"/>
        <v>5.8518328853744852E-5</v>
      </c>
      <c r="K203">
        <f t="shared" si="15"/>
        <v>4.0988222774144774E-9</v>
      </c>
    </row>
    <row r="204" spans="1:11" x14ac:dyDescent="0.25">
      <c r="A204" s="1">
        <v>31366</v>
      </c>
      <c r="B204">
        <v>1435.780029</v>
      </c>
      <c r="C204">
        <v>1450.5699460000001</v>
      </c>
      <c r="D204">
        <v>1425.6899410000001</v>
      </c>
      <c r="E204">
        <v>1435.089966</v>
      </c>
      <c r="F204">
        <v>1435.089966</v>
      </c>
      <c r="G204">
        <v>16310000</v>
      </c>
      <c r="H204">
        <f t="shared" si="12"/>
        <v>-2.8737386940051067E-3</v>
      </c>
      <c r="I204">
        <f t="shared" si="13"/>
        <v>-2.3735475077006763E-8</v>
      </c>
      <c r="J204">
        <f t="shared" si="14"/>
        <v>1.0403932674714084E-5</v>
      </c>
      <c r="K204">
        <f t="shared" si="15"/>
        <v>6.8212490295881658E-11</v>
      </c>
    </row>
    <row r="205" spans="1:11" x14ac:dyDescent="0.25">
      <c r="A205" s="1">
        <v>31369</v>
      </c>
      <c r="B205">
        <v>1433.26001</v>
      </c>
      <c r="C205">
        <v>1447.25</v>
      </c>
      <c r="D205">
        <v>1422.25</v>
      </c>
      <c r="E205">
        <v>1440.0200199999999</v>
      </c>
      <c r="F205">
        <v>1440.0200199999999</v>
      </c>
      <c r="G205">
        <v>12790000</v>
      </c>
      <c r="H205">
        <f t="shared" si="12"/>
        <v>3.4294749459962467E-3</v>
      </c>
      <c r="I205">
        <f t="shared" si="13"/>
        <v>4.033071216480988E-8</v>
      </c>
      <c r="J205">
        <f t="shared" si="14"/>
        <v>9.4722426020011171E-6</v>
      </c>
      <c r="K205">
        <f t="shared" si="15"/>
        <v>1.3830817619920367E-10</v>
      </c>
    </row>
    <row r="206" spans="1:11" x14ac:dyDescent="0.25">
      <c r="A206" s="1">
        <v>31370</v>
      </c>
      <c r="B206">
        <v>1444.719971</v>
      </c>
      <c r="C206">
        <v>1452.1800539999999</v>
      </c>
      <c r="D206">
        <v>1430.0500489999999</v>
      </c>
      <c r="E206">
        <v>1438.98999</v>
      </c>
      <c r="F206">
        <v>1438.98999</v>
      </c>
      <c r="G206">
        <v>14000000</v>
      </c>
      <c r="H206">
        <f t="shared" si="12"/>
        <v>-7.1554460760499922E-4</v>
      </c>
      <c r="I206">
        <f t="shared" si="13"/>
        <v>-3.6655186914965683E-10</v>
      </c>
      <c r="J206">
        <f t="shared" si="14"/>
        <v>1.1391691873448455E-6</v>
      </c>
      <c r="K206">
        <f t="shared" si="15"/>
        <v>2.6232957234062696E-13</v>
      </c>
    </row>
    <row r="207" spans="1:11" x14ac:dyDescent="0.25">
      <c r="A207" s="1">
        <v>31371</v>
      </c>
      <c r="B207">
        <v>1440.369995</v>
      </c>
      <c r="C207">
        <v>1451.48999</v>
      </c>
      <c r="D207">
        <v>1429.23999</v>
      </c>
      <c r="E207">
        <v>1439.219971</v>
      </c>
      <c r="F207">
        <v>1439.219971</v>
      </c>
      <c r="G207">
        <v>17360000</v>
      </c>
      <c r="H207">
        <f t="shared" si="12"/>
        <v>1.5980835561376749E-4</v>
      </c>
      <c r="I207">
        <f t="shared" si="13"/>
        <v>4.0718258091693512E-12</v>
      </c>
      <c r="J207">
        <f t="shared" si="14"/>
        <v>3.6850840496334651E-8</v>
      </c>
      <c r="K207">
        <f t="shared" si="15"/>
        <v>6.5020791880198125E-16</v>
      </c>
    </row>
    <row r="208" spans="1:11" x14ac:dyDescent="0.25">
      <c r="A208" s="1">
        <v>31372</v>
      </c>
      <c r="B208">
        <v>1445.3000489999999</v>
      </c>
      <c r="C208">
        <v>1466.0600589999999</v>
      </c>
      <c r="D208">
        <v>1439.790039</v>
      </c>
      <c r="E208">
        <v>1462.2700199999999</v>
      </c>
      <c r="F208">
        <v>1462.2700199999999</v>
      </c>
      <c r="G208">
        <v>20310000</v>
      </c>
      <c r="H208">
        <f t="shared" si="12"/>
        <v>1.5888756459490935E-2</v>
      </c>
      <c r="I208">
        <f t="shared" si="13"/>
        <v>4.0110638717424612E-6</v>
      </c>
      <c r="J208">
        <f t="shared" si="14"/>
        <v>2.4139782136695209E-4</v>
      </c>
      <c r="K208">
        <f t="shared" si="15"/>
        <v>6.373032065245795E-8</v>
      </c>
    </row>
    <row r="209" spans="1:11" x14ac:dyDescent="0.25">
      <c r="A209" s="1">
        <v>31373</v>
      </c>
      <c r="B209">
        <v>1460.780029</v>
      </c>
      <c r="C209">
        <v>1475.5699460000001</v>
      </c>
      <c r="D209">
        <v>1451.6099850000001</v>
      </c>
      <c r="E209">
        <v>1464.329956</v>
      </c>
      <c r="F209">
        <v>1464.329956</v>
      </c>
      <c r="G209">
        <v>15890000</v>
      </c>
      <c r="H209">
        <f t="shared" si="12"/>
        <v>1.4077334497891068E-3</v>
      </c>
      <c r="I209">
        <f t="shared" si="13"/>
        <v>2.788988716736471E-9</v>
      </c>
      <c r="J209">
        <f t="shared" si="14"/>
        <v>1.1150501842798957E-6</v>
      </c>
      <c r="K209">
        <f t="shared" si="15"/>
        <v>3.925807584210289E-12</v>
      </c>
    </row>
    <row r="210" spans="1:11" x14ac:dyDescent="0.25">
      <c r="A210" s="1">
        <v>31376</v>
      </c>
      <c r="B210">
        <v>1462.839966</v>
      </c>
      <c r="C210">
        <v>1467.089966</v>
      </c>
      <c r="D210">
        <v>1449.4300539999999</v>
      </c>
      <c r="E210">
        <v>1456.650024</v>
      </c>
      <c r="F210">
        <v>1456.650024</v>
      </c>
      <c r="G210">
        <v>11070000</v>
      </c>
      <c r="H210">
        <f t="shared" si="12"/>
        <v>-5.2584747238365792E-3</v>
      </c>
      <c r="I210">
        <f t="shared" si="13"/>
        <v>-1.4541527598334037E-7</v>
      </c>
      <c r="J210">
        <f t="shared" si="14"/>
        <v>3.1474891674769351E-5</v>
      </c>
      <c r="K210">
        <f t="shared" si="15"/>
        <v>7.6468054763223919E-10</v>
      </c>
    </row>
    <row r="211" spans="1:11" x14ac:dyDescent="0.25">
      <c r="A211" s="1">
        <v>31377</v>
      </c>
      <c r="B211">
        <v>1456.540039</v>
      </c>
      <c r="C211">
        <v>1470.0699460000001</v>
      </c>
      <c r="D211">
        <v>1447.25</v>
      </c>
      <c r="E211">
        <v>1456.7700199999999</v>
      </c>
      <c r="F211">
        <v>1456.7700199999999</v>
      </c>
      <c r="G211">
        <v>20920000</v>
      </c>
      <c r="H211">
        <f t="shared" si="12"/>
        <v>8.237466500236472E-5</v>
      </c>
      <c r="I211">
        <f t="shared" si="13"/>
        <v>5.5644506234311517E-13</v>
      </c>
      <c r="J211">
        <f t="shared" si="14"/>
        <v>7.2576046425055899E-8</v>
      </c>
      <c r="K211">
        <f t="shared" si="15"/>
        <v>4.5768118305444871E-17</v>
      </c>
    </row>
    <row r="212" spans="1:11" x14ac:dyDescent="0.25">
      <c r="A212" s="1">
        <v>31378</v>
      </c>
      <c r="B212">
        <v>1460.4399410000001</v>
      </c>
      <c r="C212">
        <v>1483.829956</v>
      </c>
      <c r="D212">
        <v>1454.01001</v>
      </c>
      <c r="E212">
        <v>1475.6899410000001</v>
      </c>
      <c r="F212">
        <v>1475.6899410000001</v>
      </c>
      <c r="G212">
        <v>23580000</v>
      </c>
      <c r="H212">
        <f t="shared" si="12"/>
        <v>1.2903967170433043E-2</v>
      </c>
      <c r="I212">
        <f t="shared" si="13"/>
        <v>2.1486083250062431E-6</v>
      </c>
      <c r="J212">
        <f t="shared" si="14"/>
        <v>1.5755755130384818E-4</v>
      </c>
      <c r="K212">
        <f t="shared" si="15"/>
        <v>2.7725305408450735E-8</v>
      </c>
    </row>
    <row r="213" spans="1:11" x14ac:dyDescent="0.25">
      <c r="A213" s="1">
        <v>31380</v>
      </c>
      <c r="B213">
        <v>1480.280029</v>
      </c>
      <c r="C213">
        <v>1486.9300539999999</v>
      </c>
      <c r="D213">
        <v>1463.98999</v>
      </c>
      <c r="E213">
        <v>1472.130005</v>
      </c>
      <c r="F213">
        <v>1472.130005</v>
      </c>
      <c r="G213">
        <v>10990000</v>
      </c>
      <c r="H213">
        <f t="shared" si="12"/>
        <v>-2.4153020169763238E-3</v>
      </c>
      <c r="I213">
        <f t="shared" si="13"/>
        <v>-1.4092274107424969E-8</v>
      </c>
      <c r="J213">
        <f t="shared" si="14"/>
        <v>7.6567101431381544E-6</v>
      </c>
      <c r="K213">
        <f t="shared" si="15"/>
        <v>3.4038841923983404E-11</v>
      </c>
    </row>
    <row r="214" spans="1:11" x14ac:dyDescent="0.25">
      <c r="A214" s="1">
        <v>31383</v>
      </c>
      <c r="B214">
        <v>1471.329956</v>
      </c>
      <c r="C214">
        <v>1476.26001</v>
      </c>
      <c r="D214">
        <v>1451.26001</v>
      </c>
      <c r="E214">
        <v>1457.910034</v>
      </c>
      <c r="F214">
        <v>1457.910034</v>
      </c>
      <c r="G214">
        <v>10620000</v>
      </c>
      <c r="H214">
        <f t="shared" si="12"/>
        <v>-9.7064084137715792E-3</v>
      </c>
      <c r="I214">
        <f t="shared" si="13"/>
        <v>-9.1451807440748215E-7</v>
      </c>
      <c r="J214">
        <f t="shared" si="14"/>
        <v>1.0116703513864559E-4</v>
      </c>
      <c r="K214">
        <f t="shared" si="15"/>
        <v>8.8767990990190973E-9</v>
      </c>
    </row>
    <row r="215" spans="1:11" x14ac:dyDescent="0.25">
      <c r="A215" s="1">
        <v>31384</v>
      </c>
      <c r="B215">
        <v>1455.0500489999999</v>
      </c>
      <c r="C215">
        <v>1466.400024</v>
      </c>
      <c r="D215">
        <v>1450.339966</v>
      </c>
      <c r="E215">
        <v>1459.0600589999999</v>
      </c>
      <c r="F215">
        <v>1459.0600589999999</v>
      </c>
      <c r="G215">
        <v>9620000</v>
      </c>
      <c r="H215">
        <f t="shared" si="12"/>
        <v>7.8850658246010382E-4</v>
      </c>
      <c r="I215">
        <f t="shared" si="13"/>
        <v>4.9001738039589892E-10</v>
      </c>
      <c r="J215">
        <f t="shared" si="14"/>
        <v>1.907352760723631E-7</v>
      </c>
      <c r="K215">
        <f t="shared" si="15"/>
        <v>3.8632129275860031E-13</v>
      </c>
    </row>
    <row r="216" spans="1:11" x14ac:dyDescent="0.25">
      <c r="A216" s="1">
        <v>31385</v>
      </c>
      <c r="B216">
        <v>1463.76001</v>
      </c>
      <c r="C216">
        <v>1488.76001</v>
      </c>
      <c r="D216">
        <v>1457.4499510000001</v>
      </c>
      <c r="E216">
        <v>1484.400024</v>
      </c>
      <c r="F216">
        <v>1484.400024</v>
      </c>
      <c r="G216">
        <v>17420000</v>
      </c>
      <c r="H216">
        <f t="shared" si="12"/>
        <v>1.7218233182809912E-2</v>
      </c>
      <c r="I216">
        <f t="shared" si="13"/>
        <v>5.1045374164888687E-6</v>
      </c>
      <c r="J216">
        <f t="shared" si="14"/>
        <v>2.8447744256508538E-4</v>
      </c>
      <c r="K216">
        <f t="shared" si="15"/>
        <v>8.7890483866472836E-8</v>
      </c>
    </row>
    <row r="217" spans="1:11" x14ac:dyDescent="0.25">
      <c r="A217" s="1">
        <v>31386</v>
      </c>
      <c r="B217">
        <v>1490.369995</v>
      </c>
      <c r="C217">
        <v>1504.01001</v>
      </c>
      <c r="D217">
        <v>1477.9799800000001</v>
      </c>
      <c r="E217">
        <v>1482.910034</v>
      </c>
      <c r="F217">
        <v>1482.910034</v>
      </c>
      <c r="G217">
        <v>19850000</v>
      </c>
      <c r="H217">
        <f t="shared" si="12"/>
        <v>-1.0042699253564277E-3</v>
      </c>
      <c r="I217">
        <f t="shared" si="13"/>
        <v>-1.0132390089203747E-9</v>
      </c>
      <c r="J217">
        <f t="shared" si="14"/>
        <v>1.8388553526375788E-6</v>
      </c>
      <c r="K217">
        <f t="shared" si="15"/>
        <v>1.0176908471233974E-12</v>
      </c>
    </row>
    <row r="218" spans="1:11" x14ac:dyDescent="0.25">
      <c r="A218" s="1">
        <v>31387</v>
      </c>
      <c r="B218">
        <v>1476.719971</v>
      </c>
      <c r="C218">
        <v>1488.3000489999999</v>
      </c>
      <c r="D218">
        <v>1464.790039</v>
      </c>
      <c r="E218">
        <v>1477.1800539999999</v>
      </c>
      <c r="F218">
        <v>1477.1800539999999</v>
      </c>
      <c r="G218">
        <v>15140000</v>
      </c>
      <c r="H218">
        <f t="shared" si="12"/>
        <v>-3.8714951144215703E-3</v>
      </c>
      <c r="I218">
        <f t="shared" si="13"/>
        <v>-5.8033369917896395E-8</v>
      </c>
      <c r="J218">
        <f t="shared" si="14"/>
        <v>1.7836002714008841E-5</v>
      </c>
      <c r="K218">
        <f t="shared" si="15"/>
        <v>2.2468308945023414E-10</v>
      </c>
    </row>
    <row r="219" spans="1:11" x14ac:dyDescent="0.25">
      <c r="A219" s="1">
        <v>31390</v>
      </c>
      <c r="B219">
        <v>1483.9399410000001</v>
      </c>
      <c r="C219">
        <v>1504.130005</v>
      </c>
      <c r="D219">
        <v>1478.099976</v>
      </c>
      <c r="E219">
        <v>1497.0200199999999</v>
      </c>
      <c r="F219">
        <v>1497.0200199999999</v>
      </c>
      <c r="G219">
        <v>21060000</v>
      </c>
      <c r="H219">
        <f t="shared" si="12"/>
        <v>1.3341577428885445E-2</v>
      </c>
      <c r="I219">
        <f t="shared" si="13"/>
        <v>2.3747038621344171E-6</v>
      </c>
      <c r="J219">
        <f t="shared" si="14"/>
        <v>1.6873499096441066E-4</v>
      </c>
      <c r="K219">
        <f t="shared" si="15"/>
        <v>3.1682001589597204E-8</v>
      </c>
    </row>
    <row r="220" spans="1:11" x14ac:dyDescent="0.25">
      <c r="A220" s="1">
        <v>31391</v>
      </c>
      <c r="B220">
        <v>1498.849976</v>
      </c>
      <c r="C220">
        <v>1514.910034</v>
      </c>
      <c r="D220">
        <v>1483.9399410000001</v>
      </c>
      <c r="E220">
        <v>1499.1999510000001</v>
      </c>
      <c r="F220">
        <v>1499.1999510000001</v>
      </c>
      <c r="G220">
        <v>25800000</v>
      </c>
      <c r="H220">
        <f t="shared" si="12"/>
        <v>1.4551210563604115E-3</v>
      </c>
      <c r="I220">
        <f t="shared" si="13"/>
        <v>3.0802542992450733E-9</v>
      </c>
      <c r="J220">
        <f t="shared" si="14"/>
        <v>1.2173745435924899E-6</v>
      </c>
      <c r="K220">
        <f t="shared" si="15"/>
        <v>4.4817617236910491E-12</v>
      </c>
    </row>
    <row r="221" spans="1:11" x14ac:dyDescent="0.25">
      <c r="A221" s="1">
        <v>31392</v>
      </c>
      <c r="B221">
        <v>1498.170044</v>
      </c>
      <c r="C221">
        <v>1520.3000489999999</v>
      </c>
      <c r="D221">
        <v>1492.089966</v>
      </c>
      <c r="E221">
        <v>1511.6999510000001</v>
      </c>
      <c r="F221">
        <v>1511.6999510000001</v>
      </c>
      <c r="G221">
        <v>25490000</v>
      </c>
      <c r="H221">
        <f t="shared" si="12"/>
        <v>8.303213140763762E-3</v>
      </c>
      <c r="I221">
        <f t="shared" si="13"/>
        <v>5.7242572310556756E-7</v>
      </c>
      <c r="J221">
        <f t="shared" si="14"/>
        <v>6.3225383089107005E-5</v>
      </c>
      <c r="K221">
        <f t="shared" si="15"/>
        <v>4.7529019513771041E-9</v>
      </c>
    </row>
    <row r="222" spans="1:11" x14ac:dyDescent="0.25">
      <c r="A222" s="1">
        <v>31393</v>
      </c>
      <c r="B222">
        <v>1512.040039</v>
      </c>
      <c r="C222">
        <v>1523.51001</v>
      </c>
      <c r="D222">
        <v>1496.790039</v>
      </c>
      <c r="E222">
        <v>1511.23999</v>
      </c>
      <c r="F222">
        <v>1511.23999</v>
      </c>
      <c r="G222">
        <v>23580000</v>
      </c>
      <c r="H222">
        <f t="shared" si="12"/>
        <v>-3.0431368967086687E-4</v>
      </c>
      <c r="I222">
        <f t="shared" si="13"/>
        <v>-2.8215916483226278E-11</v>
      </c>
      <c r="J222">
        <f t="shared" si="14"/>
        <v>4.3045116546670667E-7</v>
      </c>
      <c r="K222">
        <f t="shared" si="15"/>
        <v>8.5899812311954712E-15</v>
      </c>
    </row>
    <row r="223" spans="1:11" x14ac:dyDescent="0.25">
      <c r="A223" s="1">
        <v>31394</v>
      </c>
      <c r="B223">
        <v>1515.4799800000001</v>
      </c>
      <c r="C223">
        <v>1546.4399410000001</v>
      </c>
      <c r="D223">
        <v>1502.75</v>
      </c>
      <c r="E223">
        <v>1535.209961</v>
      </c>
      <c r="F223">
        <v>1535.209961</v>
      </c>
      <c r="G223">
        <v>22730000</v>
      </c>
      <c r="H223">
        <f t="shared" si="12"/>
        <v>1.5736654826708028E-2</v>
      </c>
      <c r="I223">
        <f t="shared" si="13"/>
        <v>3.8969695436267581E-6</v>
      </c>
      <c r="J223">
        <f t="shared" si="14"/>
        <v>2.3669455549768455E-4</v>
      </c>
      <c r="K223">
        <f t="shared" si="15"/>
        <v>6.1324782347730667E-8</v>
      </c>
    </row>
    <row r="224" spans="1:11" x14ac:dyDescent="0.25">
      <c r="A224" s="1">
        <v>31397</v>
      </c>
      <c r="B224">
        <v>1538.3000489999999</v>
      </c>
      <c r="C224">
        <v>1570.869995</v>
      </c>
      <c r="D224">
        <v>1528.900024</v>
      </c>
      <c r="E224">
        <v>1553.099976</v>
      </c>
      <c r="F224">
        <v>1553.099976</v>
      </c>
      <c r="G224">
        <v>22700000</v>
      </c>
      <c r="H224">
        <f t="shared" si="12"/>
        <v>1.1585764045140105E-2</v>
      </c>
      <c r="I224">
        <f t="shared" si="13"/>
        <v>1.5551064491914728E-6</v>
      </c>
      <c r="J224">
        <f t="shared" si="14"/>
        <v>1.2620253046914808E-4</v>
      </c>
      <c r="K224">
        <f t="shared" si="15"/>
        <v>1.8016903948751986E-8</v>
      </c>
    </row>
    <row r="225" spans="1:11" x14ac:dyDescent="0.25">
      <c r="A225" s="1">
        <v>31398</v>
      </c>
      <c r="B225">
        <v>1556.880005</v>
      </c>
      <c r="C225">
        <v>1568.8100589999999</v>
      </c>
      <c r="D225">
        <v>1536.349976</v>
      </c>
      <c r="E225">
        <v>1544.5</v>
      </c>
      <c r="F225">
        <v>1544.5</v>
      </c>
      <c r="G225">
        <v>20390000</v>
      </c>
      <c r="H225">
        <f t="shared" si="12"/>
        <v>-5.5526847643638348E-3</v>
      </c>
      <c r="I225">
        <f t="shared" si="13"/>
        <v>-1.7121353368231695E-7</v>
      </c>
      <c r="J225">
        <f t="shared" si="14"/>
        <v>3.4862634280379446E-5</v>
      </c>
      <c r="K225">
        <f t="shared" si="15"/>
        <v>9.5071596675035938E-10</v>
      </c>
    </row>
    <row r="226" spans="1:11" x14ac:dyDescent="0.25">
      <c r="A226" s="1">
        <v>31399</v>
      </c>
      <c r="B226">
        <v>1543.119995</v>
      </c>
      <c r="C226">
        <v>1560.4399410000001</v>
      </c>
      <c r="D226">
        <v>1528.4399410000001</v>
      </c>
      <c r="E226">
        <v>1542.4300539999999</v>
      </c>
      <c r="F226">
        <v>1542.4300539999999</v>
      </c>
      <c r="G226">
        <v>20280000</v>
      </c>
      <c r="H226">
        <f t="shared" si="12"/>
        <v>-1.3411034743472921E-3</v>
      </c>
      <c r="I226">
        <f t="shared" si="13"/>
        <v>-2.4127208414484958E-9</v>
      </c>
      <c r="J226">
        <f t="shared" si="14"/>
        <v>2.8658344242178371E-6</v>
      </c>
      <c r="K226">
        <f t="shared" si="15"/>
        <v>3.2360068652504477E-12</v>
      </c>
    </row>
    <row r="227" spans="1:11" x14ac:dyDescent="0.25">
      <c r="A227" s="1">
        <v>31400</v>
      </c>
      <c r="B227">
        <v>1540.369995</v>
      </c>
      <c r="C227">
        <v>1552.9799800000001</v>
      </c>
      <c r="D227">
        <v>1532</v>
      </c>
      <c r="E227">
        <v>1543.920044</v>
      </c>
      <c r="F227">
        <v>1543.920044</v>
      </c>
      <c r="G227">
        <v>16160000</v>
      </c>
      <c r="H227">
        <f t="shared" si="12"/>
        <v>9.655353854510476E-4</v>
      </c>
      <c r="I227">
        <f t="shared" si="13"/>
        <v>8.9978260524306608E-10</v>
      </c>
      <c r="J227">
        <f t="shared" si="14"/>
        <v>3.7670293636911138E-7</v>
      </c>
      <c r="K227">
        <f t="shared" si="15"/>
        <v>8.6866060097209464E-13</v>
      </c>
    </row>
    <row r="228" spans="1:11" x14ac:dyDescent="0.25">
      <c r="A228" s="1">
        <v>31401</v>
      </c>
      <c r="B228">
        <v>1548.73999</v>
      </c>
      <c r="C228">
        <v>1564.5600589999999</v>
      </c>
      <c r="D228">
        <v>1535.670044</v>
      </c>
      <c r="E228">
        <v>1543</v>
      </c>
      <c r="F228">
        <v>1543</v>
      </c>
      <c r="G228">
        <v>23510000</v>
      </c>
      <c r="H228">
        <f t="shared" si="12"/>
        <v>-5.9609190657924547E-4</v>
      </c>
      <c r="I228">
        <f t="shared" si="13"/>
        <v>-2.1193862784201244E-10</v>
      </c>
      <c r="J228">
        <f t="shared" si="14"/>
        <v>8.9844993422775183E-7</v>
      </c>
      <c r="K228">
        <f t="shared" si="15"/>
        <v>1.2636112709479814E-13</v>
      </c>
    </row>
    <row r="229" spans="1:11" x14ac:dyDescent="0.25">
      <c r="A229" s="1">
        <v>31404</v>
      </c>
      <c r="B229">
        <v>1539.219971</v>
      </c>
      <c r="C229">
        <v>1547.8199460000001</v>
      </c>
      <c r="D229">
        <v>1516.630005</v>
      </c>
      <c r="E229">
        <v>1528.780029</v>
      </c>
      <c r="F229">
        <v>1528.780029</v>
      </c>
      <c r="G229">
        <v>15970000</v>
      </c>
      <c r="H229">
        <f t="shared" si="12"/>
        <v>-9.2585227092348739E-3</v>
      </c>
      <c r="I229">
        <f t="shared" si="13"/>
        <v>-7.936746369917333E-7</v>
      </c>
      <c r="J229">
        <f t="shared" si="14"/>
        <v>9.2357804435110711E-5</v>
      </c>
      <c r="K229">
        <f t="shared" si="15"/>
        <v>7.3483528636040124E-9</v>
      </c>
    </row>
    <row r="230" spans="1:11" x14ac:dyDescent="0.25">
      <c r="A230" s="1">
        <v>31405</v>
      </c>
      <c r="B230">
        <v>1526.380005</v>
      </c>
      <c r="C230">
        <v>1532.4499510000001</v>
      </c>
      <c r="D230">
        <v>1508.829956</v>
      </c>
      <c r="E230">
        <v>1519.150024</v>
      </c>
      <c r="F230">
        <v>1519.150024</v>
      </c>
      <c r="G230">
        <v>9740000</v>
      </c>
      <c r="H230">
        <f t="shared" si="12"/>
        <v>-6.3190669581337762E-3</v>
      </c>
      <c r="I230">
        <f t="shared" si="13"/>
        <v>-2.5233900464074658E-7</v>
      </c>
      <c r="J230">
        <f t="shared" si="14"/>
        <v>4.4500120196262744E-5</v>
      </c>
      <c r="K230">
        <f t="shared" si="15"/>
        <v>1.5945782921652196E-9</v>
      </c>
    </row>
    <row r="231" spans="1:11" x14ac:dyDescent="0.25">
      <c r="A231" s="1">
        <v>31407</v>
      </c>
      <c r="B231">
        <v>1520.76001</v>
      </c>
      <c r="C231">
        <v>1532.5699460000001</v>
      </c>
      <c r="D231">
        <v>1514.6800539999999</v>
      </c>
      <c r="E231">
        <v>1526.48999</v>
      </c>
      <c r="F231">
        <v>1526.48999</v>
      </c>
      <c r="G231">
        <v>6770000</v>
      </c>
      <c r="H231">
        <f t="shared" si="12"/>
        <v>4.8199919731985313E-3</v>
      </c>
      <c r="I231">
        <f t="shared" si="13"/>
        <v>1.1197098412509511E-7</v>
      </c>
      <c r="J231">
        <f t="shared" si="14"/>
        <v>1.9964971114164304E-5</v>
      </c>
      <c r="K231">
        <f t="shared" si="15"/>
        <v>5.3968538886405433E-10</v>
      </c>
    </row>
    <row r="232" spans="1:11" x14ac:dyDescent="0.25">
      <c r="A232" s="1">
        <v>31408</v>
      </c>
      <c r="B232">
        <v>1530.160034</v>
      </c>
      <c r="C232">
        <v>1548.849976</v>
      </c>
      <c r="D232">
        <v>1527.290039</v>
      </c>
      <c r="E232">
        <v>1543</v>
      </c>
      <c r="F232">
        <v>1543</v>
      </c>
      <c r="G232">
        <v>9910000</v>
      </c>
      <c r="H232">
        <f t="shared" si="12"/>
        <v>1.075759769417014E-2</v>
      </c>
      <c r="I232">
        <f t="shared" si="13"/>
        <v>1.2448898016508119E-6</v>
      </c>
      <c r="J232">
        <f t="shared" si="14"/>
        <v>1.0828116502649276E-4</v>
      </c>
      <c r="K232">
        <f t="shared" si="15"/>
        <v>1.3391869610839371E-8</v>
      </c>
    </row>
    <row r="233" spans="1:11" x14ac:dyDescent="0.25">
      <c r="A233" s="1">
        <v>31411</v>
      </c>
      <c r="B233">
        <v>1546.099976</v>
      </c>
      <c r="C233">
        <v>1557.339966</v>
      </c>
      <c r="D233">
        <v>1534.9799800000001</v>
      </c>
      <c r="E233">
        <v>1550.459961</v>
      </c>
      <c r="F233">
        <v>1550.459961</v>
      </c>
      <c r="G233">
        <v>11450000</v>
      </c>
      <c r="H233">
        <f t="shared" si="12"/>
        <v>4.8230625611041357E-3</v>
      </c>
      <c r="I233">
        <f t="shared" si="13"/>
        <v>1.1218512016458798E-7</v>
      </c>
      <c r="J233">
        <f t="shared" si="14"/>
        <v>1.9992420654300802E-5</v>
      </c>
      <c r="K233">
        <f t="shared" si="15"/>
        <v>5.4106197063048335E-10</v>
      </c>
    </row>
    <row r="234" spans="1:11" x14ac:dyDescent="0.25">
      <c r="A234" s="1">
        <v>31412</v>
      </c>
      <c r="B234">
        <v>1552.290039</v>
      </c>
      <c r="C234">
        <v>1562.839966</v>
      </c>
      <c r="D234">
        <v>1537.5</v>
      </c>
      <c r="E234">
        <v>1546.670044</v>
      </c>
      <c r="F234">
        <v>1546.670044</v>
      </c>
      <c r="G234">
        <v>13630000</v>
      </c>
      <c r="H234">
        <f t="shared" si="12"/>
        <v>-2.4473747537681325E-3</v>
      </c>
      <c r="I234">
        <f t="shared" si="13"/>
        <v>-1.4661125193699304E-8</v>
      </c>
      <c r="J234">
        <f t="shared" si="14"/>
        <v>7.8352342104592648E-6</v>
      </c>
      <c r="K234">
        <f t="shared" si="15"/>
        <v>3.5883081901911041E-11</v>
      </c>
    </row>
    <row r="235" spans="1:11" x14ac:dyDescent="0.25">
      <c r="A235" s="1">
        <v>31414</v>
      </c>
      <c r="B235">
        <v>1546.219971</v>
      </c>
      <c r="C235">
        <v>1551.9499510000001</v>
      </c>
      <c r="D235">
        <v>1523.73999</v>
      </c>
      <c r="E235">
        <v>1537.7299800000001</v>
      </c>
      <c r="F235">
        <v>1537.7299800000001</v>
      </c>
      <c r="G235">
        <v>10660000</v>
      </c>
      <c r="H235">
        <f t="shared" si="12"/>
        <v>-5.7969711880646113E-3</v>
      </c>
      <c r="I235">
        <f t="shared" si="13"/>
        <v>-1.9481896746671789E-7</v>
      </c>
      <c r="J235">
        <f t="shared" si="14"/>
        <v>3.780706840861269E-5</v>
      </c>
      <c r="K235">
        <f t="shared" si="15"/>
        <v>1.1293840491672574E-9</v>
      </c>
    </row>
    <row r="236" spans="1:11" x14ac:dyDescent="0.25">
      <c r="A236" s="1">
        <v>31415</v>
      </c>
      <c r="B236">
        <v>1540.0200199999999</v>
      </c>
      <c r="C236">
        <v>1557.1099850000001</v>
      </c>
      <c r="D236">
        <v>1534.9799800000001</v>
      </c>
      <c r="E236">
        <v>1549.1999510000001</v>
      </c>
      <c r="F236">
        <v>1549.1999510000001</v>
      </c>
      <c r="G236">
        <v>10460000</v>
      </c>
      <c r="H236">
        <f t="shared" si="12"/>
        <v>7.431347028936503E-3</v>
      </c>
      <c r="I236">
        <f t="shared" si="13"/>
        <v>4.1037503415836317E-7</v>
      </c>
      <c r="J236">
        <f t="shared" si="14"/>
        <v>5.0120353096636559E-5</v>
      </c>
      <c r="K236">
        <f t="shared" si="15"/>
        <v>3.0495885089816172E-9</v>
      </c>
    </row>
    <row r="237" spans="1:11" x14ac:dyDescent="0.25">
      <c r="A237" s="1">
        <v>31418</v>
      </c>
      <c r="B237">
        <v>1550</v>
      </c>
      <c r="C237">
        <v>1557</v>
      </c>
      <c r="D237">
        <v>1537.040039</v>
      </c>
      <c r="E237">
        <v>1547.589966</v>
      </c>
      <c r="F237">
        <v>1547.589966</v>
      </c>
      <c r="G237">
        <v>11000000</v>
      </c>
      <c r="H237">
        <f t="shared" si="12"/>
        <v>-1.039776793519675E-3</v>
      </c>
      <c r="I237">
        <f t="shared" si="13"/>
        <v>-1.1245412982703051E-9</v>
      </c>
      <c r="J237">
        <f t="shared" si="14"/>
        <v>1.9364138419818877E-6</v>
      </c>
      <c r="K237">
        <f t="shared" si="15"/>
        <v>1.1694111016650677E-12</v>
      </c>
    </row>
    <row r="238" spans="1:11" x14ac:dyDescent="0.25">
      <c r="A238" s="1">
        <v>31419</v>
      </c>
      <c r="B238">
        <v>1552.0600589999999</v>
      </c>
      <c r="C238">
        <v>1573.73999</v>
      </c>
      <c r="D238">
        <v>1544.5</v>
      </c>
      <c r="E238">
        <v>1565.709961</v>
      </c>
      <c r="F238">
        <v>1565.709961</v>
      </c>
      <c r="G238">
        <v>15170000</v>
      </c>
      <c r="H238">
        <f t="shared" si="12"/>
        <v>1.1640510089992914E-2</v>
      </c>
      <c r="I238">
        <f t="shared" si="13"/>
        <v>1.5772559863957305E-6</v>
      </c>
      <c r="J238">
        <f t="shared" si="14"/>
        <v>1.2743556063526021E-4</v>
      </c>
      <c r="K238">
        <f t="shared" si="15"/>
        <v>1.8359869046590549E-8</v>
      </c>
    </row>
    <row r="239" spans="1:11" x14ac:dyDescent="0.25">
      <c r="A239" s="1">
        <v>31420</v>
      </c>
      <c r="B239">
        <v>1570.98999</v>
      </c>
      <c r="C239">
        <v>1578.099976</v>
      </c>
      <c r="D239">
        <v>1516.630005</v>
      </c>
      <c r="E239">
        <v>1526.6099850000001</v>
      </c>
      <c r="F239">
        <v>1526.6099850000001</v>
      </c>
      <c r="G239">
        <v>20630000</v>
      </c>
      <c r="H239">
        <f t="shared" si="12"/>
        <v>-2.5289789286229877E-2</v>
      </c>
      <c r="I239">
        <f t="shared" si="13"/>
        <v>-1.6174915018056663E-5</v>
      </c>
      <c r="J239">
        <f t="shared" si="14"/>
        <v>6.574897720189539E-4</v>
      </c>
      <c r="K239">
        <f t="shared" si="15"/>
        <v>4.0906219409427572E-7</v>
      </c>
    </row>
    <row r="240" spans="1:11" x14ac:dyDescent="0.25">
      <c r="A240" s="1">
        <v>31421</v>
      </c>
      <c r="B240">
        <v>1516.0600589999999</v>
      </c>
      <c r="C240">
        <v>1530.849976</v>
      </c>
      <c r="D240">
        <v>1495.6400149999999</v>
      </c>
      <c r="E240">
        <v>1518.2299800000001</v>
      </c>
      <c r="F240">
        <v>1518.2299800000001</v>
      </c>
      <c r="G240">
        <v>21010000</v>
      </c>
      <c r="H240">
        <f t="shared" si="12"/>
        <v>-5.5044115650176671E-3</v>
      </c>
      <c r="I240">
        <f t="shared" si="13"/>
        <v>-1.6678691886699819E-7</v>
      </c>
      <c r="J240">
        <f t="shared" si="14"/>
        <v>3.4294910344213126E-5</v>
      </c>
      <c r="K240">
        <f t="shared" si="15"/>
        <v>9.180844841533575E-10</v>
      </c>
    </row>
    <row r="241" spans="1:11" x14ac:dyDescent="0.25">
      <c r="A241" s="1">
        <v>31422</v>
      </c>
      <c r="B241">
        <v>1520.76001</v>
      </c>
      <c r="C241">
        <v>1530.959961</v>
      </c>
      <c r="D241">
        <v>1500.5699460000001</v>
      </c>
      <c r="E241">
        <v>1513.530029</v>
      </c>
      <c r="F241">
        <v>1513.530029</v>
      </c>
      <c r="G241">
        <v>12520000</v>
      </c>
      <c r="H241">
        <f t="shared" si="12"/>
        <v>-3.1004794252110649E-3</v>
      </c>
      <c r="I241">
        <f t="shared" si="13"/>
        <v>-2.9808392781035525E-8</v>
      </c>
      <c r="J241">
        <f t="shared" si="14"/>
        <v>1.1918054285052883E-5</v>
      </c>
      <c r="K241">
        <f t="shared" si="15"/>
        <v>9.2423997155938722E-11</v>
      </c>
    </row>
    <row r="242" spans="1:11" x14ac:dyDescent="0.25">
      <c r="A242" s="1">
        <v>31425</v>
      </c>
      <c r="B242">
        <v>1511.9300539999999</v>
      </c>
      <c r="C242">
        <v>1526.829956</v>
      </c>
      <c r="D242">
        <v>1502.290039</v>
      </c>
      <c r="E242">
        <v>1520.530029</v>
      </c>
      <c r="F242">
        <v>1520.530029</v>
      </c>
      <c r="G242">
        <v>13130000</v>
      </c>
      <c r="H242">
        <f t="shared" si="12"/>
        <v>4.6142873155501302E-3</v>
      </c>
      <c r="I242">
        <f t="shared" si="13"/>
        <v>9.8237874672363877E-8</v>
      </c>
      <c r="J242">
        <f t="shared" si="14"/>
        <v>1.8169019057544847E-5</v>
      </c>
      <c r="K242">
        <f t="shared" si="15"/>
        <v>4.5328562256095234E-10</v>
      </c>
    </row>
    <row r="243" spans="1:11" x14ac:dyDescent="0.25">
      <c r="A243" s="1">
        <v>31426</v>
      </c>
      <c r="B243">
        <v>1526.380005</v>
      </c>
      <c r="C243">
        <v>1530.619995</v>
      </c>
      <c r="D243">
        <v>1508.030029</v>
      </c>
      <c r="E243">
        <v>1519.040039</v>
      </c>
      <c r="F243">
        <v>1519.040039</v>
      </c>
      <c r="G243">
        <v>11790000</v>
      </c>
      <c r="H243">
        <f t="shared" si="12"/>
        <v>-9.8039530987057582E-4</v>
      </c>
      <c r="I243">
        <f t="shared" si="13"/>
        <v>-9.4268829313755088E-10</v>
      </c>
      <c r="J243">
        <f t="shared" si="14"/>
        <v>1.7746752913386973E-6</v>
      </c>
      <c r="K243">
        <f t="shared" si="15"/>
        <v>9.2432383422995394E-13</v>
      </c>
    </row>
    <row r="244" spans="1:11" x14ac:dyDescent="0.25">
      <c r="A244" s="1">
        <v>31427</v>
      </c>
      <c r="B244">
        <v>1519.839966</v>
      </c>
      <c r="C244">
        <v>1535.3199460000001</v>
      </c>
      <c r="D244">
        <v>1512.959961</v>
      </c>
      <c r="E244">
        <v>1527.290039</v>
      </c>
      <c r="F244">
        <v>1527.290039</v>
      </c>
      <c r="G244">
        <v>11290000</v>
      </c>
      <c r="H244">
        <f t="shared" si="12"/>
        <v>5.4163665511993185E-3</v>
      </c>
      <c r="I244">
        <f t="shared" si="13"/>
        <v>1.5888919899695568E-7</v>
      </c>
      <c r="J244">
        <f t="shared" si="14"/>
        <v>2.5650096868798549E-5</v>
      </c>
      <c r="K244">
        <f t="shared" si="15"/>
        <v>8.6058248104916241E-10</v>
      </c>
    </row>
    <row r="245" spans="1:11" x14ac:dyDescent="0.25">
      <c r="A245" s="1">
        <v>31428</v>
      </c>
      <c r="B245">
        <v>1531.079956</v>
      </c>
      <c r="C245">
        <v>1547.709961</v>
      </c>
      <c r="D245">
        <v>1517.089966</v>
      </c>
      <c r="E245">
        <v>1541.630005</v>
      </c>
      <c r="F245">
        <v>1541.630005</v>
      </c>
      <c r="G245">
        <v>16920000</v>
      </c>
      <c r="H245">
        <f t="shared" si="12"/>
        <v>9.3453528668515345E-3</v>
      </c>
      <c r="I245">
        <f t="shared" si="13"/>
        <v>8.1614976705902678E-7</v>
      </c>
      <c r="J245">
        <f t="shared" si="14"/>
        <v>8.0884459341091009E-5</v>
      </c>
      <c r="K245">
        <f t="shared" si="15"/>
        <v>7.6271065709078911E-9</v>
      </c>
    </row>
    <row r="246" spans="1:11" x14ac:dyDescent="0.25">
      <c r="A246" s="1">
        <v>31429</v>
      </c>
      <c r="B246">
        <v>1541.170044</v>
      </c>
      <c r="C246">
        <v>1552.5200199999999</v>
      </c>
      <c r="D246">
        <v>1519.719971</v>
      </c>
      <c r="E246">
        <v>1536.6999510000001</v>
      </c>
      <c r="F246">
        <v>1536.6999510000001</v>
      </c>
      <c r="G246">
        <v>17010000</v>
      </c>
      <c r="H246">
        <f t="shared" si="12"/>
        <v>-3.2030732803376657E-3</v>
      </c>
      <c r="I246">
        <f t="shared" si="13"/>
        <v>-3.2866310772540182E-8</v>
      </c>
      <c r="J246">
        <f t="shared" si="14"/>
        <v>1.2636939776728922E-5</v>
      </c>
      <c r="K246">
        <f t="shared" si="15"/>
        <v>1.0527726890060412E-10</v>
      </c>
    </row>
    <row r="247" spans="1:11" x14ac:dyDescent="0.25">
      <c r="A247" s="1">
        <v>31432</v>
      </c>
      <c r="B247">
        <v>1530.849976</v>
      </c>
      <c r="C247">
        <v>1536.01001</v>
      </c>
      <c r="D247">
        <v>1516.8599850000001</v>
      </c>
      <c r="E247">
        <v>1529.130005</v>
      </c>
      <c r="F247">
        <v>1529.130005</v>
      </c>
      <c r="G247">
        <v>8140000</v>
      </c>
      <c r="H247">
        <f t="shared" si="12"/>
        <v>-4.9382786993435327E-3</v>
      </c>
      <c r="I247">
        <f t="shared" si="13"/>
        <v>-1.2043686349203722E-7</v>
      </c>
      <c r="J247">
        <f t="shared" si="14"/>
        <v>2.7984658440129621E-5</v>
      </c>
      <c r="K247">
        <f t="shared" si="15"/>
        <v>5.9476570105880491E-10</v>
      </c>
    </row>
    <row r="248" spans="1:11" x14ac:dyDescent="0.25">
      <c r="A248" s="1">
        <v>31433</v>
      </c>
      <c r="B248">
        <v>1530.3900149999999</v>
      </c>
      <c r="C248">
        <v>1535.8900149999999</v>
      </c>
      <c r="D248">
        <v>1502.869995</v>
      </c>
      <c r="E248">
        <v>1514.4499510000001</v>
      </c>
      <c r="F248">
        <v>1514.4499510000001</v>
      </c>
      <c r="G248">
        <v>13570000</v>
      </c>
      <c r="H248">
        <f t="shared" si="12"/>
        <v>-9.6466451042063681E-3</v>
      </c>
      <c r="I248">
        <f t="shared" si="13"/>
        <v>-8.9772974869616697E-7</v>
      </c>
      <c r="J248">
        <f t="shared" si="14"/>
        <v>9.9968386243378199E-5</v>
      </c>
      <c r="K248">
        <f t="shared" si="15"/>
        <v>8.6601913747329651E-9</v>
      </c>
    </row>
    <row r="249" spans="1:11" x14ac:dyDescent="0.25">
      <c r="A249" s="1">
        <v>31434</v>
      </c>
      <c r="B249">
        <v>1513.420044</v>
      </c>
      <c r="C249">
        <v>1525.5699460000001</v>
      </c>
      <c r="D249">
        <v>1494.839966</v>
      </c>
      <c r="E249">
        <v>1502.290039</v>
      </c>
      <c r="F249">
        <v>1502.290039</v>
      </c>
      <c r="G249">
        <v>12970000</v>
      </c>
      <c r="H249">
        <f t="shared" si="12"/>
        <v>-8.0616678247303498E-3</v>
      </c>
      <c r="I249">
        <f t="shared" si="13"/>
        <v>-5.2395585407590308E-7</v>
      </c>
      <c r="J249">
        <f t="shared" si="14"/>
        <v>7.0786004734990391E-5</v>
      </c>
      <c r="K249">
        <f t="shared" si="15"/>
        <v>4.2240228873028522E-9</v>
      </c>
    </row>
    <row r="250" spans="1:11" x14ac:dyDescent="0.25">
      <c r="A250" s="1">
        <v>31435</v>
      </c>
      <c r="B250">
        <v>1500.339966</v>
      </c>
      <c r="C250">
        <v>1519.3900149999999</v>
      </c>
      <c r="D250">
        <v>1491.73999</v>
      </c>
      <c r="E250">
        <v>1511.23999</v>
      </c>
      <c r="F250">
        <v>1511.23999</v>
      </c>
      <c r="G250">
        <v>14150000</v>
      </c>
      <c r="H250">
        <f t="shared" si="12"/>
        <v>5.9398627046561162E-3</v>
      </c>
      <c r="I250">
        <f t="shared" si="13"/>
        <v>2.0955695388446134E-7</v>
      </c>
      <c r="J250">
        <f t="shared" si="14"/>
        <v>3.1226734443325088E-5</v>
      </c>
      <c r="K250">
        <f t="shared" si="15"/>
        <v>1.2447136032532468E-9</v>
      </c>
    </row>
    <row r="251" spans="1:11" x14ac:dyDescent="0.25">
      <c r="A251" s="1">
        <v>31436</v>
      </c>
      <c r="B251">
        <v>1517.4300539999999</v>
      </c>
      <c r="C251">
        <v>1537.3900149999999</v>
      </c>
      <c r="D251">
        <v>1507.6800539999999</v>
      </c>
      <c r="E251">
        <v>1529.9300539999999</v>
      </c>
      <c r="F251">
        <v>1529.9300539999999</v>
      </c>
      <c r="G251">
        <v>13790000</v>
      </c>
      <c r="H251">
        <f t="shared" si="12"/>
        <v>1.2291518750436048E-2</v>
      </c>
      <c r="I251">
        <f t="shared" si="13"/>
        <v>1.8569641827724806E-6</v>
      </c>
      <c r="J251">
        <f t="shared" si="14"/>
        <v>1.425575027232311E-4</v>
      </c>
      <c r="K251">
        <f t="shared" si="15"/>
        <v>2.2824680281393125E-8</v>
      </c>
    </row>
    <row r="252" spans="1:11" x14ac:dyDescent="0.25">
      <c r="A252" s="1">
        <v>31439</v>
      </c>
      <c r="B252">
        <v>1536.579956</v>
      </c>
      <c r="C252">
        <v>1548.170044</v>
      </c>
      <c r="D252">
        <v>1524.4300539999999</v>
      </c>
      <c r="E252">
        <v>1537.6099850000001</v>
      </c>
      <c r="F252">
        <v>1537.6099850000001</v>
      </c>
      <c r="G252">
        <v>11430000</v>
      </c>
      <c r="H252">
        <f t="shared" si="12"/>
        <v>5.0072350799313771E-3</v>
      </c>
      <c r="I252">
        <f t="shared" si="13"/>
        <v>1.2553410904533661E-7</v>
      </c>
      <c r="J252">
        <f t="shared" si="14"/>
        <v>2.1673317093818106E-5</v>
      </c>
      <c r="K252">
        <f t="shared" si="15"/>
        <v>6.2856326032072842E-10</v>
      </c>
    </row>
    <row r="253" spans="1:11" x14ac:dyDescent="0.25">
      <c r="A253" s="1">
        <v>31440</v>
      </c>
      <c r="B253">
        <v>1540.369995</v>
      </c>
      <c r="C253">
        <v>1561.349976</v>
      </c>
      <c r="D253">
        <v>1530.5</v>
      </c>
      <c r="E253">
        <v>1556.420044</v>
      </c>
      <c r="F253">
        <v>1556.420044</v>
      </c>
      <c r="G253">
        <v>16080000</v>
      </c>
      <c r="H253">
        <f t="shared" si="12"/>
        <v>1.2159087383372498E-2</v>
      </c>
      <c r="I253">
        <f t="shared" si="13"/>
        <v>1.7975860084760304E-6</v>
      </c>
      <c r="J253">
        <f t="shared" si="14"/>
        <v>1.3941264737282055E-4</v>
      </c>
      <c r="K253">
        <f t="shared" si="15"/>
        <v>2.1856782913897359E-8</v>
      </c>
    </row>
    <row r="254" spans="1:11" x14ac:dyDescent="0.25">
      <c r="A254" s="1">
        <v>31441</v>
      </c>
      <c r="B254">
        <v>1558.1400149999999</v>
      </c>
      <c r="C254">
        <v>1578.099976</v>
      </c>
      <c r="D254">
        <v>1548.0500489999999</v>
      </c>
      <c r="E254">
        <v>1558.9399410000001</v>
      </c>
      <c r="F254">
        <v>1558.9399410000001</v>
      </c>
      <c r="G254">
        <v>18090000</v>
      </c>
      <c r="H254">
        <f t="shared" si="12"/>
        <v>1.6177247969337476E-3</v>
      </c>
      <c r="I254">
        <f t="shared" si="13"/>
        <v>4.2326685573017979E-9</v>
      </c>
      <c r="J254">
        <f t="shared" si="14"/>
        <v>1.6026312100736923E-6</v>
      </c>
      <c r="K254">
        <f t="shared" si="15"/>
        <v>6.8467691107550898E-12</v>
      </c>
    </row>
    <row r="255" spans="1:11" x14ac:dyDescent="0.25">
      <c r="A255" s="1">
        <v>31442</v>
      </c>
      <c r="B255">
        <v>1558.369995</v>
      </c>
      <c r="C255">
        <v>1572.589966</v>
      </c>
      <c r="D255">
        <v>1545.76001</v>
      </c>
      <c r="E255">
        <v>1552.1800539999999</v>
      </c>
      <c r="F255">
        <v>1552.1800539999999</v>
      </c>
      <c r="G255">
        <v>13370000</v>
      </c>
      <c r="H255">
        <f t="shared" si="12"/>
        <v>-4.345636072527726E-3</v>
      </c>
      <c r="I255">
        <f t="shared" si="13"/>
        <v>-8.2072404993454363E-8</v>
      </c>
      <c r="J255">
        <f t="shared" si="14"/>
        <v>2.2065662169387383E-5</v>
      </c>
      <c r="K255">
        <f t="shared" si="15"/>
        <v>3.5666695974886566E-10</v>
      </c>
    </row>
    <row r="256" spans="1:11" x14ac:dyDescent="0.25">
      <c r="A256" s="1">
        <v>31443</v>
      </c>
      <c r="B256">
        <v>1551.26001</v>
      </c>
      <c r="C256">
        <v>1582.910034</v>
      </c>
      <c r="D256">
        <v>1548.170044</v>
      </c>
      <c r="E256">
        <v>1570.98999</v>
      </c>
      <c r="F256">
        <v>1570.98999</v>
      </c>
      <c r="G256">
        <v>17840000</v>
      </c>
      <c r="H256">
        <f t="shared" si="12"/>
        <v>1.2045558308277058E-2</v>
      </c>
      <c r="I256">
        <f t="shared" si="13"/>
        <v>1.7477021399072979E-6</v>
      </c>
      <c r="J256">
        <f t="shared" si="14"/>
        <v>1.3674458950700905E-4</v>
      </c>
      <c r="K256">
        <f t="shared" si="15"/>
        <v>2.1051831762343064E-8</v>
      </c>
    </row>
    <row r="257" spans="1:11" x14ac:dyDescent="0.25">
      <c r="A257" s="1">
        <v>31446</v>
      </c>
      <c r="B257">
        <v>1570.530029</v>
      </c>
      <c r="C257">
        <v>1600.1099850000001</v>
      </c>
      <c r="D257">
        <v>1564.329956</v>
      </c>
      <c r="E257">
        <v>1594.2700199999999</v>
      </c>
      <c r="F257">
        <v>1594.2700199999999</v>
      </c>
      <c r="G257">
        <v>16320000</v>
      </c>
      <c r="H257">
        <f t="shared" si="12"/>
        <v>1.4709976247938902E-2</v>
      </c>
      <c r="I257">
        <f t="shared" si="13"/>
        <v>3.1829143639000489E-6</v>
      </c>
      <c r="J257">
        <f t="shared" si="14"/>
        <v>2.0615796940885156E-4</v>
      </c>
      <c r="K257">
        <f t="shared" si="15"/>
        <v>4.6820200822437873E-8</v>
      </c>
    </row>
    <row r="258" spans="1:11" x14ac:dyDescent="0.25">
      <c r="A258" s="1">
        <v>31447</v>
      </c>
      <c r="B258">
        <v>1596.670044</v>
      </c>
      <c r="C258">
        <v>1611.469971</v>
      </c>
      <c r="D258">
        <v>1575.459961</v>
      </c>
      <c r="E258">
        <v>1593.2299800000001</v>
      </c>
      <c r="F258">
        <v>1593.2299800000001</v>
      </c>
      <c r="G258">
        <v>21880000</v>
      </c>
      <c r="H258">
        <f t="shared" si="12"/>
        <v>-6.5257414080537057E-4</v>
      </c>
      <c r="I258">
        <f t="shared" si="13"/>
        <v>-2.780587831483568E-10</v>
      </c>
      <c r="J258">
        <f t="shared" si="14"/>
        <v>1.008715354689304E-6</v>
      </c>
      <c r="K258">
        <f t="shared" si="15"/>
        <v>1.8148837989207033E-13</v>
      </c>
    </row>
    <row r="259" spans="1:11" x14ac:dyDescent="0.25">
      <c r="A259" s="1">
        <v>31448</v>
      </c>
      <c r="B259">
        <v>1590.1400149999999</v>
      </c>
      <c r="C259">
        <v>1601.829956</v>
      </c>
      <c r="D259">
        <v>1576.26001</v>
      </c>
      <c r="E259">
        <v>1593.119995</v>
      </c>
      <c r="F259">
        <v>1593.119995</v>
      </c>
      <c r="G259">
        <v>16260000</v>
      </c>
      <c r="H259">
        <f t="shared" si="12"/>
        <v>-6.903510342971994E-5</v>
      </c>
      <c r="I259">
        <f t="shared" si="13"/>
        <v>-3.3078305940301199E-13</v>
      </c>
      <c r="J259">
        <f t="shared" si="14"/>
        <v>1.7708037139550056E-7</v>
      </c>
      <c r="K259">
        <f t="shared" si="15"/>
        <v>2.2876575470184776E-17</v>
      </c>
    </row>
    <row r="260" spans="1:11" x14ac:dyDescent="0.25">
      <c r="A260" s="1">
        <v>31449</v>
      </c>
      <c r="B260">
        <v>1595.76001</v>
      </c>
      <c r="C260">
        <v>1616.51001</v>
      </c>
      <c r="D260">
        <v>1587.5</v>
      </c>
      <c r="E260">
        <v>1600.6899410000001</v>
      </c>
      <c r="F260">
        <v>1600.6899410000001</v>
      </c>
      <c r="G260">
        <v>18580000</v>
      </c>
      <c r="H260">
        <f t="shared" ref="H260:H323" si="16">LN(E260/E259)</f>
        <v>4.74039490593309E-3</v>
      </c>
      <c r="I260">
        <f t="shared" ref="I260:I323" si="17">(H260-(($N$2)^2))^3</f>
        <v>1.0651470205136313E-7</v>
      </c>
      <c r="J260">
        <f t="shared" ref="J260:J323" si="18">(H260-$N$2)^2</f>
        <v>1.9259992727358244E-5</v>
      </c>
      <c r="K260">
        <f t="shared" ref="K260:K323" si="19">(H260-(($N$2)^2))^4</f>
        <v>5.0490857034887356E-10</v>
      </c>
    </row>
    <row r="261" spans="1:11" x14ac:dyDescent="0.25">
      <c r="A261" s="1">
        <v>31450</v>
      </c>
      <c r="B261">
        <v>1590.1400149999999</v>
      </c>
      <c r="C261">
        <v>1622.8199460000001</v>
      </c>
      <c r="D261">
        <v>1576.829956</v>
      </c>
      <c r="E261">
        <v>1613.420044</v>
      </c>
      <c r="F261">
        <v>1613.420044</v>
      </c>
      <c r="G261">
        <v>18470000</v>
      </c>
      <c r="H261">
        <f t="shared" si="16"/>
        <v>7.9214274720681883E-3</v>
      </c>
      <c r="I261">
        <f t="shared" si="17"/>
        <v>4.9703846270286777E-7</v>
      </c>
      <c r="J261">
        <f t="shared" si="18"/>
        <v>5.7299652430418205E-5</v>
      </c>
      <c r="K261">
        <f t="shared" si="19"/>
        <v>3.9371926271017449E-9</v>
      </c>
    </row>
    <row r="262" spans="1:11" x14ac:dyDescent="0.25">
      <c r="A262" s="1">
        <v>31453</v>
      </c>
      <c r="B262">
        <v>1614.4499510000001</v>
      </c>
      <c r="C262">
        <v>1633.1400149999999</v>
      </c>
      <c r="D262">
        <v>1605.160034</v>
      </c>
      <c r="E262">
        <v>1626.380005</v>
      </c>
      <c r="F262">
        <v>1626.380005</v>
      </c>
      <c r="G262">
        <v>15150000</v>
      </c>
      <c r="H262">
        <f t="shared" si="16"/>
        <v>8.000512335674493E-3</v>
      </c>
      <c r="I262">
        <f t="shared" si="17"/>
        <v>5.1207461303257409E-7</v>
      </c>
      <c r="J262">
        <f t="shared" si="18"/>
        <v>5.8503196857710524E-5</v>
      </c>
      <c r="K262">
        <f t="shared" si="19"/>
        <v>4.0967958916770556E-9</v>
      </c>
    </row>
    <row r="263" spans="1:11" x14ac:dyDescent="0.25">
      <c r="A263" s="1">
        <v>31454</v>
      </c>
      <c r="B263">
        <v>1624.8900149999999</v>
      </c>
      <c r="C263">
        <v>1637.5</v>
      </c>
      <c r="D263">
        <v>1613.3000489999999</v>
      </c>
      <c r="E263">
        <v>1622.8199460000001</v>
      </c>
      <c r="F263">
        <v>1622.8199460000001</v>
      </c>
      <c r="G263">
        <v>15710000</v>
      </c>
      <c r="H263">
        <f t="shared" si="16"/>
        <v>-2.191345856397707E-3</v>
      </c>
      <c r="I263">
        <f t="shared" si="17"/>
        <v>-1.0524618258458248E-8</v>
      </c>
      <c r="J263">
        <f t="shared" si="18"/>
        <v>6.4674590262338579E-6</v>
      </c>
      <c r="K263">
        <f t="shared" si="19"/>
        <v>2.3064380979784205E-11</v>
      </c>
    </row>
    <row r="264" spans="1:11" x14ac:dyDescent="0.25">
      <c r="A264" s="1">
        <v>31455</v>
      </c>
      <c r="B264">
        <v>1625.339966</v>
      </c>
      <c r="C264">
        <v>1640.4799800000001</v>
      </c>
      <c r="D264">
        <v>1611.6999510000001</v>
      </c>
      <c r="E264">
        <v>1629.9300539999999</v>
      </c>
      <c r="F264">
        <v>1629.9300539999999</v>
      </c>
      <c r="G264">
        <v>18270000</v>
      </c>
      <c r="H264">
        <f t="shared" si="16"/>
        <v>4.3717588650781019E-3</v>
      </c>
      <c r="I264">
        <f t="shared" si="17"/>
        <v>8.3547165229043641E-8</v>
      </c>
      <c r="J264">
        <f t="shared" si="18"/>
        <v>1.6160277648026245E-5</v>
      </c>
      <c r="K264">
        <f t="shared" si="19"/>
        <v>3.6523772169779741E-10</v>
      </c>
    </row>
    <row r="265" spans="1:11" x14ac:dyDescent="0.25">
      <c r="A265" s="1">
        <v>31456</v>
      </c>
      <c r="B265">
        <v>1632.5699460000001</v>
      </c>
      <c r="C265">
        <v>1649.3100589999999</v>
      </c>
      <c r="D265">
        <v>1616.8599850000001</v>
      </c>
      <c r="E265">
        <v>1645.0699460000001</v>
      </c>
      <c r="F265">
        <v>1645.0699460000001</v>
      </c>
      <c r="G265">
        <v>16320000</v>
      </c>
      <c r="H265">
        <f t="shared" si="16"/>
        <v>9.2458014366141265E-3</v>
      </c>
      <c r="I265">
        <f t="shared" si="17"/>
        <v>7.903441608192513E-7</v>
      </c>
      <c r="J265">
        <f t="shared" si="18"/>
        <v>7.9103722566585671E-5</v>
      </c>
      <c r="K265">
        <f t="shared" si="19"/>
        <v>7.3072673763797084E-9</v>
      </c>
    </row>
    <row r="266" spans="1:11" x14ac:dyDescent="0.25">
      <c r="A266" s="1">
        <v>31457</v>
      </c>
      <c r="B266">
        <v>1645.410034</v>
      </c>
      <c r="C266">
        <v>1668.6899410000001</v>
      </c>
      <c r="D266">
        <v>1636.119995</v>
      </c>
      <c r="E266">
        <v>1664.4499510000001</v>
      </c>
      <c r="F266">
        <v>1664.4499510000001</v>
      </c>
      <c r="G266">
        <v>19100000</v>
      </c>
      <c r="H266">
        <f t="shared" si="16"/>
        <v>1.1711805413728914E-2</v>
      </c>
      <c r="I266">
        <f t="shared" si="17"/>
        <v>1.6064151022833333E-6</v>
      </c>
      <c r="J266">
        <f t="shared" si="18"/>
        <v>1.2905031183482244E-4</v>
      </c>
      <c r="K266">
        <f t="shared" si="19"/>
        <v>1.8813822305772196E-8</v>
      </c>
    </row>
    <row r="267" spans="1:11" x14ac:dyDescent="0.25">
      <c r="A267" s="1">
        <v>31461</v>
      </c>
      <c r="B267">
        <v>1661.579956</v>
      </c>
      <c r="C267">
        <v>1685.5500489999999</v>
      </c>
      <c r="D267">
        <v>1649.4300539999999</v>
      </c>
      <c r="E267">
        <v>1678.780029</v>
      </c>
      <c r="F267">
        <v>1678.780029</v>
      </c>
      <c r="G267">
        <v>16930000</v>
      </c>
      <c r="H267">
        <f t="shared" si="16"/>
        <v>8.5726473175592871E-3</v>
      </c>
      <c r="I267">
        <f t="shared" si="17"/>
        <v>6.2997898734968031E-7</v>
      </c>
      <c r="J267">
        <f t="shared" si="18"/>
        <v>6.7582756738461625E-5</v>
      </c>
      <c r="K267">
        <f t="shared" si="19"/>
        <v>5.4005097192687107E-9</v>
      </c>
    </row>
    <row r="268" spans="1:11" x14ac:dyDescent="0.25">
      <c r="A268" s="1">
        <v>31462</v>
      </c>
      <c r="B268">
        <v>1673.0500489999999</v>
      </c>
      <c r="C268">
        <v>1689.219971</v>
      </c>
      <c r="D268">
        <v>1651.030029</v>
      </c>
      <c r="E268">
        <v>1658.26001</v>
      </c>
      <c r="F268">
        <v>1658.26001</v>
      </c>
      <c r="G268">
        <v>15180000</v>
      </c>
      <c r="H268">
        <f t="shared" si="16"/>
        <v>-1.2298490519845806E-2</v>
      </c>
      <c r="I268">
        <f t="shared" si="17"/>
        <v>-1.8602381272430564E-6</v>
      </c>
      <c r="J268">
        <f t="shared" si="18"/>
        <v>1.6002919452237004E-4</v>
      </c>
      <c r="K268">
        <f t="shared" si="19"/>
        <v>2.2878351167731695E-8</v>
      </c>
    </row>
    <row r="269" spans="1:11" x14ac:dyDescent="0.25">
      <c r="A269" s="1">
        <v>31463</v>
      </c>
      <c r="B269">
        <v>1652.75</v>
      </c>
      <c r="C269">
        <v>1675.459961</v>
      </c>
      <c r="D269">
        <v>1641.969971</v>
      </c>
      <c r="E269">
        <v>1672.8199460000001</v>
      </c>
      <c r="F269">
        <v>1672.8199460000001</v>
      </c>
      <c r="G269">
        <v>13910000</v>
      </c>
      <c r="H269">
        <f t="shared" si="16"/>
        <v>8.7419268923533775E-3</v>
      </c>
      <c r="I269">
        <f t="shared" si="17"/>
        <v>6.6804092355106355E-7</v>
      </c>
      <c r="J269">
        <f t="shared" si="18"/>
        <v>7.0394664164063946E-5</v>
      </c>
      <c r="K269">
        <f t="shared" si="19"/>
        <v>5.8398822480558834E-9</v>
      </c>
    </row>
    <row r="270" spans="1:11" x14ac:dyDescent="0.25">
      <c r="A270" s="1">
        <v>31464</v>
      </c>
      <c r="B270">
        <v>1681.540039</v>
      </c>
      <c r="C270">
        <v>1702.75</v>
      </c>
      <c r="D270">
        <v>1668.6899410000001</v>
      </c>
      <c r="E270">
        <v>1697.709961</v>
      </c>
      <c r="F270">
        <v>1697.709961</v>
      </c>
      <c r="G270">
        <v>21280000</v>
      </c>
      <c r="H270">
        <f t="shared" si="16"/>
        <v>1.4769468385274438E-2</v>
      </c>
      <c r="I270">
        <f t="shared" si="17"/>
        <v>3.2216894461530928E-6</v>
      </c>
      <c r="J270">
        <f t="shared" si="18"/>
        <v>2.0786990899343053E-4</v>
      </c>
      <c r="K270">
        <f t="shared" si="19"/>
        <v>4.7582241754152247E-8</v>
      </c>
    </row>
    <row r="271" spans="1:11" x14ac:dyDescent="0.25">
      <c r="A271" s="1">
        <v>31467</v>
      </c>
      <c r="B271">
        <v>1689.790039</v>
      </c>
      <c r="C271">
        <v>1709.75</v>
      </c>
      <c r="D271">
        <v>1678.670044</v>
      </c>
      <c r="E271">
        <v>1698.280029</v>
      </c>
      <c r="F271">
        <v>1698.280029</v>
      </c>
      <c r="G271">
        <v>16080000</v>
      </c>
      <c r="H271">
        <f t="shared" si="16"/>
        <v>3.3573008579724557E-4</v>
      </c>
      <c r="I271">
        <f t="shared" si="17"/>
        <v>3.7799884496389747E-11</v>
      </c>
      <c r="J271">
        <f t="shared" si="18"/>
        <v>2.5740984669408831E-10</v>
      </c>
      <c r="K271">
        <f t="shared" si="19"/>
        <v>1.2685880918184739E-14</v>
      </c>
    </row>
    <row r="272" spans="1:11" x14ac:dyDescent="0.25">
      <c r="A272" s="1">
        <v>31468</v>
      </c>
      <c r="B272">
        <v>1695.98999</v>
      </c>
      <c r="C272">
        <v>1709.5200199999999</v>
      </c>
      <c r="D272">
        <v>1674.079956</v>
      </c>
      <c r="E272">
        <v>1692.660034</v>
      </c>
      <c r="F272">
        <v>1692.660034</v>
      </c>
      <c r="G272">
        <v>16000000</v>
      </c>
      <c r="H272">
        <f t="shared" si="16"/>
        <v>-3.3147151181187116E-3</v>
      </c>
      <c r="I272">
        <f t="shared" si="17"/>
        <v>-3.642396882506651E-8</v>
      </c>
      <c r="J272">
        <f t="shared" si="18"/>
        <v>1.3443143062023443E-5</v>
      </c>
      <c r="K272">
        <f t="shared" si="19"/>
        <v>1.2073958741055446E-10</v>
      </c>
    </row>
    <row r="273" spans="1:11" x14ac:dyDescent="0.25">
      <c r="A273" s="1">
        <v>31469</v>
      </c>
      <c r="B273">
        <v>1694.040039</v>
      </c>
      <c r="C273">
        <v>1714.790039</v>
      </c>
      <c r="D273">
        <v>1679.589966</v>
      </c>
      <c r="E273">
        <v>1696.900024</v>
      </c>
      <c r="F273">
        <v>1696.900024</v>
      </c>
      <c r="G273">
        <v>19340000</v>
      </c>
      <c r="H273">
        <f t="shared" si="16"/>
        <v>2.5017950052207425E-3</v>
      </c>
      <c r="I273">
        <f t="shared" si="17"/>
        <v>1.5656357082034482E-8</v>
      </c>
      <c r="J273">
        <f t="shared" si="18"/>
        <v>4.6225899659263486E-6</v>
      </c>
      <c r="K273">
        <f t="shared" si="19"/>
        <v>3.9167058551793343E-11</v>
      </c>
    </row>
    <row r="274" spans="1:11" x14ac:dyDescent="0.25">
      <c r="A274" s="1">
        <v>31470</v>
      </c>
      <c r="B274">
        <v>1701.829956</v>
      </c>
      <c r="C274">
        <v>1728.900024</v>
      </c>
      <c r="D274">
        <v>1683.369995</v>
      </c>
      <c r="E274">
        <v>1713.98999</v>
      </c>
      <c r="F274">
        <v>1713.98999</v>
      </c>
      <c r="G274">
        <v>21010000</v>
      </c>
      <c r="H274">
        <f t="shared" si="16"/>
        <v>1.0020908878429713E-2</v>
      </c>
      <c r="I274">
        <f t="shared" si="17"/>
        <v>1.0062485096600437E-6</v>
      </c>
      <c r="J274">
        <f t="shared" si="18"/>
        <v>9.3492167691917134E-5</v>
      </c>
      <c r="K274">
        <f t="shared" si="19"/>
        <v>1.0083400106131657E-8</v>
      </c>
    </row>
    <row r="275" spans="1:11" x14ac:dyDescent="0.25">
      <c r="A275" s="1">
        <v>31471</v>
      </c>
      <c r="B275">
        <v>1722.589966</v>
      </c>
      <c r="C275">
        <v>1732.5699460000001</v>
      </c>
      <c r="D275">
        <v>1687.5</v>
      </c>
      <c r="E275">
        <v>1709.0600589999999</v>
      </c>
      <c r="F275">
        <v>1709.0600589999999</v>
      </c>
      <c r="G275">
        <v>21070000</v>
      </c>
      <c r="H275">
        <f t="shared" si="16"/>
        <v>-2.8804337289983213E-3</v>
      </c>
      <c r="I275">
        <f t="shared" si="17"/>
        <v>-2.3901746422420217E-8</v>
      </c>
      <c r="J275">
        <f t="shared" si="18"/>
        <v>1.0447167340034053E-5</v>
      </c>
      <c r="K275">
        <f t="shared" si="19"/>
        <v>6.8850354298846187E-11</v>
      </c>
    </row>
    <row r="276" spans="1:11" x14ac:dyDescent="0.25">
      <c r="A276" s="1">
        <v>31474</v>
      </c>
      <c r="B276">
        <v>1706.1899410000001</v>
      </c>
      <c r="C276">
        <v>1714.329956</v>
      </c>
      <c r="D276">
        <v>1684.630005</v>
      </c>
      <c r="E276">
        <v>1696.670044</v>
      </c>
      <c r="F276">
        <v>1696.670044</v>
      </c>
      <c r="G276">
        <v>13800000</v>
      </c>
      <c r="H276">
        <f t="shared" si="16"/>
        <v>-7.2760138274277275E-3</v>
      </c>
      <c r="I276">
        <f t="shared" si="17"/>
        <v>-3.8521457031560347E-7</v>
      </c>
      <c r="J276">
        <f t="shared" si="18"/>
        <v>5.8183148406682344E-5</v>
      </c>
      <c r="K276">
        <f t="shared" si="19"/>
        <v>2.8028742085220762E-9</v>
      </c>
    </row>
    <row r="277" spans="1:11" x14ac:dyDescent="0.25">
      <c r="A277" s="1">
        <v>31475</v>
      </c>
      <c r="B277">
        <v>1699.1099850000001</v>
      </c>
      <c r="C277">
        <v>1718.630005</v>
      </c>
      <c r="D277">
        <v>1679.719971</v>
      </c>
      <c r="E277">
        <v>1686.420044</v>
      </c>
      <c r="F277">
        <v>1686.420044</v>
      </c>
      <c r="G277">
        <v>17030000</v>
      </c>
      <c r="H277">
        <f t="shared" si="16"/>
        <v>-6.0595674941886814E-3</v>
      </c>
      <c r="I277">
        <f t="shared" si="17"/>
        <v>-2.2251100130814093E-7</v>
      </c>
      <c r="J277">
        <f t="shared" si="18"/>
        <v>4.1105300819568915E-5</v>
      </c>
      <c r="K277">
        <f t="shared" si="19"/>
        <v>1.348347965251262E-9</v>
      </c>
    </row>
    <row r="278" spans="1:11" x14ac:dyDescent="0.25">
      <c r="A278" s="1">
        <v>31476</v>
      </c>
      <c r="B278">
        <v>1681.630005</v>
      </c>
      <c r="C278">
        <v>1695.400024</v>
      </c>
      <c r="D278">
        <v>1663.0699460000001</v>
      </c>
      <c r="E278">
        <v>1686.660034</v>
      </c>
      <c r="F278">
        <v>1686.660034</v>
      </c>
      <c r="G278">
        <v>17360000</v>
      </c>
      <c r="H278">
        <f t="shared" si="16"/>
        <v>1.4229724456895628E-4</v>
      </c>
      <c r="I278">
        <f t="shared" si="17"/>
        <v>2.8737961643104556E-12</v>
      </c>
      <c r="J278">
        <f t="shared" si="18"/>
        <v>4.3880545844968342E-8</v>
      </c>
      <c r="K278">
        <f t="shared" si="19"/>
        <v>4.0857765771211119E-16</v>
      </c>
    </row>
    <row r="279" spans="1:11" x14ac:dyDescent="0.25">
      <c r="A279" s="1">
        <v>31477</v>
      </c>
      <c r="B279">
        <v>1698.6400149999999</v>
      </c>
      <c r="C279">
        <v>1711.209961</v>
      </c>
      <c r="D279">
        <v>1681.75</v>
      </c>
      <c r="E279">
        <v>1696.599976</v>
      </c>
      <c r="F279">
        <v>1696.599976</v>
      </c>
      <c r="G279">
        <v>16420000</v>
      </c>
      <c r="H279">
        <f t="shared" si="16"/>
        <v>5.8759720330930328E-3</v>
      </c>
      <c r="I279">
        <f t="shared" si="17"/>
        <v>2.0286714713899717E-7</v>
      </c>
      <c r="J279">
        <f t="shared" si="18"/>
        <v>3.0516762991656398E-5</v>
      </c>
      <c r="K279">
        <f t="shared" si="19"/>
        <v>1.192016579225882E-9</v>
      </c>
    </row>
    <row r="280" spans="1:11" x14ac:dyDescent="0.25">
      <c r="A280" s="1">
        <v>31478</v>
      </c>
      <c r="B280">
        <v>1694.8000489999999</v>
      </c>
      <c r="C280">
        <v>1713.4799800000001</v>
      </c>
      <c r="D280">
        <v>1682.829956</v>
      </c>
      <c r="E280">
        <v>1699.829956</v>
      </c>
      <c r="F280">
        <v>1699.829956</v>
      </c>
      <c r="G280">
        <v>15780000</v>
      </c>
      <c r="H280">
        <f t="shared" si="16"/>
        <v>1.9019859313370007E-3</v>
      </c>
      <c r="I280">
        <f t="shared" si="17"/>
        <v>6.8791872505341594E-9</v>
      </c>
      <c r="J280">
        <f t="shared" si="18"/>
        <v>2.4031567746807373E-6</v>
      </c>
      <c r="K280">
        <f t="shared" si="19"/>
        <v>1.3083266104484817E-11</v>
      </c>
    </row>
    <row r="281" spans="1:11" x14ac:dyDescent="0.25">
      <c r="A281" s="1">
        <v>31481</v>
      </c>
      <c r="B281">
        <v>1698.040039</v>
      </c>
      <c r="C281">
        <v>1715.160034</v>
      </c>
      <c r="D281">
        <v>1688.6999510000001</v>
      </c>
      <c r="E281">
        <v>1702.9499510000001</v>
      </c>
      <c r="F281">
        <v>1702.9499510000001</v>
      </c>
      <c r="G281">
        <v>11750000</v>
      </c>
      <c r="H281">
        <f t="shared" si="16"/>
        <v>1.8337923460209015E-3</v>
      </c>
      <c r="I281">
        <f t="shared" si="17"/>
        <v>6.1654182710934103E-9</v>
      </c>
      <c r="J281">
        <f t="shared" si="18"/>
        <v>2.1963781318857286E-6</v>
      </c>
      <c r="K281">
        <f t="shared" si="19"/>
        <v>1.1305333895830769E-11</v>
      </c>
    </row>
    <row r="282" spans="1:11" x14ac:dyDescent="0.25">
      <c r="A282" s="1">
        <v>31482</v>
      </c>
      <c r="B282">
        <v>1714.8000489999999</v>
      </c>
      <c r="C282">
        <v>1752.170044</v>
      </c>
      <c r="D282">
        <v>1704.26001</v>
      </c>
      <c r="E282">
        <v>1746.0500489999999</v>
      </c>
      <c r="F282">
        <v>1746.0500489999999</v>
      </c>
      <c r="G282">
        <v>20450000</v>
      </c>
      <c r="H282">
        <f t="shared" si="16"/>
        <v>2.4994109432116138E-2</v>
      </c>
      <c r="I282">
        <f t="shared" si="17"/>
        <v>1.5613725876011897E-5</v>
      </c>
      <c r="J282">
        <f t="shared" si="18"/>
        <v>6.0724469145760445E-4</v>
      </c>
      <c r="K282">
        <f t="shared" si="19"/>
        <v>3.9024924106751069E-7</v>
      </c>
    </row>
    <row r="283" spans="1:11" x14ac:dyDescent="0.25">
      <c r="A283" s="1">
        <v>31483</v>
      </c>
      <c r="B283">
        <v>1750</v>
      </c>
      <c r="C283">
        <v>1773.349976</v>
      </c>
      <c r="D283">
        <v>1733.4799800000001</v>
      </c>
      <c r="E283">
        <v>1745.4499510000001</v>
      </c>
      <c r="F283">
        <v>1745.4499510000001</v>
      </c>
      <c r="G283">
        <v>22630000</v>
      </c>
      <c r="H283">
        <f t="shared" si="16"/>
        <v>-3.4374796271454788E-4</v>
      </c>
      <c r="I283">
        <f t="shared" si="17"/>
        <v>-4.0662056197754447E-11</v>
      </c>
      <c r="J283">
        <f t="shared" si="18"/>
        <v>4.8375091609454832E-7</v>
      </c>
      <c r="K283">
        <f t="shared" si="19"/>
        <v>1.3982530704129581E-14</v>
      </c>
    </row>
    <row r="284" spans="1:11" x14ac:dyDescent="0.25">
      <c r="A284" s="1">
        <v>31484</v>
      </c>
      <c r="B284">
        <v>1740.0600589999999</v>
      </c>
      <c r="C284">
        <v>1768.8000489999999</v>
      </c>
      <c r="D284">
        <v>1729.530029</v>
      </c>
      <c r="E284">
        <v>1753.709961</v>
      </c>
      <c r="F284">
        <v>1753.709961</v>
      </c>
      <c r="G284">
        <v>17660000</v>
      </c>
      <c r="H284">
        <f t="shared" si="16"/>
        <v>4.7211476755375219E-3</v>
      </c>
      <c r="I284">
        <f t="shared" si="17"/>
        <v>1.052224974487903E-7</v>
      </c>
      <c r="J284">
        <f t="shared" si="18"/>
        <v>1.9091425591041125E-5</v>
      </c>
      <c r="K284">
        <f t="shared" si="19"/>
        <v>4.967579284860857E-10</v>
      </c>
    </row>
    <row r="285" spans="1:11" x14ac:dyDescent="0.25">
      <c r="A285" s="1">
        <v>31485</v>
      </c>
      <c r="B285">
        <v>1761.1400149999999</v>
      </c>
      <c r="C285">
        <v>1799.9300539999999</v>
      </c>
      <c r="D285">
        <v>1745.209961</v>
      </c>
      <c r="E285">
        <v>1792.73999</v>
      </c>
      <c r="F285">
        <v>1792.73999</v>
      </c>
      <c r="G285">
        <v>22780000</v>
      </c>
      <c r="H285">
        <f t="shared" si="16"/>
        <v>2.2011648496489997E-2</v>
      </c>
      <c r="I285">
        <f t="shared" si="17"/>
        <v>1.0664742706799419E-5</v>
      </c>
      <c r="J285">
        <f t="shared" si="18"/>
        <v>4.6915015960754836E-4</v>
      </c>
      <c r="K285">
        <f t="shared" si="19"/>
        <v>2.3474724805892936E-7</v>
      </c>
    </row>
    <row r="286" spans="1:11" x14ac:dyDescent="0.25">
      <c r="A286" s="1">
        <v>31488</v>
      </c>
      <c r="B286">
        <v>1777.0600589999999</v>
      </c>
      <c r="C286">
        <v>1790.589966</v>
      </c>
      <c r="D286">
        <v>1758.380005</v>
      </c>
      <c r="E286">
        <v>1776.8599850000001</v>
      </c>
      <c r="F286">
        <v>1776.8599850000001</v>
      </c>
      <c r="G286">
        <v>15120000</v>
      </c>
      <c r="H286">
        <f t="shared" si="16"/>
        <v>-8.8974170055532396E-3</v>
      </c>
      <c r="I286">
        <f t="shared" si="17"/>
        <v>-7.0438477001953396E-7</v>
      </c>
      <c r="J286">
        <f t="shared" si="18"/>
        <v>8.5547535792833291E-5</v>
      </c>
      <c r="K286">
        <f t="shared" si="19"/>
        <v>6.2672921953217349E-9</v>
      </c>
    </row>
    <row r="287" spans="1:11" x14ac:dyDescent="0.25">
      <c r="A287" s="1">
        <v>31489</v>
      </c>
      <c r="B287">
        <v>1772.2700199999999</v>
      </c>
      <c r="C287">
        <v>1806.75</v>
      </c>
      <c r="D287">
        <v>1763.650024</v>
      </c>
      <c r="E287">
        <v>1789.869995</v>
      </c>
      <c r="F287">
        <v>1789.869995</v>
      </c>
      <c r="G287">
        <v>16120000</v>
      </c>
      <c r="H287">
        <f t="shared" si="16"/>
        <v>7.2952355646747225E-3</v>
      </c>
      <c r="I287">
        <f t="shared" si="17"/>
        <v>3.8823604977904416E-7</v>
      </c>
      <c r="J287">
        <f t="shared" si="18"/>
        <v>4.8211657347304874E-5</v>
      </c>
      <c r="K287">
        <f t="shared" si="19"/>
        <v>2.8322253955648015E-9</v>
      </c>
    </row>
    <row r="288" spans="1:11" x14ac:dyDescent="0.25">
      <c r="A288" s="1">
        <v>31490</v>
      </c>
      <c r="B288">
        <v>1796.6999510000001</v>
      </c>
      <c r="C288">
        <v>1806.98999</v>
      </c>
      <c r="D288">
        <v>1773.469971</v>
      </c>
      <c r="E288">
        <v>1787.9499510000001</v>
      </c>
      <c r="F288">
        <v>1787.9499510000001</v>
      </c>
      <c r="G288">
        <v>13870000</v>
      </c>
      <c r="H288">
        <f t="shared" si="16"/>
        <v>-1.0733039746552073E-3</v>
      </c>
      <c r="I288">
        <f t="shared" si="17"/>
        <v>-1.2368539441229923E-9</v>
      </c>
      <c r="J288">
        <f t="shared" si="18"/>
        <v>2.030847470450495E-6</v>
      </c>
      <c r="K288">
        <f t="shared" si="19"/>
        <v>1.3276733087932712E-12</v>
      </c>
    </row>
    <row r="289" spans="1:11" x14ac:dyDescent="0.25">
      <c r="A289" s="1">
        <v>31491</v>
      </c>
      <c r="B289">
        <v>1793.8199460000001</v>
      </c>
      <c r="C289">
        <v>1820.76001</v>
      </c>
      <c r="D289">
        <v>1784.3599850000001</v>
      </c>
      <c r="E289">
        <v>1804.23999</v>
      </c>
      <c r="F289">
        <v>1804.23999</v>
      </c>
      <c r="G289">
        <v>14320000</v>
      </c>
      <c r="H289">
        <f t="shared" si="16"/>
        <v>9.0697601944042857E-3</v>
      </c>
      <c r="I289">
        <f t="shared" si="17"/>
        <v>7.460529242347149E-7</v>
      </c>
      <c r="J289">
        <f t="shared" si="18"/>
        <v>7.6003281838392357E-5</v>
      </c>
      <c r="K289">
        <f t="shared" si="19"/>
        <v>6.7664287948197361E-9</v>
      </c>
    </row>
    <row r="290" spans="1:11" x14ac:dyDescent="0.25">
      <c r="A290" s="1">
        <v>31492</v>
      </c>
      <c r="B290">
        <v>1807.9499510000001</v>
      </c>
      <c r="C290">
        <v>1821.23999</v>
      </c>
      <c r="D290">
        <v>1764.849976</v>
      </c>
      <c r="E290">
        <v>1768.5600589999999</v>
      </c>
      <c r="F290">
        <v>1768.5600589999999</v>
      </c>
      <c r="G290">
        <v>30170000</v>
      </c>
      <c r="H290">
        <f t="shared" si="16"/>
        <v>-1.9973755438026198E-2</v>
      </c>
      <c r="I290">
        <f t="shared" si="17"/>
        <v>-7.9686959396406045E-6</v>
      </c>
      <c r="J290">
        <f t="shared" si="18"/>
        <v>4.1312715031068014E-4</v>
      </c>
      <c r="K290">
        <f t="shared" si="19"/>
        <v>1.5916576994469655E-7</v>
      </c>
    </row>
    <row r="291" spans="1:11" x14ac:dyDescent="0.25">
      <c r="A291" s="1">
        <v>31495</v>
      </c>
      <c r="B291">
        <v>1784.3599850000001</v>
      </c>
      <c r="C291">
        <v>1796.219971</v>
      </c>
      <c r="D291">
        <v>1763.290039</v>
      </c>
      <c r="E291">
        <v>1782.9300539999999</v>
      </c>
      <c r="F291">
        <v>1782.9300539999999</v>
      </c>
      <c r="G291">
        <v>19510000</v>
      </c>
      <c r="H291">
        <f t="shared" si="16"/>
        <v>8.0924192176499345E-3</v>
      </c>
      <c r="I291">
        <f t="shared" si="17"/>
        <v>5.2992595986499421E-7</v>
      </c>
      <c r="J291">
        <f t="shared" si="18"/>
        <v>5.9917587100361581E-5</v>
      </c>
      <c r="K291">
        <f t="shared" si="19"/>
        <v>4.2883174458522595E-9</v>
      </c>
    </row>
    <row r="292" spans="1:11" x14ac:dyDescent="0.25">
      <c r="A292" s="1">
        <v>31496</v>
      </c>
      <c r="B292">
        <v>1781.01001</v>
      </c>
      <c r="C292">
        <v>1794.3000489999999</v>
      </c>
      <c r="D292">
        <v>1762.089966</v>
      </c>
      <c r="E292">
        <v>1778.5</v>
      </c>
      <c r="F292">
        <v>1778.5</v>
      </c>
      <c r="G292">
        <v>14970000</v>
      </c>
      <c r="H292">
        <f t="shared" si="16"/>
        <v>-2.4877963164670587E-3</v>
      </c>
      <c r="I292">
        <f t="shared" si="17"/>
        <v>-1.5399593826707311E-8</v>
      </c>
      <c r="J292">
        <f t="shared" si="18"/>
        <v>8.0631600536095249E-6</v>
      </c>
      <c r="K292">
        <f t="shared" si="19"/>
        <v>3.8312958419993792E-11</v>
      </c>
    </row>
    <row r="293" spans="1:11" x14ac:dyDescent="0.25">
      <c r="A293" s="1">
        <v>31497</v>
      </c>
      <c r="B293">
        <v>1784.119995</v>
      </c>
      <c r="C293">
        <v>1817.410034</v>
      </c>
      <c r="D293">
        <v>1775.9799800000001</v>
      </c>
      <c r="E293">
        <v>1810.6999510000001</v>
      </c>
      <c r="F293">
        <v>1810.6999510000001</v>
      </c>
      <c r="G293">
        <v>19030000</v>
      </c>
      <c r="H293">
        <f t="shared" si="16"/>
        <v>1.7943171376729263E-2</v>
      </c>
      <c r="I293">
        <f t="shared" si="17"/>
        <v>5.776817266208017E-6</v>
      </c>
      <c r="J293">
        <f t="shared" si="18"/>
        <v>3.0945725874532959E-4</v>
      </c>
      <c r="K293">
        <f t="shared" si="19"/>
        <v>1.0365370736733481E-7</v>
      </c>
    </row>
    <row r="294" spans="1:11" x14ac:dyDescent="0.25">
      <c r="A294" s="1">
        <v>31498</v>
      </c>
      <c r="B294">
        <v>1822.1999510000001</v>
      </c>
      <c r="C294">
        <v>1849.73999</v>
      </c>
      <c r="D294">
        <v>1806.51001</v>
      </c>
      <c r="E294">
        <v>1821.719971</v>
      </c>
      <c r="F294">
        <v>1821.719971</v>
      </c>
      <c r="G294">
        <v>22460000</v>
      </c>
      <c r="H294">
        <f t="shared" si="16"/>
        <v>6.0676100483632728E-3</v>
      </c>
      <c r="I294">
        <f t="shared" si="17"/>
        <v>2.2337080734287479E-7</v>
      </c>
      <c r="J294">
        <f t="shared" si="18"/>
        <v>3.2670780782779228E-5</v>
      </c>
      <c r="K294">
        <f t="shared" si="19"/>
        <v>1.3552993141228649E-9</v>
      </c>
    </row>
    <row r="295" spans="1:11" x14ac:dyDescent="0.25">
      <c r="A295" s="1">
        <v>31502</v>
      </c>
      <c r="B295">
        <v>1824.2299800000001</v>
      </c>
      <c r="C295">
        <v>1841.829956</v>
      </c>
      <c r="D295">
        <v>1803.160034</v>
      </c>
      <c r="E295">
        <v>1818.6099850000001</v>
      </c>
      <c r="F295">
        <v>1818.6099850000001</v>
      </c>
      <c r="G295">
        <v>14670000</v>
      </c>
      <c r="H295">
        <f t="shared" si="16"/>
        <v>-1.7086290496746168E-3</v>
      </c>
      <c r="I295">
        <f t="shared" si="17"/>
        <v>-4.9892781186554566E-9</v>
      </c>
      <c r="J295">
        <f t="shared" si="18"/>
        <v>4.2452610691934335E-6</v>
      </c>
      <c r="K295">
        <f t="shared" si="19"/>
        <v>8.5254429286887689E-12</v>
      </c>
    </row>
    <row r="296" spans="1:11" x14ac:dyDescent="0.25">
      <c r="A296" s="1">
        <v>31503</v>
      </c>
      <c r="B296">
        <v>1822.079956</v>
      </c>
      <c r="C296">
        <v>1829.0200199999999</v>
      </c>
      <c r="D296">
        <v>1777.540039</v>
      </c>
      <c r="E296">
        <v>1790.1099850000001</v>
      </c>
      <c r="F296">
        <v>1790.1099850000001</v>
      </c>
      <c r="G296">
        <v>19440000</v>
      </c>
      <c r="H296">
        <f t="shared" si="16"/>
        <v>-1.5795402682662312E-2</v>
      </c>
      <c r="I296">
        <f t="shared" si="17"/>
        <v>-3.9409626007284974E-6</v>
      </c>
      <c r="J296">
        <f t="shared" si="18"/>
        <v>2.6073131750199978E-4</v>
      </c>
      <c r="K296">
        <f t="shared" si="19"/>
        <v>6.2249578910257388E-8</v>
      </c>
    </row>
    <row r="297" spans="1:11" x14ac:dyDescent="0.25">
      <c r="A297" s="1">
        <v>31504</v>
      </c>
      <c r="B297">
        <v>1786.280029</v>
      </c>
      <c r="C297">
        <v>1803.6400149999999</v>
      </c>
      <c r="D297">
        <v>1769.76001</v>
      </c>
      <c r="E297">
        <v>1795.26001</v>
      </c>
      <c r="F297">
        <v>1795.26001</v>
      </c>
      <c r="G297">
        <v>15750000</v>
      </c>
      <c r="H297">
        <f t="shared" si="16"/>
        <v>2.8728017187106261E-3</v>
      </c>
      <c r="I297">
        <f t="shared" si="17"/>
        <v>2.3706139371027601E-8</v>
      </c>
      <c r="J297">
        <f t="shared" si="18"/>
        <v>6.3555803399456713E-6</v>
      </c>
      <c r="K297">
        <f t="shared" si="19"/>
        <v>6.8100104412735349E-11</v>
      </c>
    </row>
    <row r="298" spans="1:11" x14ac:dyDescent="0.25">
      <c r="A298" s="1">
        <v>31505</v>
      </c>
      <c r="B298">
        <v>1796.459961</v>
      </c>
      <c r="C298">
        <v>1809.2700199999999</v>
      </c>
      <c r="D298">
        <v>1753.709961</v>
      </c>
      <c r="E298">
        <v>1766.400024</v>
      </c>
      <c r="F298">
        <v>1766.400024</v>
      </c>
      <c r="G298">
        <v>16890000</v>
      </c>
      <c r="H298">
        <f t="shared" si="16"/>
        <v>-1.6206273130243424E-2</v>
      </c>
      <c r="I298">
        <f t="shared" si="17"/>
        <v>-4.256566376795358E-6</v>
      </c>
      <c r="J298">
        <f t="shared" si="18"/>
        <v>2.7416892751646487E-4</v>
      </c>
      <c r="K298">
        <f t="shared" si="19"/>
        <v>6.8983604028185852E-8</v>
      </c>
    </row>
    <row r="299" spans="1:11" x14ac:dyDescent="0.25">
      <c r="A299" s="1">
        <v>31506</v>
      </c>
      <c r="B299">
        <v>1762.9300539999999</v>
      </c>
      <c r="C299">
        <v>1772.869995</v>
      </c>
      <c r="D299">
        <v>1728.4499510000001</v>
      </c>
      <c r="E299">
        <v>1739.219971</v>
      </c>
      <c r="F299">
        <v>1739.219971</v>
      </c>
      <c r="G299">
        <v>17090000</v>
      </c>
      <c r="H299">
        <f t="shared" si="16"/>
        <v>-1.5506870503029851E-2</v>
      </c>
      <c r="I299">
        <f t="shared" si="17"/>
        <v>-3.7289183793706297E-6</v>
      </c>
      <c r="J299">
        <f t="shared" si="18"/>
        <v>2.5149660810646078E-4</v>
      </c>
      <c r="K299">
        <f t="shared" si="19"/>
        <v>5.7824315860293586E-8</v>
      </c>
    </row>
    <row r="300" spans="1:11" x14ac:dyDescent="0.25">
      <c r="A300" s="1">
        <v>31509</v>
      </c>
      <c r="B300">
        <v>1734.5500489999999</v>
      </c>
      <c r="C300">
        <v>1749.040039</v>
      </c>
      <c r="D300">
        <v>1712.5200199999999</v>
      </c>
      <c r="E300">
        <v>1735.51001</v>
      </c>
      <c r="F300">
        <v>1735.51001</v>
      </c>
      <c r="G300">
        <v>14410000</v>
      </c>
      <c r="H300">
        <f t="shared" si="16"/>
        <v>-2.1353960912332795E-3</v>
      </c>
      <c r="I300">
        <f t="shared" si="17"/>
        <v>-9.7389206975800648E-9</v>
      </c>
      <c r="J300">
        <f t="shared" si="18"/>
        <v>6.1860154756656858E-6</v>
      </c>
      <c r="K300">
        <f t="shared" si="19"/>
        <v>2.0797658333238447E-11</v>
      </c>
    </row>
    <row r="301" spans="1:11" x14ac:dyDescent="0.25">
      <c r="A301" s="1">
        <v>31510</v>
      </c>
      <c r="B301">
        <v>1750.3599850000001</v>
      </c>
      <c r="C301">
        <v>1779.5699460000001</v>
      </c>
      <c r="D301">
        <v>1737.0699460000001</v>
      </c>
      <c r="E301">
        <v>1769.76001</v>
      </c>
      <c r="F301">
        <v>1769.76001</v>
      </c>
      <c r="G301">
        <v>17210000</v>
      </c>
      <c r="H301">
        <f t="shared" si="16"/>
        <v>1.954262572895818E-2</v>
      </c>
      <c r="I301">
        <f t="shared" si="17"/>
        <v>7.4634648904608504E-6</v>
      </c>
      <c r="J301">
        <f t="shared" si="18"/>
        <v>3.6828878689663507E-4</v>
      </c>
      <c r="K301">
        <f t="shared" si="19"/>
        <v>1.4585477742899248E-7</v>
      </c>
    </row>
    <row r="302" spans="1:11" x14ac:dyDescent="0.25">
      <c r="A302" s="1">
        <v>31511</v>
      </c>
      <c r="B302">
        <v>1784.3599850000001</v>
      </c>
      <c r="C302">
        <v>1807.709961</v>
      </c>
      <c r="D302">
        <v>1754.1899410000001</v>
      </c>
      <c r="E302">
        <v>1778.619995</v>
      </c>
      <c r="F302">
        <v>1778.619995</v>
      </c>
      <c r="G302">
        <v>16930000</v>
      </c>
      <c r="H302">
        <f t="shared" si="16"/>
        <v>4.9938300860017763E-3</v>
      </c>
      <c r="I302">
        <f t="shared" si="17"/>
        <v>1.245285694775843E-7</v>
      </c>
      <c r="J302">
        <f t="shared" si="18"/>
        <v>2.1548683934874017E-5</v>
      </c>
      <c r="K302">
        <f t="shared" si="19"/>
        <v>6.2185910703541046E-10</v>
      </c>
    </row>
    <row r="303" spans="1:11" x14ac:dyDescent="0.25">
      <c r="A303" s="1">
        <v>31512</v>
      </c>
      <c r="B303">
        <v>1791.0699460000001</v>
      </c>
      <c r="C303">
        <v>1807.829956</v>
      </c>
      <c r="D303">
        <v>1768.1999510000001</v>
      </c>
      <c r="E303">
        <v>1794.3000489999999</v>
      </c>
      <c r="F303">
        <v>1794.3000489999999</v>
      </c>
      <c r="G303">
        <v>69590000</v>
      </c>
      <c r="H303">
        <f t="shared" si="16"/>
        <v>8.7772211368908563E-3</v>
      </c>
      <c r="I303">
        <f t="shared" si="17"/>
        <v>6.7616510164742107E-7</v>
      </c>
      <c r="J303">
        <f t="shared" si="18"/>
        <v>7.0988158057680691E-5</v>
      </c>
      <c r="K303">
        <f t="shared" si="19"/>
        <v>5.93476695015349E-9</v>
      </c>
    </row>
    <row r="304" spans="1:11" x14ac:dyDescent="0.25">
      <c r="A304" s="1">
        <v>31513</v>
      </c>
      <c r="B304">
        <v>1800.719971</v>
      </c>
      <c r="C304">
        <v>1812.5</v>
      </c>
      <c r="D304">
        <v>1779.1400149999999</v>
      </c>
      <c r="E304">
        <v>1790.1800539999999</v>
      </c>
      <c r="F304">
        <v>1790.1800539999999</v>
      </c>
      <c r="G304">
        <v>20660000</v>
      </c>
      <c r="H304">
        <f t="shared" si="16"/>
        <v>-2.2987974244209372E-3</v>
      </c>
      <c r="I304">
        <f t="shared" si="17"/>
        <v>-1.2149886988281926E-8</v>
      </c>
      <c r="J304">
        <f t="shared" si="18"/>
        <v>7.0255293160263876E-6</v>
      </c>
      <c r="K304">
        <f t="shared" si="19"/>
        <v>2.7931632403499898E-11</v>
      </c>
    </row>
    <row r="305" spans="1:11" x14ac:dyDescent="0.25">
      <c r="A305" s="1">
        <v>31516</v>
      </c>
      <c r="B305">
        <v>1791.420044</v>
      </c>
      <c r="C305">
        <v>1811.380005</v>
      </c>
      <c r="D305">
        <v>1781</v>
      </c>
      <c r="E305">
        <v>1805.3100589999999</v>
      </c>
      <c r="F305">
        <v>1805.3100589999999</v>
      </c>
      <c r="G305">
        <v>11010000</v>
      </c>
      <c r="H305">
        <f t="shared" si="16"/>
        <v>8.4161512512931844E-3</v>
      </c>
      <c r="I305">
        <f t="shared" si="17"/>
        <v>5.9610318004827896E-7</v>
      </c>
      <c r="J305">
        <f t="shared" si="18"/>
        <v>6.5034179112261157E-5</v>
      </c>
      <c r="K305">
        <f t="shared" si="19"/>
        <v>5.0168207598718881E-9</v>
      </c>
    </row>
    <row r="306" spans="1:11" x14ac:dyDescent="0.25">
      <c r="A306" s="1">
        <v>31517</v>
      </c>
      <c r="B306">
        <v>1799.849976</v>
      </c>
      <c r="C306">
        <v>1822.0500489999999</v>
      </c>
      <c r="D306">
        <v>1789.6800539999999</v>
      </c>
      <c r="E306">
        <v>1809.650024</v>
      </c>
      <c r="F306">
        <v>1809.650024</v>
      </c>
      <c r="G306">
        <v>14870000</v>
      </c>
      <c r="H306">
        <f t="shared" si="16"/>
        <v>2.4011148037446734E-3</v>
      </c>
      <c r="I306">
        <f t="shared" si="17"/>
        <v>1.3841132567808128E-8</v>
      </c>
      <c r="J306">
        <f t="shared" si="18"/>
        <v>4.1997973896445512E-6</v>
      </c>
      <c r="K306">
        <f t="shared" si="19"/>
        <v>3.3232435538131163E-11</v>
      </c>
    </row>
    <row r="307" spans="1:11" x14ac:dyDescent="0.25">
      <c r="A307" s="1">
        <v>31518</v>
      </c>
      <c r="B307">
        <v>1823.410034</v>
      </c>
      <c r="C307">
        <v>1859.619995</v>
      </c>
      <c r="D307">
        <v>1814.7299800000001</v>
      </c>
      <c r="E307">
        <v>1847.969971</v>
      </c>
      <c r="F307">
        <v>1847.969971</v>
      </c>
      <c r="G307">
        <v>32130000</v>
      </c>
      <c r="H307">
        <f t="shared" si="16"/>
        <v>2.0954253952793527E-2</v>
      </c>
      <c r="I307">
        <f t="shared" si="17"/>
        <v>9.2004467227755721E-6</v>
      </c>
      <c r="J307">
        <f t="shared" si="18"/>
        <v>4.24462176784667E-4</v>
      </c>
      <c r="K307">
        <f t="shared" si="19"/>
        <v>1.9278735859885612E-7</v>
      </c>
    </row>
    <row r="308" spans="1:11" x14ac:dyDescent="0.25">
      <c r="A308" s="1">
        <v>31519</v>
      </c>
      <c r="B308">
        <v>1849.079956</v>
      </c>
      <c r="C308">
        <v>1870.160034</v>
      </c>
      <c r="D308">
        <v>1831.719971</v>
      </c>
      <c r="E308">
        <v>1855.030029</v>
      </c>
      <c r="F308">
        <v>1855.030029</v>
      </c>
      <c r="G308">
        <v>22630000</v>
      </c>
      <c r="H308">
        <f t="shared" si="16"/>
        <v>3.8131604399396007E-3</v>
      </c>
      <c r="I308">
        <f t="shared" si="17"/>
        <v>5.5438689331931772E-8</v>
      </c>
      <c r="J308">
        <f t="shared" si="18"/>
        <v>1.1981195511910065E-5</v>
      </c>
      <c r="K308">
        <f t="shared" si="19"/>
        <v>2.1138975674170858E-10</v>
      </c>
    </row>
    <row r="309" spans="1:11" x14ac:dyDescent="0.25">
      <c r="A309" s="1">
        <v>31520</v>
      </c>
      <c r="B309">
        <v>1851.8100589999999</v>
      </c>
      <c r="C309">
        <v>1870.160034</v>
      </c>
      <c r="D309">
        <v>1830.9799800000001</v>
      </c>
      <c r="E309">
        <v>1840.400024</v>
      </c>
      <c r="F309">
        <v>1840.400024</v>
      </c>
      <c r="G309">
        <v>21670000</v>
      </c>
      <c r="H309">
        <f t="shared" si="16"/>
        <v>-7.917931728713936E-3</v>
      </c>
      <c r="I309">
        <f t="shared" si="17"/>
        <v>-4.9642725843368332E-7</v>
      </c>
      <c r="J309">
        <f t="shared" si="18"/>
        <v>6.8388034212528288E-5</v>
      </c>
      <c r="K309">
        <f t="shared" si="19"/>
        <v>3.9307385709443496E-9</v>
      </c>
    </row>
    <row r="310" spans="1:11" x14ac:dyDescent="0.25">
      <c r="A310" s="1">
        <v>31523</v>
      </c>
      <c r="B310">
        <v>1842.51001</v>
      </c>
      <c r="C310">
        <v>1864.209961</v>
      </c>
      <c r="D310">
        <v>1829.8599850000001</v>
      </c>
      <c r="E310">
        <v>1855.900024</v>
      </c>
      <c r="F310">
        <v>1855.900024</v>
      </c>
      <c r="G310">
        <v>15270000</v>
      </c>
      <c r="H310">
        <f t="shared" si="16"/>
        <v>8.3868141940333218E-3</v>
      </c>
      <c r="I310">
        <f t="shared" si="17"/>
        <v>5.8989109592501075E-7</v>
      </c>
      <c r="J310">
        <f t="shared" si="18"/>
        <v>6.4561869585687956E-5</v>
      </c>
      <c r="K310">
        <f t="shared" si="19"/>
        <v>4.9472340201608538E-9</v>
      </c>
    </row>
    <row r="311" spans="1:11" x14ac:dyDescent="0.25">
      <c r="A311" s="1">
        <v>31524</v>
      </c>
      <c r="B311">
        <v>1858.26001</v>
      </c>
      <c r="C311">
        <v>1866.4399410000001</v>
      </c>
      <c r="D311">
        <v>1815.969971</v>
      </c>
      <c r="E311">
        <v>1830.9799800000001</v>
      </c>
      <c r="F311">
        <v>1830.9799800000001</v>
      </c>
      <c r="G311">
        <v>19290000</v>
      </c>
      <c r="H311">
        <f t="shared" si="16"/>
        <v>-1.3518434817147916E-2</v>
      </c>
      <c r="I311">
        <f t="shared" si="17"/>
        <v>-2.4705358492685965E-6</v>
      </c>
      <c r="J311">
        <f t="shared" si="18"/>
        <v>1.9238269493413333E-4</v>
      </c>
      <c r="K311">
        <f t="shared" si="19"/>
        <v>3.3398083558236894E-8</v>
      </c>
    </row>
    <row r="312" spans="1:11" x14ac:dyDescent="0.25">
      <c r="A312" s="1">
        <v>31525</v>
      </c>
      <c r="B312">
        <v>1823.410034</v>
      </c>
      <c r="C312">
        <v>1841.2700199999999</v>
      </c>
      <c r="D312">
        <v>1803.9399410000001</v>
      </c>
      <c r="E312">
        <v>1829.6099850000001</v>
      </c>
      <c r="F312">
        <v>1829.6099850000001</v>
      </c>
      <c r="G312">
        <v>15840000</v>
      </c>
      <c r="H312">
        <f t="shared" si="16"/>
        <v>-7.4851052811853781E-4</v>
      </c>
      <c r="I312">
        <f t="shared" si="17"/>
        <v>-4.1957453007168791E-10</v>
      </c>
      <c r="J312">
        <f t="shared" si="18"/>
        <v>1.2106262254952765E-6</v>
      </c>
      <c r="K312">
        <f t="shared" si="19"/>
        <v>3.1410787334156956E-13</v>
      </c>
    </row>
    <row r="313" spans="1:11" x14ac:dyDescent="0.25">
      <c r="A313" s="1">
        <v>31526</v>
      </c>
      <c r="B313">
        <v>1831.719971</v>
      </c>
      <c r="C313">
        <v>1848.459961</v>
      </c>
      <c r="D313">
        <v>1818.9499510000001</v>
      </c>
      <c r="E313">
        <v>1831.719971</v>
      </c>
      <c r="F313">
        <v>1831.719971</v>
      </c>
      <c r="G313">
        <v>17920000</v>
      </c>
      <c r="H313">
        <f t="shared" si="16"/>
        <v>1.152579122307379E-3</v>
      </c>
      <c r="I313">
        <f t="shared" si="17"/>
        <v>1.5306375238764989E-9</v>
      </c>
      <c r="J313">
        <f t="shared" si="18"/>
        <v>6.4128871095752726E-7</v>
      </c>
      <c r="K313">
        <f t="shared" si="19"/>
        <v>1.7639914450915343E-12</v>
      </c>
    </row>
    <row r="314" spans="1:11" x14ac:dyDescent="0.25">
      <c r="A314" s="1">
        <v>31527</v>
      </c>
      <c r="B314">
        <v>1836.4300539999999</v>
      </c>
      <c r="C314">
        <v>1848.459961</v>
      </c>
      <c r="D314">
        <v>1813.73999</v>
      </c>
      <c r="E314">
        <v>1835.5699460000001</v>
      </c>
      <c r="F314">
        <v>1835.5699460000001</v>
      </c>
      <c r="G314">
        <v>15330000</v>
      </c>
      <c r="H314">
        <f t="shared" si="16"/>
        <v>2.0996302454957894E-3</v>
      </c>
      <c r="I314">
        <f t="shared" si="17"/>
        <v>9.2544725356797274E-9</v>
      </c>
      <c r="J314">
        <f t="shared" si="18"/>
        <v>3.055001164725255E-6</v>
      </c>
      <c r="K314">
        <f t="shared" si="19"/>
        <v>1.9429825247268619E-11</v>
      </c>
    </row>
    <row r="315" spans="1:11" x14ac:dyDescent="0.25">
      <c r="A315" s="1">
        <v>31530</v>
      </c>
      <c r="B315">
        <v>1834.1999510000001</v>
      </c>
      <c r="C315">
        <v>1852.660034</v>
      </c>
      <c r="D315">
        <v>1817.709961</v>
      </c>
      <c r="E315">
        <v>1843.75</v>
      </c>
      <c r="F315">
        <v>1843.75</v>
      </c>
      <c r="G315">
        <v>13680000</v>
      </c>
      <c r="H315">
        <f t="shared" si="16"/>
        <v>4.4465105496031762E-3</v>
      </c>
      <c r="I315">
        <f t="shared" si="17"/>
        <v>8.7906648333633243E-8</v>
      </c>
      <c r="J315">
        <f t="shared" si="18"/>
        <v>1.6766866730814478E-5</v>
      </c>
      <c r="K315">
        <f t="shared" si="19"/>
        <v>3.9086696118707683E-10</v>
      </c>
    </row>
    <row r="316" spans="1:11" x14ac:dyDescent="0.25">
      <c r="A316" s="1">
        <v>31531</v>
      </c>
      <c r="B316">
        <v>1848.829956</v>
      </c>
      <c r="C316">
        <v>1856.150024</v>
      </c>
      <c r="D316">
        <v>1813.119995</v>
      </c>
      <c r="E316">
        <v>1825.8900149999999</v>
      </c>
      <c r="F316">
        <v>1825.8900149999999</v>
      </c>
      <c r="G316">
        <v>16400000</v>
      </c>
      <c r="H316">
        <f t="shared" si="16"/>
        <v>-9.7339934964596059E-3</v>
      </c>
      <c r="I316">
        <f t="shared" si="17"/>
        <v>-9.2233718545775391E-7</v>
      </c>
      <c r="J316">
        <f t="shared" si="18"/>
        <v>1.0172270766716269E-4</v>
      </c>
      <c r="K316">
        <f t="shared" si="19"/>
        <v>8.9781382994087036E-9</v>
      </c>
    </row>
    <row r="317" spans="1:11" x14ac:dyDescent="0.25">
      <c r="A317" s="1">
        <v>31532</v>
      </c>
      <c r="B317">
        <v>1825.400024</v>
      </c>
      <c r="C317">
        <v>1831.2299800000001</v>
      </c>
      <c r="D317">
        <v>1777.900024</v>
      </c>
      <c r="E317">
        <v>1783.9799800000001</v>
      </c>
      <c r="F317">
        <v>1783.9799800000001</v>
      </c>
      <c r="G317">
        <v>17270000</v>
      </c>
      <c r="H317">
        <f t="shared" si="16"/>
        <v>-2.3220735487776607E-2</v>
      </c>
      <c r="I317">
        <f t="shared" si="17"/>
        <v>-1.2520880112922327E-5</v>
      </c>
      <c r="J317">
        <f t="shared" si="18"/>
        <v>5.5566320746501887E-4</v>
      </c>
      <c r="K317">
        <f t="shared" si="19"/>
        <v>2.9074559457271004E-7</v>
      </c>
    </row>
    <row r="318" spans="1:11" x14ac:dyDescent="0.25">
      <c r="A318" s="1">
        <v>31533</v>
      </c>
      <c r="B318">
        <v>1777.900024</v>
      </c>
      <c r="C318">
        <v>1796.880005</v>
      </c>
      <c r="D318">
        <v>1761.040039</v>
      </c>
      <c r="E318">
        <v>1777.780029</v>
      </c>
      <c r="F318">
        <v>1777.780029</v>
      </c>
      <c r="G318">
        <v>18550000</v>
      </c>
      <c r="H318">
        <f t="shared" si="16"/>
        <v>-3.4814009064965887E-3</v>
      </c>
      <c r="I318">
        <f t="shared" si="17"/>
        <v>-4.2199608690625516E-8</v>
      </c>
      <c r="J318">
        <f t="shared" si="18"/>
        <v>1.4693230500210185E-5</v>
      </c>
      <c r="K318">
        <f t="shared" si="19"/>
        <v>1.4691897794015368E-10</v>
      </c>
    </row>
    <row r="319" spans="1:11" x14ac:dyDescent="0.25">
      <c r="A319" s="1">
        <v>31534</v>
      </c>
      <c r="B319">
        <v>1782.23999</v>
      </c>
      <c r="C319">
        <v>1795.880005</v>
      </c>
      <c r="D319">
        <v>1763.1400149999999</v>
      </c>
      <c r="E319">
        <v>1774.6800539999999</v>
      </c>
      <c r="F319">
        <v>1774.6800539999999</v>
      </c>
      <c r="G319">
        <v>14840000</v>
      </c>
      <c r="H319">
        <f t="shared" si="16"/>
        <v>-1.7452558026987545E-3</v>
      </c>
      <c r="I319">
        <f t="shared" si="17"/>
        <v>-5.3170365759345067E-9</v>
      </c>
      <c r="J319">
        <f t="shared" si="18"/>
        <v>4.3975343415728219E-6</v>
      </c>
      <c r="K319">
        <f t="shared" si="19"/>
        <v>9.2802468940314423E-12</v>
      </c>
    </row>
    <row r="320" spans="1:11" x14ac:dyDescent="0.25">
      <c r="A320" s="1">
        <v>31537</v>
      </c>
      <c r="B320">
        <v>1777.530029</v>
      </c>
      <c r="C320">
        <v>1800.349976</v>
      </c>
      <c r="D320">
        <v>1770.959961</v>
      </c>
      <c r="E320">
        <v>1793.7700199999999</v>
      </c>
      <c r="F320">
        <v>1793.7700199999999</v>
      </c>
      <c r="G320">
        <v>11680000</v>
      </c>
      <c r="H320">
        <f t="shared" si="16"/>
        <v>1.069940602655939E-2</v>
      </c>
      <c r="I320">
        <f t="shared" si="17"/>
        <v>1.2247965017802961E-6</v>
      </c>
      <c r="J320">
        <f t="shared" si="18"/>
        <v>1.070734868390791E-4</v>
      </c>
      <c r="K320">
        <f t="shared" si="19"/>
        <v>1.3104443510007134E-8</v>
      </c>
    </row>
    <row r="321" spans="1:11" x14ac:dyDescent="0.25">
      <c r="A321" s="1">
        <v>31538</v>
      </c>
      <c r="B321">
        <v>1799.3599850000001</v>
      </c>
      <c r="C321">
        <v>1803.3199460000001</v>
      </c>
      <c r="D321">
        <v>1775.920044</v>
      </c>
      <c r="E321">
        <v>1787.9499510000001</v>
      </c>
      <c r="F321">
        <v>1787.9499510000001</v>
      </c>
      <c r="G321">
        <v>14540000</v>
      </c>
      <c r="H321">
        <f t="shared" si="16"/>
        <v>-3.2498766903089425E-3</v>
      </c>
      <c r="I321">
        <f t="shared" si="17"/>
        <v>-3.4328138794027623E-8</v>
      </c>
      <c r="J321">
        <f t="shared" si="18"/>
        <v>1.2971888292978391E-5</v>
      </c>
      <c r="K321">
        <f t="shared" si="19"/>
        <v>1.1156646602412369E-10</v>
      </c>
    </row>
    <row r="322" spans="1:11" x14ac:dyDescent="0.25">
      <c r="A322" s="1">
        <v>31539</v>
      </c>
      <c r="B322">
        <v>1782.369995</v>
      </c>
      <c r="C322">
        <v>1790.0500489999999</v>
      </c>
      <c r="D322">
        <v>1755.209961</v>
      </c>
      <c r="E322">
        <v>1775.3000489999999</v>
      </c>
      <c r="F322">
        <v>1775.3000489999999</v>
      </c>
      <c r="G322">
        <v>16960000</v>
      </c>
      <c r="H322">
        <f t="shared" si="16"/>
        <v>-7.100234417228431E-3</v>
      </c>
      <c r="I322">
        <f t="shared" si="17"/>
        <v>-3.579651676070483E-7</v>
      </c>
      <c r="J322">
        <f t="shared" si="18"/>
        <v>5.5532430687686777E-5</v>
      </c>
      <c r="K322">
        <f t="shared" si="19"/>
        <v>2.5416808996141353E-9</v>
      </c>
    </row>
    <row r="323" spans="1:11" x14ac:dyDescent="0.25">
      <c r="A323" s="1">
        <v>31540</v>
      </c>
      <c r="B323">
        <v>1780.75</v>
      </c>
      <c r="C323">
        <v>1797.869995</v>
      </c>
      <c r="D323">
        <v>1768.4799800000001</v>
      </c>
      <c r="E323">
        <v>1786.209961</v>
      </c>
      <c r="F323">
        <v>1786.209961</v>
      </c>
      <c r="G323">
        <v>16110000</v>
      </c>
      <c r="H323">
        <f t="shared" si="16"/>
        <v>6.1265845636689596E-3</v>
      </c>
      <c r="I323">
        <f t="shared" si="17"/>
        <v>2.2994765291572133E-7</v>
      </c>
      <c r="J323">
        <f t="shared" si="18"/>
        <v>3.3348436087481332E-5</v>
      </c>
      <c r="K323">
        <f t="shared" si="19"/>
        <v>1.4087652859317959E-9</v>
      </c>
    </row>
    <row r="324" spans="1:11" x14ac:dyDescent="0.25">
      <c r="A324" s="1">
        <v>31541</v>
      </c>
      <c r="B324">
        <v>1779.6400149999999</v>
      </c>
      <c r="C324">
        <v>1797.119995</v>
      </c>
      <c r="D324">
        <v>1767.7299800000001</v>
      </c>
      <c r="E324">
        <v>1789.4300539999999</v>
      </c>
      <c r="F324">
        <v>1789.4300539999999</v>
      </c>
      <c r="G324">
        <v>13850000</v>
      </c>
      <c r="H324">
        <f t="shared" ref="H324:H387" si="20">LN(E324/E323)</f>
        <v>1.8011286689976413E-3</v>
      </c>
      <c r="I324">
        <f t="shared" ref="I324:I387" si="21">(H324-(($N$2)^2))^3</f>
        <v>5.8417733155286914E-9</v>
      </c>
      <c r="J324">
        <f t="shared" ref="J324:J387" si="22">(H324-$N$2)^2</f>
        <v>2.1006287159115535E-6</v>
      </c>
      <c r="K324">
        <f t="shared" ref="K324:K387" si="23">(H324-(($N$2)^2))^4</f>
        <v>1.0521062506113185E-11</v>
      </c>
    </row>
    <row r="325" spans="1:11" x14ac:dyDescent="0.25">
      <c r="A325" s="1">
        <v>31544</v>
      </c>
      <c r="B325">
        <v>1786.459961</v>
      </c>
      <c r="C325">
        <v>1804.3199460000001</v>
      </c>
      <c r="D325">
        <v>1774.8000489999999</v>
      </c>
      <c r="E325">
        <v>1787.329956</v>
      </c>
      <c r="F325">
        <v>1787.329956</v>
      </c>
      <c r="G325">
        <v>12030000</v>
      </c>
      <c r="H325">
        <f t="shared" si="20"/>
        <v>-1.1743020138125391E-3</v>
      </c>
      <c r="I325">
        <f t="shared" si="21"/>
        <v>-1.6198571019941229E-9</v>
      </c>
      <c r="J325">
        <f t="shared" si="22"/>
        <v>2.3289082533055968E-6</v>
      </c>
      <c r="K325">
        <f t="shared" si="23"/>
        <v>1.9024019061862059E-12</v>
      </c>
    </row>
    <row r="326" spans="1:11" x14ac:dyDescent="0.25">
      <c r="A326" s="1">
        <v>31545</v>
      </c>
      <c r="B326">
        <v>1790.5500489999999</v>
      </c>
      <c r="C326">
        <v>1804.0699460000001</v>
      </c>
      <c r="D326">
        <v>1772.3199460000001</v>
      </c>
      <c r="E326">
        <v>1785.339966</v>
      </c>
      <c r="F326">
        <v>1785.339966</v>
      </c>
      <c r="G326">
        <v>14660000</v>
      </c>
      <c r="H326">
        <f t="shared" si="20"/>
        <v>-1.1140073106368656E-3</v>
      </c>
      <c r="I326">
        <f t="shared" si="21"/>
        <v>-1.3829575199868303E-9</v>
      </c>
      <c r="J326">
        <f t="shared" si="22"/>
        <v>2.1485150939733356E-6</v>
      </c>
      <c r="K326">
        <f t="shared" si="23"/>
        <v>1.540795921651448E-12</v>
      </c>
    </row>
    <row r="327" spans="1:11" x14ac:dyDescent="0.25">
      <c r="A327" s="1">
        <v>31546</v>
      </c>
      <c r="B327">
        <v>1790.4300539999999</v>
      </c>
      <c r="C327">
        <v>1815.2299800000001</v>
      </c>
      <c r="D327">
        <v>1775.5500489999999</v>
      </c>
      <c r="E327">
        <v>1808.280029</v>
      </c>
      <c r="F327">
        <v>1808.280029</v>
      </c>
      <c r="G327">
        <v>15790000</v>
      </c>
      <c r="H327">
        <f t="shared" si="20"/>
        <v>1.2767279033465076E-2</v>
      </c>
      <c r="I327">
        <f t="shared" si="21"/>
        <v>2.0810495569145294E-6</v>
      </c>
      <c r="J327">
        <f t="shared" si="22"/>
        <v>1.5414476317467295E-4</v>
      </c>
      <c r="K327">
        <f t="shared" si="23"/>
        <v>2.6569082856107831E-8</v>
      </c>
    </row>
    <row r="328" spans="1:11" x14ac:dyDescent="0.25">
      <c r="A328" s="1">
        <v>31547</v>
      </c>
      <c r="B328">
        <v>1803.9399410000001</v>
      </c>
      <c r="C328">
        <v>1808.780029</v>
      </c>
      <c r="D328">
        <v>1766.98999</v>
      </c>
      <c r="E328">
        <v>1774.6800539999999</v>
      </c>
      <c r="F328">
        <v>1774.6800539999999</v>
      </c>
      <c r="G328">
        <v>14560000</v>
      </c>
      <c r="H328">
        <f t="shared" si="20"/>
        <v>-1.8755977860704286E-2</v>
      </c>
      <c r="I328">
        <f t="shared" si="21"/>
        <v>-6.5982342566637439E-6</v>
      </c>
      <c r="J328">
        <f t="shared" si="22"/>
        <v>3.6510618434267326E-4</v>
      </c>
      <c r="K328">
        <f t="shared" si="23"/>
        <v>1.2375715213626006E-7</v>
      </c>
    </row>
    <row r="329" spans="1:11" x14ac:dyDescent="0.25">
      <c r="A329" s="1">
        <v>31548</v>
      </c>
      <c r="B329">
        <v>1770.959961</v>
      </c>
      <c r="C329">
        <v>1775.670044</v>
      </c>
      <c r="D329">
        <v>1749.880005</v>
      </c>
      <c r="E329">
        <v>1759.8000489999999</v>
      </c>
      <c r="F329">
        <v>1759.8000489999999</v>
      </c>
      <c r="G329">
        <v>13480000</v>
      </c>
      <c r="H329">
        <f t="shared" si="20"/>
        <v>-8.4199613391652481E-3</v>
      </c>
      <c r="I329">
        <f t="shared" si="21"/>
        <v>-5.9696578466707067E-7</v>
      </c>
      <c r="J329">
        <f t="shared" si="22"/>
        <v>7.6943342316715716E-5</v>
      </c>
      <c r="K329">
        <f t="shared" si="23"/>
        <v>5.0265026992354771E-9</v>
      </c>
    </row>
    <row r="330" spans="1:11" x14ac:dyDescent="0.25">
      <c r="A330" s="1">
        <v>31551</v>
      </c>
      <c r="B330">
        <v>1763.1400149999999</v>
      </c>
      <c r="C330">
        <v>1769.839966</v>
      </c>
      <c r="D330">
        <v>1746.530029</v>
      </c>
      <c r="E330">
        <v>1758.1800539999999</v>
      </c>
      <c r="F330">
        <v>1758.1800539999999</v>
      </c>
      <c r="G330">
        <v>8460000</v>
      </c>
      <c r="H330">
        <f t="shared" si="20"/>
        <v>-9.2098025973812506E-4</v>
      </c>
      <c r="I330">
        <f t="shared" si="21"/>
        <v>-7.8149465415162104E-10</v>
      </c>
      <c r="J330">
        <f t="shared" si="22"/>
        <v>1.619903616994621E-6</v>
      </c>
      <c r="K330">
        <f t="shared" si="23"/>
        <v>7.1983785562477703E-13</v>
      </c>
    </row>
    <row r="331" spans="1:11" x14ac:dyDescent="0.25">
      <c r="A331" s="1">
        <v>31552</v>
      </c>
      <c r="B331">
        <v>1758.5600589999999</v>
      </c>
      <c r="C331">
        <v>1788.4399410000001</v>
      </c>
      <c r="D331">
        <v>1752.4799800000001</v>
      </c>
      <c r="E331">
        <v>1783.9799800000001</v>
      </c>
      <c r="F331">
        <v>1783.9799800000001</v>
      </c>
      <c r="G331">
        <v>10860000</v>
      </c>
      <c r="H331">
        <f t="shared" si="20"/>
        <v>1.4567598308098803E-2</v>
      </c>
      <c r="I331">
        <f t="shared" si="21"/>
        <v>3.0913829353953401E-6</v>
      </c>
      <c r="J331">
        <f t="shared" si="22"/>
        <v>2.0208965839850539E-4</v>
      </c>
      <c r="K331">
        <f t="shared" si="23"/>
        <v>4.5033642276152385E-8</v>
      </c>
    </row>
    <row r="332" spans="1:11" x14ac:dyDescent="0.25">
      <c r="A332" s="1">
        <v>31553</v>
      </c>
      <c r="B332">
        <v>1783.4799800000001</v>
      </c>
      <c r="C332">
        <v>1798.6099850000001</v>
      </c>
      <c r="D332">
        <v>1766.619995</v>
      </c>
      <c r="E332">
        <v>1775.170044</v>
      </c>
      <c r="F332">
        <v>1775.170044</v>
      </c>
      <c r="G332">
        <v>11770000</v>
      </c>
      <c r="H332">
        <f t="shared" si="20"/>
        <v>-4.9505943462308504E-3</v>
      </c>
      <c r="I332">
        <f t="shared" si="21"/>
        <v>-1.2134016774940197E-7</v>
      </c>
      <c r="J332">
        <f t="shared" si="22"/>
        <v>2.8115110959453452E-5</v>
      </c>
      <c r="K332">
        <f t="shared" si="23"/>
        <v>6.0072096367061542E-10</v>
      </c>
    </row>
    <row r="333" spans="1:11" x14ac:dyDescent="0.25">
      <c r="A333" s="1">
        <v>31554</v>
      </c>
      <c r="B333">
        <v>1782.6099850000001</v>
      </c>
      <c r="C333">
        <v>1813.73999</v>
      </c>
      <c r="D333">
        <v>1774.1800539999999</v>
      </c>
      <c r="E333">
        <v>1806.3000489999999</v>
      </c>
      <c r="F333">
        <v>1806.3000489999999</v>
      </c>
      <c r="G333">
        <v>17100000</v>
      </c>
      <c r="H333">
        <f t="shared" si="20"/>
        <v>1.7384363508125417E-2</v>
      </c>
      <c r="I333">
        <f t="shared" si="21"/>
        <v>5.2537222538324389E-6</v>
      </c>
      <c r="J333">
        <f t="shared" si="22"/>
        <v>2.9010910252441429E-4</v>
      </c>
      <c r="K333">
        <f t="shared" si="23"/>
        <v>9.1331967309461965E-8</v>
      </c>
    </row>
    <row r="334" spans="1:11" x14ac:dyDescent="0.25">
      <c r="A334" s="1">
        <v>31555</v>
      </c>
      <c r="B334">
        <v>1812.25</v>
      </c>
      <c r="C334">
        <v>1842.1400149999999</v>
      </c>
      <c r="D334">
        <v>1804.6899410000001</v>
      </c>
      <c r="E334">
        <v>1823.290039</v>
      </c>
      <c r="F334">
        <v>1823.290039</v>
      </c>
      <c r="G334">
        <v>12660000</v>
      </c>
      <c r="H334">
        <f t="shared" si="20"/>
        <v>9.36200159327444E-3</v>
      </c>
      <c r="I334">
        <f t="shared" si="21"/>
        <v>8.2051950763263509E-7</v>
      </c>
      <c r="J334">
        <f t="shared" si="22"/>
        <v>8.1184199786652432E-5</v>
      </c>
      <c r="K334">
        <f t="shared" si="23"/>
        <v>7.6816034025785204E-9</v>
      </c>
    </row>
    <row r="335" spans="1:11" x14ac:dyDescent="0.25">
      <c r="A335" s="1">
        <v>31559</v>
      </c>
      <c r="B335">
        <v>1833.160034</v>
      </c>
      <c r="C335">
        <v>1856.5600589999999</v>
      </c>
      <c r="D335">
        <v>1823.4799800000001</v>
      </c>
      <c r="E335">
        <v>1853.030029</v>
      </c>
      <c r="F335">
        <v>1853.030029</v>
      </c>
      <c r="G335">
        <v>12540000</v>
      </c>
      <c r="H335">
        <f t="shared" si="20"/>
        <v>1.6179569907507976E-2</v>
      </c>
      <c r="I335">
        <f t="shared" si="21"/>
        <v>4.2353660755457476E-6</v>
      </c>
      <c r="J335">
        <f t="shared" si="22"/>
        <v>2.5051912066186618E-4</v>
      </c>
      <c r="K335">
        <f t="shared" si="23"/>
        <v>6.8525877397781897E-8</v>
      </c>
    </row>
    <row r="336" spans="1:11" x14ac:dyDescent="0.25">
      <c r="A336" s="1">
        <v>31560</v>
      </c>
      <c r="B336">
        <v>1862.01001</v>
      </c>
      <c r="C336">
        <v>1891.790039</v>
      </c>
      <c r="D336">
        <v>1851.920044</v>
      </c>
      <c r="E336">
        <v>1878.280029</v>
      </c>
      <c r="F336">
        <v>1878.280029</v>
      </c>
      <c r="G336">
        <v>18020000</v>
      </c>
      <c r="H336">
        <f t="shared" si="20"/>
        <v>1.3534327109455546E-2</v>
      </c>
      <c r="I336">
        <f t="shared" si="21"/>
        <v>2.4791231092672262E-6</v>
      </c>
      <c r="J336">
        <f t="shared" si="22"/>
        <v>1.737797042949408E-4</v>
      </c>
      <c r="K336">
        <f t="shared" si="23"/>
        <v>3.3552956326330397E-8</v>
      </c>
    </row>
    <row r="337" spans="1:11" x14ac:dyDescent="0.25">
      <c r="A337" s="1">
        <v>31561</v>
      </c>
      <c r="B337">
        <v>1874.869995</v>
      </c>
      <c r="C337">
        <v>1892.969971</v>
      </c>
      <c r="D337">
        <v>1857.420044</v>
      </c>
      <c r="E337">
        <v>1882.349976</v>
      </c>
      <c r="F337">
        <v>1882.349976</v>
      </c>
      <c r="G337">
        <v>14940000</v>
      </c>
      <c r="H337">
        <f t="shared" si="20"/>
        <v>2.1645035983807316E-3</v>
      </c>
      <c r="I337">
        <f t="shared" si="21"/>
        <v>1.0139124322330965E-8</v>
      </c>
      <c r="J337">
        <f t="shared" si="22"/>
        <v>3.2859882958813818E-6</v>
      </c>
      <c r="K337">
        <f t="shared" si="23"/>
        <v>2.1944916414120136E-11</v>
      </c>
    </row>
    <row r="338" spans="1:11" x14ac:dyDescent="0.25">
      <c r="A338" s="1">
        <v>31562</v>
      </c>
      <c r="B338">
        <v>1872.51001</v>
      </c>
      <c r="C338">
        <v>1898.219971</v>
      </c>
      <c r="D338">
        <v>1857.9499510000001</v>
      </c>
      <c r="E338">
        <v>1876.709961</v>
      </c>
      <c r="F338">
        <v>1876.709961</v>
      </c>
      <c r="G338">
        <v>16210000</v>
      </c>
      <c r="H338">
        <f t="shared" si="20"/>
        <v>-3.0007604702661185E-3</v>
      </c>
      <c r="I338">
        <f t="shared" si="21"/>
        <v>-2.7023880849554302E-8</v>
      </c>
      <c r="J338">
        <f t="shared" si="22"/>
        <v>1.1239487930937721E-5</v>
      </c>
      <c r="K338">
        <f t="shared" si="23"/>
        <v>8.1095537476807958E-11</v>
      </c>
    </row>
    <row r="339" spans="1:11" x14ac:dyDescent="0.25">
      <c r="A339" s="1">
        <v>31565</v>
      </c>
      <c r="B339">
        <v>1874.1899410000001</v>
      </c>
      <c r="C339">
        <v>1886.170044</v>
      </c>
      <c r="D339">
        <v>1845.530029</v>
      </c>
      <c r="E339">
        <v>1861.9499510000001</v>
      </c>
      <c r="F339">
        <v>1861.9499510000001</v>
      </c>
      <c r="G339">
        <v>12370000</v>
      </c>
      <c r="H339">
        <f t="shared" si="20"/>
        <v>-7.8959236905705374E-3</v>
      </c>
      <c r="I339">
        <f t="shared" si="21"/>
        <v>-4.9229933156069075E-7</v>
      </c>
      <c r="J339">
        <f t="shared" si="22"/>
        <v>6.8024518564392813E-5</v>
      </c>
      <c r="K339">
        <f t="shared" si="23"/>
        <v>3.8872188745055803E-9</v>
      </c>
    </row>
    <row r="340" spans="1:11" x14ac:dyDescent="0.25">
      <c r="A340" s="1">
        <v>31566</v>
      </c>
      <c r="B340">
        <v>1860.73999</v>
      </c>
      <c r="C340">
        <v>1875.540039</v>
      </c>
      <c r="D340">
        <v>1845.670044</v>
      </c>
      <c r="E340">
        <v>1870.4300539999999</v>
      </c>
      <c r="F340">
        <v>1870.4300539999999</v>
      </c>
      <c r="G340">
        <v>12520000</v>
      </c>
      <c r="H340">
        <f t="shared" si="20"/>
        <v>4.5440804958427729E-3</v>
      </c>
      <c r="I340">
        <f t="shared" si="21"/>
        <v>9.3821542191667526E-8</v>
      </c>
      <c r="J340">
        <f t="shared" si="22"/>
        <v>1.7575433059044503E-5</v>
      </c>
      <c r="K340">
        <f t="shared" si="23"/>
        <v>4.2632103001579353E-10</v>
      </c>
    </row>
    <row r="341" spans="1:11" x14ac:dyDescent="0.25">
      <c r="A341" s="1">
        <v>31567</v>
      </c>
      <c r="B341">
        <v>1876.349976</v>
      </c>
      <c r="C341">
        <v>1882</v>
      </c>
      <c r="D341">
        <v>1846.339966</v>
      </c>
      <c r="E341">
        <v>1863.290039</v>
      </c>
      <c r="F341">
        <v>1863.290039</v>
      </c>
      <c r="G341">
        <v>12240000</v>
      </c>
      <c r="H341">
        <f t="shared" si="20"/>
        <v>-3.8246164820328055E-3</v>
      </c>
      <c r="I341">
        <f t="shared" si="21"/>
        <v>-5.5950739476974386E-8</v>
      </c>
      <c r="J341">
        <f t="shared" si="22"/>
        <v>1.7442238151812724E-5</v>
      </c>
      <c r="K341">
        <f t="shared" si="23"/>
        <v>2.1399704401012302E-10</v>
      </c>
    </row>
    <row r="342" spans="1:11" x14ac:dyDescent="0.25">
      <c r="A342" s="1">
        <v>31568</v>
      </c>
      <c r="B342">
        <v>1865.1800539999999</v>
      </c>
      <c r="C342">
        <v>1880.790039</v>
      </c>
      <c r="D342">
        <v>1851.1800539999999</v>
      </c>
      <c r="E342">
        <v>1879.4399410000001</v>
      </c>
      <c r="F342">
        <v>1879.4399410000001</v>
      </c>
      <c r="G342">
        <v>11090000</v>
      </c>
      <c r="H342">
        <f t="shared" si="20"/>
        <v>8.6300653910817687E-3</v>
      </c>
      <c r="I342">
        <f t="shared" si="21"/>
        <v>6.4272260903013729E-7</v>
      </c>
      <c r="J342">
        <f t="shared" si="22"/>
        <v>6.8530106981228885E-5</v>
      </c>
      <c r="K342">
        <f t="shared" si="23"/>
        <v>5.5466586105439905E-9</v>
      </c>
    </row>
    <row r="343" spans="1:11" x14ac:dyDescent="0.25">
      <c r="A343" s="1">
        <v>31569</v>
      </c>
      <c r="B343">
        <v>1879.9799800000001</v>
      </c>
      <c r="C343">
        <v>1894.380005</v>
      </c>
      <c r="D343">
        <v>1866.119995</v>
      </c>
      <c r="E343">
        <v>1885.900024</v>
      </c>
      <c r="F343">
        <v>1885.900024</v>
      </c>
      <c r="G343">
        <v>11160000</v>
      </c>
      <c r="H343">
        <f t="shared" si="20"/>
        <v>3.4313445258768523E-3</v>
      </c>
      <c r="I343">
        <f t="shared" si="21"/>
        <v>4.0396709431688228E-8</v>
      </c>
      <c r="J343">
        <f t="shared" si="22"/>
        <v>9.4837541125539546E-6</v>
      </c>
      <c r="K343">
        <f t="shared" si="23"/>
        <v>1.3861002888083118E-10</v>
      </c>
    </row>
    <row r="344" spans="1:11" x14ac:dyDescent="0.25">
      <c r="A344" s="1">
        <v>31572</v>
      </c>
      <c r="B344">
        <v>1878.7700199999999</v>
      </c>
      <c r="C344">
        <v>1880.25</v>
      </c>
      <c r="D344">
        <v>1833.829956</v>
      </c>
      <c r="E344">
        <v>1840.150024</v>
      </c>
      <c r="F344">
        <v>1840.150024</v>
      </c>
      <c r="G344">
        <v>12020000</v>
      </c>
      <c r="H344">
        <f t="shared" si="20"/>
        <v>-2.4558070182478499E-2</v>
      </c>
      <c r="I344">
        <f t="shared" si="21"/>
        <v>-1.4811166822182353E-5</v>
      </c>
      <c r="J344">
        <f t="shared" si="22"/>
        <v>6.2050034133109388E-4</v>
      </c>
      <c r="K344">
        <f t="shared" si="23"/>
        <v>3.6373550711147087E-7</v>
      </c>
    </row>
    <row r="345" spans="1:11" x14ac:dyDescent="0.25">
      <c r="A345" s="1">
        <v>31573</v>
      </c>
      <c r="B345">
        <v>1836.380005</v>
      </c>
      <c r="C345">
        <v>1852.8000489999999</v>
      </c>
      <c r="D345">
        <v>1816.0699460000001</v>
      </c>
      <c r="E345">
        <v>1837.1899410000001</v>
      </c>
      <c r="F345">
        <v>1837.1899410000001</v>
      </c>
      <c r="G345">
        <v>13590000</v>
      </c>
      <c r="H345">
        <f t="shared" si="20"/>
        <v>-1.6099048048319269E-3</v>
      </c>
      <c r="I345">
        <f t="shared" si="21"/>
        <v>-4.1735030160375533E-9</v>
      </c>
      <c r="J345">
        <f t="shared" si="22"/>
        <v>3.8481840590207825E-6</v>
      </c>
      <c r="K345">
        <f t="shared" si="23"/>
        <v>6.7194590086529877E-12</v>
      </c>
    </row>
    <row r="346" spans="1:11" x14ac:dyDescent="0.25">
      <c r="A346" s="1">
        <v>31574</v>
      </c>
      <c r="B346">
        <v>1842.030029</v>
      </c>
      <c r="C346">
        <v>1854.6800539999999</v>
      </c>
      <c r="D346">
        <v>1825.75</v>
      </c>
      <c r="E346">
        <v>1846.0699460000001</v>
      </c>
      <c r="F346">
        <v>1846.0699460000001</v>
      </c>
      <c r="G346">
        <v>11320000</v>
      </c>
      <c r="H346">
        <f t="shared" si="20"/>
        <v>4.8218276621540311E-3</v>
      </c>
      <c r="I346">
        <f t="shared" si="21"/>
        <v>1.1209896824143759E-7</v>
      </c>
      <c r="J346">
        <f t="shared" si="22"/>
        <v>1.9981379000381803E-5</v>
      </c>
      <c r="K346">
        <f t="shared" si="23"/>
        <v>5.4050803427805058E-10</v>
      </c>
    </row>
    <row r="347" spans="1:11" x14ac:dyDescent="0.25">
      <c r="A347" s="1">
        <v>31575</v>
      </c>
      <c r="B347">
        <v>1846.0699460000001</v>
      </c>
      <c r="C347">
        <v>1851.8599850000001</v>
      </c>
      <c r="D347">
        <v>1826.290039</v>
      </c>
      <c r="E347">
        <v>1838.130005</v>
      </c>
      <c r="F347">
        <v>1838.130005</v>
      </c>
      <c r="G347">
        <v>8810000</v>
      </c>
      <c r="H347">
        <f t="shared" si="20"/>
        <v>-4.3102727312568784E-3</v>
      </c>
      <c r="I347">
        <f t="shared" si="21"/>
        <v>-8.0085087980664945E-8</v>
      </c>
      <c r="J347">
        <f t="shared" si="22"/>
        <v>2.1734680498454081E-5</v>
      </c>
      <c r="K347">
        <f t="shared" si="23"/>
        <v>3.4519848103301914E-10</v>
      </c>
    </row>
    <row r="348" spans="1:11" x14ac:dyDescent="0.25">
      <c r="A348" s="1">
        <v>31576</v>
      </c>
      <c r="B348">
        <v>1848.219971</v>
      </c>
      <c r="C348">
        <v>1883.209961</v>
      </c>
      <c r="D348">
        <v>1843.920044</v>
      </c>
      <c r="E348">
        <v>1874.1899410000001</v>
      </c>
      <c r="F348">
        <v>1874.1899410000001</v>
      </c>
      <c r="G348">
        <v>14390000</v>
      </c>
      <c r="H348">
        <f t="shared" si="20"/>
        <v>1.9427781397436627E-2</v>
      </c>
      <c r="I348">
        <f t="shared" si="21"/>
        <v>7.3326562432055121E-6</v>
      </c>
      <c r="J348">
        <f t="shared" si="22"/>
        <v>3.6389405505990219E-4</v>
      </c>
      <c r="K348">
        <f t="shared" si="23"/>
        <v>1.4245633517595856E-7</v>
      </c>
    </row>
    <row r="349" spans="1:11" x14ac:dyDescent="0.25">
      <c r="A349" s="1">
        <v>31579</v>
      </c>
      <c r="B349">
        <v>1880.5200199999999</v>
      </c>
      <c r="C349">
        <v>1890.6099850000001</v>
      </c>
      <c r="D349">
        <v>1863.290039</v>
      </c>
      <c r="E349">
        <v>1871.7700199999999</v>
      </c>
      <c r="F349">
        <v>1871.7700199999999</v>
      </c>
      <c r="G349">
        <v>12530000</v>
      </c>
      <c r="H349">
        <f t="shared" si="20"/>
        <v>-1.2920166589216943E-3</v>
      </c>
      <c r="I349">
        <f t="shared" si="21"/>
        <v>-2.1573922780746486E-9</v>
      </c>
      <c r="J349">
        <f t="shared" si="22"/>
        <v>2.702048003273794E-6</v>
      </c>
      <c r="K349">
        <f t="shared" si="23"/>
        <v>2.7876537296207439E-12</v>
      </c>
    </row>
    <row r="350" spans="1:11" x14ac:dyDescent="0.25">
      <c r="A350" s="1">
        <v>31580</v>
      </c>
      <c r="B350">
        <v>1877.619995</v>
      </c>
      <c r="C350">
        <v>1886.9799800000001</v>
      </c>
      <c r="D350">
        <v>1853.9399410000001</v>
      </c>
      <c r="E350">
        <v>1865.780029</v>
      </c>
      <c r="F350">
        <v>1865.780029</v>
      </c>
      <c r="G350">
        <v>12330000</v>
      </c>
      <c r="H350">
        <f t="shared" si="20"/>
        <v>-3.2053061764490318E-3</v>
      </c>
      <c r="I350">
        <f t="shared" si="21"/>
        <v>-3.2935090394029893E-8</v>
      </c>
      <c r="J350">
        <f t="shared" si="22"/>
        <v>1.2652819972262224E-5</v>
      </c>
      <c r="K350">
        <f t="shared" si="23"/>
        <v>1.055711242148325E-10</v>
      </c>
    </row>
    <row r="351" spans="1:11" x14ac:dyDescent="0.25">
      <c r="A351" s="1">
        <v>31581</v>
      </c>
      <c r="B351">
        <v>1867.839966</v>
      </c>
      <c r="C351">
        <v>1881.329956</v>
      </c>
      <c r="D351">
        <v>1843.75</v>
      </c>
      <c r="E351">
        <v>1868.9399410000001</v>
      </c>
      <c r="F351">
        <v>1868.9399410000001</v>
      </c>
      <c r="G351">
        <v>12620000</v>
      </c>
      <c r="H351">
        <f t="shared" si="20"/>
        <v>1.6921818928386885E-3</v>
      </c>
      <c r="I351">
        <f t="shared" si="21"/>
        <v>4.8444653131781267E-9</v>
      </c>
      <c r="J351">
        <f t="shared" si="22"/>
        <v>1.7966930966387787E-6</v>
      </c>
      <c r="K351">
        <f t="shared" si="23"/>
        <v>8.1971170050584029E-12</v>
      </c>
    </row>
    <row r="352" spans="1:11" x14ac:dyDescent="0.25">
      <c r="A352" s="1">
        <v>31582</v>
      </c>
      <c r="B352">
        <v>1864.400024</v>
      </c>
      <c r="C352">
        <v>1883.119995</v>
      </c>
      <c r="D352">
        <v>1851.459961</v>
      </c>
      <c r="E352">
        <v>1855.8599850000001</v>
      </c>
      <c r="F352">
        <v>1855.8599850000001</v>
      </c>
      <c r="G352">
        <v>12560000</v>
      </c>
      <c r="H352">
        <f t="shared" si="20"/>
        <v>-7.0232012587367679E-3</v>
      </c>
      <c r="I352">
        <f t="shared" si="21"/>
        <v>-3.4644021341200514E-7</v>
      </c>
      <c r="J352">
        <f t="shared" si="22"/>
        <v>5.4390261291433178E-5</v>
      </c>
      <c r="K352">
        <f t="shared" si="23"/>
        <v>2.4331622131583365E-9</v>
      </c>
    </row>
    <row r="353" spans="1:11" x14ac:dyDescent="0.25">
      <c r="A353" s="1">
        <v>31583</v>
      </c>
      <c r="B353">
        <v>1864.400024</v>
      </c>
      <c r="C353">
        <v>1882.849976</v>
      </c>
      <c r="D353">
        <v>1847.6400149999999</v>
      </c>
      <c r="E353">
        <v>1879.540039</v>
      </c>
      <c r="F353">
        <v>1879.540039</v>
      </c>
      <c r="G353">
        <v>17720000</v>
      </c>
      <c r="H353">
        <f t="shared" si="20"/>
        <v>1.2678894399352212E-2</v>
      </c>
      <c r="I353">
        <f t="shared" si="21"/>
        <v>2.0381279180539554E-6</v>
      </c>
      <c r="J353">
        <f t="shared" si="22"/>
        <v>1.5195789529347611E-4</v>
      </c>
      <c r="K353">
        <f t="shared" si="23"/>
        <v>2.5840956437227292E-8</v>
      </c>
    </row>
    <row r="354" spans="1:11" x14ac:dyDescent="0.25">
      <c r="A354" s="1">
        <v>31586</v>
      </c>
      <c r="B354">
        <v>1873.48999</v>
      </c>
      <c r="C354">
        <v>1883.400024</v>
      </c>
      <c r="D354">
        <v>1853.3900149999999</v>
      </c>
      <c r="E354">
        <v>1864.26001</v>
      </c>
      <c r="F354">
        <v>1864.26001</v>
      </c>
      <c r="G354">
        <v>15250000</v>
      </c>
      <c r="H354">
        <f t="shared" si="20"/>
        <v>-8.1628899224347688E-3</v>
      </c>
      <c r="I354">
        <f t="shared" si="21"/>
        <v>-5.4394071892354554E-7</v>
      </c>
      <c r="J354">
        <f t="shared" si="22"/>
        <v>7.2499503125686388E-5</v>
      </c>
      <c r="K354">
        <f t="shared" si="23"/>
        <v>4.4401955228501769E-9</v>
      </c>
    </row>
    <row r="355" spans="1:11" x14ac:dyDescent="0.25">
      <c r="A355" s="1">
        <v>31587</v>
      </c>
      <c r="B355">
        <v>1867.4300539999999</v>
      </c>
      <c r="C355">
        <v>1891.8000489999999</v>
      </c>
      <c r="D355">
        <v>1853.9399410000001</v>
      </c>
      <c r="E355">
        <v>1875.5500489999999</v>
      </c>
      <c r="F355">
        <v>1875.5500489999999</v>
      </c>
      <c r="G355">
        <v>13430000</v>
      </c>
      <c r="H355">
        <f t="shared" si="20"/>
        <v>6.0377789886922675E-3</v>
      </c>
      <c r="I355">
        <f t="shared" si="21"/>
        <v>2.2009234222298537E-7</v>
      </c>
      <c r="J355">
        <f t="shared" si="22"/>
        <v>3.2330651787396303E-5</v>
      </c>
      <c r="K355">
        <f t="shared" si="23"/>
        <v>1.3288416841179143E-9</v>
      </c>
    </row>
    <row r="356" spans="1:11" x14ac:dyDescent="0.25">
      <c r="A356" s="1">
        <v>31588</v>
      </c>
      <c r="B356">
        <v>1879.540039</v>
      </c>
      <c r="C356">
        <v>1903.3599850000001</v>
      </c>
      <c r="D356">
        <v>1870.3199460000001</v>
      </c>
      <c r="E356">
        <v>1885.0500489999999</v>
      </c>
      <c r="F356">
        <v>1885.0500489999999</v>
      </c>
      <c r="G356">
        <v>15320000</v>
      </c>
      <c r="H356">
        <f t="shared" si="20"/>
        <v>5.0523958735651815E-3</v>
      </c>
      <c r="I356">
        <f t="shared" si="21"/>
        <v>1.2896153810041947E-7</v>
      </c>
      <c r="J356">
        <f t="shared" si="22"/>
        <v>2.2095845217803754E-5</v>
      </c>
      <c r="K356">
        <f t="shared" si="23"/>
        <v>6.5154878460093928E-10</v>
      </c>
    </row>
    <row r="357" spans="1:11" x14ac:dyDescent="0.25">
      <c r="A357" s="1">
        <v>31589</v>
      </c>
      <c r="B357">
        <v>1890.040039</v>
      </c>
      <c r="C357">
        <v>1897.219971</v>
      </c>
      <c r="D357">
        <v>1867.410034</v>
      </c>
      <c r="E357">
        <v>1880.1999510000001</v>
      </c>
      <c r="F357">
        <v>1880.1999510000001</v>
      </c>
      <c r="G357">
        <v>10900000</v>
      </c>
      <c r="H357">
        <f t="shared" si="20"/>
        <v>-2.5762436398754441E-3</v>
      </c>
      <c r="I357">
        <f t="shared" si="21"/>
        <v>-1.7101073670437307E-8</v>
      </c>
      <c r="J357">
        <f t="shared" si="22"/>
        <v>8.573287785555207E-6</v>
      </c>
      <c r="K357">
        <f t="shared" si="23"/>
        <v>4.405864845096059E-11</v>
      </c>
    </row>
    <row r="358" spans="1:11" x14ac:dyDescent="0.25">
      <c r="A358" s="1">
        <v>31590</v>
      </c>
      <c r="B358">
        <v>1885.969971</v>
      </c>
      <c r="C358">
        <v>1898.900024</v>
      </c>
      <c r="D358">
        <v>1871.339966</v>
      </c>
      <c r="E358">
        <v>1885.26001</v>
      </c>
      <c r="F358">
        <v>1885.26001</v>
      </c>
      <c r="G358">
        <v>10240000</v>
      </c>
      <c r="H358">
        <f t="shared" si="20"/>
        <v>2.6876196258987248E-3</v>
      </c>
      <c r="I358">
        <f t="shared" si="21"/>
        <v>1.941079941933534E-8</v>
      </c>
      <c r="J358">
        <f t="shared" si="22"/>
        <v>5.4561744002140188E-6</v>
      </c>
      <c r="K358">
        <f t="shared" si="23"/>
        <v>5.2166443484308705E-11</v>
      </c>
    </row>
    <row r="359" spans="1:11" x14ac:dyDescent="0.25">
      <c r="A359" s="1">
        <v>31593</v>
      </c>
      <c r="B359">
        <v>1884.9799800000001</v>
      </c>
      <c r="C359">
        <v>1908.619995</v>
      </c>
      <c r="D359">
        <v>1876.119995</v>
      </c>
      <c r="E359">
        <v>1892.719971</v>
      </c>
      <c r="F359">
        <v>1892.719971</v>
      </c>
      <c r="G359">
        <v>12360000</v>
      </c>
      <c r="H359">
        <f t="shared" si="20"/>
        <v>3.9491848728767636E-3</v>
      </c>
      <c r="I359">
        <f t="shared" si="21"/>
        <v>6.1585939187555855E-8</v>
      </c>
      <c r="J359">
        <f t="shared" si="22"/>
        <v>1.2941364391020391E-5</v>
      </c>
      <c r="K359">
        <f t="shared" si="23"/>
        <v>2.4320663846902156E-10</v>
      </c>
    </row>
    <row r="360" spans="1:11" x14ac:dyDescent="0.25">
      <c r="A360" s="1">
        <v>31594</v>
      </c>
      <c r="B360">
        <v>1889.76001</v>
      </c>
      <c r="C360">
        <v>1911.280029</v>
      </c>
      <c r="D360">
        <v>1878.5200199999999</v>
      </c>
      <c r="E360">
        <v>1903.540039</v>
      </c>
      <c r="F360">
        <v>1903.540039</v>
      </c>
      <c r="G360">
        <v>15550000</v>
      </c>
      <c r="H360">
        <f t="shared" si="20"/>
        <v>5.7003984294604956E-3</v>
      </c>
      <c r="I360">
        <f t="shared" si="21"/>
        <v>1.8521977478407258E-7</v>
      </c>
      <c r="J360">
        <f t="shared" si="22"/>
        <v>2.8607782399399245E-5</v>
      </c>
      <c r="K360">
        <f t="shared" si="23"/>
        <v>1.0558035932621084E-9</v>
      </c>
    </row>
    <row r="361" spans="1:11" x14ac:dyDescent="0.25">
      <c r="A361" s="1">
        <v>31595</v>
      </c>
      <c r="B361">
        <v>1905.51001</v>
      </c>
      <c r="C361">
        <v>1922.670044</v>
      </c>
      <c r="D361">
        <v>1891.3100589999999</v>
      </c>
      <c r="E361">
        <v>1909.030029</v>
      </c>
      <c r="F361">
        <v>1909.030029</v>
      </c>
      <c r="G361">
        <v>12080000</v>
      </c>
      <c r="H361">
        <f t="shared" si="20"/>
        <v>2.8799438156490048E-3</v>
      </c>
      <c r="I361">
        <f t="shared" si="21"/>
        <v>2.3883395061547435E-8</v>
      </c>
      <c r="J361">
        <f t="shared" si="22"/>
        <v>6.3916421970113007E-6</v>
      </c>
      <c r="K361">
        <f t="shared" si="23"/>
        <v>6.8779880453352739E-11</v>
      </c>
    </row>
    <row r="362" spans="1:11" x14ac:dyDescent="0.25">
      <c r="A362" s="1">
        <v>31596</v>
      </c>
      <c r="B362">
        <v>1911.280029</v>
      </c>
      <c r="C362">
        <v>1918.589966</v>
      </c>
      <c r="D362">
        <v>1887.2299800000001</v>
      </c>
      <c r="E362">
        <v>1900.869995</v>
      </c>
      <c r="F362">
        <v>1900.869995</v>
      </c>
      <c r="G362">
        <v>10490000</v>
      </c>
      <c r="H362">
        <f t="shared" si="20"/>
        <v>-4.2836013680823898E-3</v>
      </c>
      <c r="I362">
        <f t="shared" si="21"/>
        <v>-7.860764456030085E-8</v>
      </c>
      <c r="J362">
        <f t="shared" si="22"/>
        <v>2.1486705572627889E-5</v>
      </c>
      <c r="K362">
        <f t="shared" si="23"/>
        <v>3.3673354108364583E-10</v>
      </c>
    </row>
    <row r="363" spans="1:11" x14ac:dyDescent="0.25">
      <c r="A363" s="1">
        <v>31600</v>
      </c>
      <c r="B363">
        <v>1893.9799800000001</v>
      </c>
      <c r="C363">
        <v>1895.530029</v>
      </c>
      <c r="D363">
        <v>1834.079956</v>
      </c>
      <c r="E363">
        <v>1838.8599850000001</v>
      </c>
      <c r="F363">
        <v>1838.8599850000001</v>
      </c>
      <c r="G363">
        <v>16480000</v>
      </c>
      <c r="H363">
        <f t="shared" si="20"/>
        <v>-3.3165867240625008E-2</v>
      </c>
      <c r="I363">
        <f t="shared" si="21"/>
        <v>-3.6482024871329389E-5</v>
      </c>
      <c r="J363">
        <f t="shared" si="22"/>
        <v>1.1234322799001191E-3</v>
      </c>
      <c r="K363">
        <f t="shared" si="23"/>
        <v>1.209962508020058E-6</v>
      </c>
    </row>
    <row r="364" spans="1:11" x14ac:dyDescent="0.25">
      <c r="A364" s="1">
        <v>31601</v>
      </c>
      <c r="B364">
        <v>1822.130005</v>
      </c>
      <c r="C364">
        <v>1834.3599850000001</v>
      </c>
      <c r="D364">
        <v>1794.98999</v>
      </c>
      <c r="E364">
        <v>1820.7299800000001</v>
      </c>
      <c r="F364">
        <v>1820.7299800000001</v>
      </c>
      <c r="G364">
        <v>19530000</v>
      </c>
      <c r="H364">
        <f t="shared" si="20"/>
        <v>-9.9082976498965983E-3</v>
      </c>
      <c r="I364">
        <f t="shared" si="21"/>
        <v>-9.7277724966109797E-7</v>
      </c>
      <c r="J364">
        <f t="shared" si="22"/>
        <v>1.0526907196447293E-4</v>
      </c>
      <c r="K364">
        <f t="shared" si="23"/>
        <v>9.6386869130160234E-9</v>
      </c>
    </row>
    <row r="365" spans="1:11" x14ac:dyDescent="0.25">
      <c r="A365" s="1">
        <v>31602</v>
      </c>
      <c r="B365">
        <v>1825.079956</v>
      </c>
      <c r="C365">
        <v>1838.579956</v>
      </c>
      <c r="D365">
        <v>1807.650024</v>
      </c>
      <c r="E365">
        <v>1826.0699460000001</v>
      </c>
      <c r="F365">
        <v>1826.0699460000001</v>
      </c>
      <c r="G365">
        <v>15930000</v>
      </c>
      <c r="H365">
        <f t="shared" si="20"/>
        <v>2.928578438580035E-3</v>
      </c>
      <c r="I365">
        <f t="shared" si="21"/>
        <v>2.5113979083187859E-8</v>
      </c>
      <c r="J365">
        <f t="shared" si="22"/>
        <v>6.6399206868636293E-6</v>
      </c>
      <c r="K365">
        <f t="shared" si="23"/>
        <v>7.3545149920494669E-11</v>
      </c>
    </row>
    <row r="366" spans="1:11" x14ac:dyDescent="0.25">
      <c r="A366" s="1">
        <v>31603</v>
      </c>
      <c r="B366">
        <v>1833.8000489999999</v>
      </c>
      <c r="C366">
        <v>1842.9399410000001</v>
      </c>
      <c r="D366">
        <v>1799.0699460000001</v>
      </c>
      <c r="E366">
        <v>1831.829956</v>
      </c>
      <c r="F366">
        <v>1831.829956</v>
      </c>
      <c r="G366">
        <v>16340000</v>
      </c>
      <c r="H366">
        <f t="shared" si="20"/>
        <v>3.1493561415998576E-3</v>
      </c>
      <c r="I366">
        <f t="shared" si="21"/>
        <v>3.1233030933252479E-8</v>
      </c>
      <c r="J366">
        <f t="shared" si="22"/>
        <v>7.8264653745209857E-6</v>
      </c>
      <c r="K366">
        <f t="shared" si="23"/>
        <v>9.836007285883304E-11</v>
      </c>
    </row>
    <row r="367" spans="1:11" x14ac:dyDescent="0.25">
      <c r="A367" s="1">
        <v>31604</v>
      </c>
      <c r="B367">
        <v>1832.1099850000001</v>
      </c>
      <c r="C367">
        <v>1840.969971</v>
      </c>
      <c r="D367">
        <v>1810.880005</v>
      </c>
      <c r="E367">
        <v>1821.4300539999999</v>
      </c>
      <c r="F367">
        <v>1821.4300539999999</v>
      </c>
      <c r="G367">
        <v>12950000</v>
      </c>
      <c r="H367">
        <f t="shared" si="20"/>
        <v>-5.693506657141848E-3</v>
      </c>
      <c r="I367">
        <f t="shared" si="21"/>
        <v>-1.8457284881625757E-7</v>
      </c>
      <c r="J367">
        <f t="shared" si="22"/>
        <v>3.6545419227300318E-5</v>
      </c>
      <c r="K367">
        <f t="shared" si="23"/>
        <v>1.0508895834311866E-9</v>
      </c>
    </row>
    <row r="368" spans="1:11" x14ac:dyDescent="0.25">
      <c r="A368" s="1">
        <v>31607</v>
      </c>
      <c r="B368">
        <v>1809.339966</v>
      </c>
      <c r="C368">
        <v>1816.650024</v>
      </c>
      <c r="D368">
        <v>1785.290039</v>
      </c>
      <c r="E368">
        <v>1793.4499510000001</v>
      </c>
      <c r="F368">
        <v>1793.4499510000001</v>
      </c>
      <c r="G368">
        <v>13140000</v>
      </c>
      <c r="H368">
        <f t="shared" si="20"/>
        <v>-1.5480824679586981E-2</v>
      </c>
      <c r="I368">
        <f t="shared" si="21"/>
        <v>-3.7101604478674446E-6</v>
      </c>
      <c r="J368">
        <f t="shared" si="22"/>
        <v>2.506711835775169E-4</v>
      </c>
      <c r="K368">
        <f t="shared" si="23"/>
        <v>5.7436802540398778E-8</v>
      </c>
    </row>
    <row r="369" spans="1:11" x14ac:dyDescent="0.25">
      <c r="A369" s="1">
        <v>31608</v>
      </c>
      <c r="B369">
        <v>1789.790039</v>
      </c>
      <c r="C369">
        <v>1805.540039</v>
      </c>
      <c r="D369">
        <v>1760.119995</v>
      </c>
      <c r="E369">
        <v>1768.6999510000001</v>
      </c>
      <c r="F369">
        <v>1768.6999510000001</v>
      </c>
      <c r="G369">
        <v>24310000</v>
      </c>
      <c r="H369">
        <f t="shared" si="20"/>
        <v>-1.3896326075340665E-2</v>
      </c>
      <c r="I369">
        <f t="shared" si="21"/>
        <v>-2.6835617348999318E-6</v>
      </c>
      <c r="J369">
        <f t="shared" si="22"/>
        <v>2.0300835812250877E-4</v>
      </c>
      <c r="K369">
        <f t="shared" si="23"/>
        <v>3.7291980988837943E-8</v>
      </c>
    </row>
    <row r="370" spans="1:11" x14ac:dyDescent="0.25">
      <c r="A370" s="1">
        <v>31609</v>
      </c>
      <c r="B370">
        <v>1776.8599850000001</v>
      </c>
      <c r="C370">
        <v>1794.290039</v>
      </c>
      <c r="D370">
        <v>1759.6999510000001</v>
      </c>
      <c r="E370">
        <v>1774.1800539999999</v>
      </c>
      <c r="F370">
        <v>1774.1800539999999</v>
      </c>
      <c r="G370">
        <v>16140000</v>
      </c>
      <c r="H370">
        <f t="shared" si="20"/>
        <v>3.0935890364794803E-3</v>
      </c>
      <c r="I370">
        <f t="shared" si="21"/>
        <v>2.9603001206611914E-8</v>
      </c>
      <c r="J370">
        <f t="shared" si="22"/>
        <v>7.5175492390464259E-6</v>
      </c>
      <c r="K370">
        <f t="shared" si="23"/>
        <v>9.1575856756116887E-11</v>
      </c>
    </row>
    <row r="371" spans="1:11" x14ac:dyDescent="0.25">
      <c r="A371" s="1">
        <v>31610</v>
      </c>
      <c r="B371">
        <v>1778.6800539999999</v>
      </c>
      <c r="C371">
        <v>1802.7299800000001</v>
      </c>
      <c r="D371">
        <v>1762.089966</v>
      </c>
      <c r="E371">
        <v>1781.780029</v>
      </c>
      <c r="F371">
        <v>1781.780029</v>
      </c>
      <c r="G371">
        <v>16060000</v>
      </c>
      <c r="H371">
        <f t="shared" si="20"/>
        <v>4.2745061218095685E-3</v>
      </c>
      <c r="I371">
        <f t="shared" si="21"/>
        <v>7.8094439417209177E-8</v>
      </c>
      <c r="J371">
        <f t="shared" si="22"/>
        <v>1.5387826648192535E-5</v>
      </c>
      <c r="K371">
        <f t="shared" si="23"/>
        <v>3.3380549557131349E-10</v>
      </c>
    </row>
    <row r="372" spans="1:11" x14ac:dyDescent="0.25">
      <c r="A372" s="1">
        <v>31611</v>
      </c>
      <c r="B372">
        <v>1781.3599850000001</v>
      </c>
      <c r="C372">
        <v>1807.369995</v>
      </c>
      <c r="D372">
        <v>1754.6400149999999</v>
      </c>
      <c r="E372">
        <v>1777.9799800000001</v>
      </c>
      <c r="F372">
        <v>1777.9799800000001</v>
      </c>
      <c r="G372">
        <v>21220000</v>
      </c>
      <c r="H372">
        <f t="shared" si="20"/>
        <v>-2.1350037271355071E-3</v>
      </c>
      <c r="I372">
        <f t="shared" si="21"/>
        <v>-9.7335536191774129E-9</v>
      </c>
      <c r="J372">
        <f t="shared" si="22"/>
        <v>6.1840638770524211E-6</v>
      </c>
      <c r="K372">
        <f t="shared" si="23"/>
        <v>2.078237773386303E-11</v>
      </c>
    </row>
    <row r="373" spans="1:11" x14ac:dyDescent="0.25">
      <c r="A373" s="1">
        <v>31614</v>
      </c>
      <c r="B373">
        <v>1774.1800539999999</v>
      </c>
      <c r="C373">
        <v>1792.599976</v>
      </c>
      <c r="D373">
        <v>1763.920044</v>
      </c>
      <c r="E373">
        <v>1779.1099850000001</v>
      </c>
      <c r="F373">
        <v>1779.1099850000001</v>
      </c>
      <c r="G373">
        <v>10040000</v>
      </c>
      <c r="H373">
        <f t="shared" si="20"/>
        <v>6.3535364532901642E-4</v>
      </c>
      <c r="I373">
        <f t="shared" si="21"/>
        <v>2.5632608037319711E-10</v>
      </c>
      <c r="J373">
        <f t="shared" si="22"/>
        <v>8.0417368162725653E-8</v>
      </c>
      <c r="K373">
        <f t="shared" si="23"/>
        <v>1.6282599048578868E-13</v>
      </c>
    </row>
    <row r="374" spans="1:11" x14ac:dyDescent="0.25">
      <c r="A374" s="1">
        <v>31615</v>
      </c>
      <c r="B374">
        <v>1777</v>
      </c>
      <c r="C374">
        <v>1810.459961</v>
      </c>
      <c r="D374">
        <v>1769.119995</v>
      </c>
      <c r="E374">
        <v>1795.130005</v>
      </c>
      <c r="F374">
        <v>1795.130005</v>
      </c>
      <c r="G374">
        <v>14990000</v>
      </c>
      <c r="H374">
        <f t="shared" si="20"/>
        <v>8.9642146703072106E-3</v>
      </c>
      <c r="I374">
        <f t="shared" si="21"/>
        <v>7.2030886400937949E-7</v>
      </c>
      <c r="J374">
        <f t="shared" si="22"/>
        <v>7.4174132869653876E-5</v>
      </c>
      <c r="K374">
        <f t="shared" si="23"/>
        <v>6.456914151280877E-9</v>
      </c>
    </row>
    <row r="375" spans="1:11" x14ac:dyDescent="0.25">
      <c r="A375" s="1">
        <v>31616</v>
      </c>
      <c r="B375">
        <v>1796.400024</v>
      </c>
      <c r="C375">
        <v>1813.6999510000001</v>
      </c>
      <c r="D375">
        <v>1780.089966</v>
      </c>
      <c r="E375">
        <v>1798.369995</v>
      </c>
      <c r="F375">
        <v>1798.369995</v>
      </c>
      <c r="G375">
        <v>14630000</v>
      </c>
      <c r="H375">
        <f t="shared" si="20"/>
        <v>1.8032508017030982E-3</v>
      </c>
      <c r="I375">
        <f t="shared" si="21"/>
        <v>5.8624478254901044E-9</v>
      </c>
      <c r="J375">
        <f t="shared" si="22"/>
        <v>2.1067846648962123E-6</v>
      </c>
      <c r="K375">
        <f t="shared" si="23"/>
        <v>1.0570738292619321E-11</v>
      </c>
    </row>
    <row r="376" spans="1:11" x14ac:dyDescent="0.25">
      <c r="A376" s="1">
        <v>31617</v>
      </c>
      <c r="B376">
        <v>1797.8100589999999</v>
      </c>
      <c r="C376">
        <v>1806.8100589999999</v>
      </c>
      <c r="D376">
        <v>1778.6800539999999</v>
      </c>
      <c r="E376">
        <v>1791.619995</v>
      </c>
      <c r="F376">
        <v>1791.619995</v>
      </c>
      <c r="G376">
        <v>13040000</v>
      </c>
      <c r="H376">
        <f t="shared" si="20"/>
        <v>-3.7604605991375054E-3</v>
      </c>
      <c r="I376">
        <f t="shared" si="21"/>
        <v>-5.3182163523114269E-8</v>
      </c>
      <c r="J376">
        <f t="shared" si="22"/>
        <v>1.6910474081090431E-5</v>
      </c>
      <c r="K376">
        <f t="shared" si="23"/>
        <v>1.9999601153267571E-10</v>
      </c>
    </row>
    <row r="377" spans="1:11" x14ac:dyDescent="0.25">
      <c r="A377" s="1">
        <v>31618</v>
      </c>
      <c r="B377">
        <v>1799.780029</v>
      </c>
      <c r="C377">
        <v>1821.5699460000001</v>
      </c>
      <c r="D377">
        <v>1791.0600589999999</v>
      </c>
      <c r="E377">
        <v>1810.040039</v>
      </c>
      <c r="F377">
        <v>1810.040039</v>
      </c>
      <c r="G377">
        <v>11420000</v>
      </c>
      <c r="H377">
        <f t="shared" si="20"/>
        <v>1.0228730323541557E-2</v>
      </c>
      <c r="I377">
        <f t="shared" si="21"/>
        <v>1.0701617497943502E-6</v>
      </c>
      <c r="J377">
        <f t="shared" si="22"/>
        <v>9.7554264577294475E-5</v>
      </c>
      <c r="K377">
        <f t="shared" si="23"/>
        <v>1.0946263514044169E-8</v>
      </c>
    </row>
    <row r="378" spans="1:11" x14ac:dyDescent="0.25">
      <c r="A378" s="1">
        <v>31621</v>
      </c>
      <c r="B378">
        <v>1806.9499510000001</v>
      </c>
      <c r="C378">
        <v>1815.23999</v>
      </c>
      <c r="D378">
        <v>1760.26001</v>
      </c>
      <c r="E378">
        <v>1773.900024</v>
      </c>
      <c r="F378">
        <v>1773.900024</v>
      </c>
      <c r="G378">
        <v>15650000</v>
      </c>
      <c r="H378">
        <f t="shared" si="20"/>
        <v>-2.016843998527585E-2</v>
      </c>
      <c r="I378">
        <f t="shared" si="21"/>
        <v>-8.2039860897320969E-6</v>
      </c>
      <c r="J378">
        <f t="shared" si="22"/>
        <v>4.2107918540844428E-4</v>
      </c>
      <c r="K378">
        <f t="shared" si="23"/>
        <v>1.6546261629310332E-7</v>
      </c>
    </row>
    <row r="379" spans="1:11" x14ac:dyDescent="0.25">
      <c r="A379" s="1">
        <v>31622</v>
      </c>
      <c r="B379">
        <v>1776.4300539999999</v>
      </c>
      <c r="C379">
        <v>1788.9499510000001</v>
      </c>
      <c r="D379">
        <v>1752.9499510000001</v>
      </c>
      <c r="E379">
        <v>1766.869995</v>
      </c>
      <c r="F379">
        <v>1766.869995</v>
      </c>
      <c r="G379">
        <v>14070000</v>
      </c>
      <c r="H379">
        <f t="shared" si="20"/>
        <v>-3.9709092653872121E-3</v>
      </c>
      <c r="I379">
        <f t="shared" si="21"/>
        <v>-6.2619629230882618E-8</v>
      </c>
      <c r="J379">
        <f t="shared" si="22"/>
        <v>1.8685591330545888E-5</v>
      </c>
      <c r="K379">
        <f t="shared" si="23"/>
        <v>2.4866461477438605E-10</v>
      </c>
    </row>
    <row r="380" spans="1:11" x14ac:dyDescent="0.25">
      <c r="A380" s="1">
        <v>31623</v>
      </c>
      <c r="B380">
        <v>1768.9799800000001</v>
      </c>
      <c r="C380">
        <v>1794.150024</v>
      </c>
      <c r="D380">
        <v>1741.5600589999999</v>
      </c>
      <c r="E380">
        <v>1779.3900149999999</v>
      </c>
      <c r="F380">
        <v>1779.3900149999999</v>
      </c>
      <c r="G380">
        <v>22940000</v>
      </c>
      <c r="H380">
        <f t="shared" si="20"/>
        <v>7.0610005938457586E-3</v>
      </c>
      <c r="I380">
        <f t="shared" si="21"/>
        <v>3.5202694819377721E-7</v>
      </c>
      <c r="J380">
        <f t="shared" si="22"/>
        <v>4.5013720373646494E-5</v>
      </c>
      <c r="K380">
        <f t="shared" si="23"/>
        <v>2.4856189286693376E-9</v>
      </c>
    </row>
    <row r="381" spans="1:11" x14ac:dyDescent="0.25">
      <c r="A381" s="1">
        <v>31624</v>
      </c>
      <c r="B381">
        <v>1779.8100589999999</v>
      </c>
      <c r="C381">
        <v>1794.290039</v>
      </c>
      <c r="D381">
        <v>1764.1999510000001</v>
      </c>
      <c r="E381">
        <v>1775.3100589999999</v>
      </c>
      <c r="F381">
        <v>1775.3100589999999</v>
      </c>
      <c r="G381">
        <v>14490000</v>
      </c>
      <c r="H381">
        <f t="shared" si="20"/>
        <v>-2.2955285715584822E-3</v>
      </c>
      <c r="I381">
        <f t="shared" si="21"/>
        <v>-1.2098132607912341E-8</v>
      </c>
      <c r="J381">
        <f t="shared" si="22"/>
        <v>7.0082113449069831E-6</v>
      </c>
      <c r="K381">
        <f t="shared" si="23"/>
        <v>2.777310614745198E-11</v>
      </c>
    </row>
    <row r="382" spans="1:11" x14ac:dyDescent="0.25">
      <c r="A382" s="1">
        <v>31625</v>
      </c>
      <c r="B382">
        <v>1775.3100589999999</v>
      </c>
      <c r="C382">
        <v>1788.8000489999999</v>
      </c>
      <c r="D382">
        <v>1753.089966</v>
      </c>
      <c r="E382">
        <v>1763.6400149999999</v>
      </c>
      <c r="F382">
        <v>1763.6400149999999</v>
      </c>
      <c r="G382">
        <v>11380000</v>
      </c>
      <c r="H382">
        <f t="shared" si="20"/>
        <v>-6.5952251695746431E-3</v>
      </c>
      <c r="I382">
        <f t="shared" si="21"/>
        <v>-2.8688862438210803E-7</v>
      </c>
      <c r="J382">
        <f t="shared" si="22"/>
        <v>4.8260798615468409E-5</v>
      </c>
      <c r="K382">
        <f t="shared" si="23"/>
        <v>1.8921305774239212E-9</v>
      </c>
    </row>
    <row r="383" spans="1:11" x14ac:dyDescent="0.25">
      <c r="A383" s="1">
        <v>31628</v>
      </c>
      <c r="B383">
        <v>1753.089966</v>
      </c>
      <c r="C383">
        <v>1785.150024</v>
      </c>
      <c r="D383">
        <v>1730.599976</v>
      </c>
      <c r="E383">
        <v>1769.969971</v>
      </c>
      <c r="F383">
        <v>1769.969971</v>
      </c>
      <c r="G383">
        <v>16320000</v>
      </c>
      <c r="H383">
        <f t="shared" si="20"/>
        <v>3.582717275504846E-3</v>
      </c>
      <c r="I383">
        <f t="shared" si="21"/>
        <v>4.5982503431862183E-8</v>
      </c>
      <c r="J383">
        <f t="shared" si="22"/>
        <v>1.0438993913102365E-5</v>
      </c>
      <c r="K383">
        <f t="shared" si="23"/>
        <v>1.6473661931115434E-10</v>
      </c>
    </row>
    <row r="384" spans="1:11" x14ac:dyDescent="0.25">
      <c r="A384" s="1">
        <v>31629</v>
      </c>
      <c r="B384">
        <v>1787.8199460000001</v>
      </c>
      <c r="C384">
        <v>1800.1999510000001</v>
      </c>
      <c r="D384">
        <v>1766.869995</v>
      </c>
      <c r="E384">
        <v>1777</v>
      </c>
      <c r="F384">
        <v>1777</v>
      </c>
      <c r="G384">
        <v>20270000</v>
      </c>
      <c r="H384">
        <f t="shared" si="20"/>
        <v>3.9639682674159253E-3</v>
      </c>
      <c r="I384">
        <f t="shared" si="21"/>
        <v>6.2280176435306764E-8</v>
      </c>
      <c r="J384">
        <f t="shared" si="22"/>
        <v>1.3047946825826447E-5</v>
      </c>
      <c r="K384">
        <f t="shared" si="23"/>
        <v>2.4686893621784675E-10</v>
      </c>
    </row>
    <row r="385" spans="1:11" x14ac:dyDescent="0.25">
      <c r="A385" s="1">
        <v>31630</v>
      </c>
      <c r="B385">
        <v>1771.650024</v>
      </c>
      <c r="C385">
        <v>1788.670044</v>
      </c>
      <c r="D385">
        <v>1759.839966</v>
      </c>
      <c r="E385">
        <v>1779.530029</v>
      </c>
      <c r="F385">
        <v>1779.530029</v>
      </c>
      <c r="G385">
        <v>15330000</v>
      </c>
      <c r="H385">
        <f t="shared" si="20"/>
        <v>1.4227516180931408E-3</v>
      </c>
      <c r="I385">
        <f t="shared" si="21"/>
        <v>2.8792139663834937E-9</v>
      </c>
      <c r="J385">
        <f t="shared" si="22"/>
        <v>1.1469928806440008E-6</v>
      </c>
      <c r="K385">
        <f t="shared" si="23"/>
        <v>4.0960500411604363E-12</v>
      </c>
    </row>
    <row r="386" spans="1:11" x14ac:dyDescent="0.25">
      <c r="A386" s="1">
        <v>31631</v>
      </c>
      <c r="B386">
        <v>1774.75</v>
      </c>
      <c r="C386">
        <v>1802.0200199999999</v>
      </c>
      <c r="D386">
        <v>1766.170044</v>
      </c>
      <c r="E386">
        <v>1786.280029</v>
      </c>
      <c r="F386">
        <v>1786.280029</v>
      </c>
      <c r="G386">
        <v>12530000</v>
      </c>
      <c r="H386">
        <f t="shared" si="20"/>
        <v>3.7859605266669571E-3</v>
      </c>
      <c r="I386">
        <f t="shared" si="21"/>
        <v>5.426073334347179E-8</v>
      </c>
      <c r="J386">
        <f t="shared" si="22"/>
        <v>1.1793636529769134E-5</v>
      </c>
      <c r="K386">
        <f t="shared" si="23"/>
        <v>2.0542228009164083E-10</v>
      </c>
    </row>
    <row r="387" spans="1:11" x14ac:dyDescent="0.25">
      <c r="A387" s="1">
        <v>31632</v>
      </c>
      <c r="B387">
        <v>1786.420044</v>
      </c>
      <c r="C387">
        <v>1799.780029</v>
      </c>
      <c r="D387">
        <v>1769.6899410000001</v>
      </c>
      <c r="E387">
        <v>1782.619995</v>
      </c>
      <c r="F387">
        <v>1782.619995</v>
      </c>
      <c r="G387">
        <v>12850000</v>
      </c>
      <c r="H387">
        <f t="shared" si="20"/>
        <v>-2.0510719036690214E-3</v>
      </c>
      <c r="I387">
        <f t="shared" si="21"/>
        <v>-8.6302079342639306E-9</v>
      </c>
      <c r="J387">
        <f t="shared" si="22"/>
        <v>5.773668835719131E-6</v>
      </c>
      <c r="K387">
        <f t="shared" si="23"/>
        <v>1.7702244961918334E-11</v>
      </c>
    </row>
    <row r="388" spans="1:11" x14ac:dyDescent="0.25">
      <c r="A388" s="1">
        <v>31635</v>
      </c>
      <c r="B388">
        <v>1786.6999510000001</v>
      </c>
      <c r="C388">
        <v>1824.660034</v>
      </c>
      <c r="D388">
        <v>1779.25</v>
      </c>
      <c r="E388">
        <v>1811.160034</v>
      </c>
      <c r="F388">
        <v>1811.160034</v>
      </c>
      <c r="G388">
        <v>16930000</v>
      </c>
      <c r="H388">
        <f t="shared" ref="H388:H451" si="24">LN(E388/E387)</f>
        <v>1.5883353336093867E-2</v>
      </c>
      <c r="I388">
        <f t="shared" ref="I388:I451" si="25">(H388-(($N$2)^2))^3</f>
        <v>4.006973229516082E-6</v>
      </c>
      <c r="J388">
        <f t="shared" ref="J388:J451" si="26">(H388-$N$2)^2</f>
        <v>2.4122995409469819E-4</v>
      </c>
      <c r="K388">
        <f t="shared" ref="K388:K451" si="27">(H388-(($N$2)^2))^4</f>
        <v>6.3643675769748824E-8</v>
      </c>
    </row>
    <row r="389" spans="1:11" x14ac:dyDescent="0.25">
      <c r="A389" s="1">
        <v>31636</v>
      </c>
      <c r="B389">
        <v>1824.380005</v>
      </c>
      <c r="C389">
        <v>1840.5500489999999</v>
      </c>
      <c r="D389">
        <v>1804.420044</v>
      </c>
      <c r="E389">
        <v>1835.48999</v>
      </c>
      <c r="F389">
        <v>1835.48999</v>
      </c>
      <c r="G389">
        <v>15490000</v>
      </c>
      <c r="H389">
        <f t="shared" si="24"/>
        <v>1.3343927635292314E-2</v>
      </c>
      <c r="I389">
        <f t="shared" si="25"/>
        <v>2.3759590538626677E-6</v>
      </c>
      <c r="J389">
        <f t="shared" si="26"/>
        <v>1.6879605392597569E-4</v>
      </c>
      <c r="K389">
        <f t="shared" si="27"/>
        <v>3.1704331666094891E-8</v>
      </c>
    </row>
    <row r="390" spans="1:11" x14ac:dyDescent="0.25">
      <c r="A390" s="1">
        <v>31637</v>
      </c>
      <c r="B390">
        <v>1836.1899410000001</v>
      </c>
      <c r="C390">
        <v>1860.660034</v>
      </c>
      <c r="D390">
        <v>1822.9799800000001</v>
      </c>
      <c r="E390">
        <v>1844.48999</v>
      </c>
      <c r="F390">
        <v>1844.48999</v>
      </c>
      <c r="G390">
        <v>17470000</v>
      </c>
      <c r="H390">
        <f t="shared" si="24"/>
        <v>4.8913407099041468E-3</v>
      </c>
      <c r="I390">
        <f t="shared" si="25"/>
        <v>1.1701749128718484E-7</v>
      </c>
      <c r="J390">
        <f t="shared" si="26"/>
        <v>2.0607665159973973E-5</v>
      </c>
      <c r="K390">
        <f t="shared" si="27"/>
        <v>5.723579385737604E-10</v>
      </c>
    </row>
    <row r="391" spans="1:11" x14ac:dyDescent="0.25">
      <c r="A391" s="1">
        <v>31638</v>
      </c>
      <c r="B391">
        <v>1844.0699460000001</v>
      </c>
      <c r="C391">
        <v>1859.8100589999999</v>
      </c>
      <c r="D391">
        <v>1832.540039</v>
      </c>
      <c r="E391">
        <v>1844.910034</v>
      </c>
      <c r="F391">
        <v>1844.910034</v>
      </c>
      <c r="G391">
        <v>11790000</v>
      </c>
      <c r="H391">
        <f t="shared" si="24"/>
        <v>2.2770314906618696E-4</v>
      </c>
      <c r="I391">
        <f t="shared" si="25"/>
        <v>1.1786880147917288E-11</v>
      </c>
      <c r="J391">
        <f t="shared" si="26"/>
        <v>1.5393596650704735E-8</v>
      </c>
      <c r="K391">
        <f t="shared" si="27"/>
        <v>2.6824511597979891E-15</v>
      </c>
    </row>
    <row r="392" spans="1:11" x14ac:dyDescent="0.25">
      <c r="A392" s="1">
        <v>31639</v>
      </c>
      <c r="B392">
        <v>1848.1400149999999</v>
      </c>
      <c r="C392">
        <v>1863.6099850000001</v>
      </c>
      <c r="D392">
        <v>1829.0200199999999</v>
      </c>
      <c r="E392">
        <v>1855.599976</v>
      </c>
      <c r="F392">
        <v>1855.599976</v>
      </c>
      <c r="G392">
        <v>15040000</v>
      </c>
      <c r="H392">
        <f t="shared" si="24"/>
        <v>5.7775667176674754E-3</v>
      </c>
      <c r="I392">
        <f t="shared" si="25"/>
        <v>1.9284438678258608E-7</v>
      </c>
      <c r="J392">
        <f t="shared" si="26"/>
        <v>2.943922571425893E-5</v>
      </c>
      <c r="K392">
        <f t="shared" si="27"/>
        <v>1.1141474472343635E-9</v>
      </c>
    </row>
    <row r="393" spans="1:11" x14ac:dyDescent="0.25">
      <c r="A393" s="1">
        <v>31642</v>
      </c>
      <c r="B393">
        <v>1857.98999</v>
      </c>
      <c r="C393">
        <v>1875.1400149999999</v>
      </c>
      <c r="D393">
        <v>1842.660034</v>
      </c>
      <c r="E393">
        <v>1869.5200199999999</v>
      </c>
      <c r="F393">
        <v>1869.5200199999999</v>
      </c>
      <c r="G393">
        <v>12620000</v>
      </c>
      <c r="H393">
        <f t="shared" si="24"/>
        <v>7.4736431617174219E-3</v>
      </c>
      <c r="I393">
        <f t="shared" si="25"/>
        <v>4.1742216048044502E-7</v>
      </c>
      <c r="J393">
        <f t="shared" si="26"/>
        <v>5.0721019174190655E-5</v>
      </c>
      <c r="K393">
        <f t="shared" si="27"/>
        <v>3.119612621316454E-9</v>
      </c>
    </row>
    <row r="394" spans="1:11" x14ac:dyDescent="0.25">
      <c r="A394" s="1">
        <v>31643</v>
      </c>
      <c r="B394">
        <v>1867.5500489999999</v>
      </c>
      <c r="C394">
        <v>1880.1999510000001</v>
      </c>
      <c r="D394">
        <v>1846.880005</v>
      </c>
      <c r="E394">
        <v>1862.910034</v>
      </c>
      <c r="F394">
        <v>1862.910034</v>
      </c>
      <c r="G394">
        <v>10990000</v>
      </c>
      <c r="H394">
        <f t="shared" si="24"/>
        <v>-3.5419245985498417E-3</v>
      </c>
      <c r="I394">
        <f t="shared" si="25"/>
        <v>-4.4438915633342107E-8</v>
      </c>
      <c r="J394">
        <f t="shared" si="26"/>
        <v>1.5160889422812693E-5</v>
      </c>
      <c r="K394">
        <f t="shared" si="27"/>
        <v>1.5740478750847412E-10</v>
      </c>
    </row>
    <row r="395" spans="1:11" x14ac:dyDescent="0.25">
      <c r="A395" s="1">
        <v>31644</v>
      </c>
      <c r="B395">
        <v>1861.219971</v>
      </c>
      <c r="C395">
        <v>1889.339966</v>
      </c>
      <c r="D395">
        <v>1849.969971</v>
      </c>
      <c r="E395">
        <v>1881.329956</v>
      </c>
      <c r="F395">
        <v>1881.329956</v>
      </c>
      <c r="G395">
        <v>17790000</v>
      </c>
      <c r="H395">
        <f t="shared" si="24"/>
        <v>9.8391506153264717E-3</v>
      </c>
      <c r="I395">
        <f t="shared" si="25"/>
        <v>9.5248126035882505E-7</v>
      </c>
      <c r="J395">
        <f t="shared" si="26"/>
        <v>9.0010313465871723E-5</v>
      </c>
      <c r="K395">
        <f t="shared" si="27"/>
        <v>9.3714887141476839E-9</v>
      </c>
    </row>
    <row r="396" spans="1:11" x14ac:dyDescent="0.25">
      <c r="A396" s="1">
        <v>31645</v>
      </c>
      <c r="B396">
        <v>1883.719971</v>
      </c>
      <c r="C396">
        <v>1899.469971</v>
      </c>
      <c r="D396">
        <v>1864.3100589999999</v>
      </c>
      <c r="E396">
        <v>1881.1899410000001</v>
      </c>
      <c r="F396">
        <v>1881.1899410000001</v>
      </c>
      <c r="G396">
        <v>15170000</v>
      </c>
      <c r="H396">
        <f t="shared" si="24"/>
        <v>-7.4426184523981498E-5</v>
      </c>
      <c r="I396">
        <f t="shared" si="25"/>
        <v>-4.143255464132533E-13</v>
      </c>
      <c r="J396">
        <f t="shared" si="26"/>
        <v>1.8164666804952308E-7</v>
      </c>
      <c r="K396">
        <f t="shared" si="27"/>
        <v>3.0887940287363831E-17</v>
      </c>
    </row>
    <row r="397" spans="1:11" x14ac:dyDescent="0.25">
      <c r="A397" s="1">
        <v>31646</v>
      </c>
      <c r="B397">
        <v>1879.780029</v>
      </c>
      <c r="C397">
        <v>1899.040039</v>
      </c>
      <c r="D397">
        <v>1868.1099850000001</v>
      </c>
      <c r="E397">
        <v>1887.8000489999999</v>
      </c>
      <c r="F397">
        <v>1887.8000489999999</v>
      </c>
      <c r="G397">
        <v>10640000</v>
      </c>
      <c r="H397">
        <f t="shared" si="24"/>
        <v>3.5076319092462198E-3</v>
      </c>
      <c r="I397">
        <f t="shared" si="25"/>
        <v>4.3151517370669178E-8</v>
      </c>
      <c r="J397">
        <f t="shared" si="26"/>
        <v>9.9594386193905884E-6</v>
      </c>
      <c r="K397">
        <f t="shared" si="27"/>
        <v>1.5135429947699823E-10</v>
      </c>
    </row>
    <row r="398" spans="1:11" x14ac:dyDescent="0.25">
      <c r="A398" s="1">
        <v>31649</v>
      </c>
      <c r="B398">
        <v>1887.650024</v>
      </c>
      <c r="C398">
        <v>1893.420044</v>
      </c>
      <c r="D398">
        <v>1860.5200199999999</v>
      </c>
      <c r="E398">
        <v>1871.7700199999999</v>
      </c>
      <c r="F398">
        <v>1871.7700199999999</v>
      </c>
      <c r="G398">
        <v>10590000</v>
      </c>
      <c r="H398">
        <f t="shared" si="24"/>
        <v>-8.527637920542671E-3</v>
      </c>
      <c r="I398">
        <f t="shared" si="25"/>
        <v>-6.2016201551064437E-7</v>
      </c>
      <c r="J398">
        <f t="shared" si="26"/>
        <v>7.8843957528907879E-5</v>
      </c>
      <c r="K398">
        <f t="shared" si="27"/>
        <v>5.2885938623007512E-9</v>
      </c>
    </row>
    <row r="399" spans="1:11" x14ac:dyDescent="0.25">
      <c r="A399" s="1">
        <v>31650</v>
      </c>
      <c r="B399">
        <v>1876.5500489999999</v>
      </c>
      <c r="C399">
        <v>1911.280029</v>
      </c>
      <c r="D399">
        <v>1870.5</v>
      </c>
      <c r="E399">
        <v>1904.25</v>
      </c>
      <c r="F399">
        <v>1904.25</v>
      </c>
      <c r="G399">
        <v>16880000</v>
      </c>
      <c r="H399">
        <f t="shared" si="24"/>
        <v>1.7203712326457232E-2</v>
      </c>
      <c r="I399">
        <f t="shared" si="25"/>
        <v>5.091633602356779E-6</v>
      </c>
      <c r="J399">
        <f t="shared" si="26"/>
        <v>2.8398782256082162E-4</v>
      </c>
      <c r="K399">
        <f t="shared" si="27"/>
        <v>8.7594369702441126E-8</v>
      </c>
    </row>
    <row r="400" spans="1:11" x14ac:dyDescent="0.25">
      <c r="A400" s="1">
        <v>31651</v>
      </c>
      <c r="B400">
        <v>1904.25</v>
      </c>
      <c r="C400">
        <v>1918.589966</v>
      </c>
      <c r="D400">
        <v>1887.8000489999999</v>
      </c>
      <c r="E400">
        <v>1904.530029</v>
      </c>
      <c r="F400">
        <v>1904.530029</v>
      </c>
      <c r="G400">
        <v>15760000</v>
      </c>
      <c r="H400">
        <f t="shared" si="24"/>
        <v>1.4704393447374583E-4</v>
      </c>
      <c r="I400">
        <f t="shared" si="25"/>
        <v>3.1713519311978213E-12</v>
      </c>
      <c r="J400">
        <f t="shared" si="26"/>
        <v>4.1914433721351088E-8</v>
      </c>
      <c r="K400">
        <f t="shared" si="27"/>
        <v>4.6593562660213334E-16</v>
      </c>
    </row>
    <row r="401" spans="1:11" x14ac:dyDescent="0.25">
      <c r="A401" s="1">
        <v>31652</v>
      </c>
      <c r="B401">
        <v>1896.790039</v>
      </c>
      <c r="C401">
        <v>1912.26001</v>
      </c>
      <c r="D401">
        <v>1882.7299800000001</v>
      </c>
      <c r="E401">
        <v>1900.170044</v>
      </c>
      <c r="F401">
        <v>1900.170044</v>
      </c>
      <c r="G401">
        <v>12460000</v>
      </c>
      <c r="H401">
        <f t="shared" si="24"/>
        <v>-2.2918951953376297E-3</v>
      </c>
      <c r="I401">
        <f t="shared" si="25"/>
        <v>-1.2040779586334502E-8</v>
      </c>
      <c r="J401">
        <f t="shared" si="26"/>
        <v>6.9889872533006981E-6</v>
      </c>
      <c r="K401">
        <f t="shared" si="27"/>
        <v>2.7597694868375358E-11</v>
      </c>
    </row>
    <row r="402" spans="1:11" x14ac:dyDescent="0.25">
      <c r="A402" s="1">
        <v>31653</v>
      </c>
      <c r="B402">
        <v>1896.9300539999999</v>
      </c>
      <c r="C402">
        <v>1913.530029</v>
      </c>
      <c r="D402">
        <v>1883.4399410000001</v>
      </c>
      <c r="E402">
        <v>1898.339966</v>
      </c>
      <c r="F402">
        <v>1898.339966</v>
      </c>
      <c r="G402">
        <v>9580000</v>
      </c>
      <c r="H402">
        <f t="shared" si="24"/>
        <v>-9.6357684291013595E-4</v>
      </c>
      <c r="I402">
        <f t="shared" si="25"/>
        <v>-8.9500687587689864E-10</v>
      </c>
      <c r="J402">
        <f t="shared" si="26"/>
        <v>1.7301480583297165E-6</v>
      </c>
      <c r="K402">
        <f t="shared" si="27"/>
        <v>8.6251865247108623E-13</v>
      </c>
    </row>
    <row r="403" spans="1:11" x14ac:dyDescent="0.25">
      <c r="A403" s="1">
        <v>31657</v>
      </c>
      <c r="B403">
        <v>1903.26001</v>
      </c>
      <c r="C403">
        <v>1913.3900149999999</v>
      </c>
      <c r="D403">
        <v>1857.420044</v>
      </c>
      <c r="E403">
        <v>1870.3599850000001</v>
      </c>
      <c r="F403">
        <v>1870.3599850000001</v>
      </c>
      <c r="G403">
        <v>17070000</v>
      </c>
      <c r="H403">
        <f t="shared" si="24"/>
        <v>-1.4848884479674368E-2</v>
      </c>
      <c r="I403">
        <f t="shared" si="25"/>
        <v>-3.2741030425001047E-6</v>
      </c>
      <c r="J403">
        <f t="shared" si="26"/>
        <v>2.3106002073943391E-4</v>
      </c>
      <c r="K403">
        <f t="shared" si="27"/>
        <v>4.861718300653337E-8</v>
      </c>
    </row>
    <row r="404" spans="1:11" x14ac:dyDescent="0.25">
      <c r="A404" s="1">
        <v>31658</v>
      </c>
      <c r="B404">
        <v>1861.920044</v>
      </c>
      <c r="C404">
        <v>1888.219971</v>
      </c>
      <c r="D404">
        <v>1852.780029</v>
      </c>
      <c r="E404">
        <v>1881.329956</v>
      </c>
      <c r="F404">
        <v>1881.329956</v>
      </c>
      <c r="G404">
        <v>16070000</v>
      </c>
      <c r="H404">
        <f t="shared" si="24"/>
        <v>5.8480324528116029E-3</v>
      </c>
      <c r="I404">
        <f t="shared" si="25"/>
        <v>1.9998699400451715E-7</v>
      </c>
      <c r="J404">
        <f t="shared" si="26"/>
        <v>3.0208856067569219E-5</v>
      </c>
      <c r="K404">
        <f t="shared" si="27"/>
        <v>1.1695056836869866E-9</v>
      </c>
    </row>
    <row r="405" spans="1:11" x14ac:dyDescent="0.25">
      <c r="A405" s="1">
        <v>31659</v>
      </c>
      <c r="B405">
        <v>1884.6999510000001</v>
      </c>
      <c r="C405">
        <v>1927.869995</v>
      </c>
      <c r="D405">
        <v>1877.25</v>
      </c>
      <c r="E405">
        <v>1919.709961</v>
      </c>
      <c r="F405">
        <v>1919.709961</v>
      </c>
      <c r="G405">
        <v>22890000</v>
      </c>
      <c r="H405">
        <f t="shared" si="24"/>
        <v>2.0195162509389925E-2</v>
      </c>
      <c r="I405">
        <f t="shared" si="25"/>
        <v>8.2363363437360137E-6</v>
      </c>
      <c r="J405">
        <f t="shared" si="26"/>
        <v>3.9376006424002654E-4</v>
      </c>
      <c r="K405">
        <f t="shared" si="27"/>
        <v>1.6633313173825725E-7</v>
      </c>
    </row>
    <row r="406" spans="1:11" x14ac:dyDescent="0.25">
      <c r="A406" s="1">
        <v>31660</v>
      </c>
      <c r="B406">
        <v>1918.7299800000001</v>
      </c>
      <c r="C406">
        <v>1933.349976</v>
      </c>
      <c r="D406">
        <v>1890.1899410000001</v>
      </c>
      <c r="E406">
        <v>1899.75</v>
      </c>
      <c r="F406">
        <v>1899.75</v>
      </c>
      <c r="G406">
        <v>21020000</v>
      </c>
      <c r="H406">
        <f t="shared" si="24"/>
        <v>-1.0451814081756316E-2</v>
      </c>
      <c r="I406">
        <f t="shared" si="25"/>
        <v>-1.1418010893128017E-6</v>
      </c>
      <c r="J406">
        <f t="shared" si="26"/>
        <v>1.1671751723396716E-4</v>
      </c>
      <c r="K406">
        <f t="shared" si="27"/>
        <v>1.1934033996026294E-8</v>
      </c>
    </row>
    <row r="407" spans="1:11" x14ac:dyDescent="0.25">
      <c r="A407" s="1">
        <v>31663</v>
      </c>
      <c r="B407">
        <v>1889.76001</v>
      </c>
      <c r="C407">
        <v>1907.0600589999999</v>
      </c>
      <c r="D407">
        <v>1866.839966</v>
      </c>
      <c r="E407">
        <v>1888.6400149999999</v>
      </c>
      <c r="F407">
        <v>1888.6400149999999</v>
      </c>
      <c r="G407">
        <v>15270000</v>
      </c>
      <c r="H407">
        <f t="shared" si="24"/>
        <v>-5.8652972931514252E-3</v>
      </c>
      <c r="I407">
        <f t="shared" si="25"/>
        <v>-2.0178904163995981E-7</v>
      </c>
      <c r="J407">
        <f t="shared" si="26"/>
        <v>3.865197649633657E-5</v>
      </c>
      <c r="K407">
        <f t="shared" si="27"/>
        <v>1.1835776901045399E-9</v>
      </c>
    </row>
    <row r="408" spans="1:11" x14ac:dyDescent="0.25">
      <c r="A408" s="1">
        <v>31664</v>
      </c>
      <c r="B408">
        <v>1898.339966</v>
      </c>
      <c r="C408">
        <v>1909.4499510000001</v>
      </c>
      <c r="D408">
        <v>1874.0200199999999</v>
      </c>
      <c r="E408">
        <v>1884.1400149999999</v>
      </c>
      <c r="F408">
        <v>1884.1400149999999</v>
      </c>
      <c r="G408">
        <v>14460000</v>
      </c>
      <c r="H408">
        <f t="shared" si="24"/>
        <v>-2.3855099413237421E-3</v>
      </c>
      <c r="I408">
        <f t="shared" si="25"/>
        <v>-1.3577233149664681E-8</v>
      </c>
      <c r="J408">
        <f t="shared" si="26"/>
        <v>7.4927238298951124E-6</v>
      </c>
      <c r="K408">
        <f t="shared" si="27"/>
        <v>3.239030476898587E-11</v>
      </c>
    </row>
    <row r="409" spans="1:11" x14ac:dyDescent="0.25">
      <c r="A409" s="1">
        <v>31665</v>
      </c>
      <c r="B409">
        <v>1885.6899410000001</v>
      </c>
      <c r="C409">
        <v>1897.5</v>
      </c>
      <c r="D409">
        <v>1863.0500489999999</v>
      </c>
      <c r="E409">
        <v>1879.5</v>
      </c>
      <c r="F409">
        <v>1879.5</v>
      </c>
      <c r="G409">
        <v>14290000</v>
      </c>
      <c r="H409">
        <f t="shared" si="24"/>
        <v>-2.4657073111863819E-3</v>
      </c>
      <c r="I409">
        <f t="shared" si="25"/>
        <v>-1.4993048786191414E-8</v>
      </c>
      <c r="J409">
        <f t="shared" si="26"/>
        <v>7.9382014066658296E-6</v>
      </c>
      <c r="K409">
        <f t="shared" si="27"/>
        <v>3.6970325323990493E-11</v>
      </c>
    </row>
    <row r="410" spans="1:11" x14ac:dyDescent="0.25">
      <c r="A410" s="1">
        <v>31666</v>
      </c>
      <c r="B410">
        <v>1861.6400149999999</v>
      </c>
      <c r="C410">
        <v>1868.670044</v>
      </c>
      <c r="D410">
        <v>1780.790039</v>
      </c>
      <c r="E410">
        <v>1792.8900149999999</v>
      </c>
      <c r="F410">
        <v>1792.8900149999999</v>
      </c>
      <c r="G410">
        <v>30720000</v>
      </c>
      <c r="H410">
        <f t="shared" si="24"/>
        <v>-4.7176932607940217E-2</v>
      </c>
      <c r="I410">
        <f t="shared" si="25"/>
        <v>-1.0500077820375096E-4</v>
      </c>
      <c r="J410">
        <f t="shared" si="26"/>
        <v>2.2589779597147644E-3</v>
      </c>
      <c r="K410">
        <f t="shared" si="27"/>
        <v>4.9536276304215115E-6</v>
      </c>
    </row>
    <row r="411" spans="1:11" x14ac:dyDescent="0.25">
      <c r="A411" s="1">
        <v>31667</v>
      </c>
      <c r="B411">
        <v>1794.150024</v>
      </c>
      <c r="C411">
        <v>1805.400024</v>
      </c>
      <c r="D411">
        <v>1733.5500489999999</v>
      </c>
      <c r="E411">
        <v>1758.719971</v>
      </c>
      <c r="F411">
        <v>1758.719971</v>
      </c>
      <c r="G411">
        <v>34990000</v>
      </c>
      <c r="H411">
        <f t="shared" si="24"/>
        <v>-1.9242596171737032E-2</v>
      </c>
      <c r="I411">
        <f t="shared" si="25"/>
        <v>-7.1252380077854582E-6</v>
      </c>
      <c r="J411">
        <f t="shared" si="26"/>
        <v>3.8393934568027544E-4</v>
      </c>
      <c r="K411">
        <f t="shared" si="27"/>
        <v>1.3710895932394399E-7</v>
      </c>
    </row>
    <row r="412" spans="1:11" x14ac:dyDescent="0.25">
      <c r="A412" s="1">
        <v>31670</v>
      </c>
      <c r="B412">
        <v>1772.920044</v>
      </c>
      <c r="C412">
        <v>1786.9799800000001</v>
      </c>
      <c r="D412">
        <v>1746.1999510000001</v>
      </c>
      <c r="E412">
        <v>1767.579956</v>
      </c>
      <c r="F412">
        <v>1767.579956</v>
      </c>
      <c r="G412">
        <v>18220000</v>
      </c>
      <c r="H412">
        <f t="shared" si="24"/>
        <v>5.0250992981264826E-3</v>
      </c>
      <c r="I412">
        <f t="shared" si="25"/>
        <v>1.2688253873708757E-7</v>
      </c>
      <c r="J412">
        <f t="shared" si="26"/>
        <v>2.1839968566205296E-5</v>
      </c>
      <c r="K412">
        <f t="shared" si="27"/>
        <v>6.3758165527179357E-10</v>
      </c>
    </row>
    <row r="413" spans="1:11" x14ac:dyDescent="0.25">
      <c r="A413" s="1">
        <v>31671</v>
      </c>
      <c r="B413">
        <v>1763.219971</v>
      </c>
      <c r="C413">
        <v>1785.01001</v>
      </c>
      <c r="D413">
        <v>1739.599976</v>
      </c>
      <c r="E413">
        <v>1778.540039</v>
      </c>
      <c r="F413">
        <v>1778.540039</v>
      </c>
      <c r="G413">
        <v>14790000</v>
      </c>
      <c r="H413">
        <f t="shared" si="24"/>
        <v>6.1814704040972258E-3</v>
      </c>
      <c r="I413">
        <f t="shared" si="25"/>
        <v>2.3618336205264663E-7</v>
      </c>
      <c r="J413">
        <f t="shared" si="26"/>
        <v>3.3985359196050251E-5</v>
      </c>
      <c r="K413">
        <f t="shared" si="27"/>
        <v>1.4599312359571834E-9</v>
      </c>
    </row>
    <row r="414" spans="1:11" x14ac:dyDescent="0.25">
      <c r="A414" s="1">
        <v>31672</v>
      </c>
      <c r="B414">
        <v>1780.369995</v>
      </c>
      <c r="C414">
        <v>1799.349976</v>
      </c>
      <c r="D414">
        <v>1757.869995</v>
      </c>
      <c r="E414">
        <v>1769.400024</v>
      </c>
      <c r="F414">
        <v>1769.400024</v>
      </c>
      <c r="G414">
        <v>16470000</v>
      </c>
      <c r="H414">
        <f t="shared" si="24"/>
        <v>-5.1523053135737306E-3</v>
      </c>
      <c r="I414">
        <f t="shared" si="25"/>
        <v>-1.3678424029286385E-7</v>
      </c>
      <c r="J414">
        <f t="shared" si="26"/>
        <v>3.0294890003942542E-5</v>
      </c>
      <c r="K414">
        <f t="shared" si="27"/>
        <v>7.0477109444063302E-10</v>
      </c>
    </row>
    <row r="415" spans="1:11" x14ac:dyDescent="0.25">
      <c r="A415" s="1">
        <v>31673</v>
      </c>
      <c r="B415">
        <v>1763.219971</v>
      </c>
      <c r="C415">
        <v>1789.9300539999999</v>
      </c>
      <c r="D415">
        <v>1748.030029</v>
      </c>
      <c r="E415">
        <v>1774.1800539999999</v>
      </c>
      <c r="F415">
        <v>1774.1800539999999</v>
      </c>
      <c r="G415">
        <v>17290000</v>
      </c>
      <c r="H415">
        <f t="shared" si="24"/>
        <v>2.6978551600583388E-3</v>
      </c>
      <c r="I415">
        <f t="shared" si="25"/>
        <v>1.9633427721999858E-8</v>
      </c>
      <c r="J415">
        <f t="shared" si="26"/>
        <v>5.5040964200651069E-6</v>
      </c>
      <c r="K415">
        <f t="shared" si="27"/>
        <v>5.29657147508087E-11</v>
      </c>
    </row>
    <row r="416" spans="1:11" x14ac:dyDescent="0.25">
      <c r="A416" s="1">
        <v>31674</v>
      </c>
      <c r="B416">
        <v>1765.469971</v>
      </c>
      <c r="C416">
        <v>1783.040039</v>
      </c>
      <c r="D416">
        <v>1747.6099850000001</v>
      </c>
      <c r="E416">
        <v>1762.650024</v>
      </c>
      <c r="F416">
        <v>1762.650024</v>
      </c>
      <c r="G416">
        <v>22560000</v>
      </c>
      <c r="H416">
        <f t="shared" si="24"/>
        <v>-6.5200027093416284E-3</v>
      </c>
      <c r="I416">
        <f t="shared" si="25"/>
        <v>-2.7718393518741216E-7</v>
      </c>
      <c r="J416">
        <f t="shared" si="26"/>
        <v>4.7221316283958639E-5</v>
      </c>
      <c r="K416">
        <f t="shared" si="27"/>
        <v>1.8072743085354803E-9</v>
      </c>
    </row>
    <row r="417" spans="1:11" x14ac:dyDescent="0.25">
      <c r="A417" s="1">
        <v>31677</v>
      </c>
      <c r="B417">
        <v>1771.369995</v>
      </c>
      <c r="C417">
        <v>1797.8100589999999</v>
      </c>
      <c r="D417">
        <v>1761.670044</v>
      </c>
      <c r="E417">
        <v>1793.4499510000001</v>
      </c>
      <c r="F417">
        <v>1793.4499510000001</v>
      </c>
      <c r="G417">
        <v>23340000</v>
      </c>
      <c r="H417">
        <f t="shared" si="24"/>
        <v>1.7322739748202694E-2</v>
      </c>
      <c r="I417">
        <f t="shared" si="25"/>
        <v>5.1980497883572681E-6</v>
      </c>
      <c r="J417">
        <f t="shared" si="26"/>
        <v>2.8801367560901057E-4</v>
      </c>
      <c r="K417">
        <f t="shared" si="27"/>
        <v>9.0043820449213499E-8</v>
      </c>
    </row>
    <row r="418" spans="1:11" x14ac:dyDescent="0.25">
      <c r="A418" s="1">
        <v>31678</v>
      </c>
      <c r="B418">
        <v>1795.9799800000001</v>
      </c>
      <c r="C418">
        <v>1809.76001</v>
      </c>
      <c r="D418">
        <v>1778.540039</v>
      </c>
      <c r="E418">
        <v>1797.8100589999999</v>
      </c>
      <c r="F418">
        <v>1797.8100589999999</v>
      </c>
      <c r="G418">
        <v>21370000</v>
      </c>
      <c r="H418">
        <f t="shared" si="24"/>
        <v>2.4281784833978452E-3</v>
      </c>
      <c r="I418">
        <f t="shared" si="25"/>
        <v>1.4314474852509716E-8</v>
      </c>
      <c r="J418">
        <f t="shared" si="26"/>
        <v>4.3114552339330261E-6</v>
      </c>
      <c r="K418">
        <f t="shared" si="27"/>
        <v>3.4756328493234562E-11</v>
      </c>
    </row>
    <row r="419" spans="1:11" x14ac:dyDescent="0.25">
      <c r="A419" s="1">
        <v>31679</v>
      </c>
      <c r="B419">
        <v>1798.2299800000001</v>
      </c>
      <c r="C419">
        <v>1820.0200199999999</v>
      </c>
      <c r="D419">
        <v>1786.280029</v>
      </c>
      <c r="E419">
        <v>1803.290039</v>
      </c>
      <c r="F419">
        <v>1803.290039</v>
      </c>
      <c r="G419">
        <v>18210000</v>
      </c>
      <c r="H419">
        <f t="shared" si="24"/>
        <v>3.0435056404554857E-3</v>
      </c>
      <c r="I419">
        <f t="shared" si="25"/>
        <v>2.8188330721069314E-8</v>
      </c>
      <c r="J419">
        <f t="shared" si="26"/>
        <v>7.2454187773258866E-6</v>
      </c>
      <c r="K419">
        <f t="shared" si="27"/>
        <v>8.5787855379459559E-11</v>
      </c>
    </row>
    <row r="420" spans="1:11" x14ac:dyDescent="0.25">
      <c r="A420" s="1">
        <v>31680</v>
      </c>
      <c r="B420">
        <v>1799.48999</v>
      </c>
      <c r="C420">
        <v>1803.150024</v>
      </c>
      <c r="D420">
        <v>1753.8000489999999</v>
      </c>
      <c r="E420">
        <v>1768.5600589999999</v>
      </c>
      <c r="F420">
        <v>1768.5600589999999</v>
      </c>
      <c r="G420">
        <v>18930000</v>
      </c>
      <c r="H420">
        <f t="shared" si="24"/>
        <v>-1.9447106448651087E-2</v>
      </c>
      <c r="I420">
        <f t="shared" si="25"/>
        <v>-7.3548405986371589E-6</v>
      </c>
      <c r="J420">
        <f t="shared" si="26"/>
        <v>3.919956703071503E-4</v>
      </c>
      <c r="K420">
        <f t="shared" si="27"/>
        <v>1.4303127815934771E-7</v>
      </c>
    </row>
    <row r="421" spans="1:11" x14ac:dyDescent="0.25">
      <c r="A421" s="1">
        <v>31681</v>
      </c>
      <c r="B421">
        <v>1759.420044</v>
      </c>
      <c r="C421">
        <v>1788.099976</v>
      </c>
      <c r="D421">
        <v>1750.1400149999999</v>
      </c>
      <c r="E421">
        <v>1769.6899410000001</v>
      </c>
      <c r="F421">
        <v>1769.6899410000001</v>
      </c>
      <c r="G421">
        <v>11980000</v>
      </c>
      <c r="H421">
        <f t="shared" si="24"/>
        <v>6.3866715941846453E-4</v>
      </c>
      <c r="I421">
        <f t="shared" si="25"/>
        <v>2.6035821809214121E-10</v>
      </c>
      <c r="J421">
        <f t="shared" si="26"/>
        <v>8.2307637288766705E-8</v>
      </c>
      <c r="K421">
        <f t="shared" si="27"/>
        <v>1.6625002555103624E-13</v>
      </c>
    </row>
    <row r="422" spans="1:11" x14ac:dyDescent="0.25">
      <c r="A422" s="1">
        <v>31684</v>
      </c>
      <c r="B422">
        <v>1759.5600589999999</v>
      </c>
      <c r="C422">
        <v>1768.9799800000001</v>
      </c>
      <c r="D422">
        <v>1732.98999</v>
      </c>
      <c r="E422">
        <v>1755.1999510000001</v>
      </c>
      <c r="F422">
        <v>1755.1999510000001</v>
      </c>
      <c r="G422">
        <v>14890000</v>
      </c>
      <c r="H422">
        <f t="shared" si="24"/>
        <v>-8.2215740428265918E-3</v>
      </c>
      <c r="I422">
        <f t="shared" si="25"/>
        <v>-5.5575646950899533E-7</v>
      </c>
      <c r="J422">
        <f t="shared" si="26"/>
        <v>7.3502298086855928E-5</v>
      </c>
      <c r="K422">
        <f t="shared" si="27"/>
        <v>4.5692617359354689E-9</v>
      </c>
    </row>
    <row r="423" spans="1:11" x14ac:dyDescent="0.25">
      <c r="A423" s="1">
        <v>31685</v>
      </c>
      <c r="B423">
        <v>1761.3900149999999</v>
      </c>
      <c r="C423">
        <v>1790.349976</v>
      </c>
      <c r="D423">
        <v>1750.1400149999999</v>
      </c>
      <c r="E423">
        <v>1767.579956</v>
      </c>
      <c r="F423">
        <v>1767.579956</v>
      </c>
      <c r="G423">
        <v>16390000</v>
      </c>
      <c r="H423">
        <f t="shared" si="24"/>
        <v>7.0285719187629121E-3</v>
      </c>
      <c r="I423">
        <f t="shared" si="25"/>
        <v>3.4719889983580215E-7</v>
      </c>
      <c r="J423">
        <f t="shared" si="26"/>
        <v>4.4579629339460158E-5</v>
      </c>
      <c r="K423">
        <f t="shared" si="27"/>
        <v>2.4402694734815331E-9</v>
      </c>
    </row>
    <row r="424" spans="1:11" x14ac:dyDescent="0.25">
      <c r="A424" s="1">
        <v>31686</v>
      </c>
      <c r="B424">
        <v>1775.030029</v>
      </c>
      <c r="C424">
        <v>1805.8199460000001</v>
      </c>
      <c r="D424">
        <v>1762.650024</v>
      </c>
      <c r="E424">
        <v>1782.900024</v>
      </c>
      <c r="F424">
        <v>1782.900024</v>
      </c>
      <c r="G424">
        <v>21430000</v>
      </c>
      <c r="H424">
        <f t="shared" si="24"/>
        <v>8.6299109792576153E-3</v>
      </c>
      <c r="I424">
        <f t="shared" si="25"/>
        <v>6.4268810977203005E-7</v>
      </c>
      <c r="J424">
        <f t="shared" si="26"/>
        <v>6.8527550472948396E-5</v>
      </c>
      <c r="K424">
        <f t="shared" si="27"/>
        <v>5.5462616453163002E-9</v>
      </c>
    </row>
    <row r="425" spans="1:11" x14ac:dyDescent="0.25">
      <c r="A425" s="1">
        <v>31687</v>
      </c>
      <c r="B425">
        <v>1778.8199460000001</v>
      </c>
      <c r="C425">
        <v>1796.540039</v>
      </c>
      <c r="D425">
        <v>1767.719971</v>
      </c>
      <c r="E425">
        <v>1781.209961</v>
      </c>
      <c r="F425">
        <v>1781.209961</v>
      </c>
      <c r="G425">
        <v>12120000</v>
      </c>
      <c r="H425">
        <f t="shared" si="24"/>
        <v>-9.4837877270125849E-4</v>
      </c>
      <c r="I425">
        <f t="shared" si="25"/>
        <v>-8.533269543246345E-10</v>
      </c>
      <c r="J425">
        <f t="shared" si="26"/>
        <v>1.6903974482247737E-6</v>
      </c>
      <c r="K425">
        <f t="shared" si="27"/>
        <v>8.0938276460393915E-13</v>
      </c>
    </row>
    <row r="426" spans="1:11" x14ac:dyDescent="0.25">
      <c r="A426" s="1">
        <v>31688</v>
      </c>
      <c r="B426">
        <v>1793.4499510000001</v>
      </c>
      <c r="C426">
        <v>1806.380005</v>
      </c>
      <c r="D426">
        <v>1761.25</v>
      </c>
      <c r="E426">
        <v>1774.1800539999999</v>
      </c>
      <c r="F426">
        <v>1774.1800539999999</v>
      </c>
      <c r="G426">
        <v>18200000</v>
      </c>
      <c r="H426">
        <f t="shared" si="24"/>
        <v>-3.9545119559744333E-3</v>
      </c>
      <c r="I426">
        <f t="shared" si="25"/>
        <v>-6.1847115326461604E-8</v>
      </c>
      <c r="J426">
        <f t="shared" si="26"/>
        <v>1.8544099449587461E-5</v>
      </c>
      <c r="K426">
        <f t="shared" si="27"/>
        <v>2.4458281027264711E-10</v>
      </c>
    </row>
    <row r="427" spans="1:11" x14ac:dyDescent="0.25">
      <c r="A427" s="1">
        <v>31691</v>
      </c>
      <c r="B427">
        <v>1772.920044</v>
      </c>
      <c r="C427">
        <v>1794.849976</v>
      </c>
      <c r="D427">
        <v>1763.3599850000001</v>
      </c>
      <c r="E427">
        <v>1784.4499510000001</v>
      </c>
      <c r="F427">
        <v>1784.4499510000001</v>
      </c>
      <c r="G427">
        <v>11360000</v>
      </c>
      <c r="H427">
        <f t="shared" si="24"/>
        <v>5.7718422520126123E-3</v>
      </c>
      <c r="I427">
        <f t="shared" si="25"/>
        <v>1.9227172637192867E-7</v>
      </c>
      <c r="J427">
        <f t="shared" si="26"/>
        <v>2.9377138956590998E-5</v>
      </c>
      <c r="K427">
        <f t="shared" si="27"/>
        <v>1.109738281475072E-9</v>
      </c>
    </row>
    <row r="428" spans="1:11" x14ac:dyDescent="0.25">
      <c r="A428" s="1">
        <v>31692</v>
      </c>
      <c r="B428">
        <v>1787.400024</v>
      </c>
      <c r="C428">
        <v>1799.349976</v>
      </c>
      <c r="D428">
        <v>1765.1899410000001</v>
      </c>
      <c r="E428">
        <v>1784.4499510000001</v>
      </c>
      <c r="F428">
        <v>1784.4499510000001</v>
      </c>
      <c r="G428">
        <v>22650000</v>
      </c>
      <c r="H428">
        <f t="shared" si="24"/>
        <v>0</v>
      </c>
      <c r="I428">
        <f t="shared" si="25"/>
        <v>-1.8948857844800091E-21</v>
      </c>
      <c r="J428">
        <f t="shared" si="26"/>
        <v>1.2374500548040336E-7</v>
      </c>
      <c r="K428">
        <f t="shared" si="27"/>
        <v>2.3448265178521718E-28</v>
      </c>
    </row>
    <row r="429" spans="1:11" x14ac:dyDescent="0.25">
      <c r="A429" s="1">
        <v>31693</v>
      </c>
      <c r="B429">
        <v>1777.5600589999999</v>
      </c>
      <c r="C429">
        <v>1812.4300539999999</v>
      </c>
      <c r="D429">
        <v>1772.219971</v>
      </c>
      <c r="E429">
        <v>1803.849976</v>
      </c>
      <c r="F429">
        <v>1803.849976</v>
      </c>
      <c r="G429">
        <v>21570000</v>
      </c>
      <c r="H429">
        <f t="shared" si="24"/>
        <v>1.0813039276625429E-2</v>
      </c>
      <c r="I429">
        <f t="shared" si="25"/>
        <v>1.2642368096539123E-6</v>
      </c>
      <c r="J429">
        <f t="shared" si="26"/>
        <v>1.094380694510641E-4</v>
      </c>
      <c r="K429">
        <f t="shared" si="27"/>
        <v>1.367008583475244E-8</v>
      </c>
    </row>
    <row r="430" spans="1:11" x14ac:dyDescent="0.25">
      <c r="A430" s="1">
        <v>31694</v>
      </c>
      <c r="B430">
        <v>1802.589966</v>
      </c>
      <c r="C430">
        <v>1824.23999</v>
      </c>
      <c r="D430">
        <v>1785.849976</v>
      </c>
      <c r="E430">
        <v>1796.8199460000001</v>
      </c>
      <c r="F430">
        <v>1796.8199460000001</v>
      </c>
      <c r="G430">
        <v>19390000</v>
      </c>
      <c r="H430">
        <f t="shared" si="24"/>
        <v>-3.9048505333886549E-3</v>
      </c>
      <c r="I430">
        <f t="shared" si="25"/>
        <v>-5.954626594451802E-8</v>
      </c>
      <c r="J430">
        <f t="shared" si="26"/>
        <v>1.8118853124965812E-5</v>
      </c>
      <c r="K430">
        <f t="shared" si="27"/>
        <v>2.3252663688775954E-10</v>
      </c>
    </row>
    <row r="431" spans="1:11" x14ac:dyDescent="0.25">
      <c r="A431" s="1">
        <v>31695</v>
      </c>
      <c r="B431">
        <v>1790.920044</v>
      </c>
      <c r="C431">
        <v>1806.380005</v>
      </c>
      <c r="D431">
        <v>1780.9300539999999</v>
      </c>
      <c r="E431">
        <v>1793.170044</v>
      </c>
      <c r="F431">
        <v>1793.170044</v>
      </c>
      <c r="G431">
        <v>12110000</v>
      </c>
      <c r="H431">
        <f t="shared" si="24"/>
        <v>-2.0333779580157243E-3</v>
      </c>
      <c r="I431">
        <f t="shared" si="25"/>
        <v>-8.4087922219953208E-9</v>
      </c>
      <c r="J431">
        <f t="shared" si="26"/>
        <v>5.6889502588286844E-6</v>
      </c>
      <c r="K431">
        <f t="shared" si="27"/>
        <v>1.7099293303778946E-11</v>
      </c>
    </row>
    <row r="432" spans="1:11" x14ac:dyDescent="0.25">
      <c r="A432" s="1">
        <v>31698</v>
      </c>
      <c r="B432">
        <v>1792.599976</v>
      </c>
      <c r="C432">
        <v>1806.9499510000001</v>
      </c>
      <c r="D432">
        <v>1781.5</v>
      </c>
      <c r="E432">
        <v>1798.369995</v>
      </c>
      <c r="F432">
        <v>1798.369995</v>
      </c>
      <c r="G432">
        <v>6660000</v>
      </c>
      <c r="H432">
        <f t="shared" si="24"/>
        <v>2.8956684747793587E-3</v>
      </c>
      <c r="I432">
        <f t="shared" si="25"/>
        <v>2.4276766133825615E-8</v>
      </c>
      <c r="J432">
        <f t="shared" si="26"/>
        <v>6.4713986764547909E-6</v>
      </c>
      <c r="K432">
        <f t="shared" si="27"/>
        <v>7.0294462234751726E-11</v>
      </c>
    </row>
    <row r="433" spans="1:11" x14ac:dyDescent="0.25">
      <c r="A433" s="1">
        <v>31699</v>
      </c>
      <c r="B433">
        <v>1797.670044</v>
      </c>
      <c r="C433">
        <v>1816.51001</v>
      </c>
      <c r="D433">
        <v>1783.3199460000001</v>
      </c>
      <c r="E433">
        <v>1800.1999510000001</v>
      </c>
      <c r="F433">
        <v>1800.1999510000001</v>
      </c>
      <c r="G433">
        <v>17490000</v>
      </c>
      <c r="H433">
        <f t="shared" si="24"/>
        <v>1.0170463185099083E-3</v>
      </c>
      <c r="I433">
        <f t="shared" si="25"/>
        <v>1.0516316871718243E-9</v>
      </c>
      <c r="J433">
        <f t="shared" si="26"/>
        <v>4.425871473216044E-7</v>
      </c>
      <c r="K433">
        <f t="shared" si="27"/>
        <v>1.069428001697575E-12</v>
      </c>
    </row>
    <row r="434" spans="1:11" x14ac:dyDescent="0.25">
      <c r="A434" s="1">
        <v>31700</v>
      </c>
      <c r="B434">
        <v>1799.209961</v>
      </c>
      <c r="C434">
        <v>1835.7700199999999</v>
      </c>
      <c r="D434">
        <v>1792.1800539999999</v>
      </c>
      <c r="E434">
        <v>1831.6899410000001</v>
      </c>
      <c r="F434">
        <v>1831.6899410000001</v>
      </c>
      <c r="G434">
        <v>18260000</v>
      </c>
      <c r="H434">
        <f t="shared" si="24"/>
        <v>1.7341263127499014E-2</v>
      </c>
      <c r="I434">
        <f t="shared" si="25"/>
        <v>5.2147427250780677E-6</v>
      </c>
      <c r="J434">
        <f t="shared" si="26"/>
        <v>2.8864273799267335E-4</v>
      </c>
      <c r="K434">
        <f t="shared" si="27"/>
        <v>9.0429580439422914E-8</v>
      </c>
    </row>
    <row r="435" spans="1:11" x14ac:dyDescent="0.25">
      <c r="A435" s="1">
        <v>31701</v>
      </c>
      <c r="B435">
        <v>1835.48999</v>
      </c>
      <c r="C435">
        <v>1852.6400149999999</v>
      </c>
      <c r="D435">
        <v>1819.1800539999999</v>
      </c>
      <c r="E435">
        <v>1836.1899410000001</v>
      </c>
      <c r="F435">
        <v>1836.1899410000001</v>
      </c>
      <c r="G435">
        <v>19860000</v>
      </c>
      <c r="H435">
        <f t="shared" si="24"/>
        <v>2.4537348018886696E-3</v>
      </c>
      <c r="I435">
        <f t="shared" si="25"/>
        <v>1.4771246995940073E-8</v>
      </c>
      <c r="J435">
        <f t="shared" si="26"/>
        <v>4.4182388636917434E-6</v>
      </c>
      <c r="K435">
        <f t="shared" si="27"/>
        <v>3.6242894953191161E-11</v>
      </c>
    </row>
    <row r="436" spans="1:11" x14ac:dyDescent="0.25">
      <c r="A436" s="1">
        <v>31702</v>
      </c>
      <c r="B436">
        <v>1829.4399410000001</v>
      </c>
      <c r="C436">
        <v>1844.910034</v>
      </c>
      <c r="D436">
        <v>1817.0699460000001</v>
      </c>
      <c r="E436">
        <v>1837.040039</v>
      </c>
      <c r="F436">
        <v>1837.040039</v>
      </c>
      <c r="G436">
        <v>19920000</v>
      </c>
      <c r="H436">
        <f t="shared" si="24"/>
        <v>4.6286130724483609E-4</v>
      </c>
      <c r="I436">
        <f t="shared" si="25"/>
        <v>9.9084167086390411E-11</v>
      </c>
      <c r="J436">
        <f t="shared" si="26"/>
        <v>1.2340371387292224E-8</v>
      </c>
      <c r="K436">
        <f t="shared" si="27"/>
        <v>4.5849965934073299E-14</v>
      </c>
    </row>
    <row r="437" spans="1:11" x14ac:dyDescent="0.25">
      <c r="A437" s="1">
        <v>31705</v>
      </c>
      <c r="B437">
        <v>1821.290039</v>
      </c>
      <c r="C437">
        <v>1826.630005</v>
      </c>
      <c r="D437">
        <v>1793.869995</v>
      </c>
      <c r="E437">
        <v>1811.0200199999999</v>
      </c>
      <c r="F437">
        <v>1811.0200199999999</v>
      </c>
      <c r="G437">
        <v>14550000</v>
      </c>
      <c r="H437">
        <f t="shared" si="24"/>
        <v>-1.4265368352177734E-2</v>
      </c>
      <c r="I437">
        <f t="shared" si="25"/>
        <v>-2.9030884808879429E-6</v>
      </c>
      <c r="J437">
        <f t="shared" si="26"/>
        <v>2.1366085297068555E-4</v>
      </c>
      <c r="K437">
        <f t="shared" si="27"/>
        <v>4.1413985781530574E-8</v>
      </c>
    </row>
    <row r="438" spans="1:11" x14ac:dyDescent="0.25">
      <c r="A438" s="1">
        <v>31706</v>
      </c>
      <c r="B438">
        <v>1811.0200199999999</v>
      </c>
      <c r="C438">
        <v>1822.9799800000001</v>
      </c>
      <c r="D438">
        <v>1792.040039</v>
      </c>
      <c r="E438">
        <v>1805.6800539999999</v>
      </c>
      <c r="F438">
        <v>1805.6800539999999</v>
      </c>
      <c r="G438">
        <v>14770000</v>
      </c>
      <c r="H438">
        <f t="shared" si="24"/>
        <v>-2.9529514591096818E-3</v>
      </c>
      <c r="I438">
        <f t="shared" si="25"/>
        <v>-2.5752744613909529E-8</v>
      </c>
      <c r="J438">
        <f t="shared" si="26"/>
        <v>1.0921210908765251E-5</v>
      </c>
      <c r="K438">
        <f t="shared" si="27"/>
        <v>7.6049791557246518E-11</v>
      </c>
    </row>
    <row r="439" spans="1:11" x14ac:dyDescent="0.25">
      <c r="A439" s="1">
        <v>31707</v>
      </c>
      <c r="B439">
        <v>1803.5699460000001</v>
      </c>
      <c r="C439">
        <v>1821.290039</v>
      </c>
      <c r="D439">
        <v>1793.589966</v>
      </c>
      <c r="E439">
        <v>1808.349976</v>
      </c>
      <c r="F439">
        <v>1808.349976</v>
      </c>
      <c r="G439">
        <v>14500000</v>
      </c>
      <c r="H439">
        <f t="shared" si="24"/>
        <v>1.4775319870410459E-3</v>
      </c>
      <c r="I439">
        <f t="shared" si="25"/>
        <v>3.224790847064225E-9</v>
      </c>
      <c r="J439">
        <f t="shared" si="26"/>
        <v>1.2673308584791664E-6</v>
      </c>
      <c r="K439">
        <f t="shared" si="27"/>
        <v>4.7643325762935393E-12</v>
      </c>
    </row>
    <row r="440" spans="1:11" x14ac:dyDescent="0.25">
      <c r="A440" s="1">
        <v>31708</v>
      </c>
      <c r="B440">
        <v>1812.150024</v>
      </c>
      <c r="C440">
        <v>1845.0500489999999</v>
      </c>
      <c r="D440">
        <v>1806.9499510000001</v>
      </c>
      <c r="E440">
        <v>1834.9300539999999</v>
      </c>
      <c r="F440">
        <v>1834.9300539999999</v>
      </c>
      <c r="G440">
        <v>18630000</v>
      </c>
      <c r="H440">
        <f t="shared" si="24"/>
        <v>1.4591549034827823E-2</v>
      </c>
      <c r="I440">
        <f t="shared" si="25"/>
        <v>3.1066558641288035E-6</v>
      </c>
      <c r="J440">
        <f t="shared" si="26"/>
        <v>2.0277119067830182E-4</v>
      </c>
      <c r="K440">
        <f t="shared" si="27"/>
        <v>4.5330536942623906E-8</v>
      </c>
    </row>
    <row r="441" spans="1:11" x14ac:dyDescent="0.25">
      <c r="A441" s="1">
        <v>31709</v>
      </c>
      <c r="B441">
        <v>1836.329956</v>
      </c>
      <c r="C441">
        <v>1851.660034</v>
      </c>
      <c r="D441">
        <v>1821.709961</v>
      </c>
      <c r="E441">
        <v>1832.3599850000001</v>
      </c>
      <c r="F441">
        <v>1832.3599850000001</v>
      </c>
      <c r="G441">
        <v>14980000</v>
      </c>
      <c r="H441">
        <f t="shared" si="24"/>
        <v>-1.401617757754073E-3</v>
      </c>
      <c r="I441">
        <f t="shared" si="25"/>
        <v>-2.7542527794016776E-9</v>
      </c>
      <c r="J441">
        <f t="shared" si="26"/>
        <v>3.0743829472723645E-6</v>
      </c>
      <c r="K441">
        <f t="shared" si="27"/>
        <v>3.8607504299781841E-12</v>
      </c>
    </row>
    <row r="442" spans="1:11" x14ac:dyDescent="0.25">
      <c r="A442" s="1">
        <v>31712</v>
      </c>
      <c r="B442">
        <v>1834.079956</v>
      </c>
      <c r="C442">
        <v>1850.1099850000001</v>
      </c>
      <c r="D442">
        <v>1817.48999</v>
      </c>
      <c r="E442">
        <v>1841.8199460000001</v>
      </c>
      <c r="F442">
        <v>1841.8199460000001</v>
      </c>
      <c r="G442">
        <v>21220000</v>
      </c>
      <c r="H442">
        <f t="shared" si="24"/>
        <v>5.1494385585749702E-3</v>
      </c>
      <c r="I442">
        <f t="shared" si="25"/>
        <v>1.3653636368184158E-7</v>
      </c>
      <c r="J442">
        <f t="shared" si="26"/>
        <v>2.3017584420058859E-5</v>
      </c>
      <c r="K442">
        <f t="shared" si="27"/>
        <v>7.0306872009781816E-10</v>
      </c>
    </row>
    <row r="443" spans="1:11" x14ac:dyDescent="0.25">
      <c r="A443" s="1">
        <v>31713</v>
      </c>
      <c r="B443">
        <v>1843.6400149999999</v>
      </c>
      <c r="C443">
        <v>1863.469971</v>
      </c>
      <c r="D443">
        <v>1830.98999</v>
      </c>
      <c r="E443">
        <v>1845.469971</v>
      </c>
      <c r="F443">
        <v>1845.469971</v>
      </c>
      <c r="G443">
        <v>17730000</v>
      </c>
      <c r="H443">
        <f t="shared" si="24"/>
        <v>1.9797880147039634E-3</v>
      </c>
      <c r="I443">
        <f t="shared" si="25"/>
        <v>7.7584440782660792E-9</v>
      </c>
      <c r="J443">
        <f t="shared" si="26"/>
        <v>2.650429361776322E-6</v>
      </c>
      <c r="K443">
        <f t="shared" si="27"/>
        <v>1.5359114530197141E-11</v>
      </c>
    </row>
    <row r="444" spans="1:11" x14ac:dyDescent="0.25">
      <c r="A444" s="1">
        <v>31714</v>
      </c>
      <c r="B444">
        <v>1841.540039</v>
      </c>
      <c r="C444">
        <v>1863.329956</v>
      </c>
      <c r="D444">
        <v>1834.51001</v>
      </c>
      <c r="E444">
        <v>1851.8000489999999</v>
      </c>
      <c r="F444">
        <v>1851.8000489999999</v>
      </c>
      <c r="G444">
        <v>17970000</v>
      </c>
      <c r="H444">
        <f t="shared" si="24"/>
        <v>3.4241936081617769E-3</v>
      </c>
      <c r="I444">
        <f t="shared" si="25"/>
        <v>4.0144666254121762E-8</v>
      </c>
      <c r="J444">
        <f t="shared" si="26"/>
        <v>9.4397617385087438E-6</v>
      </c>
      <c r="K444">
        <f t="shared" si="27"/>
        <v>1.3745814188720589E-10</v>
      </c>
    </row>
    <row r="445" spans="1:11" x14ac:dyDescent="0.25">
      <c r="A445" s="1">
        <v>31715</v>
      </c>
      <c r="B445">
        <v>1880.1999510000001</v>
      </c>
      <c r="C445">
        <v>1894.6899410000001</v>
      </c>
      <c r="D445">
        <v>1862.7700199999999</v>
      </c>
      <c r="E445">
        <v>1878.369995</v>
      </c>
      <c r="F445">
        <v>1878.369995</v>
      </c>
      <c r="G445">
        <v>26230000</v>
      </c>
      <c r="H445">
        <f t="shared" si="24"/>
        <v>1.4246211330486929E-2</v>
      </c>
      <c r="I445">
        <f t="shared" si="25"/>
        <v>2.8912578852943026E-6</v>
      </c>
      <c r="J445">
        <f t="shared" si="26"/>
        <v>1.9305538642396062E-4</v>
      </c>
      <c r="K445">
        <f t="shared" si="27"/>
        <v>4.1189113066116512E-8</v>
      </c>
    </row>
    <row r="446" spans="1:11" x14ac:dyDescent="0.25">
      <c r="A446" s="1">
        <v>31716</v>
      </c>
      <c r="B446">
        <v>1875.280029</v>
      </c>
      <c r="C446">
        <v>1891.7299800000001</v>
      </c>
      <c r="D446">
        <v>1858.130005</v>
      </c>
      <c r="E446">
        <v>1877.709961</v>
      </c>
      <c r="F446">
        <v>1877.709961</v>
      </c>
      <c r="G446">
        <v>18230000</v>
      </c>
      <c r="H446">
        <f t="shared" si="24"/>
        <v>-3.5144832619412366E-4</v>
      </c>
      <c r="I446">
        <f t="shared" si="25"/>
        <v>-4.3455335029333065E-11</v>
      </c>
      <c r="J446">
        <f t="shared" si="26"/>
        <v>4.9452175681260331E-7</v>
      </c>
      <c r="K446">
        <f t="shared" si="27"/>
        <v>1.5277682140935333E-14</v>
      </c>
    </row>
    <row r="447" spans="1:11" x14ac:dyDescent="0.25">
      <c r="A447" s="1">
        <v>31719</v>
      </c>
      <c r="B447">
        <v>1880.619995</v>
      </c>
      <c r="C447">
        <v>1902.280029</v>
      </c>
      <c r="D447">
        <v>1870.780029</v>
      </c>
      <c r="E447">
        <v>1894.26001</v>
      </c>
      <c r="F447">
        <v>1894.26001</v>
      </c>
      <c r="G447">
        <v>18350000</v>
      </c>
      <c r="H447">
        <f t="shared" si="24"/>
        <v>8.7753377318962617E-3</v>
      </c>
      <c r="I447">
        <f t="shared" si="25"/>
        <v>6.757299169534378E-7</v>
      </c>
      <c r="J447">
        <f t="shared" si="26"/>
        <v>7.0956424546769135E-5</v>
      </c>
      <c r="K447">
        <f t="shared" si="27"/>
        <v>5.9296746186103541E-9</v>
      </c>
    </row>
    <row r="448" spans="1:11" x14ac:dyDescent="0.25">
      <c r="A448" s="1">
        <v>31720</v>
      </c>
      <c r="B448">
        <v>1884.280029</v>
      </c>
      <c r="C448">
        <v>1902</v>
      </c>
      <c r="D448">
        <v>1873.880005</v>
      </c>
      <c r="E448">
        <v>1892.4399410000001</v>
      </c>
      <c r="F448">
        <v>1892.4399410000001</v>
      </c>
      <c r="G448">
        <v>19280000</v>
      </c>
      <c r="H448">
        <f t="shared" si="24"/>
        <v>-9.6129567365278387E-4</v>
      </c>
      <c r="I448">
        <f t="shared" si="25"/>
        <v>-8.8866621404420468E-10</v>
      </c>
      <c r="J448">
        <f t="shared" si="26"/>
        <v>1.7241521858732012E-6</v>
      </c>
      <c r="K448">
        <f t="shared" si="27"/>
        <v>8.5438095488761989E-13</v>
      </c>
    </row>
    <row r="449" spans="1:11" x14ac:dyDescent="0.25">
      <c r="A449" s="1">
        <v>31721</v>
      </c>
      <c r="B449">
        <v>1886.1099850000001</v>
      </c>
      <c r="C449">
        <v>1911.1400149999999</v>
      </c>
      <c r="D449">
        <v>1876.5500489999999</v>
      </c>
      <c r="E449">
        <v>1899.040039</v>
      </c>
      <c r="F449">
        <v>1899.040039</v>
      </c>
      <c r="G449">
        <v>24120000</v>
      </c>
      <c r="H449">
        <f t="shared" si="24"/>
        <v>3.4815453076632746E-3</v>
      </c>
      <c r="I449">
        <f t="shared" si="25"/>
        <v>4.2195860177679274E-8</v>
      </c>
      <c r="J449">
        <f t="shared" si="26"/>
        <v>9.7954679186420624E-6</v>
      </c>
      <c r="K449">
        <f t="shared" si="27"/>
        <v>1.4690157747746597E-10</v>
      </c>
    </row>
    <row r="450" spans="1:11" x14ac:dyDescent="0.25">
      <c r="A450" s="1">
        <v>31722</v>
      </c>
      <c r="B450">
        <v>1891.7299800000001</v>
      </c>
      <c r="C450">
        <v>1907.4799800000001</v>
      </c>
      <c r="D450">
        <v>1868.9499510000001</v>
      </c>
      <c r="E450">
        <v>1891.589966</v>
      </c>
      <c r="F450">
        <v>1891.589966</v>
      </c>
      <c r="G450">
        <v>22560000</v>
      </c>
      <c r="H450">
        <f t="shared" si="24"/>
        <v>-3.9307885933588119E-3</v>
      </c>
      <c r="I450">
        <f t="shared" si="25"/>
        <v>-6.0740739738706996E-8</v>
      </c>
      <c r="J450">
        <f t="shared" si="26"/>
        <v>1.834034307706223E-5</v>
      </c>
      <c r="K450">
        <f t="shared" si="27"/>
        <v>2.3876652328025762E-10</v>
      </c>
    </row>
    <row r="451" spans="1:11" x14ac:dyDescent="0.25">
      <c r="A451" s="1">
        <v>31723</v>
      </c>
      <c r="B451">
        <v>1885.6899410000001</v>
      </c>
      <c r="C451">
        <v>1899.469971</v>
      </c>
      <c r="D451">
        <v>1870.780029</v>
      </c>
      <c r="E451">
        <v>1886.530029</v>
      </c>
      <c r="F451">
        <v>1886.530029</v>
      </c>
      <c r="G451">
        <v>16640000</v>
      </c>
      <c r="H451">
        <f t="shared" si="24"/>
        <v>-2.6785491365857719E-3</v>
      </c>
      <c r="I451">
        <f t="shared" si="25"/>
        <v>-1.922025047228155E-8</v>
      </c>
      <c r="J451">
        <f t="shared" si="26"/>
        <v>9.1828588152460673E-6</v>
      </c>
      <c r="K451">
        <f t="shared" si="27"/>
        <v>5.1484763717492046E-11</v>
      </c>
    </row>
    <row r="452" spans="1:11" x14ac:dyDescent="0.25">
      <c r="A452" s="1">
        <v>31726</v>
      </c>
      <c r="B452">
        <v>1883.4399410000001</v>
      </c>
      <c r="C452">
        <v>1901.01001</v>
      </c>
      <c r="D452">
        <v>1871.1999510000001</v>
      </c>
      <c r="E452">
        <v>1892.290039</v>
      </c>
      <c r="F452">
        <v>1892.290039</v>
      </c>
      <c r="G452">
        <v>17700000</v>
      </c>
      <c r="H452">
        <f t="shared" ref="H452:H515" si="28">LN(E452/E451)</f>
        <v>3.0485783167198419E-3</v>
      </c>
      <c r="I452">
        <f t="shared" ref="I452:I515" si="29">(H452-(($N$2)^2))^3</f>
        <v>2.8329517809817087E-8</v>
      </c>
      <c r="J452">
        <f t="shared" ref="J452:J515" si="30">(H452-$N$2)^2</f>
        <v>7.2727530749332726E-6</v>
      </c>
      <c r="K452">
        <f t="shared" ref="K452:K515" si="31">(H452-(($N$2)^2))^4</f>
        <v>8.6361248081800326E-11</v>
      </c>
    </row>
    <row r="453" spans="1:11" x14ac:dyDescent="0.25">
      <c r="A453" s="1">
        <v>31727</v>
      </c>
      <c r="B453">
        <v>1891.589966</v>
      </c>
      <c r="C453">
        <v>1904.9499510000001</v>
      </c>
      <c r="D453">
        <v>1882.4499510000001</v>
      </c>
      <c r="E453">
        <v>1895.9499510000001</v>
      </c>
      <c r="F453">
        <v>1895.9499510000001</v>
      </c>
      <c r="G453">
        <v>14570000</v>
      </c>
      <c r="H453">
        <f t="shared" si="28"/>
        <v>1.9322498829950348E-3</v>
      </c>
      <c r="I453">
        <f t="shared" si="29"/>
        <v>7.2128421372823272E-9</v>
      </c>
      <c r="J453">
        <f t="shared" si="30"/>
        <v>2.4979037543254094E-6</v>
      </c>
      <c r="K453">
        <f t="shared" si="31"/>
        <v>1.3936120822635625E-11</v>
      </c>
    </row>
    <row r="454" spans="1:11" x14ac:dyDescent="0.25">
      <c r="A454" s="1">
        <v>31728</v>
      </c>
      <c r="B454">
        <v>1898.900024</v>
      </c>
      <c r="C454">
        <v>1909.3100589999999</v>
      </c>
      <c r="D454">
        <v>1876.969971</v>
      </c>
      <c r="E454">
        <v>1893.6999510000001</v>
      </c>
      <c r="F454">
        <v>1893.6999510000001</v>
      </c>
      <c r="G454">
        <v>15320000</v>
      </c>
      <c r="H454">
        <f t="shared" si="28"/>
        <v>-1.1874449210689721E-3</v>
      </c>
      <c r="I454">
        <f t="shared" si="29"/>
        <v>-1.6748510533547736E-9</v>
      </c>
      <c r="J454">
        <f t="shared" si="30"/>
        <v>2.3691951425304515E-6</v>
      </c>
      <c r="K454">
        <f t="shared" si="31"/>
        <v>1.9890006313059202E-12</v>
      </c>
    </row>
    <row r="455" spans="1:11" x14ac:dyDescent="0.25">
      <c r="A455" s="1">
        <v>31729</v>
      </c>
      <c r="B455">
        <v>1893.1400149999999</v>
      </c>
      <c r="C455">
        <v>1901.01001</v>
      </c>
      <c r="D455">
        <v>1857.280029</v>
      </c>
      <c r="E455">
        <v>1862.1999510000001</v>
      </c>
      <c r="F455">
        <v>1862.1999510000001</v>
      </c>
      <c r="G455">
        <v>20160000</v>
      </c>
      <c r="H455">
        <f t="shared" si="28"/>
        <v>-1.6774003252122562E-2</v>
      </c>
      <c r="I455">
        <f t="shared" si="29"/>
        <v>-4.7197585320673425E-6</v>
      </c>
      <c r="J455">
        <f t="shared" si="30"/>
        <v>2.9329224933268016E-4</v>
      </c>
      <c r="K455">
        <f t="shared" si="31"/>
        <v>7.9169829012676234E-8</v>
      </c>
    </row>
    <row r="456" spans="1:11" x14ac:dyDescent="0.25">
      <c r="A456" s="1">
        <v>31730</v>
      </c>
      <c r="B456">
        <v>1861.219971</v>
      </c>
      <c r="C456">
        <v>1883.5699460000001</v>
      </c>
      <c r="D456">
        <v>1848.280029</v>
      </c>
      <c r="E456">
        <v>1873.589966</v>
      </c>
      <c r="F456">
        <v>1873.589966</v>
      </c>
      <c r="G456">
        <v>14140000</v>
      </c>
      <c r="H456">
        <f t="shared" si="28"/>
        <v>6.0978002222322799E-3</v>
      </c>
      <c r="I456">
        <f t="shared" si="29"/>
        <v>2.267217239375563E-7</v>
      </c>
      <c r="J456">
        <f t="shared" si="30"/>
        <v>3.3016816392578699E-5</v>
      </c>
      <c r="K456">
        <f t="shared" si="31"/>
        <v>1.3824757229303451E-9</v>
      </c>
    </row>
    <row r="457" spans="1:11" x14ac:dyDescent="0.25">
      <c r="A457" s="1">
        <v>31733</v>
      </c>
      <c r="B457">
        <v>1857</v>
      </c>
      <c r="C457">
        <v>1879.920044</v>
      </c>
      <c r="D457">
        <v>1846.73999</v>
      </c>
      <c r="E457">
        <v>1860.5200199999999</v>
      </c>
      <c r="F457">
        <v>1860.5200199999999</v>
      </c>
      <c r="G457">
        <v>16290000</v>
      </c>
      <c r="H457">
        <f t="shared" si="28"/>
        <v>-7.0003290866755335E-3</v>
      </c>
      <c r="I457">
        <f t="shared" si="29"/>
        <v>-3.4306657056338905E-7</v>
      </c>
      <c r="J457">
        <f t="shared" si="30"/>
        <v>5.4053421017760205E-5</v>
      </c>
      <c r="K457">
        <f t="shared" si="31"/>
        <v>2.4016213453555714E-9</v>
      </c>
    </row>
    <row r="458" spans="1:11" x14ac:dyDescent="0.25">
      <c r="A458" s="1">
        <v>31734</v>
      </c>
      <c r="B458">
        <v>1854.329956</v>
      </c>
      <c r="C458">
        <v>1864.3100589999999</v>
      </c>
      <c r="D458">
        <v>1806.5200199999999</v>
      </c>
      <c r="E458">
        <v>1817.209961</v>
      </c>
      <c r="F458">
        <v>1817.209961</v>
      </c>
      <c r="G458">
        <v>22060000</v>
      </c>
      <c r="H458">
        <f t="shared" si="28"/>
        <v>-2.3553692896782389E-2</v>
      </c>
      <c r="I458">
        <f t="shared" si="29"/>
        <v>-1.3067240061428278E-5</v>
      </c>
      <c r="J458">
        <f t="shared" si="30"/>
        <v>5.7147135152213968E-4</v>
      </c>
      <c r="K458">
        <f t="shared" si="31"/>
        <v>3.077833764211066E-7</v>
      </c>
    </row>
    <row r="459" spans="1:11" x14ac:dyDescent="0.25">
      <c r="A459" s="1">
        <v>31735</v>
      </c>
      <c r="B459">
        <v>1811.589966</v>
      </c>
      <c r="C459">
        <v>1838.0200199999999</v>
      </c>
      <c r="D459">
        <v>1797.099976</v>
      </c>
      <c r="E459">
        <v>1826.630005</v>
      </c>
      <c r="F459">
        <v>1826.630005</v>
      </c>
      <c r="G459">
        <v>23170000</v>
      </c>
      <c r="H459">
        <f t="shared" si="28"/>
        <v>5.1704054368266403E-3</v>
      </c>
      <c r="I459">
        <f t="shared" si="29"/>
        <v>1.3821100216830103E-7</v>
      </c>
      <c r="J459">
        <f t="shared" si="30"/>
        <v>2.3219208123945377E-5</v>
      </c>
      <c r="K459">
        <f t="shared" si="31"/>
        <v>7.1458981411902154E-10</v>
      </c>
    </row>
    <row r="460" spans="1:11" x14ac:dyDescent="0.25">
      <c r="A460" s="1">
        <v>31736</v>
      </c>
      <c r="B460">
        <v>1841.540039</v>
      </c>
      <c r="C460">
        <v>1866.280029</v>
      </c>
      <c r="D460">
        <v>1823.119995</v>
      </c>
      <c r="E460">
        <v>1860.660034</v>
      </c>
      <c r="F460">
        <v>1860.660034</v>
      </c>
      <c r="G460">
        <v>25290000</v>
      </c>
      <c r="H460">
        <f t="shared" si="28"/>
        <v>1.8458539932577067E-2</v>
      </c>
      <c r="I460">
        <f t="shared" si="29"/>
        <v>6.2890247200286493E-6</v>
      </c>
      <c r="J460">
        <f t="shared" si="30"/>
        <v>3.2785496953090015E-4</v>
      </c>
      <c r="K460">
        <f t="shared" si="31"/>
        <v>1.1608543569621468E-7</v>
      </c>
    </row>
    <row r="461" spans="1:11" x14ac:dyDescent="0.25">
      <c r="A461" s="1">
        <v>31737</v>
      </c>
      <c r="B461">
        <v>1864.030029</v>
      </c>
      <c r="C461">
        <v>1901.8599850000001</v>
      </c>
      <c r="D461">
        <v>1853.0699460000001</v>
      </c>
      <c r="E461">
        <v>1893.5600589999999</v>
      </c>
      <c r="F461">
        <v>1893.5600589999999</v>
      </c>
      <c r="G461">
        <v>27640000</v>
      </c>
      <c r="H461">
        <f t="shared" si="28"/>
        <v>1.7527404599878723E-2</v>
      </c>
      <c r="I461">
        <f t="shared" si="29"/>
        <v>5.3844783785831678E-6</v>
      </c>
      <c r="J461">
        <f t="shared" si="30"/>
        <v>2.9500228365185173E-4</v>
      </c>
      <c r="K461">
        <f t="shared" si="31"/>
        <v>9.4375264798419663E-8</v>
      </c>
    </row>
    <row r="462" spans="1:11" x14ac:dyDescent="0.25">
      <c r="A462" s="1">
        <v>31740</v>
      </c>
      <c r="B462">
        <v>1887.650024</v>
      </c>
      <c r="C462">
        <v>1921.400024</v>
      </c>
      <c r="D462">
        <v>1879.079956</v>
      </c>
      <c r="E462">
        <v>1906.0699460000001</v>
      </c>
      <c r="F462">
        <v>1906.0699460000001</v>
      </c>
      <c r="G462">
        <v>21930000</v>
      </c>
      <c r="H462">
        <f t="shared" si="28"/>
        <v>6.5848159877095278E-3</v>
      </c>
      <c r="I462">
        <f t="shared" si="29"/>
        <v>2.8550021837271944E-7</v>
      </c>
      <c r="J462">
        <f t="shared" si="30"/>
        <v>3.8850811385689338E-5</v>
      </c>
      <c r="K462">
        <f t="shared" si="31"/>
        <v>1.8799310732091574E-9</v>
      </c>
    </row>
    <row r="463" spans="1:11" x14ac:dyDescent="0.25">
      <c r="A463" s="1">
        <v>31741</v>
      </c>
      <c r="B463">
        <v>1906.780029</v>
      </c>
      <c r="C463">
        <v>1922.8100589999999</v>
      </c>
      <c r="D463">
        <v>1890.040039</v>
      </c>
      <c r="E463">
        <v>1912.119995</v>
      </c>
      <c r="F463">
        <v>1912.119995</v>
      </c>
      <c r="G463">
        <v>22490000</v>
      </c>
      <c r="H463">
        <f t="shared" si="28"/>
        <v>3.1690691960711247E-3</v>
      </c>
      <c r="I463">
        <f t="shared" si="29"/>
        <v>3.1823232404286484E-8</v>
      </c>
      <c r="J463">
        <f t="shared" si="30"/>
        <v>7.9371517540550556E-6</v>
      </c>
      <c r="K463">
        <f t="shared" si="31"/>
        <v>1.0084608756576846E-10</v>
      </c>
    </row>
    <row r="464" spans="1:11" x14ac:dyDescent="0.25">
      <c r="A464" s="1">
        <v>31742</v>
      </c>
      <c r="B464">
        <v>1908.459961</v>
      </c>
      <c r="C464">
        <v>1926.459961</v>
      </c>
      <c r="D464">
        <v>1895.1099850000001</v>
      </c>
      <c r="E464">
        <v>1916.76001</v>
      </c>
      <c r="F464">
        <v>1916.76001</v>
      </c>
      <c r="G464">
        <v>16240000</v>
      </c>
      <c r="H464">
        <f t="shared" si="28"/>
        <v>2.423694273699505E-3</v>
      </c>
      <c r="I464">
        <f t="shared" si="29"/>
        <v>1.4235311933632193E-8</v>
      </c>
      <c r="J464">
        <f t="shared" si="30"/>
        <v>4.29285327656989E-6</v>
      </c>
      <c r="K464">
        <f t="shared" si="31"/>
        <v>3.450028246911733E-11</v>
      </c>
    </row>
    <row r="465" spans="1:11" x14ac:dyDescent="0.25">
      <c r="A465" s="1">
        <v>31744</v>
      </c>
      <c r="B465">
        <v>1917.1800539999999</v>
      </c>
      <c r="C465">
        <v>1923.51001</v>
      </c>
      <c r="D465">
        <v>1903.8199460000001</v>
      </c>
      <c r="E465">
        <v>1914.2299800000001</v>
      </c>
      <c r="F465">
        <v>1914.2299800000001</v>
      </c>
      <c r="G465">
        <v>7670000</v>
      </c>
      <c r="H465">
        <f t="shared" si="28"/>
        <v>-1.3208232725340663E-3</v>
      </c>
      <c r="I465">
        <f t="shared" si="29"/>
        <v>-2.3049218024272359E-9</v>
      </c>
      <c r="J465">
        <f t="shared" si="30"/>
        <v>2.7975819137866836E-6</v>
      </c>
      <c r="K465">
        <f t="shared" si="31"/>
        <v>3.0446795805781337E-12</v>
      </c>
    </row>
    <row r="466" spans="1:11" x14ac:dyDescent="0.25">
      <c r="A466" s="1">
        <v>31747</v>
      </c>
      <c r="B466">
        <v>1900.170044</v>
      </c>
      <c r="C466">
        <v>1915.910034</v>
      </c>
      <c r="D466">
        <v>1880.4799800000001</v>
      </c>
      <c r="E466">
        <v>1912.540039</v>
      </c>
      <c r="F466">
        <v>1912.540039</v>
      </c>
      <c r="G466">
        <v>14650000</v>
      </c>
      <c r="H466">
        <f t="shared" si="28"/>
        <v>-8.8322062808413222E-4</v>
      </c>
      <c r="I466">
        <f t="shared" si="29"/>
        <v>-6.8927121292283406E-10</v>
      </c>
      <c r="J466">
        <f t="shared" si="30"/>
        <v>1.5252119364405794E-6</v>
      </c>
      <c r="K466">
        <f t="shared" si="31"/>
        <v>6.088638474680377E-13</v>
      </c>
    </row>
    <row r="467" spans="1:11" x14ac:dyDescent="0.25">
      <c r="A467" s="1">
        <v>31748</v>
      </c>
      <c r="B467">
        <v>1920.6999510000001</v>
      </c>
      <c r="C467">
        <v>1958.8000489999999</v>
      </c>
      <c r="D467">
        <v>1914.9300539999999</v>
      </c>
      <c r="E467">
        <v>1955.5699460000001</v>
      </c>
      <c r="F467">
        <v>1955.5699460000001</v>
      </c>
      <c r="G467">
        <v>27360000</v>
      </c>
      <c r="H467">
        <f t="shared" si="28"/>
        <v>2.2249461506563886E-2</v>
      </c>
      <c r="I467">
        <f t="shared" si="29"/>
        <v>1.1014157106018096E-5</v>
      </c>
      <c r="J467">
        <f t="shared" si="30"/>
        <v>4.79508714499491E-4</v>
      </c>
      <c r="K467">
        <f t="shared" si="31"/>
        <v>2.450577016106653E-7</v>
      </c>
    </row>
    <row r="468" spans="1:11" x14ac:dyDescent="0.25">
      <c r="A468" s="1">
        <v>31749</v>
      </c>
      <c r="B468">
        <v>1947.5500489999999</v>
      </c>
      <c r="C468">
        <v>1971.73999</v>
      </c>
      <c r="D468">
        <v>1933.910034</v>
      </c>
      <c r="E468">
        <v>1947.2700199999999</v>
      </c>
      <c r="F468">
        <v>1947.2700199999999</v>
      </c>
      <c r="G468">
        <v>23250000</v>
      </c>
      <c r="H468">
        <f t="shared" si="28"/>
        <v>-4.2532814999947273E-3</v>
      </c>
      <c r="I468">
        <f t="shared" si="29"/>
        <v>-7.6950294598027196E-8</v>
      </c>
      <c r="J468">
        <f t="shared" si="30"/>
        <v>2.1206536922600673E-5</v>
      </c>
      <c r="K468">
        <f t="shared" si="31"/>
        <v>3.2730078664756002E-10</v>
      </c>
    </row>
    <row r="469" spans="1:11" x14ac:dyDescent="0.25">
      <c r="A469" s="1">
        <v>31750</v>
      </c>
      <c r="B469">
        <v>1945.4399410000001</v>
      </c>
      <c r="C469">
        <v>1963.3000489999999</v>
      </c>
      <c r="D469">
        <v>1930.26001</v>
      </c>
      <c r="E469">
        <v>1939.6800539999999</v>
      </c>
      <c r="F469">
        <v>1939.6800539999999</v>
      </c>
      <c r="G469">
        <v>15620000</v>
      </c>
      <c r="H469">
        <f t="shared" si="28"/>
        <v>-3.9053630750371369E-3</v>
      </c>
      <c r="I469">
        <f t="shared" si="29"/>
        <v>-5.9569715994498315E-8</v>
      </c>
      <c r="J469">
        <f t="shared" si="30"/>
        <v>1.8123216782460468E-5</v>
      </c>
      <c r="K469">
        <f t="shared" si="31"/>
        <v>2.3264874069019507E-10</v>
      </c>
    </row>
    <row r="470" spans="1:11" x14ac:dyDescent="0.25">
      <c r="A470" s="1">
        <v>31751</v>
      </c>
      <c r="B470">
        <v>1938.410034</v>
      </c>
      <c r="C470">
        <v>1950.219971</v>
      </c>
      <c r="D470">
        <v>1911.6999510000001</v>
      </c>
      <c r="E470">
        <v>1925.0600589999999</v>
      </c>
      <c r="F470">
        <v>1925.0600589999999</v>
      </c>
      <c r="G470">
        <v>15450000</v>
      </c>
      <c r="H470">
        <f t="shared" si="28"/>
        <v>-7.5658721222060504E-3</v>
      </c>
      <c r="I470">
        <f t="shared" si="29"/>
        <v>-4.3311008775994445E-7</v>
      </c>
      <c r="J470">
        <f t="shared" si="30"/>
        <v>6.2689121431036879E-5</v>
      </c>
      <c r="K470">
        <f t="shared" si="31"/>
        <v>3.2769091340393633E-9</v>
      </c>
    </row>
    <row r="471" spans="1:11" x14ac:dyDescent="0.25">
      <c r="A471" s="1">
        <v>31754</v>
      </c>
      <c r="B471">
        <v>1925.4799800000001</v>
      </c>
      <c r="C471">
        <v>1946.709961</v>
      </c>
      <c r="D471">
        <v>1906.920044</v>
      </c>
      <c r="E471">
        <v>1930.26001</v>
      </c>
      <c r="F471">
        <v>1930.26001</v>
      </c>
      <c r="G471">
        <v>15430000</v>
      </c>
      <c r="H471">
        <f t="shared" si="28"/>
        <v>2.6975473165226221E-3</v>
      </c>
      <c r="I471">
        <f t="shared" si="29"/>
        <v>1.9626707259645791E-8</v>
      </c>
      <c r="J471">
        <f t="shared" si="30"/>
        <v>5.5026520630450784E-6</v>
      </c>
      <c r="K471">
        <f t="shared" si="31"/>
        <v>5.2941542793435171E-11</v>
      </c>
    </row>
    <row r="472" spans="1:11" x14ac:dyDescent="0.25">
      <c r="A472" s="1">
        <v>31755</v>
      </c>
      <c r="B472">
        <v>1931.5200199999999</v>
      </c>
      <c r="C472">
        <v>1939.8199460000001</v>
      </c>
      <c r="D472">
        <v>1909.869995</v>
      </c>
      <c r="E472">
        <v>1916.900024</v>
      </c>
      <c r="F472">
        <v>1916.900024</v>
      </c>
      <c r="G472">
        <v>12940000</v>
      </c>
      <c r="H472">
        <f t="shared" si="28"/>
        <v>-6.9454036679034558E-3</v>
      </c>
      <c r="I472">
        <f t="shared" si="29"/>
        <v>-3.3505468058076762E-7</v>
      </c>
      <c r="J472">
        <f t="shared" si="30"/>
        <v>5.3248803128486047E-5</v>
      </c>
      <c r="K472">
        <f t="shared" si="31"/>
        <v>2.3271314687971687E-9</v>
      </c>
    </row>
    <row r="473" spans="1:11" x14ac:dyDescent="0.25">
      <c r="A473" s="1">
        <v>31756</v>
      </c>
      <c r="B473">
        <v>1913.670044</v>
      </c>
      <c r="C473">
        <v>1943.0500489999999</v>
      </c>
      <c r="D473">
        <v>1908.3199460000001</v>
      </c>
      <c r="E473">
        <v>1932.9300539999999</v>
      </c>
      <c r="F473">
        <v>1932.9300539999999</v>
      </c>
      <c r="G473">
        <v>16970000</v>
      </c>
      <c r="H473">
        <f t="shared" si="28"/>
        <v>8.3277039849555239E-3</v>
      </c>
      <c r="I473">
        <f t="shared" si="29"/>
        <v>5.7750596984385554E-7</v>
      </c>
      <c r="J473">
        <f t="shared" si="30"/>
        <v>6.3615457800683504E-5</v>
      </c>
      <c r="K473">
        <f t="shared" si="31"/>
        <v>4.8092273029248775E-9</v>
      </c>
    </row>
    <row r="474" spans="1:11" x14ac:dyDescent="0.25">
      <c r="A474" s="1">
        <v>31757</v>
      </c>
      <c r="B474">
        <v>1940.099976</v>
      </c>
      <c r="C474">
        <v>1947.410034</v>
      </c>
      <c r="D474">
        <v>1904.8100589999999</v>
      </c>
      <c r="E474">
        <v>1923.650024</v>
      </c>
      <c r="F474">
        <v>1923.650024</v>
      </c>
      <c r="G474">
        <v>19460000</v>
      </c>
      <c r="H474">
        <f t="shared" si="28"/>
        <v>-4.8125788773826514E-3</v>
      </c>
      <c r="I474">
        <f t="shared" si="29"/>
        <v>-1.1147233084438353E-7</v>
      </c>
      <c r="J474">
        <f t="shared" si="30"/>
        <v>2.6670541499558582E-5</v>
      </c>
      <c r="K474">
        <f t="shared" si="31"/>
        <v>5.3648317897848208E-10</v>
      </c>
    </row>
    <row r="475" spans="1:11" x14ac:dyDescent="0.25">
      <c r="A475" s="1">
        <v>31758</v>
      </c>
      <c r="B475">
        <v>1921.26001</v>
      </c>
      <c r="C475">
        <v>1932.089966</v>
      </c>
      <c r="D475">
        <v>1904.3900149999999</v>
      </c>
      <c r="E475">
        <v>1912.26001</v>
      </c>
      <c r="F475">
        <v>1912.26001</v>
      </c>
      <c r="G475">
        <v>17110000</v>
      </c>
      <c r="H475">
        <f t="shared" si="28"/>
        <v>-5.9386416124289241E-3</v>
      </c>
      <c r="I475">
        <f t="shared" si="29"/>
        <v>-2.0945392325861481E-7</v>
      </c>
      <c r="J475">
        <f t="shared" si="30"/>
        <v>3.9569329621475812E-5</v>
      </c>
      <c r="K475">
        <f t="shared" si="31"/>
        <v>1.2438977034269858E-9</v>
      </c>
    </row>
    <row r="476" spans="1:11" x14ac:dyDescent="0.25">
      <c r="A476" s="1">
        <v>31761</v>
      </c>
      <c r="B476">
        <v>1901.01001</v>
      </c>
      <c r="C476">
        <v>1925.339966</v>
      </c>
      <c r="D476">
        <v>1887.089966</v>
      </c>
      <c r="E476">
        <v>1922.8100589999999</v>
      </c>
      <c r="F476">
        <v>1922.8100589999999</v>
      </c>
      <c r="G476">
        <v>18450000</v>
      </c>
      <c r="H476">
        <f t="shared" si="28"/>
        <v>5.501894579974625E-3</v>
      </c>
      <c r="I476">
        <f t="shared" si="29"/>
        <v>1.6653575502063501E-7</v>
      </c>
      <c r="J476">
        <f t="shared" si="30"/>
        <v>2.6523741133213031E-5</v>
      </c>
      <c r="K476">
        <f t="shared" si="31"/>
        <v>9.1624155995209585E-10</v>
      </c>
    </row>
    <row r="477" spans="1:11" x14ac:dyDescent="0.25">
      <c r="A477" s="1">
        <v>31762</v>
      </c>
      <c r="B477">
        <v>1923.650024</v>
      </c>
      <c r="C477">
        <v>1942.910034</v>
      </c>
      <c r="D477">
        <v>1912.400024</v>
      </c>
      <c r="E477">
        <v>1936.160034</v>
      </c>
      <c r="F477">
        <v>1936.160034</v>
      </c>
      <c r="G477">
        <v>20440000</v>
      </c>
      <c r="H477">
        <f t="shared" si="28"/>
        <v>6.9189591708264143E-3</v>
      </c>
      <c r="I477">
        <f t="shared" si="29"/>
        <v>3.3120661435891275E-7</v>
      </c>
      <c r="J477">
        <f t="shared" si="30"/>
        <v>4.3127919977584573E-5</v>
      </c>
      <c r="K477">
        <f t="shared" si="31"/>
        <v>2.2915640566926579E-9</v>
      </c>
    </row>
    <row r="478" spans="1:11" x14ac:dyDescent="0.25">
      <c r="A478" s="1">
        <v>31763</v>
      </c>
      <c r="B478">
        <v>1926.599976</v>
      </c>
      <c r="C478">
        <v>1937.5699460000001</v>
      </c>
      <c r="D478">
        <v>1909.4499510000001</v>
      </c>
      <c r="E478">
        <v>1918.3100589999999</v>
      </c>
      <c r="F478">
        <v>1918.3100589999999</v>
      </c>
      <c r="G478">
        <v>17060000</v>
      </c>
      <c r="H478">
        <f t="shared" si="28"/>
        <v>-9.2620267763664065E-3</v>
      </c>
      <c r="I478">
        <f t="shared" si="29"/>
        <v>-7.9457611062444712E-7</v>
      </c>
      <c r="J478">
        <f t="shared" si="30"/>
        <v>9.2425166963825168E-5</v>
      </c>
      <c r="K478">
        <f t="shared" si="31"/>
        <v>7.3594835372898688E-9</v>
      </c>
    </row>
    <row r="479" spans="1:11" x14ac:dyDescent="0.25">
      <c r="A479" s="1">
        <v>31764</v>
      </c>
      <c r="B479">
        <v>1916.1999510000001</v>
      </c>
      <c r="C479">
        <v>1927.0200199999999</v>
      </c>
      <c r="D479">
        <v>1900.170044</v>
      </c>
      <c r="E479">
        <v>1912.8199460000001</v>
      </c>
      <c r="F479">
        <v>1912.8199460000001</v>
      </c>
      <c r="G479">
        <v>18310000</v>
      </c>
      <c r="H479">
        <f t="shared" si="28"/>
        <v>-2.8660560988239053E-3</v>
      </c>
      <c r="I479">
        <f t="shared" si="29"/>
        <v>-2.3545629862002172E-8</v>
      </c>
      <c r="J479">
        <f t="shared" si="30"/>
        <v>1.035443107914754E-5</v>
      </c>
      <c r="K479">
        <f t="shared" si="31"/>
        <v>6.7486009720737907E-11</v>
      </c>
    </row>
    <row r="480" spans="1:11" x14ac:dyDescent="0.25">
      <c r="A480" s="1">
        <v>31765</v>
      </c>
      <c r="B480">
        <v>1914.650024</v>
      </c>
      <c r="C480">
        <v>1935.1800539999999</v>
      </c>
      <c r="D480">
        <v>1899.8900149999999</v>
      </c>
      <c r="E480">
        <v>1928.849976</v>
      </c>
      <c r="F480">
        <v>1928.849976</v>
      </c>
      <c r="G480">
        <v>48550000</v>
      </c>
      <c r="H480">
        <f t="shared" si="28"/>
        <v>8.3453932068261721E-3</v>
      </c>
      <c r="I480">
        <f t="shared" si="29"/>
        <v>5.8119396061820588E-7</v>
      </c>
      <c r="J480">
        <f t="shared" si="30"/>
        <v>6.3897946696574244E-5</v>
      </c>
      <c r="K480">
        <f t="shared" si="31"/>
        <v>4.8502202109417312E-9</v>
      </c>
    </row>
    <row r="481" spans="1:11" x14ac:dyDescent="0.25">
      <c r="A481" s="1">
        <v>31768</v>
      </c>
      <c r="B481">
        <v>1921.959961</v>
      </c>
      <c r="C481">
        <v>1938.839966</v>
      </c>
      <c r="D481">
        <v>1907.76001</v>
      </c>
      <c r="E481">
        <v>1926.1800539999999</v>
      </c>
      <c r="F481">
        <v>1926.1800539999999</v>
      </c>
      <c r="G481">
        <v>26260000</v>
      </c>
      <c r="H481">
        <f t="shared" si="28"/>
        <v>-1.3851629720732128E-3</v>
      </c>
      <c r="I481">
        <f t="shared" si="29"/>
        <v>-2.6583919301971677E-9</v>
      </c>
      <c r="J481">
        <f t="shared" si="30"/>
        <v>3.0169503333353499E-6</v>
      </c>
      <c r="K481">
        <f t="shared" si="31"/>
        <v>3.6826350296913247E-12</v>
      </c>
    </row>
    <row r="482" spans="1:11" x14ac:dyDescent="0.25">
      <c r="A482" s="1">
        <v>31769</v>
      </c>
      <c r="B482">
        <v>1924.209961</v>
      </c>
      <c r="C482">
        <v>1933.7700199999999</v>
      </c>
      <c r="D482">
        <v>1902.280029</v>
      </c>
      <c r="E482">
        <v>1914.369995</v>
      </c>
      <c r="F482">
        <v>1914.369995</v>
      </c>
      <c r="G482">
        <v>28850000</v>
      </c>
      <c r="H482">
        <f t="shared" si="28"/>
        <v>-6.1502108165121796E-3</v>
      </c>
      <c r="I482">
        <f t="shared" si="29"/>
        <v>-2.3264633892417701E-7</v>
      </c>
      <c r="J482">
        <f t="shared" si="30"/>
        <v>4.227580763366763E-5</v>
      </c>
      <c r="K482">
        <f t="shared" si="31"/>
        <v>1.4308528188959172E-9</v>
      </c>
    </row>
    <row r="483" spans="1:11" x14ac:dyDescent="0.25">
      <c r="A483" s="1">
        <v>31770</v>
      </c>
      <c r="B483">
        <v>1913.9499510000001</v>
      </c>
      <c r="C483">
        <v>1937.5699460000001</v>
      </c>
      <c r="D483">
        <v>1910.01001</v>
      </c>
      <c r="E483">
        <v>1926.880005</v>
      </c>
      <c r="F483">
        <v>1926.880005</v>
      </c>
      <c r="G483">
        <v>14500000</v>
      </c>
      <c r="H483">
        <f t="shared" si="28"/>
        <v>6.513532953713202E-3</v>
      </c>
      <c r="I483">
        <f t="shared" si="29"/>
        <v>2.763281258488959E-7</v>
      </c>
      <c r="J483">
        <f t="shared" si="30"/>
        <v>3.79672723806392E-5</v>
      </c>
      <c r="K483">
        <f t="shared" si="31"/>
        <v>1.7998381595291447E-9</v>
      </c>
    </row>
    <row r="484" spans="1:11" x14ac:dyDescent="0.25">
      <c r="A484" s="1">
        <v>31772</v>
      </c>
      <c r="B484">
        <v>1927.589966</v>
      </c>
      <c r="C484">
        <v>1939.119995</v>
      </c>
      <c r="D484">
        <v>1919.709961</v>
      </c>
      <c r="E484">
        <v>1930.400024</v>
      </c>
      <c r="F484">
        <v>1930.400024</v>
      </c>
      <c r="G484">
        <v>4850000</v>
      </c>
      <c r="H484">
        <f t="shared" si="28"/>
        <v>1.8251306364402381E-3</v>
      </c>
      <c r="I484">
        <f t="shared" si="29"/>
        <v>6.0784594836146886E-9</v>
      </c>
      <c r="J484">
        <f t="shared" si="30"/>
        <v>2.17077953352378E-6</v>
      </c>
      <c r="K484">
        <f t="shared" si="31"/>
        <v>1.1093230446903765E-11</v>
      </c>
    </row>
    <row r="485" spans="1:11" x14ac:dyDescent="0.25">
      <c r="A485" s="1">
        <v>31775</v>
      </c>
      <c r="B485">
        <v>1925.1999510000001</v>
      </c>
      <c r="C485">
        <v>1931.380005</v>
      </c>
      <c r="D485">
        <v>1904.530029</v>
      </c>
      <c r="E485">
        <v>1912.119995</v>
      </c>
      <c r="F485">
        <v>1912.119995</v>
      </c>
      <c r="G485">
        <v>2530000</v>
      </c>
      <c r="H485">
        <f t="shared" si="28"/>
        <v>-9.5146762101751738E-3</v>
      </c>
      <c r="I485">
        <f t="shared" si="29"/>
        <v>-8.6138833370911518E-7</v>
      </c>
      <c r="J485">
        <f t="shared" si="30"/>
        <v>9.7346841387974497E-5</v>
      </c>
      <c r="K485">
        <f t="shared" si="31"/>
        <v>8.1959376789686279E-9</v>
      </c>
    </row>
    <row r="486" spans="1:11" x14ac:dyDescent="0.25">
      <c r="A486" s="1">
        <v>31776</v>
      </c>
      <c r="B486">
        <v>1911.1400149999999</v>
      </c>
      <c r="C486">
        <v>1920.6999510000001</v>
      </c>
      <c r="D486">
        <v>1894.6899410000001</v>
      </c>
      <c r="E486">
        <v>1908.6099850000001</v>
      </c>
      <c r="F486">
        <v>1908.6099850000001</v>
      </c>
      <c r="G486">
        <v>12350000</v>
      </c>
      <c r="H486">
        <f t="shared" si="28"/>
        <v>-1.8373509804748855E-3</v>
      </c>
      <c r="I486">
        <f t="shared" si="29"/>
        <v>-6.2038904767582013E-9</v>
      </c>
      <c r="J486">
        <f t="shared" si="30"/>
        <v>4.7922685435956071E-6</v>
      </c>
      <c r="K486">
        <f t="shared" si="31"/>
        <v>1.1399491950691533E-11</v>
      </c>
    </row>
    <row r="487" spans="1:11" x14ac:dyDescent="0.25">
      <c r="A487" s="1">
        <v>31777</v>
      </c>
      <c r="B487">
        <v>1909.030029</v>
      </c>
      <c r="C487">
        <v>1920.420044</v>
      </c>
      <c r="D487">
        <v>1885.400024</v>
      </c>
      <c r="E487">
        <v>1895.9499510000001</v>
      </c>
      <c r="F487">
        <v>1895.9499510000001</v>
      </c>
      <c r="G487">
        <v>13930000</v>
      </c>
      <c r="H487">
        <f t="shared" si="28"/>
        <v>-6.6552142381708854E-3</v>
      </c>
      <c r="I487">
        <f t="shared" si="29"/>
        <v>-2.9478837049173595E-7</v>
      </c>
      <c r="J487">
        <f t="shared" si="30"/>
        <v>4.9097885333222635E-5</v>
      </c>
      <c r="K487">
        <f t="shared" si="31"/>
        <v>1.9619162391323173E-9</v>
      </c>
    </row>
    <row r="488" spans="1:11" x14ac:dyDescent="0.25">
      <c r="A488" s="1">
        <v>31779</v>
      </c>
      <c r="B488">
        <v>1900.589966</v>
      </c>
      <c r="C488">
        <v>1933.48999</v>
      </c>
      <c r="D488">
        <v>1897.3599850000001</v>
      </c>
      <c r="E488">
        <v>1927.3100589999999</v>
      </c>
      <c r="F488">
        <v>1927.3100589999999</v>
      </c>
      <c r="G488">
        <v>10860000</v>
      </c>
      <c r="H488">
        <f t="shared" si="28"/>
        <v>1.6405272595324202E-2</v>
      </c>
      <c r="I488">
        <f t="shared" si="29"/>
        <v>4.4150998088061209E-6</v>
      </c>
      <c r="J488">
        <f t="shared" si="30"/>
        <v>2.5771481448474303E-4</v>
      </c>
      <c r="K488">
        <f t="shared" si="31"/>
        <v>7.2430369552478136E-8</v>
      </c>
    </row>
    <row r="489" spans="1:11" x14ac:dyDescent="0.25">
      <c r="A489" s="1">
        <v>31782</v>
      </c>
      <c r="B489">
        <v>1944.880005</v>
      </c>
      <c r="C489">
        <v>1980.73999</v>
      </c>
      <c r="D489">
        <v>1936.589966</v>
      </c>
      <c r="E489">
        <v>1971.3199460000001</v>
      </c>
      <c r="F489">
        <v>1971.3199460000001</v>
      </c>
      <c r="G489">
        <v>25260000</v>
      </c>
      <c r="H489">
        <f t="shared" si="28"/>
        <v>2.2578062806875774E-2</v>
      </c>
      <c r="I489">
        <f t="shared" si="29"/>
        <v>1.1509405452228284E-5</v>
      </c>
      <c r="J489">
        <f t="shared" si="30"/>
        <v>4.9400791043646111E-4</v>
      </c>
      <c r="K489">
        <f t="shared" si="31"/>
        <v>2.5985865493876787E-7</v>
      </c>
    </row>
    <row r="490" spans="1:11" x14ac:dyDescent="0.25">
      <c r="A490" s="1">
        <v>31783</v>
      </c>
      <c r="B490">
        <v>1978.349976</v>
      </c>
      <c r="C490">
        <v>1993.8100589999999</v>
      </c>
      <c r="D490">
        <v>1961.900024</v>
      </c>
      <c r="E490">
        <v>1974.829956</v>
      </c>
      <c r="F490">
        <v>1974.829956</v>
      </c>
      <c r="G490">
        <v>28560000</v>
      </c>
      <c r="H490">
        <f t="shared" si="28"/>
        <v>1.7789546838513344E-3</v>
      </c>
      <c r="I490">
        <f t="shared" si="29"/>
        <v>5.6286471365191161E-9</v>
      </c>
      <c r="J490">
        <f t="shared" si="30"/>
        <v>2.0368444674061601E-6</v>
      </c>
      <c r="K490">
        <f t="shared" si="31"/>
        <v>1.0012411670286327E-11</v>
      </c>
    </row>
    <row r="491" spans="1:11" x14ac:dyDescent="0.25">
      <c r="A491" s="1">
        <v>31784</v>
      </c>
      <c r="B491">
        <v>1971.880005</v>
      </c>
      <c r="C491">
        <v>2003.089966</v>
      </c>
      <c r="D491">
        <v>1965.6899410000001</v>
      </c>
      <c r="E491">
        <v>1993.9499510000001</v>
      </c>
      <c r="F491">
        <v>1993.9499510000001</v>
      </c>
      <c r="G491">
        <v>22550000</v>
      </c>
      <c r="H491">
        <f t="shared" si="28"/>
        <v>9.6352750066712404E-3</v>
      </c>
      <c r="I491">
        <f t="shared" si="29"/>
        <v>8.9449024986110668E-7</v>
      </c>
      <c r="J491">
        <f t="shared" si="30"/>
        <v>8.6183389399543167E-5</v>
      </c>
      <c r="K491">
        <f t="shared" si="31"/>
        <v>8.6185488594969618E-9</v>
      </c>
    </row>
    <row r="492" spans="1:11" x14ac:dyDescent="0.25">
      <c r="A492" s="1">
        <v>31785</v>
      </c>
      <c r="B492">
        <v>1996.7700199999999</v>
      </c>
      <c r="C492">
        <v>2014.1999510000001</v>
      </c>
      <c r="D492">
        <v>1975.959961</v>
      </c>
      <c r="E492">
        <v>2002.25</v>
      </c>
      <c r="F492">
        <v>2002.25</v>
      </c>
      <c r="G492">
        <v>25350000</v>
      </c>
      <c r="H492">
        <f t="shared" si="28"/>
        <v>4.1539767964115003E-3</v>
      </c>
      <c r="I492">
        <f t="shared" si="29"/>
        <v>7.167263742348691E-8</v>
      </c>
      <c r="J492">
        <f t="shared" si="30"/>
        <v>1.4456745473766637E-5</v>
      </c>
      <c r="K492">
        <f t="shared" si="31"/>
        <v>2.9771760366386841E-10</v>
      </c>
    </row>
    <row r="493" spans="1:11" x14ac:dyDescent="0.25">
      <c r="A493" s="1">
        <v>31786</v>
      </c>
      <c r="B493">
        <v>1998.880005</v>
      </c>
      <c r="C493">
        <v>2021.650024</v>
      </c>
      <c r="D493">
        <v>1988.6099850000001</v>
      </c>
      <c r="E493">
        <v>2005.910034</v>
      </c>
      <c r="F493">
        <v>2005.910034</v>
      </c>
      <c r="G493">
        <v>24950000</v>
      </c>
      <c r="H493">
        <f t="shared" si="28"/>
        <v>1.8262918577311358E-3</v>
      </c>
      <c r="I493">
        <f t="shared" si="29"/>
        <v>6.0900697335027191E-9</v>
      </c>
      <c r="J493">
        <f t="shared" si="30"/>
        <v>2.1742026679565106E-6</v>
      </c>
      <c r="K493">
        <f t="shared" si="31"/>
        <v>1.1121491151598296E-11</v>
      </c>
    </row>
    <row r="494" spans="1:11" x14ac:dyDescent="0.25">
      <c r="A494" s="1">
        <v>31789</v>
      </c>
      <c r="B494">
        <v>1997.329956</v>
      </c>
      <c r="C494">
        <v>2022.079956</v>
      </c>
      <c r="D494">
        <v>1987.630005</v>
      </c>
      <c r="E494">
        <v>2009.420044</v>
      </c>
      <c r="F494">
        <v>2009.420044</v>
      </c>
      <c r="G494">
        <v>25240000</v>
      </c>
      <c r="H494">
        <f t="shared" si="28"/>
        <v>1.7483050338903999E-3</v>
      </c>
      <c r="I494">
        <f t="shared" si="29"/>
        <v>5.3426829510925601E-9</v>
      </c>
      <c r="J494">
        <f t="shared" si="30"/>
        <v>1.9502986967554925E-6</v>
      </c>
      <c r="K494">
        <f t="shared" si="31"/>
        <v>9.3399783675444756E-12</v>
      </c>
    </row>
    <row r="495" spans="1:11" x14ac:dyDescent="0.25">
      <c r="A495" s="1">
        <v>31790</v>
      </c>
      <c r="B495">
        <v>2006.6099850000001</v>
      </c>
      <c r="C495">
        <v>2027.1400149999999</v>
      </c>
      <c r="D495">
        <v>1994.5200199999999</v>
      </c>
      <c r="E495">
        <v>2012.9399410000001</v>
      </c>
      <c r="F495">
        <v>2012.9399410000001</v>
      </c>
      <c r="G495">
        <v>23380000</v>
      </c>
      <c r="H495">
        <f t="shared" si="28"/>
        <v>1.7501655304861632E-3</v>
      </c>
      <c r="I495">
        <f t="shared" si="29"/>
        <v>5.3597589132704848E-9</v>
      </c>
      <c r="J495">
        <f t="shared" si="30"/>
        <v>1.955498640363042E-6</v>
      </c>
      <c r="K495">
        <f t="shared" si="31"/>
        <v>9.3798020583258843E-12</v>
      </c>
    </row>
    <row r="496" spans="1:11" x14ac:dyDescent="0.25">
      <c r="A496" s="1">
        <v>31791</v>
      </c>
      <c r="B496">
        <v>2012.9399410000001</v>
      </c>
      <c r="C496">
        <v>2046.26001</v>
      </c>
      <c r="D496">
        <v>2003.9399410000001</v>
      </c>
      <c r="E496">
        <v>2035.01001</v>
      </c>
      <c r="F496">
        <v>2035.01001</v>
      </c>
      <c r="G496">
        <v>25120000</v>
      </c>
      <c r="H496">
        <f t="shared" si="28"/>
        <v>1.0904427157617198E-2</v>
      </c>
      <c r="I496">
        <f t="shared" si="29"/>
        <v>1.2965634710199666E-6</v>
      </c>
      <c r="J496">
        <f t="shared" si="30"/>
        <v>1.1135848691293044E-4</v>
      </c>
      <c r="K496">
        <f t="shared" si="31"/>
        <v>1.4138121481710715E-8</v>
      </c>
    </row>
    <row r="497" spans="1:11" x14ac:dyDescent="0.25">
      <c r="A497" s="1">
        <v>31792</v>
      </c>
      <c r="B497">
        <v>2044.709961</v>
      </c>
      <c r="C497">
        <v>2091.25</v>
      </c>
      <c r="D497">
        <v>2030.790039</v>
      </c>
      <c r="E497">
        <v>2070.7299800000001</v>
      </c>
      <c r="F497">
        <v>2070.7299800000001</v>
      </c>
      <c r="G497">
        <v>32960000</v>
      </c>
      <c r="H497">
        <f t="shared" si="28"/>
        <v>1.7400454653433813E-2</v>
      </c>
      <c r="I497">
        <f t="shared" si="29"/>
        <v>5.2683245632232418E-6</v>
      </c>
      <c r="J497">
        <f t="shared" si="30"/>
        <v>2.9065750919220705E-4</v>
      </c>
      <c r="K497">
        <f t="shared" si="31"/>
        <v>9.1670590733085558E-8</v>
      </c>
    </row>
    <row r="498" spans="1:11" x14ac:dyDescent="0.25">
      <c r="A498" s="1">
        <v>31793</v>
      </c>
      <c r="B498">
        <v>2073.1201169999999</v>
      </c>
      <c r="C498">
        <v>2099.6899410000001</v>
      </c>
      <c r="D498">
        <v>2054.5600589999999</v>
      </c>
      <c r="E498">
        <v>2076.6298830000001</v>
      </c>
      <c r="F498">
        <v>2076.6298830000001</v>
      </c>
      <c r="G498">
        <v>34850000</v>
      </c>
      <c r="H498">
        <f t="shared" si="28"/>
        <v>2.8451386784730951E-3</v>
      </c>
      <c r="I498">
        <f t="shared" si="29"/>
        <v>2.302786374248401E-8</v>
      </c>
      <c r="J498">
        <f t="shared" si="30"/>
        <v>6.2168670058884522E-6</v>
      </c>
      <c r="K498">
        <f t="shared" si="31"/>
        <v>6.5514616233224444E-11</v>
      </c>
    </row>
    <row r="499" spans="1:11" x14ac:dyDescent="0.25">
      <c r="A499" s="1">
        <v>31796</v>
      </c>
      <c r="B499">
        <v>2067.070068</v>
      </c>
      <c r="C499">
        <v>2112.48999</v>
      </c>
      <c r="D499">
        <v>2051.320068</v>
      </c>
      <c r="E499">
        <v>2102.5</v>
      </c>
      <c r="F499">
        <v>2102.5</v>
      </c>
      <c r="G499">
        <v>21950000</v>
      </c>
      <c r="H499">
        <f t="shared" si="28"/>
        <v>1.2380781731679618E-2</v>
      </c>
      <c r="I499">
        <f t="shared" si="29"/>
        <v>1.8977158258783757E-6</v>
      </c>
      <c r="J499">
        <f t="shared" si="30"/>
        <v>1.446970250116538E-4</v>
      </c>
      <c r="K499">
        <f t="shared" si="31"/>
        <v>2.349497059609902E-8</v>
      </c>
    </row>
    <row r="500" spans="1:11" x14ac:dyDescent="0.25">
      <c r="A500" s="1">
        <v>31797</v>
      </c>
      <c r="B500">
        <v>2110.6599120000001</v>
      </c>
      <c r="C500">
        <v>2131.610107</v>
      </c>
      <c r="D500">
        <v>2082.540039</v>
      </c>
      <c r="E500">
        <v>2104.469971</v>
      </c>
      <c r="F500">
        <v>2104.469971</v>
      </c>
      <c r="G500">
        <v>30120000</v>
      </c>
      <c r="H500">
        <f t="shared" si="28"/>
        <v>9.3652731422622375E-4</v>
      </c>
      <c r="I500">
        <f t="shared" si="29"/>
        <v>8.2108700953944726E-10</v>
      </c>
      <c r="J500">
        <f t="shared" si="30"/>
        <v>3.4193634141303197E-7</v>
      </c>
      <c r="K500">
        <f t="shared" si="31"/>
        <v>7.6886880637352502E-13</v>
      </c>
    </row>
    <row r="501" spans="1:11" x14ac:dyDescent="0.25">
      <c r="A501" s="1">
        <v>31798</v>
      </c>
      <c r="B501">
        <v>2088.4399410000001</v>
      </c>
      <c r="C501">
        <v>2123.8798830000001</v>
      </c>
      <c r="D501">
        <v>2079.0200199999999</v>
      </c>
      <c r="E501">
        <v>2094.070068</v>
      </c>
      <c r="F501">
        <v>2094.070068</v>
      </c>
      <c r="G501">
        <v>24010000</v>
      </c>
      <c r="H501">
        <f t="shared" si="28"/>
        <v>-4.954066972613168E-3</v>
      </c>
      <c r="I501">
        <f t="shared" si="29"/>
        <v>-1.2159568504634593E-7</v>
      </c>
      <c r="J501">
        <f t="shared" si="30"/>
        <v>2.8151949307579772E-5</v>
      </c>
      <c r="K501">
        <f t="shared" si="31"/>
        <v>6.0240821415908767E-10</v>
      </c>
    </row>
    <row r="502" spans="1:11" x14ac:dyDescent="0.25">
      <c r="A502" s="1">
        <v>31799</v>
      </c>
      <c r="B502">
        <v>2090.830078</v>
      </c>
      <c r="C502">
        <v>2151.860107</v>
      </c>
      <c r="D502">
        <v>2083.6599120000001</v>
      </c>
      <c r="E502">
        <v>2145.669922</v>
      </c>
      <c r="F502">
        <v>2145.669922</v>
      </c>
      <c r="G502">
        <v>22940000</v>
      </c>
      <c r="H502">
        <f t="shared" si="28"/>
        <v>2.4342248361020877E-2</v>
      </c>
      <c r="I502">
        <f t="shared" si="29"/>
        <v>1.4423658928112924E-5</v>
      </c>
      <c r="J502">
        <f t="shared" si="30"/>
        <v>5.755428560837054E-4</v>
      </c>
      <c r="K502">
        <f t="shared" si="31"/>
        <v>3.5110250304702784E-7</v>
      </c>
    </row>
    <row r="503" spans="1:11" x14ac:dyDescent="0.25">
      <c r="A503" s="1">
        <v>31800</v>
      </c>
      <c r="B503">
        <v>2158.459961</v>
      </c>
      <c r="C503">
        <v>2214.570068</v>
      </c>
      <c r="D503">
        <v>2062.8500979999999</v>
      </c>
      <c r="E503">
        <v>2101.5200199999999</v>
      </c>
      <c r="F503">
        <v>2101.5200199999999</v>
      </c>
      <c r="G503">
        <v>40930000</v>
      </c>
      <c r="H503">
        <f t="shared" si="28"/>
        <v>-2.0790919621272858E-2</v>
      </c>
      <c r="I503">
        <f t="shared" si="29"/>
        <v>-8.9872920110498185E-6</v>
      </c>
      <c r="J503">
        <f t="shared" si="30"/>
        <v>4.4701349707329481E-4</v>
      </c>
      <c r="K503">
        <f t="shared" si="31"/>
        <v>1.8685517794714363E-7</v>
      </c>
    </row>
    <row r="504" spans="1:11" x14ac:dyDescent="0.25">
      <c r="A504" s="1">
        <v>31803</v>
      </c>
      <c r="B504">
        <v>2103.6298830000001</v>
      </c>
      <c r="C504">
        <v>2125.419922</v>
      </c>
      <c r="D504">
        <v>2079.719971</v>
      </c>
      <c r="E504">
        <v>2107.280029</v>
      </c>
      <c r="F504">
        <v>2107.280029</v>
      </c>
      <c r="G504">
        <v>18300000</v>
      </c>
      <c r="H504">
        <f t="shared" si="28"/>
        <v>2.7371281738469097E-3</v>
      </c>
      <c r="I504">
        <f t="shared" si="29"/>
        <v>2.050342908475992E-8</v>
      </c>
      <c r="J504">
        <f t="shared" si="30"/>
        <v>5.6899141386528716E-6</v>
      </c>
      <c r="K504">
        <f t="shared" si="31"/>
        <v>5.6117976211424072E-11</v>
      </c>
    </row>
    <row r="505" spans="1:11" x14ac:dyDescent="0.25">
      <c r="A505" s="1">
        <v>31804</v>
      </c>
      <c r="B505">
        <v>2121.4799800000001</v>
      </c>
      <c r="C505">
        <v>2160.8500979999999</v>
      </c>
      <c r="D505">
        <v>2110.23999</v>
      </c>
      <c r="E505">
        <v>2150.4499510000001</v>
      </c>
      <c r="F505">
        <v>2150.4499510000001</v>
      </c>
      <c r="G505">
        <v>21710000</v>
      </c>
      <c r="H505">
        <f t="shared" si="28"/>
        <v>2.0279069658374047E-2</v>
      </c>
      <c r="I505">
        <f t="shared" si="29"/>
        <v>8.3394254504083554E-6</v>
      </c>
      <c r="J505">
        <f t="shared" si="30"/>
        <v>3.970971089477606E-4</v>
      </c>
      <c r="K505">
        <f t="shared" si="31"/>
        <v>1.691147576574003E-7</v>
      </c>
    </row>
    <row r="506" spans="1:11" x14ac:dyDescent="0.25">
      <c r="A506" s="1">
        <v>31805</v>
      </c>
      <c r="B506">
        <v>2162.679932</v>
      </c>
      <c r="C506">
        <v>2181.1000979999999</v>
      </c>
      <c r="D506">
        <v>2136.389893</v>
      </c>
      <c r="E506">
        <v>2163.389893</v>
      </c>
      <c r="F506">
        <v>2163.389893</v>
      </c>
      <c r="G506">
        <v>25340000</v>
      </c>
      <c r="H506">
        <f t="shared" si="28"/>
        <v>5.999286611703891E-3</v>
      </c>
      <c r="I506">
        <f t="shared" si="29"/>
        <v>2.1590960221710068E-7</v>
      </c>
      <c r="J506">
        <f t="shared" si="30"/>
        <v>3.1894397761708279E-5</v>
      </c>
      <c r="K506">
        <f t="shared" si="31"/>
        <v>1.2952768681844552E-9</v>
      </c>
    </row>
    <row r="507" spans="1:11" x14ac:dyDescent="0.25">
      <c r="A507" s="1">
        <v>31806</v>
      </c>
      <c r="B507">
        <v>2178.1499020000001</v>
      </c>
      <c r="C507">
        <v>2193.3400879999999</v>
      </c>
      <c r="D507">
        <v>2139.1999510000001</v>
      </c>
      <c r="E507">
        <v>2160.01001</v>
      </c>
      <c r="F507">
        <v>2160.01001</v>
      </c>
      <c r="G507">
        <v>25130000</v>
      </c>
      <c r="H507">
        <f t="shared" si="28"/>
        <v>-1.5635304456573683E-3</v>
      </c>
      <c r="I507">
        <f t="shared" si="29"/>
        <v>-3.8231570565381267E-9</v>
      </c>
      <c r="J507">
        <f t="shared" si="30"/>
        <v>3.6683914375493941E-6</v>
      </c>
      <c r="K507">
        <f t="shared" si="31"/>
        <v>5.9780955530180832E-12</v>
      </c>
    </row>
    <row r="508" spans="1:11" x14ac:dyDescent="0.25">
      <c r="A508" s="1">
        <v>31807</v>
      </c>
      <c r="B508">
        <v>2158.320068</v>
      </c>
      <c r="C508">
        <v>2173.51001</v>
      </c>
      <c r="D508">
        <v>2127.669922</v>
      </c>
      <c r="E508">
        <v>2158.040039</v>
      </c>
      <c r="F508">
        <v>2158.040039</v>
      </c>
      <c r="G508">
        <v>27150000</v>
      </c>
      <c r="H508">
        <f t="shared" si="28"/>
        <v>-9.1243552729516832E-4</v>
      </c>
      <c r="I508">
        <f t="shared" si="29"/>
        <v>-7.5994689809736971E-10</v>
      </c>
      <c r="J508">
        <f t="shared" si="30"/>
        <v>1.598225938798285E-6</v>
      </c>
      <c r="K508">
        <f t="shared" si="31"/>
        <v>6.9349658831487092E-13</v>
      </c>
    </row>
    <row r="509" spans="1:11" x14ac:dyDescent="0.25">
      <c r="A509" s="1">
        <v>31810</v>
      </c>
      <c r="B509">
        <v>2152.9799800000001</v>
      </c>
      <c r="C509">
        <v>2193.6201169999999</v>
      </c>
      <c r="D509">
        <v>2142.1499020000001</v>
      </c>
      <c r="E509">
        <v>2179.419922</v>
      </c>
      <c r="F509">
        <v>2179.419922</v>
      </c>
      <c r="G509">
        <v>22760000</v>
      </c>
      <c r="H509">
        <f t="shared" si="28"/>
        <v>9.8583301495648416E-3</v>
      </c>
      <c r="I509">
        <f t="shared" si="29"/>
        <v>9.5806223325873245E-7</v>
      </c>
      <c r="J509">
        <f t="shared" si="30"/>
        <v>9.0374608246472909E-5</v>
      </c>
      <c r="K509">
        <f t="shared" si="31"/>
        <v>9.4447752438776821E-9</v>
      </c>
    </row>
    <row r="510" spans="1:11" x14ac:dyDescent="0.25">
      <c r="A510" s="1">
        <v>31811</v>
      </c>
      <c r="B510">
        <v>2187.98999</v>
      </c>
      <c r="C510">
        <v>2201.209961</v>
      </c>
      <c r="D510">
        <v>2159.7299800000001</v>
      </c>
      <c r="E510">
        <v>2168.4499510000001</v>
      </c>
      <c r="F510">
        <v>2168.4499510000001</v>
      </c>
      <c r="G510">
        <v>25810000</v>
      </c>
      <c r="H510">
        <f t="shared" si="28"/>
        <v>-5.0461465491509986E-3</v>
      </c>
      <c r="I510">
        <f t="shared" si="29"/>
        <v>-1.2850248522548502E-7</v>
      </c>
      <c r="J510">
        <f t="shared" si="30"/>
        <v>2.9137547151153543E-5</v>
      </c>
      <c r="K510">
        <f t="shared" si="31"/>
        <v>6.4845827391864687E-10</v>
      </c>
    </row>
    <row r="511" spans="1:11" x14ac:dyDescent="0.25">
      <c r="A511" s="1">
        <v>31812</v>
      </c>
      <c r="B511">
        <v>2176.8798830000001</v>
      </c>
      <c r="C511">
        <v>2198.3999020000001</v>
      </c>
      <c r="D511">
        <v>2154.669922</v>
      </c>
      <c r="E511">
        <v>2191.2299800000001</v>
      </c>
      <c r="F511">
        <v>2191.2299800000001</v>
      </c>
      <c r="G511">
        <v>27710000</v>
      </c>
      <c r="H511">
        <f t="shared" si="28"/>
        <v>1.0450416856150386E-2</v>
      </c>
      <c r="I511">
        <f t="shared" si="29"/>
        <v>1.1412621531028381E-6</v>
      </c>
      <c r="J511">
        <f t="shared" si="30"/>
        <v>1.0198258585941795E-4</v>
      </c>
      <c r="K511">
        <f t="shared" si="31"/>
        <v>1.192652401658099E-8</v>
      </c>
    </row>
    <row r="512" spans="1:11" x14ac:dyDescent="0.25">
      <c r="A512" s="1">
        <v>31813</v>
      </c>
      <c r="B512">
        <v>2201.48999</v>
      </c>
      <c r="C512">
        <v>2223.280029</v>
      </c>
      <c r="D512">
        <v>2174.6298830000001</v>
      </c>
      <c r="E512">
        <v>2201.48999</v>
      </c>
      <c r="F512">
        <v>2201.48999</v>
      </c>
      <c r="G512">
        <v>33750000</v>
      </c>
      <c r="H512">
        <f t="shared" si="28"/>
        <v>4.6713784296294166E-3</v>
      </c>
      <c r="I512">
        <f t="shared" si="29"/>
        <v>1.0192967493147146E-7</v>
      </c>
      <c r="J512">
        <f t="shared" si="30"/>
        <v>1.8658981711298025E-5</v>
      </c>
      <c r="K512">
        <f t="shared" si="31"/>
        <v>4.761394715258311E-10</v>
      </c>
    </row>
    <row r="513" spans="1:11" x14ac:dyDescent="0.25">
      <c r="A513" s="1">
        <v>31814</v>
      </c>
      <c r="B513">
        <v>2198.540039</v>
      </c>
      <c r="C513">
        <v>2213.3000489999999</v>
      </c>
      <c r="D513">
        <v>2176.320068</v>
      </c>
      <c r="E513">
        <v>2186.8701169999999</v>
      </c>
      <c r="F513">
        <v>2186.8701169999999</v>
      </c>
      <c r="G513">
        <v>18680000</v>
      </c>
      <c r="H513">
        <f t="shared" si="28"/>
        <v>-6.663048032704089E-3</v>
      </c>
      <c r="I513">
        <f t="shared" si="29"/>
        <v>-2.9583055534430568E-7</v>
      </c>
      <c r="J513">
        <f t="shared" si="30"/>
        <v>4.9207729315168863E-5</v>
      </c>
      <c r="K513">
        <f t="shared" si="31"/>
        <v>1.9711698073543262E-9</v>
      </c>
    </row>
    <row r="514" spans="1:11" x14ac:dyDescent="0.25">
      <c r="A514" s="1">
        <v>31817</v>
      </c>
      <c r="B514">
        <v>2183.209961</v>
      </c>
      <c r="C514">
        <v>2195.7299800000001</v>
      </c>
      <c r="D514">
        <v>2157.8999020000001</v>
      </c>
      <c r="E514">
        <v>2176.73999</v>
      </c>
      <c r="F514">
        <v>2176.73999</v>
      </c>
      <c r="G514">
        <v>14690000</v>
      </c>
      <c r="H514">
        <f t="shared" si="28"/>
        <v>-4.643011153603392E-3</v>
      </c>
      <c r="I514">
        <f t="shared" si="29"/>
        <v>-1.0009996017012011E-7</v>
      </c>
      <c r="J514">
        <f t="shared" si="30"/>
        <v>2.4947879559931951E-5</v>
      </c>
      <c r="K514">
        <f t="shared" si="31"/>
        <v>4.6477761841524279E-10</v>
      </c>
    </row>
    <row r="515" spans="1:11" x14ac:dyDescent="0.25">
      <c r="A515" s="1">
        <v>31818</v>
      </c>
      <c r="B515">
        <v>2172.3798830000001</v>
      </c>
      <c r="C515">
        <v>2183.6298830000001</v>
      </c>
      <c r="D515">
        <v>2134.419922</v>
      </c>
      <c r="E515">
        <v>2158.040039</v>
      </c>
      <c r="F515">
        <v>2158.040039</v>
      </c>
      <c r="G515">
        <v>18730000</v>
      </c>
      <c r="H515">
        <f t="shared" si="28"/>
        <v>-8.627919699886211E-3</v>
      </c>
      <c r="I515">
        <f t="shared" si="29"/>
        <v>-6.4229859162478553E-7</v>
      </c>
      <c r="J515">
        <f t="shared" si="30"/>
        <v>8.0634900434658314E-5</v>
      </c>
      <c r="K515">
        <f t="shared" si="31"/>
        <v>5.5417801531313968E-9</v>
      </c>
    </row>
    <row r="516" spans="1:11" x14ac:dyDescent="0.25">
      <c r="A516" s="1">
        <v>31819</v>
      </c>
      <c r="B516">
        <v>2159.7299800000001</v>
      </c>
      <c r="C516">
        <v>2182.51001</v>
      </c>
      <c r="D516">
        <v>2145.530029</v>
      </c>
      <c r="E516">
        <v>2171.959961</v>
      </c>
      <c r="F516">
        <v>2171.959961</v>
      </c>
      <c r="G516">
        <v>17050000</v>
      </c>
      <c r="H516">
        <f t="shared" ref="H516:H579" si="32">LN(E516/E515)</f>
        <v>6.4295473224155793E-3</v>
      </c>
      <c r="I516">
        <f t="shared" ref="I516:I579" si="33">(H516-(($N$2)^2))^3</f>
        <v>2.6577621700615023E-7</v>
      </c>
      <c r="J516">
        <f t="shared" ref="J516:J579" si="34">(H516-$N$2)^2</f>
        <v>3.6939327549584881E-5</v>
      </c>
      <c r="K516">
        <f t="shared" ref="K516:K579" si="35">(H516-(($N$2)^2))^4</f>
        <v>1.7087878759342052E-9</v>
      </c>
    </row>
    <row r="517" spans="1:11" x14ac:dyDescent="0.25">
      <c r="A517" s="1">
        <v>31820</v>
      </c>
      <c r="B517">
        <v>2181.3798830000001</v>
      </c>
      <c r="C517">
        <v>2203.179932</v>
      </c>
      <c r="D517">
        <v>2146.0900879999999</v>
      </c>
      <c r="E517">
        <v>2165.780029</v>
      </c>
      <c r="F517">
        <v>2165.780029</v>
      </c>
      <c r="G517">
        <v>23630000</v>
      </c>
      <c r="H517">
        <f t="shared" si="32"/>
        <v>-2.8493806431321212E-3</v>
      </c>
      <c r="I517">
        <f t="shared" si="33"/>
        <v>-2.3137050277967331E-8</v>
      </c>
      <c r="J517">
        <f t="shared" si="34"/>
        <v>1.024739158072822E-5</v>
      </c>
      <c r="K517">
        <f t="shared" si="35"/>
        <v>6.5929126295628223E-11</v>
      </c>
    </row>
    <row r="518" spans="1:11" x14ac:dyDescent="0.25">
      <c r="A518" s="1">
        <v>31821</v>
      </c>
      <c r="B518">
        <v>2161</v>
      </c>
      <c r="C518">
        <v>2201.3500979999999</v>
      </c>
      <c r="D518">
        <v>2148.76001</v>
      </c>
      <c r="E518">
        <v>2183.3500979999999</v>
      </c>
      <c r="F518">
        <v>2183.3500979999999</v>
      </c>
      <c r="G518">
        <v>25130000</v>
      </c>
      <c r="H518">
        <f t="shared" si="32"/>
        <v>8.0798523262709428E-3</v>
      </c>
      <c r="I518">
        <f t="shared" si="33"/>
        <v>5.2746095392948393E-7</v>
      </c>
      <c r="J518">
        <f t="shared" si="34"/>
        <v>5.9723193333899932E-5</v>
      </c>
      <c r="K518">
        <f t="shared" si="35"/>
        <v>4.2617413449655966E-9</v>
      </c>
    </row>
    <row r="519" spans="1:11" x14ac:dyDescent="0.25">
      <c r="A519" s="1">
        <v>31825</v>
      </c>
      <c r="B519">
        <v>2192.7700199999999</v>
      </c>
      <c r="C519">
        <v>2242.4099120000001</v>
      </c>
      <c r="D519">
        <v>2184.8999020000001</v>
      </c>
      <c r="E519">
        <v>2237.48999</v>
      </c>
      <c r="F519">
        <v>2237.48999</v>
      </c>
      <c r="G519">
        <v>24590000</v>
      </c>
      <c r="H519">
        <f t="shared" si="32"/>
        <v>2.4494257990995402E-2</v>
      </c>
      <c r="I519">
        <f t="shared" si="33"/>
        <v>1.4695564772184178E-5</v>
      </c>
      <c r="J519">
        <f t="shared" si="34"/>
        <v>5.828595292471367E-4</v>
      </c>
      <c r="K519">
        <f t="shared" si="35"/>
        <v>3.5995513635051953E-7</v>
      </c>
    </row>
    <row r="520" spans="1:11" x14ac:dyDescent="0.25">
      <c r="A520" s="1">
        <v>31826</v>
      </c>
      <c r="B520">
        <v>2254.639893</v>
      </c>
      <c r="C520">
        <v>2266.4499510000001</v>
      </c>
      <c r="D520">
        <v>2213.1599120000001</v>
      </c>
      <c r="E520">
        <v>2237.6298830000001</v>
      </c>
      <c r="F520">
        <v>2237.6298830000001</v>
      </c>
      <c r="G520">
        <v>29600000</v>
      </c>
      <c r="H520">
        <f t="shared" si="32"/>
        <v>6.2520336444918371E-5</v>
      </c>
      <c r="I520">
        <f t="shared" si="33"/>
        <v>2.4293080982458137E-13</v>
      </c>
      <c r="J520">
        <f t="shared" si="34"/>
        <v>8.3667729904302157E-8</v>
      </c>
      <c r="K520">
        <f t="shared" si="35"/>
        <v>1.5158054488676208E-17</v>
      </c>
    </row>
    <row r="521" spans="1:11" x14ac:dyDescent="0.25">
      <c r="A521" s="1">
        <v>31827</v>
      </c>
      <c r="B521">
        <v>2239.8798830000001</v>
      </c>
      <c r="C521">
        <v>2263.219971</v>
      </c>
      <c r="D521">
        <v>2212.320068</v>
      </c>
      <c r="E521">
        <v>2244.0900879999999</v>
      </c>
      <c r="F521">
        <v>2244.0900879999999</v>
      </c>
      <c r="G521">
        <v>24720000</v>
      </c>
      <c r="H521">
        <f t="shared" si="32"/>
        <v>2.8829152718777488E-3</v>
      </c>
      <c r="I521">
        <f t="shared" si="33"/>
        <v>2.3957401471477831E-8</v>
      </c>
      <c r="J521">
        <f t="shared" si="34"/>
        <v>6.4066757179621404E-6</v>
      </c>
      <c r="K521">
        <f t="shared" si="35"/>
        <v>6.9064193967853509E-11</v>
      </c>
    </row>
    <row r="522" spans="1:11" x14ac:dyDescent="0.25">
      <c r="A522" s="1">
        <v>31828</v>
      </c>
      <c r="B522">
        <v>2247.75</v>
      </c>
      <c r="C522">
        <v>2260.1201169999999</v>
      </c>
      <c r="D522">
        <v>2220.889893</v>
      </c>
      <c r="E522">
        <v>2235.23999</v>
      </c>
      <c r="F522">
        <v>2235.23999</v>
      </c>
      <c r="G522">
        <v>27570000</v>
      </c>
      <c r="H522">
        <f t="shared" si="32"/>
        <v>-3.9515326451900834E-3</v>
      </c>
      <c r="I522">
        <f t="shared" si="33"/>
        <v>-6.1707439000620864E-8</v>
      </c>
      <c r="J522">
        <f t="shared" si="34"/>
        <v>1.8518448797007303E-5</v>
      </c>
      <c r="K522">
        <f t="shared" si="35"/>
        <v>2.4384659564940639E-10</v>
      </c>
    </row>
    <row r="523" spans="1:11" x14ac:dyDescent="0.25">
      <c r="A523" s="1">
        <v>31831</v>
      </c>
      <c r="B523">
        <v>2235.9399410000001</v>
      </c>
      <c r="C523">
        <v>2249.860107</v>
      </c>
      <c r="D523">
        <v>2186.3000489999999</v>
      </c>
      <c r="E523">
        <v>2216.540039</v>
      </c>
      <c r="F523">
        <v>2216.540039</v>
      </c>
      <c r="G523">
        <v>24130000</v>
      </c>
      <c r="H523">
        <f t="shared" si="32"/>
        <v>-8.4011612721966444E-3</v>
      </c>
      <c r="I523">
        <f t="shared" si="33"/>
        <v>-5.9297605405545169E-7</v>
      </c>
      <c r="J523">
        <f t="shared" si="34"/>
        <v>7.6613877332498052E-5</v>
      </c>
      <c r="K523">
        <f t="shared" si="35"/>
        <v>4.981760838495703E-9</v>
      </c>
    </row>
    <row r="524" spans="1:11" x14ac:dyDescent="0.25">
      <c r="A524" s="1">
        <v>31832</v>
      </c>
      <c r="B524">
        <v>2221.030029</v>
      </c>
      <c r="C524">
        <v>2244.0900879999999</v>
      </c>
      <c r="D524">
        <v>2202.6201169999999</v>
      </c>
      <c r="E524">
        <v>2223.280029</v>
      </c>
      <c r="F524">
        <v>2223.280029</v>
      </c>
      <c r="G524">
        <v>17350000</v>
      </c>
      <c r="H524">
        <f t="shared" si="32"/>
        <v>3.0361569047146824E-3</v>
      </c>
      <c r="I524">
        <f t="shared" si="33"/>
        <v>2.7984627594579855E-8</v>
      </c>
      <c r="J524">
        <f t="shared" si="34"/>
        <v>7.2059111334412393E-6</v>
      </c>
      <c r="K524">
        <f t="shared" si="35"/>
        <v>8.4962257339257621E-11</v>
      </c>
    </row>
    <row r="525" spans="1:11" x14ac:dyDescent="0.25">
      <c r="A525" s="1">
        <v>31833</v>
      </c>
      <c r="B525">
        <v>2223.139893</v>
      </c>
      <c r="C525">
        <v>2248.5900879999999</v>
      </c>
      <c r="D525">
        <v>2209.360107</v>
      </c>
      <c r="E525">
        <v>2226.23999</v>
      </c>
      <c r="F525">
        <v>2226.23999</v>
      </c>
      <c r="G525">
        <v>18600000</v>
      </c>
      <c r="H525">
        <f t="shared" si="32"/>
        <v>1.3304632517609008E-3</v>
      </c>
      <c r="I525">
        <f t="shared" si="33"/>
        <v>2.3544391204448224E-9</v>
      </c>
      <c r="J525">
        <f t="shared" si="34"/>
        <v>9.5783248902232479E-7</v>
      </c>
      <c r="K525">
        <f t="shared" si="35"/>
        <v>3.1322033781782305E-12</v>
      </c>
    </row>
    <row r="526" spans="1:11" x14ac:dyDescent="0.25">
      <c r="A526" s="1">
        <v>31834</v>
      </c>
      <c r="B526">
        <v>2223.98999</v>
      </c>
      <c r="C526">
        <v>2239.3100589999999</v>
      </c>
      <c r="D526">
        <v>2196.709961</v>
      </c>
      <c r="E526">
        <v>2216.679932</v>
      </c>
      <c r="F526">
        <v>2216.679932</v>
      </c>
      <c r="G526">
        <v>17920000</v>
      </c>
      <c r="H526">
        <f t="shared" si="32"/>
        <v>-4.3035089186116314E-3</v>
      </c>
      <c r="I526">
        <f t="shared" si="33"/>
        <v>-7.9708674130338635E-8</v>
      </c>
      <c r="J526">
        <f t="shared" si="34"/>
        <v>2.1671659825225382E-5</v>
      </c>
      <c r="K526">
        <f t="shared" si="35"/>
        <v>3.4303685356093764E-10</v>
      </c>
    </row>
    <row r="527" spans="1:11" x14ac:dyDescent="0.25">
      <c r="A527" s="1">
        <v>31835</v>
      </c>
      <c r="B527">
        <v>2220.330078</v>
      </c>
      <c r="C527">
        <v>2237.9099120000001</v>
      </c>
      <c r="D527">
        <v>2204.8701169999999</v>
      </c>
      <c r="E527">
        <v>2223.98999</v>
      </c>
      <c r="F527">
        <v>2223.98999</v>
      </c>
      <c r="G527">
        <v>16540000</v>
      </c>
      <c r="H527">
        <f t="shared" si="32"/>
        <v>3.2923251362772274E-3</v>
      </c>
      <c r="I527">
        <f t="shared" si="33"/>
        <v>3.5682821079701018E-8</v>
      </c>
      <c r="J527">
        <f t="shared" si="34"/>
        <v>8.6468404968469511E-6</v>
      </c>
      <c r="K527">
        <f t="shared" si="35"/>
        <v>1.1747503320309252E-10</v>
      </c>
    </row>
    <row r="528" spans="1:11" x14ac:dyDescent="0.25">
      <c r="A528" s="1">
        <v>31838</v>
      </c>
      <c r="B528">
        <v>2228.209961</v>
      </c>
      <c r="C528">
        <v>2242.5500489999999</v>
      </c>
      <c r="D528">
        <v>2209.080078</v>
      </c>
      <c r="E528">
        <v>2220.469971</v>
      </c>
      <c r="F528">
        <v>2220.469971</v>
      </c>
      <c r="G528">
        <v>16590000</v>
      </c>
      <c r="H528">
        <f t="shared" si="32"/>
        <v>-1.5840033510864696E-3</v>
      </c>
      <c r="I528">
        <f t="shared" si="33"/>
        <v>-3.9753014543993404E-9</v>
      </c>
      <c r="J528">
        <f t="shared" si="34"/>
        <v>3.7472342743729439E-6</v>
      </c>
      <c r="K528">
        <f t="shared" si="35"/>
        <v>6.2973827490477325E-12</v>
      </c>
    </row>
    <row r="529" spans="1:11" x14ac:dyDescent="0.25">
      <c r="A529" s="1">
        <v>31839</v>
      </c>
      <c r="B529">
        <v>2224.4099120000001</v>
      </c>
      <c r="C529">
        <v>2240.4399410000001</v>
      </c>
      <c r="D529">
        <v>2209.929932</v>
      </c>
      <c r="E529">
        <v>2226.5200199999999</v>
      </c>
      <c r="F529">
        <v>2226.5200199999999</v>
      </c>
      <c r="G529">
        <v>14570000</v>
      </c>
      <c r="H529">
        <f t="shared" si="32"/>
        <v>2.7209653023499737E-3</v>
      </c>
      <c r="I529">
        <f t="shared" si="33"/>
        <v>2.014233231323362E-8</v>
      </c>
      <c r="J529">
        <f t="shared" si="34"/>
        <v>5.6130670337782554E-6</v>
      </c>
      <c r="K529">
        <f t="shared" si="35"/>
        <v>5.4804094819688875E-11</v>
      </c>
    </row>
    <row r="530" spans="1:11" x14ac:dyDescent="0.25">
      <c r="A530" s="1">
        <v>31840</v>
      </c>
      <c r="B530">
        <v>2238.610107</v>
      </c>
      <c r="C530">
        <v>2270.110107</v>
      </c>
      <c r="D530">
        <v>2226.23999</v>
      </c>
      <c r="E530">
        <v>2257.4499510000001</v>
      </c>
      <c r="F530">
        <v>2257.4499510000001</v>
      </c>
      <c r="G530">
        <v>22300000</v>
      </c>
      <c r="H530">
        <f t="shared" si="32"/>
        <v>1.3795998533385494E-2</v>
      </c>
      <c r="I530">
        <f t="shared" si="33"/>
        <v>2.6257158885462246E-6</v>
      </c>
      <c r="J530">
        <f t="shared" si="34"/>
        <v>1.807471710719643E-4</v>
      </c>
      <c r="K530">
        <f t="shared" si="35"/>
        <v>3.6224047628243688E-8</v>
      </c>
    </row>
    <row r="531" spans="1:11" x14ac:dyDescent="0.25">
      <c r="A531" s="1">
        <v>31841</v>
      </c>
      <c r="B531">
        <v>2270.25</v>
      </c>
      <c r="C531">
        <v>2295.6999510000001</v>
      </c>
      <c r="D531">
        <v>2253.9399410000001</v>
      </c>
      <c r="E531">
        <v>2276.429932</v>
      </c>
      <c r="F531">
        <v>2276.429932</v>
      </c>
      <c r="G531">
        <v>21320000</v>
      </c>
      <c r="H531">
        <f t="shared" si="32"/>
        <v>8.3725605282996586E-3</v>
      </c>
      <c r="I531">
        <f t="shared" si="33"/>
        <v>5.8688854256614612E-7</v>
      </c>
      <c r="J531">
        <f t="shared" si="34"/>
        <v>6.4333015200876713E-5</v>
      </c>
      <c r="K531">
        <f t="shared" si="35"/>
        <v>4.9136872214747127E-9</v>
      </c>
    </row>
    <row r="532" spans="1:11" x14ac:dyDescent="0.25">
      <c r="A532" s="1">
        <v>31842</v>
      </c>
      <c r="B532">
        <v>2281.919922</v>
      </c>
      <c r="C532">
        <v>2298.2299800000001</v>
      </c>
      <c r="D532">
        <v>2256.469971</v>
      </c>
      <c r="E532">
        <v>2280.2299800000001</v>
      </c>
      <c r="F532">
        <v>2280.2299800000001</v>
      </c>
      <c r="G532">
        <v>18490000</v>
      </c>
      <c r="H532">
        <f t="shared" si="32"/>
        <v>1.6679098086499608E-3</v>
      </c>
      <c r="I532">
        <f t="shared" si="33"/>
        <v>4.6389642044287072E-9</v>
      </c>
      <c r="J532">
        <f t="shared" si="34"/>
        <v>1.7322132482950619E-6</v>
      </c>
      <c r="K532">
        <f t="shared" si="35"/>
        <v>7.736799849891804E-12</v>
      </c>
    </row>
    <row r="533" spans="1:11" x14ac:dyDescent="0.25">
      <c r="A533" s="1">
        <v>31845</v>
      </c>
      <c r="B533">
        <v>2270.389893</v>
      </c>
      <c r="C533">
        <v>2279.669922</v>
      </c>
      <c r="D533">
        <v>2238.610107</v>
      </c>
      <c r="E533">
        <v>2260.1201169999999</v>
      </c>
      <c r="F533">
        <v>2260.1201169999999</v>
      </c>
      <c r="G533">
        <v>14440000</v>
      </c>
      <c r="H533">
        <f t="shared" si="32"/>
        <v>-8.8583453136504217E-3</v>
      </c>
      <c r="I533">
        <f t="shared" si="33"/>
        <v>-6.9514598344471598E-7</v>
      </c>
      <c r="J533">
        <f t="shared" si="34"/>
        <v>8.4826299300815866E-5</v>
      </c>
      <c r="K533">
        <f t="shared" si="35"/>
        <v>6.1579291855939443E-9</v>
      </c>
    </row>
    <row r="534" spans="1:11" x14ac:dyDescent="0.25">
      <c r="A534" s="1">
        <v>31846</v>
      </c>
      <c r="B534">
        <v>2257.3100589999999</v>
      </c>
      <c r="C534">
        <v>2289.929932</v>
      </c>
      <c r="D534">
        <v>2246.4799800000001</v>
      </c>
      <c r="E534">
        <v>2280.0900879999999</v>
      </c>
      <c r="F534">
        <v>2280.0900879999999</v>
      </c>
      <c r="G534">
        <v>15680000</v>
      </c>
      <c r="H534">
        <f t="shared" si="32"/>
        <v>8.7969934795870241E-3</v>
      </c>
      <c r="I534">
        <f t="shared" si="33"/>
        <v>6.8074503538933805E-7</v>
      </c>
      <c r="J534">
        <f t="shared" si="34"/>
        <v>7.1321730656251719E-5</v>
      </c>
      <c r="K534">
        <f t="shared" si="35"/>
        <v>5.9884253987831093E-9</v>
      </c>
    </row>
    <row r="535" spans="1:11" x14ac:dyDescent="0.25">
      <c r="A535" s="1">
        <v>31847</v>
      </c>
      <c r="B535">
        <v>2294.01001</v>
      </c>
      <c r="C535">
        <v>2302.169922</v>
      </c>
      <c r="D535">
        <v>2256.469971</v>
      </c>
      <c r="E535">
        <v>2268.9799800000001</v>
      </c>
      <c r="F535">
        <v>2268.9799800000001</v>
      </c>
      <c r="G535">
        <v>21850000</v>
      </c>
      <c r="H535">
        <f t="shared" si="32"/>
        <v>-4.8845719778451155E-3</v>
      </c>
      <c r="I535">
        <f t="shared" si="33"/>
        <v>-1.1655007237956313E-7</v>
      </c>
      <c r="J535">
        <f t="shared" si="34"/>
        <v>2.7419320069075715E-5</v>
      </c>
      <c r="K535">
        <f t="shared" si="35"/>
        <v>5.6931164005037937E-10</v>
      </c>
    </row>
    <row r="536" spans="1:11" x14ac:dyDescent="0.25">
      <c r="A536" s="1">
        <v>31848</v>
      </c>
      <c r="B536">
        <v>2269.419922</v>
      </c>
      <c r="C536">
        <v>2288.1499020000001</v>
      </c>
      <c r="D536">
        <v>2250.139893</v>
      </c>
      <c r="E536">
        <v>2267.3400879999999</v>
      </c>
      <c r="F536">
        <v>2267.3400879999999</v>
      </c>
      <c r="G536">
        <v>18630000</v>
      </c>
      <c r="H536">
        <f t="shared" si="32"/>
        <v>-7.2300545237284327E-4</v>
      </c>
      <c r="I536">
        <f t="shared" si="33"/>
        <v>-3.7813570885614453E-10</v>
      </c>
      <c r="J536">
        <f t="shared" si="34"/>
        <v>1.1551510496865507E-6</v>
      </c>
      <c r="K536">
        <f t="shared" si="35"/>
        <v>2.7344097164522721E-13</v>
      </c>
    </row>
    <row r="537" spans="1:11" x14ac:dyDescent="0.25">
      <c r="A537" s="1">
        <v>31849</v>
      </c>
      <c r="B537">
        <v>2272.1599120000001</v>
      </c>
      <c r="C537">
        <v>2282.389893</v>
      </c>
      <c r="D537">
        <v>2245.030029</v>
      </c>
      <c r="E537">
        <v>2258.6599120000001</v>
      </c>
      <c r="F537">
        <v>2258.6599120000001</v>
      </c>
      <c r="G537">
        <v>15740000</v>
      </c>
      <c r="H537">
        <f t="shared" si="32"/>
        <v>-3.8356989139713034E-3</v>
      </c>
      <c r="I537">
        <f t="shared" si="33"/>
        <v>-5.6438512753779679E-8</v>
      </c>
      <c r="J537">
        <f t="shared" si="34"/>
        <v>1.7534930100481827E-5</v>
      </c>
      <c r="K537">
        <f t="shared" si="35"/>
        <v>2.164881260598983E-10</v>
      </c>
    </row>
    <row r="538" spans="1:11" x14ac:dyDescent="0.25">
      <c r="A538" s="1">
        <v>31852</v>
      </c>
      <c r="B538">
        <v>2251.419922</v>
      </c>
      <c r="C538">
        <v>2263.639893</v>
      </c>
      <c r="D538">
        <v>2224.860107</v>
      </c>
      <c r="E538">
        <v>2248.4399410000001</v>
      </c>
      <c r="F538">
        <v>2248.4399410000001</v>
      </c>
      <c r="G538">
        <v>13720000</v>
      </c>
      <c r="H538">
        <f t="shared" si="32"/>
        <v>-4.5350619464037236E-3</v>
      </c>
      <c r="I538">
        <f t="shared" si="33"/>
        <v>-9.3279287758031258E-8</v>
      </c>
      <c r="J538">
        <f t="shared" si="34"/>
        <v>2.3881166378416057E-5</v>
      </c>
      <c r="K538">
        <f t="shared" si="35"/>
        <v>4.2303889114506513E-10</v>
      </c>
    </row>
    <row r="539" spans="1:11" x14ac:dyDescent="0.25">
      <c r="A539" s="1">
        <v>31853</v>
      </c>
      <c r="B539">
        <v>2246.1599120000001</v>
      </c>
      <c r="C539">
        <v>2287.780029</v>
      </c>
      <c r="D539">
        <v>2238.209961</v>
      </c>
      <c r="E539">
        <v>2284.8000489999999</v>
      </c>
      <c r="F539">
        <v>2284.8000489999999</v>
      </c>
      <c r="G539">
        <v>19790000</v>
      </c>
      <c r="H539">
        <f t="shared" si="32"/>
        <v>1.6041898433337826E-2</v>
      </c>
      <c r="I539">
        <f t="shared" si="33"/>
        <v>4.1281667995213692E-6</v>
      </c>
      <c r="J539">
        <f t="shared" si="34"/>
        <v>2.4618000212862191E-4</v>
      </c>
      <c r="K539">
        <f t="shared" si="35"/>
        <v>6.6223121673775838E-8</v>
      </c>
    </row>
    <row r="540" spans="1:11" x14ac:dyDescent="0.25">
      <c r="A540" s="1">
        <v>31854</v>
      </c>
      <c r="B540">
        <v>2299.01001</v>
      </c>
      <c r="C540">
        <v>2315.1999510000001</v>
      </c>
      <c r="D540">
        <v>2262.219971</v>
      </c>
      <c r="E540">
        <v>2286.929932</v>
      </c>
      <c r="F540">
        <v>2286.929932</v>
      </c>
      <c r="G540">
        <v>25790000</v>
      </c>
      <c r="H540">
        <f t="shared" si="32"/>
        <v>9.3176244570246684E-4</v>
      </c>
      <c r="I540">
        <f t="shared" si="33"/>
        <v>8.0861643319746766E-10</v>
      </c>
      <c r="J540">
        <f t="shared" si="34"/>
        <v>3.3638650085394507E-7</v>
      </c>
      <c r="K540">
        <f t="shared" si="35"/>
        <v>7.5333836318632026E-13</v>
      </c>
    </row>
    <row r="541" spans="1:11" x14ac:dyDescent="0.25">
      <c r="A541" s="1">
        <v>31855</v>
      </c>
      <c r="B541">
        <v>2281.389893</v>
      </c>
      <c r="C541">
        <v>2310.6499020000001</v>
      </c>
      <c r="D541">
        <v>2270.169922</v>
      </c>
      <c r="E541">
        <v>2299.570068</v>
      </c>
      <c r="F541">
        <v>2299.570068</v>
      </c>
      <c r="G541">
        <v>15830000</v>
      </c>
      <c r="H541">
        <f t="shared" si="32"/>
        <v>5.5119014506525253E-3</v>
      </c>
      <c r="I541">
        <f t="shared" si="33"/>
        <v>1.6744611720798622E-7</v>
      </c>
      <c r="J541">
        <f t="shared" si="34"/>
        <v>2.6626914450251174E-5</v>
      </c>
      <c r="K541">
        <f t="shared" si="35"/>
        <v>9.2292577572414041E-10</v>
      </c>
    </row>
    <row r="542" spans="1:11" x14ac:dyDescent="0.25">
      <c r="A542" s="1">
        <v>31856</v>
      </c>
      <c r="B542">
        <v>2310.6499020000001</v>
      </c>
      <c r="C542">
        <v>2342.0500489999999</v>
      </c>
      <c r="D542">
        <v>2295.030029</v>
      </c>
      <c r="E542">
        <v>2333.5200199999999</v>
      </c>
      <c r="F542">
        <v>2333.5200199999999</v>
      </c>
      <c r="G542">
        <v>30530000</v>
      </c>
      <c r="H542">
        <f t="shared" si="32"/>
        <v>1.4655687252555926E-2</v>
      </c>
      <c r="I542">
        <f t="shared" si="33"/>
        <v>3.1478031472374266E-6</v>
      </c>
      <c r="J542">
        <f t="shared" si="34"/>
        <v>2.0460193196179241E-4</v>
      </c>
      <c r="K542">
        <f t="shared" si="35"/>
        <v>4.6132828933605271E-8</v>
      </c>
    </row>
    <row r="543" spans="1:11" x14ac:dyDescent="0.25">
      <c r="A543" s="1">
        <v>31859</v>
      </c>
      <c r="B543">
        <v>2337.5</v>
      </c>
      <c r="C543">
        <v>2373.01001</v>
      </c>
      <c r="D543">
        <v>2322.4399410000001</v>
      </c>
      <c r="E543">
        <v>2363.780029</v>
      </c>
      <c r="F543">
        <v>2363.780029</v>
      </c>
      <c r="G543">
        <v>24730000</v>
      </c>
      <c r="H543">
        <f t="shared" si="32"/>
        <v>1.2884179117873951E-2</v>
      </c>
      <c r="I543">
        <f t="shared" si="33"/>
        <v>2.1387387984884058E-6</v>
      </c>
      <c r="J543">
        <f t="shared" si="34"/>
        <v>1.570611759577808E-4</v>
      </c>
      <c r="K543">
        <f t="shared" si="35"/>
        <v>2.7555629107826801E-8</v>
      </c>
    </row>
    <row r="544" spans="1:11" x14ac:dyDescent="0.25">
      <c r="A544" s="1">
        <v>31860</v>
      </c>
      <c r="B544">
        <v>2370.169922</v>
      </c>
      <c r="C544">
        <v>2387.360107</v>
      </c>
      <c r="D544">
        <v>2348.01001</v>
      </c>
      <c r="E544">
        <v>2369.179932</v>
      </c>
      <c r="F544">
        <v>2369.179932</v>
      </c>
      <c r="G544">
        <v>26400000</v>
      </c>
      <c r="H544">
        <f t="shared" si="32"/>
        <v>2.2818301390631858E-3</v>
      </c>
      <c r="I544">
        <f t="shared" si="33"/>
        <v>1.1878983478157225E-8</v>
      </c>
      <c r="J544">
        <f t="shared" si="34"/>
        <v>3.7251163794917928E-6</v>
      </c>
      <c r="K544">
        <f t="shared" si="35"/>
        <v>2.7104352557017182E-11</v>
      </c>
    </row>
    <row r="545" spans="1:11" x14ac:dyDescent="0.25">
      <c r="A545" s="1">
        <v>31861</v>
      </c>
      <c r="B545">
        <v>2366.76001</v>
      </c>
      <c r="C545">
        <v>2383.5200199999999</v>
      </c>
      <c r="D545">
        <v>2344.459961</v>
      </c>
      <c r="E545">
        <v>2363.48999</v>
      </c>
      <c r="F545">
        <v>2363.48999</v>
      </c>
      <c r="G545">
        <v>19090000</v>
      </c>
      <c r="H545">
        <f t="shared" si="32"/>
        <v>-2.4045390172098649E-3</v>
      </c>
      <c r="I545">
        <f t="shared" si="33"/>
        <v>-1.390472917018655E-8</v>
      </c>
      <c r="J545">
        <f t="shared" si="34"/>
        <v>7.5972619064661847E-6</v>
      </c>
      <c r="K545">
        <f t="shared" si="35"/>
        <v>3.3436184454237074E-11</v>
      </c>
    </row>
    <row r="546" spans="1:11" x14ac:dyDescent="0.25">
      <c r="A546" s="1">
        <v>31862</v>
      </c>
      <c r="B546">
        <v>2374.860107</v>
      </c>
      <c r="C546">
        <v>2399.570068</v>
      </c>
      <c r="D546">
        <v>2359.3798830000001</v>
      </c>
      <c r="E546">
        <v>2372.5900879999999</v>
      </c>
      <c r="F546">
        <v>2372.5900879999999</v>
      </c>
      <c r="G546">
        <v>19460000</v>
      </c>
      <c r="H546">
        <f t="shared" si="32"/>
        <v>3.8428865429395108E-3</v>
      </c>
      <c r="I546">
        <f t="shared" si="33"/>
        <v>5.6745409293500626E-8</v>
      </c>
      <c r="J546">
        <f t="shared" si="34"/>
        <v>1.218786620784653E-5</v>
      </c>
      <c r="K546">
        <f t="shared" si="35"/>
        <v>2.180591477866042E-10</v>
      </c>
    </row>
    <row r="547" spans="1:11" x14ac:dyDescent="0.25">
      <c r="A547" s="1">
        <v>31863</v>
      </c>
      <c r="B547">
        <v>2378.5500489999999</v>
      </c>
      <c r="C547">
        <v>2386.6499020000001</v>
      </c>
      <c r="D547">
        <v>2326.98999</v>
      </c>
      <c r="E547">
        <v>2335.8000489999999</v>
      </c>
      <c r="F547">
        <v>2335.8000489999999</v>
      </c>
      <c r="G547">
        <v>18720000</v>
      </c>
      <c r="H547">
        <f t="shared" si="32"/>
        <v>-1.5627756700632711E-2</v>
      </c>
      <c r="I547">
        <f t="shared" si="33"/>
        <v>-3.8168073559643912E-6</v>
      </c>
      <c r="J547">
        <f t="shared" si="34"/>
        <v>2.5534540406551567E-4</v>
      </c>
      <c r="K547">
        <f t="shared" si="35"/>
        <v>5.9648609043043929E-8</v>
      </c>
    </row>
    <row r="548" spans="1:11" x14ac:dyDescent="0.25">
      <c r="A548" s="1">
        <v>31866</v>
      </c>
      <c r="B548">
        <v>2243.040039</v>
      </c>
      <c r="C548">
        <v>2303.4099120000001</v>
      </c>
      <c r="D548">
        <v>2230.26001</v>
      </c>
      <c r="E548">
        <v>2278.4099120000001</v>
      </c>
      <c r="F548">
        <v>2278.4099120000001</v>
      </c>
      <c r="G548">
        <v>28680000</v>
      </c>
      <c r="H548">
        <f t="shared" si="32"/>
        <v>-2.4876673192746349E-2</v>
      </c>
      <c r="I548">
        <f t="shared" si="33"/>
        <v>-1.5395130812777122E-5</v>
      </c>
      <c r="J548">
        <f t="shared" si="34"/>
        <v>6.3647455194582416E-4</v>
      </c>
      <c r="K548">
        <f t="shared" si="35"/>
        <v>3.8298154305958272E-7</v>
      </c>
    </row>
    <row r="549" spans="1:11" x14ac:dyDescent="0.25">
      <c r="A549" s="1">
        <v>31867</v>
      </c>
      <c r="B549">
        <v>2296.0200199999999</v>
      </c>
      <c r="C549">
        <v>2315.4799800000001</v>
      </c>
      <c r="D549">
        <v>2271.3100589999999</v>
      </c>
      <c r="E549">
        <v>2304.6899410000001</v>
      </c>
      <c r="F549">
        <v>2304.6899410000001</v>
      </c>
      <c r="G549">
        <v>18570000</v>
      </c>
      <c r="H549">
        <f t="shared" si="32"/>
        <v>1.1468358917999752E-2</v>
      </c>
      <c r="I549">
        <f t="shared" si="33"/>
        <v>1.5083070834807295E-6</v>
      </c>
      <c r="J549">
        <f t="shared" si="34"/>
        <v>1.2357845839343321E-4</v>
      </c>
      <c r="K549">
        <f t="shared" si="35"/>
        <v>1.7297620346450109E-8</v>
      </c>
    </row>
    <row r="550" spans="1:11" x14ac:dyDescent="0.25">
      <c r="A550" s="1">
        <v>31868</v>
      </c>
      <c r="B550">
        <v>2277.1298830000001</v>
      </c>
      <c r="C550">
        <v>2325.139893</v>
      </c>
      <c r="D550">
        <v>2271.1599120000001</v>
      </c>
      <c r="E550">
        <v>2316.0500489999999</v>
      </c>
      <c r="F550">
        <v>2316.0500489999999</v>
      </c>
      <c r="G550">
        <v>21100000</v>
      </c>
      <c r="H550">
        <f t="shared" si="32"/>
        <v>4.9170180154762171E-3</v>
      </c>
      <c r="I550">
        <f t="shared" si="33"/>
        <v>1.1887009474461724E-7</v>
      </c>
      <c r="J550">
        <f t="shared" si="34"/>
        <v>2.084145216288227E-5</v>
      </c>
      <c r="K550">
        <f t="shared" si="35"/>
        <v>5.844716877801221E-10</v>
      </c>
    </row>
    <row r="551" spans="1:11" x14ac:dyDescent="0.25">
      <c r="A551" s="1">
        <v>31869</v>
      </c>
      <c r="B551">
        <v>2328.5500489999999</v>
      </c>
      <c r="C551">
        <v>2347.5900879999999</v>
      </c>
      <c r="D551">
        <v>2299.290039</v>
      </c>
      <c r="E551">
        <v>2320.4499510000001</v>
      </c>
      <c r="F551">
        <v>2320.4499510000001</v>
      </c>
      <c r="G551">
        <v>22570000</v>
      </c>
      <c r="H551">
        <f t="shared" si="32"/>
        <v>1.8979416891063182E-3</v>
      </c>
      <c r="I551">
        <f t="shared" si="33"/>
        <v>6.8353954640198015E-9</v>
      </c>
      <c r="J551">
        <f t="shared" si="34"/>
        <v>2.3906342661289739E-6</v>
      </c>
      <c r="K551">
        <f t="shared" si="35"/>
        <v>1.2972336166642251E-11</v>
      </c>
    </row>
    <row r="552" spans="1:11" x14ac:dyDescent="0.25">
      <c r="A552" s="1">
        <v>31870</v>
      </c>
      <c r="B552">
        <v>2321.5900879999999</v>
      </c>
      <c r="C552">
        <v>2402.4099120000001</v>
      </c>
      <c r="D552">
        <v>2307.669922</v>
      </c>
      <c r="E552">
        <v>2390.3400879999999</v>
      </c>
      <c r="F552">
        <v>2390.3400879999999</v>
      </c>
      <c r="G552">
        <v>27410000</v>
      </c>
      <c r="H552">
        <f t="shared" si="32"/>
        <v>2.9674540784592789E-2</v>
      </c>
      <c r="I552">
        <f t="shared" si="33"/>
        <v>2.6130431877473602E-5</v>
      </c>
      <c r="J552">
        <f t="shared" si="34"/>
        <v>8.5982464703521265E-4</v>
      </c>
      <c r="K552">
        <f t="shared" si="35"/>
        <v>7.7540533295667796E-7</v>
      </c>
    </row>
    <row r="553" spans="1:11" x14ac:dyDescent="0.25">
      <c r="A553" s="1">
        <v>31873</v>
      </c>
      <c r="B553">
        <v>2407.530029</v>
      </c>
      <c r="C553">
        <v>2425</v>
      </c>
      <c r="D553">
        <v>2384.8000489999999</v>
      </c>
      <c r="E553">
        <v>2405.540039</v>
      </c>
      <c r="F553">
        <v>2405.540039</v>
      </c>
      <c r="G553">
        <v>22240000</v>
      </c>
      <c r="H553">
        <f t="shared" si="32"/>
        <v>6.3387747366652585E-3</v>
      </c>
      <c r="I553">
        <f t="shared" si="33"/>
        <v>2.5467746601166737E-7</v>
      </c>
      <c r="J553">
        <f t="shared" si="34"/>
        <v>3.5844176826819522E-5</v>
      </c>
      <c r="K553">
        <f t="shared" si="35"/>
        <v>1.6143115724882548E-9</v>
      </c>
    </row>
    <row r="554" spans="1:11" x14ac:dyDescent="0.25">
      <c r="A554" s="1">
        <v>31874</v>
      </c>
      <c r="B554">
        <v>2401.280029</v>
      </c>
      <c r="C554">
        <v>2428.4099120000001</v>
      </c>
      <c r="D554">
        <v>2352.8400879999999</v>
      </c>
      <c r="E554">
        <v>2360.9399410000001</v>
      </c>
      <c r="F554">
        <v>2360.9399410000001</v>
      </c>
      <c r="G554">
        <v>26140000</v>
      </c>
      <c r="H554">
        <f t="shared" si="32"/>
        <v>-1.8714606961440602E-2</v>
      </c>
      <c r="I554">
        <f t="shared" si="33"/>
        <v>-6.5546687187551302E-6</v>
      </c>
      <c r="J554">
        <f t="shared" si="34"/>
        <v>3.6352688613234115E-4</v>
      </c>
      <c r="K554">
        <f t="shared" si="35"/>
        <v>1.2266885994146827E-7</v>
      </c>
    </row>
    <row r="555" spans="1:11" x14ac:dyDescent="0.25">
      <c r="A555" s="1">
        <v>31875</v>
      </c>
      <c r="B555">
        <v>2371.5900879999999</v>
      </c>
      <c r="C555">
        <v>2396.1599120000001</v>
      </c>
      <c r="D555">
        <v>2342.610107</v>
      </c>
      <c r="E555">
        <v>2372.1599120000001</v>
      </c>
      <c r="F555">
        <v>2372.1599120000001</v>
      </c>
      <c r="G555">
        <v>23220000</v>
      </c>
      <c r="H555">
        <f t="shared" si="32"/>
        <v>4.7410755594208161E-3</v>
      </c>
      <c r="I555">
        <f t="shared" si="33"/>
        <v>1.0656059184015498E-7</v>
      </c>
      <c r="J555">
        <f t="shared" si="34"/>
        <v>1.926596745078627E-5</v>
      </c>
      <c r="K555">
        <f t="shared" si="35"/>
        <v>5.0519863122975481E-10</v>
      </c>
    </row>
    <row r="556" spans="1:11" x14ac:dyDescent="0.25">
      <c r="A556" s="1">
        <v>31876</v>
      </c>
      <c r="B556">
        <v>2375.98999</v>
      </c>
      <c r="C556">
        <v>2383.8100589999999</v>
      </c>
      <c r="D556">
        <v>2320.6000979999999</v>
      </c>
      <c r="E556">
        <v>2339.1999510000001</v>
      </c>
      <c r="F556">
        <v>2339.1999510000001</v>
      </c>
      <c r="G556">
        <v>22680000</v>
      </c>
      <c r="H556">
        <f t="shared" si="32"/>
        <v>-1.3991925763235793E-2</v>
      </c>
      <c r="I556">
        <f t="shared" si="33"/>
        <v>-2.739327765176722E-6</v>
      </c>
      <c r="J556">
        <f t="shared" si="34"/>
        <v>2.0574172527930889E-4</v>
      </c>
      <c r="K556">
        <f t="shared" si="35"/>
        <v>3.8328809709652621E-8</v>
      </c>
    </row>
    <row r="557" spans="1:11" x14ac:dyDescent="0.25">
      <c r="A557" s="1">
        <v>31877</v>
      </c>
      <c r="B557">
        <v>2323.4399410000001</v>
      </c>
      <c r="C557">
        <v>2358.6599120000001</v>
      </c>
      <c r="D557">
        <v>2305.110107</v>
      </c>
      <c r="E557">
        <v>2338.780029</v>
      </c>
      <c r="F557">
        <v>2338.780029</v>
      </c>
      <c r="G557">
        <v>24670000</v>
      </c>
      <c r="H557">
        <f t="shared" si="32"/>
        <v>-1.7953133742476784E-4</v>
      </c>
      <c r="I557">
        <f t="shared" si="33"/>
        <v>-5.7985382139760911E-12</v>
      </c>
      <c r="J557">
        <f t="shared" si="34"/>
        <v>2.8228544978771065E-7</v>
      </c>
      <c r="K557">
        <f t="shared" si="35"/>
        <v>1.0417368608068193E-15</v>
      </c>
    </row>
    <row r="558" spans="1:11" x14ac:dyDescent="0.25">
      <c r="A558" s="1">
        <v>31880</v>
      </c>
      <c r="B558">
        <v>2332.389893</v>
      </c>
      <c r="C558">
        <v>2355.679932</v>
      </c>
      <c r="D558">
        <v>2278.4099120000001</v>
      </c>
      <c r="E558">
        <v>2287.070068</v>
      </c>
      <c r="F558">
        <v>2287.070068</v>
      </c>
      <c r="G558">
        <v>31990000</v>
      </c>
      <c r="H558">
        <f t="shared" si="32"/>
        <v>-2.2357886200842926E-2</v>
      </c>
      <c r="I558">
        <f t="shared" si="33"/>
        <v>-1.1176335621915635E-5</v>
      </c>
      <c r="J558">
        <f t="shared" si="34"/>
        <v>5.1572867020819267E-4</v>
      </c>
      <c r="K558">
        <f t="shared" si="35"/>
        <v>2.4988062299292965E-7</v>
      </c>
    </row>
    <row r="559" spans="1:11" x14ac:dyDescent="0.25">
      <c r="A559" s="1">
        <v>31881</v>
      </c>
      <c r="B559">
        <v>2275.709961</v>
      </c>
      <c r="C559">
        <v>2293.889893</v>
      </c>
      <c r="D559">
        <v>2213.639893</v>
      </c>
      <c r="E559">
        <v>2252.9799800000001</v>
      </c>
      <c r="F559">
        <v>2252.9799800000001</v>
      </c>
      <c r="G559">
        <v>41890000</v>
      </c>
      <c r="H559">
        <f t="shared" si="32"/>
        <v>-1.5017776606965934E-2</v>
      </c>
      <c r="I559">
        <f t="shared" si="33"/>
        <v>-3.3870971623334136E-6</v>
      </c>
      <c r="J559">
        <f t="shared" si="34"/>
        <v>2.3622308841186543E-4</v>
      </c>
      <c r="K559">
        <f t="shared" si="35"/>
        <v>5.0867087666368356E-8</v>
      </c>
    </row>
    <row r="560" spans="1:11" x14ac:dyDescent="0.25">
      <c r="A560" s="1">
        <v>31882</v>
      </c>
      <c r="B560">
        <v>2285.8000489999999</v>
      </c>
      <c r="C560">
        <v>2307.530029</v>
      </c>
      <c r="D560">
        <v>2243.320068</v>
      </c>
      <c r="E560">
        <v>2282.9499510000001</v>
      </c>
      <c r="F560">
        <v>2282.9499510000001</v>
      </c>
      <c r="G560">
        <v>29570000</v>
      </c>
      <c r="H560">
        <f t="shared" si="32"/>
        <v>1.3214669356167923E-2</v>
      </c>
      <c r="I560">
        <f t="shared" si="33"/>
        <v>2.3075796633065588E-6</v>
      </c>
      <c r="J560">
        <f t="shared" si="34"/>
        <v>1.6545407480812323E-4</v>
      </c>
      <c r="K560">
        <f t="shared" si="35"/>
        <v>3.049361671215539E-8</v>
      </c>
    </row>
    <row r="561" spans="1:11" x14ac:dyDescent="0.25">
      <c r="A561" s="1">
        <v>31883</v>
      </c>
      <c r="B561">
        <v>2296.5900879999999</v>
      </c>
      <c r="C561">
        <v>2320.8798830000001</v>
      </c>
      <c r="D561">
        <v>2264.6298830000001</v>
      </c>
      <c r="E561">
        <v>2275.98999</v>
      </c>
      <c r="F561">
        <v>2275.98999</v>
      </c>
      <c r="G561">
        <v>29940000</v>
      </c>
      <c r="H561">
        <f t="shared" si="32"/>
        <v>-3.0533266492948972E-3</v>
      </c>
      <c r="I561">
        <f t="shared" si="33"/>
        <v>-2.8469025852786071E-8</v>
      </c>
      <c r="J561">
        <f t="shared" si="34"/>
        <v>1.1594710997171196E-5</v>
      </c>
      <c r="K561">
        <f t="shared" si="35"/>
        <v>8.6928758215537274E-11</v>
      </c>
    </row>
    <row r="562" spans="1:11" x14ac:dyDescent="0.25">
      <c r="A562" s="1">
        <v>31887</v>
      </c>
      <c r="B562">
        <v>2293.179932</v>
      </c>
      <c r="C562">
        <v>2300.570068</v>
      </c>
      <c r="D562">
        <v>2252.5600589999999</v>
      </c>
      <c r="E562">
        <v>2270.6000979999999</v>
      </c>
      <c r="F562">
        <v>2270.6000979999999</v>
      </c>
      <c r="G562">
        <v>18370000</v>
      </c>
      <c r="H562">
        <f t="shared" si="32"/>
        <v>-2.370961278935772E-3</v>
      </c>
      <c r="I562">
        <f t="shared" si="33"/>
        <v>-1.3330344784643372E-8</v>
      </c>
      <c r="J562">
        <f t="shared" si="34"/>
        <v>7.4132878512122409E-6</v>
      </c>
      <c r="K562">
        <f t="shared" si="35"/>
        <v>3.160738088284128E-11</v>
      </c>
    </row>
    <row r="563" spans="1:11" x14ac:dyDescent="0.25">
      <c r="A563" s="1">
        <v>31888</v>
      </c>
      <c r="B563">
        <v>2257.669922</v>
      </c>
      <c r="C563">
        <v>2341.0500489999999</v>
      </c>
      <c r="D563">
        <v>2240.9099120000001</v>
      </c>
      <c r="E563">
        <v>2337.070068</v>
      </c>
      <c r="F563">
        <v>2337.070068</v>
      </c>
      <c r="G563">
        <v>25980000</v>
      </c>
      <c r="H563">
        <f t="shared" si="32"/>
        <v>2.8853880226816783E-2</v>
      </c>
      <c r="I563">
        <f t="shared" si="33"/>
        <v>2.4021885159370682E-5</v>
      </c>
      <c r="J563">
        <f t="shared" si="34"/>
        <v>8.123700546325953E-4</v>
      </c>
      <c r="K563">
        <f t="shared" si="35"/>
        <v>6.9312162462251857E-7</v>
      </c>
    </row>
    <row r="564" spans="1:11" x14ac:dyDescent="0.25">
      <c r="A564" s="1">
        <v>31889</v>
      </c>
      <c r="B564">
        <v>2331.820068</v>
      </c>
      <c r="C564">
        <v>2353.1298830000001</v>
      </c>
      <c r="D564">
        <v>2282.1000979999999</v>
      </c>
      <c r="E564">
        <v>2285.9399410000001</v>
      </c>
      <c r="F564">
        <v>2285.9399410000001</v>
      </c>
      <c r="G564">
        <v>28240000</v>
      </c>
      <c r="H564">
        <f t="shared" si="32"/>
        <v>-2.2120744636454158E-2</v>
      </c>
      <c r="I564">
        <f t="shared" si="33"/>
        <v>-1.0824466860597622E-5</v>
      </c>
      <c r="J564">
        <f t="shared" si="34"/>
        <v>5.0501409759685077E-4</v>
      </c>
      <c r="K564">
        <f t="shared" si="35"/>
        <v>2.3944660672275163E-7</v>
      </c>
    </row>
    <row r="565" spans="1:11" x14ac:dyDescent="0.25">
      <c r="A565" s="1">
        <v>31890</v>
      </c>
      <c r="B565">
        <v>2296.3100589999999</v>
      </c>
      <c r="C565">
        <v>2318.610107</v>
      </c>
      <c r="D565">
        <v>2255.820068</v>
      </c>
      <c r="E565">
        <v>2280.969971</v>
      </c>
      <c r="F565">
        <v>2280.969971</v>
      </c>
      <c r="G565">
        <v>27090000</v>
      </c>
      <c r="H565">
        <f t="shared" si="32"/>
        <v>-2.1765141234448143E-3</v>
      </c>
      <c r="I565">
        <f t="shared" si="33"/>
        <v>-1.0312371307757013E-8</v>
      </c>
      <c r="J565">
        <f t="shared" si="34"/>
        <v>6.3922412549191785E-6</v>
      </c>
      <c r="K565">
        <f t="shared" si="35"/>
        <v>2.2446297901984199E-11</v>
      </c>
    </row>
    <row r="566" spans="1:11" x14ac:dyDescent="0.25">
      <c r="A566" s="1">
        <v>31891</v>
      </c>
      <c r="B566">
        <v>2261.080078</v>
      </c>
      <c r="C566">
        <v>2279.5500489999999</v>
      </c>
      <c r="D566">
        <v>2221.5900879999999</v>
      </c>
      <c r="E566">
        <v>2235.3701169999999</v>
      </c>
      <c r="F566">
        <v>2235.3701169999999</v>
      </c>
      <c r="G566">
        <v>23910000</v>
      </c>
      <c r="H566">
        <f t="shared" si="32"/>
        <v>-2.0193963572892343E-2</v>
      </c>
      <c r="I566">
        <f t="shared" si="33"/>
        <v>-8.2351722859428448E-6</v>
      </c>
      <c r="J566">
        <f t="shared" si="34"/>
        <v>4.2212733582533147E-4</v>
      </c>
      <c r="K566">
        <f t="shared" si="35"/>
        <v>1.6630178822026205E-7</v>
      </c>
    </row>
    <row r="567" spans="1:11" x14ac:dyDescent="0.25">
      <c r="A567" s="1">
        <v>31894</v>
      </c>
      <c r="B567">
        <v>2208.1000979999999</v>
      </c>
      <c r="C567">
        <v>2264.3500979999999</v>
      </c>
      <c r="D567">
        <v>2180.540039</v>
      </c>
      <c r="E567">
        <v>2230.540039</v>
      </c>
      <c r="F567">
        <v>2230.540039</v>
      </c>
      <c r="G567">
        <v>31990000</v>
      </c>
      <c r="H567">
        <f t="shared" si="32"/>
        <v>-2.1630886939448713E-3</v>
      </c>
      <c r="I567">
        <f t="shared" si="33"/>
        <v>-1.0122726770722676E-8</v>
      </c>
      <c r="J567">
        <f t="shared" si="34"/>
        <v>6.3245347869337335E-6</v>
      </c>
      <c r="K567">
        <f t="shared" si="35"/>
        <v>2.1897608466523021E-11</v>
      </c>
    </row>
    <row r="568" spans="1:11" x14ac:dyDescent="0.25">
      <c r="A568" s="1">
        <v>31895</v>
      </c>
      <c r="B568">
        <v>2240.6298830000001</v>
      </c>
      <c r="C568">
        <v>2270.73999</v>
      </c>
      <c r="D568">
        <v>2214.0600589999999</v>
      </c>
      <c r="E568">
        <v>2231.959961</v>
      </c>
      <c r="F568">
        <v>2231.959961</v>
      </c>
      <c r="G568">
        <v>27180000</v>
      </c>
      <c r="H568">
        <f t="shared" si="32"/>
        <v>6.3637962931986398E-4</v>
      </c>
      <c r="I568">
        <f t="shared" si="33"/>
        <v>2.5757009349134796E-10</v>
      </c>
      <c r="J568">
        <f t="shared" si="34"/>
        <v>8.1000316988008471E-8</v>
      </c>
      <c r="K568">
        <f t="shared" si="35"/>
        <v>1.6388048760727605E-13</v>
      </c>
    </row>
    <row r="569" spans="1:11" x14ac:dyDescent="0.25">
      <c r="A569" s="1">
        <v>31896</v>
      </c>
      <c r="B569">
        <v>2248.01001</v>
      </c>
      <c r="C569">
        <v>2283.23999</v>
      </c>
      <c r="D569">
        <v>2228.2700199999999</v>
      </c>
      <c r="E569">
        <v>2254.26001</v>
      </c>
      <c r="F569">
        <v>2254.26001</v>
      </c>
      <c r="G569">
        <v>26840000</v>
      </c>
      <c r="H569">
        <f t="shared" si="32"/>
        <v>9.9416581512015972E-3</v>
      </c>
      <c r="I569">
        <f t="shared" si="33"/>
        <v>9.8256266878000746E-7</v>
      </c>
      <c r="J569">
        <f t="shared" si="34"/>
        <v>9.1965876441276587E-5</v>
      </c>
      <c r="K569">
        <f t="shared" si="35"/>
        <v>9.7681805779203242E-9</v>
      </c>
    </row>
    <row r="570" spans="1:11" x14ac:dyDescent="0.25">
      <c r="A570" s="1">
        <v>31897</v>
      </c>
      <c r="B570">
        <v>2256.820068</v>
      </c>
      <c r="C570">
        <v>2314.1999510000001</v>
      </c>
      <c r="D570">
        <v>2250</v>
      </c>
      <c r="E570">
        <v>2286.360107</v>
      </c>
      <c r="F570">
        <v>2286.360107</v>
      </c>
      <c r="G570">
        <v>28340000</v>
      </c>
      <c r="H570">
        <f t="shared" si="32"/>
        <v>1.413931619883912E-2</v>
      </c>
      <c r="I570">
        <f t="shared" si="33"/>
        <v>2.8266615902904109E-6</v>
      </c>
      <c r="J570">
        <f t="shared" si="34"/>
        <v>1.9009631759564895E-4</v>
      </c>
      <c r="K570">
        <f t="shared" si="35"/>
        <v>3.9966712226975571E-8</v>
      </c>
    </row>
    <row r="571" spans="1:11" x14ac:dyDescent="0.25">
      <c r="A571" s="1">
        <v>31898</v>
      </c>
      <c r="B571">
        <v>2282.23999</v>
      </c>
      <c r="C571">
        <v>2312.219971</v>
      </c>
      <c r="D571">
        <v>2256.679932</v>
      </c>
      <c r="E571">
        <v>2280.3999020000001</v>
      </c>
      <c r="F571">
        <v>2280.3999020000001</v>
      </c>
      <c r="G571">
        <v>20710000</v>
      </c>
      <c r="H571">
        <f t="shared" si="32"/>
        <v>-2.6102568877622982E-3</v>
      </c>
      <c r="I571">
        <f t="shared" si="33"/>
        <v>-1.7787360859907909E-8</v>
      </c>
      <c r="J571">
        <f t="shared" si="34"/>
        <v>8.773627471838508E-6</v>
      </c>
      <c r="K571">
        <f t="shared" si="35"/>
        <v>4.6431782296755222E-11</v>
      </c>
    </row>
    <row r="572" spans="1:11" x14ac:dyDescent="0.25">
      <c r="A572" s="1">
        <v>31901</v>
      </c>
      <c r="B572">
        <v>2275.139893</v>
      </c>
      <c r="C572">
        <v>2305.959961</v>
      </c>
      <c r="D572">
        <v>2255.26001</v>
      </c>
      <c r="E572">
        <v>2286.219971</v>
      </c>
      <c r="F572">
        <v>2286.219971</v>
      </c>
      <c r="G572">
        <v>17170000</v>
      </c>
      <c r="H572">
        <f t="shared" si="32"/>
        <v>2.5489628272303685E-3</v>
      </c>
      <c r="I572">
        <f t="shared" si="33"/>
        <v>1.6558738705072517E-8</v>
      </c>
      <c r="J572">
        <f t="shared" si="34"/>
        <v>4.8276383777107105E-6</v>
      </c>
      <c r="K572">
        <f t="shared" si="35"/>
        <v>4.2205560363838764E-11</v>
      </c>
    </row>
    <row r="573" spans="1:11" x14ac:dyDescent="0.25">
      <c r="A573" s="1">
        <v>31902</v>
      </c>
      <c r="B573">
        <v>2303.4099120000001</v>
      </c>
      <c r="C573">
        <v>2348.01001</v>
      </c>
      <c r="D573">
        <v>2294.6000979999999</v>
      </c>
      <c r="E573">
        <v>2338.070068</v>
      </c>
      <c r="F573">
        <v>2338.070068</v>
      </c>
      <c r="G573">
        <v>24910000</v>
      </c>
      <c r="H573">
        <f t="shared" si="32"/>
        <v>2.2426045777654637E-2</v>
      </c>
      <c r="I573">
        <f t="shared" si="33"/>
        <v>1.1278489089883869E-5</v>
      </c>
      <c r="J573">
        <f t="shared" si="34"/>
        <v>4.8727347084880898E-4</v>
      </c>
      <c r="K573">
        <f t="shared" si="35"/>
        <v>2.5293051697581975E-7</v>
      </c>
    </row>
    <row r="574" spans="1:11" x14ac:dyDescent="0.25">
      <c r="A574" s="1">
        <v>31903</v>
      </c>
      <c r="B574">
        <v>2338.209961</v>
      </c>
      <c r="C574">
        <v>2369.889893</v>
      </c>
      <c r="D574">
        <v>2309.9399410000001</v>
      </c>
      <c r="E574">
        <v>2342.1899410000001</v>
      </c>
      <c r="F574">
        <v>2342.1899410000001</v>
      </c>
      <c r="G574">
        <v>31390000</v>
      </c>
      <c r="H574">
        <f t="shared" si="32"/>
        <v>1.7605321312053554E-3</v>
      </c>
      <c r="I574">
        <f t="shared" si="33"/>
        <v>5.4555719319409509E-9</v>
      </c>
      <c r="J574">
        <f t="shared" si="34"/>
        <v>1.9845992383436654E-6</v>
      </c>
      <c r="K574">
        <f t="shared" si="35"/>
        <v>9.6040345805055038E-12</v>
      </c>
    </row>
    <row r="575" spans="1:11" x14ac:dyDescent="0.25">
      <c r="A575" s="1">
        <v>31904</v>
      </c>
      <c r="B575">
        <v>2343.320068</v>
      </c>
      <c r="C575">
        <v>2368.610107</v>
      </c>
      <c r="D575">
        <v>2315.7700199999999</v>
      </c>
      <c r="E575">
        <v>2334.6599120000001</v>
      </c>
      <c r="F575">
        <v>2334.6599120000001</v>
      </c>
      <c r="G575">
        <v>40460000</v>
      </c>
      <c r="H575">
        <f t="shared" si="32"/>
        <v>-3.2201313890355583E-3</v>
      </c>
      <c r="I575">
        <f t="shared" si="33"/>
        <v>-3.3394184624191966E-8</v>
      </c>
      <c r="J575">
        <f t="shared" si="34"/>
        <v>1.2758508701258215E-5</v>
      </c>
      <c r="K575">
        <f t="shared" si="35"/>
        <v>1.0753779448316849E-10</v>
      </c>
    </row>
    <row r="576" spans="1:11" x14ac:dyDescent="0.25">
      <c r="A576" s="1">
        <v>31905</v>
      </c>
      <c r="B576">
        <v>2345.8798830000001</v>
      </c>
      <c r="C576">
        <v>2357.23999</v>
      </c>
      <c r="D576">
        <v>2303.1298830000001</v>
      </c>
      <c r="E576">
        <v>2322.3000489999999</v>
      </c>
      <c r="F576">
        <v>2322.3000489999999</v>
      </c>
      <c r="G576">
        <v>31260000</v>
      </c>
      <c r="H576">
        <f t="shared" si="32"/>
        <v>-5.3081375510150627E-3</v>
      </c>
      <c r="I576">
        <f t="shared" si="33"/>
        <v>-1.4957426513876628E-7</v>
      </c>
      <c r="J576">
        <f t="shared" si="34"/>
        <v>3.2034599705018547E-5</v>
      </c>
      <c r="K576">
        <f t="shared" si="35"/>
        <v>7.9397928251682779E-10</v>
      </c>
    </row>
    <row r="577" spans="1:11" x14ac:dyDescent="0.25">
      <c r="A577" s="1">
        <v>31908</v>
      </c>
      <c r="B577">
        <v>2336.75</v>
      </c>
      <c r="C577">
        <v>2380.7700199999999</v>
      </c>
      <c r="D577">
        <v>2297.919922</v>
      </c>
      <c r="E577">
        <v>2307.3000489999999</v>
      </c>
      <c r="F577">
        <v>2307.3000489999999</v>
      </c>
      <c r="G577">
        <v>34560000</v>
      </c>
      <c r="H577">
        <f t="shared" si="32"/>
        <v>-6.4800640104878196E-3</v>
      </c>
      <c r="I577">
        <f t="shared" si="33"/>
        <v>-2.7212144447010548E-7</v>
      </c>
      <c r="J577">
        <f t="shared" si="34"/>
        <v>4.66740117358238E-5</v>
      </c>
      <c r="K577">
        <f t="shared" si="35"/>
        <v>1.7633980524623276E-9</v>
      </c>
    </row>
    <row r="578" spans="1:11" x14ac:dyDescent="0.25">
      <c r="A578" s="1">
        <v>31909</v>
      </c>
      <c r="B578">
        <v>2309.76001</v>
      </c>
      <c r="C578">
        <v>2333.139893</v>
      </c>
      <c r="D578">
        <v>2289.8400879999999</v>
      </c>
      <c r="E578">
        <v>2322.6000979999999</v>
      </c>
      <c r="F578">
        <v>2322.6000979999999</v>
      </c>
      <c r="G578">
        <v>21320000</v>
      </c>
      <c r="H578">
        <f t="shared" si="32"/>
        <v>6.6092590376881982E-3</v>
      </c>
      <c r="I578">
        <f t="shared" si="33"/>
        <v>2.8869145319088385E-7</v>
      </c>
      <c r="J578">
        <f t="shared" si="34"/>
        <v>3.9156117957972833E-5</v>
      </c>
      <c r="K578">
        <f t="shared" si="35"/>
        <v>1.908000871979731E-9</v>
      </c>
    </row>
    <row r="579" spans="1:11" x14ac:dyDescent="0.25">
      <c r="A579" s="1">
        <v>31910</v>
      </c>
      <c r="B579">
        <v>2326.929932</v>
      </c>
      <c r="C579">
        <v>2346.8500979999999</v>
      </c>
      <c r="D579">
        <v>2302.110107</v>
      </c>
      <c r="E579">
        <v>2329.679932</v>
      </c>
      <c r="F579">
        <v>2329.679932</v>
      </c>
      <c r="G579">
        <v>21030000</v>
      </c>
      <c r="H579">
        <f t="shared" si="32"/>
        <v>3.0435998777727184E-3</v>
      </c>
      <c r="I579">
        <f t="shared" si="33"/>
        <v>2.8190949329259988E-8</v>
      </c>
      <c r="J579">
        <f t="shared" si="34"/>
        <v>7.2459261093279264E-6</v>
      </c>
      <c r="K579">
        <f t="shared" si="35"/>
        <v>8.5798481443653358E-11</v>
      </c>
    </row>
    <row r="580" spans="1:11" x14ac:dyDescent="0.25">
      <c r="A580" s="1">
        <v>31911</v>
      </c>
      <c r="B580">
        <v>2336.459961</v>
      </c>
      <c r="C580">
        <v>2349.3100589999999</v>
      </c>
      <c r="D580">
        <v>2307.1599120000001</v>
      </c>
      <c r="E580">
        <v>2325.48999</v>
      </c>
      <c r="F580">
        <v>2325.48999</v>
      </c>
      <c r="G580">
        <v>19050000</v>
      </c>
      <c r="H580">
        <f t="shared" ref="H580:H643" si="36">LN(E580/E579)</f>
        <v>-1.8001246792902724E-3</v>
      </c>
      <c r="I580">
        <f t="shared" ref="I580:I643" si="37">(H580-(($N$2)^2))^3</f>
        <v>-5.8344150174290539E-9</v>
      </c>
      <c r="J580">
        <f t="shared" ref="J580:J643" si="38">(H580-$N$2)^2</f>
        <v>4.6306682832070443E-6</v>
      </c>
      <c r="K580">
        <f t="shared" ref="K580:K643" si="39">(H580-(($N$2)^2))^4</f>
        <v>1.0503396441814132E-11</v>
      </c>
    </row>
    <row r="581" spans="1:11" x14ac:dyDescent="0.25">
      <c r="A581" s="1">
        <v>31912</v>
      </c>
      <c r="B581">
        <v>2309.040039</v>
      </c>
      <c r="C581">
        <v>2324.4799800000001</v>
      </c>
      <c r="D581">
        <v>2266.6000979999999</v>
      </c>
      <c r="E581">
        <v>2272.5200199999999</v>
      </c>
      <c r="F581">
        <v>2272.5200199999999</v>
      </c>
      <c r="G581">
        <v>28370000</v>
      </c>
      <c r="H581">
        <f t="shared" si="36"/>
        <v>-2.3041408510434808E-2</v>
      </c>
      <c r="I581">
        <f t="shared" si="37"/>
        <v>-1.2233030781072596E-5</v>
      </c>
      <c r="J581">
        <f t="shared" si="38"/>
        <v>5.4724099185044037E-4</v>
      </c>
      <c r="K581">
        <f t="shared" si="39"/>
        <v>2.8186777332387813E-7</v>
      </c>
    </row>
    <row r="582" spans="1:11" x14ac:dyDescent="0.25">
      <c r="A582" s="1">
        <v>31915</v>
      </c>
      <c r="B582">
        <v>2269.1999510000001</v>
      </c>
      <c r="C582">
        <v>2282.9099120000001</v>
      </c>
      <c r="D582">
        <v>2227.0500489999999</v>
      </c>
      <c r="E582">
        <v>2258.6599120000001</v>
      </c>
      <c r="F582">
        <v>2258.6599120000001</v>
      </c>
      <c r="G582">
        <v>24580000</v>
      </c>
      <c r="H582">
        <f t="shared" si="36"/>
        <v>-6.1176785893876E-3</v>
      </c>
      <c r="I582">
        <f t="shared" si="37"/>
        <v>-2.2897407992318086E-7</v>
      </c>
      <c r="J582">
        <f t="shared" si="38"/>
        <v>4.1853817880445363E-5</v>
      </c>
      <c r="K582">
        <f t="shared" si="39"/>
        <v>1.4008181606695438E-9</v>
      </c>
    </row>
    <row r="583" spans="1:11" x14ac:dyDescent="0.25">
      <c r="A583" s="1">
        <v>31916</v>
      </c>
      <c r="B583">
        <v>2275.1201169999999</v>
      </c>
      <c r="C583">
        <v>2280.459961</v>
      </c>
      <c r="D583">
        <v>2205.3999020000001</v>
      </c>
      <c r="E583">
        <v>2221.280029</v>
      </c>
      <c r="F583">
        <v>2221.280029</v>
      </c>
      <c r="G583">
        <v>25050000</v>
      </c>
      <c r="H583">
        <f t="shared" si="36"/>
        <v>-1.6688058762381545E-2</v>
      </c>
      <c r="I583">
        <f t="shared" si="37"/>
        <v>-4.647582653427051E-6</v>
      </c>
      <c r="J583">
        <f t="shared" si="38"/>
        <v>2.9035590339902384E-4</v>
      </c>
      <c r="K583">
        <f t="shared" si="39"/>
        <v>7.75597075385567E-8</v>
      </c>
    </row>
    <row r="584" spans="1:11" x14ac:dyDescent="0.25">
      <c r="A584" s="1">
        <v>31917</v>
      </c>
      <c r="B584">
        <v>2218.0900879999999</v>
      </c>
      <c r="C584">
        <v>2248.080078</v>
      </c>
      <c r="D584">
        <v>2188.530029</v>
      </c>
      <c r="E584">
        <v>2215.8701169999999</v>
      </c>
      <c r="F584">
        <v>2215.8701169999999</v>
      </c>
      <c r="G584">
        <v>28500000</v>
      </c>
      <c r="H584">
        <f t="shared" si="36"/>
        <v>-2.4384636546660736E-3</v>
      </c>
      <c r="I584">
        <f t="shared" si="37"/>
        <v>-1.4501568431853448E-8</v>
      </c>
      <c r="J584">
        <f t="shared" si="38"/>
        <v>7.7854266327745126E-6</v>
      </c>
      <c r="K584">
        <f t="shared" si="39"/>
        <v>3.5363342053392594E-11</v>
      </c>
    </row>
    <row r="585" spans="1:11" x14ac:dyDescent="0.25">
      <c r="A585" s="1">
        <v>31918</v>
      </c>
      <c r="B585">
        <v>2243.790039</v>
      </c>
      <c r="C585">
        <v>2256.0600589999999</v>
      </c>
      <c r="D585">
        <v>2212.7700199999999</v>
      </c>
      <c r="E585">
        <v>2225.7700199999999</v>
      </c>
      <c r="F585">
        <v>2225.7700199999999</v>
      </c>
      <c r="G585">
        <v>20280000</v>
      </c>
      <c r="H585">
        <f t="shared" si="36"/>
        <v>4.4577764468471141E-3</v>
      </c>
      <c r="I585">
        <f t="shared" si="37"/>
        <v>8.8576535160165613E-8</v>
      </c>
      <c r="J585">
        <f t="shared" si="38"/>
        <v>1.6859255411802384E-5</v>
      </c>
      <c r="K585">
        <f t="shared" si="39"/>
        <v>3.9484343127648272E-10</v>
      </c>
    </row>
    <row r="586" spans="1:11" x14ac:dyDescent="0.25">
      <c r="A586" s="1">
        <v>31919</v>
      </c>
      <c r="B586">
        <v>2234.1899410000001</v>
      </c>
      <c r="C586">
        <v>2258.419922</v>
      </c>
      <c r="D586">
        <v>2220.1499020000001</v>
      </c>
      <c r="E586">
        <v>2243.1999510000001</v>
      </c>
      <c r="F586">
        <v>2243.1999510000001</v>
      </c>
      <c r="G586">
        <v>14140000</v>
      </c>
      <c r="H586">
        <f t="shared" si="36"/>
        <v>7.8004638622672885E-3</v>
      </c>
      <c r="I586">
        <f t="shared" si="37"/>
        <v>4.7461408090957078E-7</v>
      </c>
      <c r="J586">
        <f t="shared" si="38"/>
        <v>5.5482979427551067E-5</v>
      </c>
      <c r="K586">
        <f t="shared" si="39"/>
        <v>3.7021512555362666E-9</v>
      </c>
    </row>
    <row r="587" spans="1:11" x14ac:dyDescent="0.25">
      <c r="A587" s="1">
        <v>31923</v>
      </c>
      <c r="B587">
        <v>2273.0600589999999</v>
      </c>
      <c r="C587">
        <v>2305.5200199999999</v>
      </c>
      <c r="D587">
        <v>2252.8798830000001</v>
      </c>
      <c r="E587">
        <v>2297.9399410000001</v>
      </c>
      <c r="F587">
        <v>2297.9399410000001</v>
      </c>
      <c r="G587">
        <v>21890000</v>
      </c>
      <c r="H587">
        <f t="shared" si="36"/>
        <v>2.4109647735616982E-2</v>
      </c>
      <c r="I587">
        <f t="shared" si="37"/>
        <v>1.4014122445897598E-5</v>
      </c>
      <c r="J587">
        <f t="shared" si="38"/>
        <v>5.6443656049304279E-4</v>
      </c>
      <c r="K587">
        <f t="shared" si="39"/>
        <v>3.378738213167353E-7</v>
      </c>
    </row>
    <row r="588" spans="1:11" x14ac:dyDescent="0.25">
      <c r="A588" s="1">
        <v>31924</v>
      </c>
      <c r="B588">
        <v>2295.6599120000001</v>
      </c>
      <c r="C588">
        <v>2320.23999</v>
      </c>
      <c r="D588">
        <v>2274.2700199999999</v>
      </c>
      <c r="E588">
        <v>2295.8100589999999</v>
      </c>
      <c r="F588">
        <v>2295.8100589999999</v>
      </c>
      <c r="G588">
        <v>20170000</v>
      </c>
      <c r="H588">
        <f t="shared" si="36"/>
        <v>-9.2729563107262847E-4</v>
      </c>
      <c r="I588">
        <f t="shared" si="37"/>
        <v>-7.9767961826320996E-10</v>
      </c>
      <c r="J588">
        <f t="shared" si="38"/>
        <v>1.636019333493878E-6</v>
      </c>
      <c r="K588">
        <f t="shared" si="39"/>
        <v>7.3978353387989022E-13</v>
      </c>
    </row>
    <row r="589" spans="1:11" x14ac:dyDescent="0.25">
      <c r="A589" s="1">
        <v>31925</v>
      </c>
      <c r="B589">
        <v>2298.0900879999999</v>
      </c>
      <c r="C589">
        <v>2323.570068</v>
      </c>
      <c r="D589">
        <v>2265.929932</v>
      </c>
      <c r="E589">
        <v>2310.679932</v>
      </c>
      <c r="F589">
        <v>2310.679932</v>
      </c>
      <c r="G589">
        <v>15610000</v>
      </c>
      <c r="H589">
        <f t="shared" si="36"/>
        <v>6.4560759616013198E-3</v>
      </c>
      <c r="I589">
        <f t="shared" si="37"/>
        <v>2.6907969203254011E-7</v>
      </c>
      <c r="J589">
        <f t="shared" si="38"/>
        <v>3.7262501424923586E-5</v>
      </c>
      <c r="K589">
        <f t="shared" si="39"/>
        <v>1.7371656342184032E-9</v>
      </c>
    </row>
    <row r="590" spans="1:11" x14ac:dyDescent="0.25">
      <c r="A590" s="1">
        <v>31926</v>
      </c>
      <c r="B590">
        <v>2326</v>
      </c>
      <c r="C590">
        <v>2332.389893</v>
      </c>
      <c r="D590">
        <v>2281.1000979999999</v>
      </c>
      <c r="E590">
        <v>2291.570068</v>
      </c>
      <c r="F590">
        <v>2291.570068</v>
      </c>
      <c r="G590">
        <v>16040000</v>
      </c>
      <c r="H590">
        <f t="shared" si="36"/>
        <v>-8.3046222298406268E-3</v>
      </c>
      <c r="I590">
        <f t="shared" si="37"/>
        <v>-5.7276841158284794E-7</v>
      </c>
      <c r="J590">
        <f t="shared" si="38"/>
        <v>7.4933197125204732E-5</v>
      </c>
      <c r="K590">
        <f t="shared" si="39"/>
        <v>4.7566961606116543E-9</v>
      </c>
    </row>
    <row r="591" spans="1:11" x14ac:dyDescent="0.25">
      <c r="A591" s="1">
        <v>31929</v>
      </c>
      <c r="B591">
        <v>2309.6201169999999</v>
      </c>
      <c r="C591">
        <v>2319.780029</v>
      </c>
      <c r="D591">
        <v>2277</v>
      </c>
      <c r="E591">
        <v>2288.2299800000001</v>
      </c>
      <c r="F591">
        <v>2288.2299800000001</v>
      </c>
      <c r="G591">
        <v>15680000</v>
      </c>
      <c r="H591">
        <f t="shared" si="36"/>
        <v>-1.4586176501947658E-3</v>
      </c>
      <c r="I591">
        <f t="shared" si="37"/>
        <v>-3.1040944103296598E-9</v>
      </c>
      <c r="J591">
        <f t="shared" si="38"/>
        <v>3.2775182276709624E-6</v>
      </c>
      <c r="K591">
        <f t="shared" si="39"/>
        <v>4.5280710109575734E-12</v>
      </c>
    </row>
    <row r="592" spans="1:11" x14ac:dyDescent="0.25">
      <c r="A592" s="1">
        <v>31930</v>
      </c>
      <c r="B592">
        <v>2287.469971</v>
      </c>
      <c r="C592">
        <v>2306.429932</v>
      </c>
      <c r="D592">
        <v>2260.6201169999999</v>
      </c>
      <c r="E592">
        <v>2278.219971</v>
      </c>
      <c r="F592">
        <v>2278.219971</v>
      </c>
      <c r="G592">
        <v>16740000</v>
      </c>
      <c r="H592">
        <f t="shared" si="36"/>
        <v>-4.384160624040811E-3</v>
      </c>
      <c r="I592">
        <f t="shared" si="37"/>
        <v>-8.4274492422688263E-8</v>
      </c>
      <c r="J592">
        <f t="shared" si="38"/>
        <v>2.2429077549487185E-5</v>
      </c>
      <c r="K592">
        <f t="shared" si="39"/>
        <v>3.6948333983810229E-10</v>
      </c>
    </row>
    <row r="593" spans="1:11" x14ac:dyDescent="0.25">
      <c r="A593" s="1">
        <v>31931</v>
      </c>
      <c r="B593">
        <v>2292.169922</v>
      </c>
      <c r="C593">
        <v>2330.1000979999999</v>
      </c>
      <c r="D593">
        <v>2283.3701169999999</v>
      </c>
      <c r="E593">
        <v>2320.6899410000001</v>
      </c>
      <c r="F593">
        <v>2320.6899410000001</v>
      </c>
      <c r="G593">
        <v>18030000</v>
      </c>
      <c r="H593">
        <f t="shared" si="36"/>
        <v>1.847010625272525E-2</v>
      </c>
      <c r="I593">
        <f t="shared" si="37"/>
        <v>6.3008545210202904E-6</v>
      </c>
      <c r="J593">
        <f t="shared" si="38"/>
        <v>3.2827396061199042E-4</v>
      </c>
      <c r="K593">
        <f t="shared" si="39"/>
        <v>1.1637667278693178E-7</v>
      </c>
    </row>
    <row r="594" spans="1:11" x14ac:dyDescent="0.25">
      <c r="A594" s="1">
        <v>31932</v>
      </c>
      <c r="B594">
        <v>2323.419922</v>
      </c>
      <c r="C594">
        <v>2343.4499510000001</v>
      </c>
      <c r="D594">
        <v>2308.709961</v>
      </c>
      <c r="E594">
        <v>2337.080078</v>
      </c>
      <c r="F594">
        <v>2337.080078</v>
      </c>
      <c r="G594">
        <v>13840000</v>
      </c>
      <c r="H594">
        <f t="shared" si="36"/>
        <v>7.0377904379351911E-3</v>
      </c>
      <c r="I594">
        <f t="shared" si="37"/>
        <v>3.4856685167629034E-7</v>
      </c>
      <c r="J594">
        <f t="shared" si="38"/>
        <v>4.4702814698272454E-5</v>
      </c>
      <c r="K594">
        <f t="shared" si="39"/>
        <v>2.4530973223015992E-9</v>
      </c>
    </row>
    <row r="595" spans="1:11" x14ac:dyDescent="0.25">
      <c r="A595" s="1">
        <v>31933</v>
      </c>
      <c r="B595">
        <v>2335.4099120000001</v>
      </c>
      <c r="C595">
        <v>2346.330078</v>
      </c>
      <c r="D595">
        <v>2312.3500979999999</v>
      </c>
      <c r="E595">
        <v>2326.1499020000001</v>
      </c>
      <c r="F595">
        <v>2326.1499020000001</v>
      </c>
      <c r="G595">
        <v>14120000</v>
      </c>
      <c r="H595">
        <f t="shared" si="36"/>
        <v>-4.6878219874937985E-3</v>
      </c>
      <c r="I595">
        <f t="shared" si="37"/>
        <v>-1.0302621074682369E-7</v>
      </c>
      <c r="J595">
        <f t="shared" si="38"/>
        <v>2.5397528553878546E-5</v>
      </c>
      <c r="K595">
        <f t="shared" si="39"/>
        <v>4.8298128500614343E-10</v>
      </c>
    </row>
    <row r="596" spans="1:11" x14ac:dyDescent="0.25">
      <c r="A596" s="1">
        <v>31936</v>
      </c>
      <c r="B596">
        <v>2320.389893</v>
      </c>
      <c r="C596">
        <v>2362.709961</v>
      </c>
      <c r="D596">
        <v>2306.889893</v>
      </c>
      <c r="E596">
        <v>2351.639893</v>
      </c>
      <c r="F596">
        <v>2351.639893</v>
      </c>
      <c r="G596">
        <v>13750000</v>
      </c>
      <c r="H596">
        <f t="shared" si="36"/>
        <v>1.0898413317088398E-2</v>
      </c>
      <c r="I596">
        <f t="shared" si="37"/>
        <v>1.2944194478384421E-6</v>
      </c>
      <c r="J596">
        <f t="shared" si="38"/>
        <v>1.1123159913371552E-4</v>
      </c>
      <c r="K596">
        <f t="shared" si="39"/>
        <v>1.4106957970279022E-8</v>
      </c>
    </row>
    <row r="597" spans="1:11" x14ac:dyDescent="0.25">
      <c r="A597" s="1">
        <v>31937</v>
      </c>
      <c r="B597">
        <v>2357.1000979999999</v>
      </c>
      <c r="C597">
        <v>2366.0500489999999</v>
      </c>
      <c r="D597">
        <v>2331.7700199999999</v>
      </c>
      <c r="E597">
        <v>2352.6999510000001</v>
      </c>
      <c r="F597">
        <v>2352.6999510000001</v>
      </c>
      <c r="G597">
        <v>16780000</v>
      </c>
      <c r="H597">
        <f t="shared" si="36"/>
        <v>4.5067238043782263E-4</v>
      </c>
      <c r="I597">
        <f t="shared" si="37"/>
        <v>9.1458702541418404E-11</v>
      </c>
      <c r="J597">
        <f t="shared" si="38"/>
        <v>9.7808732333132245E-9</v>
      </c>
      <c r="K597">
        <f t="shared" si="39"/>
        <v>4.1206593628448555E-14</v>
      </c>
    </row>
    <row r="598" spans="1:11" x14ac:dyDescent="0.25">
      <c r="A598" s="1">
        <v>31938</v>
      </c>
      <c r="B598">
        <v>2362.860107</v>
      </c>
      <c r="C598">
        <v>2389.709961</v>
      </c>
      <c r="D598">
        <v>2328.580078</v>
      </c>
      <c r="E598">
        <v>2353.610107</v>
      </c>
      <c r="F598">
        <v>2353.610107</v>
      </c>
      <c r="G598">
        <v>23320000</v>
      </c>
      <c r="H598">
        <f t="shared" si="36"/>
        <v>3.8678115131808138E-4</v>
      </c>
      <c r="I598">
        <f t="shared" si="37"/>
        <v>5.7806809484960062E-11</v>
      </c>
      <c r="J598">
        <f t="shared" si="38"/>
        <v>1.2254948312403692E-9</v>
      </c>
      <c r="K598">
        <f t="shared" si="39"/>
        <v>2.2351431022661319E-14</v>
      </c>
    </row>
    <row r="599" spans="1:11" x14ac:dyDescent="0.25">
      <c r="A599" s="1">
        <v>31939</v>
      </c>
      <c r="B599">
        <v>2366.5</v>
      </c>
      <c r="C599">
        <v>2380.459961</v>
      </c>
      <c r="D599">
        <v>2341.929932</v>
      </c>
      <c r="E599">
        <v>2360.1298830000001</v>
      </c>
      <c r="F599">
        <v>2360.1298830000001</v>
      </c>
      <c r="G599">
        <v>17390000</v>
      </c>
      <c r="H599">
        <f t="shared" si="36"/>
        <v>2.766287564211625E-3</v>
      </c>
      <c r="I599">
        <f t="shared" si="37"/>
        <v>2.1165751341018577E-8</v>
      </c>
      <c r="J599">
        <f t="shared" si="38"/>
        <v>5.8298753508846434E-6</v>
      </c>
      <c r="K599">
        <f t="shared" si="39"/>
        <v>5.8547935565839513E-11</v>
      </c>
    </row>
    <row r="600" spans="1:11" x14ac:dyDescent="0.25">
      <c r="A600" s="1">
        <v>31940</v>
      </c>
      <c r="B600">
        <v>2379.1000979999999</v>
      </c>
      <c r="C600">
        <v>2399.419922</v>
      </c>
      <c r="D600">
        <v>2360.73999</v>
      </c>
      <c r="E600">
        <v>2377.7299800000001</v>
      </c>
      <c r="F600">
        <v>2377.7299800000001</v>
      </c>
      <c r="G600">
        <v>19610000</v>
      </c>
      <c r="H600">
        <f t="shared" si="36"/>
        <v>7.4295899277514949E-3</v>
      </c>
      <c r="I600">
        <f t="shared" si="37"/>
        <v>4.1008400536725183E-7</v>
      </c>
      <c r="J600">
        <f t="shared" si="38"/>
        <v>5.0095477132015871E-5</v>
      </c>
      <c r="K600">
        <f t="shared" si="39"/>
        <v>3.0467052499610326E-9</v>
      </c>
    </row>
    <row r="601" spans="1:11" x14ac:dyDescent="0.25">
      <c r="A601" s="1">
        <v>31943</v>
      </c>
      <c r="B601">
        <v>2393.360107</v>
      </c>
      <c r="C601">
        <v>2409.4399410000001</v>
      </c>
      <c r="D601">
        <v>2374.389893</v>
      </c>
      <c r="E601">
        <v>2391.540039</v>
      </c>
      <c r="F601">
        <v>2391.540039</v>
      </c>
      <c r="G601">
        <v>18160000</v>
      </c>
      <c r="H601">
        <f t="shared" si="36"/>
        <v>5.7912835896838941E-3</v>
      </c>
      <c r="I601">
        <f t="shared" si="37"/>
        <v>1.942212106153243E-7</v>
      </c>
      <c r="J601">
        <f t="shared" si="38"/>
        <v>2.9588263673151179E-5</v>
      </c>
      <c r="K601">
        <f t="shared" si="39"/>
        <v>1.1247660759002951E-9</v>
      </c>
    </row>
    <row r="602" spans="1:11" x14ac:dyDescent="0.25">
      <c r="A602" s="1">
        <v>31944</v>
      </c>
      <c r="B602">
        <v>2391.330078</v>
      </c>
      <c r="C602">
        <v>2415.360107</v>
      </c>
      <c r="D602">
        <v>2376.1000979999999</v>
      </c>
      <c r="E602">
        <v>2407.3500979999999</v>
      </c>
      <c r="F602">
        <v>2407.3500979999999</v>
      </c>
      <c r="G602">
        <v>19090000</v>
      </c>
      <c r="H602">
        <f t="shared" si="36"/>
        <v>6.589071951733849E-3</v>
      </c>
      <c r="I602">
        <f t="shared" si="37"/>
        <v>2.8605416871963705E-7</v>
      </c>
      <c r="J602">
        <f t="shared" si="38"/>
        <v>3.8903884703136051E-5</v>
      </c>
      <c r="K602">
        <f t="shared" si="39"/>
        <v>1.8847961020124266E-9</v>
      </c>
    </row>
    <row r="603" spans="1:11" x14ac:dyDescent="0.25">
      <c r="A603" s="1">
        <v>31945</v>
      </c>
      <c r="B603">
        <v>2412.8500979999999</v>
      </c>
      <c r="C603">
        <v>2427.290039</v>
      </c>
      <c r="D603">
        <v>2390.6999510000001</v>
      </c>
      <c r="E603">
        <v>2407.3500979999999</v>
      </c>
      <c r="F603">
        <v>2407.3500979999999</v>
      </c>
      <c r="G603">
        <v>21560000</v>
      </c>
      <c r="H603">
        <f t="shared" si="36"/>
        <v>0</v>
      </c>
      <c r="I603">
        <f t="shared" si="37"/>
        <v>-1.8948857844800091E-21</v>
      </c>
      <c r="J603">
        <f t="shared" si="38"/>
        <v>1.2374500548040336E-7</v>
      </c>
      <c r="K603">
        <f t="shared" si="39"/>
        <v>2.3448265178521718E-28</v>
      </c>
    </row>
    <row r="604" spans="1:11" x14ac:dyDescent="0.25">
      <c r="A604" s="1">
        <v>31946</v>
      </c>
      <c r="B604">
        <v>2397.139893</v>
      </c>
      <c r="C604">
        <v>2419.9099120000001</v>
      </c>
      <c r="D604">
        <v>2386.459961</v>
      </c>
      <c r="E604">
        <v>2408.1298830000001</v>
      </c>
      <c r="F604">
        <v>2408.1298830000001</v>
      </c>
      <c r="G604">
        <v>19300000</v>
      </c>
      <c r="H604">
        <f t="shared" si="36"/>
        <v>3.2386595308998872E-4</v>
      </c>
      <c r="I604">
        <f t="shared" si="37"/>
        <v>3.393110268639092E-11</v>
      </c>
      <c r="J604">
        <f t="shared" si="38"/>
        <v>7.7886371586047654E-10</v>
      </c>
      <c r="K604">
        <f t="shared" si="39"/>
        <v>1.0984930106434388E-14</v>
      </c>
    </row>
    <row r="605" spans="1:11" x14ac:dyDescent="0.25">
      <c r="A605" s="1">
        <v>31947</v>
      </c>
      <c r="B605">
        <v>2409.6999510000001</v>
      </c>
      <c r="C605">
        <v>2431.8500979999999</v>
      </c>
      <c r="D605">
        <v>2395.26001</v>
      </c>
      <c r="E605">
        <v>2420.8500979999999</v>
      </c>
      <c r="F605">
        <v>2420.8500979999999</v>
      </c>
      <c r="G605">
        <v>33310000</v>
      </c>
      <c r="H605">
        <f t="shared" si="36"/>
        <v>5.2682945345623551E-3</v>
      </c>
      <c r="I605">
        <f t="shared" si="37"/>
        <v>1.4621082845816327E-7</v>
      </c>
      <c r="J605">
        <f t="shared" si="38"/>
        <v>2.4172173350492362E-5</v>
      </c>
      <c r="K605">
        <f t="shared" si="39"/>
        <v>7.7026361560020676E-10</v>
      </c>
    </row>
    <row r="606" spans="1:11" x14ac:dyDescent="0.25">
      <c r="A606" s="1">
        <v>31950</v>
      </c>
      <c r="B606">
        <v>2428.389893</v>
      </c>
      <c r="C606">
        <v>2457.290039</v>
      </c>
      <c r="D606">
        <v>2417.3999020000001</v>
      </c>
      <c r="E606">
        <v>2445.51001</v>
      </c>
      <c r="F606">
        <v>2445.51001</v>
      </c>
      <c r="G606">
        <v>23430000</v>
      </c>
      <c r="H606">
        <f t="shared" si="36"/>
        <v>1.0134935571913063E-2</v>
      </c>
      <c r="I606">
        <f t="shared" si="37"/>
        <v>1.04099122503347E-6</v>
      </c>
      <c r="J606">
        <f t="shared" si="38"/>
        <v>9.5710248717875983E-5</v>
      </c>
      <c r="K606">
        <f t="shared" si="39"/>
        <v>1.0550250179176223E-8</v>
      </c>
    </row>
    <row r="607" spans="1:11" x14ac:dyDescent="0.25">
      <c r="A607" s="1">
        <v>31951</v>
      </c>
      <c r="B607">
        <v>2454.23999</v>
      </c>
      <c r="C607">
        <v>2466.040039</v>
      </c>
      <c r="D607">
        <v>2421.719971</v>
      </c>
      <c r="E607">
        <v>2439.7299800000001</v>
      </c>
      <c r="F607">
        <v>2439.7299800000001</v>
      </c>
      <c r="G607">
        <v>26680000</v>
      </c>
      <c r="H607">
        <f t="shared" si="36"/>
        <v>-2.3663249743860492E-3</v>
      </c>
      <c r="I607">
        <f t="shared" si="37"/>
        <v>-1.3252301059496595E-8</v>
      </c>
      <c r="J607">
        <f t="shared" si="38"/>
        <v>7.3880624858395204E-6</v>
      </c>
      <c r="K607">
        <f t="shared" si="39"/>
        <v>3.1360890871236729E-11</v>
      </c>
    </row>
    <row r="608" spans="1:11" x14ac:dyDescent="0.25">
      <c r="A608" s="1">
        <v>31952</v>
      </c>
      <c r="B608">
        <v>2431.280029</v>
      </c>
      <c r="C608">
        <v>2454.080078</v>
      </c>
      <c r="D608">
        <v>2415.3400879999999</v>
      </c>
      <c r="E608">
        <v>2428.4099120000001</v>
      </c>
      <c r="F608">
        <v>2428.4099120000001</v>
      </c>
      <c r="G608">
        <v>20730000</v>
      </c>
      <c r="H608">
        <f t="shared" si="36"/>
        <v>-4.6506832812827385E-3</v>
      </c>
      <c r="I608">
        <f t="shared" si="37"/>
        <v>-1.005969838637921E-7</v>
      </c>
      <c r="J608">
        <f t="shared" si="38"/>
        <v>2.5024579681607569E-5</v>
      </c>
      <c r="K608">
        <f t="shared" si="39"/>
        <v>4.6785715937712694E-10</v>
      </c>
    </row>
    <row r="609" spans="1:11" x14ac:dyDescent="0.25">
      <c r="A609" s="1">
        <v>31953</v>
      </c>
      <c r="B609">
        <v>2438.459961</v>
      </c>
      <c r="C609">
        <v>2460.139893</v>
      </c>
      <c r="D609">
        <v>2430.330078</v>
      </c>
      <c r="E609">
        <v>2451.0500489999999</v>
      </c>
      <c r="F609">
        <v>2451.0500489999999</v>
      </c>
      <c r="G609">
        <v>16770000</v>
      </c>
      <c r="H609">
        <f t="shared" si="36"/>
        <v>9.279838200438404E-3</v>
      </c>
      <c r="I609">
        <f t="shared" si="37"/>
        <v>7.9910498234619472E-7</v>
      </c>
      <c r="J609">
        <f t="shared" si="38"/>
        <v>7.9710328884839604E-5</v>
      </c>
      <c r="K609">
        <f t="shared" si="39"/>
        <v>7.4154660560864547E-9</v>
      </c>
    </row>
    <row r="610" spans="1:11" x14ac:dyDescent="0.25">
      <c r="A610" s="1">
        <v>31954</v>
      </c>
      <c r="B610">
        <v>2439.25</v>
      </c>
      <c r="C610">
        <v>2453.919922</v>
      </c>
      <c r="D610">
        <v>2423.6298830000001</v>
      </c>
      <c r="E610">
        <v>2436.860107</v>
      </c>
      <c r="F610">
        <v>2436.860107</v>
      </c>
      <c r="G610">
        <v>16440000</v>
      </c>
      <c r="H610">
        <f t="shared" si="36"/>
        <v>-5.8061549458589927E-3</v>
      </c>
      <c r="I610">
        <f t="shared" si="37"/>
        <v>-1.9574633167164701E-7</v>
      </c>
      <c r="J610">
        <f t="shared" si="38"/>
        <v>3.792008992463778E-5</v>
      </c>
      <c r="K610">
        <f t="shared" si="39"/>
        <v>1.1365577543999736E-9</v>
      </c>
    </row>
    <row r="611" spans="1:11" x14ac:dyDescent="0.25">
      <c r="A611" s="1">
        <v>31957</v>
      </c>
      <c r="B611">
        <v>2437.6599120000001</v>
      </c>
      <c r="C611">
        <v>2460.3000489999999</v>
      </c>
      <c r="D611">
        <v>2423.790039</v>
      </c>
      <c r="E611">
        <v>2446.9099120000001</v>
      </c>
      <c r="F611">
        <v>2446.9099120000001</v>
      </c>
      <c r="G611">
        <v>16890000</v>
      </c>
      <c r="H611">
        <f t="shared" si="36"/>
        <v>4.1155988698595254E-3</v>
      </c>
      <c r="I611">
        <f t="shared" si="37"/>
        <v>6.9704359850082245E-8</v>
      </c>
      <c r="J611">
        <f t="shared" si="38"/>
        <v>1.4166377026072093E-5</v>
      </c>
      <c r="K611">
        <f t="shared" si="39"/>
        <v>2.8686655905688852E-10</v>
      </c>
    </row>
    <row r="612" spans="1:11" x14ac:dyDescent="0.25">
      <c r="A612" s="1">
        <v>31958</v>
      </c>
      <c r="B612">
        <v>2448.179932</v>
      </c>
      <c r="C612">
        <v>2456.3100589999999</v>
      </c>
      <c r="D612">
        <v>2401.1499020000001</v>
      </c>
      <c r="E612">
        <v>2418.530029</v>
      </c>
      <c r="F612">
        <v>2418.530029</v>
      </c>
      <c r="G612">
        <v>21370000</v>
      </c>
      <c r="H612">
        <f t="shared" si="36"/>
        <v>-1.1666038512531719E-2</v>
      </c>
      <c r="I612">
        <f t="shared" si="37"/>
        <v>-1.5877570048066354E-6</v>
      </c>
      <c r="J612">
        <f t="shared" si="38"/>
        <v>1.4442781958165946E-4</v>
      </c>
      <c r="K612">
        <f t="shared" si="39"/>
        <v>1.8523030843615476E-8</v>
      </c>
    </row>
    <row r="613" spans="1:11" x14ac:dyDescent="0.25">
      <c r="A613" s="1">
        <v>31959</v>
      </c>
      <c r="B613">
        <v>2410.080078</v>
      </c>
      <c r="C613">
        <v>2430.8000489999999</v>
      </c>
      <c r="D613">
        <v>2391.26001</v>
      </c>
      <c r="E613">
        <v>2409.76001</v>
      </c>
      <c r="F613">
        <v>2409.76001</v>
      </c>
      <c r="G613">
        <v>18530000</v>
      </c>
      <c r="H613">
        <f t="shared" si="36"/>
        <v>-3.6327679464114625E-3</v>
      </c>
      <c r="I613">
        <f t="shared" si="37"/>
        <v>-4.794654867094076E-8</v>
      </c>
      <c r="J613">
        <f t="shared" si="38"/>
        <v>1.5876575184258697E-5</v>
      </c>
      <c r="K613">
        <f t="shared" si="39"/>
        <v>1.7418461829877875E-10</v>
      </c>
    </row>
    <row r="614" spans="1:11" x14ac:dyDescent="0.25">
      <c r="A614" s="1">
        <v>31960</v>
      </c>
      <c r="B614">
        <v>2425.3798830000001</v>
      </c>
      <c r="C614">
        <v>2446.2700199999999</v>
      </c>
      <c r="D614">
        <v>2415.6599120000001</v>
      </c>
      <c r="E614">
        <v>2436.6999510000001</v>
      </c>
      <c r="F614">
        <v>2436.6999510000001</v>
      </c>
      <c r="G614">
        <v>17820000</v>
      </c>
      <c r="H614">
        <f t="shared" si="36"/>
        <v>1.1117483150213076E-2</v>
      </c>
      <c r="I614">
        <f t="shared" si="37"/>
        <v>1.3740575970981291E-6</v>
      </c>
      <c r="J614">
        <f t="shared" si="38"/>
        <v>1.1590049171957045E-4</v>
      </c>
      <c r="K614">
        <f t="shared" si="39"/>
        <v>1.5275892150395834E-8</v>
      </c>
    </row>
    <row r="615" spans="1:11" x14ac:dyDescent="0.25">
      <c r="A615" s="1">
        <v>31964</v>
      </c>
      <c r="B615">
        <v>2448.3400879999999</v>
      </c>
      <c r="C615">
        <v>2460.3000489999999</v>
      </c>
      <c r="D615">
        <v>2412.9499510000001</v>
      </c>
      <c r="E615">
        <v>2429.530029</v>
      </c>
      <c r="F615">
        <v>2429.530029</v>
      </c>
      <c r="G615">
        <v>21380000</v>
      </c>
      <c r="H615">
        <f t="shared" si="36"/>
        <v>-2.9468098375598877E-3</v>
      </c>
      <c r="I615">
        <f t="shared" si="37"/>
        <v>-2.559240169379765E-8</v>
      </c>
      <c r="J615">
        <f t="shared" si="38"/>
        <v>1.0880655881069187E-5</v>
      </c>
      <c r="K615">
        <f t="shared" si="39"/>
        <v>7.5419108009955104E-11</v>
      </c>
    </row>
    <row r="616" spans="1:11" x14ac:dyDescent="0.25">
      <c r="A616" s="1">
        <v>31965</v>
      </c>
      <c r="B616">
        <v>2431.4399410000001</v>
      </c>
      <c r="C616">
        <v>2467.6298830000001</v>
      </c>
      <c r="D616">
        <v>2425.0600589999999</v>
      </c>
      <c r="E616">
        <v>2449.780029</v>
      </c>
      <c r="F616">
        <v>2449.780029</v>
      </c>
      <c r="G616">
        <v>24930000</v>
      </c>
      <c r="H616">
        <f t="shared" si="36"/>
        <v>8.3004015003256409E-3</v>
      </c>
      <c r="I616">
        <f t="shared" si="37"/>
        <v>5.7184440561302465E-7</v>
      </c>
      <c r="J616">
        <f t="shared" si="38"/>
        <v>6.3180677819236911E-5</v>
      </c>
      <c r="K616">
        <f t="shared" si="39"/>
        <v>4.7464673994140675E-9</v>
      </c>
    </row>
    <row r="617" spans="1:11" x14ac:dyDescent="0.25">
      <c r="A617" s="1">
        <v>31966</v>
      </c>
      <c r="B617">
        <v>2452.169922</v>
      </c>
      <c r="C617">
        <v>2476.23999</v>
      </c>
      <c r="D617">
        <v>2432.5600589999999</v>
      </c>
      <c r="E617">
        <v>2463.969971</v>
      </c>
      <c r="F617">
        <v>2463.969971</v>
      </c>
      <c r="G617">
        <v>25010000</v>
      </c>
      <c r="H617">
        <f t="shared" si="36"/>
        <v>5.7756220586832894E-3</v>
      </c>
      <c r="I617">
        <f t="shared" si="37"/>
        <v>1.9264972089501041E-7</v>
      </c>
      <c r="J617">
        <f t="shared" si="38"/>
        <v>2.9418126863170876E-5</v>
      </c>
      <c r="K617">
        <f t="shared" si="39"/>
        <v>1.1126481381596332E-9</v>
      </c>
    </row>
    <row r="618" spans="1:11" x14ac:dyDescent="0.25">
      <c r="A618" s="1">
        <v>31967</v>
      </c>
      <c r="B618">
        <v>2462.3701169999999</v>
      </c>
      <c r="C618">
        <v>2478.4799800000001</v>
      </c>
      <c r="D618">
        <v>2441.169922</v>
      </c>
      <c r="E618">
        <v>2451.209961</v>
      </c>
      <c r="F618">
        <v>2451.209961</v>
      </c>
      <c r="G618">
        <v>18360000</v>
      </c>
      <c r="H618">
        <f t="shared" si="36"/>
        <v>-5.1920942230856484E-3</v>
      </c>
      <c r="I618">
        <f t="shared" si="37"/>
        <v>-1.3997766583659418E-7</v>
      </c>
      <c r="J618">
        <f t="shared" si="38"/>
        <v>3.0734475795377178E-5</v>
      </c>
      <c r="K618">
        <f t="shared" si="39"/>
        <v>7.2679455168822014E-10</v>
      </c>
    </row>
    <row r="619" spans="1:11" x14ac:dyDescent="0.25">
      <c r="A619" s="1">
        <v>31968</v>
      </c>
      <c r="B619">
        <v>2456.469971</v>
      </c>
      <c r="C619">
        <v>2470.5</v>
      </c>
      <c r="D619">
        <v>2435.9099120000001</v>
      </c>
      <c r="E619">
        <v>2455.98999</v>
      </c>
      <c r="F619">
        <v>2455.98999</v>
      </c>
      <c r="G619">
        <v>21150000</v>
      </c>
      <c r="H619">
        <f t="shared" si="36"/>
        <v>1.948170263922713E-3</v>
      </c>
      <c r="I619">
        <f t="shared" si="37"/>
        <v>7.3926129812104686E-9</v>
      </c>
      <c r="J619">
        <f t="shared" si="38"/>
        <v>2.5484807664196393E-6</v>
      </c>
      <c r="K619">
        <f t="shared" si="39"/>
        <v>1.4401153983749398E-11</v>
      </c>
    </row>
    <row r="620" spans="1:11" x14ac:dyDescent="0.25">
      <c r="A620" s="1">
        <v>31971</v>
      </c>
      <c r="B620">
        <v>2456.3100589999999</v>
      </c>
      <c r="C620">
        <v>2470.3400879999999</v>
      </c>
      <c r="D620">
        <v>2427.139893</v>
      </c>
      <c r="E620">
        <v>2452.969971</v>
      </c>
      <c r="F620">
        <v>2452.969971</v>
      </c>
      <c r="G620">
        <v>21050000</v>
      </c>
      <c r="H620">
        <f t="shared" si="36"/>
        <v>-1.2304110870720237E-3</v>
      </c>
      <c r="I620">
        <f t="shared" si="37"/>
        <v>-1.8632954980104997E-9</v>
      </c>
      <c r="J620">
        <f t="shared" si="38"/>
        <v>2.5033099124404222E-6</v>
      </c>
      <c r="K620">
        <f t="shared" si="39"/>
        <v>2.2928500127551193E-12</v>
      </c>
    </row>
    <row r="621" spans="1:11" x14ac:dyDescent="0.25">
      <c r="A621" s="1">
        <v>31972</v>
      </c>
      <c r="B621">
        <v>2455.8400879999999</v>
      </c>
      <c r="C621">
        <v>2492.9799800000001</v>
      </c>
      <c r="D621">
        <v>2442.6000979999999</v>
      </c>
      <c r="E621">
        <v>2481.3500979999999</v>
      </c>
      <c r="F621">
        <v>2481.3500979999999</v>
      </c>
      <c r="G621">
        <v>24400000</v>
      </c>
      <c r="H621">
        <f t="shared" si="36"/>
        <v>1.150328294626133E-2</v>
      </c>
      <c r="I621">
        <f t="shared" si="37"/>
        <v>1.5221287574588526E-6</v>
      </c>
      <c r="J621">
        <f t="shared" si="38"/>
        <v>1.2435614992708176E-4</v>
      </c>
      <c r="K621">
        <f t="shared" si="39"/>
        <v>1.750928942185893E-8</v>
      </c>
    </row>
    <row r="622" spans="1:11" x14ac:dyDescent="0.25">
      <c r="A622" s="1">
        <v>31973</v>
      </c>
      <c r="B622">
        <v>2468.429932</v>
      </c>
      <c r="C622">
        <v>2502.2299800000001</v>
      </c>
      <c r="D622">
        <v>2455.1999510000001</v>
      </c>
      <c r="E622">
        <v>2483.73999</v>
      </c>
      <c r="F622">
        <v>2483.73999</v>
      </c>
      <c r="G622">
        <v>25820000</v>
      </c>
      <c r="H622">
        <f t="shared" si="36"/>
        <v>9.6267827661198875E-4</v>
      </c>
      <c r="I622">
        <f t="shared" si="37"/>
        <v>8.9181757947498536E-10</v>
      </c>
      <c r="J622">
        <f t="shared" si="38"/>
        <v>3.7320393375549977E-7</v>
      </c>
      <c r="K622">
        <f t="shared" si="39"/>
        <v>8.5842305248999463E-13</v>
      </c>
    </row>
    <row r="623" spans="1:11" x14ac:dyDescent="0.25">
      <c r="A623" s="1">
        <v>31974</v>
      </c>
      <c r="B623">
        <v>2496.969971</v>
      </c>
      <c r="C623">
        <v>2511.4799800000001</v>
      </c>
      <c r="D623">
        <v>2471.780029</v>
      </c>
      <c r="E623">
        <v>2496.969971</v>
      </c>
      <c r="F623">
        <v>2496.969971</v>
      </c>
      <c r="G623">
        <v>29670000</v>
      </c>
      <c r="H623">
        <f t="shared" si="36"/>
        <v>5.3125005145928566E-3</v>
      </c>
      <c r="I623">
        <f t="shared" si="37"/>
        <v>1.4992242790142069E-7</v>
      </c>
      <c r="J623">
        <f t="shared" si="38"/>
        <v>2.4608806728964209E-5</v>
      </c>
      <c r="K623">
        <f t="shared" si="39"/>
        <v>7.9644442322364551E-10</v>
      </c>
    </row>
    <row r="624" spans="1:11" x14ac:dyDescent="0.25">
      <c r="A624" s="1">
        <v>31975</v>
      </c>
      <c r="B624">
        <v>2506.219971</v>
      </c>
      <c r="C624">
        <v>2533.639893</v>
      </c>
      <c r="D624">
        <v>2485.6499020000001</v>
      </c>
      <c r="E624">
        <v>2510.040039</v>
      </c>
      <c r="F624">
        <v>2510.040039</v>
      </c>
      <c r="G624">
        <v>32120000</v>
      </c>
      <c r="H624">
        <f t="shared" si="36"/>
        <v>5.220719615207316E-3</v>
      </c>
      <c r="I624">
        <f t="shared" si="37"/>
        <v>1.4228536308929458E-7</v>
      </c>
      <c r="J624">
        <f t="shared" si="38"/>
        <v>2.3706630595464382E-5</v>
      </c>
      <c r="K624">
        <f t="shared" si="39"/>
        <v>7.4281437893413995E-10</v>
      </c>
    </row>
    <row r="625" spans="1:11" x14ac:dyDescent="0.25">
      <c r="A625" s="1">
        <v>31978</v>
      </c>
      <c r="B625">
        <v>2497.929932</v>
      </c>
      <c r="C625">
        <v>2512.280029</v>
      </c>
      <c r="D625">
        <v>2476.8798830000001</v>
      </c>
      <c r="E625">
        <v>2487.820068</v>
      </c>
      <c r="F625">
        <v>2487.820068</v>
      </c>
      <c r="G625">
        <v>16540000</v>
      </c>
      <c r="H625">
        <f t="shared" si="36"/>
        <v>-8.8918524832636934E-3</v>
      </c>
      <c r="I625">
        <f t="shared" si="37"/>
        <v>-7.0306402957739753E-7</v>
      </c>
      <c r="J625">
        <f t="shared" si="38"/>
        <v>8.544463209679639E-5</v>
      </c>
      <c r="K625">
        <f t="shared" si="39"/>
        <v>6.2516286379533546E-9</v>
      </c>
    </row>
    <row r="626" spans="1:11" x14ac:dyDescent="0.25">
      <c r="A626" s="1">
        <v>31979</v>
      </c>
      <c r="B626">
        <v>2479.5900879999999</v>
      </c>
      <c r="C626">
        <v>2500.1599120000001</v>
      </c>
      <c r="D626">
        <v>2444.669922</v>
      </c>
      <c r="E626">
        <v>2467.9499510000001</v>
      </c>
      <c r="F626">
        <v>2467.9499510000001</v>
      </c>
      <c r="G626">
        <v>21470000</v>
      </c>
      <c r="H626">
        <f t="shared" si="36"/>
        <v>-8.0190256619326206E-3</v>
      </c>
      <c r="I626">
        <f t="shared" si="37"/>
        <v>-5.1568549394906473E-7</v>
      </c>
      <c r="J626">
        <f t="shared" si="38"/>
        <v>7.0070288369999901E-5</v>
      </c>
      <c r="K626">
        <f t="shared" si="39"/>
        <v>4.1353590229682246E-9</v>
      </c>
    </row>
    <row r="627" spans="1:11" x14ac:dyDescent="0.25">
      <c r="A627" s="1">
        <v>31980</v>
      </c>
      <c r="B627">
        <v>2472.580078</v>
      </c>
      <c r="C627">
        <v>2488.679932</v>
      </c>
      <c r="D627">
        <v>2448.5</v>
      </c>
      <c r="E627">
        <v>2470.179932</v>
      </c>
      <c r="F627">
        <v>2470.179932</v>
      </c>
      <c r="G627">
        <v>20330000</v>
      </c>
      <c r="H627">
        <f t="shared" si="36"/>
        <v>9.0316828614107262E-4</v>
      </c>
      <c r="I627">
        <f t="shared" si="37"/>
        <v>7.3642329010300456E-10</v>
      </c>
      <c r="J627">
        <f t="shared" si="38"/>
        <v>3.0403556724204091E-7</v>
      </c>
      <c r="K627">
        <f t="shared" si="39"/>
        <v>6.6502303209263084E-13</v>
      </c>
    </row>
    <row r="628" spans="1:11" x14ac:dyDescent="0.25">
      <c r="A628" s="1">
        <v>31981</v>
      </c>
      <c r="B628">
        <v>2470.179932</v>
      </c>
      <c r="C628">
        <v>2492.669922</v>
      </c>
      <c r="D628">
        <v>2447.070068</v>
      </c>
      <c r="E628">
        <v>2471.9399410000001</v>
      </c>
      <c r="F628">
        <v>2471.9399410000001</v>
      </c>
      <c r="G628">
        <v>19080000</v>
      </c>
      <c r="H628">
        <f t="shared" si="36"/>
        <v>7.1224863808738714E-4</v>
      </c>
      <c r="I628">
        <f t="shared" si="37"/>
        <v>3.6113410271542073E-10</v>
      </c>
      <c r="J628">
        <f t="shared" si="38"/>
        <v>1.2994190485529206E-7</v>
      </c>
      <c r="K628">
        <f t="shared" si="39"/>
        <v>2.571725842844493E-13</v>
      </c>
    </row>
    <row r="629" spans="1:11" x14ac:dyDescent="0.25">
      <c r="A629" s="1">
        <v>31982</v>
      </c>
      <c r="B629">
        <v>2471.9399410000001</v>
      </c>
      <c r="C629">
        <v>2494.8999020000001</v>
      </c>
      <c r="D629">
        <v>2462.530029</v>
      </c>
      <c r="E629">
        <v>2485.330078</v>
      </c>
      <c r="F629">
        <v>2485.330078</v>
      </c>
      <c r="G629">
        <v>15620000</v>
      </c>
      <c r="H629">
        <f t="shared" si="36"/>
        <v>5.402235308401386E-3</v>
      </c>
      <c r="I629">
        <f t="shared" si="37"/>
        <v>1.5764879180622824E-7</v>
      </c>
      <c r="J629">
        <f t="shared" si="38"/>
        <v>2.5507158589140553E-5</v>
      </c>
      <c r="K629">
        <f t="shared" si="39"/>
        <v>8.516363611718193E-10</v>
      </c>
    </row>
    <row r="630" spans="1:11" x14ac:dyDescent="0.25">
      <c r="A630" s="1">
        <v>31985</v>
      </c>
      <c r="B630">
        <v>2486.4499510000001</v>
      </c>
      <c r="C630">
        <v>2511.639893</v>
      </c>
      <c r="D630">
        <v>2468.75</v>
      </c>
      <c r="E630">
        <v>2493.9399410000001</v>
      </c>
      <c r="F630">
        <v>2493.9399410000001</v>
      </c>
      <c r="G630">
        <v>14200000</v>
      </c>
      <c r="H630">
        <f t="shared" si="36"/>
        <v>3.4582866758085308E-3</v>
      </c>
      <c r="I630">
        <f t="shared" si="37"/>
        <v>4.1355793051670783E-8</v>
      </c>
      <c r="J630">
        <f t="shared" si="38"/>
        <v>9.6504204891904444E-6</v>
      </c>
      <c r="K630">
        <f t="shared" si="39"/>
        <v>1.4301507050525027E-10</v>
      </c>
    </row>
    <row r="631" spans="1:11" x14ac:dyDescent="0.25">
      <c r="A631" s="1">
        <v>31986</v>
      </c>
      <c r="B631">
        <v>2515.1499020000001</v>
      </c>
      <c r="C631">
        <v>2537.1499020000001</v>
      </c>
      <c r="D631">
        <v>2489.320068</v>
      </c>
      <c r="E631">
        <v>2519.7700199999999</v>
      </c>
      <c r="F631">
        <v>2519.7700199999999</v>
      </c>
      <c r="G631">
        <v>27680000</v>
      </c>
      <c r="H631">
        <f t="shared" si="36"/>
        <v>1.0303869881414601E-2</v>
      </c>
      <c r="I631">
        <f t="shared" si="37"/>
        <v>1.0939197165238265E-6</v>
      </c>
      <c r="J631">
        <f t="shared" si="38"/>
        <v>9.9044210780541115E-5</v>
      </c>
      <c r="K631">
        <f t="shared" si="39"/>
        <v>1.1271471052674139E-8</v>
      </c>
    </row>
    <row r="632" spans="1:11" x14ac:dyDescent="0.25">
      <c r="A632" s="1">
        <v>31987</v>
      </c>
      <c r="B632">
        <v>2522.8000489999999</v>
      </c>
      <c r="C632">
        <v>2548.469971</v>
      </c>
      <c r="D632">
        <v>2501.5900879999999</v>
      </c>
      <c r="E632">
        <v>2539.540039</v>
      </c>
      <c r="F632">
        <v>2539.540039</v>
      </c>
      <c r="G632">
        <v>27380000</v>
      </c>
      <c r="H632">
        <f t="shared" si="36"/>
        <v>7.8153421703903748E-3</v>
      </c>
      <c r="I632">
        <f t="shared" si="37"/>
        <v>4.7733508997687144E-7</v>
      </c>
      <c r="J632">
        <f t="shared" si="38"/>
        <v>5.5704848594901698E-5</v>
      </c>
      <c r="K632">
        <f t="shared" si="39"/>
        <v>3.7304779902700022E-9</v>
      </c>
    </row>
    <row r="633" spans="1:11" x14ac:dyDescent="0.25">
      <c r="A633" s="1">
        <v>31988</v>
      </c>
      <c r="B633">
        <v>2543.8500979999999</v>
      </c>
      <c r="C633">
        <v>2576.8500979999999</v>
      </c>
      <c r="D633">
        <v>2527.419922</v>
      </c>
      <c r="E633">
        <v>2567.4399410000001</v>
      </c>
      <c r="F633">
        <v>2567.4399410000001</v>
      </c>
      <c r="G633">
        <v>27200000</v>
      </c>
      <c r="H633">
        <f t="shared" si="36"/>
        <v>1.092629290706023E-2</v>
      </c>
      <c r="I633">
        <f t="shared" si="37"/>
        <v>1.3043788861313664E-6</v>
      </c>
      <c r="J633">
        <f t="shared" si="38"/>
        <v>1.1182044836010616E-4</v>
      </c>
      <c r="K633">
        <f t="shared" si="39"/>
        <v>1.425186436128386E-8</v>
      </c>
    </row>
    <row r="634" spans="1:11" x14ac:dyDescent="0.25">
      <c r="A634" s="1">
        <v>31989</v>
      </c>
      <c r="B634">
        <v>2566.48999</v>
      </c>
      <c r="C634">
        <v>2588.330078</v>
      </c>
      <c r="D634">
        <v>2551.0200199999999</v>
      </c>
      <c r="E634">
        <v>2572.070068</v>
      </c>
      <c r="F634">
        <v>2572.070068</v>
      </c>
      <c r="G634">
        <v>20980000</v>
      </c>
      <c r="H634">
        <f t="shared" si="36"/>
        <v>1.8017780856529944E-3</v>
      </c>
      <c r="I634">
        <f t="shared" si="37"/>
        <v>5.848094974573589E-9</v>
      </c>
      <c r="J634">
        <f t="shared" si="38"/>
        <v>2.1025116076688461E-6</v>
      </c>
      <c r="K634">
        <f t="shared" si="39"/>
        <v>1.0536245695459419E-11</v>
      </c>
    </row>
    <row r="635" spans="1:11" x14ac:dyDescent="0.25">
      <c r="A635" s="1">
        <v>31992</v>
      </c>
      <c r="B635">
        <v>2547.830078</v>
      </c>
      <c r="C635">
        <v>2585.3000489999999</v>
      </c>
      <c r="D635">
        <v>2536.669922</v>
      </c>
      <c r="E635">
        <v>2557.080078</v>
      </c>
      <c r="F635">
        <v>2557.080078</v>
      </c>
      <c r="G635">
        <v>21750000</v>
      </c>
      <c r="H635">
        <f t="shared" si="36"/>
        <v>-5.8450356298183157E-3</v>
      </c>
      <c r="I635">
        <f t="shared" si="37"/>
        <v>-1.9970506122679255E-7</v>
      </c>
      <c r="J635">
        <f t="shared" si="38"/>
        <v>3.8400450617054038E-5</v>
      </c>
      <c r="K635">
        <f t="shared" si="39"/>
        <v>1.1673079108295467E-9</v>
      </c>
    </row>
    <row r="636" spans="1:11" x14ac:dyDescent="0.25">
      <c r="A636" s="1">
        <v>31993</v>
      </c>
      <c r="B636">
        <v>2553.7299800000001</v>
      </c>
      <c r="C636">
        <v>2568.719971</v>
      </c>
      <c r="D636">
        <v>2525.98999</v>
      </c>
      <c r="E636">
        <v>2546.719971</v>
      </c>
      <c r="F636">
        <v>2546.719971</v>
      </c>
      <c r="G636">
        <v>19280000</v>
      </c>
      <c r="H636">
        <f t="shared" si="36"/>
        <v>-4.0597676750231257E-3</v>
      </c>
      <c r="I636">
        <f t="shared" si="37"/>
        <v>-6.6918046777146759E-8</v>
      </c>
      <c r="J636">
        <f t="shared" si="38"/>
        <v>1.9461700682906084E-5</v>
      </c>
      <c r="K636">
        <f t="shared" si="39"/>
        <v>2.7168000395561107E-10</v>
      </c>
    </row>
    <row r="637" spans="1:11" x14ac:dyDescent="0.25">
      <c r="A637" s="1">
        <v>31994</v>
      </c>
      <c r="B637">
        <v>2553.4099120000001</v>
      </c>
      <c r="C637">
        <v>2586.580078</v>
      </c>
      <c r="D637">
        <v>2540.9799800000001</v>
      </c>
      <c r="E637">
        <v>2566.6499020000001</v>
      </c>
      <c r="F637">
        <v>2566.6499020000001</v>
      </c>
      <c r="G637">
        <v>24970000</v>
      </c>
      <c r="H637">
        <f t="shared" si="36"/>
        <v>7.7952631696741777E-3</v>
      </c>
      <c r="I637">
        <f t="shared" si="37"/>
        <v>4.736654005052043E-7</v>
      </c>
      <c r="J637">
        <f t="shared" si="38"/>
        <v>5.5405529783227835E-5</v>
      </c>
      <c r="K637">
        <f t="shared" si="39"/>
        <v>3.6922878375796064E-9</v>
      </c>
    </row>
    <row r="638" spans="1:11" x14ac:dyDescent="0.25">
      <c r="A638" s="1">
        <v>31995</v>
      </c>
      <c r="B638">
        <v>2570.6298830000001</v>
      </c>
      <c r="C638">
        <v>2600.919922</v>
      </c>
      <c r="D638">
        <v>2551.820068</v>
      </c>
      <c r="E638">
        <v>2594.2299800000001</v>
      </c>
      <c r="F638">
        <v>2594.2299800000001</v>
      </c>
      <c r="G638">
        <v>26900000</v>
      </c>
      <c r="H638">
        <f t="shared" si="36"/>
        <v>1.0688231924999248E-2</v>
      </c>
      <c r="I638">
        <f t="shared" si="37"/>
        <v>1.2209630543345694E-6</v>
      </c>
      <c r="J638">
        <f t="shared" si="38"/>
        <v>1.0684236071913649E-4</v>
      </c>
      <c r="K638">
        <f t="shared" si="39"/>
        <v>1.3049785208503487E-8</v>
      </c>
    </row>
    <row r="639" spans="1:11" x14ac:dyDescent="0.25">
      <c r="A639" s="1">
        <v>31996</v>
      </c>
      <c r="B639">
        <v>2591.040039</v>
      </c>
      <c r="C639">
        <v>2611.929932</v>
      </c>
      <c r="D639">
        <v>2576.209961</v>
      </c>
      <c r="E639">
        <v>2592</v>
      </c>
      <c r="F639">
        <v>2592</v>
      </c>
      <c r="G639">
        <v>24460000</v>
      </c>
      <c r="H639">
        <f t="shared" si="36"/>
        <v>-8.5996191685616577E-4</v>
      </c>
      <c r="I639">
        <f t="shared" si="37"/>
        <v>-6.3624608547117168E-10</v>
      </c>
      <c r="J639">
        <f t="shared" si="38"/>
        <v>1.4683041333815666E-6</v>
      </c>
      <c r="K639">
        <f t="shared" si="39"/>
        <v>5.4722613552935414E-13</v>
      </c>
    </row>
    <row r="640" spans="1:11" x14ac:dyDescent="0.25">
      <c r="A640" s="1">
        <v>31999</v>
      </c>
      <c r="B640">
        <v>2596.6201169999999</v>
      </c>
      <c r="C640">
        <v>2640.1499020000001</v>
      </c>
      <c r="D640">
        <v>2587.8500979999999</v>
      </c>
      <c r="E640">
        <v>2635.8400879999999</v>
      </c>
      <c r="F640">
        <v>2635.8400879999999</v>
      </c>
      <c r="G640">
        <v>21550000</v>
      </c>
      <c r="H640">
        <f t="shared" si="36"/>
        <v>1.6772171666659463E-2</v>
      </c>
      <c r="I640">
        <f t="shared" si="37"/>
        <v>4.7180037728450442E-6</v>
      </c>
      <c r="J640">
        <f t="shared" si="38"/>
        <v>2.6962945680498687E-4</v>
      </c>
      <c r="K640">
        <f t="shared" si="39"/>
        <v>7.9130585372701365E-8</v>
      </c>
    </row>
    <row r="641" spans="1:11" x14ac:dyDescent="0.25">
      <c r="A641" s="1">
        <v>32000</v>
      </c>
      <c r="B641">
        <v>2646.209961</v>
      </c>
      <c r="C641">
        <v>2691.959961</v>
      </c>
      <c r="D641">
        <v>2635.5200199999999</v>
      </c>
      <c r="E641">
        <v>2680.4799800000001</v>
      </c>
      <c r="F641">
        <v>2680.4799800000001</v>
      </c>
      <c r="G641">
        <v>40090000</v>
      </c>
      <c r="H641">
        <f t="shared" si="36"/>
        <v>1.6793925345047291E-2</v>
      </c>
      <c r="I641">
        <f t="shared" si="37"/>
        <v>4.7363856269254236E-6</v>
      </c>
      <c r="J641">
        <f t="shared" si="38"/>
        <v>2.7034433812358002E-4</v>
      </c>
      <c r="K641">
        <f t="shared" si="39"/>
        <v>7.9541920519875206E-8</v>
      </c>
    </row>
    <row r="642" spans="1:11" x14ac:dyDescent="0.25">
      <c r="A642" s="1">
        <v>32001</v>
      </c>
      <c r="B642">
        <v>2670.6000979999999</v>
      </c>
      <c r="C642">
        <v>2700.7299800000001</v>
      </c>
      <c r="D642">
        <v>2648.6000979999999</v>
      </c>
      <c r="E642">
        <v>2669.320068</v>
      </c>
      <c r="F642">
        <v>2669.320068</v>
      </c>
      <c r="G642">
        <v>34210000</v>
      </c>
      <c r="H642">
        <f t="shared" si="36"/>
        <v>-4.1720916997428957E-3</v>
      </c>
      <c r="I642">
        <f t="shared" si="37"/>
        <v>-7.2627346853953819E-8</v>
      </c>
      <c r="J642">
        <f t="shared" si="38"/>
        <v>2.0465361620399472E-5</v>
      </c>
      <c r="K642">
        <f t="shared" si="39"/>
        <v>3.0301693825516349E-10</v>
      </c>
    </row>
    <row r="643" spans="1:11" x14ac:dyDescent="0.25">
      <c r="A643" s="1">
        <v>32002</v>
      </c>
      <c r="B643">
        <v>2673.9499510000001</v>
      </c>
      <c r="C643">
        <v>2714.919922</v>
      </c>
      <c r="D643">
        <v>2656.570068</v>
      </c>
      <c r="E643">
        <v>2691.48999</v>
      </c>
      <c r="F643">
        <v>2691.48999</v>
      </c>
      <c r="G643">
        <v>27490000</v>
      </c>
      <c r="H643">
        <f t="shared" si="36"/>
        <v>8.271156094232103E-3</v>
      </c>
      <c r="I643">
        <f t="shared" si="37"/>
        <v>5.658211255144962E-7</v>
      </c>
      <c r="J643">
        <f t="shared" si="38"/>
        <v>6.2716611439603471E-5</v>
      </c>
      <c r="K643">
        <f t="shared" si="39"/>
        <v>4.679924833006215E-9</v>
      </c>
    </row>
    <row r="644" spans="1:11" x14ac:dyDescent="0.25">
      <c r="A644" s="1">
        <v>32003</v>
      </c>
      <c r="B644">
        <v>2675.219971</v>
      </c>
      <c r="C644">
        <v>2713.330078</v>
      </c>
      <c r="D644">
        <v>2660.080078</v>
      </c>
      <c r="E644">
        <v>2685.429932</v>
      </c>
      <c r="F644">
        <v>2685.429932</v>
      </c>
      <c r="G644">
        <v>23050000</v>
      </c>
      <c r="H644">
        <f t="shared" ref="H644:H707" si="40">LN(E644/E643)</f>
        <v>-2.2541011039126854E-3</v>
      </c>
      <c r="I644">
        <f t="shared" ref="I644:I707" si="41">(H644-(($N$2)^2))^3</f>
        <v>-1.1454910451457017E-8</v>
      </c>
      <c r="J644">
        <f t="shared" ref="J644:J707" si="42">(H644-$N$2)^2</f>
        <v>6.7905854898406523E-6</v>
      </c>
      <c r="K644">
        <f t="shared" ref="K644:K707" si="43">(H644-(($N$2)^2))^4</f>
        <v>2.5821943781806814E-11</v>
      </c>
    </row>
    <row r="645" spans="1:11" x14ac:dyDescent="0.25">
      <c r="A645" s="1">
        <v>32006</v>
      </c>
      <c r="B645">
        <v>2688.459961</v>
      </c>
      <c r="C645">
        <v>2713.969971</v>
      </c>
      <c r="D645">
        <v>2674.429932</v>
      </c>
      <c r="E645">
        <v>2700.570068</v>
      </c>
      <c r="F645">
        <v>2700.570068</v>
      </c>
      <c r="G645">
        <v>21280000</v>
      </c>
      <c r="H645">
        <f t="shared" si="40"/>
        <v>5.6220482281372063E-3</v>
      </c>
      <c r="I645">
        <f t="shared" si="41"/>
        <v>1.7768674138549622E-7</v>
      </c>
      <c r="J645">
        <f t="shared" si="42"/>
        <v>2.7775789564753199E-5</v>
      </c>
      <c r="K645">
        <f t="shared" si="43"/>
        <v>9.9894144172301646E-10</v>
      </c>
    </row>
    <row r="646" spans="1:11" x14ac:dyDescent="0.25">
      <c r="A646" s="1">
        <v>32007</v>
      </c>
      <c r="B646">
        <v>2681.919922</v>
      </c>
      <c r="C646">
        <v>2691.01001</v>
      </c>
      <c r="D646">
        <v>2626.5900879999999</v>
      </c>
      <c r="E646">
        <v>2654.6599120000001</v>
      </c>
      <c r="F646">
        <v>2654.6599120000001</v>
      </c>
      <c r="G646">
        <v>28780000</v>
      </c>
      <c r="H646">
        <f t="shared" si="40"/>
        <v>-1.7146333939870771E-2</v>
      </c>
      <c r="I646">
        <f t="shared" si="41"/>
        <v>-5.0410758968100148E-6</v>
      </c>
      <c r="J646">
        <f t="shared" si="42"/>
        <v>3.0618378438054746E-4</v>
      </c>
      <c r="K646">
        <f t="shared" si="43"/>
        <v>8.6436594550902531E-8</v>
      </c>
    </row>
    <row r="647" spans="1:11" x14ac:dyDescent="0.25">
      <c r="A647" s="1">
        <v>32008</v>
      </c>
      <c r="B647">
        <v>2645.25</v>
      </c>
      <c r="C647">
        <v>2676.179932</v>
      </c>
      <c r="D647">
        <v>2628.1899410000001</v>
      </c>
      <c r="E647">
        <v>2665.820068</v>
      </c>
      <c r="F647">
        <v>2665.820068</v>
      </c>
      <c r="G647">
        <v>20850000</v>
      </c>
      <c r="H647">
        <f t="shared" si="40"/>
        <v>4.1951750254505503E-3</v>
      </c>
      <c r="I647">
        <f t="shared" si="41"/>
        <v>7.3826422211757771E-8</v>
      </c>
      <c r="J647">
        <f t="shared" si="42"/>
        <v>1.4771730804321479E-5</v>
      </c>
      <c r="K647">
        <f t="shared" si="43"/>
        <v>3.0970562703011278E-10</v>
      </c>
    </row>
    <row r="648" spans="1:11" x14ac:dyDescent="0.25">
      <c r="A648" s="1">
        <v>32009</v>
      </c>
      <c r="B648">
        <v>2680.639893</v>
      </c>
      <c r="C648">
        <v>2714.6000979999999</v>
      </c>
      <c r="D648">
        <v>2665.969971</v>
      </c>
      <c r="E648">
        <v>2706.790039</v>
      </c>
      <c r="F648">
        <v>2706.790039</v>
      </c>
      <c r="G648">
        <v>23480000</v>
      </c>
      <c r="H648">
        <f t="shared" si="40"/>
        <v>1.5251717272000302E-2</v>
      </c>
      <c r="I648">
        <f t="shared" si="41"/>
        <v>3.5476900250435155E-6</v>
      </c>
      <c r="J648">
        <f t="shared" si="42"/>
        <v>2.2200830703501663E-4</v>
      </c>
      <c r="K648">
        <f t="shared" si="43"/>
        <v>5.4107926221737781E-8</v>
      </c>
    </row>
    <row r="649" spans="1:11" x14ac:dyDescent="0.25">
      <c r="A649" s="1">
        <v>32010</v>
      </c>
      <c r="B649">
        <v>2709.6599120000001</v>
      </c>
      <c r="C649">
        <v>2735.48999</v>
      </c>
      <c r="D649">
        <v>2689.0900879999999</v>
      </c>
      <c r="E649">
        <v>2709.5</v>
      </c>
      <c r="F649">
        <v>2709.5</v>
      </c>
      <c r="G649">
        <v>27760000</v>
      </c>
      <c r="H649">
        <f t="shared" si="40"/>
        <v>1.0006706460030964E-3</v>
      </c>
      <c r="I649">
        <f t="shared" si="41"/>
        <v>1.0016416004585304E-9</v>
      </c>
      <c r="J649">
        <f t="shared" si="42"/>
        <v>4.210667494589465E-7</v>
      </c>
      <c r="K649">
        <f t="shared" si="43"/>
        <v>1.0021893992490749E-12</v>
      </c>
    </row>
    <row r="650" spans="1:11" x14ac:dyDescent="0.25">
      <c r="A650" s="1">
        <v>32013</v>
      </c>
      <c r="B650">
        <v>2712.3701169999999</v>
      </c>
      <c r="C650">
        <v>2730.5500489999999</v>
      </c>
      <c r="D650">
        <v>2678.889893</v>
      </c>
      <c r="E650">
        <v>2697.070068</v>
      </c>
      <c r="F650">
        <v>2697.070068</v>
      </c>
      <c r="G650">
        <v>18920000</v>
      </c>
      <c r="H650">
        <f t="shared" si="40"/>
        <v>-4.5980922261596715E-3</v>
      </c>
      <c r="I650">
        <f t="shared" si="41"/>
        <v>-9.7222793765958302E-8</v>
      </c>
      <c r="J650">
        <f t="shared" si="42"/>
        <v>2.450117647869347E-5</v>
      </c>
      <c r="K650">
        <f t="shared" si="43"/>
        <v>4.470514030559252E-10</v>
      </c>
    </row>
    <row r="651" spans="1:11" x14ac:dyDescent="0.25">
      <c r="A651" s="1">
        <v>32014</v>
      </c>
      <c r="B651">
        <v>2709.820068</v>
      </c>
      <c r="C651">
        <v>2746.6499020000001</v>
      </c>
      <c r="D651">
        <v>2694.830078</v>
      </c>
      <c r="E651">
        <v>2722.419922</v>
      </c>
      <c r="F651">
        <v>2722.419922</v>
      </c>
      <c r="G651">
        <v>22900000</v>
      </c>
      <c r="H651">
        <f t="shared" si="40"/>
        <v>9.3551381877282659E-3</v>
      </c>
      <c r="I651">
        <f t="shared" si="41"/>
        <v>8.1871620578991922E-7</v>
      </c>
      <c r="J651">
        <f t="shared" si="42"/>
        <v>8.1060565202055703E-5</v>
      </c>
      <c r="K651">
        <f t="shared" si="43"/>
        <v>7.6591019296558944E-9</v>
      </c>
    </row>
    <row r="652" spans="1:11" x14ac:dyDescent="0.25">
      <c r="A652" s="1">
        <v>32015</v>
      </c>
      <c r="B652">
        <v>2725.290039</v>
      </c>
      <c r="C652">
        <v>2742.030029</v>
      </c>
      <c r="D652">
        <v>2686.540039</v>
      </c>
      <c r="E652">
        <v>2701.8500979999999</v>
      </c>
      <c r="F652">
        <v>2701.8500979999999</v>
      </c>
      <c r="G652">
        <v>22460000</v>
      </c>
      <c r="H652">
        <f t="shared" si="40"/>
        <v>-7.5844021508865043E-3</v>
      </c>
      <c r="I652">
        <f t="shared" si="41"/>
        <v>-4.3630010294699454E-7</v>
      </c>
      <c r="J652">
        <f t="shared" si="42"/>
        <v>6.2982893215528601E-5</v>
      </c>
      <c r="K652">
        <f t="shared" si="43"/>
        <v>3.309129429181819E-9</v>
      </c>
    </row>
    <row r="653" spans="1:11" x14ac:dyDescent="0.25">
      <c r="A653" s="1">
        <v>32016</v>
      </c>
      <c r="B653">
        <v>2686.540039</v>
      </c>
      <c r="C653">
        <v>2705.5200199999999</v>
      </c>
      <c r="D653">
        <v>2661.3500979999999</v>
      </c>
      <c r="E653">
        <v>2675.0600589999999</v>
      </c>
      <c r="F653">
        <v>2675.0600589999999</v>
      </c>
      <c r="G653">
        <v>19460000</v>
      </c>
      <c r="H653">
        <f t="shared" si="40"/>
        <v>-9.9649277761689956E-3</v>
      </c>
      <c r="I653">
        <f t="shared" si="41"/>
        <v>-9.8955205555157119E-7</v>
      </c>
      <c r="J653">
        <f t="shared" si="42"/>
        <v>1.0643433725127173E-4</v>
      </c>
      <c r="K653">
        <f t="shared" si="43"/>
        <v>9.8609372164555138E-9</v>
      </c>
    </row>
    <row r="654" spans="1:11" x14ac:dyDescent="0.25">
      <c r="A654" s="1">
        <v>32017</v>
      </c>
      <c r="B654">
        <v>2669.320068</v>
      </c>
      <c r="C654">
        <v>2680.320068</v>
      </c>
      <c r="D654">
        <v>2632.0200199999999</v>
      </c>
      <c r="E654">
        <v>2639.3500979999999</v>
      </c>
      <c r="F654">
        <v>2639.3500979999999</v>
      </c>
      <c r="G654">
        <v>16750000</v>
      </c>
      <c r="H654">
        <f t="shared" si="40"/>
        <v>-1.3439120206359467E-2</v>
      </c>
      <c r="I654">
        <f t="shared" si="41"/>
        <v>-2.42730590368669E-6</v>
      </c>
      <c r="J654">
        <f t="shared" si="42"/>
        <v>1.9018876530067617E-4</v>
      </c>
      <c r="K654">
        <f t="shared" si="43"/>
        <v>3.2621156184233777E-8</v>
      </c>
    </row>
    <row r="655" spans="1:11" x14ac:dyDescent="0.25">
      <c r="A655" s="1">
        <v>32020</v>
      </c>
      <c r="B655">
        <v>2633.929932</v>
      </c>
      <c r="C655">
        <v>2679.530029</v>
      </c>
      <c r="D655">
        <v>2623.570068</v>
      </c>
      <c r="E655">
        <v>2662.9499510000001</v>
      </c>
      <c r="F655">
        <v>2662.9499510000001</v>
      </c>
      <c r="G655">
        <v>19290000</v>
      </c>
      <c r="H655">
        <f t="shared" si="40"/>
        <v>8.9018005859476113E-3</v>
      </c>
      <c r="I655">
        <f t="shared" si="41"/>
        <v>7.0536754279273448E-7</v>
      </c>
      <c r="J655">
        <f t="shared" si="42"/>
        <v>7.310295320086563E-5</v>
      </c>
      <c r="K655">
        <f t="shared" si="43"/>
        <v>6.278953920030342E-9</v>
      </c>
    </row>
    <row r="656" spans="1:11" x14ac:dyDescent="0.25">
      <c r="A656" s="1">
        <v>32021</v>
      </c>
      <c r="B656">
        <v>2666.7700199999999</v>
      </c>
      <c r="C656">
        <v>2695.469971</v>
      </c>
      <c r="D656">
        <v>2594.070068</v>
      </c>
      <c r="E656">
        <v>2610.969971</v>
      </c>
      <c r="F656">
        <v>2610.969971</v>
      </c>
      <c r="G656">
        <v>21360000</v>
      </c>
      <c r="H656">
        <f t="shared" si="40"/>
        <v>-1.9712723744765542E-2</v>
      </c>
      <c r="I656">
        <f t="shared" si="41"/>
        <v>-7.6603407039637017E-6</v>
      </c>
      <c r="J656">
        <f t="shared" si="42"/>
        <v>4.025840730809735E-4</v>
      </c>
      <c r="K656">
        <f t="shared" si="43"/>
        <v>1.5100712801692166E-7</v>
      </c>
    </row>
    <row r="657" spans="1:11" x14ac:dyDescent="0.25">
      <c r="A657" s="1">
        <v>32022</v>
      </c>
      <c r="B657">
        <v>2606.9799800000001</v>
      </c>
      <c r="C657">
        <v>2631.0600589999999</v>
      </c>
      <c r="D657">
        <v>2567.76001</v>
      </c>
      <c r="E657">
        <v>2602.040039</v>
      </c>
      <c r="F657">
        <v>2602.040039</v>
      </c>
      <c r="G657">
        <v>30630000</v>
      </c>
      <c r="H657">
        <f t="shared" si="40"/>
        <v>-3.4260209428129745E-3</v>
      </c>
      <c r="I657">
        <f t="shared" si="41"/>
        <v>-4.02176878005583E-8</v>
      </c>
      <c r="J657">
        <f t="shared" si="42"/>
        <v>1.4271735257163704E-5</v>
      </c>
      <c r="K657">
        <f t="shared" si="43"/>
        <v>1.3779161741422389E-10</v>
      </c>
    </row>
    <row r="658" spans="1:11" x14ac:dyDescent="0.25">
      <c r="A658" s="1">
        <v>32023</v>
      </c>
      <c r="B658">
        <v>2621.8100589999999</v>
      </c>
      <c r="C658">
        <v>2642.219971</v>
      </c>
      <c r="D658">
        <v>2560.110107</v>
      </c>
      <c r="E658">
        <v>2599.48999</v>
      </c>
      <c r="F658">
        <v>2599.48999</v>
      </c>
      <c r="G658">
        <v>22920000</v>
      </c>
      <c r="H658">
        <f t="shared" si="40"/>
        <v>-9.8049965686236194E-4</v>
      </c>
      <c r="I658">
        <f t="shared" si="41"/>
        <v>-9.4298928827577304E-10</v>
      </c>
      <c r="J658">
        <f t="shared" si="42"/>
        <v>1.7749533179643861E-6</v>
      </c>
      <c r="K658">
        <f t="shared" si="43"/>
        <v>9.2471736379392395E-13</v>
      </c>
    </row>
    <row r="659" spans="1:11" x14ac:dyDescent="0.25">
      <c r="A659" s="1">
        <v>32024</v>
      </c>
      <c r="B659">
        <v>2604.110107</v>
      </c>
      <c r="C659">
        <v>2617.1899410000001</v>
      </c>
      <c r="D659">
        <v>2556.280029</v>
      </c>
      <c r="E659">
        <v>2561.3798830000001</v>
      </c>
      <c r="F659">
        <v>2561.3798830000001</v>
      </c>
      <c r="G659">
        <v>14980000</v>
      </c>
      <c r="H659">
        <f t="shared" si="40"/>
        <v>-1.4769138022719083E-2</v>
      </c>
      <c r="I659">
        <f t="shared" si="41"/>
        <v>-3.2216352146126863E-6</v>
      </c>
      <c r="J659">
        <f t="shared" si="42"/>
        <v>2.28641982909308E-4</v>
      </c>
      <c r="K659">
        <f t="shared" si="43"/>
        <v>4.7581173804734266E-8</v>
      </c>
    </row>
    <row r="660" spans="1:11" x14ac:dyDescent="0.25">
      <c r="A660" s="1">
        <v>32028</v>
      </c>
      <c r="B660">
        <v>2551.179932</v>
      </c>
      <c r="C660">
        <v>2571.429932</v>
      </c>
      <c r="D660">
        <v>2493.780029</v>
      </c>
      <c r="E660">
        <v>2545.1201169999999</v>
      </c>
      <c r="F660">
        <v>2545.1201169999999</v>
      </c>
      <c r="G660">
        <v>31810000</v>
      </c>
      <c r="H660">
        <f t="shared" si="40"/>
        <v>-6.36828393273351E-3</v>
      </c>
      <c r="I660">
        <f t="shared" si="41"/>
        <v>-2.5828106694572177E-7</v>
      </c>
      <c r="J660">
        <f t="shared" si="42"/>
        <v>4.5159179735013567E-5</v>
      </c>
      <c r="K660">
        <f t="shared" si="43"/>
        <v>1.6448391297517525E-9</v>
      </c>
    </row>
    <row r="661" spans="1:11" x14ac:dyDescent="0.25">
      <c r="A661" s="1">
        <v>32029</v>
      </c>
      <c r="B661">
        <v>2544.4799800000001</v>
      </c>
      <c r="C661">
        <v>2570.6298830000001</v>
      </c>
      <c r="D661">
        <v>2522.8000489999999</v>
      </c>
      <c r="E661">
        <v>2549.2700199999999</v>
      </c>
      <c r="F661">
        <v>2549.2700199999999</v>
      </c>
      <c r="G661">
        <v>23540000</v>
      </c>
      <c r="H661">
        <f t="shared" si="40"/>
        <v>1.6292053833046405E-3</v>
      </c>
      <c r="I661">
        <f t="shared" si="41"/>
        <v>4.3234311377849447E-9</v>
      </c>
      <c r="J661">
        <f t="shared" si="42"/>
        <v>1.6318307269620084E-6</v>
      </c>
      <c r="K661">
        <f t="shared" si="43"/>
        <v>7.0432222810163007E-12</v>
      </c>
    </row>
    <row r="662" spans="1:11" x14ac:dyDescent="0.25">
      <c r="A662" s="1">
        <v>32030</v>
      </c>
      <c r="B662">
        <v>2578.1298830000001</v>
      </c>
      <c r="C662">
        <v>2595.5</v>
      </c>
      <c r="D662">
        <v>2549.429932</v>
      </c>
      <c r="E662">
        <v>2576.0500489999999</v>
      </c>
      <c r="F662">
        <v>2576.0500489999999</v>
      </c>
      <c r="G662">
        <v>23530000</v>
      </c>
      <c r="H662">
        <f t="shared" si="40"/>
        <v>1.045018549145031E-2</v>
      </c>
      <c r="I662">
        <f t="shared" si="41"/>
        <v>1.1411863537179505E-6</v>
      </c>
      <c r="J662">
        <f t="shared" si="42"/>
        <v>1.0197791297403481E-4</v>
      </c>
      <c r="K662">
        <f t="shared" si="43"/>
        <v>1.1925467860552813E-8</v>
      </c>
    </row>
    <row r="663" spans="1:11" x14ac:dyDescent="0.25">
      <c r="A663" s="1">
        <v>32031</v>
      </c>
      <c r="B663">
        <v>2586.26001</v>
      </c>
      <c r="C663">
        <v>2625.9499510000001</v>
      </c>
      <c r="D663">
        <v>2575.4099120000001</v>
      </c>
      <c r="E663">
        <v>2608.73999</v>
      </c>
      <c r="F663">
        <v>2608.73999</v>
      </c>
      <c r="G663">
        <v>21670000</v>
      </c>
      <c r="H663">
        <f t="shared" si="40"/>
        <v>1.2610105302189685E-2</v>
      </c>
      <c r="I663">
        <f t="shared" si="41"/>
        <v>2.0051337831202587E-6</v>
      </c>
      <c r="J663">
        <f t="shared" si="42"/>
        <v>1.5026668427901504E-4</v>
      </c>
      <c r="K663">
        <f t="shared" si="43"/>
        <v>2.5284700024833456E-8</v>
      </c>
    </row>
    <row r="664" spans="1:11" x14ac:dyDescent="0.25">
      <c r="A664" s="1">
        <v>32034</v>
      </c>
      <c r="B664">
        <v>2624.360107</v>
      </c>
      <c r="C664">
        <v>2634.570068</v>
      </c>
      <c r="D664">
        <v>2587.8500979999999</v>
      </c>
      <c r="E664">
        <v>2613.040039</v>
      </c>
      <c r="F664">
        <v>2613.040039</v>
      </c>
      <c r="G664">
        <v>15950000</v>
      </c>
      <c r="H664">
        <f t="shared" si="40"/>
        <v>1.6469671062777208E-3</v>
      </c>
      <c r="I664">
        <f t="shared" si="41"/>
        <v>4.4663924453589992E-9</v>
      </c>
      <c r="J664">
        <f t="shared" si="42"/>
        <v>1.6775249675107859E-6</v>
      </c>
      <c r="K664">
        <f t="shared" si="43"/>
        <v>7.3554487474759559E-12</v>
      </c>
    </row>
    <row r="665" spans="1:11" x14ac:dyDescent="0.25">
      <c r="A665" s="1">
        <v>32035</v>
      </c>
      <c r="B665">
        <v>2607.0500489999999</v>
      </c>
      <c r="C665">
        <v>2610.4799800000001</v>
      </c>
      <c r="D665">
        <v>2560.219971</v>
      </c>
      <c r="E665">
        <v>2566.580078</v>
      </c>
      <c r="F665">
        <v>2566.580078</v>
      </c>
      <c r="G665">
        <v>14930000</v>
      </c>
      <c r="H665">
        <f t="shared" si="40"/>
        <v>-1.794000564315594E-2</v>
      </c>
      <c r="I665">
        <f t="shared" si="41"/>
        <v>-5.7739991131560275E-6</v>
      </c>
      <c r="J665">
        <f t="shared" si="42"/>
        <v>3.3458920555072487E-4</v>
      </c>
      <c r="K665">
        <f t="shared" si="43"/>
        <v>1.0358629117714843E-7</v>
      </c>
    </row>
    <row r="666" spans="1:11" x14ac:dyDescent="0.25">
      <c r="A666" s="1">
        <v>32036</v>
      </c>
      <c r="B666">
        <v>2554.3400879999999</v>
      </c>
      <c r="C666">
        <v>2585.179932</v>
      </c>
      <c r="D666">
        <v>2522.5200199999999</v>
      </c>
      <c r="E666">
        <v>2530.1899410000001</v>
      </c>
      <c r="F666">
        <v>2530.1899410000001</v>
      </c>
      <c r="G666">
        <v>21890000</v>
      </c>
      <c r="H666">
        <f t="shared" si="40"/>
        <v>-1.4279928362830045E-2</v>
      </c>
      <c r="I666">
        <f t="shared" si="41"/>
        <v>-2.9119866293556635E-6</v>
      </c>
      <c r="J666">
        <f t="shared" si="42"/>
        <v>2.1408671646372122E-4</v>
      </c>
      <c r="K666">
        <f t="shared" si="43"/>
        <v>4.1583320804519211E-8</v>
      </c>
    </row>
    <row r="667" spans="1:11" x14ac:dyDescent="0.25">
      <c r="A667" s="1">
        <v>32037</v>
      </c>
      <c r="B667">
        <v>2550.1000979999999</v>
      </c>
      <c r="C667">
        <v>2557.280029</v>
      </c>
      <c r="D667">
        <v>2508</v>
      </c>
      <c r="E667">
        <v>2527.8999020000001</v>
      </c>
      <c r="F667">
        <v>2527.8999020000001</v>
      </c>
      <c r="G667">
        <v>19350000</v>
      </c>
      <c r="H667">
        <f t="shared" si="40"/>
        <v>-9.0549564264475195E-4</v>
      </c>
      <c r="I667">
        <f t="shared" si="41"/>
        <v>-7.4274054873379838E-10</v>
      </c>
      <c r="J667">
        <f t="shared" si="42"/>
        <v>1.580727163058258E-6</v>
      </c>
      <c r="K667">
        <f t="shared" si="43"/>
        <v>6.7264024092729997E-13</v>
      </c>
    </row>
    <row r="668" spans="1:11" x14ac:dyDescent="0.25">
      <c r="A668" s="1">
        <v>32038</v>
      </c>
      <c r="B668">
        <v>2539.9799800000001</v>
      </c>
      <c r="C668">
        <v>2554.830078</v>
      </c>
      <c r="D668">
        <v>2514.030029</v>
      </c>
      <c r="E668">
        <v>2524.639893</v>
      </c>
      <c r="F668">
        <v>2524.639893</v>
      </c>
      <c r="G668">
        <v>23550000</v>
      </c>
      <c r="H668">
        <f t="shared" si="40"/>
        <v>-1.2904438498907494E-3</v>
      </c>
      <c r="I668">
        <f t="shared" si="41"/>
        <v>-2.1495238509578555E-9</v>
      </c>
      <c r="J668">
        <f t="shared" si="42"/>
        <v>2.6968797391542416E-6</v>
      </c>
      <c r="K668">
        <f t="shared" si="43"/>
        <v>2.7741058265027616E-12</v>
      </c>
    </row>
    <row r="669" spans="1:11" x14ac:dyDescent="0.25">
      <c r="A669" s="1">
        <v>32041</v>
      </c>
      <c r="B669">
        <v>2537.860107</v>
      </c>
      <c r="C669">
        <v>2559.7299800000001</v>
      </c>
      <c r="D669">
        <v>2479.7700199999999</v>
      </c>
      <c r="E669">
        <v>2492.820068</v>
      </c>
      <c r="F669">
        <v>2492.820068</v>
      </c>
      <c r="G669">
        <v>22050000</v>
      </c>
      <c r="H669">
        <f t="shared" si="40"/>
        <v>-1.2683808875943619E-2</v>
      </c>
      <c r="I669">
        <f t="shared" si="41"/>
        <v>-2.0406183090721861E-6</v>
      </c>
      <c r="J669">
        <f t="shared" si="42"/>
        <v>1.6992642307986862E-4</v>
      </c>
      <c r="K669">
        <f t="shared" si="43"/>
        <v>2.5883065137346692E-8</v>
      </c>
    </row>
    <row r="670" spans="1:11" x14ac:dyDescent="0.25">
      <c r="A670" s="1">
        <v>32042</v>
      </c>
      <c r="B670">
        <v>2500</v>
      </c>
      <c r="C670">
        <v>2572.6201169999999</v>
      </c>
      <c r="D670">
        <v>2468.98999</v>
      </c>
      <c r="E670">
        <v>2568.0500489999999</v>
      </c>
      <c r="F670">
        <v>2568.0500489999999</v>
      </c>
      <c r="G670">
        <v>25650000</v>
      </c>
      <c r="H670">
        <f t="shared" si="40"/>
        <v>2.9732248076781407E-2</v>
      </c>
      <c r="I670">
        <f t="shared" si="41"/>
        <v>2.6283174637366972E-5</v>
      </c>
      <c r="J670">
        <f t="shared" si="42"/>
        <v>8.6321225209843775E-4</v>
      </c>
      <c r="K670">
        <f t="shared" si="43"/>
        <v>7.8145461615197451E-7</v>
      </c>
    </row>
    <row r="671" spans="1:11" x14ac:dyDescent="0.25">
      <c r="A671" s="1">
        <v>32043</v>
      </c>
      <c r="B671">
        <v>2577.679932</v>
      </c>
      <c r="C671">
        <v>2602.1499020000001</v>
      </c>
      <c r="D671">
        <v>2554.830078</v>
      </c>
      <c r="E671">
        <v>2585.669922</v>
      </c>
      <c r="F671">
        <v>2585.669922</v>
      </c>
      <c r="G671">
        <v>30450000</v>
      </c>
      <c r="H671">
        <f t="shared" si="40"/>
        <v>6.8377567079321673E-3</v>
      </c>
      <c r="I671">
        <f t="shared" si="41"/>
        <v>3.1968138920842587E-7</v>
      </c>
      <c r="J671">
        <f t="shared" si="42"/>
        <v>4.2067970610739197E-5</v>
      </c>
      <c r="K671">
        <f t="shared" si="43"/>
        <v>2.1858640044857283E-9</v>
      </c>
    </row>
    <row r="672" spans="1:11" x14ac:dyDescent="0.25">
      <c r="A672" s="1">
        <v>32044</v>
      </c>
      <c r="B672">
        <v>2574.4099120000001</v>
      </c>
      <c r="C672">
        <v>2603.9499510000001</v>
      </c>
      <c r="D672">
        <v>2552.0600589999999</v>
      </c>
      <c r="E672">
        <v>2566.419922</v>
      </c>
      <c r="F672">
        <v>2566.419922</v>
      </c>
      <c r="G672">
        <v>16900000</v>
      </c>
      <c r="H672">
        <f t="shared" si="40"/>
        <v>-7.4727305470930214E-3</v>
      </c>
      <c r="I672">
        <f t="shared" si="41"/>
        <v>-4.1731072180102936E-7</v>
      </c>
      <c r="J672">
        <f t="shared" si="42"/>
        <v>6.1222872706567606E-5</v>
      </c>
      <c r="K672">
        <f t="shared" si="43"/>
        <v>3.1185022185495461E-9</v>
      </c>
    </row>
    <row r="673" spans="1:11" x14ac:dyDescent="0.25">
      <c r="A673" s="1">
        <v>32045</v>
      </c>
      <c r="B673">
        <v>2564.459961</v>
      </c>
      <c r="C673">
        <v>2584.040039</v>
      </c>
      <c r="D673">
        <v>2543.7299800000001</v>
      </c>
      <c r="E673">
        <v>2570.169922</v>
      </c>
      <c r="F673">
        <v>2570.169922</v>
      </c>
      <c r="G673">
        <v>13760000</v>
      </c>
      <c r="H673">
        <f t="shared" si="40"/>
        <v>1.4601129465722116E-3</v>
      </c>
      <c r="I673">
        <f t="shared" si="41"/>
        <v>3.1120669466896669E-9</v>
      </c>
      <c r="J673">
        <f t="shared" si="42"/>
        <v>1.22841503647331E-6</v>
      </c>
      <c r="K673">
        <f t="shared" si="43"/>
        <v>4.543584136719662E-12</v>
      </c>
    </row>
    <row r="674" spans="1:11" x14ac:dyDescent="0.25">
      <c r="A674" s="1">
        <v>32048</v>
      </c>
      <c r="B674">
        <v>2602.639893</v>
      </c>
      <c r="C674">
        <v>2634.9499510000001</v>
      </c>
      <c r="D674">
        <v>2574.580078</v>
      </c>
      <c r="E674">
        <v>2601.5</v>
      </c>
      <c r="F674">
        <v>2601.5</v>
      </c>
      <c r="G674">
        <v>26300000</v>
      </c>
      <c r="H674">
        <f t="shared" si="40"/>
        <v>1.2116187517031177E-2</v>
      </c>
      <c r="I674">
        <f t="shared" si="41"/>
        <v>1.7786260617572318E-6</v>
      </c>
      <c r="J674">
        <f t="shared" si="42"/>
        <v>1.3840142344648173E-4</v>
      </c>
      <c r="K674">
        <f t="shared" si="43"/>
        <v>2.1549946790837536E-8</v>
      </c>
    </row>
    <row r="675" spans="1:11" x14ac:dyDescent="0.25">
      <c r="A675" s="1">
        <v>32049</v>
      </c>
      <c r="B675">
        <v>2601.5</v>
      </c>
      <c r="C675">
        <v>2627.610107</v>
      </c>
      <c r="D675">
        <v>2569.030029</v>
      </c>
      <c r="E675">
        <v>2590.570068</v>
      </c>
      <c r="F675">
        <v>2590.570068</v>
      </c>
      <c r="G675">
        <v>20650000</v>
      </c>
      <c r="H675">
        <f t="shared" si="40"/>
        <v>-4.2102467810874109E-3</v>
      </c>
      <c r="I675">
        <f t="shared" si="41"/>
        <v>-7.4638164458587366E-8</v>
      </c>
      <c r="J675">
        <f t="shared" si="42"/>
        <v>2.0812034364497399E-5</v>
      </c>
      <c r="K675">
        <f t="shared" si="43"/>
        <v>3.1425432775811025E-10</v>
      </c>
    </row>
    <row r="676" spans="1:11" x14ac:dyDescent="0.25">
      <c r="A676" s="1">
        <v>32050</v>
      </c>
      <c r="B676">
        <v>2581.919922</v>
      </c>
      <c r="C676">
        <v>2613.580078</v>
      </c>
      <c r="D676">
        <v>2563.639893</v>
      </c>
      <c r="E676">
        <v>2596.280029</v>
      </c>
      <c r="F676">
        <v>2596.280029</v>
      </c>
      <c r="G676">
        <v>23360000</v>
      </c>
      <c r="H676">
        <f t="shared" si="40"/>
        <v>2.2017074717066297E-3</v>
      </c>
      <c r="I676">
        <f t="shared" si="41"/>
        <v>1.0671012269728717E-8</v>
      </c>
      <c r="J676">
        <f t="shared" si="42"/>
        <v>3.4222535425994656E-6</v>
      </c>
      <c r="K676">
        <f t="shared" si="43"/>
        <v>2.3493126960463041E-11</v>
      </c>
    </row>
    <row r="677" spans="1:11" x14ac:dyDescent="0.25">
      <c r="A677" s="1">
        <v>32051</v>
      </c>
      <c r="B677">
        <v>2601.5</v>
      </c>
      <c r="C677">
        <v>2648.98999</v>
      </c>
      <c r="D677">
        <v>2593.179932</v>
      </c>
      <c r="E677">
        <v>2639.1999510000001</v>
      </c>
      <c r="F677">
        <v>2639.1999510000001</v>
      </c>
      <c r="G677">
        <v>22200000</v>
      </c>
      <c r="H677">
        <f t="shared" si="40"/>
        <v>1.6396159927161785E-2</v>
      </c>
      <c r="I677">
        <f t="shared" si="41"/>
        <v>4.4077464476191131E-6</v>
      </c>
      <c r="J677">
        <f t="shared" si="42"/>
        <v>2.5742231711588703E-4</v>
      </c>
      <c r="K677">
        <f t="shared" si="43"/>
        <v>7.2269570236933896E-8</v>
      </c>
    </row>
    <row r="678" spans="1:11" x14ac:dyDescent="0.25">
      <c r="A678" s="1">
        <v>32052</v>
      </c>
      <c r="B678">
        <v>2641.1599120000001</v>
      </c>
      <c r="C678">
        <v>2662.3701169999999</v>
      </c>
      <c r="D678">
        <v>2622.0600589999999</v>
      </c>
      <c r="E678">
        <v>2640.98999</v>
      </c>
      <c r="F678">
        <v>2640.98999</v>
      </c>
      <c r="G678">
        <v>17760000</v>
      </c>
      <c r="H678">
        <f t="shared" si="40"/>
        <v>6.780207108369519E-4</v>
      </c>
      <c r="I678">
        <f t="shared" si="41"/>
        <v>3.115236841157538E-10</v>
      </c>
      <c r="J678">
        <f t="shared" si="42"/>
        <v>1.0643686216578945E-7</v>
      </c>
      <c r="K678">
        <f t="shared" si="43"/>
        <v>2.1118096024671128E-13</v>
      </c>
    </row>
    <row r="679" spans="1:11" x14ac:dyDescent="0.25">
      <c r="A679" s="1">
        <v>32055</v>
      </c>
      <c r="B679">
        <v>2646.540039</v>
      </c>
      <c r="C679">
        <v>2658.780029</v>
      </c>
      <c r="D679">
        <v>2610.969971</v>
      </c>
      <c r="E679">
        <v>2640.179932</v>
      </c>
      <c r="F679">
        <v>2640.179932</v>
      </c>
      <c r="G679">
        <v>19000000</v>
      </c>
      <c r="H679">
        <f t="shared" si="40"/>
        <v>-3.0677218052697859E-4</v>
      </c>
      <c r="I679">
        <f t="shared" si="41"/>
        <v>-2.890502623120561E-11</v>
      </c>
      <c r="J679">
        <f t="shared" si="42"/>
        <v>4.3368318122390162E-7</v>
      </c>
      <c r="K679">
        <f t="shared" si="43"/>
        <v>8.8708347777658518E-15</v>
      </c>
    </row>
    <row r="680" spans="1:11" x14ac:dyDescent="0.25">
      <c r="A680" s="1">
        <v>32056</v>
      </c>
      <c r="B680">
        <v>2623.530029</v>
      </c>
      <c r="C680">
        <v>2632.830078</v>
      </c>
      <c r="D680">
        <v>2542.5900879999999</v>
      </c>
      <c r="E680">
        <v>2548.6298830000001</v>
      </c>
      <c r="F680">
        <v>2548.6298830000001</v>
      </c>
      <c r="G680">
        <v>24370000</v>
      </c>
      <c r="H680">
        <f t="shared" si="40"/>
        <v>-3.5291156908083106E-2</v>
      </c>
      <c r="I680">
        <f t="shared" si="41"/>
        <v>-4.3954389777618974E-5</v>
      </c>
      <c r="J680">
        <f t="shared" si="42"/>
        <v>1.2704185296361168E-3</v>
      </c>
      <c r="K680">
        <f t="shared" si="43"/>
        <v>1.5512067055771991E-6</v>
      </c>
    </row>
    <row r="681" spans="1:11" x14ac:dyDescent="0.25">
      <c r="A681" s="1">
        <v>32057</v>
      </c>
      <c r="B681">
        <v>2549.4499510000001</v>
      </c>
      <c r="C681">
        <v>2570.98999</v>
      </c>
      <c r="D681">
        <v>2511.75</v>
      </c>
      <c r="E681">
        <v>2551.080078</v>
      </c>
      <c r="F681">
        <v>2551.080078</v>
      </c>
      <c r="G681">
        <v>25850000</v>
      </c>
      <c r="H681">
        <f t="shared" si="40"/>
        <v>9.6091550589021916E-4</v>
      </c>
      <c r="I681">
        <f t="shared" si="41"/>
        <v>8.8692686642012906E-10</v>
      </c>
      <c r="J681">
        <f t="shared" si="42"/>
        <v>3.7105327306355605E-7</v>
      </c>
      <c r="K681">
        <f t="shared" si="43"/>
        <v>8.5215202576377923E-13</v>
      </c>
    </row>
    <row r="682" spans="1:11" x14ac:dyDescent="0.25">
      <c r="A682" s="1">
        <v>32058</v>
      </c>
      <c r="B682">
        <v>2555.320068</v>
      </c>
      <c r="C682">
        <v>2561.360107</v>
      </c>
      <c r="D682">
        <v>2491.51001</v>
      </c>
      <c r="E682">
        <v>2516.639893</v>
      </c>
      <c r="F682">
        <v>2516.639893</v>
      </c>
      <c r="G682">
        <v>21960000</v>
      </c>
      <c r="H682">
        <f t="shared" si="40"/>
        <v>-1.3592193500931628E-2</v>
      </c>
      <c r="I682">
        <f t="shared" si="41"/>
        <v>-2.5111954011802782E-6</v>
      </c>
      <c r="J682">
        <f t="shared" si="42"/>
        <v>1.9443423198212898E-4</v>
      </c>
      <c r="K682">
        <f t="shared" si="43"/>
        <v>3.4132964559380651E-8</v>
      </c>
    </row>
    <row r="683" spans="1:11" x14ac:dyDescent="0.25">
      <c r="A683" s="1">
        <v>32059</v>
      </c>
      <c r="B683">
        <v>2508.1599120000001</v>
      </c>
      <c r="C683">
        <v>2531.6599120000001</v>
      </c>
      <c r="D683">
        <v>2472.26001</v>
      </c>
      <c r="E683">
        <v>2482.209961</v>
      </c>
      <c r="F683">
        <v>2482.209961</v>
      </c>
      <c r="G683">
        <v>20730000</v>
      </c>
      <c r="H683">
        <f t="shared" si="40"/>
        <v>-1.3775359315592579E-2</v>
      </c>
      <c r="I683">
        <f t="shared" si="41"/>
        <v>-2.6140898521693838E-6</v>
      </c>
      <c r="J683">
        <f t="shared" si="42"/>
        <v>1.9957589806202799E-4</v>
      </c>
      <c r="K683">
        <f t="shared" si="43"/>
        <v>3.6010350477440625E-8</v>
      </c>
    </row>
    <row r="684" spans="1:11" x14ac:dyDescent="0.25">
      <c r="A684" s="1">
        <v>32062</v>
      </c>
      <c r="B684">
        <v>2479.4399410000001</v>
      </c>
      <c r="C684">
        <v>2504.8999020000001</v>
      </c>
      <c r="D684">
        <v>2433.9099120000001</v>
      </c>
      <c r="E684">
        <v>2471.4399410000001</v>
      </c>
      <c r="F684">
        <v>2471.4399410000001</v>
      </c>
      <c r="G684">
        <v>19850000</v>
      </c>
      <c r="H684">
        <f t="shared" si="40"/>
        <v>-4.3483238351326092E-3</v>
      </c>
      <c r="I684">
        <f t="shared" si="41"/>
        <v>-8.2224779452344594E-8</v>
      </c>
      <c r="J684">
        <f t="shared" si="42"/>
        <v>2.2090920440166933E-5</v>
      </c>
      <c r="K684">
        <f t="shared" si="43"/>
        <v>3.5755014323693592E-10</v>
      </c>
    </row>
    <row r="685" spans="1:11" x14ac:dyDescent="0.25">
      <c r="A685" s="1">
        <v>32063</v>
      </c>
      <c r="B685">
        <v>2499.3500979999999</v>
      </c>
      <c r="C685">
        <v>2528.389893</v>
      </c>
      <c r="D685">
        <v>2456.919922</v>
      </c>
      <c r="E685">
        <v>2508.1599120000001</v>
      </c>
      <c r="F685">
        <v>2508.1599120000001</v>
      </c>
      <c r="G685">
        <v>24890000</v>
      </c>
      <c r="H685">
        <f t="shared" si="40"/>
        <v>1.474842866113083E-2</v>
      </c>
      <c r="I685">
        <f t="shared" si="41"/>
        <v>3.2079406420826319E-6</v>
      </c>
      <c r="J685">
        <f t="shared" si="42"/>
        <v>2.0726366304160969E-4</v>
      </c>
      <c r="K685">
        <f t="shared" si="43"/>
        <v>4.7311686742265592E-8</v>
      </c>
    </row>
    <row r="686" spans="1:11" x14ac:dyDescent="0.25">
      <c r="A686" s="1">
        <v>32064</v>
      </c>
      <c r="B686">
        <v>2473.5600589999999</v>
      </c>
      <c r="C686">
        <v>2485.1499020000001</v>
      </c>
      <c r="D686">
        <v>2400.459961</v>
      </c>
      <c r="E686">
        <v>2412.6999510000001</v>
      </c>
      <c r="F686">
        <v>2412.6999510000001</v>
      </c>
      <c r="G686">
        <v>29730000</v>
      </c>
      <c r="H686">
        <f t="shared" si="40"/>
        <v>-3.880294946352654E-2</v>
      </c>
      <c r="I686">
        <f t="shared" si="41"/>
        <v>-5.8424952692539029E-5</v>
      </c>
      <c r="J686">
        <f t="shared" si="42"/>
        <v>1.533092376006023E-3</v>
      </c>
      <c r="K686">
        <f t="shared" si="43"/>
        <v>2.2670677165336118E-6</v>
      </c>
    </row>
    <row r="687" spans="1:11" x14ac:dyDescent="0.25">
      <c r="A687" s="1">
        <v>32065</v>
      </c>
      <c r="B687">
        <v>2394.419922</v>
      </c>
      <c r="C687">
        <v>2439.780029</v>
      </c>
      <c r="D687">
        <v>2345.6298830000001</v>
      </c>
      <c r="E687">
        <v>2355.0900879999999</v>
      </c>
      <c r="F687">
        <v>2355.0900879999999</v>
      </c>
      <c r="G687">
        <v>38070000</v>
      </c>
      <c r="H687">
        <f t="shared" si="40"/>
        <v>-2.4167451375535443E-2</v>
      </c>
      <c r="I687">
        <f t="shared" si="41"/>
        <v>-1.4115596376355981E-5</v>
      </c>
      <c r="J687">
        <f t="shared" si="42"/>
        <v>6.0119241708718343E-4</v>
      </c>
      <c r="K687">
        <f t="shared" si="43"/>
        <v>3.4113973579681844E-7</v>
      </c>
    </row>
    <row r="688" spans="1:11" x14ac:dyDescent="0.25">
      <c r="A688" s="1">
        <v>32066</v>
      </c>
      <c r="B688">
        <v>2363.8999020000001</v>
      </c>
      <c r="C688">
        <v>2396.209961</v>
      </c>
      <c r="D688">
        <v>2207.7299800000001</v>
      </c>
      <c r="E688">
        <v>2246.7299800000001</v>
      </c>
      <c r="F688">
        <v>2246.7299800000001</v>
      </c>
      <c r="G688">
        <v>57270000</v>
      </c>
      <c r="H688">
        <f t="shared" si="40"/>
        <v>-4.7103163796600421E-2</v>
      </c>
      <c r="I688">
        <f t="shared" si="41"/>
        <v>-1.0450899187271785E-4</v>
      </c>
      <c r="J688">
        <f t="shared" si="42"/>
        <v>2.251971129158072E-3</v>
      </c>
      <c r="K688">
        <f t="shared" si="43"/>
        <v>4.9227170948639836E-6</v>
      </c>
    </row>
    <row r="689" spans="1:11" x14ac:dyDescent="0.25">
      <c r="A689" s="1">
        <v>32069</v>
      </c>
      <c r="B689">
        <v>2046.670044</v>
      </c>
      <c r="C689">
        <v>2164.1599120000001</v>
      </c>
      <c r="D689">
        <v>1677.5500489999999</v>
      </c>
      <c r="E689">
        <v>1738.73999</v>
      </c>
      <c r="F689">
        <v>1738.73999</v>
      </c>
      <c r="G689">
        <v>87230000</v>
      </c>
      <c r="H689">
        <f t="shared" si="40"/>
        <v>-0.25631510963833271</v>
      </c>
      <c r="I689">
        <f t="shared" si="41"/>
        <v>-1.6839269754118775E-2</v>
      </c>
      <c r="J689">
        <f t="shared" si="42"/>
        <v>6.5877889199227338E-2</v>
      </c>
      <c r="K689">
        <f t="shared" si="43"/>
        <v>4.3161613570319411E-3</v>
      </c>
    </row>
    <row r="690" spans="1:11" x14ac:dyDescent="0.25">
      <c r="A690" s="1">
        <v>32070</v>
      </c>
      <c r="B690">
        <v>1949.7700199999999</v>
      </c>
      <c r="C690">
        <v>2067.469971</v>
      </c>
      <c r="D690">
        <v>1616.209961</v>
      </c>
      <c r="E690">
        <v>1841.01001</v>
      </c>
      <c r="F690">
        <v>1841.01001</v>
      </c>
      <c r="G690">
        <v>91240000</v>
      </c>
      <c r="H690">
        <f t="shared" si="40"/>
        <v>5.7153632268918085E-2</v>
      </c>
      <c r="I690">
        <f t="shared" si="41"/>
        <v>1.8669328079222637E-4</v>
      </c>
      <c r="J690">
        <f t="shared" si="42"/>
        <v>3.2264510933715487E-3</v>
      </c>
      <c r="K690">
        <f t="shared" si="43"/>
        <v>1.0670176015115721E-5</v>
      </c>
    </row>
    <row r="691" spans="1:11" x14ac:dyDescent="0.25">
      <c r="A691" s="1">
        <v>32071</v>
      </c>
      <c r="B691">
        <v>2016.079956</v>
      </c>
      <c r="C691">
        <v>2081.070068</v>
      </c>
      <c r="D691">
        <v>1951.76001</v>
      </c>
      <c r="E691">
        <v>2027.849976</v>
      </c>
      <c r="F691">
        <v>2027.849976</v>
      </c>
      <c r="G691">
        <v>62980000</v>
      </c>
      <c r="H691">
        <f t="shared" si="40"/>
        <v>9.6661767162675646E-2</v>
      </c>
      <c r="I691">
        <f t="shared" si="41"/>
        <v>9.0315548520021323E-4</v>
      </c>
      <c r="J691">
        <f t="shared" si="42"/>
        <v>9.2756147670044562E-3</v>
      </c>
      <c r="K691">
        <f t="shared" si="43"/>
        <v>8.7300493461135907E-5</v>
      </c>
    </row>
    <row r="692" spans="1:11" x14ac:dyDescent="0.25">
      <c r="A692" s="1">
        <v>32072</v>
      </c>
      <c r="B692">
        <v>1868.1999510000001</v>
      </c>
      <c r="C692">
        <v>2004.969971</v>
      </c>
      <c r="D692">
        <v>1837.8599850000001</v>
      </c>
      <c r="E692">
        <v>1950.4300539999999</v>
      </c>
      <c r="F692">
        <v>1950.4300539999999</v>
      </c>
      <c r="G692">
        <v>54270000</v>
      </c>
      <c r="H692">
        <f t="shared" si="40"/>
        <v>-3.8926217888200061E-2</v>
      </c>
      <c r="I692">
        <f t="shared" si="41"/>
        <v>-5.8983531262614217E-5</v>
      </c>
      <c r="J692">
        <f t="shared" si="42"/>
        <v>1.5427606532907631E-3</v>
      </c>
      <c r="K692">
        <f t="shared" si="43"/>
        <v>2.2960130886613804E-6</v>
      </c>
    </row>
    <row r="693" spans="1:11" x14ac:dyDescent="0.25">
      <c r="A693" s="1">
        <v>32073</v>
      </c>
      <c r="B693">
        <v>1911.1400149999999</v>
      </c>
      <c r="C693">
        <v>1993.869995</v>
      </c>
      <c r="D693">
        <v>1898.540039</v>
      </c>
      <c r="E693">
        <v>1950.76001</v>
      </c>
      <c r="F693">
        <v>1950.76001</v>
      </c>
      <c r="G693">
        <v>34140000</v>
      </c>
      <c r="H693">
        <f t="shared" si="40"/>
        <v>1.6915658830960538E-4</v>
      </c>
      <c r="I693">
        <f t="shared" si="41"/>
        <v>4.829623659754858E-12</v>
      </c>
      <c r="J693">
        <f t="shared" si="42"/>
        <v>3.3349149372142199E-8</v>
      </c>
      <c r="K693">
        <f t="shared" si="43"/>
        <v>8.1636501929723744E-16</v>
      </c>
    </row>
    <row r="694" spans="1:11" x14ac:dyDescent="0.25">
      <c r="A694" s="1">
        <v>32076</v>
      </c>
      <c r="B694">
        <v>1864.219971</v>
      </c>
      <c r="C694">
        <v>1881.8000489999999</v>
      </c>
      <c r="D694">
        <v>1774.040039</v>
      </c>
      <c r="E694">
        <v>1793.9300539999999</v>
      </c>
      <c r="F694">
        <v>1793.9300539999999</v>
      </c>
      <c r="G694">
        <v>35420000</v>
      </c>
      <c r="H694">
        <f t="shared" si="40"/>
        <v>-8.3810271336510228E-2</v>
      </c>
      <c r="I694">
        <f t="shared" si="41"/>
        <v>-5.8869949567555142E-4</v>
      </c>
      <c r="J694">
        <f t="shared" si="42"/>
        <v>7.0832498891980752E-3</v>
      </c>
      <c r="K694">
        <f t="shared" si="43"/>
        <v>4.9339137316857012E-5</v>
      </c>
    </row>
    <row r="695" spans="1:11" x14ac:dyDescent="0.25">
      <c r="A695" s="1">
        <v>32077</v>
      </c>
      <c r="B695">
        <v>1883.119995</v>
      </c>
      <c r="C695">
        <v>1904.6800539999999</v>
      </c>
      <c r="D695">
        <v>1806.6999510000001</v>
      </c>
      <c r="E695">
        <v>1846.48999</v>
      </c>
      <c r="F695">
        <v>1846.48999</v>
      </c>
      <c r="G695">
        <v>32200000</v>
      </c>
      <c r="H695">
        <f t="shared" si="40"/>
        <v>2.887776020411224E-2</v>
      </c>
      <c r="I695">
        <f t="shared" si="41"/>
        <v>2.4081577590941274E-5</v>
      </c>
      <c r="J695">
        <f t="shared" si="42"/>
        <v>8.1373188418108441E-4</v>
      </c>
      <c r="K695">
        <f t="shared" si="43"/>
        <v>6.9541904303297403E-7</v>
      </c>
    </row>
    <row r="696" spans="1:11" x14ac:dyDescent="0.25">
      <c r="A696" s="1">
        <v>32078</v>
      </c>
      <c r="B696">
        <v>1781.329956</v>
      </c>
      <c r="C696">
        <v>1904.51001</v>
      </c>
      <c r="D696">
        <v>1767.73999</v>
      </c>
      <c r="E696">
        <v>1846.8199460000001</v>
      </c>
      <c r="F696">
        <v>1846.8199460000001</v>
      </c>
      <c r="G696">
        <v>38060000</v>
      </c>
      <c r="H696">
        <f t="shared" si="40"/>
        <v>1.7867766669775822E-4</v>
      </c>
      <c r="I696">
        <f t="shared" si="41"/>
        <v>5.6925673814685507E-12</v>
      </c>
      <c r="J696">
        <f t="shared" si="42"/>
        <v>2.9962369341556595E-8</v>
      </c>
      <c r="K696">
        <f t="shared" si="43"/>
        <v>1.0164302304587504E-15</v>
      </c>
    </row>
    <row r="697" spans="1:11" x14ac:dyDescent="0.25">
      <c r="A697" s="1">
        <v>32079</v>
      </c>
      <c r="B697">
        <v>1863.400024</v>
      </c>
      <c r="C697">
        <v>1971.9799800000001</v>
      </c>
      <c r="D697">
        <v>1849.3000489999999</v>
      </c>
      <c r="E697">
        <v>1938.329956</v>
      </c>
      <c r="F697">
        <v>1938.329956</v>
      </c>
      <c r="G697">
        <v>32390000</v>
      </c>
      <c r="H697">
        <f t="shared" si="40"/>
        <v>4.8361543015029228E-2</v>
      </c>
      <c r="I697">
        <f t="shared" si="41"/>
        <v>1.1310898704437388E-4</v>
      </c>
      <c r="J697">
        <f t="shared" si="42"/>
        <v>2.304937912905486E-3</v>
      </c>
      <c r="K697">
        <f t="shared" si="43"/>
        <v>5.4701111456606497E-6</v>
      </c>
    </row>
    <row r="698" spans="1:11" x14ac:dyDescent="0.25">
      <c r="A698" s="1">
        <v>32080</v>
      </c>
      <c r="B698">
        <v>2023.380005</v>
      </c>
      <c r="C698">
        <v>2049.070068</v>
      </c>
      <c r="D698">
        <v>1965.6800539999999</v>
      </c>
      <c r="E698">
        <v>1993.530029</v>
      </c>
      <c r="F698">
        <v>1993.530029</v>
      </c>
      <c r="G698">
        <v>39640000</v>
      </c>
      <c r="H698">
        <f t="shared" si="40"/>
        <v>2.8080196271422411E-2</v>
      </c>
      <c r="I698">
        <f t="shared" si="41"/>
        <v>2.2140869670723275E-5</v>
      </c>
      <c r="J698">
        <f t="shared" si="42"/>
        <v>7.6886539705861502E-4</v>
      </c>
      <c r="K698">
        <f t="shared" si="43"/>
        <v>6.2171722615185451E-7</v>
      </c>
    </row>
    <row r="699" spans="1:11" x14ac:dyDescent="0.25">
      <c r="A699" s="1">
        <v>32083</v>
      </c>
      <c r="B699">
        <v>1972.650024</v>
      </c>
      <c r="C699">
        <v>2027.5200199999999</v>
      </c>
      <c r="D699">
        <v>1957.2299800000001</v>
      </c>
      <c r="E699">
        <v>2014.089966</v>
      </c>
      <c r="F699">
        <v>2014.089966</v>
      </c>
      <c r="G699">
        <v>23530000</v>
      </c>
      <c r="H699">
        <f t="shared" si="40"/>
        <v>1.0260512424474349E-2</v>
      </c>
      <c r="I699">
        <f t="shared" si="41"/>
        <v>1.0801683267146179E-6</v>
      </c>
      <c r="J699">
        <f t="shared" si="42"/>
        <v>9.8183095519524614E-5</v>
      </c>
      <c r="K699">
        <f t="shared" si="43"/>
        <v>1.1082946871343496E-8</v>
      </c>
    </row>
    <row r="700" spans="1:11" x14ac:dyDescent="0.25">
      <c r="A700" s="1">
        <v>32084</v>
      </c>
      <c r="B700">
        <v>1963.8599850000001</v>
      </c>
      <c r="C700">
        <v>1988.400024</v>
      </c>
      <c r="D700">
        <v>1891.73999</v>
      </c>
      <c r="E700">
        <v>1963.530029</v>
      </c>
      <c r="F700">
        <v>1963.530029</v>
      </c>
      <c r="G700">
        <v>27340000</v>
      </c>
      <c r="H700">
        <f t="shared" si="40"/>
        <v>-2.5423575079193468E-2</v>
      </c>
      <c r="I700">
        <f t="shared" si="41"/>
        <v>-1.6432975410101906E-5</v>
      </c>
      <c r="J700">
        <f t="shared" si="42"/>
        <v>6.6436862443371375E-4</v>
      </c>
      <c r="K700">
        <f t="shared" si="43"/>
        <v>4.177870176118981E-7</v>
      </c>
    </row>
    <row r="701" spans="1:11" x14ac:dyDescent="0.25">
      <c r="A701" s="1">
        <v>32085</v>
      </c>
      <c r="B701">
        <v>1933.1899410000001</v>
      </c>
      <c r="C701">
        <v>1980.599976</v>
      </c>
      <c r="D701">
        <v>1913.5</v>
      </c>
      <c r="E701">
        <v>1945.290039</v>
      </c>
      <c r="F701">
        <v>1945.290039</v>
      </c>
      <c r="G701">
        <v>25600000</v>
      </c>
      <c r="H701">
        <f t="shared" si="40"/>
        <v>-9.3328022657687259E-3</v>
      </c>
      <c r="I701">
        <f t="shared" si="41"/>
        <v>-8.1293059472037759E-7</v>
      </c>
      <c r="J701">
        <f t="shared" si="42"/>
        <v>9.3791019055403492E-5</v>
      </c>
      <c r="K701">
        <f t="shared" si="43"/>
        <v>7.5870210924199572E-9</v>
      </c>
    </row>
    <row r="702" spans="1:11" x14ac:dyDescent="0.25">
      <c r="A702" s="1">
        <v>32086</v>
      </c>
      <c r="B702">
        <v>1927.880005</v>
      </c>
      <c r="C702">
        <v>2011.9399410000001</v>
      </c>
      <c r="D702">
        <v>1920.420044</v>
      </c>
      <c r="E702">
        <v>1985.410034</v>
      </c>
      <c r="F702">
        <v>1985.410034</v>
      </c>
      <c r="G702">
        <v>29880000</v>
      </c>
      <c r="H702">
        <f t="shared" si="40"/>
        <v>2.0414372792570586E-2</v>
      </c>
      <c r="I702">
        <f t="shared" si="41"/>
        <v>8.5074660795609592E-6</v>
      </c>
      <c r="J702">
        <f t="shared" si="42"/>
        <v>4.0250786698069804E-4</v>
      </c>
      <c r="K702">
        <f t="shared" si="43"/>
        <v>1.7367353131186977E-7</v>
      </c>
    </row>
    <row r="703" spans="1:11" x14ac:dyDescent="0.25">
      <c r="A703" s="1">
        <v>32087</v>
      </c>
      <c r="B703">
        <v>1991.5500489999999</v>
      </c>
      <c r="C703">
        <v>2023.540039</v>
      </c>
      <c r="D703">
        <v>1938.829956</v>
      </c>
      <c r="E703">
        <v>1959.0500489999999</v>
      </c>
      <c r="F703">
        <v>1959.0500489999999</v>
      </c>
      <c r="G703">
        <v>23250000</v>
      </c>
      <c r="H703">
        <f t="shared" si="40"/>
        <v>-1.3365772179185158E-2</v>
      </c>
      <c r="I703">
        <f t="shared" si="41"/>
        <v>-2.3877795329140418E-6</v>
      </c>
      <c r="J703">
        <f t="shared" si="42"/>
        <v>1.8817107545557655E-4</v>
      </c>
      <c r="K703">
        <f t="shared" si="43"/>
        <v>3.1914812726841617E-8</v>
      </c>
    </row>
    <row r="704" spans="1:11" x14ac:dyDescent="0.25">
      <c r="A704" s="1">
        <v>32090</v>
      </c>
      <c r="B704">
        <v>1926.0600589999999</v>
      </c>
      <c r="C704">
        <v>1941.8100589999999</v>
      </c>
      <c r="D704">
        <v>1881.959961</v>
      </c>
      <c r="E704">
        <v>1900.1999510000001</v>
      </c>
      <c r="F704">
        <v>1900.1999510000001</v>
      </c>
      <c r="G704">
        <v>21960000</v>
      </c>
      <c r="H704">
        <f t="shared" si="40"/>
        <v>-3.0500568871197856E-2</v>
      </c>
      <c r="I704">
        <f t="shared" si="41"/>
        <v>-2.8374557962563921E-5</v>
      </c>
      <c r="J704">
        <f t="shared" si="42"/>
        <v>9.5186706576431133E-4</v>
      </c>
      <c r="K704">
        <f t="shared" si="43"/>
        <v>8.6544367053680705E-7</v>
      </c>
    </row>
    <row r="705" spans="1:11" x14ac:dyDescent="0.25">
      <c r="A705" s="1">
        <v>32091</v>
      </c>
      <c r="B705">
        <v>1863.5600589999999</v>
      </c>
      <c r="C705">
        <v>1911.969971</v>
      </c>
      <c r="D705">
        <v>1845.98999</v>
      </c>
      <c r="E705">
        <v>1878.150024</v>
      </c>
      <c r="F705">
        <v>1878.150024</v>
      </c>
      <c r="G705">
        <v>24260000</v>
      </c>
      <c r="H705">
        <f t="shared" si="40"/>
        <v>-1.1671855424291094E-2</v>
      </c>
      <c r="I705">
        <f t="shared" si="41"/>
        <v>-1.590133222814055E-6</v>
      </c>
      <c r="J705">
        <f t="shared" si="42"/>
        <v>1.4456766652893988E-4</v>
      </c>
      <c r="K705">
        <f t="shared" si="43"/>
        <v>1.8560001853092077E-8</v>
      </c>
    </row>
    <row r="706" spans="1:11" x14ac:dyDescent="0.25">
      <c r="A706" s="1">
        <v>32092</v>
      </c>
      <c r="B706">
        <v>1906.329956</v>
      </c>
      <c r="C706">
        <v>1927.719971</v>
      </c>
      <c r="D706">
        <v>1881.959961</v>
      </c>
      <c r="E706">
        <v>1899.1999510000001</v>
      </c>
      <c r="F706">
        <v>1899.1999510000001</v>
      </c>
      <c r="G706">
        <v>17140000</v>
      </c>
      <c r="H706">
        <f t="shared" si="40"/>
        <v>1.1145456493467846E-2</v>
      </c>
      <c r="I706">
        <f t="shared" si="41"/>
        <v>1.3844558704097444E-6</v>
      </c>
      <c r="J706">
        <f t="shared" si="42"/>
        <v>1.1650357997773881E-4</v>
      </c>
      <c r="K706">
        <f t="shared" si="43"/>
        <v>1.5430221351278696E-8</v>
      </c>
    </row>
    <row r="707" spans="1:11" x14ac:dyDescent="0.25">
      <c r="A707" s="1">
        <v>32093</v>
      </c>
      <c r="B707">
        <v>1964.849976</v>
      </c>
      <c r="C707">
        <v>1983.920044</v>
      </c>
      <c r="D707">
        <v>1934.839966</v>
      </c>
      <c r="E707">
        <v>1960.209961</v>
      </c>
      <c r="F707">
        <v>1960.209961</v>
      </c>
      <c r="G707">
        <v>28590000</v>
      </c>
      <c r="H707">
        <f t="shared" si="40"/>
        <v>3.1618871391425753E-2</v>
      </c>
      <c r="I707">
        <f t="shared" si="41"/>
        <v>3.1610691275776148E-5</v>
      </c>
      <c r="J707">
        <f t="shared" si="42"/>
        <v>9.7763137409368405E-4</v>
      </c>
      <c r="K707">
        <f t="shared" si="43"/>
        <v>9.9949047037766496E-7</v>
      </c>
    </row>
    <row r="708" spans="1:11" x14ac:dyDescent="0.25">
      <c r="A708" s="1">
        <v>32094</v>
      </c>
      <c r="B708">
        <v>1957.0600589999999</v>
      </c>
      <c r="C708">
        <v>1973.8100589999999</v>
      </c>
      <c r="D708">
        <v>1923.079956</v>
      </c>
      <c r="E708">
        <v>1935.01001</v>
      </c>
      <c r="F708">
        <v>1935.01001</v>
      </c>
      <c r="G708">
        <v>17070000</v>
      </c>
      <c r="H708">
        <f t="shared" ref="H708:H771" si="44">LN(E708/E707)</f>
        <v>-1.2939090869375591E-2</v>
      </c>
      <c r="I708">
        <f t="shared" ref="I708:I771" si="45">(H708-(($N$2)^2))^3</f>
        <v>-2.1663256845586135E-6</v>
      </c>
      <c r="J708">
        <f t="shared" ref="J708:J771" si="46">(H708-$N$2)^2</f>
        <v>1.7664709118266034E-4</v>
      </c>
      <c r="K708">
        <f t="shared" ref="K708:K771" si="47">(H708-(($N$2)^2))^4</f>
        <v>2.8030552957149888E-8</v>
      </c>
    </row>
    <row r="709" spans="1:11" x14ac:dyDescent="0.25">
      <c r="A709" s="1">
        <v>32097</v>
      </c>
      <c r="B709">
        <v>1966.349976</v>
      </c>
      <c r="C709">
        <v>1979.280029</v>
      </c>
      <c r="D709">
        <v>1921.75</v>
      </c>
      <c r="E709">
        <v>1949.099976</v>
      </c>
      <c r="F709">
        <v>1949.099976</v>
      </c>
      <c r="G709">
        <v>16930000</v>
      </c>
      <c r="H709">
        <f t="shared" si="44"/>
        <v>7.2552156641028879E-3</v>
      </c>
      <c r="I709">
        <f t="shared" si="45"/>
        <v>3.8188162105086595E-7</v>
      </c>
      <c r="J709">
        <f t="shared" si="46"/>
        <v>4.7657505663505806E-5</v>
      </c>
      <c r="K709">
        <f t="shared" si="47"/>
        <v>2.770586262937956E-9</v>
      </c>
    </row>
    <row r="710" spans="1:11" x14ac:dyDescent="0.25">
      <c r="A710" s="1">
        <v>32098</v>
      </c>
      <c r="B710">
        <v>1927.719971</v>
      </c>
      <c r="C710">
        <v>1939.98999</v>
      </c>
      <c r="D710">
        <v>1888.76001</v>
      </c>
      <c r="E710">
        <v>1922.25</v>
      </c>
      <c r="F710">
        <v>1922.25</v>
      </c>
      <c r="G710">
        <v>22490000</v>
      </c>
      <c r="H710">
        <f t="shared" si="44"/>
        <v>-1.3871340328929262E-2</v>
      </c>
      <c r="I710">
        <f t="shared" si="45"/>
        <v>-2.6691126542095021E-6</v>
      </c>
      <c r="J710">
        <f t="shared" si="46"/>
        <v>2.0229698357523065E-4</v>
      </c>
      <c r="K710">
        <f t="shared" si="47"/>
        <v>3.7024500292151711E-8</v>
      </c>
    </row>
    <row r="711" spans="1:11" x14ac:dyDescent="0.25">
      <c r="A711" s="1">
        <v>32099</v>
      </c>
      <c r="B711">
        <v>1927.719971</v>
      </c>
      <c r="C711">
        <v>1951.920044</v>
      </c>
      <c r="D711">
        <v>1888.9300539999999</v>
      </c>
      <c r="E711">
        <v>1939.160034</v>
      </c>
      <c r="F711">
        <v>1939.160034</v>
      </c>
      <c r="G711">
        <v>18900000</v>
      </c>
      <c r="H711">
        <f t="shared" si="44"/>
        <v>8.7585322206229568E-3</v>
      </c>
      <c r="I711">
        <f t="shared" si="45"/>
        <v>6.7185505327752207E-7</v>
      </c>
      <c r="J711">
        <f t="shared" si="46"/>
        <v>7.0673582384252916E-5</v>
      </c>
      <c r="K711">
        <f t="shared" si="47"/>
        <v>5.8843809930122799E-9</v>
      </c>
    </row>
    <row r="712" spans="1:11" x14ac:dyDescent="0.25">
      <c r="A712" s="1">
        <v>32100</v>
      </c>
      <c r="B712">
        <v>1920.76001</v>
      </c>
      <c r="C712">
        <v>1941.9799800000001</v>
      </c>
      <c r="D712">
        <v>1881.8000489999999</v>
      </c>
      <c r="E712">
        <v>1895.3900149999999</v>
      </c>
      <c r="F712">
        <v>1895.3900149999999</v>
      </c>
      <c r="G712">
        <v>20280000</v>
      </c>
      <c r="H712">
        <f t="shared" si="44"/>
        <v>-2.2830277127999735E-2</v>
      </c>
      <c r="I712">
        <f t="shared" si="45"/>
        <v>-1.1899826013740618E-5</v>
      </c>
      <c r="J712">
        <f t="shared" si="46"/>
        <v>5.3740749835006743E-4</v>
      </c>
      <c r="K712">
        <f t="shared" si="47"/>
        <v>2.7167779821271402E-7</v>
      </c>
    </row>
    <row r="713" spans="1:11" x14ac:dyDescent="0.25">
      <c r="A713" s="1">
        <v>32101</v>
      </c>
      <c r="B713">
        <v>1869.3599850000001</v>
      </c>
      <c r="C713">
        <v>1926.3900149999999</v>
      </c>
      <c r="D713">
        <v>1853.6099850000001</v>
      </c>
      <c r="E713">
        <v>1913.630005</v>
      </c>
      <c r="F713">
        <v>1913.630005</v>
      </c>
      <c r="G713">
        <v>26080000</v>
      </c>
      <c r="H713">
        <f t="shared" si="44"/>
        <v>9.5773344988727416E-3</v>
      </c>
      <c r="I713">
        <f t="shared" si="45"/>
        <v>8.7845017466612315E-7</v>
      </c>
      <c r="J713">
        <f t="shared" si="46"/>
        <v>8.5110964986658062E-5</v>
      </c>
      <c r="K713">
        <f t="shared" si="47"/>
        <v>8.413102459548969E-9</v>
      </c>
    </row>
    <row r="714" spans="1:11" x14ac:dyDescent="0.25">
      <c r="A714" s="1">
        <v>32104</v>
      </c>
      <c r="B714">
        <v>1904.1800539999999</v>
      </c>
      <c r="C714">
        <v>1931.8599850000001</v>
      </c>
      <c r="D714">
        <v>1889.26001</v>
      </c>
      <c r="E714">
        <v>1923.079956</v>
      </c>
      <c r="F714">
        <v>1923.079956</v>
      </c>
      <c r="G714">
        <v>13530000</v>
      </c>
      <c r="H714">
        <f t="shared" si="44"/>
        <v>4.9260800037714591E-3</v>
      </c>
      <c r="I714">
        <f t="shared" si="45"/>
        <v>1.1952855059868153E-7</v>
      </c>
      <c r="J714">
        <f t="shared" si="46"/>
        <v>2.0924274656675927E-5</v>
      </c>
      <c r="K714">
        <f t="shared" si="47"/>
        <v>5.8879241192280126E-10</v>
      </c>
    </row>
    <row r="715" spans="1:11" x14ac:dyDescent="0.25">
      <c r="A715" s="1">
        <v>32105</v>
      </c>
      <c r="B715">
        <v>1945.290039</v>
      </c>
      <c r="C715">
        <v>1985.25</v>
      </c>
      <c r="D715">
        <v>1936.839966</v>
      </c>
      <c r="E715">
        <v>1963.530029</v>
      </c>
      <c r="F715">
        <v>1963.530029</v>
      </c>
      <c r="G715">
        <v>22070000</v>
      </c>
      <c r="H715">
        <f t="shared" si="44"/>
        <v>2.0815844001913174E-2</v>
      </c>
      <c r="I715">
        <f t="shared" si="45"/>
        <v>9.019331060422704E-6</v>
      </c>
      <c r="J715">
        <f t="shared" si="46"/>
        <v>4.1877815764559045E-4</v>
      </c>
      <c r="K715">
        <f t="shared" si="47"/>
        <v>1.8774387225819759E-7</v>
      </c>
    </row>
    <row r="716" spans="1:11" x14ac:dyDescent="0.25">
      <c r="A716" s="1">
        <v>32106</v>
      </c>
      <c r="B716">
        <v>1961.869995</v>
      </c>
      <c r="C716">
        <v>1982.589966</v>
      </c>
      <c r="D716">
        <v>1935.6800539999999</v>
      </c>
      <c r="E716">
        <v>1946.9499510000001</v>
      </c>
      <c r="F716">
        <v>1946.9499510000001</v>
      </c>
      <c r="G716">
        <v>16490000</v>
      </c>
      <c r="H716">
        <f t="shared" si="44"/>
        <v>-8.4798681687467438E-3</v>
      </c>
      <c r="I716">
        <f t="shared" si="45"/>
        <v>-6.0979844754572729E-7</v>
      </c>
      <c r="J716">
        <f t="shared" si="46"/>
        <v>7.7997904863087161E-5</v>
      </c>
      <c r="K716">
        <f t="shared" si="47"/>
        <v>5.1710859042064274E-9</v>
      </c>
    </row>
    <row r="717" spans="1:11" x14ac:dyDescent="0.25">
      <c r="A717" s="1">
        <v>32108</v>
      </c>
      <c r="B717">
        <v>1936.339966</v>
      </c>
      <c r="C717">
        <v>1955.23999</v>
      </c>
      <c r="D717">
        <v>1907</v>
      </c>
      <c r="E717">
        <v>1910.4799800000001</v>
      </c>
      <c r="F717">
        <v>1910.4799800000001</v>
      </c>
      <c r="G717">
        <v>10500000</v>
      </c>
      <c r="H717">
        <f t="shared" si="44"/>
        <v>-1.890951144089037E-2</v>
      </c>
      <c r="I717">
        <f t="shared" si="45"/>
        <v>-6.7615996190030427E-6</v>
      </c>
      <c r="J717">
        <f t="shared" si="46"/>
        <v>3.709971200333714E-4</v>
      </c>
      <c r="K717">
        <f t="shared" si="47"/>
        <v>1.2785938206843991E-7</v>
      </c>
    </row>
    <row r="718" spans="1:11" x14ac:dyDescent="0.25">
      <c r="A718" s="1">
        <v>32111</v>
      </c>
      <c r="B718">
        <v>1859.25</v>
      </c>
      <c r="C718">
        <v>1867.369995</v>
      </c>
      <c r="D718">
        <v>1795.26001</v>
      </c>
      <c r="E718">
        <v>1833.5500489999999</v>
      </c>
      <c r="F718">
        <v>1833.5500489999999</v>
      </c>
      <c r="G718">
        <v>30620000</v>
      </c>
      <c r="H718">
        <f t="shared" si="44"/>
        <v>-4.1100503788006094E-2</v>
      </c>
      <c r="I718">
        <f t="shared" si="45"/>
        <v>-6.9429711153670934E-5</v>
      </c>
      <c r="J718">
        <f t="shared" si="46"/>
        <v>1.7182913406962694E-3</v>
      </c>
      <c r="K718">
        <f t="shared" si="47"/>
        <v>2.8536046978516083E-6</v>
      </c>
    </row>
    <row r="719" spans="1:11" x14ac:dyDescent="0.25">
      <c r="A719" s="1">
        <v>32112</v>
      </c>
      <c r="B719">
        <v>1860.25</v>
      </c>
      <c r="C719">
        <v>1877.9799800000001</v>
      </c>
      <c r="D719">
        <v>1829.079956</v>
      </c>
      <c r="E719">
        <v>1842.339966</v>
      </c>
      <c r="F719">
        <v>1842.339966</v>
      </c>
      <c r="G719">
        <v>18210000</v>
      </c>
      <c r="H719">
        <f t="shared" si="44"/>
        <v>4.7824791915891335E-3</v>
      </c>
      <c r="I719">
        <f t="shared" si="45"/>
        <v>1.0937688613039839E-7</v>
      </c>
      <c r="J719">
        <f t="shared" si="46"/>
        <v>1.9631147759152992E-5</v>
      </c>
      <c r="K719">
        <f t="shared" si="47"/>
        <v>5.2307914711607083E-10</v>
      </c>
    </row>
    <row r="720" spans="1:11" x14ac:dyDescent="0.25">
      <c r="A720" s="1">
        <v>32113</v>
      </c>
      <c r="B720">
        <v>1842.670044</v>
      </c>
      <c r="C720">
        <v>1871.5200199999999</v>
      </c>
      <c r="D720">
        <v>1825.2700199999999</v>
      </c>
      <c r="E720">
        <v>1848.969971</v>
      </c>
      <c r="F720">
        <v>1848.969971</v>
      </c>
      <c r="G720">
        <v>16280000</v>
      </c>
      <c r="H720">
        <f t="shared" si="44"/>
        <v>3.5922272811941287E-3</v>
      </c>
      <c r="I720">
        <f t="shared" si="45"/>
        <v>4.6349658419357249E-8</v>
      </c>
      <c r="J720">
        <f t="shared" si="46"/>
        <v>1.0500536929595247E-5</v>
      </c>
      <c r="K720">
        <f t="shared" si="47"/>
        <v>1.6649277190930914E-10</v>
      </c>
    </row>
    <row r="721" spans="1:11" x14ac:dyDescent="0.25">
      <c r="A721" s="1">
        <v>32114</v>
      </c>
      <c r="B721">
        <v>1851.619995</v>
      </c>
      <c r="C721">
        <v>1859.079956</v>
      </c>
      <c r="D721">
        <v>1772.209961</v>
      </c>
      <c r="E721">
        <v>1776.530029</v>
      </c>
      <c r="F721">
        <v>1776.530029</v>
      </c>
      <c r="G721">
        <v>23440000</v>
      </c>
      <c r="H721">
        <f t="shared" si="44"/>
        <v>-3.9966671804527794E-2</v>
      </c>
      <c r="I721">
        <f t="shared" si="45"/>
        <v>-6.3840750905414317E-5</v>
      </c>
      <c r="J721">
        <f t="shared" si="46"/>
        <v>1.6255770787866428E-3</v>
      </c>
      <c r="K721">
        <f t="shared" si="47"/>
        <v>2.5515102391653752E-6</v>
      </c>
    </row>
    <row r="722" spans="1:11" x14ac:dyDescent="0.25">
      <c r="A722" s="1">
        <v>32115</v>
      </c>
      <c r="B722">
        <v>1765.420044</v>
      </c>
      <c r="C722">
        <v>1794.599976</v>
      </c>
      <c r="D722">
        <v>1733.920044</v>
      </c>
      <c r="E722">
        <v>1766.73999</v>
      </c>
      <c r="F722">
        <v>1766.73999</v>
      </c>
      <c r="G722">
        <v>23590000</v>
      </c>
      <c r="H722">
        <f t="shared" si="44"/>
        <v>-5.5260049956524677E-3</v>
      </c>
      <c r="I722">
        <f t="shared" si="45"/>
        <v>-1.6875746578604787E-7</v>
      </c>
      <c r="J722">
        <f t="shared" si="46"/>
        <v>3.4548286897610285E-5</v>
      </c>
      <c r="K722">
        <f t="shared" si="47"/>
        <v>9.3257548188087949E-10</v>
      </c>
    </row>
    <row r="723" spans="1:11" x14ac:dyDescent="0.25">
      <c r="A723" s="1">
        <v>32118</v>
      </c>
      <c r="B723">
        <v>1774.869995</v>
      </c>
      <c r="C723">
        <v>1818.1400149999999</v>
      </c>
      <c r="D723">
        <v>1765.75</v>
      </c>
      <c r="E723">
        <v>1812.170044</v>
      </c>
      <c r="F723">
        <v>1812.170044</v>
      </c>
      <c r="G723">
        <v>16280000</v>
      </c>
      <c r="H723">
        <f t="shared" si="44"/>
        <v>2.5389011682598172E-2</v>
      </c>
      <c r="I723">
        <f t="shared" si="45"/>
        <v>1.6365566233098143E-5</v>
      </c>
      <c r="J723">
        <f t="shared" si="46"/>
        <v>6.2686326661802699E-4</v>
      </c>
      <c r="K723">
        <f t="shared" si="47"/>
        <v>4.1550352712737974E-7</v>
      </c>
    </row>
    <row r="724" spans="1:11" x14ac:dyDescent="0.25">
      <c r="A724" s="1">
        <v>32119</v>
      </c>
      <c r="B724">
        <v>1812.170044</v>
      </c>
      <c r="C724">
        <v>1870.6899410000001</v>
      </c>
      <c r="D724">
        <v>1794.599976</v>
      </c>
      <c r="E724">
        <v>1868.369995</v>
      </c>
      <c r="F724">
        <v>1868.369995</v>
      </c>
      <c r="G724">
        <v>20620000</v>
      </c>
      <c r="H724">
        <f t="shared" si="44"/>
        <v>3.0541343836940776E-2</v>
      </c>
      <c r="I724">
        <f t="shared" si="45"/>
        <v>2.8487815508887406E-5</v>
      </c>
      <c r="J724">
        <f t="shared" si="46"/>
        <v>9.1141012192720507E-4</v>
      </c>
      <c r="K724">
        <f t="shared" si="47"/>
        <v>8.7005264339537792E-7</v>
      </c>
    </row>
    <row r="725" spans="1:11" x14ac:dyDescent="0.25">
      <c r="A725" s="1">
        <v>32120</v>
      </c>
      <c r="B725">
        <v>1856.599976</v>
      </c>
      <c r="C725">
        <v>1924.900024</v>
      </c>
      <c r="D725">
        <v>1846.650024</v>
      </c>
      <c r="E725">
        <v>1902.5200199999999</v>
      </c>
      <c r="F725">
        <v>1902.5200199999999</v>
      </c>
      <c r="G725">
        <v>25980000</v>
      </c>
      <c r="H725">
        <f t="shared" si="44"/>
        <v>1.8112943372562931E-2</v>
      </c>
      <c r="I725">
        <f t="shared" si="45"/>
        <v>5.9423494404758958E-6</v>
      </c>
      <c r="J725">
        <f t="shared" si="46"/>
        <v>3.1545913453201295E-4</v>
      </c>
      <c r="K725">
        <f t="shared" si="47"/>
        <v>1.0763270357925684E-7</v>
      </c>
    </row>
    <row r="726" spans="1:11" x14ac:dyDescent="0.25">
      <c r="A726" s="1">
        <v>32121</v>
      </c>
      <c r="B726">
        <v>1858.420044</v>
      </c>
      <c r="C726">
        <v>1923.5699460000001</v>
      </c>
      <c r="D726">
        <v>1835.709961</v>
      </c>
      <c r="E726">
        <v>1855.4399410000001</v>
      </c>
      <c r="F726">
        <v>1855.4399410000001</v>
      </c>
      <c r="G726">
        <v>26520000</v>
      </c>
      <c r="H726">
        <f t="shared" si="44"/>
        <v>-2.5057500794591261E-2</v>
      </c>
      <c r="I726">
        <f t="shared" si="45"/>
        <v>-1.5733295247158505E-5</v>
      </c>
      <c r="J726">
        <f t="shared" si="46"/>
        <v>6.4563124980570631E-4</v>
      </c>
      <c r="K726">
        <f t="shared" si="47"/>
        <v>3.9423900507391972E-7</v>
      </c>
    </row>
    <row r="727" spans="1:11" x14ac:dyDescent="0.25">
      <c r="A727" s="1">
        <v>32122</v>
      </c>
      <c r="B727">
        <v>1857.26001</v>
      </c>
      <c r="C727">
        <v>1887.9300539999999</v>
      </c>
      <c r="D727">
        <v>1838.3599850000001</v>
      </c>
      <c r="E727">
        <v>1867.040039</v>
      </c>
      <c r="F727">
        <v>1867.040039</v>
      </c>
      <c r="G727">
        <v>17750000</v>
      </c>
      <c r="H727">
        <f t="shared" si="44"/>
        <v>6.232477064535267E-3</v>
      </c>
      <c r="I727">
        <f t="shared" si="45"/>
        <v>2.4207848798709432E-7</v>
      </c>
      <c r="J727">
        <f t="shared" si="46"/>
        <v>3.4582667556872067E-5</v>
      </c>
      <c r="K727">
        <f t="shared" si="47"/>
        <v>1.5087186681931191E-9</v>
      </c>
    </row>
    <row r="728" spans="1:11" x14ac:dyDescent="0.25">
      <c r="A728" s="1">
        <v>32125</v>
      </c>
      <c r="B728">
        <v>1867.209961</v>
      </c>
      <c r="C728">
        <v>1942.3100589999999</v>
      </c>
      <c r="D728">
        <v>1860.410034</v>
      </c>
      <c r="E728">
        <v>1932.8599850000001</v>
      </c>
      <c r="F728">
        <v>1932.8599850000001</v>
      </c>
      <c r="G728">
        <v>24840000</v>
      </c>
      <c r="H728">
        <f t="shared" si="44"/>
        <v>3.4646453598030973E-2</v>
      </c>
      <c r="I728">
        <f t="shared" si="45"/>
        <v>4.1588351642047168E-5</v>
      </c>
      <c r="J728">
        <f t="shared" si="46"/>
        <v>1.1761250430377187E-3</v>
      </c>
      <c r="K728">
        <f t="shared" si="47"/>
        <v>1.4408837490339805E-6</v>
      </c>
    </row>
    <row r="729" spans="1:11" x14ac:dyDescent="0.25">
      <c r="A729" s="1">
        <v>32126</v>
      </c>
      <c r="B729">
        <v>1938.660034</v>
      </c>
      <c r="C729">
        <v>1969</v>
      </c>
      <c r="D729">
        <v>1916.280029</v>
      </c>
      <c r="E729">
        <v>1941.4799800000001</v>
      </c>
      <c r="F729">
        <v>1941.4799800000001</v>
      </c>
      <c r="G729">
        <v>28390000</v>
      </c>
      <c r="H729">
        <f t="shared" si="44"/>
        <v>4.4497949593186739E-3</v>
      </c>
      <c r="I729">
        <f t="shared" si="45"/>
        <v>8.8101594107410885E-8</v>
      </c>
      <c r="J729">
        <f t="shared" si="46"/>
        <v>1.6793775102628192E-5</v>
      </c>
      <c r="K729">
        <f t="shared" si="47"/>
        <v>3.9202312723485111E-10</v>
      </c>
    </row>
    <row r="730" spans="1:11" x14ac:dyDescent="0.25">
      <c r="A730" s="1">
        <v>32127</v>
      </c>
      <c r="B730">
        <v>1939.8199460000001</v>
      </c>
      <c r="C730">
        <v>1984.079956</v>
      </c>
      <c r="D730">
        <v>1918.4399410000001</v>
      </c>
      <c r="E730">
        <v>1974.469971</v>
      </c>
      <c r="F730">
        <v>1974.469971</v>
      </c>
      <c r="G730">
        <v>23790000</v>
      </c>
      <c r="H730">
        <f t="shared" si="44"/>
        <v>1.6849434700037386E-2</v>
      </c>
      <c r="I730">
        <f t="shared" si="45"/>
        <v>4.7835072428900892E-6</v>
      </c>
      <c r="J730">
        <f t="shared" si="46"/>
        <v>2.7217280583448155E-4</v>
      </c>
      <c r="K730">
        <f t="shared" si="47"/>
        <v>8.0598800991102434E-8</v>
      </c>
    </row>
    <row r="731" spans="1:11" x14ac:dyDescent="0.25">
      <c r="A731" s="1">
        <v>32128</v>
      </c>
      <c r="B731">
        <v>1976.959961</v>
      </c>
      <c r="C731">
        <v>1987.2299800000001</v>
      </c>
      <c r="D731">
        <v>1917.4399410000001</v>
      </c>
      <c r="E731">
        <v>1924.400024</v>
      </c>
      <c r="F731">
        <v>1924.400024</v>
      </c>
      <c r="G731">
        <v>23600000</v>
      </c>
      <c r="H731">
        <f t="shared" si="44"/>
        <v>-2.5685749907145186E-2</v>
      </c>
      <c r="I731">
        <f t="shared" si="45"/>
        <v>-1.6946617448298565E-5</v>
      </c>
      <c r="J731">
        <f t="shared" si="46"/>
        <v>6.7795265553811967E-4</v>
      </c>
      <c r="K731">
        <f t="shared" si="47"/>
        <v>4.3528867460832893E-7</v>
      </c>
    </row>
    <row r="732" spans="1:11" x14ac:dyDescent="0.25">
      <c r="A732" s="1">
        <v>32129</v>
      </c>
      <c r="B732">
        <v>1939.660034</v>
      </c>
      <c r="C732">
        <v>1982.920044</v>
      </c>
      <c r="D732">
        <v>1924.7299800000001</v>
      </c>
      <c r="E732">
        <v>1975.3000489999999</v>
      </c>
      <c r="F732">
        <v>1975.3000489999999</v>
      </c>
      <c r="G732">
        <v>40310000</v>
      </c>
      <c r="H732">
        <f t="shared" si="44"/>
        <v>2.6106067043594826E-2</v>
      </c>
      <c r="I732">
        <f t="shared" si="45"/>
        <v>1.7791729669281166E-5</v>
      </c>
      <c r="J732">
        <f t="shared" si="46"/>
        <v>6.6328360589941861E-4</v>
      </c>
      <c r="K732">
        <f t="shared" si="47"/>
        <v>4.6446988593008388E-7</v>
      </c>
    </row>
    <row r="733" spans="1:11" x14ac:dyDescent="0.25">
      <c r="A733" s="1">
        <v>32132</v>
      </c>
      <c r="B733">
        <v>1974.6400149999999</v>
      </c>
      <c r="C733">
        <v>2008.4499510000001</v>
      </c>
      <c r="D733">
        <v>1959.5600589999999</v>
      </c>
      <c r="E733">
        <v>1990.380005</v>
      </c>
      <c r="F733">
        <v>1990.380005</v>
      </c>
      <c r="G733">
        <v>21680000</v>
      </c>
      <c r="H733">
        <f t="shared" si="44"/>
        <v>7.6052674346352824E-3</v>
      </c>
      <c r="I733">
        <f t="shared" si="45"/>
        <v>4.3986790190712204E-7</v>
      </c>
      <c r="J733">
        <f t="shared" si="46"/>
        <v>5.2613165802012845E-5</v>
      </c>
      <c r="K733">
        <f t="shared" si="47"/>
        <v>3.34525859845965E-9</v>
      </c>
    </row>
    <row r="734" spans="1:11" x14ac:dyDescent="0.25">
      <c r="A734" s="1">
        <v>32133</v>
      </c>
      <c r="B734">
        <v>1985.579956</v>
      </c>
      <c r="C734">
        <v>1999.670044</v>
      </c>
      <c r="D734">
        <v>1949.2700199999999</v>
      </c>
      <c r="E734">
        <v>1978.4499510000001</v>
      </c>
      <c r="F734">
        <v>1978.4499510000001</v>
      </c>
      <c r="G734">
        <v>20630000</v>
      </c>
      <c r="H734">
        <f t="shared" si="44"/>
        <v>-6.0118927061240737E-3</v>
      </c>
      <c r="I734">
        <f t="shared" si="45"/>
        <v>-2.1730037756886795E-7</v>
      </c>
      <c r="J734">
        <f t="shared" si="46"/>
        <v>4.0496255003180023E-5</v>
      </c>
      <c r="K734">
        <f t="shared" si="47"/>
        <v>1.3064134447806977E-9</v>
      </c>
    </row>
    <row r="735" spans="1:11" x14ac:dyDescent="0.25">
      <c r="A735" s="1">
        <v>32134</v>
      </c>
      <c r="B735">
        <v>1990.219971</v>
      </c>
      <c r="C735">
        <v>2019.5600589999999</v>
      </c>
      <c r="D735">
        <v>1977.619995</v>
      </c>
      <c r="E735">
        <v>2005.6400149999999</v>
      </c>
      <c r="F735">
        <v>2005.6400149999999</v>
      </c>
      <c r="G735">
        <v>22830000</v>
      </c>
      <c r="H735">
        <f t="shared" si="44"/>
        <v>1.3649534211649002E-2</v>
      </c>
      <c r="I735">
        <f t="shared" si="45"/>
        <v>2.542972609245513E-6</v>
      </c>
      <c r="J735">
        <f t="shared" si="46"/>
        <v>1.7683042443871239E-4</v>
      </c>
      <c r="K735">
        <f t="shared" si="47"/>
        <v>3.4710076949023492E-8</v>
      </c>
    </row>
    <row r="736" spans="1:11" x14ac:dyDescent="0.25">
      <c r="A736" s="1">
        <v>32135</v>
      </c>
      <c r="B736">
        <v>2003.8100589999999</v>
      </c>
      <c r="C736">
        <v>2013.099976</v>
      </c>
      <c r="D736">
        <v>1985.73999</v>
      </c>
      <c r="E736">
        <v>1999.670044</v>
      </c>
      <c r="F736">
        <v>1999.670044</v>
      </c>
      <c r="G736">
        <v>8080000</v>
      </c>
      <c r="H736">
        <f t="shared" si="44"/>
        <v>-2.9810303487580497E-3</v>
      </c>
      <c r="I736">
        <f t="shared" si="45"/>
        <v>-2.6494350351785927E-8</v>
      </c>
      <c r="J736">
        <f t="shared" si="46"/>
        <v>1.1107585380440009E-5</v>
      </c>
      <c r="K736">
        <f t="shared" si="47"/>
        <v>7.8983741012831836E-11</v>
      </c>
    </row>
    <row r="737" spans="1:11" x14ac:dyDescent="0.25">
      <c r="A737" s="1">
        <v>32139</v>
      </c>
      <c r="B737">
        <v>1955.5699460000001</v>
      </c>
      <c r="C737">
        <v>1966.1800539999999</v>
      </c>
      <c r="D737">
        <v>1921.920044</v>
      </c>
      <c r="E737">
        <v>1942.969971</v>
      </c>
      <c r="F737">
        <v>1942.969971</v>
      </c>
      <c r="G737">
        <v>13870000</v>
      </c>
      <c r="H737">
        <f t="shared" si="44"/>
        <v>-2.8764473640250806E-2</v>
      </c>
      <c r="I737">
        <f t="shared" si="45"/>
        <v>-2.3799887210328523E-5</v>
      </c>
      <c r="J737">
        <f t="shared" si="46"/>
        <v>8.4775588148252809E-4</v>
      </c>
      <c r="K737">
        <f t="shared" si="47"/>
        <v>6.845941734196104E-7</v>
      </c>
    </row>
    <row r="738" spans="1:11" x14ac:dyDescent="0.25">
      <c r="A738" s="1">
        <v>32140</v>
      </c>
      <c r="B738">
        <v>1942.8100589999999</v>
      </c>
      <c r="C738">
        <v>1951.76001</v>
      </c>
      <c r="D738">
        <v>1918.099976</v>
      </c>
      <c r="E738">
        <v>1926.8900149999999</v>
      </c>
      <c r="F738">
        <v>1926.8900149999999</v>
      </c>
      <c r="G738">
        <v>9940000</v>
      </c>
      <c r="H738">
        <f t="shared" si="44"/>
        <v>-8.3104032714198754E-3</v>
      </c>
      <c r="I738">
        <f t="shared" si="45"/>
        <v>-5.7396537902127494E-7</v>
      </c>
      <c r="J738">
        <f t="shared" si="46"/>
        <v>7.50333165196686E-5</v>
      </c>
      <c r="K738">
        <f t="shared" si="47"/>
        <v>4.7699547888491243E-9</v>
      </c>
    </row>
    <row r="739" spans="1:11" x14ac:dyDescent="0.25">
      <c r="A739" s="1">
        <v>32141</v>
      </c>
      <c r="B739">
        <v>1935.339966</v>
      </c>
      <c r="C739">
        <v>1966.1800539999999</v>
      </c>
      <c r="D739">
        <v>1925.7299800000001</v>
      </c>
      <c r="E739">
        <v>1950.099976</v>
      </c>
      <c r="F739">
        <v>1950.099976</v>
      </c>
      <c r="G739">
        <v>15120000</v>
      </c>
      <c r="H739">
        <f t="shared" si="44"/>
        <v>1.197332896708954E-2</v>
      </c>
      <c r="I739">
        <f t="shared" si="45"/>
        <v>1.7164504832671803E-6</v>
      </c>
      <c r="J739">
        <f t="shared" si="46"/>
        <v>1.3506053792357797E-4</v>
      </c>
      <c r="K739">
        <f t="shared" si="47"/>
        <v>2.055141388970331E-8</v>
      </c>
    </row>
    <row r="740" spans="1:11" x14ac:dyDescent="0.25">
      <c r="A740" s="1">
        <v>32142</v>
      </c>
      <c r="B740">
        <v>1927.3900149999999</v>
      </c>
      <c r="C740">
        <v>1951.26001</v>
      </c>
      <c r="D740">
        <v>1912.630005</v>
      </c>
      <c r="E740">
        <v>1938.829956</v>
      </c>
      <c r="F740">
        <v>1938.829956</v>
      </c>
      <c r="G740">
        <v>15360000</v>
      </c>
      <c r="H740">
        <f t="shared" si="44"/>
        <v>-5.7959653409693978E-3</v>
      </c>
      <c r="I740">
        <f t="shared" si="45"/>
        <v>-1.9471757663409041E-7</v>
      </c>
      <c r="J740">
        <f t="shared" si="46"/>
        <v>3.7794700025200822E-5</v>
      </c>
      <c r="K740">
        <f t="shared" si="47"/>
        <v>1.1286004207763285E-9</v>
      </c>
    </row>
    <row r="741" spans="1:11" x14ac:dyDescent="0.25">
      <c r="A741" s="1">
        <v>32146</v>
      </c>
      <c r="B741">
        <v>1952.589966</v>
      </c>
      <c r="C741">
        <v>2030.01001</v>
      </c>
      <c r="D741">
        <v>1950.76001</v>
      </c>
      <c r="E741">
        <v>2015.25</v>
      </c>
      <c r="F741">
        <v>2015.25</v>
      </c>
      <c r="G741">
        <v>20880000</v>
      </c>
      <c r="H741">
        <f t="shared" si="44"/>
        <v>3.8658581517545941E-2</v>
      </c>
      <c r="I741">
        <f t="shared" si="45"/>
        <v>5.7774151152725095E-5</v>
      </c>
      <c r="J741">
        <f t="shared" si="46"/>
        <v>1.4674114958263048E-3</v>
      </c>
      <c r="K741">
        <f t="shared" si="47"/>
        <v>2.2334595826819932E-6</v>
      </c>
    </row>
    <row r="742" spans="1:11" x14ac:dyDescent="0.25">
      <c r="A742" s="1">
        <v>32147</v>
      </c>
      <c r="B742">
        <v>2056.3701169999999</v>
      </c>
      <c r="C742">
        <v>2075.2700199999999</v>
      </c>
      <c r="D742">
        <v>2021.3900149999999</v>
      </c>
      <c r="E742">
        <v>2031.5</v>
      </c>
      <c r="F742">
        <v>2031.5</v>
      </c>
      <c r="G742">
        <v>27200000</v>
      </c>
      <c r="H742">
        <f t="shared" si="44"/>
        <v>8.0311792640711983E-3</v>
      </c>
      <c r="I742">
        <f t="shared" si="45"/>
        <v>5.1798583629831275E-7</v>
      </c>
      <c r="J742">
        <f t="shared" si="46"/>
        <v>5.8973263934846769E-5</v>
      </c>
      <c r="K742">
        <f t="shared" si="47"/>
        <v>4.1599730094014364E-9</v>
      </c>
    </row>
    <row r="743" spans="1:11" x14ac:dyDescent="0.25">
      <c r="A743" s="1">
        <v>32148</v>
      </c>
      <c r="B743">
        <v>2036.469971</v>
      </c>
      <c r="C743">
        <v>2058.1899410000001</v>
      </c>
      <c r="D743">
        <v>2012.7700199999999</v>
      </c>
      <c r="E743">
        <v>2037.8000489999999</v>
      </c>
      <c r="F743">
        <v>2037.8000489999999</v>
      </c>
      <c r="G743">
        <v>18800000</v>
      </c>
      <c r="H743">
        <f t="shared" si="44"/>
        <v>3.0963821579424551E-3</v>
      </c>
      <c r="I743">
        <f t="shared" si="45"/>
        <v>2.9683260187698609E-8</v>
      </c>
      <c r="J743">
        <f t="shared" si="46"/>
        <v>7.5328734849619908E-6</v>
      </c>
      <c r="K743">
        <f t="shared" si="47"/>
        <v>9.1907044079558977E-11</v>
      </c>
    </row>
    <row r="744" spans="1:11" x14ac:dyDescent="0.25">
      <c r="A744" s="1">
        <v>32149</v>
      </c>
      <c r="B744">
        <v>2019.8900149999999</v>
      </c>
      <c r="C744">
        <v>2061.51001</v>
      </c>
      <c r="D744">
        <v>2004.6400149999999</v>
      </c>
      <c r="E744">
        <v>2051.889893</v>
      </c>
      <c r="F744">
        <v>2051.889893</v>
      </c>
      <c r="G744">
        <v>21370000</v>
      </c>
      <c r="H744">
        <f t="shared" si="44"/>
        <v>6.8904488832074598E-3</v>
      </c>
      <c r="I744">
        <f t="shared" si="45"/>
        <v>3.2712907616487489E-7</v>
      </c>
      <c r="J744">
        <f t="shared" si="46"/>
        <v>4.2754268142683809E-5</v>
      </c>
      <c r="K744">
        <f t="shared" si="47"/>
        <v>2.2540256969356273E-9</v>
      </c>
    </row>
    <row r="745" spans="1:11" x14ac:dyDescent="0.25">
      <c r="A745" s="1">
        <v>32150</v>
      </c>
      <c r="B745">
        <v>2046.579956</v>
      </c>
      <c r="C745">
        <v>2058.6899410000001</v>
      </c>
      <c r="D745">
        <v>1898.040039</v>
      </c>
      <c r="E745">
        <v>1911.3100589999999</v>
      </c>
      <c r="F745">
        <v>1911.3100589999999</v>
      </c>
      <c r="G745">
        <v>27440000</v>
      </c>
      <c r="H745">
        <f t="shared" si="44"/>
        <v>-7.097236578216716E-2</v>
      </c>
      <c r="I745">
        <f t="shared" si="45"/>
        <v>-3.5749512030257367E-4</v>
      </c>
      <c r="J745">
        <f t="shared" si="46"/>
        <v>5.0871329275079379E-3</v>
      </c>
      <c r="K745">
        <f t="shared" si="47"/>
        <v>2.5372318681689731E-5</v>
      </c>
    </row>
    <row r="746" spans="1:11" x14ac:dyDescent="0.25">
      <c r="A746" s="1">
        <v>32153</v>
      </c>
      <c r="B746">
        <v>1934.349976</v>
      </c>
      <c r="C746">
        <v>1985.25</v>
      </c>
      <c r="D746">
        <v>1886.9399410000001</v>
      </c>
      <c r="E746">
        <v>1945.130005</v>
      </c>
      <c r="F746">
        <v>1945.130005</v>
      </c>
      <c r="G746">
        <v>23390000</v>
      </c>
      <c r="H746">
        <f t="shared" si="44"/>
        <v>1.7539913749014421E-2</v>
      </c>
      <c r="I746">
        <f t="shared" si="45"/>
        <v>5.3960152495125136E-6</v>
      </c>
      <c r="J746">
        <f t="shared" si="46"/>
        <v>2.9543214517793406E-4</v>
      </c>
      <c r="K746">
        <f t="shared" si="47"/>
        <v>9.4644974334879382E-8</v>
      </c>
    </row>
    <row r="747" spans="1:11" x14ac:dyDescent="0.25">
      <c r="A747" s="1">
        <v>32154</v>
      </c>
      <c r="B747">
        <v>1935.1800539999999</v>
      </c>
      <c r="C747">
        <v>1950.76001</v>
      </c>
      <c r="D747">
        <v>1877.9799800000001</v>
      </c>
      <c r="E747">
        <v>1928.5500489999999</v>
      </c>
      <c r="F747">
        <v>1928.5500489999999</v>
      </c>
      <c r="G747">
        <v>23610000</v>
      </c>
      <c r="H747">
        <f t="shared" si="44"/>
        <v>-8.5603648297218685E-3</v>
      </c>
      <c r="I747">
        <f t="shared" si="45"/>
        <v>-6.2732942101749346E-7</v>
      </c>
      <c r="J747">
        <f t="shared" si="46"/>
        <v>7.9426219999902459E-5</v>
      </c>
      <c r="K747">
        <f t="shared" si="47"/>
        <v>5.3702463412105751E-9</v>
      </c>
    </row>
    <row r="748" spans="1:11" x14ac:dyDescent="0.25">
      <c r="A748" s="1">
        <v>32155</v>
      </c>
      <c r="B748">
        <v>1912.1400149999999</v>
      </c>
      <c r="C748">
        <v>1959.5500489999999</v>
      </c>
      <c r="D748">
        <v>1884.9499510000001</v>
      </c>
      <c r="E748">
        <v>1924.7299800000001</v>
      </c>
      <c r="F748">
        <v>1924.7299800000001</v>
      </c>
      <c r="G748">
        <v>24710000</v>
      </c>
      <c r="H748">
        <f t="shared" si="44"/>
        <v>-1.9827628528171254E-3</v>
      </c>
      <c r="I748">
        <f t="shared" si="45"/>
        <v>-7.7963913730987711E-9</v>
      </c>
      <c r="J748">
        <f t="shared" si="46"/>
        <v>5.4500627047601959E-6</v>
      </c>
      <c r="K748">
        <f t="shared" si="47"/>
        <v>1.5459359965097337E-11</v>
      </c>
    </row>
    <row r="749" spans="1:11" x14ac:dyDescent="0.25">
      <c r="A749" s="1">
        <v>32156</v>
      </c>
      <c r="B749">
        <v>1922.910034</v>
      </c>
      <c r="C749">
        <v>1940.150024</v>
      </c>
      <c r="D749">
        <v>1894.0600589999999</v>
      </c>
      <c r="E749">
        <v>1916.1099850000001</v>
      </c>
      <c r="F749">
        <v>1916.1099850000001</v>
      </c>
      <c r="G749">
        <v>16650000</v>
      </c>
      <c r="H749">
        <f t="shared" si="44"/>
        <v>-4.4886064252721795E-3</v>
      </c>
      <c r="I749">
        <f t="shared" si="45"/>
        <v>-9.0442071035333943E-8</v>
      </c>
      <c r="J749">
        <f t="shared" si="46"/>
        <v>2.3429283464997638E-5</v>
      </c>
      <c r="K749">
        <f t="shared" si="47"/>
        <v>4.0597005291869874E-10</v>
      </c>
    </row>
    <row r="750" spans="1:11" x14ac:dyDescent="0.25">
      <c r="A750" s="1">
        <v>32157</v>
      </c>
      <c r="B750">
        <v>1971.3199460000001</v>
      </c>
      <c r="C750">
        <v>1988.400024</v>
      </c>
      <c r="D750">
        <v>1942.469971</v>
      </c>
      <c r="E750">
        <v>1956.0699460000001</v>
      </c>
      <c r="F750">
        <v>1956.0699460000001</v>
      </c>
      <c r="G750">
        <v>36570000</v>
      </c>
      <c r="H750">
        <f t="shared" si="44"/>
        <v>2.0640249341133243E-2</v>
      </c>
      <c r="I750">
        <f t="shared" si="45"/>
        <v>8.792998660445199E-6</v>
      </c>
      <c r="J750">
        <f t="shared" si="46"/>
        <v>4.116222282993131E-4</v>
      </c>
      <c r="K750">
        <f t="shared" si="47"/>
        <v>1.8148859671817203E-7</v>
      </c>
    </row>
    <row r="751" spans="1:11" x14ac:dyDescent="0.25">
      <c r="A751" s="1">
        <v>32160</v>
      </c>
      <c r="B751">
        <v>1961.6999510000001</v>
      </c>
      <c r="C751">
        <v>1977.4499510000001</v>
      </c>
      <c r="D751">
        <v>1938.98999</v>
      </c>
      <c r="E751">
        <v>1963.8599850000001</v>
      </c>
      <c r="F751">
        <v>1963.8599850000001</v>
      </c>
      <c r="G751">
        <v>11700000</v>
      </c>
      <c r="H751">
        <f t="shared" si="44"/>
        <v>3.9745859708076904E-3</v>
      </c>
      <c r="I751">
        <f t="shared" si="45"/>
        <v>6.2781996318265587E-8</v>
      </c>
      <c r="J751">
        <f t="shared" si="46"/>
        <v>1.3124765974338638E-5</v>
      </c>
      <c r="K751">
        <f t="shared" si="47"/>
        <v>2.4952467282739996E-10</v>
      </c>
    </row>
    <row r="752" spans="1:11" x14ac:dyDescent="0.25">
      <c r="A752" s="1">
        <v>32161</v>
      </c>
      <c r="B752">
        <v>1944.130005</v>
      </c>
      <c r="C752">
        <v>1977.290039</v>
      </c>
      <c r="D752">
        <v>1923.410034</v>
      </c>
      <c r="E752">
        <v>1936.339966</v>
      </c>
      <c r="F752">
        <v>1936.339966</v>
      </c>
      <c r="G752">
        <v>19160000</v>
      </c>
      <c r="H752">
        <f t="shared" si="44"/>
        <v>-1.4112340946933316E-2</v>
      </c>
      <c r="I752">
        <f t="shared" si="45"/>
        <v>-2.8106618902391361E-6</v>
      </c>
      <c r="J752">
        <f t="shared" si="46"/>
        <v>2.0921062359955043E-4</v>
      </c>
      <c r="K752">
        <f t="shared" si="47"/>
        <v>3.9665366686977769E-8</v>
      </c>
    </row>
    <row r="753" spans="1:11" x14ac:dyDescent="0.25">
      <c r="A753" s="1">
        <v>32162</v>
      </c>
      <c r="B753">
        <v>1922.25</v>
      </c>
      <c r="C753">
        <v>1934.849976</v>
      </c>
      <c r="D753">
        <v>1858.589966</v>
      </c>
      <c r="E753">
        <v>1879.1400149999999</v>
      </c>
      <c r="F753">
        <v>1879.1400149999999</v>
      </c>
      <c r="G753">
        <v>24070000</v>
      </c>
      <c r="H753">
        <f t="shared" si="44"/>
        <v>-2.9985342355826412E-2</v>
      </c>
      <c r="I753">
        <f t="shared" si="45"/>
        <v>-2.6960777480256309E-5</v>
      </c>
      <c r="J753">
        <f t="shared" si="46"/>
        <v>9.2034063382376644E-4</v>
      </c>
      <c r="K753">
        <f t="shared" si="47"/>
        <v>8.084314791862975E-7</v>
      </c>
    </row>
    <row r="754" spans="1:11" x14ac:dyDescent="0.25">
      <c r="A754" s="1">
        <v>32163</v>
      </c>
      <c r="B754">
        <v>1892.410034</v>
      </c>
      <c r="C754">
        <v>1903.349976</v>
      </c>
      <c r="D754">
        <v>1845.98999</v>
      </c>
      <c r="E754">
        <v>1879.3100589999999</v>
      </c>
      <c r="F754">
        <v>1879.3100589999999</v>
      </c>
      <c r="G754">
        <v>19420000</v>
      </c>
      <c r="H754">
        <f t="shared" si="44"/>
        <v>9.0486235957847933E-5</v>
      </c>
      <c r="I754">
        <f t="shared" si="45"/>
        <v>7.3784405569017799E-13</v>
      </c>
      <c r="J754">
        <f t="shared" si="46"/>
        <v>6.8271339019285777E-8</v>
      </c>
      <c r="K754">
        <f t="shared" si="47"/>
        <v>6.6673426806561873E-17</v>
      </c>
    </row>
    <row r="755" spans="1:11" x14ac:dyDescent="0.25">
      <c r="A755" s="1">
        <v>32164</v>
      </c>
      <c r="B755">
        <v>1892.900024</v>
      </c>
      <c r="C755">
        <v>1911.8000489999999</v>
      </c>
      <c r="D755">
        <v>1876.160034</v>
      </c>
      <c r="E755">
        <v>1903.51001</v>
      </c>
      <c r="F755">
        <v>1903.51001</v>
      </c>
      <c r="G755">
        <v>13440000</v>
      </c>
      <c r="H755">
        <f t="shared" si="44"/>
        <v>1.2794835969529426E-2</v>
      </c>
      <c r="I755">
        <f t="shared" si="45"/>
        <v>2.094554026136029E-6</v>
      </c>
      <c r="J755">
        <f t="shared" si="46"/>
        <v>1.5482978911165061E-4</v>
      </c>
      <c r="K755">
        <f t="shared" si="47"/>
        <v>2.6799216003128496E-8</v>
      </c>
    </row>
    <row r="756" spans="1:11" x14ac:dyDescent="0.25">
      <c r="A756" s="1">
        <v>32167</v>
      </c>
      <c r="B756">
        <v>1904.839966</v>
      </c>
      <c r="C756">
        <v>1960.540039</v>
      </c>
      <c r="D756">
        <v>1897.0500489999999</v>
      </c>
      <c r="E756">
        <v>1946.4499510000001</v>
      </c>
      <c r="F756">
        <v>1946.4499510000001</v>
      </c>
      <c r="G756">
        <v>23050000</v>
      </c>
      <c r="H756">
        <f t="shared" si="44"/>
        <v>2.23076198731718E-2</v>
      </c>
      <c r="I756">
        <f t="shared" si="45"/>
        <v>1.1100754008389324E-5</v>
      </c>
      <c r="J756">
        <f t="shared" si="46"/>
        <v>4.8205916436118613E-4</v>
      </c>
      <c r="K756">
        <f t="shared" si="47"/>
        <v>2.4763002706187157E-7</v>
      </c>
    </row>
    <row r="757" spans="1:11" x14ac:dyDescent="0.25">
      <c r="A757" s="1">
        <v>32168</v>
      </c>
      <c r="B757">
        <v>1938</v>
      </c>
      <c r="C757">
        <v>1957.7299800000001</v>
      </c>
      <c r="D757">
        <v>1906.5</v>
      </c>
      <c r="E757">
        <v>1920.589966</v>
      </c>
      <c r="F757">
        <v>1920.589966</v>
      </c>
      <c r="G757">
        <v>16720000</v>
      </c>
      <c r="H757">
        <f t="shared" si="44"/>
        <v>-1.3374762634621583E-2</v>
      </c>
      <c r="I757">
        <f t="shared" si="45"/>
        <v>-2.3926011330344136E-6</v>
      </c>
      <c r="J757">
        <f t="shared" si="46"/>
        <v>1.8841781026060031E-4</v>
      </c>
      <c r="K757">
        <f t="shared" si="47"/>
        <v>3.2000768306102257E-8</v>
      </c>
    </row>
    <row r="758" spans="1:11" x14ac:dyDescent="0.25">
      <c r="A758" s="1">
        <v>32169</v>
      </c>
      <c r="B758">
        <v>1926.8599850000001</v>
      </c>
      <c r="C758">
        <v>1951.76001</v>
      </c>
      <c r="D758">
        <v>1889.420044</v>
      </c>
      <c r="E758">
        <v>1911.1400149999999</v>
      </c>
      <c r="F758">
        <v>1911.1400149999999</v>
      </c>
      <c r="G758">
        <v>23070000</v>
      </c>
      <c r="H758">
        <f t="shared" si="44"/>
        <v>-4.9324823023227556E-3</v>
      </c>
      <c r="I758">
        <f t="shared" si="45"/>
        <v>-1.2001327662285186E-7</v>
      </c>
      <c r="J758">
        <f t="shared" si="46"/>
        <v>2.7923365545973221E-5</v>
      </c>
      <c r="K758">
        <f t="shared" si="47"/>
        <v>5.919782140295555E-10</v>
      </c>
    </row>
    <row r="759" spans="1:11" x14ac:dyDescent="0.25">
      <c r="A759" s="1">
        <v>32170</v>
      </c>
      <c r="B759">
        <v>1921.579956</v>
      </c>
      <c r="C759">
        <v>1944.130005</v>
      </c>
      <c r="D759">
        <v>1904.339966</v>
      </c>
      <c r="E759">
        <v>1930.040039</v>
      </c>
      <c r="F759">
        <v>1930.040039</v>
      </c>
      <c r="G759">
        <v>18430000</v>
      </c>
      <c r="H759">
        <f t="shared" si="44"/>
        <v>9.8408178007357069E-3</v>
      </c>
      <c r="I759">
        <f t="shared" si="45"/>
        <v>9.5296552530805043E-7</v>
      </c>
      <c r="J759">
        <f t="shared" si="46"/>
        <v>9.0041950676832098E-5</v>
      </c>
      <c r="K759">
        <f t="shared" si="47"/>
        <v>9.3778421802147635E-9</v>
      </c>
    </row>
    <row r="760" spans="1:11" x14ac:dyDescent="0.25">
      <c r="A760" s="1">
        <v>32171</v>
      </c>
      <c r="B760">
        <v>1941.969971</v>
      </c>
      <c r="C760">
        <v>1967.670044</v>
      </c>
      <c r="D760">
        <v>1921.089966</v>
      </c>
      <c r="E760">
        <v>1958.219971</v>
      </c>
      <c r="F760">
        <v>1958.219971</v>
      </c>
      <c r="G760">
        <v>23320000</v>
      </c>
      <c r="H760">
        <f t="shared" si="44"/>
        <v>1.4495134240188888E-2</v>
      </c>
      <c r="I760">
        <f t="shared" si="45"/>
        <v>3.0454789526521067E-6</v>
      </c>
      <c r="J760">
        <f t="shared" si="46"/>
        <v>2.0003463653555953E-4</v>
      </c>
      <c r="K760">
        <f t="shared" si="47"/>
        <v>4.4144249381552461E-8</v>
      </c>
    </row>
    <row r="761" spans="1:11" x14ac:dyDescent="0.25">
      <c r="A761" s="1">
        <v>32174</v>
      </c>
      <c r="B761">
        <v>1972.8100589999999</v>
      </c>
      <c r="C761">
        <v>1985.410034</v>
      </c>
      <c r="D761">
        <v>1935.839966</v>
      </c>
      <c r="E761">
        <v>1944.630005</v>
      </c>
      <c r="F761">
        <v>1944.630005</v>
      </c>
      <c r="G761">
        <v>35260000</v>
      </c>
      <c r="H761">
        <f t="shared" si="44"/>
        <v>-6.9641523548068232E-3</v>
      </c>
      <c r="I761">
        <f t="shared" si="45"/>
        <v>-3.3777534121960979E-7</v>
      </c>
      <c r="J761">
        <f t="shared" si="46"/>
        <v>5.3522779643606992E-5</v>
      </c>
      <c r="K761">
        <f t="shared" si="47"/>
        <v>2.3523607359616744E-9</v>
      </c>
    </row>
    <row r="762" spans="1:11" x14ac:dyDescent="0.25">
      <c r="A762" s="1">
        <v>32175</v>
      </c>
      <c r="B762">
        <v>1938.48999</v>
      </c>
      <c r="C762">
        <v>1965.0200199999999</v>
      </c>
      <c r="D762">
        <v>1921.089966</v>
      </c>
      <c r="E762">
        <v>1952.920044</v>
      </c>
      <c r="F762">
        <v>1952.920044</v>
      </c>
      <c r="G762">
        <v>19600000</v>
      </c>
      <c r="H762">
        <f t="shared" si="44"/>
        <v>4.2539807814632805E-3</v>
      </c>
      <c r="I762">
        <f t="shared" si="45"/>
        <v>7.6974817898747641E-8</v>
      </c>
      <c r="J762">
        <f t="shared" si="46"/>
        <v>1.5227217117421738E-5</v>
      </c>
      <c r="K762">
        <f t="shared" si="47"/>
        <v>3.2743987074864545E-10</v>
      </c>
    </row>
    <row r="763" spans="1:11" x14ac:dyDescent="0.25">
      <c r="A763" s="1">
        <v>32176</v>
      </c>
      <c r="B763">
        <v>1950.4300539999999</v>
      </c>
      <c r="C763">
        <v>1971.9799800000001</v>
      </c>
      <c r="D763">
        <v>1907</v>
      </c>
      <c r="E763">
        <v>1924.5699460000001</v>
      </c>
      <c r="F763">
        <v>1924.5699460000001</v>
      </c>
      <c r="G763">
        <v>25640000</v>
      </c>
      <c r="H763">
        <f t="shared" si="44"/>
        <v>-1.4623172858426412E-2</v>
      </c>
      <c r="I763">
        <f t="shared" si="45"/>
        <v>-3.1270574962562703E-6</v>
      </c>
      <c r="J763">
        <f t="shared" si="46"/>
        <v>2.2424903589895822E-4</v>
      </c>
      <c r="K763">
        <f t="shared" si="47"/>
        <v>4.5727889263740548E-8</v>
      </c>
    </row>
    <row r="764" spans="1:11" x14ac:dyDescent="0.25">
      <c r="A764" s="1">
        <v>32177</v>
      </c>
      <c r="B764">
        <v>1923.900024</v>
      </c>
      <c r="C764">
        <v>1941.4799800000001</v>
      </c>
      <c r="D764">
        <v>1902.849976</v>
      </c>
      <c r="E764">
        <v>1923.5699460000001</v>
      </c>
      <c r="F764">
        <v>1923.5699460000001</v>
      </c>
      <c r="G764">
        <v>52810000</v>
      </c>
      <c r="H764">
        <f t="shared" si="44"/>
        <v>-5.1973163688199826E-4</v>
      </c>
      <c r="I764">
        <f t="shared" si="45"/>
        <v>-1.4049071841055966E-10</v>
      </c>
      <c r="J764">
        <f t="shared" si="46"/>
        <v>7.5952221981159766E-7</v>
      </c>
      <c r="K764">
        <f t="shared" si="47"/>
        <v>7.3034856070967709E-14</v>
      </c>
    </row>
    <row r="765" spans="1:11" x14ac:dyDescent="0.25">
      <c r="A765" s="1">
        <v>32178</v>
      </c>
      <c r="B765">
        <v>1923.23999</v>
      </c>
      <c r="C765">
        <v>1940.3199460000001</v>
      </c>
      <c r="D765">
        <v>1906.3199460000001</v>
      </c>
      <c r="E765">
        <v>1910.4799800000001</v>
      </c>
      <c r="F765">
        <v>1910.4799800000001</v>
      </c>
      <c r="G765">
        <v>21080000</v>
      </c>
      <c r="H765">
        <f t="shared" si="44"/>
        <v>-6.8282975513025545E-3</v>
      </c>
      <c r="I765">
        <f t="shared" si="45"/>
        <v>-3.1839110369143359E-7</v>
      </c>
      <c r="J765">
        <f t="shared" si="46"/>
        <v>5.1553428673918485E-5</v>
      </c>
      <c r="K765">
        <f t="shared" si="47"/>
        <v>2.1741085930016049E-9</v>
      </c>
    </row>
    <row r="766" spans="1:11" x14ac:dyDescent="0.25">
      <c r="A766" s="1">
        <v>32181</v>
      </c>
      <c r="B766">
        <v>1894.7299800000001</v>
      </c>
      <c r="C766">
        <v>1911.1400149999999</v>
      </c>
      <c r="D766">
        <v>1878.150024</v>
      </c>
      <c r="E766">
        <v>1895.719971</v>
      </c>
      <c r="F766">
        <v>1895.719971</v>
      </c>
      <c r="G766">
        <v>14550000</v>
      </c>
      <c r="H766">
        <f t="shared" si="44"/>
        <v>-7.7558106130441026E-3</v>
      </c>
      <c r="I766">
        <f t="shared" si="45"/>
        <v>-4.6655449113612417E-7</v>
      </c>
      <c r="J766">
        <f t="shared" si="46"/>
        <v>6.5732929603756995E-5</v>
      </c>
      <c r="K766">
        <f t="shared" si="47"/>
        <v>3.6185660077050052E-9</v>
      </c>
    </row>
    <row r="767" spans="1:11" x14ac:dyDescent="0.25">
      <c r="A767" s="1">
        <v>32182</v>
      </c>
      <c r="B767">
        <v>1900.3599850000001</v>
      </c>
      <c r="C767">
        <v>1921.579956</v>
      </c>
      <c r="D767">
        <v>1885.780029</v>
      </c>
      <c r="E767">
        <v>1914.459961</v>
      </c>
      <c r="F767">
        <v>1914.459961</v>
      </c>
      <c r="G767">
        <v>14960000</v>
      </c>
      <c r="H767">
        <f t="shared" si="44"/>
        <v>9.8368798574153832E-3</v>
      </c>
      <c r="I767">
        <f t="shared" si="45"/>
        <v>9.5182194051238781E-7</v>
      </c>
      <c r="J767">
        <f t="shared" si="46"/>
        <v>8.9967231551580767E-5</v>
      </c>
      <c r="K767">
        <f t="shared" si="47"/>
        <v>9.3628402912610862E-9</v>
      </c>
    </row>
    <row r="768" spans="1:11" x14ac:dyDescent="0.25">
      <c r="A768" s="1">
        <v>32183</v>
      </c>
      <c r="B768">
        <v>1923.900024</v>
      </c>
      <c r="C768">
        <v>1967.839966</v>
      </c>
      <c r="D768">
        <v>1916.780029</v>
      </c>
      <c r="E768">
        <v>1962.040039</v>
      </c>
      <c r="F768">
        <v>1962.040039</v>
      </c>
      <c r="G768">
        <v>27570000</v>
      </c>
      <c r="H768">
        <f t="shared" si="44"/>
        <v>2.4549190010391343E-2</v>
      </c>
      <c r="I768">
        <f t="shared" si="45"/>
        <v>1.4794658146652865E-5</v>
      </c>
      <c r="J768">
        <f t="shared" si="46"/>
        <v>5.855149375624904E-4</v>
      </c>
      <c r="K768">
        <f t="shared" si="47"/>
        <v>3.6319504321591197E-7</v>
      </c>
    </row>
    <row r="769" spans="1:11" x14ac:dyDescent="0.25">
      <c r="A769" s="1">
        <v>32184</v>
      </c>
      <c r="B769">
        <v>1963.3599850000001</v>
      </c>
      <c r="C769">
        <v>1982.4300539999999</v>
      </c>
      <c r="D769">
        <v>1942.8100589999999</v>
      </c>
      <c r="E769">
        <v>1961.540039</v>
      </c>
      <c r="F769">
        <v>1961.540039</v>
      </c>
      <c r="G769">
        <v>19400000</v>
      </c>
      <c r="H769">
        <f t="shared" si="44"/>
        <v>-2.5486927386044112E-4</v>
      </c>
      <c r="I769">
        <f t="shared" si="45"/>
        <v>-1.6580013192552522E-11</v>
      </c>
      <c r="J769">
        <f t="shared" si="46"/>
        <v>3.6801616243999882E-7</v>
      </c>
      <c r="K769">
        <f t="shared" si="47"/>
        <v>4.2277876168057741E-15</v>
      </c>
    </row>
    <row r="770" spans="1:11" x14ac:dyDescent="0.25">
      <c r="A770" s="1">
        <v>32185</v>
      </c>
      <c r="B770">
        <v>1964.849976</v>
      </c>
      <c r="C770">
        <v>1995.6899410000001</v>
      </c>
      <c r="D770">
        <v>1958.0600589999999</v>
      </c>
      <c r="E770">
        <v>1983.26001</v>
      </c>
      <c r="F770">
        <v>1983.26001</v>
      </c>
      <c r="G770">
        <v>16550000</v>
      </c>
      <c r="H770">
        <f t="shared" si="44"/>
        <v>1.101206155953279E-2</v>
      </c>
      <c r="I770">
        <f t="shared" si="45"/>
        <v>1.335338131251406E-6</v>
      </c>
      <c r="J770">
        <f t="shared" si="46"/>
        <v>1.1364172908202145E-4</v>
      </c>
      <c r="K770">
        <f t="shared" si="47"/>
        <v>1.4704660462707589E-8</v>
      </c>
    </row>
    <row r="771" spans="1:11" x14ac:dyDescent="0.25">
      <c r="A771" s="1">
        <v>32189</v>
      </c>
      <c r="B771">
        <v>1981.9300539999999</v>
      </c>
      <c r="C771">
        <v>2010.4399410000001</v>
      </c>
      <c r="D771">
        <v>1969.829956</v>
      </c>
      <c r="E771">
        <v>2005.969971</v>
      </c>
      <c r="F771">
        <v>2005.969971</v>
      </c>
      <c r="G771">
        <v>15890000</v>
      </c>
      <c r="H771">
        <f t="shared" si="44"/>
        <v>1.138575937834046E-2</v>
      </c>
      <c r="I771">
        <f t="shared" si="45"/>
        <v>1.4759506744187853E-6</v>
      </c>
      <c r="J771">
        <f t="shared" si="46"/>
        <v>1.2174883149747858E-4</v>
      </c>
      <c r="K771">
        <f t="shared" si="47"/>
        <v>1.680463659170732E-8</v>
      </c>
    </row>
    <row r="772" spans="1:11" x14ac:dyDescent="0.25">
      <c r="A772" s="1">
        <v>32190</v>
      </c>
      <c r="B772">
        <v>2006.630005</v>
      </c>
      <c r="C772">
        <v>2026.1899410000001</v>
      </c>
      <c r="D772">
        <v>1982.589966</v>
      </c>
      <c r="E772">
        <v>2000.98999</v>
      </c>
      <c r="F772">
        <v>2000.98999</v>
      </c>
      <c r="G772">
        <v>25030000</v>
      </c>
      <c r="H772">
        <f t="shared" ref="H772:H835" si="48">LN(E772/E771)</f>
        <v>-2.4856667461387945E-3</v>
      </c>
      <c r="I772">
        <f t="shared" ref="I772:I835" si="49">(H772-(($N$2)^2))^3</f>
        <v>-1.5360083165975613E-8</v>
      </c>
      <c r="J772">
        <f t="shared" ref="J772:J835" si="50">(H772-$N$2)^2</f>
        <v>8.051070458943804E-6</v>
      </c>
      <c r="K772">
        <f t="shared" ref="K772:K835" si="51">(H772-(($N$2)^2))^4</f>
        <v>3.8181948677167425E-11</v>
      </c>
    </row>
    <row r="773" spans="1:11" x14ac:dyDescent="0.25">
      <c r="A773" s="1">
        <v>32191</v>
      </c>
      <c r="B773">
        <v>1995.5200199999999</v>
      </c>
      <c r="C773">
        <v>2011.9399410000001</v>
      </c>
      <c r="D773">
        <v>1972.8100589999999</v>
      </c>
      <c r="E773">
        <v>1986.410034</v>
      </c>
      <c r="F773">
        <v>1986.410034</v>
      </c>
      <c r="G773">
        <v>18330000</v>
      </c>
      <c r="H773">
        <f t="shared" si="48"/>
        <v>-7.3130465420970575E-3</v>
      </c>
      <c r="I773">
        <f t="shared" si="49"/>
        <v>-3.9112633478007989E-7</v>
      </c>
      <c r="J773">
        <f t="shared" si="50"/>
        <v>5.8749475215129234E-5</v>
      </c>
      <c r="K773">
        <f t="shared" si="51"/>
        <v>2.860373490017E-9</v>
      </c>
    </row>
    <row r="774" spans="1:11" x14ac:dyDescent="0.25">
      <c r="A774" s="1">
        <v>32192</v>
      </c>
      <c r="B774">
        <v>1983.75</v>
      </c>
      <c r="C774">
        <v>2018.900024</v>
      </c>
      <c r="D774">
        <v>1973.3100589999999</v>
      </c>
      <c r="E774">
        <v>2014.589966</v>
      </c>
      <c r="F774">
        <v>2014.589966</v>
      </c>
      <c r="G774">
        <v>23910000</v>
      </c>
      <c r="H774">
        <f t="shared" si="48"/>
        <v>1.4086677324485757E-2</v>
      </c>
      <c r="I774">
        <f t="shared" si="49"/>
        <v>2.7952087970815333E-6</v>
      </c>
      <c r="J774">
        <f t="shared" si="50"/>
        <v>1.886475670525889E-4</v>
      </c>
      <c r="K774">
        <f t="shared" si="51"/>
        <v>3.9374858485923626E-8</v>
      </c>
    </row>
    <row r="775" spans="1:11" x14ac:dyDescent="0.25">
      <c r="A775" s="1">
        <v>32195</v>
      </c>
      <c r="B775">
        <v>2010.9399410000001</v>
      </c>
      <c r="C775">
        <v>2051.719971</v>
      </c>
      <c r="D775">
        <v>1998.670044</v>
      </c>
      <c r="E775">
        <v>2040.290039</v>
      </c>
      <c r="F775">
        <v>2040.290039</v>
      </c>
      <c r="G775">
        <v>24230000</v>
      </c>
      <c r="H775">
        <f t="shared" si="48"/>
        <v>1.2676289857748374E-2</v>
      </c>
      <c r="I775">
        <f t="shared" si="49"/>
        <v>2.0368721262982909E-6</v>
      </c>
      <c r="J775">
        <f t="shared" si="50"/>
        <v>1.5189368908167424E-4</v>
      </c>
      <c r="K775">
        <f t="shared" si="51"/>
        <v>2.5819729423372956E-8</v>
      </c>
    </row>
    <row r="776" spans="1:11" x14ac:dyDescent="0.25">
      <c r="A776" s="1">
        <v>32196</v>
      </c>
      <c r="B776">
        <v>2039.290039</v>
      </c>
      <c r="C776">
        <v>2057.030029</v>
      </c>
      <c r="D776">
        <v>2017.23999</v>
      </c>
      <c r="E776">
        <v>2039.119995</v>
      </c>
      <c r="F776">
        <v>2039.119995</v>
      </c>
      <c r="G776">
        <v>21420000</v>
      </c>
      <c r="H776">
        <f t="shared" si="48"/>
        <v>-5.7363394330672097E-4</v>
      </c>
      <c r="I776">
        <f t="shared" si="49"/>
        <v>-1.8887981743597608E-10</v>
      </c>
      <c r="J776">
        <f t="shared" si="50"/>
        <v>8.5638001517897753E-7</v>
      </c>
      <c r="K776">
        <f t="shared" si="51"/>
        <v>1.0837124742089625E-13</v>
      </c>
    </row>
    <row r="777" spans="1:11" x14ac:dyDescent="0.25">
      <c r="A777" s="1">
        <v>32197</v>
      </c>
      <c r="B777">
        <v>2040.780029</v>
      </c>
      <c r="C777">
        <v>2061.3400879999999</v>
      </c>
      <c r="D777">
        <v>2022.880005</v>
      </c>
      <c r="E777">
        <v>2039.9499510000001</v>
      </c>
      <c r="F777">
        <v>2039.9499510000001</v>
      </c>
      <c r="G777">
        <v>24330000</v>
      </c>
      <c r="H777">
        <f t="shared" si="48"/>
        <v>4.0693394447277484E-4</v>
      </c>
      <c r="I777">
        <f t="shared" si="49"/>
        <v>6.7324866173435887E-11</v>
      </c>
      <c r="J777">
        <f t="shared" si="50"/>
        <v>3.042610316141386E-9</v>
      </c>
      <c r="K777">
        <f t="shared" si="51"/>
        <v>2.7388442237124353E-14</v>
      </c>
    </row>
    <row r="778" spans="1:11" x14ac:dyDescent="0.25">
      <c r="A778" s="1">
        <v>32198</v>
      </c>
      <c r="B778">
        <v>2040.280029</v>
      </c>
      <c r="C778">
        <v>2078.080078</v>
      </c>
      <c r="D778">
        <v>2006.959961</v>
      </c>
      <c r="E778">
        <v>2017.5699460000001</v>
      </c>
      <c r="F778">
        <v>2017.5699460000001</v>
      </c>
      <c r="G778">
        <v>28970000</v>
      </c>
      <c r="H778">
        <f t="shared" si="48"/>
        <v>-1.1031483530003331E-2</v>
      </c>
      <c r="I778">
        <f t="shared" si="49"/>
        <v>-1.3425064400589981E-6</v>
      </c>
      <c r="J778">
        <f t="shared" si="50"/>
        <v>1.2957855388431906E-4</v>
      </c>
      <c r="K778">
        <f t="shared" si="51"/>
        <v>1.4810003810901022E-8</v>
      </c>
    </row>
    <row r="779" spans="1:11" x14ac:dyDescent="0.25">
      <c r="A779" s="1">
        <v>32199</v>
      </c>
      <c r="B779">
        <v>2020.219971</v>
      </c>
      <c r="C779">
        <v>2034.8100589999999</v>
      </c>
      <c r="D779">
        <v>2005.1400149999999</v>
      </c>
      <c r="E779">
        <v>2023.209961</v>
      </c>
      <c r="F779">
        <v>2023.209961</v>
      </c>
      <c r="G779">
        <v>14730000</v>
      </c>
      <c r="H779">
        <f t="shared" si="48"/>
        <v>2.791549548556674E-3</v>
      </c>
      <c r="I779">
        <f t="shared" si="49"/>
        <v>2.1750951810672045E-8</v>
      </c>
      <c r="J779">
        <f t="shared" si="50"/>
        <v>5.9525043222635369E-6</v>
      </c>
      <c r="K779">
        <f t="shared" si="51"/>
        <v>6.0716168136108508E-11</v>
      </c>
    </row>
    <row r="780" spans="1:11" x14ac:dyDescent="0.25">
      <c r="A780" s="1">
        <v>32202</v>
      </c>
      <c r="B780">
        <v>2029.670044</v>
      </c>
      <c r="C780">
        <v>2074.6000979999999</v>
      </c>
      <c r="D780">
        <v>2017.23999</v>
      </c>
      <c r="E780">
        <v>2071.6201169999999</v>
      </c>
      <c r="F780">
        <v>2071.6201169999999</v>
      </c>
      <c r="G780">
        <v>20080000</v>
      </c>
      <c r="H780">
        <f t="shared" si="48"/>
        <v>2.3645626621775429E-2</v>
      </c>
      <c r="I780">
        <f t="shared" si="49"/>
        <v>1.3220432533186651E-5</v>
      </c>
      <c r="J780">
        <f t="shared" si="50"/>
        <v>5.4260356609755816E-4</v>
      </c>
      <c r="K780">
        <f t="shared" si="51"/>
        <v>3.1260377549560799E-7</v>
      </c>
    </row>
    <row r="781" spans="1:11" x14ac:dyDescent="0.25">
      <c r="A781" s="1">
        <v>32203</v>
      </c>
      <c r="B781">
        <v>2074.929932</v>
      </c>
      <c r="C781">
        <v>2086.8701169999999</v>
      </c>
      <c r="D781">
        <v>2048.570068</v>
      </c>
      <c r="E781">
        <v>2070.469971</v>
      </c>
      <c r="F781">
        <v>2070.469971</v>
      </c>
      <c r="G781">
        <v>23630000</v>
      </c>
      <c r="H781">
        <f t="shared" si="48"/>
        <v>-5.5534573373559176E-4</v>
      </c>
      <c r="I781">
        <f t="shared" si="49"/>
        <v>-1.7138807565426421E-10</v>
      </c>
      <c r="J781">
        <f t="shared" si="50"/>
        <v>8.2286636193997485E-7</v>
      </c>
      <c r="K781">
        <f t="shared" si="51"/>
        <v>9.520084504610957E-14</v>
      </c>
    </row>
    <row r="782" spans="1:11" x14ac:dyDescent="0.25">
      <c r="A782" s="1">
        <v>32204</v>
      </c>
      <c r="B782">
        <v>2080.570068</v>
      </c>
      <c r="C782">
        <v>2094.5</v>
      </c>
      <c r="D782">
        <v>2058.1899410000001</v>
      </c>
      <c r="E782">
        <v>2071.290039</v>
      </c>
      <c r="F782">
        <v>2071.290039</v>
      </c>
      <c r="G782">
        <v>19920000</v>
      </c>
      <c r="H782">
        <f t="shared" si="48"/>
        <v>3.9599977243323609E-4</v>
      </c>
      <c r="I782">
        <f t="shared" si="49"/>
        <v>6.2040831608035467E-11</v>
      </c>
      <c r="J782">
        <f t="shared" si="50"/>
        <v>1.9559116045988357E-9</v>
      </c>
      <c r="K782">
        <f t="shared" si="51"/>
        <v>2.4560477955303416E-14</v>
      </c>
    </row>
    <row r="783" spans="1:11" x14ac:dyDescent="0.25">
      <c r="A783" s="1">
        <v>32205</v>
      </c>
      <c r="B783">
        <v>2073.110107</v>
      </c>
      <c r="C783">
        <v>2085.3798830000001</v>
      </c>
      <c r="D783">
        <v>2048.4099120000001</v>
      </c>
      <c r="E783">
        <v>2063.48999</v>
      </c>
      <c r="F783">
        <v>2063.48999</v>
      </c>
      <c r="G783">
        <v>18370000</v>
      </c>
      <c r="H783">
        <f t="shared" si="48"/>
        <v>-3.7729011932716872E-3</v>
      </c>
      <c r="I783">
        <f t="shared" si="49"/>
        <v>-5.3711715952742987E-8</v>
      </c>
      <c r="J783">
        <f t="shared" si="50"/>
        <v>1.7012946134803149E-5</v>
      </c>
      <c r="K783">
        <f t="shared" si="51"/>
        <v>2.0265564376735886E-10</v>
      </c>
    </row>
    <row r="784" spans="1:11" x14ac:dyDescent="0.25">
      <c r="A784" s="1">
        <v>32206</v>
      </c>
      <c r="B784">
        <v>2058.679932</v>
      </c>
      <c r="C784">
        <v>2076.76001</v>
      </c>
      <c r="D784">
        <v>2033.48999</v>
      </c>
      <c r="E784">
        <v>2057.860107</v>
      </c>
      <c r="F784">
        <v>2057.860107</v>
      </c>
      <c r="G784">
        <v>16650000</v>
      </c>
      <c r="H784">
        <f t="shared" si="48"/>
        <v>-2.7320593346119785E-3</v>
      </c>
      <c r="I784">
        <f t="shared" si="49"/>
        <v>-2.0395266864848966E-8</v>
      </c>
      <c r="J784">
        <f t="shared" si="50"/>
        <v>9.5100285476672721E-6</v>
      </c>
      <c r="K784">
        <f t="shared" si="51"/>
        <v>5.5723603032422955E-11</v>
      </c>
    </row>
    <row r="785" spans="1:11" x14ac:dyDescent="0.25">
      <c r="A785" s="1">
        <v>32209</v>
      </c>
      <c r="B785">
        <v>2052.5500489999999</v>
      </c>
      <c r="C785">
        <v>2069.3000489999999</v>
      </c>
      <c r="D785">
        <v>2034.150024</v>
      </c>
      <c r="E785">
        <v>2056.3701169999999</v>
      </c>
      <c r="F785">
        <v>2056.3701169999999</v>
      </c>
      <c r="G785">
        <v>14100000</v>
      </c>
      <c r="H785">
        <f t="shared" si="48"/>
        <v>-7.2431049504662656E-4</v>
      </c>
      <c r="I785">
        <f t="shared" si="49"/>
        <v>-3.801866882844683E-10</v>
      </c>
      <c r="J785">
        <f t="shared" si="50"/>
        <v>1.1579580191401086E-6</v>
      </c>
      <c r="K785">
        <f t="shared" si="51"/>
        <v>2.7542025460528605E-13</v>
      </c>
    </row>
    <row r="786" spans="1:11" x14ac:dyDescent="0.25">
      <c r="A786" s="1">
        <v>32210</v>
      </c>
      <c r="B786">
        <v>2064.320068</v>
      </c>
      <c r="C786">
        <v>2090.0200199999999</v>
      </c>
      <c r="D786">
        <v>2055.040039</v>
      </c>
      <c r="E786">
        <v>2081.070068</v>
      </c>
      <c r="F786">
        <v>2081.070068</v>
      </c>
      <c r="G786">
        <v>19490000</v>
      </c>
      <c r="H786">
        <f t="shared" si="48"/>
        <v>1.1939867807724186E-2</v>
      </c>
      <c r="I786">
        <f t="shared" si="49"/>
        <v>1.7020999243257461E-6</v>
      </c>
      <c r="J786">
        <f t="shared" si="50"/>
        <v>1.3428391617266553E-4</v>
      </c>
      <c r="K786">
        <f t="shared" si="51"/>
        <v>2.0322637465622289E-8</v>
      </c>
    </row>
    <row r="787" spans="1:11" x14ac:dyDescent="0.25">
      <c r="A787" s="1">
        <v>32211</v>
      </c>
      <c r="B787">
        <v>2079.080078</v>
      </c>
      <c r="C787">
        <v>2094.1599120000001</v>
      </c>
      <c r="D787">
        <v>2064.48999</v>
      </c>
      <c r="E787">
        <v>2074.2700199999999</v>
      </c>
      <c r="F787">
        <v>2074.2700199999999</v>
      </c>
      <c r="G787">
        <v>18150000</v>
      </c>
      <c r="H787">
        <f t="shared" si="48"/>
        <v>-3.2729229984457503E-3</v>
      </c>
      <c r="I787">
        <f t="shared" si="49"/>
        <v>-3.5063609660184738E-8</v>
      </c>
      <c r="J787">
        <f t="shared" si="50"/>
        <v>1.3138428932343478E-5</v>
      </c>
      <c r="K787">
        <f t="shared" si="51"/>
        <v>1.1476483341191276E-10</v>
      </c>
    </row>
    <row r="788" spans="1:11" x14ac:dyDescent="0.25">
      <c r="A788" s="1">
        <v>32212</v>
      </c>
      <c r="B788">
        <v>2073.9399410000001</v>
      </c>
      <c r="C788">
        <v>2081.3999020000001</v>
      </c>
      <c r="D788">
        <v>2020.719971</v>
      </c>
      <c r="E788">
        <v>2026.030029</v>
      </c>
      <c r="F788">
        <v>2026.030029</v>
      </c>
      <c r="G788">
        <v>18120000</v>
      </c>
      <c r="H788">
        <f t="shared" si="48"/>
        <v>-2.3531066663974448E-2</v>
      </c>
      <c r="I788">
        <f t="shared" si="49"/>
        <v>-1.3029618325754496E-5</v>
      </c>
      <c r="J788">
        <f t="shared" si="50"/>
        <v>5.7039008214601595E-4</v>
      </c>
      <c r="K788">
        <f t="shared" si="51"/>
        <v>3.0660242977966331E-7</v>
      </c>
    </row>
    <row r="789" spans="1:11" x14ac:dyDescent="0.25">
      <c r="A789" s="1">
        <v>32213</v>
      </c>
      <c r="B789">
        <v>2031</v>
      </c>
      <c r="C789">
        <v>2049.070068</v>
      </c>
      <c r="D789">
        <v>1996.5200199999999</v>
      </c>
      <c r="E789">
        <v>2034.9799800000001</v>
      </c>
      <c r="F789">
        <v>2034.9799800000001</v>
      </c>
      <c r="G789">
        <v>17190000</v>
      </c>
      <c r="H789">
        <f t="shared" si="48"/>
        <v>4.4077534752921376E-3</v>
      </c>
      <c r="I789">
        <f t="shared" si="49"/>
        <v>8.5627903587948964E-8</v>
      </c>
      <c r="J789">
        <f t="shared" si="50"/>
        <v>1.6450968830584206E-5</v>
      </c>
      <c r="K789">
        <f t="shared" si="51"/>
        <v>3.7741609359636337E-10</v>
      </c>
    </row>
    <row r="790" spans="1:11" x14ac:dyDescent="0.25">
      <c r="A790" s="1">
        <v>32216</v>
      </c>
      <c r="B790">
        <v>2033.9799800000001</v>
      </c>
      <c r="C790">
        <v>2056.6999510000001</v>
      </c>
      <c r="D790">
        <v>2023.040039</v>
      </c>
      <c r="E790">
        <v>2050.070068</v>
      </c>
      <c r="F790">
        <v>2050.070068</v>
      </c>
      <c r="G790">
        <v>11470000</v>
      </c>
      <c r="H790">
        <f t="shared" si="48"/>
        <v>7.3879910700769937E-3</v>
      </c>
      <c r="I790">
        <f t="shared" si="49"/>
        <v>4.03234110256777E-7</v>
      </c>
      <c r="J790">
        <f t="shared" si="50"/>
        <v>4.950834948903257E-5</v>
      </c>
      <c r="K790">
        <f t="shared" si="51"/>
        <v>2.9790401075203267E-9</v>
      </c>
    </row>
    <row r="791" spans="1:11" x14ac:dyDescent="0.25">
      <c r="A791" s="1">
        <v>32217</v>
      </c>
      <c r="B791">
        <v>2049.2299800000001</v>
      </c>
      <c r="C791">
        <v>2062.169922</v>
      </c>
      <c r="D791">
        <v>2030.170044</v>
      </c>
      <c r="E791">
        <v>2047.410034</v>
      </c>
      <c r="F791">
        <v>2047.410034</v>
      </c>
      <c r="G791">
        <v>13280000</v>
      </c>
      <c r="H791">
        <f t="shared" si="48"/>
        <v>-1.2983757370231316E-3</v>
      </c>
      <c r="I791">
        <f t="shared" si="49"/>
        <v>-2.1894011515678765E-9</v>
      </c>
      <c r="J791">
        <f t="shared" si="50"/>
        <v>2.7229944285688725E-6</v>
      </c>
      <c r="K791">
        <f t="shared" si="51"/>
        <v>2.8429362612637344E-12</v>
      </c>
    </row>
    <row r="792" spans="1:11" x14ac:dyDescent="0.25">
      <c r="A792" s="1">
        <v>32218</v>
      </c>
      <c r="B792">
        <v>2048.23999</v>
      </c>
      <c r="C792">
        <v>2070.6201169999999</v>
      </c>
      <c r="D792">
        <v>2027.0200199999999</v>
      </c>
      <c r="E792">
        <v>2064.320068</v>
      </c>
      <c r="F792">
        <v>2064.320068</v>
      </c>
      <c r="G792">
        <v>16920000</v>
      </c>
      <c r="H792">
        <f t="shared" si="48"/>
        <v>8.2253109609859831E-3</v>
      </c>
      <c r="I792">
        <f t="shared" si="49"/>
        <v>5.5646438732413397E-7</v>
      </c>
      <c r="J792">
        <f t="shared" si="50"/>
        <v>6.1992582968783394E-5</v>
      </c>
      <c r="K792">
        <f t="shared" si="51"/>
        <v>4.577023764766889E-9</v>
      </c>
    </row>
    <row r="793" spans="1:11" x14ac:dyDescent="0.25">
      <c r="A793" s="1">
        <v>32219</v>
      </c>
      <c r="B793">
        <v>2069.959961</v>
      </c>
      <c r="C793">
        <v>2093.169922</v>
      </c>
      <c r="D793">
        <v>2057.030029</v>
      </c>
      <c r="E793">
        <v>2086.040039</v>
      </c>
      <c r="F793">
        <v>2086.040039</v>
      </c>
      <c r="G793">
        <v>20570000</v>
      </c>
      <c r="H793">
        <f t="shared" si="48"/>
        <v>1.0466643243492873E-2</v>
      </c>
      <c r="I793">
        <f t="shared" si="49"/>
        <v>1.1465865963303567E-6</v>
      </c>
      <c r="J793">
        <f t="shared" si="50"/>
        <v>1.0231057813360477E-4</v>
      </c>
      <c r="K793">
        <f t="shared" si="51"/>
        <v>1.2000770967195972E-8</v>
      </c>
    </row>
    <row r="794" spans="1:11" x14ac:dyDescent="0.25">
      <c r="A794" s="1">
        <v>32220</v>
      </c>
      <c r="B794">
        <v>2101.6201169999999</v>
      </c>
      <c r="C794">
        <v>2110.9099120000001</v>
      </c>
      <c r="D794">
        <v>2067.639893</v>
      </c>
      <c r="E794">
        <v>2087.3701169999999</v>
      </c>
      <c r="F794">
        <v>2087.3701169999999</v>
      </c>
      <c r="G794">
        <v>34640000</v>
      </c>
      <c r="H794">
        <f t="shared" si="48"/>
        <v>6.3740586010720894E-4</v>
      </c>
      <c r="I794">
        <f t="shared" si="49"/>
        <v>2.5881842580503958E-10</v>
      </c>
      <c r="J794">
        <f t="shared" si="50"/>
        <v>8.1585512085373606E-8</v>
      </c>
      <c r="K794">
        <f t="shared" si="51"/>
        <v>1.6494035382433542E-13</v>
      </c>
    </row>
    <row r="795" spans="1:11" x14ac:dyDescent="0.25">
      <c r="A795" s="1">
        <v>32223</v>
      </c>
      <c r="B795">
        <v>2071.6201169999999</v>
      </c>
      <c r="C795">
        <v>2081.2299800000001</v>
      </c>
      <c r="D795">
        <v>2050.5600589999999</v>
      </c>
      <c r="E795">
        <v>2067.139893</v>
      </c>
      <c r="F795">
        <v>2067.139893</v>
      </c>
      <c r="G795">
        <v>13550000</v>
      </c>
      <c r="H795">
        <f t="shared" si="48"/>
        <v>-9.7389987511911653E-3</v>
      </c>
      <c r="I795">
        <f t="shared" si="49"/>
        <v>-9.2376070645965675E-7</v>
      </c>
      <c r="J795">
        <f t="shared" si="50"/>
        <v>1.0182369639153475E-4</v>
      </c>
      <c r="K795">
        <f t="shared" si="51"/>
        <v>8.9966186773837491E-9</v>
      </c>
    </row>
    <row r="796" spans="1:11" x14ac:dyDescent="0.25">
      <c r="A796" s="1">
        <v>32224</v>
      </c>
      <c r="B796">
        <v>2068.1298830000001</v>
      </c>
      <c r="C796">
        <v>2082.889893</v>
      </c>
      <c r="D796">
        <v>2052.0600589999999</v>
      </c>
      <c r="E796">
        <v>2066.1499020000001</v>
      </c>
      <c r="F796">
        <v>2066.1499020000001</v>
      </c>
      <c r="G796">
        <v>13660000</v>
      </c>
      <c r="H796">
        <f t="shared" si="48"/>
        <v>-4.7903295826425853E-4</v>
      </c>
      <c r="I796">
        <f t="shared" si="49"/>
        <v>-1.1001013675543399E-10</v>
      </c>
      <c r="J796">
        <f t="shared" si="50"/>
        <v>6.9024033983768221E-7</v>
      </c>
      <c r="K796">
        <f t="shared" si="51"/>
        <v>5.2712094453986887E-14</v>
      </c>
    </row>
    <row r="797" spans="1:11" x14ac:dyDescent="0.25">
      <c r="A797" s="1">
        <v>32225</v>
      </c>
      <c r="B797">
        <v>2064.9799800000001</v>
      </c>
      <c r="C797">
        <v>2085.0500489999999</v>
      </c>
      <c r="D797">
        <v>2047.410034</v>
      </c>
      <c r="E797">
        <v>2067.639893</v>
      </c>
      <c r="F797">
        <v>2067.639893</v>
      </c>
      <c r="G797">
        <v>18930000</v>
      </c>
      <c r="H797">
        <f t="shared" si="48"/>
        <v>7.208838080386867E-4</v>
      </c>
      <c r="I797">
        <f t="shared" si="49"/>
        <v>3.7443129829128698E-10</v>
      </c>
      <c r="J797">
        <f t="shared" si="50"/>
        <v>1.3624198910773393E-7</v>
      </c>
      <c r="K797">
        <f t="shared" si="51"/>
        <v>2.6987512615803329E-13</v>
      </c>
    </row>
    <row r="798" spans="1:11" x14ac:dyDescent="0.25">
      <c r="A798" s="1">
        <v>32226</v>
      </c>
      <c r="B798">
        <v>2043.4300539999999</v>
      </c>
      <c r="C798">
        <v>2052.219971</v>
      </c>
      <c r="D798">
        <v>2011.4399410000001</v>
      </c>
      <c r="E798">
        <v>2023.869995</v>
      </c>
      <c r="F798">
        <v>2023.869995</v>
      </c>
      <c r="G798">
        <v>26540000</v>
      </c>
      <c r="H798">
        <f t="shared" si="48"/>
        <v>-2.1396290861645618E-2</v>
      </c>
      <c r="I798">
        <f t="shared" si="49"/>
        <v>-9.7954189250336418E-6</v>
      </c>
      <c r="J798">
        <f t="shared" si="50"/>
        <v>4.7297832883713638E-4</v>
      </c>
      <c r="K798">
        <f t="shared" si="51"/>
        <v>2.0958684456585642E-7</v>
      </c>
    </row>
    <row r="799" spans="1:11" x14ac:dyDescent="0.25">
      <c r="A799" s="1">
        <v>32227</v>
      </c>
      <c r="B799">
        <v>2018.7299800000001</v>
      </c>
      <c r="C799">
        <v>2031</v>
      </c>
      <c r="D799">
        <v>1973.8100589999999</v>
      </c>
      <c r="E799">
        <v>1978.9499510000001</v>
      </c>
      <c r="F799">
        <v>1978.9499510000001</v>
      </c>
      <c r="G799">
        <v>18590000</v>
      </c>
      <c r="H799">
        <f t="shared" si="48"/>
        <v>-2.2445141387753699E-2</v>
      </c>
      <c r="I799">
        <f t="shared" si="49"/>
        <v>-1.1307698480031708E-5</v>
      </c>
      <c r="J799">
        <f t="shared" si="50"/>
        <v>5.1969935498133164E-4</v>
      </c>
      <c r="K799">
        <f t="shared" si="51"/>
        <v>2.5380429042560966E-7</v>
      </c>
    </row>
    <row r="800" spans="1:11" x14ac:dyDescent="0.25">
      <c r="A800" s="1">
        <v>32230</v>
      </c>
      <c r="B800">
        <v>1962.369995</v>
      </c>
      <c r="C800">
        <v>1990.880005</v>
      </c>
      <c r="D800">
        <v>1951.26001</v>
      </c>
      <c r="E800">
        <v>1979.7700199999999</v>
      </c>
      <c r="F800">
        <v>1979.7700199999999</v>
      </c>
      <c r="G800">
        <v>18240000</v>
      </c>
      <c r="H800">
        <f t="shared" si="48"/>
        <v>4.1431019003020249E-4</v>
      </c>
      <c r="I800">
        <f t="shared" si="49"/>
        <v>7.1053854974943031E-11</v>
      </c>
      <c r="J800">
        <f t="shared" si="50"/>
        <v>3.9107646807307661E-9</v>
      </c>
      <c r="K800">
        <f t="shared" si="51"/>
        <v>2.9429543597373813E-14</v>
      </c>
    </row>
    <row r="801" spans="1:11" x14ac:dyDescent="0.25">
      <c r="A801" s="1">
        <v>32231</v>
      </c>
      <c r="B801">
        <v>1997.0200199999999</v>
      </c>
      <c r="C801">
        <v>2018.5699460000001</v>
      </c>
      <c r="D801">
        <v>1979.6099850000001</v>
      </c>
      <c r="E801">
        <v>1998.339966</v>
      </c>
      <c r="F801">
        <v>1998.339966</v>
      </c>
      <c r="G801">
        <v>19940000</v>
      </c>
      <c r="H801">
        <f t="shared" si="48"/>
        <v>9.3361324599264134E-3</v>
      </c>
      <c r="I801">
        <f t="shared" si="49"/>
        <v>8.1373640385907845E-7</v>
      </c>
      <c r="J801">
        <f t="shared" si="50"/>
        <v>8.0718695444794642E-5</v>
      </c>
      <c r="K801">
        <f t="shared" si="51"/>
        <v>7.5970501580767772E-9</v>
      </c>
    </row>
    <row r="802" spans="1:11" x14ac:dyDescent="0.25">
      <c r="A802" s="1">
        <v>32232</v>
      </c>
      <c r="B802">
        <v>2006.3000489999999</v>
      </c>
      <c r="C802">
        <v>2017.5699460000001</v>
      </c>
      <c r="D802">
        <v>1973.8100589999999</v>
      </c>
      <c r="E802">
        <v>1978.119995</v>
      </c>
      <c r="F802">
        <v>1978.119995</v>
      </c>
      <c r="G802">
        <v>21470000</v>
      </c>
      <c r="H802">
        <f t="shared" si="48"/>
        <v>-1.0169922731681666E-2</v>
      </c>
      <c r="I802">
        <f t="shared" si="49"/>
        <v>-1.0518863341637859E-6</v>
      </c>
      <c r="J802">
        <f t="shared" si="50"/>
        <v>1.1070610386037881E-4</v>
      </c>
      <c r="K802">
        <f t="shared" si="51"/>
        <v>1.0697732906637771E-8</v>
      </c>
    </row>
    <row r="803" spans="1:11" x14ac:dyDescent="0.25">
      <c r="A803" s="1">
        <v>32233</v>
      </c>
      <c r="B803">
        <v>1973.3100589999999</v>
      </c>
      <c r="C803">
        <v>2000.660034</v>
      </c>
      <c r="D803">
        <v>1957.8900149999999</v>
      </c>
      <c r="E803">
        <v>1988.0600589999999</v>
      </c>
      <c r="F803">
        <v>1988.0600589999999</v>
      </c>
      <c r="G803">
        <v>18280000</v>
      </c>
      <c r="H803">
        <f t="shared" si="48"/>
        <v>5.0124223692064847E-3</v>
      </c>
      <c r="I803">
        <f t="shared" si="49"/>
        <v>1.2592466751767651E-7</v>
      </c>
      <c r="J803">
        <f t="shared" si="50"/>
        <v>2.172164244758811E-5</v>
      </c>
      <c r="K803">
        <f t="shared" si="51"/>
        <v>6.3117203775181894E-10</v>
      </c>
    </row>
    <row r="804" spans="1:11" x14ac:dyDescent="0.25">
      <c r="A804" s="1">
        <v>32237</v>
      </c>
      <c r="B804">
        <v>1989.8900149999999</v>
      </c>
      <c r="C804">
        <v>2013.26001</v>
      </c>
      <c r="D804">
        <v>1969.5</v>
      </c>
      <c r="E804">
        <v>1980.599976</v>
      </c>
      <c r="F804">
        <v>1980.599976</v>
      </c>
      <c r="G804">
        <v>17250000</v>
      </c>
      <c r="H804">
        <f t="shared" si="48"/>
        <v>-3.7595015551087937E-3</v>
      </c>
      <c r="I804">
        <f t="shared" si="49"/>
        <v>-5.3141485512346121E-8</v>
      </c>
      <c r="J804">
        <f t="shared" si="50"/>
        <v>1.6902587372622717E-5</v>
      </c>
      <c r="K804">
        <f t="shared" si="51"/>
        <v>1.9979207341787264E-10</v>
      </c>
    </row>
    <row r="805" spans="1:11" x14ac:dyDescent="0.25">
      <c r="A805" s="1">
        <v>32238</v>
      </c>
      <c r="B805">
        <v>1986.7299800000001</v>
      </c>
      <c r="C805">
        <v>2011.2700199999999</v>
      </c>
      <c r="D805">
        <v>1969.98999</v>
      </c>
      <c r="E805">
        <v>1997.51001</v>
      </c>
      <c r="F805">
        <v>1997.51001</v>
      </c>
      <c r="G805">
        <v>16940000</v>
      </c>
      <c r="H805">
        <f t="shared" si="48"/>
        <v>8.5015929222914052E-3</v>
      </c>
      <c r="I805">
        <f t="shared" si="49"/>
        <v>6.1444349922118384E-7</v>
      </c>
      <c r="J805">
        <f t="shared" si="50"/>
        <v>6.6419547113039459E-5</v>
      </c>
      <c r="K805">
        <f t="shared" si="51"/>
        <v>5.2236724698126027E-9</v>
      </c>
    </row>
    <row r="806" spans="1:11" x14ac:dyDescent="0.25">
      <c r="A806" s="1">
        <v>32239</v>
      </c>
      <c r="B806">
        <v>2001.3199460000001</v>
      </c>
      <c r="C806">
        <v>2067.469971</v>
      </c>
      <c r="D806">
        <v>1987.670044</v>
      </c>
      <c r="E806">
        <v>2061.669922</v>
      </c>
      <c r="F806">
        <v>2061.669922</v>
      </c>
      <c r="G806">
        <v>28270000</v>
      </c>
      <c r="H806">
        <f t="shared" si="48"/>
        <v>3.1614886246685264E-2</v>
      </c>
      <c r="I806">
        <f t="shared" si="49"/>
        <v>3.1598740394151328E-5</v>
      </c>
      <c r="J806">
        <f t="shared" si="50"/>
        <v>9.7738218215828471E-4</v>
      </c>
      <c r="K806">
        <f t="shared" si="51"/>
        <v>9.9898667291332982E-7</v>
      </c>
    </row>
    <row r="807" spans="1:11" x14ac:dyDescent="0.25">
      <c r="A807" s="1">
        <v>32240</v>
      </c>
      <c r="B807">
        <v>2057.030029</v>
      </c>
      <c r="C807">
        <v>2084.219971</v>
      </c>
      <c r="D807">
        <v>2042.9399410000001</v>
      </c>
      <c r="E807">
        <v>2062.169922</v>
      </c>
      <c r="F807">
        <v>2062.169922</v>
      </c>
      <c r="G807">
        <v>22550000</v>
      </c>
      <c r="H807">
        <f t="shared" si="48"/>
        <v>2.4249244459760075E-4</v>
      </c>
      <c r="I807">
        <f t="shared" si="49"/>
        <v>1.4237364310856184E-11</v>
      </c>
      <c r="J807">
        <f t="shared" si="50"/>
        <v>1.1942476494992138E-8</v>
      </c>
      <c r="K807">
        <f t="shared" si="51"/>
        <v>3.450691473641478E-15</v>
      </c>
    </row>
    <row r="808" spans="1:11" x14ac:dyDescent="0.25">
      <c r="A808" s="1">
        <v>32241</v>
      </c>
      <c r="B808">
        <v>2060.51001</v>
      </c>
      <c r="C808">
        <v>2103.780029</v>
      </c>
      <c r="D808">
        <v>2051.0600589999999</v>
      </c>
      <c r="E808">
        <v>2090.1899410000001</v>
      </c>
      <c r="F808">
        <v>2090.1899410000001</v>
      </c>
      <c r="G808">
        <v>19890000</v>
      </c>
      <c r="H808">
        <f t="shared" si="48"/>
        <v>1.3496154107449245E-2</v>
      </c>
      <c r="I808">
        <f t="shared" si="49"/>
        <v>2.4582052388034791E-6</v>
      </c>
      <c r="J808">
        <f t="shared" si="50"/>
        <v>1.7277472622676996E-4</v>
      </c>
      <c r="K808">
        <f t="shared" si="51"/>
        <v>3.3176012540010082E-8</v>
      </c>
    </row>
    <row r="809" spans="1:11" x14ac:dyDescent="0.25">
      <c r="A809" s="1">
        <v>32244</v>
      </c>
      <c r="B809">
        <v>2097.3100589999999</v>
      </c>
      <c r="C809">
        <v>2110.080078</v>
      </c>
      <c r="D809">
        <v>2075.2700199999999</v>
      </c>
      <c r="E809">
        <v>2095.98999</v>
      </c>
      <c r="F809">
        <v>2095.98999</v>
      </c>
      <c r="G809">
        <v>16800000</v>
      </c>
      <c r="H809">
        <f t="shared" si="48"/>
        <v>2.7710479754845399E-3</v>
      </c>
      <c r="I809">
        <f t="shared" si="49"/>
        <v>2.1275214683336249E-8</v>
      </c>
      <c r="J809">
        <f t="shared" si="50"/>
        <v>5.8528861667891267E-6</v>
      </c>
      <c r="K809">
        <f t="shared" si="51"/>
        <v>5.895200787470028E-11</v>
      </c>
    </row>
    <row r="810" spans="1:11" x14ac:dyDescent="0.25">
      <c r="A810" s="1">
        <v>32245</v>
      </c>
      <c r="B810">
        <v>2095.1599120000001</v>
      </c>
      <c r="C810">
        <v>2120.6899410000001</v>
      </c>
      <c r="D810">
        <v>2085.3798830000001</v>
      </c>
      <c r="E810">
        <v>2110.080078</v>
      </c>
      <c r="F810">
        <v>2110.080078</v>
      </c>
      <c r="G810">
        <v>20050000</v>
      </c>
      <c r="H810">
        <f t="shared" si="48"/>
        <v>6.6999077425639033E-3</v>
      </c>
      <c r="I810">
        <f t="shared" si="49"/>
        <v>3.0073391188898953E-7</v>
      </c>
      <c r="J810">
        <f t="shared" si="50"/>
        <v>4.0298800959509308E-5</v>
      </c>
      <c r="K810">
        <f t="shared" si="51"/>
        <v>2.0148522503969969E-9</v>
      </c>
    </row>
    <row r="811" spans="1:11" x14ac:dyDescent="0.25">
      <c r="A811" s="1">
        <v>32246</v>
      </c>
      <c r="B811">
        <v>2107.429932</v>
      </c>
      <c r="C811">
        <v>2121.3500979999999</v>
      </c>
      <c r="D811">
        <v>2082.5600589999999</v>
      </c>
      <c r="E811">
        <v>2107.1000979999999</v>
      </c>
      <c r="F811">
        <v>2107.1000979999999</v>
      </c>
      <c r="G811">
        <v>20010000</v>
      </c>
      <c r="H811">
        <f t="shared" si="48"/>
        <v>-1.4132573765527961E-3</v>
      </c>
      <c r="I811">
        <f t="shared" si="49"/>
        <v>-2.8234354192510084E-9</v>
      </c>
      <c r="J811">
        <f t="shared" si="50"/>
        <v>3.1153360532608098E-6</v>
      </c>
      <c r="K811">
        <f t="shared" si="51"/>
        <v>3.9905903195083532E-12</v>
      </c>
    </row>
    <row r="812" spans="1:11" x14ac:dyDescent="0.25">
      <c r="A812" s="1">
        <v>32247</v>
      </c>
      <c r="B812">
        <v>2069.3000489999999</v>
      </c>
      <c r="C812">
        <v>2083.219971</v>
      </c>
      <c r="D812">
        <v>1998.1800539999999</v>
      </c>
      <c r="E812">
        <v>2005.6400149999999</v>
      </c>
      <c r="F812">
        <v>2005.6400149999999</v>
      </c>
      <c r="G812">
        <v>30090000</v>
      </c>
      <c r="H812">
        <f t="shared" si="48"/>
        <v>-4.934942175170795E-2</v>
      </c>
      <c r="I812">
        <f t="shared" si="49"/>
        <v>-1.2018477968299175E-4</v>
      </c>
      <c r="J812">
        <f t="shared" si="50"/>
        <v>2.4702088674013914E-3</v>
      </c>
      <c r="K812">
        <f t="shared" si="51"/>
        <v>5.9310642529782809E-6</v>
      </c>
    </row>
    <row r="813" spans="1:11" x14ac:dyDescent="0.25">
      <c r="A813" s="1">
        <v>32248</v>
      </c>
      <c r="B813">
        <v>2008.9499510000001</v>
      </c>
      <c r="C813">
        <v>2031.329956</v>
      </c>
      <c r="D813">
        <v>1969.98999</v>
      </c>
      <c r="E813">
        <v>2013.9300539999999</v>
      </c>
      <c r="F813">
        <v>2013.9300539999999</v>
      </c>
      <c r="G813">
        <v>33860000</v>
      </c>
      <c r="H813">
        <f t="shared" si="48"/>
        <v>4.1248445041731207E-3</v>
      </c>
      <c r="I813">
        <f t="shared" si="49"/>
        <v>7.0175199718059964E-8</v>
      </c>
      <c r="J813">
        <f t="shared" si="50"/>
        <v>1.4236060403025193E-5</v>
      </c>
      <c r="K813">
        <f t="shared" si="51"/>
        <v>2.8945310305581707E-10</v>
      </c>
    </row>
    <row r="814" spans="1:11" x14ac:dyDescent="0.25">
      <c r="A814" s="1">
        <v>32251</v>
      </c>
      <c r="B814">
        <v>2001.8199460000001</v>
      </c>
      <c r="C814">
        <v>2023.040039</v>
      </c>
      <c r="D814">
        <v>1985.73999</v>
      </c>
      <c r="E814">
        <v>2008.119995</v>
      </c>
      <c r="F814">
        <v>2008.119995</v>
      </c>
      <c r="G814">
        <v>15940000</v>
      </c>
      <c r="H814">
        <f t="shared" si="48"/>
        <v>-2.8891052923570256E-3</v>
      </c>
      <c r="I814">
        <f t="shared" si="49"/>
        <v>-2.4118256681711889E-8</v>
      </c>
      <c r="J814">
        <f t="shared" si="50"/>
        <v>1.0503299125705866E-5</v>
      </c>
      <c r="K814">
        <f t="shared" si="51"/>
        <v>6.968316753536428E-11</v>
      </c>
    </row>
    <row r="815" spans="1:11" x14ac:dyDescent="0.25">
      <c r="A815" s="1">
        <v>32252</v>
      </c>
      <c r="B815">
        <v>2015.910034</v>
      </c>
      <c r="C815">
        <v>2047.079956</v>
      </c>
      <c r="D815">
        <v>1990.5500489999999</v>
      </c>
      <c r="E815">
        <v>1999.5</v>
      </c>
      <c r="F815">
        <v>1999.5</v>
      </c>
      <c r="G815">
        <v>21110000</v>
      </c>
      <c r="H815">
        <f t="shared" si="48"/>
        <v>-4.301809205416238E-3</v>
      </c>
      <c r="I815">
        <f t="shared" si="49"/>
        <v>-7.9614268965350394E-8</v>
      </c>
      <c r="J815">
        <f t="shared" si="50"/>
        <v>2.1655837422358022E-5</v>
      </c>
      <c r="K815">
        <f t="shared" si="51"/>
        <v>3.4249524698577809E-10</v>
      </c>
    </row>
    <row r="816" spans="1:11" x14ac:dyDescent="0.25">
      <c r="A816" s="1">
        <v>32253</v>
      </c>
      <c r="B816">
        <v>1993.8599850000001</v>
      </c>
      <c r="C816">
        <v>2015.420044</v>
      </c>
      <c r="D816">
        <v>1975.459961</v>
      </c>
      <c r="E816">
        <v>1985.410034</v>
      </c>
      <c r="F816">
        <v>1985.410034</v>
      </c>
      <c r="G816">
        <v>20000000</v>
      </c>
      <c r="H816">
        <f t="shared" si="48"/>
        <v>-7.0716902506004278E-3</v>
      </c>
      <c r="I816">
        <f t="shared" si="49"/>
        <v>-3.5366532996605745E-7</v>
      </c>
      <c r="J816">
        <f t="shared" si="50"/>
        <v>5.5107822712446833E-5</v>
      </c>
      <c r="K816">
        <f t="shared" si="51"/>
        <v>2.5010554302145468E-9</v>
      </c>
    </row>
    <row r="817" spans="1:11" x14ac:dyDescent="0.25">
      <c r="A817" s="1">
        <v>32254</v>
      </c>
      <c r="B817">
        <v>1999.670044</v>
      </c>
      <c r="C817">
        <v>2030.5</v>
      </c>
      <c r="D817">
        <v>1968</v>
      </c>
      <c r="E817">
        <v>1987.400024</v>
      </c>
      <c r="F817">
        <v>1987.400024</v>
      </c>
      <c r="G817">
        <v>26460000</v>
      </c>
      <c r="H817">
        <f t="shared" si="48"/>
        <v>1.0018048370697328E-3</v>
      </c>
      <c r="I817">
        <f t="shared" si="49"/>
        <v>1.0050517591552275E-9</v>
      </c>
      <c r="J817">
        <f t="shared" si="50"/>
        <v>4.2253998121814842E-7</v>
      </c>
      <c r="K817">
        <f t="shared" si="51"/>
        <v>1.0067413436917064E-12</v>
      </c>
    </row>
    <row r="818" spans="1:11" x14ac:dyDescent="0.25">
      <c r="A818" s="1">
        <v>32255</v>
      </c>
      <c r="B818">
        <v>1995.6899410000001</v>
      </c>
      <c r="C818">
        <v>2029.01001</v>
      </c>
      <c r="D818">
        <v>1985.579956</v>
      </c>
      <c r="E818">
        <v>2015.089966</v>
      </c>
      <c r="F818">
        <v>2015.089966</v>
      </c>
      <c r="G818">
        <v>16580000</v>
      </c>
      <c r="H818">
        <f t="shared" si="48"/>
        <v>1.3836578649700424E-2</v>
      </c>
      <c r="I818">
        <f t="shared" si="49"/>
        <v>2.6489544835445877E-6</v>
      </c>
      <c r="J818">
        <f t="shared" si="50"/>
        <v>1.8183995420172462E-4</v>
      </c>
      <c r="K818">
        <f t="shared" si="51"/>
        <v>3.6652139256154169E-8</v>
      </c>
    </row>
    <row r="819" spans="1:11" x14ac:dyDescent="0.25">
      <c r="A819" s="1">
        <v>32258</v>
      </c>
      <c r="B819">
        <v>2023.540039</v>
      </c>
      <c r="C819">
        <v>2048.570068</v>
      </c>
      <c r="D819">
        <v>2011.599976</v>
      </c>
      <c r="E819">
        <v>2035.969971</v>
      </c>
      <c r="F819">
        <v>2035.969971</v>
      </c>
      <c r="G819">
        <v>16270000</v>
      </c>
      <c r="H819">
        <f t="shared" si="48"/>
        <v>1.0308507020921018E-2</v>
      </c>
      <c r="I819">
        <f t="shared" si="49"/>
        <v>1.095397317445645E-6</v>
      </c>
      <c r="J819">
        <f t="shared" si="50"/>
        <v>9.913653079680074E-5</v>
      </c>
      <c r="K819">
        <f t="shared" si="51"/>
        <v>1.1291775387639429E-8</v>
      </c>
    </row>
    <row r="820" spans="1:11" x14ac:dyDescent="0.25">
      <c r="A820" s="1">
        <v>32259</v>
      </c>
      <c r="B820">
        <v>2037.959961</v>
      </c>
      <c r="C820">
        <v>2062.830078</v>
      </c>
      <c r="D820">
        <v>2023.040039</v>
      </c>
      <c r="E820">
        <v>2044.76001</v>
      </c>
      <c r="F820">
        <v>2044.76001</v>
      </c>
      <c r="G820">
        <v>20310000</v>
      </c>
      <c r="H820">
        <f t="shared" si="48"/>
        <v>4.3080785231300782E-3</v>
      </c>
      <c r="I820">
        <f t="shared" si="49"/>
        <v>7.9949068338523486E-8</v>
      </c>
      <c r="J820">
        <f t="shared" si="50"/>
        <v>1.5652344822881486E-5</v>
      </c>
      <c r="K820">
        <f t="shared" si="51"/>
        <v>3.444169709555522E-10</v>
      </c>
    </row>
    <row r="821" spans="1:11" x14ac:dyDescent="0.25">
      <c r="A821" s="1">
        <v>32260</v>
      </c>
      <c r="B821">
        <v>2046.75</v>
      </c>
      <c r="C821">
        <v>2066.639893</v>
      </c>
      <c r="D821">
        <v>2033.160034</v>
      </c>
      <c r="E821">
        <v>2047.910034</v>
      </c>
      <c r="F821">
        <v>2047.910034</v>
      </c>
      <c r="G821">
        <v>17170000</v>
      </c>
      <c r="H821">
        <f t="shared" si="48"/>
        <v>1.5393494164730134E-3</v>
      </c>
      <c r="I821">
        <f t="shared" si="49"/>
        <v>3.6467575769741323E-9</v>
      </c>
      <c r="J821">
        <f t="shared" si="50"/>
        <v>1.4103351726400746E-6</v>
      </c>
      <c r="K821">
        <f t="shared" si="51"/>
        <v>5.613182880097323E-12</v>
      </c>
    </row>
    <row r="822" spans="1:11" x14ac:dyDescent="0.25">
      <c r="A822" s="1">
        <v>32261</v>
      </c>
      <c r="B822">
        <v>2041.4499510000001</v>
      </c>
      <c r="C822">
        <v>2057.530029</v>
      </c>
      <c r="D822">
        <v>2026.030029</v>
      </c>
      <c r="E822">
        <v>2041.280029</v>
      </c>
      <c r="F822">
        <v>2041.280029</v>
      </c>
      <c r="G822">
        <v>16980000</v>
      </c>
      <c r="H822">
        <f t="shared" si="48"/>
        <v>-3.2427012232042469E-3</v>
      </c>
      <c r="I822">
        <f t="shared" si="49"/>
        <v>-3.4101267751308958E-8</v>
      </c>
      <c r="J822">
        <f t="shared" si="50"/>
        <v>1.2920252727013401E-5</v>
      </c>
      <c r="K822">
        <f t="shared" si="51"/>
        <v>1.1058444251154985E-10</v>
      </c>
    </row>
    <row r="823" spans="1:11" x14ac:dyDescent="0.25">
      <c r="A823" s="1">
        <v>32262</v>
      </c>
      <c r="B823">
        <v>2041.9399410000001</v>
      </c>
      <c r="C823">
        <v>2047.910034</v>
      </c>
      <c r="D823">
        <v>2014.089966</v>
      </c>
      <c r="E823">
        <v>2032.329956</v>
      </c>
      <c r="F823">
        <v>2032.329956</v>
      </c>
      <c r="G823">
        <v>17060000</v>
      </c>
      <c r="H823">
        <f t="shared" si="48"/>
        <v>-4.3941798229226864E-3</v>
      </c>
      <c r="I823">
        <f t="shared" si="49"/>
        <v>-8.485357937168868E-8</v>
      </c>
      <c r="J823">
        <f t="shared" si="50"/>
        <v>2.252407847727654E-5</v>
      </c>
      <c r="K823">
        <f t="shared" si="51"/>
        <v>3.7287238658448747E-10</v>
      </c>
    </row>
    <row r="824" spans="1:11" x14ac:dyDescent="0.25">
      <c r="A824" s="1">
        <v>32265</v>
      </c>
      <c r="B824">
        <v>2032.160034</v>
      </c>
      <c r="C824">
        <v>2050.3999020000001</v>
      </c>
      <c r="D824">
        <v>2019.8900149999999</v>
      </c>
      <c r="E824">
        <v>2043.2700199999999</v>
      </c>
      <c r="F824">
        <v>2043.2700199999999</v>
      </c>
      <c r="G824">
        <v>15660000</v>
      </c>
      <c r="H824">
        <f t="shared" si="48"/>
        <v>5.3685790265449269E-3</v>
      </c>
      <c r="I824">
        <f t="shared" si="49"/>
        <v>1.5472055676194767E-7</v>
      </c>
      <c r="J824">
        <f t="shared" si="50"/>
        <v>2.5168331841435448E-5</v>
      </c>
      <c r="K824">
        <f t="shared" si="51"/>
        <v>8.3061039011140176E-10</v>
      </c>
    </row>
    <row r="825" spans="1:11" x14ac:dyDescent="0.25">
      <c r="A825" s="1">
        <v>32266</v>
      </c>
      <c r="B825">
        <v>2046.25</v>
      </c>
      <c r="C825">
        <v>2071.9499510000001</v>
      </c>
      <c r="D825">
        <v>2036.6400149999999</v>
      </c>
      <c r="E825">
        <v>2058.360107</v>
      </c>
      <c r="F825">
        <v>2058.360107</v>
      </c>
      <c r="G825">
        <v>16640000</v>
      </c>
      <c r="H825">
        <f t="shared" si="48"/>
        <v>7.3581257288799669E-3</v>
      </c>
      <c r="I825">
        <f t="shared" si="49"/>
        <v>3.9836364893395703E-7</v>
      </c>
      <c r="J825">
        <f t="shared" si="50"/>
        <v>4.9088963385527489E-5</v>
      </c>
      <c r="K825">
        <f t="shared" si="51"/>
        <v>2.9311605191595352E-9</v>
      </c>
    </row>
    <row r="826" spans="1:11" x14ac:dyDescent="0.25">
      <c r="A826" s="1">
        <v>32267</v>
      </c>
      <c r="B826">
        <v>2061.169922</v>
      </c>
      <c r="C826">
        <v>2067.139893</v>
      </c>
      <c r="D826">
        <v>2029.51001</v>
      </c>
      <c r="E826">
        <v>2036.3100589999999</v>
      </c>
      <c r="F826">
        <v>2036.3100589999999</v>
      </c>
      <c r="G826">
        <v>18470000</v>
      </c>
      <c r="H826">
        <f t="shared" si="48"/>
        <v>-1.0770225806726572E-2</v>
      </c>
      <c r="I826">
        <f t="shared" si="49"/>
        <v>-1.2493651735051881E-6</v>
      </c>
      <c r="J826">
        <f t="shared" si="50"/>
        <v>1.2369888154739129E-4</v>
      </c>
      <c r="K826">
        <f t="shared" si="51"/>
        <v>1.345609963641124E-8</v>
      </c>
    </row>
    <row r="827" spans="1:11" x14ac:dyDescent="0.25">
      <c r="A827" s="1">
        <v>32268</v>
      </c>
      <c r="B827">
        <v>2031.5</v>
      </c>
      <c r="C827">
        <v>2038.459961</v>
      </c>
      <c r="D827">
        <v>2008.9499510000001</v>
      </c>
      <c r="E827">
        <v>2020.2299800000001</v>
      </c>
      <c r="F827">
        <v>2020.2299800000001</v>
      </c>
      <c r="G827">
        <v>44620000</v>
      </c>
      <c r="H827">
        <f t="shared" si="48"/>
        <v>-7.9280189863277784E-3</v>
      </c>
      <c r="I827">
        <f t="shared" si="49"/>
        <v>-4.9832695659279168E-7</v>
      </c>
      <c r="J827">
        <f t="shared" si="50"/>
        <v>6.8554973271121636E-5</v>
      </c>
      <c r="K827">
        <f t="shared" si="51"/>
        <v>3.9508072387385661E-9</v>
      </c>
    </row>
    <row r="828" spans="1:11" x14ac:dyDescent="0.25">
      <c r="A828" s="1">
        <v>32269</v>
      </c>
      <c r="B828">
        <v>2013.589966</v>
      </c>
      <c r="C828">
        <v>2013.589966</v>
      </c>
      <c r="D828">
        <v>1997.839966</v>
      </c>
      <c r="E828">
        <v>2007.459961</v>
      </c>
      <c r="F828">
        <v>2007.459961</v>
      </c>
      <c r="G828">
        <v>16300000</v>
      </c>
      <c r="H828">
        <f t="shared" si="48"/>
        <v>-6.3411344851395232E-3</v>
      </c>
      <c r="I828">
        <f t="shared" si="49"/>
        <v>-2.549918600602232E-7</v>
      </c>
      <c r="J828">
        <f t="shared" si="50"/>
        <v>4.4795025101664041E-5</v>
      </c>
      <c r="K828">
        <f t="shared" si="51"/>
        <v>1.6169692312268732E-9</v>
      </c>
    </row>
    <row r="829" spans="1:11" x14ac:dyDescent="0.25">
      <c r="A829" s="1">
        <v>32272</v>
      </c>
      <c r="B829">
        <v>1998.1800539999999</v>
      </c>
      <c r="C829">
        <v>2013.589966</v>
      </c>
      <c r="D829">
        <v>1984.079956</v>
      </c>
      <c r="E829">
        <v>1997.349976</v>
      </c>
      <c r="F829">
        <v>1997.349976</v>
      </c>
      <c r="G829">
        <v>12520000</v>
      </c>
      <c r="H829">
        <f t="shared" si="48"/>
        <v>-5.0489319771822644E-3</v>
      </c>
      <c r="I829">
        <f t="shared" si="49"/>
        <v>-1.2871539417309478E-7</v>
      </c>
      <c r="J829">
        <f t="shared" si="50"/>
        <v>2.9167625948641624E-5</v>
      </c>
      <c r="K829">
        <f t="shared" si="51"/>
        <v>6.4989119748331528E-10</v>
      </c>
    </row>
    <row r="830" spans="1:11" x14ac:dyDescent="0.25">
      <c r="A830" s="1">
        <v>32273</v>
      </c>
      <c r="B830">
        <v>2004.969971</v>
      </c>
      <c r="C830">
        <v>2020.2299800000001</v>
      </c>
      <c r="D830">
        <v>1984.420044</v>
      </c>
      <c r="E830">
        <v>2003.6400149999999</v>
      </c>
      <c r="F830">
        <v>2003.6400149999999</v>
      </c>
      <c r="G830">
        <v>16250000</v>
      </c>
      <c r="H830">
        <f t="shared" si="48"/>
        <v>3.1442438977519892E-3</v>
      </c>
      <c r="I830">
        <f t="shared" si="49"/>
        <v>3.1081173154705265E-8</v>
      </c>
      <c r="J830">
        <f t="shared" si="50"/>
        <v>7.7978876662223227E-6</v>
      </c>
      <c r="K830">
        <f t="shared" si="51"/>
        <v>9.7722942886712612E-11</v>
      </c>
    </row>
    <row r="831" spans="1:11" x14ac:dyDescent="0.25">
      <c r="A831" s="1">
        <v>32274</v>
      </c>
      <c r="B831">
        <v>1982.76001</v>
      </c>
      <c r="C831">
        <v>1988.5600589999999</v>
      </c>
      <c r="D831">
        <v>1950.2700199999999</v>
      </c>
      <c r="E831">
        <v>1965.849976</v>
      </c>
      <c r="F831">
        <v>1965.849976</v>
      </c>
      <c r="G831">
        <v>18980000</v>
      </c>
      <c r="H831">
        <f t="shared" si="48"/>
        <v>-1.9040824297203798E-2</v>
      </c>
      <c r="I831">
        <f t="shared" si="49"/>
        <v>-6.9034423726751232E-6</v>
      </c>
      <c r="J831">
        <f t="shared" si="50"/>
        <v>3.7607287193642934E-4</v>
      </c>
      <c r="K831">
        <f t="shared" si="51"/>
        <v>1.3144808753049297E-7</v>
      </c>
    </row>
    <row r="832" spans="1:11" x14ac:dyDescent="0.25">
      <c r="A832" s="1">
        <v>32275</v>
      </c>
      <c r="B832">
        <v>1973.3100589999999</v>
      </c>
      <c r="C832">
        <v>1986.0699460000001</v>
      </c>
      <c r="D832">
        <v>1960.540039</v>
      </c>
      <c r="E832">
        <v>1968</v>
      </c>
      <c r="F832">
        <v>1968</v>
      </c>
      <c r="G832">
        <v>13130000</v>
      </c>
      <c r="H832">
        <f t="shared" si="48"/>
        <v>1.0930890741616824E-3</v>
      </c>
      <c r="I832">
        <f t="shared" si="49"/>
        <v>1.3056271024749203E-9</v>
      </c>
      <c r="J832">
        <f t="shared" si="50"/>
        <v>5.4954791610015609E-7</v>
      </c>
      <c r="K832">
        <f t="shared" si="51"/>
        <v>1.4270051558117597E-12</v>
      </c>
    </row>
    <row r="833" spans="1:11" x14ac:dyDescent="0.25">
      <c r="A833" s="1">
        <v>32276</v>
      </c>
      <c r="B833">
        <v>1980.7700199999999</v>
      </c>
      <c r="C833">
        <v>2001.48999</v>
      </c>
      <c r="D833">
        <v>1971.650024</v>
      </c>
      <c r="E833">
        <v>1990.5500489999999</v>
      </c>
      <c r="F833">
        <v>1990.5500489999999</v>
      </c>
      <c r="G833">
        <v>14160000</v>
      </c>
      <c r="H833">
        <f t="shared" si="48"/>
        <v>1.139320844575482E-2</v>
      </c>
      <c r="I833">
        <f t="shared" si="49"/>
        <v>1.4788494982880932E-6</v>
      </c>
      <c r="J833">
        <f t="shared" si="50"/>
        <v>1.2191327278671181E-4</v>
      </c>
      <c r="K833">
        <f t="shared" si="51"/>
        <v>1.6848657593656912E-8</v>
      </c>
    </row>
    <row r="834" spans="1:11" x14ac:dyDescent="0.25">
      <c r="A834" s="1">
        <v>32279</v>
      </c>
      <c r="B834">
        <v>1993.530029</v>
      </c>
      <c r="C834">
        <v>2012.599976</v>
      </c>
      <c r="D834">
        <v>1980.2700199999999</v>
      </c>
      <c r="E834">
        <v>2007.630005</v>
      </c>
      <c r="F834">
        <v>2007.630005</v>
      </c>
      <c r="G834">
        <v>12440000</v>
      </c>
      <c r="H834">
        <f t="shared" si="48"/>
        <v>8.5439173174550846E-3</v>
      </c>
      <c r="I834">
        <f t="shared" si="49"/>
        <v>6.2366624668232793E-7</v>
      </c>
      <c r="J834">
        <f t="shared" si="50"/>
        <v>6.7111210773597362E-5</v>
      </c>
      <c r="K834">
        <f t="shared" si="51"/>
        <v>5.328475669758243E-9</v>
      </c>
    </row>
    <row r="835" spans="1:11" x14ac:dyDescent="0.25">
      <c r="A835" s="1">
        <v>32280</v>
      </c>
      <c r="B835">
        <v>2017.900024</v>
      </c>
      <c r="C835">
        <v>2026.6899410000001</v>
      </c>
      <c r="D835">
        <v>1982.099976</v>
      </c>
      <c r="E835">
        <v>1986.410034</v>
      </c>
      <c r="F835">
        <v>1986.410034</v>
      </c>
      <c r="G835">
        <v>18190000</v>
      </c>
      <c r="H835">
        <f t="shared" si="48"/>
        <v>-1.0625917845035469E-2</v>
      </c>
      <c r="I835">
        <f t="shared" si="49"/>
        <v>-1.1998156824597799E-6</v>
      </c>
      <c r="J835">
        <f t="shared" si="50"/>
        <v>1.2050972006716443E-4</v>
      </c>
      <c r="K835">
        <f t="shared" si="51"/>
        <v>1.2749291342200987E-8</v>
      </c>
    </row>
    <row r="836" spans="1:11" x14ac:dyDescent="0.25">
      <c r="A836" s="1">
        <v>32281</v>
      </c>
      <c r="B836">
        <v>1984.75</v>
      </c>
      <c r="C836">
        <v>1992.869995</v>
      </c>
      <c r="D836">
        <v>1941.3100589999999</v>
      </c>
      <c r="E836">
        <v>1951.089966</v>
      </c>
      <c r="F836">
        <v>1951.089966</v>
      </c>
      <c r="G836">
        <v>18810000</v>
      </c>
      <c r="H836">
        <f t="shared" ref="H836:H899" si="52">LN(E836/E835)</f>
        <v>-1.7940833207736977E-2</v>
      </c>
      <c r="I836">
        <f t="shared" ref="I836:I899" si="53">(H836-(($N$2)^2))^3</f>
        <v>-5.7747982006339902E-6</v>
      </c>
      <c r="J836">
        <f t="shared" ref="J836:J899" si="54">(H836-$N$2)^2</f>
        <v>3.3461948149363899E-4</v>
      </c>
      <c r="K836">
        <f t="shared" ref="K836:K899" si="55">(H836-(($N$2)^2))^4</f>
        <v>1.0360540592834902E-7</v>
      </c>
    </row>
    <row r="837" spans="1:11" x14ac:dyDescent="0.25">
      <c r="A837" s="1">
        <v>32282</v>
      </c>
      <c r="B837">
        <v>1938.98999</v>
      </c>
      <c r="C837">
        <v>1963.8599850000001</v>
      </c>
      <c r="D837">
        <v>1921.579956</v>
      </c>
      <c r="E837">
        <v>1958.719971</v>
      </c>
      <c r="F837">
        <v>1958.719971</v>
      </c>
      <c r="G837">
        <v>22670000</v>
      </c>
      <c r="H837">
        <f t="shared" si="52"/>
        <v>3.9030105344814328E-3</v>
      </c>
      <c r="I837">
        <f t="shared" si="53"/>
        <v>5.9450821730420624E-8</v>
      </c>
      <c r="J837">
        <f t="shared" si="54"/>
        <v>1.2611280334230371E-5</v>
      </c>
      <c r="K837">
        <f t="shared" si="55"/>
        <v>2.3202982675514852E-10</v>
      </c>
    </row>
    <row r="838" spans="1:11" x14ac:dyDescent="0.25">
      <c r="A838" s="1">
        <v>32283</v>
      </c>
      <c r="B838">
        <v>1967.339966</v>
      </c>
      <c r="C838">
        <v>1978.780029</v>
      </c>
      <c r="D838">
        <v>1940.4799800000001</v>
      </c>
      <c r="E838">
        <v>1952.589966</v>
      </c>
      <c r="F838">
        <v>1952.589966</v>
      </c>
      <c r="G838">
        <v>18620000</v>
      </c>
      <c r="H838">
        <f t="shared" si="52"/>
        <v>-3.1345048680567122E-3</v>
      </c>
      <c r="I838">
        <f t="shared" si="53"/>
        <v>-3.0800536449003539E-8</v>
      </c>
      <c r="J838">
        <f t="shared" si="54"/>
        <v>1.2154140924679326E-5</v>
      </c>
      <c r="K838">
        <f t="shared" si="55"/>
        <v>9.6548242850711483E-11</v>
      </c>
    </row>
    <row r="839" spans="1:11" x14ac:dyDescent="0.25">
      <c r="A839" s="1">
        <v>32286</v>
      </c>
      <c r="B839">
        <v>1954.079956</v>
      </c>
      <c r="C839">
        <v>1962.369995</v>
      </c>
      <c r="D839">
        <v>1927.219971</v>
      </c>
      <c r="E839">
        <v>1941.4799800000001</v>
      </c>
      <c r="F839">
        <v>1941.4799800000001</v>
      </c>
      <c r="G839">
        <v>14620000</v>
      </c>
      <c r="H839">
        <f t="shared" si="52"/>
        <v>-5.706120485234817E-3</v>
      </c>
      <c r="I839">
        <f t="shared" si="53"/>
        <v>-1.8580229210102002E-7</v>
      </c>
      <c r="J839">
        <f t="shared" si="54"/>
        <v>3.6698086600019609E-5</v>
      </c>
      <c r="K839">
        <f t="shared" si="55"/>
        <v>1.0602332572668679E-9</v>
      </c>
    </row>
    <row r="840" spans="1:11" x14ac:dyDescent="0.25">
      <c r="A840" s="1">
        <v>32287</v>
      </c>
      <c r="B840">
        <v>1946.290039</v>
      </c>
      <c r="C840">
        <v>1967.670044</v>
      </c>
      <c r="D840">
        <v>1938.160034</v>
      </c>
      <c r="E840">
        <v>1962.530029</v>
      </c>
      <c r="F840">
        <v>1962.530029</v>
      </c>
      <c r="G840">
        <v>12820000</v>
      </c>
      <c r="H840">
        <f t="shared" si="52"/>
        <v>1.0783913436946129E-2</v>
      </c>
      <c r="I840">
        <f t="shared" si="53"/>
        <v>1.2540481986246541E-6</v>
      </c>
      <c r="J840">
        <f t="shared" si="54"/>
        <v>1.0882953149985761E-4</v>
      </c>
      <c r="K840">
        <f t="shared" si="55"/>
        <v>1.3523392037525284E-8</v>
      </c>
    </row>
    <row r="841" spans="1:11" x14ac:dyDescent="0.25">
      <c r="A841" s="1">
        <v>32288</v>
      </c>
      <c r="B841">
        <v>1968.660034</v>
      </c>
      <c r="C841">
        <v>1984.579956</v>
      </c>
      <c r="D841">
        <v>1952.420044</v>
      </c>
      <c r="E841">
        <v>1961.369995</v>
      </c>
      <c r="F841">
        <v>1961.369995</v>
      </c>
      <c r="G841">
        <v>15420000</v>
      </c>
      <c r="H841">
        <f t="shared" si="52"/>
        <v>-5.9126584607153173E-4</v>
      </c>
      <c r="I841">
        <f t="shared" si="53"/>
        <v>-2.0683357045012269E-10</v>
      </c>
      <c r="J841">
        <f t="shared" si="54"/>
        <v>8.8932430784981321E-7</v>
      </c>
      <c r="K841">
        <f t="shared" si="55"/>
        <v>1.2231922064949644E-13</v>
      </c>
    </row>
    <row r="842" spans="1:11" x14ac:dyDescent="0.25">
      <c r="A842" s="1">
        <v>32289</v>
      </c>
      <c r="B842">
        <v>1966.209961</v>
      </c>
      <c r="C842">
        <v>1981.150024</v>
      </c>
      <c r="D842">
        <v>1951.280029</v>
      </c>
      <c r="E842">
        <v>1966.6999510000001</v>
      </c>
      <c r="F842">
        <v>1966.6999510000001</v>
      </c>
      <c r="G842">
        <v>53350000</v>
      </c>
      <c r="H842">
        <f t="shared" si="52"/>
        <v>2.7137802250753623E-3</v>
      </c>
      <c r="I842">
        <f t="shared" si="53"/>
        <v>1.9983180411582294E-8</v>
      </c>
      <c r="J842">
        <f t="shared" si="54"/>
        <v>5.5790730151351794E-6</v>
      </c>
      <c r="K842">
        <f t="shared" si="55"/>
        <v>5.422748701629582E-11</v>
      </c>
    </row>
    <row r="843" spans="1:11" x14ac:dyDescent="0.25">
      <c r="A843" s="1">
        <v>32290</v>
      </c>
      <c r="B843">
        <v>1964.079956</v>
      </c>
      <c r="C843">
        <v>1970.839966</v>
      </c>
      <c r="D843">
        <v>1944.349976</v>
      </c>
      <c r="E843">
        <v>1956.4399410000001</v>
      </c>
      <c r="F843">
        <v>1956.4399410000001</v>
      </c>
      <c r="G843">
        <v>10380000</v>
      </c>
      <c r="H843">
        <f t="shared" si="52"/>
        <v>-5.2305213037781703E-3</v>
      </c>
      <c r="I843">
        <f t="shared" si="53"/>
        <v>-1.4310860539331102E-7</v>
      </c>
      <c r="J843">
        <f t="shared" si="54"/>
        <v>3.1162021785402147E-5</v>
      </c>
      <c r="K843">
        <f t="shared" si="55"/>
        <v>7.4855031823885559E-10</v>
      </c>
    </row>
    <row r="844" spans="1:11" x14ac:dyDescent="0.25">
      <c r="A844" s="1">
        <v>32294</v>
      </c>
      <c r="B844">
        <v>1963.7299800000001</v>
      </c>
      <c r="C844">
        <v>2034.5</v>
      </c>
      <c r="D844">
        <v>1959.380005</v>
      </c>
      <c r="E844">
        <v>2031.119995</v>
      </c>
      <c r="F844">
        <v>2031.119995</v>
      </c>
      <c r="G844">
        <v>21160000</v>
      </c>
      <c r="H844">
        <f t="shared" si="52"/>
        <v>3.7460897552266316E-2</v>
      </c>
      <c r="I844">
        <f t="shared" si="53"/>
        <v>5.256906254212168E-5</v>
      </c>
      <c r="J844">
        <f t="shared" si="54"/>
        <v>1.3770870446562066E-3</v>
      </c>
      <c r="K844">
        <f t="shared" si="55"/>
        <v>1.9692777611501688E-6</v>
      </c>
    </row>
    <row r="845" spans="1:11" x14ac:dyDescent="0.25">
      <c r="A845" s="1">
        <v>32295</v>
      </c>
      <c r="B845">
        <v>2029.339966</v>
      </c>
      <c r="C845">
        <v>2076.280029</v>
      </c>
      <c r="D845">
        <v>2021.339966</v>
      </c>
      <c r="E845">
        <v>2064.01001</v>
      </c>
      <c r="F845">
        <v>2064.01001</v>
      </c>
      <c r="G845">
        <v>34980000</v>
      </c>
      <c r="H845">
        <f t="shared" si="52"/>
        <v>1.6063334827630352E-2</v>
      </c>
      <c r="I845">
        <f t="shared" si="53"/>
        <v>4.1447381547910886E-6</v>
      </c>
      <c r="J845">
        <f t="shared" si="54"/>
        <v>2.4685314103176678E-4</v>
      </c>
      <c r="K845">
        <f t="shared" si="55"/>
        <v>6.6577803862618356E-8</v>
      </c>
    </row>
    <row r="846" spans="1:11" x14ac:dyDescent="0.25">
      <c r="A846" s="1">
        <v>32296</v>
      </c>
      <c r="B846">
        <v>2051.030029</v>
      </c>
      <c r="C846">
        <v>2073.26001</v>
      </c>
      <c r="D846">
        <v>2030.9399410000001</v>
      </c>
      <c r="E846">
        <v>2052.4499510000001</v>
      </c>
      <c r="F846">
        <v>2052.4499510000001</v>
      </c>
      <c r="G846">
        <v>23410000</v>
      </c>
      <c r="H846">
        <f t="shared" si="52"/>
        <v>-5.6165197758728689E-3</v>
      </c>
      <c r="I846">
        <f t="shared" si="53"/>
        <v>-1.7718648076862878E-7</v>
      </c>
      <c r="J846">
        <f t="shared" si="54"/>
        <v>3.5620531586027782E-5</v>
      </c>
      <c r="K846">
        <f t="shared" si="55"/>
        <v>9.9519329919635513E-10</v>
      </c>
    </row>
    <row r="847" spans="1:11" x14ac:dyDescent="0.25">
      <c r="A847" s="1">
        <v>32297</v>
      </c>
      <c r="B847">
        <v>2054.76001</v>
      </c>
      <c r="C847">
        <v>2080.7299800000001</v>
      </c>
      <c r="D847">
        <v>2040</v>
      </c>
      <c r="E847">
        <v>2071.3100589999999</v>
      </c>
      <c r="F847">
        <v>2071.3100589999999</v>
      </c>
      <c r="G847">
        <v>19640000</v>
      </c>
      <c r="H847">
        <f t="shared" si="52"/>
        <v>9.1471082000587397E-3</v>
      </c>
      <c r="I847">
        <f t="shared" si="53"/>
        <v>7.6530371770405351E-7</v>
      </c>
      <c r="J847">
        <f t="shared" si="54"/>
        <v>7.7357902230449597E-5</v>
      </c>
      <c r="K847">
        <f t="shared" si="55"/>
        <v>7.0002212092334458E-9</v>
      </c>
    </row>
    <row r="848" spans="1:11" x14ac:dyDescent="0.25">
      <c r="A848" s="1">
        <v>32300</v>
      </c>
      <c r="B848">
        <v>2070.7700199999999</v>
      </c>
      <c r="C848">
        <v>2083.929932</v>
      </c>
      <c r="D848">
        <v>2049.080078</v>
      </c>
      <c r="E848">
        <v>2075.209961</v>
      </c>
      <c r="F848">
        <v>2075.209961</v>
      </c>
      <c r="G848">
        <v>15480000</v>
      </c>
      <c r="H848">
        <f t="shared" si="52"/>
        <v>1.8810487498541312E-3</v>
      </c>
      <c r="I848">
        <f t="shared" si="53"/>
        <v>6.6544848379782709E-9</v>
      </c>
      <c r="J848">
        <f t="shared" si="54"/>
        <v>2.3386810066387214E-6</v>
      </c>
      <c r="K848">
        <f t="shared" si="55"/>
        <v>1.2516586926139554E-11</v>
      </c>
    </row>
    <row r="849" spans="1:11" x14ac:dyDescent="0.25">
      <c r="A849" s="1">
        <v>32301</v>
      </c>
      <c r="B849">
        <v>2067.919922</v>
      </c>
      <c r="C849">
        <v>2082.860107</v>
      </c>
      <c r="D849">
        <v>2042.849976</v>
      </c>
      <c r="E849">
        <v>2054.5900879999999</v>
      </c>
      <c r="F849">
        <v>2054.5900879999999</v>
      </c>
      <c r="G849">
        <v>20310000</v>
      </c>
      <c r="H849">
        <f t="shared" si="52"/>
        <v>-9.9859770961084667E-3</v>
      </c>
      <c r="I849">
        <f t="shared" si="53"/>
        <v>-9.9583604524758482E-7</v>
      </c>
      <c r="J849">
        <f t="shared" si="54"/>
        <v>1.0686909944144981E-4</v>
      </c>
      <c r="K849">
        <f t="shared" si="55"/>
        <v>9.9445191690584949E-9</v>
      </c>
    </row>
    <row r="850" spans="1:11" x14ac:dyDescent="0.25">
      <c r="A850" s="1">
        <v>32302</v>
      </c>
      <c r="B850">
        <v>2060.4499510000001</v>
      </c>
      <c r="C850">
        <v>2113.6201169999999</v>
      </c>
      <c r="D850">
        <v>2055.830078</v>
      </c>
      <c r="E850">
        <v>2102.9499510000001</v>
      </c>
      <c r="F850">
        <v>2102.9499510000001</v>
      </c>
      <c r="G850">
        <v>28680000</v>
      </c>
      <c r="H850">
        <f t="shared" si="52"/>
        <v>2.3264740086903112E-2</v>
      </c>
      <c r="I850">
        <f t="shared" si="53"/>
        <v>1.2591796168285881E-5</v>
      </c>
      <c r="J850">
        <f t="shared" si="54"/>
        <v>5.2500401109537422E-4</v>
      </c>
      <c r="K850">
        <f t="shared" si="55"/>
        <v>2.9294330691054766E-7</v>
      </c>
    </row>
    <row r="851" spans="1:11" x14ac:dyDescent="0.25">
      <c r="A851" s="1">
        <v>32303</v>
      </c>
      <c r="B851">
        <v>2097.790039</v>
      </c>
      <c r="C851">
        <v>2119.3100589999999</v>
      </c>
      <c r="D851">
        <v>2081.790039</v>
      </c>
      <c r="E851">
        <v>2093.3500979999999</v>
      </c>
      <c r="F851">
        <v>2093.3500979999999</v>
      </c>
      <c r="G851">
        <v>24700000</v>
      </c>
      <c r="H851">
        <f t="shared" si="52"/>
        <v>-4.5753971999372024E-3</v>
      </c>
      <c r="I851">
        <f t="shared" si="53"/>
        <v>-9.579032420960456E-8</v>
      </c>
      <c r="J851">
        <f t="shared" si="54"/>
        <v>2.4277016851539879E-5</v>
      </c>
      <c r="K851">
        <f t="shared" si="55"/>
        <v>4.3829063474389581E-10</v>
      </c>
    </row>
    <row r="852" spans="1:11" x14ac:dyDescent="0.25">
      <c r="A852" s="1">
        <v>32304</v>
      </c>
      <c r="B852">
        <v>2098.5</v>
      </c>
      <c r="C852">
        <v>2123.580078</v>
      </c>
      <c r="D852">
        <v>2084.8100589999999</v>
      </c>
      <c r="E852">
        <v>2101.709961</v>
      </c>
      <c r="F852">
        <v>2101.709961</v>
      </c>
      <c r="G852">
        <v>19550000</v>
      </c>
      <c r="H852">
        <f t="shared" si="52"/>
        <v>3.9855801579411817E-3</v>
      </c>
      <c r="I852">
        <f t="shared" si="53"/>
        <v>6.3304442935809753E-8</v>
      </c>
      <c r="J852">
        <f t="shared" si="54"/>
        <v>1.3204546590177043E-5</v>
      </c>
      <c r="K852">
        <f t="shared" si="55"/>
        <v>2.5229709806584514E-10</v>
      </c>
    </row>
    <row r="853" spans="1:11" x14ac:dyDescent="0.25">
      <c r="A853" s="1">
        <v>32307</v>
      </c>
      <c r="B853">
        <v>2102.0600589999999</v>
      </c>
      <c r="C853">
        <v>2114.1499020000001</v>
      </c>
      <c r="D853">
        <v>2084.639893</v>
      </c>
      <c r="E853">
        <v>2099.3999020000001</v>
      </c>
      <c r="F853">
        <v>2099.3999020000001</v>
      </c>
      <c r="G853">
        <v>12490000</v>
      </c>
      <c r="H853">
        <f t="shared" si="52"/>
        <v>-1.0997375970406603E-3</v>
      </c>
      <c r="I853">
        <f t="shared" si="53"/>
        <v>-1.3304967350707179E-9</v>
      </c>
      <c r="J853">
        <f t="shared" si="54"/>
        <v>2.1068861573353621E-6</v>
      </c>
      <c r="K853">
        <f t="shared" si="55"/>
        <v>1.4633619246228883E-12</v>
      </c>
    </row>
    <row r="854" spans="1:11" x14ac:dyDescent="0.25">
      <c r="A854" s="1">
        <v>32308</v>
      </c>
      <c r="B854">
        <v>2123.3999020000001</v>
      </c>
      <c r="C854">
        <v>2148.1201169999999</v>
      </c>
      <c r="D854">
        <v>2111.1298830000001</v>
      </c>
      <c r="E854">
        <v>2124.469971</v>
      </c>
      <c r="F854">
        <v>2124.469971</v>
      </c>
      <c r="G854">
        <v>40430000</v>
      </c>
      <c r="H854">
        <f t="shared" si="52"/>
        <v>1.1870802913368428E-2</v>
      </c>
      <c r="I854">
        <f t="shared" si="53"/>
        <v>1.6727332975768782E-6</v>
      </c>
      <c r="J854">
        <f t="shared" si="54"/>
        <v>1.3268802519453442E-4</v>
      </c>
      <c r="K854">
        <f t="shared" si="55"/>
        <v>1.9856480309772906E-8</v>
      </c>
    </row>
    <row r="855" spans="1:11" x14ac:dyDescent="0.25">
      <c r="A855" s="1">
        <v>32309</v>
      </c>
      <c r="B855">
        <v>2121.9799800000001</v>
      </c>
      <c r="C855">
        <v>2137.4499510000001</v>
      </c>
      <c r="D855">
        <v>2109.530029</v>
      </c>
      <c r="E855">
        <v>2131.3999020000001</v>
      </c>
      <c r="F855">
        <v>2131.3999020000001</v>
      </c>
      <c r="G855">
        <v>16740000</v>
      </c>
      <c r="H855">
        <f t="shared" si="52"/>
        <v>3.2566489726251757E-3</v>
      </c>
      <c r="I855">
        <f t="shared" si="53"/>
        <v>3.4535308569340141E-8</v>
      </c>
      <c r="J855">
        <f t="shared" si="54"/>
        <v>8.4382981242930231E-6</v>
      </c>
      <c r="K855">
        <f t="shared" si="55"/>
        <v>1.124651035996868E-10</v>
      </c>
    </row>
    <row r="856" spans="1:11" x14ac:dyDescent="0.25">
      <c r="A856" s="1">
        <v>32310</v>
      </c>
      <c r="B856">
        <v>2112.0200199999999</v>
      </c>
      <c r="C856">
        <v>2120.7299800000001</v>
      </c>
      <c r="D856">
        <v>2081.969971</v>
      </c>
      <c r="E856">
        <v>2094.23999</v>
      </c>
      <c r="F856">
        <v>2094.23999</v>
      </c>
      <c r="G856">
        <v>18880000</v>
      </c>
      <c r="H856">
        <f t="shared" si="52"/>
        <v>-1.758828053927888E-2</v>
      </c>
      <c r="I856">
        <f t="shared" si="53"/>
        <v>-5.4410074312614965E-6</v>
      </c>
      <c r="J856">
        <f t="shared" si="54"/>
        <v>3.2184555985085526E-4</v>
      </c>
      <c r="K856">
        <f t="shared" si="55"/>
        <v>9.5698638414822752E-8</v>
      </c>
    </row>
    <row r="857" spans="1:11" x14ac:dyDescent="0.25">
      <c r="A857" s="1">
        <v>32311</v>
      </c>
      <c r="B857">
        <v>2101.3500979999999</v>
      </c>
      <c r="C857">
        <v>2116.469971</v>
      </c>
      <c r="D857">
        <v>2070.0600589999999</v>
      </c>
      <c r="E857">
        <v>2104.0200199999999</v>
      </c>
      <c r="F857">
        <v>2104.0200199999999</v>
      </c>
      <c r="G857">
        <v>36950000</v>
      </c>
      <c r="H857">
        <f t="shared" si="52"/>
        <v>4.6590957530494121E-3</v>
      </c>
      <c r="I857">
        <f t="shared" si="53"/>
        <v>1.0112774038615918E-7</v>
      </c>
      <c r="J857">
        <f t="shared" si="54"/>
        <v>1.8553019969155879E-5</v>
      </c>
      <c r="K857">
        <f t="shared" si="55"/>
        <v>4.7115131169584942E-10</v>
      </c>
    </row>
    <row r="858" spans="1:11" x14ac:dyDescent="0.25">
      <c r="A858" s="1">
        <v>32314</v>
      </c>
      <c r="B858">
        <v>2087.6599120000001</v>
      </c>
      <c r="C858">
        <v>2100.110107</v>
      </c>
      <c r="D858">
        <v>2072.719971</v>
      </c>
      <c r="E858">
        <v>2083.929932</v>
      </c>
      <c r="F858">
        <v>2083.929932</v>
      </c>
      <c r="G858">
        <v>13410000</v>
      </c>
      <c r="H858">
        <f t="shared" si="52"/>
        <v>-9.5943085944252895E-3</v>
      </c>
      <c r="I858">
        <f t="shared" si="53"/>
        <v>-8.8319754579994158E-7</v>
      </c>
      <c r="J858">
        <f t="shared" si="54"/>
        <v>9.8924560626459688E-5</v>
      </c>
      <c r="K858">
        <f t="shared" si="55"/>
        <v>8.4737790955288483E-9</v>
      </c>
    </row>
    <row r="859" spans="1:11" x14ac:dyDescent="0.25">
      <c r="A859" s="1">
        <v>32315</v>
      </c>
      <c r="B859">
        <v>2094.0600589999999</v>
      </c>
      <c r="C859">
        <v>2115.75</v>
      </c>
      <c r="D859">
        <v>2072.5500489999999</v>
      </c>
      <c r="E859">
        <v>2109.169922</v>
      </c>
      <c r="F859">
        <v>2109.169922</v>
      </c>
      <c r="G859">
        <v>20460000</v>
      </c>
      <c r="H859">
        <f t="shared" si="52"/>
        <v>1.2038966744519423E-2</v>
      </c>
      <c r="I859">
        <f t="shared" si="53"/>
        <v>1.7448345504255148E-6</v>
      </c>
      <c r="J859">
        <f t="shared" si="54"/>
        <v>1.3659047230714412E-4</v>
      </c>
      <c r="K859">
        <f t="shared" si="55"/>
        <v>2.1005789212700265E-8</v>
      </c>
    </row>
    <row r="860" spans="1:11" x14ac:dyDescent="0.25">
      <c r="A860" s="1">
        <v>32316</v>
      </c>
      <c r="B860">
        <v>2142.959961</v>
      </c>
      <c r="C860">
        <v>2160.1000979999999</v>
      </c>
      <c r="D860">
        <v>2131.0500489999999</v>
      </c>
      <c r="E860">
        <v>2152.1999510000001</v>
      </c>
      <c r="F860">
        <v>2152.1999510000001</v>
      </c>
      <c r="G860">
        <v>28940000</v>
      </c>
      <c r="H860">
        <f t="shared" si="52"/>
        <v>2.0196083827340044E-2</v>
      </c>
      <c r="I860">
        <f t="shared" si="53"/>
        <v>8.2374636449700926E-6</v>
      </c>
      <c r="J860">
        <f t="shared" si="54"/>
        <v>3.9379662922875007E-4</v>
      </c>
      <c r="K860">
        <f t="shared" si="55"/>
        <v>1.6636348695349817E-7</v>
      </c>
    </row>
    <row r="861" spans="1:11" x14ac:dyDescent="0.25">
      <c r="A861" s="1">
        <v>32317</v>
      </c>
      <c r="B861">
        <v>2144.9099120000001</v>
      </c>
      <c r="C861">
        <v>2169.1000979999999</v>
      </c>
      <c r="D861">
        <v>2131.580078</v>
      </c>
      <c r="E861">
        <v>2148.290039</v>
      </c>
      <c r="F861">
        <v>2148.290039</v>
      </c>
      <c r="G861">
        <v>21580000</v>
      </c>
      <c r="H861">
        <f t="shared" si="52"/>
        <v>-1.8183570181119807E-3</v>
      </c>
      <c r="I861">
        <f t="shared" si="53"/>
        <v>-6.0134836378649636E-9</v>
      </c>
      <c r="J861">
        <f t="shared" si="54"/>
        <v>4.7094689960746483E-6</v>
      </c>
      <c r="K861">
        <f t="shared" si="55"/>
        <v>1.0935404314779047E-11</v>
      </c>
    </row>
    <row r="862" spans="1:11" x14ac:dyDescent="0.25">
      <c r="A862" s="1">
        <v>32318</v>
      </c>
      <c r="B862">
        <v>2156.110107</v>
      </c>
      <c r="C862">
        <v>2165.360107</v>
      </c>
      <c r="D862">
        <v>2133.530029</v>
      </c>
      <c r="E862">
        <v>2142.959961</v>
      </c>
      <c r="F862">
        <v>2142.959961</v>
      </c>
      <c r="G862">
        <v>17590000</v>
      </c>
      <c r="H862">
        <f t="shared" si="52"/>
        <v>-2.4841623028347744E-3</v>
      </c>
      <c r="I862">
        <f t="shared" si="53"/>
        <v>-1.5332211478978992E-8</v>
      </c>
      <c r="J862">
        <f t="shared" si="54"/>
        <v>8.0425351845815138E-6</v>
      </c>
      <c r="K862">
        <f t="shared" si="55"/>
        <v>3.8089599059763711E-11</v>
      </c>
    </row>
    <row r="863" spans="1:11" x14ac:dyDescent="0.25">
      <c r="A863" s="1">
        <v>32321</v>
      </c>
      <c r="B863">
        <v>2143.1298830000001</v>
      </c>
      <c r="C863">
        <v>2147.76001</v>
      </c>
      <c r="D863">
        <v>2101.169922</v>
      </c>
      <c r="E863">
        <v>2108.459961</v>
      </c>
      <c r="F863">
        <v>2108.459961</v>
      </c>
      <c r="G863">
        <v>15690000</v>
      </c>
      <c r="H863">
        <f t="shared" si="52"/>
        <v>-1.6230228000535942E-2</v>
      </c>
      <c r="I863">
        <f t="shared" si="53"/>
        <v>-4.2754693359635959E-6</v>
      </c>
      <c r="J863">
        <f t="shared" si="54"/>
        <v>2.7496279309885754E-4</v>
      </c>
      <c r="K863">
        <f t="shared" si="55"/>
        <v>6.9392371199965566E-8</v>
      </c>
    </row>
    <row r="864" spans="1:11" x14ac:dyDescent="0.25">
      <c r="A864" s="1">
        <v>32322</v>
      </c>
      <c r="B864">
        <v>2109.169922</v>
      </c>
      <c r="C864">
        <v>2139.9399410000001</v>
      </c>
      <c r="D864">
        <v>2100.110107</v>
      </c>
      <c r="E864">
        <v>2130.8701169999999</v>
      </c>
      <c r="F864">
        <v>2130.8701169999999</v>
      </c>
      <c r="G864">
        <v>15660000</v>
      </c>
      <c r="H864">
        <f t="shared" si="52"/>
        <v>1.0572597244155383E-2</v>
      </c>
      <c r="I864">
        <f t="shared" si="53"/>
        <v>1.1817614413587122E-6</v>
      </c>
      <c r="J864">
        <f t="shared" si="54"/>
        <v>1.044652260913223E-4</v>
      </c>
      <c r="K864">
        <f t="shared" si="55"/>
        <v>1.2494141521082177E-8</v>
      </c>
    </row>
    <row r="865" spans="1:11" x14ac:dyDescent="0.25">
      <c r="A865" s="1">
        <v>32323</v>
      </c>
      <c r="B865">
        <v>2134.780029</v>
      </c>
      <c r="C865">
        <v>2144.9099120000001</v>
      </c>
      <c r="D865">
        <v>2106.1499020000001</v>
      </c>
      <c r="E865">
        <v>2121.9799800000001</v>
      </c>
      <c r="F865">
        <v>2121.9799800000001</v>
      </c>
      <c r="G865">
        <v>16100000</v>
      </c>
      <c r="H865">
        <f t="shared" si="52"/>
        <v>-4.1807962878990081E-3</v>
      </c>
      <c r="I865">
        <f t="shared" si="53"/>
        <v>-7.3082868164155161E-8</v>
      </c>
      <c r="J865">
        <f t="shared" si="54"/>
        <v>2.0544194167279296E-5</v>
      </c>
      <c r="K865">
        <f t="shared" si="55"/>
        <v>3.05553627569634E-10</v>
      </c>
    </row>
    <row r="866" spans="1:11" x14ac:dyDescent="0.25">
      <c r="A866" s="1">
        <v>32324</v>
      </c>
      <c r="B866">
        <v>2121.8000489999999</v>
      </c>
      <c r="C866">
        <v>2147.219971</v>
      </c>
      <c r="D866">
        <v>2112.3798830000001</v>
      </c>
      <c r="E866">
        <v>2141.709961</v>
      </c>
      <c r="F866">
        <v>2141.709961</v>
      </c>
      <c r="G866">
        <v>24430000</v>
      </c>
      <c r="H866">
        <f t="shared" si="52"/>
        <v>9.2549515102390827E-3</v>
      </c>
      <c r="I866">
        <f t="shared" si="53"/>
        <v>7.9269299887897346E-7</v>
      </c>
      <c r="J866">
        <f t="shared" si="54"/>
        <v>7.9266568300648643E-5</v>
      </c>
      <c r="K866">
        <f t="shared" si="55"/>
        <v>7.3362371753314126E-9</v>
      </c>
    </row>
    <row r="867" spans="1:11" x14ac:dyDescent="0.25">
      <c r="A867" s="1">
        <v>32325</v>
      </c>
      <c r="B867">
        <v>2144.9099120000001</v>
      </c>
      <c r="C867">
        <v>2151.139893</v>
      </c>
      <c r="D867">
        <v>2118.9499510000001</v>
      </c>
      <c r="E867">
        <v>2131.580078</v>
      </c>
      <c r="F867">
        <v>2131.580078</v>
      </c>
      <c r="G867">
        <v>14340000</v>
      </c>
      <c r="H867">
        <f t="shared" si="52"/>
        <v>-4.7410317961012168E-3</v>
      </c>
      <c r="I867">
        <f t="shared" si="53"/>
        <v>-1.0657432969526349E-7</v>
      </c>
      <c r="J867">
        <f t="shared" si="54"/>
        <v>2.5936671722351428E-5</v>
      </c>
      <c r="K867">
        <f t="shared" si="55"/>
        <v>5.0528547377443051E-10</v>
      </c>
    </row>
    <row r="868" spans="1:11" x14ac:dyDescent="0.25">
      <c r="A868" s="1">
        <v>32329</v>
      </c>
      <c r="B868">
        <v>2123.219971</v>
      </c>
      <c r="C868">
        <v>2162.5200199999999</v>
      </c>
      <c r="D868">
        <v>2117.709961</v>
      </c>
      <c r="E868">
        <v>2158.610107</v>
      </c>
      <c r="F868">
        <v>2158.610107</v>
      </c>
      <c r="G868">
        <v>16870000</v>
      </c>
      <c r="H868">
        <f t="shared" si="52"/>
        <v>1.2601020233908923E-2</v>
      </c>
      <c r="I868">
        <f t="shared" si="53"/>
        <v>2.0008030101152228E-6</v>
      </c>
      <c r="J868">
        <f t="shared" si="54"/>
        <v>1.5004403126521188E-4</v>
      </c>
      <c r="K868">
        <f t="shared" si="55"/>
        <v>2.5211911625148351E-8</v>
      </c>
    </row>
    <row r="869" spans="1:11" x14ac:dyDescent="0.25">
      <c r="A869" s="1">
        <v>32330</v>
      </c>
      <c r="B869">
        <v>2158.610107</v>
      </c>
      <c r="C869">
        <v>2169.4499510000001</v>
      </c>
      <c r="D869">
        <v>2107.3999020000001</v>
      </c>
      <c r="E869">
        <v>2130.1599120000001</v>
      </c>
      <c r="F869">
        <v>2130.1599120000001</v>
      </c>
      <c r="G869">
        <v>21230000</v>
      </c>
      <c r="H869">
        <f t="shared" si="52"/>
        <v>-1.3267492639968535E-2</v>
      </c>
      <c r="I869">
        <f t="shared" si="53"/>
        <v>-2.3354937961245455E-6</v>
      </c>
      <c r="J869">
        <f t="shared" si="54"/>
        <v>1.8548442607174188E-4</v>
      </c>
      <c r="K869">
        <f t="shared" si="55"/>
        <v>3.0986435756467179E-8</v>
      </c>
    </row>
    <row r="870" spans="1:11" x14ac:dyDescent="0.25">
      <c r="A870" s="1">
        <v>32331</v>
      </c>
      <c r="B870">
        <v>2121.0900879999999</v>
      </c>
      <c r="C870">
        <v>2136.0200199999999</v>
      </c>
      <c r="D870">
        <v>2101.3500979999999</v>
      </c>
      <c r="E870">
        <v>2122.6899410000001</v>
      </c>
      <c r="F870">
        <v>2122.6899410000001</v>
      </c>
      <c r="G870">
        <v>17000000</v>
      </c>
      <c r="H870">
        <f t="shared" si="52"/>
        <v>-3.512928478659551E-3</v>
      </c>
      <c r="I870">
        <f t="shared" si="53"/>
        <v>-4.3356460228971133E-8</v>
      </c>
      <c r="J870">
        <f t="shared" si="54"/>
        <v>1.4935925890206796E-5</v>
      </c>
      <c r="K870">
        <f t="shared" si="55"/>
        <v>1.5231350901763153E-10</v>
      </c>
    </row>
    <row r="871" spans="1:11" x14ac:dyDescent="0.25">
      <c r="A871" s="1">
        <v>32332</v>
      </c>
      <c r="B871">
        <v>2117.179932</v>
      </c>
      <c r="C871">
        <v>2133.530029</v>
      </c>
      <c r="D871">
        <v>2099.3999020000001</v>
      </c>
      <c r="E871">
        <v>2106.1499020000001</v>
      </c>
      <c r="F871">
        <v>2106.1499020000001</v>
      </c>
      <c r="G871">
        <v>12630000</v>
      </c>
      <c r="H871">
        <f t="shared" si="52"/>
        <v>-7.8225347647223591E-3</v>
      </c>
      <c r="I871">
        <f t="shared" si="53"/>
        <v>-4.7869965657726311E-7</v>
      </c>
      <c r="J871">
        <f t="shared" si="54"/>
        <v>6.6819325138182381E-5</v>
      </c>
      <c r="K871">
        <f t="shared" si="55"/>
        <v>3.744703942127922E-9</v>
      </c>
    </row>
    <row r="872" spans="1:11" x14ac:dyDescent="0.25">
      <c r="A872" s="1">
        <v>32335</v>
      </c>
      <c r="B872">
        <v>2111.8400879999999</v>
      </c>
      <c r="C872">
        <v>2126.070068</v>
      </c>
      <c r="D872">
        <v>2098.679932</v>
      </c>
      <c r="E872">
        <v>2111.3100589999999</v>
      </c>
      <c r="F872">
        <v>2111.3100589999999</v>
      </c>
      <c r="G872">
        <v>10280000</v>
      </c>
      <c r="H872">
        <f t="shared" si="52"/>
        <v>2.4470461475154313E-3</v>
      </c>
      <c r="I872">
        <f t="shared" si="53"/>
        <v>1.4650774750354535E-8</v>
      </c>
      <c r="J872">
        <f t="shared" si="54"/>
        <v>4.3901650242797166E-6</v>
      </c>
      <c r="K872">
        <f t="shared" si="55"/>
        <v>3.5849308950769647E-11</v>
      </c>
    </row>
    <row r="873" spans="1:11" x14ac:dyDescent="0.25">
      <c r="A873" s="1">
        <v>32336</v>
      </c>
      <c r="B873">
        <v>2110.5900879999999</v>
      </c>
      <c r="C873">
        <v>2121.4399410000001</v>
      </c>
      <c r="D873">
        <v>2077.5200199999999</v>
      </c>
      <c r="E873">
        <v>2092.639893</v>
      </c>
      <c r="F873">
        <v>2092.639893</v>
      </c>
      <c r="G873">
        <v>18610000</v>
      </c>
      <c r="H873">
        <f t="shared" si="52"/>
        <v>-8.8822602366203183E-3</v>
      </c>
      <c r="I873">
        <f t="shared" si="53"/>
        <v>-7.0079118574062319E-7</v>
      </c>
      <c r="J873">
        <f t="shared" si="54"/>
        <v>8.526738981618608E-5</v>
      </c>
      <c r="K873">
        <f t="shared" si="55"/>
        <v>6.2246964026870618E-9</v>
      </c>
    </row>
    <row r="874" spans="1:11" x14ac:dyDescent="0.25">
      <c r="A874" s="1">
        <v>32337</v>
      </c>
      <c r="B874">
        <v>2096.1899410000001</v>
      </c>
      <c r="C874">
        <v>2114.1499020000001</v>
      </c>
      <c r="D874">
        <v>2073.4399410000001</v>
      </c>
      <c r="E874">
        <v>2104.3701169999999</v>
      </c>
      <c r="F874">
        <v>2104.3701169999999</v>
      </c>
      <c r="G874">
        <v>18250000</v>
      </c>
      <c r="H874">
        <f t="shared" si="52"/>
        <v>5.5898148994704957E-3</v>
      </c>
      <c r="I874">
        <f t="shared" si="53"/>
        <v>1.7464792809110122E-7</v>
      </c>
      <c r="J874">
        <f t="shared" si="54"/>
        <v>2.7437071594863293E-5</v>
      </c>
      <c r="K874">
        <f t="shared" si="55"/>
        <v>9.7622797879647056E-10</v>
      </c>
    </row>
    <row r="875" spans="1:11" x14ac:dyDescent="0.25">
      <c r="A875" s="1">
        <v>32338</v>
      </c>
      <c r="B875">
        <v>2104.0200199999999</v>
      </c>
      <c r="C875">
        <v>2125.709961</v>
      </c>
      <c r="D875">
        <v>2089.26001</v>
      </c>
      <c r="E875">
        <v>2113.6201169999999</v>
      </c>
      <c r="F875">
        <v>2113.6201169999999</v>
      </c>
      <c r="G875">
        <v>14930000</v>
      </c>
      <c r="H875">
        <f t="shared" si="52"/>
        <v>4.385982098218397E-3</v>
      </c>
      <c r="I875">
        <f t="shared" si="53"/>
        <v>8.4365290143967207E-8</v>
      </c>
      <c r="J875">
        <f t="shared" si="54"/>
        <v>1.6274834309938678E-5</v>
      </c>
      <c r="K875">
        <f t="shared" si="55"/>
        <v>3.7001421249914991E-10</v>
      </c>
    </row>
    <row r="876" spans="1:11" x14ac:dyDescent="0.25">
      <c r="A876" s="1">
        <v>32339</v>
      </c>
      <c r="B876">
        <v>2117.889893</v>
      </c>
      <c r="C876">
        <v>2140.110107</v>
      </c>
      <c r="D876">
        <v>2099.570068</v>
      </c>
      <c r="E876">
        <v>2129.4499510000001</v>
      </c>
      <c r="F876">
        <v>2129.4499510000001</v>
      </c>
      <c r="G876">
        <v>22040000</v>
      </c>
      <c r="H876">
        <f t="shared" si="52"/>
        <v>7.4615347799663881E-3</v>
      </c>
      <c r="I876">
        <f t="shared" si="53"/>
        <v>4.1539655962152079E-7</v>
      </c>
      <c r="J876">
        <f t="shared" si="54"/>
        <v>5.0548697167927634E-5</v>
      </c>
      <c r="K876">
        <f t="shared" si="55"/>
        <v>3.0994444738448121E-9</v>
      </c>
    </row>
    <row r="877" spans="1:11" x14ac:dyDescent="0.25">
      <c r="A877" s="1">
        <v>32342</v>
      </c>
      <c r="B877">
        <v>2118.419922</v>
      </c>
      <c r="C877">
        <v>2132.469971</v>
      </c>
      <c r="D877">
        <v>2099.3999020000001</v>
      </c>
      <c r="E877">
        <v>2117.889893</v>
      </c>
      <c r="F877">
        <v>2117.889893</v>
      </c>
      <c r="G877">
        <v>17140000</v>
      </c>
      <c r="H877">
        <f t="shared" si="52"/>
        <v>-5.4434478847318222E-3</v>
      </c>
      <c r="I877">
        <f t="shared" si="53"/>
        <v>-1.6130648437765931E-7</v>
      </c>
      <c r="J877">
        <f t="shared" si="54"/>
        <v>3.3584597655444796E-5</v>
      </c>
      <c r="K877">
        <f t="shared" si="55"/>
        <v>8.7808340205088967E-10</v>
      </c>
    </row>
    <row r="878" spans="1:11" x14ac:dyDescent="0.25">
      <c r="A878" s="1">
        <v>32343</v>
      </c>
      <c r="B878">
        <v>2115.75</v>
      </c>
      <c r="C878">
        <v>2127.669922</v>
      </c>
      <c r="D878">
        <v>2081.080078</v>
      </c>
      <c r="E878">
        <v>2097.26001</v>
      </c>
      <c r="F878">
        <v>2097.26001</v>
      </c>
      <c r="G878">
        <v>15420000</v>
      </c>
      <c r="H878">
        <f t="shared" si="52"/>
        <v>-9.7885238702506462E-3</v>
      </c>
      <c r="I878">
        <f t="shared" si="53"/>
        <v>-9.3792493841773557E-7</v>
      </c>
      <c r="J878">
        <f t="shared" si="54"/>
        <v>1.0282564258098498E-4</v>
      </c>
      <c r="K878">
        <f t="shared" si="55"/>
        <v>9.1810167117320168E-9</v>
      </c>
    </row>
    <row r="879" spans="1:11" x14ac:dyDescent="0.25">
      <c r="A879" s="1">
        <v>32344</v>
      </c>
      <c r="B879">
        <v>2106.1499020000001</v>
      </c>
      <c r="C879">
        <v>2119.3100589999999</v>
      </c>
      <c r="D879">
        <v>2091.389893</v>
      </c>
      <c r="E879">
        <v>2110.6000979999999</v>
      </c>
      <c r="F879">
        <v>2110.6000979999999</v>
      </c>
      <c r="G879">
        <v>12290000</v>
      </c>
      <c r="H879">
        <f t="shared" si="52"/>
        <v>6.3405780373541037E-3</v>
      </c>
      <c r="I879">
        <f t="shared" si="53"/>
        <v>2.5489488958605561E-7</v>
      </c>
      <c r="J879">
        <f t="shared" si="54"/>
        <v>3.5865772803518589E-5</v>
      </c>
      <c r="K879">
        <f t="shared" si="55"/>
        <v>1.6161493967736348E-9</v>
      </c>
    </row>
    <row r="880" spans="1:11" x14ac:dyDescent="0.25">
      <c r="A880" s="1">
        <v>32345</v>
      </c>
      <c r="B880">
        <v>2104.9099120000001</v>
      </c>
      <c r="C880">
        <v>2113.6201169999999</v>
      </c>
      <c r="D880">
        <v>2077.169922</v>
      </c>
      <c r="E880">
        <v>2086.5900879999999</v>
      </c>
      <c r="F880">
        <v>2086.5900879999999</v>
      </c>
      <c r="G880">
        <v>13200000</v>
      </c>
      <c r="H880">
        <f t="shared" si="52"/>
        <v>-1.1441116958208139E-2</v>
      </c>
      <c r="I880">
        <f t="shared" si="53"/>
        <v>-1.4976811627205058E-6</v>
      </c>
      <c r="J880">
        <f t="shared" si="54"/>
        <v>1.390722791101395E-4</v>
      </c>
      <c r="K880">
        <f t="shared" si="55"/>
        <v>1.713533067935415E-8</v>
      </c>
    </row>
    <row r="881" spans="1:11" x14ac:dyDescent="0.25">
      <c r="A881" s="1">
        <v>32346</v>
      </c>
      <c r="B881">
        <v>2081.969971</v>
      </c>
      <c r="C881">
        <v>2092.459961</v>
      </c>
      <c r="D881">
        <v>2050.320068</v>
      </c>
      <c r="E881">
        <v>2060.98999</v>
      </c>
      <c r="F881">
        <v>2060.98999</v>
      </c>
      <c r="G881">
        <v>15700000</v>
      </c>
      <c r="H881">
        <f t="shared" si="52"/>
        <v>-1.2344751698009374E-2</v>
      </c>
      <c r="I881">
        <f t="shared" si="53"/>
        <v>-1.8813090171102956E-6</v>
      </c>
      <c r="J881">
        <f t="shared" si="54"/>
        <v>1.6120176690819345E-4</v>
      </c>
      <c r="K881">
        <f t="shared" si="55"/>
        <v>2.32245254860473E-8</v>
      </c>
    </row>
    <row r="882" spans="1:11" x14ac:dyDescent="0.25">
      <c r="A882" s="1">
        <v>32349</v>
      </c>
      <c r="B882">
        <v>2060.6298830000001</v>
      </c>
      <c r="C882">
        <v>2082.679932</v>
      </c>
      <c r="D882">
        <v>2048.540039</v>
      </c>
      <c r="E882">
        <v>2071.830078</v>
      </c>
      <c r="F882">
        <v>2071.830078</v>
      </c>
      <c r="G882">
        <v>10670000</v>
      </c>
      <c r="H882">
        <f t="shared" si="52"/>
        <v>5.2458673161534354E-3</v>
      </c>
      <c r="I882">
        <f t="shared" si="53"/>
        <v>1.4435145680787054E-7</v>
      </c>
      <c r="J882">
        <f t="shared" si="54"/>
        <v>2.3952148574660337E-5</v>
      </c>
      <c r="K882">
        <f t="shared" si="55"/>
        <v>7.5723072653572864E-10</v>
      </c>
    </row>
    <row r="883" spans="1:11" x14ac:dyDescent="0.25">
      <c r="A883" s="1">
        <v>32350</v>
      </c>
      <c r="B883">
        <v>2069.6999510000001</v>
      </c>
      <c r="C883">
        <v>2089.790039</v>
      </c>
      <c r="D883">
        <v>2059.570068</v>
      </c>
      <c r="E883">
        <v>2073.969971</v>
      </c>
      <c r="F883">
        <v>2073.969971</v>
      </c>
      <c r="G883">
        <v>12570000</v>
      </c>
      <c r="H883">
        <f t="shared" si="52"/>
        <v>1.0323185704787196E-3</v>
      </c>
      <c r="I883">
        <f t="shared" si="53"/>
        <v>1.099727366936592E-9</v>
      </c>
      <c r="J883">
        <f t="shared" si="54"/>
        <v>4.6314079941849626E-7</v>
      </c>
      <c r="K883">
        <f t="shared" si="55"/>
        <v>1.1351328975832605E-12</v>
      </c>
    </row>
    <row r="884" spans="1:11" x14ac:dyDescent="0.25">
      <c r="A884" s="1">
        <v>32351</v>
      </c>
      <c r="B884">
        <v>2079.8400879999999</v>
      </c>
      <c r="C884">
        <v>2089.969971</v>
      </c>
      <c r="D884">
        <v>2047.3000489999999</v>
      </c>
      <c r="E884">
        <v>2053.6999510000001</v>
      </c>
      <c r="F884">
        <v>2053.6999510000001</v>
      </c>
      <c r="G884">
        <v>14970000</v>
      </c>
      <c r="H884">
        <f t="shared" si="52"/>
        <v>-9.8216104130259135E-3</v>
      </c>
      <c r="I884">
        <f t="shared" si="53"/>
        <v>-9.4746794366323294E-7</v>
      </c>
      <c r="J884">
        <f t="shared" si="54"/>
        <v>1.0349775210426711E-4</v>
      </c>
      <c r="K884">
        <f t="shared" si="55"/>
        <v>9.3057782659169389E-9</v>
      </c>
    </row>
    <row r="885" spans="1:11" x14ac:dyDescent="0.25">
      <c r="A885" s="1">
        <v>32352</v>
      </c>
      <c r="B885">
        <v>2057.790039</v>
      </c>
      <c r="C885">
        <v>2089.26001</v>
      </c>
      <c r="D885">
        <v>2047.3000489999999</v>
      </c>
      <c r="E885">
        <v>2082.330078</v>
      </c>
      <c r="F885">
        <v>2082.330078</v>
      </c>
      <c r="G885">
        <v>15630000</v>
      </c>
      <c r="H885">
        <f t="shared" si="52"/>
        <v>1.384447602717773E-2</v>
      </c>
      <c r="I885">
        <f t="shared" si="53"/>
        <v>2.6534928720693928E-6</v>
      </c>
      <c r="J885">
        <f t="shared" si="54"/>
        <v>1.820530057540373E-4</v>
      </c>
      <c r="K885">
        <f t="shared" si="55"/>
        <v>3.6735890099161701E-8</v>
      </c>
    </row>
    <row r="886" spans="1:11" x14ac:dyDescent="0.25">
      <c r="A886" s="1">
        <v>32353</v>
      </c>
      <c r="B886">
        <v>2084.280029</v>
      </c>
      <c r="C886">
        <v>2133.01001</v>
      </c>
      <c r="D886">
        <v>2084.280029</v>
      </c>
      <c r="E886">
        <v>2128.7299800000001</v>
      </c>
      <c r="F886">
        <v>2128.7299800000001</v>
      </c>
      <c r="G886">
        <v>25140000</v>
      </c>
      <c r="H886">
        <f t="shared" si="52"/>
        <v>2.2038051838672797E-2</v>
      </c>
      <c r="I886">
        <f t="shared" si="53"/>
        <v>1.0703166590225122E-5</v>
      </c>
      <c r="J886">
        <f t="shared" si="54"/>
        <v>4.7029464289557776E-4</v>
      </c>
      <c r="K886">
        <f t="shared" si="55"/>
        <v>2.3587561568992363E-7</v>
      </c>
    </row>
    <row r="887" spans="1:11" x14ac:dyDescent="0.25">
      <c r="A887" s="1">
        <v>32356</v>
      </c>
      <c r="B887">
        <v>2126.23999</v>
      </c>
      <c r="C887">
        <v>2146.1599120000001</v>
      </c>
      <c r="D887">
        <v>2111.8400879999999</v>
      </c>
      <c r="E887">
        <v>2130.51001</v>
      </c>
      <c r="F887">
        <v>2130.51001</v>
      </c>
      <c r="G887">
        <v>14450000</v>
      </c>
      <c r="H887">
        <f t="shared" si="52"/>
        <v>8.358440040062725E-4</v>
      </c>
      <c r="I887">
        <f t="shared" si="53"/>
        <v>5.8369072264556853E-10</v>
      </c>
      <c r="J887">
        <f t="shared" si="54"/>
        <v>2.3432368840937852E-7</v>
      </c>
      <c r="K887">
        <f t="shared" si="55"/>
        <v>4.8780216190571409E-13</v>
      </c>
    </row>
    <row r="888" spans="1:11" x14ac:dyDescent="0.25">
      <c r="A888" s="1">
        <v>32357</v>
      </c>
      <c r="B888">
        <v>2135.48999</v>
      </c>
      <c r="C888">
        <v>2151.8500979999999</v>
      </c>
      <c r="D888">
        <v>2112.1999510000001</v>
      </c>
      <c r="E888">
        <v>2131.219971</v>
      </c>
      <c r="F888">
        <v>2131.219971</v>
      </c>
      <c r="G888">
        <v>20610000</v>
      </c>
      <c r="H888">
        <f t="shared" si="52"/>
        <v>3.33179722663333E-4</v>
      </c>
      <c r="I888">
        <f t="shared" si="53"/>
        <v>3.6944662050044931E-11</v>
      </c>
      <c r="J888">
        <f t="shared" si="54"/>
        <v>3.4575023685377667E-10</v>
      </c>
      <c r="K888">
        <f t="shared" si="55"/>
        <v>1.2304640538316679E-14</v>
      </c>
    </row>
    <row r="889" spans="1:11" x14ac:dyDescent="0.25">
      <c r="A889" s="1">
        <v>32358</v>
      </c>
      <c r="B889">
        <v>2129.2700199999999</v>
      </c>
      <c r="C889">
        <v>2147.9399410000001</v>
      </c>
      <c r="D889">
        <v>2115.3999020000001</v>
      </c>
      <c r="E889">
        <v>2134.070068</v>
      </c>
      <c r="F889">
        <v>2134.070068</v>
      </c>
      <c r="G889">
        <v>18270000</v>
      </c>
      <c r="H889">
        <f t="shared" si="52"/>
        <v>1.3364143578185454E-3</v>
      </c>
      <c r="I889">
        <f t="shared" si="53"/>
        <v>2.3861775354661841E-9</v>
      </c>
      <c r="J889">
        <f t="shared" si="54"/>
        <v>9.6951647076699471E-7</v>
      </c>
      <c r="K889">
        <f t="shared" si="55"/>
        <v>3.1886266411488762E-12</v>
      </c>
    </row>
    <row r="890" spans="1:11" x14ac:dyDescent="0.25">
      <c r="A890" s="1">
        <v>32359</v>
      </c>
      <c r="B890">
        <v>2143.1298830000001</v>
      </c>
      <c r="C890">
        <v>2147.2299800000001</v>
      </c>
      <c r="D890">
        <v>2117.709961</v>
      </c>
      <c r="E890">
        <v>2126.6000979999999</v>
      </c>
      <c r="F890">
        <v>2126.6000979999999</v>
      </c>
      <c r="G890">
        <v>20280000</v>
      </c>
      <c r="H890">
        <f t="shared" si="52"/>
        <v>-3.506480137076255E-3</v>
      </c>
      <c r="I890">
        <f t="shared" si="53"/>
        <v>-4.3118150872722157E-8</v>
      </c>
      <c r="J890">
        <f t="shared" si="54"/>
        <v>1.488612562684495E-5</v>
      </c>
      <c r="K890">
        <f t="shared" si="55"/>
        <v>1.5119827523847348E-10</v>
      </c>
    </row>
    <row r="891" spans="1:11" x14ac:dyDescent="0.25">
      <c r="A891" s="1">
        <v>32360</v>
      </c>
      <c r="B891">
        <v>2116.639893</v>
      </c>
      <c r="C891">
        <v>2128.7299800000001</v>
      </c>
      <c r="D891">
        <v>2105.4399410000001</v>
      </c>
      <c r="E891">
        <v>2119.1298830000001</v>
      </c>
      <c r="F891">
        <v>2119.1298830000001</v>
      </c>
      <c r="G891">
        <v>12880000</v>
      </c>
      <c r="H891">
        <f t="shared" si="52"/>
        <v>-3.5189344315370375E-3</v>
      </c>
      <c r="I891">
        <f t="shared" si="53"/>
        <v>-4.3579208658113666E-8</v>
      </c>
      <c r="J891">
        <f t="shared" si="54"/>
        <v>1.498238440461859E-5</v>
      </c>
      <c r="K891">
        <f t="shared" si="55"/>
        <v>1.5335777055558738E-10</v>
      </c>
    </row>
    <row r="892" spans="1:11" x14ac:dyDescent="0.25">
      <c r="A892" s="1">
        <v>32363</v>
      </c>
      <c r="B892">
        <v>2117.709961</v>
      </c>
      <c r="C892">
        <v>2134.6000979999999</v>
      </c>
      <c r="D892">
        <v>2103.1298830000001</v>
      </c>
      <c r="E892">
        <v>2107.3999020000001</v>
      </c>
      <c r="F892">
        <v>2107.3999020000001</v>
      </c>
      <c r="G892">
        <v>12410000</v>
      </c>
      <c r="H892">
        <f t="shared" si="52"/>
        <v>-5.5506582057704259E-3</v>
      </c>
      <c r="I892">
        <f t="shared" si="53"/>
        <v>-1.7102614329739549E-7</v>
      </c>
      <c r="J892">
        <f t="shared" si="54"/>
        <v>3.4838706923686012E-5</v>
      </c>
      <c r="K892">
        <f t="shared" si="55"/>
        <v>9.4932882932599652E-10</v>
      </c>
    </row>
    <row r="893" spans="1:11" x14ac:dyDescent="0.25">
      <c r="A893" s="1">
        <v>32364</v>
      </c>
      <c r="B893">
        <v>2107.040039</v>
      </c>
      <c r="C893">
        <v>2110.9499510000001</v>
      </c>
      <c r="D893">
        <v>2061.169922</v>
      </c>
      <c r="E893">
        <v>2079.1298830000001</v>
      </c>
      <c r="F893">
        <v>2079.1298830000001</v>
      </c>
      <c r="G893">
        <v>19580000</v>
      </c>
      <c r="H893">
        <f t="shared" si="52"/>
        <v>-1.3505432970545444E-2</v>
      </c>
      <c r="I893">
        <f t="shared" si="53"/>
        <v>-2.4634143849210955E-6</v>
      </c>
      <c r="J893">
        <f t="shared" si="54"/>
        <v>1.9202218732522009E-4</v>
      </c>
      <c r="K893">
        <f t="shared" si="55"/>
        <v>3.3269782689455844E-8</v>
      </c>
    </row>
    <row r="894" spans="1:11" x14ac:dyDescent="0.25">
      <c r="A894" s="1">
        <v>32365</v>
      </c>
      <c r="B894">
        <v>2069.5200199999999</v>
      </c>
      <c r="C894">
        <v>2078.4099120000001</v>
      </c>
      <c r="D894">
        <v>2023.650024</v>
      </c>
      <c r="E894">
        <v>2034.1400149999999</v>
      </c>
      <c r="F894">
        <v>2034.1400149999999</v>
      </c>
      <c r="G894">
        <v>22390000</v>
      </c>
      <c r="H894">
        <f t="shared" si="52"/>
        <v>-2.1876348186281716E-2</v>
      </c>
      <c r="I894">
        <f t="shared" si="53"/>
        <v>-1.0469642465419667E-5</v>
      </c>
      <c r="J894">
        <f t="shared" si="54"/>
        <v>4.9408941961876407E-4</v>
      </c>
      <c r="K894">
        <f t="shared" si="55"/>
        <v>2.2903883952536585E-7</v>
      </c>
    </row>
    <row r="895" spans="1:11" x14ac:dyDescent="0.25">
      <c r="A895" s="1">
        <v>32366</v>
      </c>
      <c r="B895">
        <v>2039.650024</v>
      </c>
      <c r="C895">
        <v>2050.679932</v>
      </c>
      <c r="D895">
        <v>2014.0500489999999</v>
      </c>
      <c r="E895">
        <v>2039.3000489999999</v>
      </c>
      <c r="F895">
        <v>2039.3000489999999</v>
      </c>
      <c r="G895">
        <v>27400000</v>
      </c>
      <c r="H895">
        <f t="shared" si="52"/>
        <v>2.5335032203545058E-3</v>
      </c>
      <c r="I895">
        <f t="shared" si="53"/>
        <v>1.625925877416031E-8</v>
      </c>
      <c r="J895">
        <f t="shared" si="54"/>
        <v>4.7599420287201588E-6</v>
      </c>
      <c r="K895">
        <f t="shared" si="55"/>
        <v>4.1190872462846289E-11</v>
      </c>
    </row>
    <row r="896" spans="1:11" x14ac:dyDescent="0.25">
      <c r="A896" s="1">
        <v>32367</v>
      </c>
      <c r="B896">
        <v>2033.4300539999999</v>
      </c>
      <c r="C896">
        <v>2046.410034</v>
      </c>
      <c r="D896">
        <v>2019.380005</v>
      </c>
      <c r="E896">
        <v>2037.5200199999999</v>
      </c>
      <c r="F896">
        <v>2037.5200199999999</v>
      </c>
      <c r="G896">
        <v>13430000</v>
      </c>
      <c r="H896">
        <f t="shared" si="52"/>
        <v>-8.7324389253744651E-4</v>
      </c>
      <c r="I896">
        <f t="shared" si="53"/>
        <v>-6.6617953272568248E-10</v>
      </c>
      <c r="J896">
        <f t="shared" si="54"/>
        <v>1.500669040424383E-6</v>
      </c>
      <c r="K896">
        <f t="shared" si="55"/>
        <v>5.8181964467608023E-13</v>
      </c>
    </row>
    <row r="897" spans="1:11" x14ac:dyDescent="0.25">
      <c r="A897" s="1">
        <v>32370</v>
      </c>
      <c r="B897">
        <v>2030.1999510000001</v>
      </c>
      <c r="C897">
        <v>2040.719971</v>
      </c>
      <c r="D897">
        <v>1998.76001</v>
      </c>
      <c r="E897">
        <v>2004.2700199999999</v>
      </c>
      <c r="F897">
        <v>2004.2700199999999</v>
      </c>
      <c r="G897">
        <v>15450000</v>
      </c>
      <c r="H897">
        <f t="shared" si="52"/>
        <v>-1.6453477186587323E-2</v>
      </c>
      <c r="I897">
        <f t="shared" si="53"/>
        <v>-4.4543350282277751E-6</v>
      </c>
      <c r="J897">
        <f t="shared" si="54"/>
        <v>2.8241647023443983E-4</v>
      </c>
      <c r="K897">
        <f t="shared" si="55"/>
        <v>7.3289850970074993E-8</v>
      </c>
    </row>
    <row r="898" spans="1:11" x14ac:dyDescent="0.25">
      <c r="A898" s="1">
        <v>32371</v>
      </c>
      <c r="B898">
        <v>2001.23999</v>
      </c>
      <c r="C898">
        <v>2043.5600589999999</v>
      </c>
      <c r="D898">
        <v>1993.780029</v>
      </c>
      <c r="E898">
        <v>2021.51001</v>
      </c>
      <c r="F898">
        <v>2021.51001</v>
      </c>
      <c r="G898">
        <v>20440000</v>
      </c>
      <c r="H898">
        <f t="shared" si="52"/>
        <v>8.5648471900252408E-3</v>
      </c>
      <c r="I898">
        <f t="shared" si="53"/>
        <v>6.2826090051313989E-7</v>
      </c>
      <c r="J898">
        <f t="shared" si="54"/>
        <v>6.7454569861109806E-5</v>
      </c>
      <c r="K898">
        <f t="shared" si="55"/>
        <v>5.3808808642141157E-9</v>
      </c>
    </row>
    <row r="899" spans="1:11" x14ac:dyDescent="0.25">
      <c r="A899" s="1">
        <v>32372</v>
      </c>
      <c r="B899">
        <v>2025.4300539999999</v>
      </c>
      <c r="C899">
        <v>2042.5</v>
      </c>
      <c r="D899">
        <v>2003.380005</v>
      </c>
      <c r="E899">
        <v>2025.959961</v>
      </c>
      <c r="F899">
        <v>2025.959961</v>
      </c>
      <c r="G899">
        <v>16820000</v>
      </c>
      <c r="H899">
        <f t="shared" si="52"/>
        <v>2.1988811899148358E-3</v>
      </c>
      <c r="I899">
        <f t="shared" si="53"/>
        <v>1.0629968288190216E-8</v>
      </c>
      <c r="J899">
        <f t="shared" si="54"/>
        <v>3.4118046643632455E-6</v>
      </c>
      <c r="K899">
        <f t="shared" si="55"/>
        <v>2.3372721912808595E-11</v>
      </c>
    </row>
    <row r="900" spans="1:11" x14ac:dyDescent="0.25">
      <c r="A900" s="1">
        <v>32373</v>
      </c>
      <c r="B900">
        <v>2029.6899410000001</v>
      </c>
      <c r="C900">
        <v>2046.589966</v>
      </c>
      <c r="D900">
        <v>2014.219971</v>
      </c>
      <c r="E900">
        <v>2027.030029</v>
      </c>
      <c r="F900">
        <v>2027.030029</v>
      </c>
      <c r="G900">
        <v>14070000</v>
      </c>
      <c r="H900">
        <f t="shared" ref="H900:H963" si="56">LN(E900/E899)</f>
        <v>5.2803881949053347E-4</v>
      </c>
      <c r="I900">
        <f t="shared" ref="I900:I963" si="57">(H900-(($N$2)^2))^3</f>
        <v>1.4712693579946208E-10</v>
      </c>
      <c r="J900">
        <f t="shared" ref="J900:J963" si="58">(H900-$N$2)^2</f>
        <v>3.1069257325110321E-8</v>
      </c>
      <c r="K900">
        <f t="shared" ref="K900:K963" si="59">(H900-(($N$2)^2))^4</f>
        <v>7.7670527271330638E-14</v>
      </c>
    </row>
    <row r="901" spans="1:11" x14ac:dyDescent="0.25">
      <c r="A901" s="1">
        <v>32374</v>
      </c>
      <c r="B901">
        <v>2035.1999510000001</v>
      </c>
      <c r="C901">
        <v>2048.889893</v>
      </c>
      <c r="D901">
        <v>2011.380005</v>
      </c>
      <c r="E901">
        <v>2016</v>
      </c>
      <c r="F901">
        <v>2016</v>
      </c>
      <c r="G901">
        <v>16280000</v>
      </c>
      <c r="H901">
        <f t="shared" si="56"/>
        <v>-5.4563316552004738E-3</v>
      </c>
      <c r="I901">
        <f t="shared" si="57"/>
        <v>-1.6245453118319899E-7</v>
      </c>
      <c r="J901">
        <f t="shared" si="58"/>
        <v>3.3734092266280939E-5</v>
      </c>
      <c r="K901">
        <f t="shared" si="59"/>
        <v>8.8642590396249265E-10</v>
      </c>
    </row>
    <row r="902" spans="1:11" x14ac:dyDescent="0.25">
      <c r="A902" s="1">
        <v>32377</v>
      </c>
      <c r="B902">
        <v>2023.290039</v>
      </c>
      <c r="C902">
        <v>2027.5600589999999</v>
      </c>
      <c r="D902">
        <v>1987.0200199999999</v>
      </c>
      <c r="E902">
        <v>1990.219971</v>
      </c>
      <c r="F902">
        <v>1990.219971</v>
      </c>
      <c r="G902">
        <v>13640000</v>
      </c>
      <c r="H902">
        <f t="shared" si="56"/>
        <v>-1.2870179390662023E-2</v>
      </c>
      <c r="I902">
        <f t="shared" si="57"/>
        <v>-2.1318975379046822E-6</v>
      </c>
      <c r="J902">
        <f t="shared" si="58"/>
        <v>1.7482005366005579E-4</v>
      </c>
      <c r="K902">
        <f t="shared" si="59"/>
        <v>2.7438167567016462E-8</v>
      </c>
    </row>
    <row r="903" spans="1:11" x14ac:dyDescent="0.25">
      <c r="A903" s="1">
        <v>32378</v>
      </c>
      <c r="B903">
        <v>1998.219971</v>
      </c>
      <c r="C903">
        <v>2008.3599850000001</v>
      </c>
      <c r="D903">
        <v>1978.660034</v>
      </c>
      <c r="E903">
        <v>1989.329956</v>
      </c>
      <c r="F903">
        <v>1989.329956</v>
      </c>
      <c r="G903">
        <v>14530000</v>
      </c>
      <c r="H903">
        <f t="shared" si="56"/>
        <v>-4.4729430773083305E-4</v>
      </c>
      <c r="I903">
        <f t="shared" si="57"/>
        <v>-8.9565449534641595E-11</v>
      </c>
      <c r="J903">
        <f t="shared" si="58"/>
        <v>6.3851029308767984E-7</v>
      </c>
      <c r="K903">
        <f t="shared" si="59"/>
        <v>4.0073199023241898E-14</v>
      </c>
    </row>
    <row r="904" spans="1:11" x14ac:dyDescent="0.25">
      <c r="A904" s="1">
        <v>32379</v>
      </c>
      <c r="B904">
        <v>1992.709961</v>
      </c>
      <c r="C904">
        <v>2028.9799800000001</v>
      </c>
      <c r="D904">
        <v>1990.040039</v>
      </c>
      <c r="E904">
        <v>2026.670044</v>
      </c>
      <c r="F904">
        <v>2026.670044</v>
      </c>
      <c r="G904">
        <v>14480000</v>
      </c>
      <c r="H904">
        <f t="shared" si="56"/>
        <v>1.8596197245216436E-2</v>
      </c>
      <c r="I904">
        <f t="shared" si="57"/>
        <v>6.4307816246293613E-6</v>
      </c>
      <c r="J904">
        <f t="shared" si="58"/>
        <v>3.3285897652150553E-4</v>
      </c>
      <c r="K904">
        <f t="shared" si="59"/>
        <v>1.1958728775541361E-7</v>
      </c>
    </row>
    <row r="905" spans="1:11" x14ac:dyDescent="0.25">
      <c r="A905" s="1">
        <v>32380</v>
      </c>
      <c r="B905">
        <v>2006.219971</v>
      </c>
      <c r="C905">
        <v>2022.0500489999999</v>
      </c>
      <c r="D905">
        <v>1990.400024</v>
      </c>
      <c r="E905">
        <v>2010.849976</v>
      </c>
      <c r="F905">
        <v>2010.849976</v>
      </c>
      <c r="G905">
        <v>14630000</v>
      </c>
      <c r="H905">
        <f t="shared" si="56"/>
        <v>-7.8365674389765765E-3</v>
      </c>
      <c r="I905">
        <f t="shared" si="57"/>
        <v>-4.812804263814329E-7</v>
      </c>
      <c r="J905">
        <f t="shared" si="58"/>
        <v>6.7048936880756418E-5</v>
      </c>
      <c r="K905">
        <f t="shared" si="59"/>
        <v>3.7716460744465011E-9</v>
      </c>
    </row>
    <row r="906" spans="1:11" x14ac:dyDescent="0.25">
      <c r="A906" s="1">
        <v>32381</v>
      </c>
      <c r="B906">
        <v>2007.290039</v>
      </c>
      <c r="C906">
        <v>2027.380005</v>
      </c>
      <c r="D906">
        <v>2002.130005</v>
      </c>
      <c r="E906">
        <v>2017.4300539999999</v>
      </c>
      <c r="F906">
        <v>2017.4300539999999</v>
      </c>
      <c r="G906">
        <v>10930000</v>
      </c>
      <c r="H906">
        <f t="shared" si="56"/>
        <v>3.2669446033472644E-3</v>
      </c>
      <c r="I906">
        <f t="shared" si="57"/>
        <v>3.4863899385455099E-8</v>
      </c>
      <c r="J906">
        <f t="shared" si="58"/>
        <v>8.498219162619597E-6</v>
      </c>
      <c r="K906">
        <f t="shared" si="59"/>
        <v>1.1389411371553401E-10</v>
      </c>
    </row>
    <row r="907" spans="1:11" x14ac:dyDescent="0.25">
      <c r="A907" s="1">
        <v>32384</v>
      </c>
      <c r="B907">
        <v>2023.1099850000001</v>
      </c>
      <c r="C907">
        <v>2047.469971</v>
      </c>
      <c r="D907">
        <v>2019.5600589999999</v>
      </c>
      <c r="E907">
        <v>2041.4300539999999</v>
      </c>
      <c r="F907">
        <v>2041.4300539999999</v>
      </c>
      <c r="G907">
        <v>11390000</v>
      </c>
      <c r="H907">
        <f t="shared" si="56"/>
        <v>1.1826118208009823E-2</v>
      </c>
      <c r="I907">
        <f t="shared" si="57"/>
        <v>1.653914344859531E-6</v>
      </c>
      <c r="J907">
        <f t="shared" si="58"/>
        <v>1.3166057309882409E-4</v>
      </c>
      <c r="K907">
        <f t="shared" si="59"/>
        <v>1.9559181884592266E-8</v>
      </c>
    </row>
    <row r="908" spans="1:11" x14ac:dyDescent="0.25">
      <c r="A908" s="1">
        <v>32385</v>
      </c>
      <c r="B908">
        <v>2041.790039</v>
      </c>
      <c r="C908">
        <v>2052.6298830000001</v>
      </c>
      <c r="D908">
        <v>2028.630005</v>
      </c>
      <c r="E908">
        <v>2038.2299800000001</v>
      </c>
      <c r="F908">
        <v>2038.2299800000001</v>
      </c>
      <c r="G908">
        <v>11040000</v>
      </c>
      <c r="H908">
        <f t="shared" si="56"/>
        <v>-1.568794767036153E-3</v>
      </c>
      <c r="I908">
        <f t="shared" si="57"/>
        <v>-3.8619012286216611E-9</v>
      </c>
      <c r="J908">
        <f t="shared" si="58"/>
        <v>3.6885847077833101E-6</v>
      </c>
      <c r="K908">
        <f t="shared" si="59"/>
        <v>6.0590083292608525E-12</v>
      </c>
    </row>
    <row r="909" spans="1:11" x14ac:dyDescent="0.25">
      <c r="A909" s="1">
        <v>32386</v>
      </c>
      <c r="B909">
        <v>2046.0500489999999</v>
      </c>
      <c r="C909">
        <v>2052.4499510000001</v>
      </c>
      <c r="D909">
        <v>2022.9399410000001</v>
      </c>
      <c r="E909">
        <v>2031.650024</v>
      </c>
      <c r="F909">
        <v>2031.650024</v>
      </c>
      <c r="G909">
        <v>11990000</v>
      </c>
      <c r="H909">
        <f t="shared" si="56"/>
        <v>-3.2334917622022456E-3</v>
      </c>
      <c r="I909">
        <f t="shared" si="57"/>
        <v>-3.3811554389341026E-8</v>
      </c>
      <c r="J909">
        <f t="shared" si="58"/>
        <v>1.2854131180874798E-5</v>
      </c>
      <c r="K909">
        <f t="shared" si="59"/>
        <v>1.0933356659617059E-10</v>
      </c>
    </row>
    <row r="910" spans="1:11" x14ac:dyDescent="0.25">
      <c r="A910" s="1">
        <v>32387</v>
      </c>
      <c r="B910">
        <v>2023.1099850000001</v>
      </c>
      <c r="C910">
        <v>2027.5600589999999</v>
      </c>
      <c r="D910">
        <v>1988.4399410000001</v>
      </c>
      <c r="E910">
        <v>2002.3100589999999</v>
      </c>
      <c r="F910">
        <v>2002.3100589999999</v>
      </c>
      <c r="G910">
        <v>16540000</v>
      </c>
      <c r="H910">
        <f t="shared" si="56"/>
        <v>-1.4546739072521195E-2</v>
      </c>
      <c r="I910">
        <f t="shared" si="57"/>
        <v>-3.0782793564509878E-6</v>
      </c>
      <c r="J910">
        <f t="shared" si="58"/>
        <v>2.2196569424565794E-4</v>
      </c>
      <c r="K910">
        <f t="shared" si="59"/>
        <v>4.4779307512316816E-8</v>
      </c>
    </row>
    <row r="911" spans="1:11" x14ac:dyDescent="0.25">
      <c r="A911" s="1">
        <v>32388</v>
      </c>
      <c r="B911">
        <v>2028.4499510000001</v>
      </c>
      <c r="C911">
        <v>2064.719971</v>
      </c>
      <c r="D911">
        <v>2022.400024</v>
      </c>
      <c r="E911">
        <v>2054.5900879999999</v>
      </c>
      <c r="F911">
        <v>2054.5900879999999</v>
      </c>
      <c r="G911">
        <v>17210000</v>
      </c>
      <c r="H911">
        <f t="shared" si="56"/>
        <v>2.5774813965122299E-2</v>
      </c>
      <c r="I911">
        <f t="shared" si="57"/>
        <v>1.712301995941834E-5</v>
      </c>
      <c r="J911">
        <f t="shared" si="58"/>
        <v>6.463309568472647E-4</v>
      </c>
      <c r="K911">
        <f t="shared" si="59"/>
        <v>4.4134053508688492E-7</v>
      </c>
    </row>
    <row r="912" spans="1:11" x14ac:dyDescent="0.25">
      <c r="A912" s="1">
        <v>32392</v>
      </c>
      <c r="B912">
        <v>2054.4099120000001</v>
      </c>
      <c r="C912">
        <v>2074.679932</v>
      </c>
      <c r="D912">
        <v>2046.410034</v>
      </c>
      <c r="E912">
        <v>2065.26001</v>
      </c>
      <c r="F912">
        <v>2065.26001</v>
      </c>
      <c r="G912">
        <v>12870000</v>
      </c>
      <c r="H912">
        <f t="shared" si="56"/>
        <v>5.179773827881296E-3</v>
      </c>
      <c r="I912">
        <f t="shared" si="57"/>
        <v>1.3896366655397686E-7</v>
      </c>
      <c r="J912">
        <f t="shared" si="58"/>
        <v>2.330958153643781E-5</v>
      </c>
      <c r="K912">
        <f t="shared" si="59"/>
        <v>7.1978316698303349E-10</v>
      </c>
    </row>
    <row r="913" spans="1:11" x14ac:dyDescent="0.25">
      <c r="A913" s="1">
        <v>32393</v>
      </c>
      <c r="B913">
        <v>2077.6999510000001</v>
      </c>
      <c r="C913">
        <v>2084.1000979999999</v>
      </c>
      <c r="D913">
        <v>2052.9799800000001</v>
      </c>
      <c r="E913">
        <v>2065.790039</v>
      </c>
      <c r="F913">
        <v>2065.790039</v>
      </c>
      <c r="G913">
        <v>14400000</v>
      </c>
      <c r="H913">
        <f t="shared" si="56"/>
        <v>2.5660739842010719E-4</v>
      </c>
      <c r="I913">
        <f t="shared" si="57"/>
        <v>1.6872485894719818E-11</v>
      </c>
      <c r="J913">
        <f t="shared" si="58"/>
        <v>9.0566978566104653E-9</v>
      </c>
      <c r="K913">
        <f t="shared" si="59"/>
        <v>4.3275168244644955E-15</v>
      </c>
    </row>
    <row r="914" spans="1:11" x14ac:dyDescent="0.25">
      <c r="A914" s="1">
        <v>32394</v>
      </c>
      <c r="B914">
        <v>2061.1599120000001</v>
      </c>
      <c r="C914">
        <v>2079.3000489999999</v>
      </c>
      <c r="D914">
        <v>2052.1000979999999</v>
      </c>
      <c r="E914">
        <v>2063.1201169999999</v>
      </c>
      <c r="F914">
        <v>2063.1201169999999</v>
      </c>
      <c r="G914">
        <v>13250000</v>
      </c>
      <c r="H914">
        <f t="shared" si="56"/>
        <v>-1.2932818934110197E-3</v>
      </c>
      <c r="I914">
        <f t="shared" si="57"/>
        <v>-2.1637358938701609E-9</v>
      </c>
      <c r="J914">
        <f t="shared" si="58"/>
        <v>2.7062091655719689E-6</v>
      </c>
      <c r="K914">
        <f t="shared" si="59"/>
        <v>2.7985882051758317E-12</v>
      </c>
    </row>
    <row r="915" spans="1:11" x14ac:dyDescent="0.25">
      <c r="A915" s="1">
        <v>32395</v>
      </c>
      <c r="B915">
        <v>2060.8100589999999</v>
      </c>
      <c r="C915">
        <v>2088.7299800000001</v>
      </c>
      <c r="D915">
        <v>2038.9399410000001</v>
      </c>
      <c r="E915">
        <v>2068.8100589999999</v>
      </c>
      <c r="F915">
        <v>2068.8100589999999</v>
      </c>
      <c r="G915">
        <v>16890000</v>
      </c>
      <c r="H915">
        <f t="shared" si="56"/>
        <v>2.7541344380349383E-3</v>
      </c>
      <c r="I915">
        <f t="shared" si="57"/>
        <v>2.0888000369303723E-8</v>
      </c>
      <c r="J915">
        <f t="shared" si="58"/>
        <v>5.7713352753759008E-6</v>
      </c>
      <c r="K915">
        <f t="shared" si="59"/>
        <v>5.7525776373065719E-11</v>
      </c>
    </row>
    <row r="916" spans="1:11" x14ac:dyDescent="0.25">
      <c r="A916" s="1">
        <v>32398</v>
      </c>
      <c r="B916">
        <v>2071.3000489999999</v>
      </c>
      <c r="C916">
        <v>2088.5500489999999</v>
      </c>
      <c r="D916">
        <v>2057.429932</v>
      </c>
      <c r="E916">
        <v>2072.3701169999999</v>
      </c>
      <c r="F916">
        <v>2072.3701169999999</v>
      </c>
      <c r="G916">
        <v>15130000</v>
      </c>
      <c r="H916">
        <f t="shared" si="56"/>
        <v>1.7193450783122084E-3</v>
      </c>
      <c r="I916">
        <f t="shared" si="57"/>
        <v>5.0815403055123377E-9</v>
      </c>
      <c r="J916">
        <f t="shared" si="58"/>
        <v>1.8702504271806882E-6</v>
      </c>
      <c r="K916">
        <f t="shared" si="59"/>
        <v>8.7362924992948002E-12</v>
      </c>
    </row>
    <row r="917" spans="1:11" x14ac:dyDescent="0.25">
      <c r="A917" s="1">
        <v>32399</v>
      </c>
      <c r="B917">
        <v>2065.959961</v>
      </c>
      <c r="C917">
        <v>2088.1899410000001</v>
      </c>
      <c r="D917">
        <v>2055.3000489999999</v>
      </c>
      <c r="E917">
        <v>2083.040039</v>
      </c>
      <c r="F917">
        <v>2083.040039</v>
      </c>
      <c r="G917">
        <v>14080000</v>
      </c>
      <c r="H917">
        <f t="shared" si="56"/>
        <v>5.1354475486592339E-3</v>
      </c>
      <c r="I917">
        <f t="shared" si="57"/>
        <v>1.3542645137302381E-7</v>
      </c>
      <c r="J917">
        <f t="shared" si="58"/>
        <v>2.2883531825917426E-5</v>
      </c>
      <c r="K917">
        <f t="shared" si="59"/>
        <v>6.9545867938024672E-10</v>
      </c>
    </row>
    <row r="918" spans="1:11" x14ac:dyDescent="0.25">
      <c r="A918" s="1">
        <v>32400</v>
      </c>
      <c r="B918">
        <v>2098.5</v>
      </c>
      <c r="C918">
        <v>2111.6599120000001</v>
      </c>
      <c r="D918">
        <v>2079.1298830000001</v>
      </c>
      <c r="E918">
        <v>2100.639893</v>
      </c>
      <c r="F918">
        <v>2100.639893</v>
      </c>
      <c r="G918">
        <v>21440000</v>
      </c>
      <c r="H918">
        <f t="shared" si="56"/>
        <v>8.4136253772187225E-3</v>
      </c>
      <c r="I918">
        <f t="shared" si="57"/>
        <v>5.9556662177879164E-7</v>
      </c>
      <c r="J918">
        <f t="shared" si="58"/>
        <v>6.4993446289868918E-5</v>
      </c>
      <c r="K918">
        <f t="shared" si="59"/>
        <v>5.0108007444275898E-9</v>
      </c>
    </row>
    <row r="919" spans="1:11" x14ac:dyDescent="0.25">
      <c r="A919" s="1">
        <v>32401</v>
      </c>
      <c r="B919">
        <v>2097.4399410000001</v>
      </c>
      <c r="C919">
        <v>2112.5500489999999</v>
      </c>
      <c r="D919">
        <v>2084.280029</v>
      </c>
      <c r="E919">
        <v>2092.280029</v>
      </c>
      <c r="F919">
        <v>2092.280029</v>
      </c>
      <c r="G919">
        <v>15250000</v>
      </c>
      <c r="H919">
        <f t="shared" si="56"/>
        <v>-3.9876149476171215E-3</v>
      </c>
      <c r="I919">
        <f t="shared" si="57"/>
        <v>-6.341325947842737E-8</v>
      </c>
      <c r="J919">
        <f t="shared" si="58"/>
        <v>1.8830297159162482E-5</v>
      </c>
      <c r="K919">
        <f t="shared" si="59"/>
        <v>2.5287550844744177E-10</v>
      </c>
    </row>
    <row r="920" spans="1:11" x14ac:dyDescent="0.25">
      <c r="A920" s="1">
        <v>32402</v>
      </c>
      <c r="B920">
        <v>2083.570068</v>
      </c>
      <c r="C920">
        <v>2113.26001</v>
      </c>
      <c r="D920">
        <v>2077.6999510000001</v>
      </c>
      <c r="E920">
        <v>2098.1499020000001</v>
      </c>
      <c r="F920">
        <v>2098.1499020000001</v>
      </c>
      <c r="G920">
        <v>29580000</v>
      </c>
      <c r="H920">
        <f t="shared" si="56"/>
        <v>2.801563054827393E-3</v>
      </c>
      <c r="I920">
        <f t="shared" si="57"/>
        <v>2.1985869971540293E-8</v>
      </c>
      <c r="J920">
        <f t="shared" si="58"/>
        <v>6.0014660064180851E-6</v>
      </c>
      <c r="K920">
        <f t="shared" si="59"/>
        <v>6.1592080398906147E-11</v>
      </c>
    </row>
    <row r="921" spans="1:11" x14ac:dyDescent="0.25">
      <c r="A921" s="1">
        <v>32405</v>
      </c>
      <c r="B921">
        <v>2087.8400879999999</v>
      </c>
      <c r="C921">
        <v>2096.5500489999999</v>
      </c>
      <c r="D921">
        <v>2066.860107</v>
      </c>
      <c r="E921">
        <v>2081.080078</v>
      </c>
      <c r="F921">
        <v>2081.080078</v>
      </c>
      <c r="G921">
        <v>15350000</v>
      </c>
      <c r="H921">
        <f t="shared" si="56"/>
        <v>-8.1689301646715954E-3</v>
      </c>
      <c r="I921">
        <f t="shared" si="57"/>
        <v>-5.451490834726655E-7</v>
      </c>
      <c r="J921">
        <f t="shared" si="58"/>
        <v>7.2602400876528879E-5</v>
      </c>
      <c r="K921">
        <f t="shared" si="59"/>
        <v>4.4533522516992523E-9</v>
      </c>
    </row>
    <row r="922" spans="1:11" x14ac:dyDescent="0.25">
      <c r="A922" s="1">
        <v>32406</v>
      </c>
      <c r="B922">
        <v>2078.9499510000001</v>
      </c>
      <c r="C922">
        <v>2097.26001</v>
      </c>
      <c r="D922">
        <v>2073.26001</v>
      </c>
      <c r="E922">
        <v>2087.4799800000001</v>
      </c>
      <c r="F922">
        <v>2087.4799800000001</v>
      </c>
      <c r="G922">
        <v>13200000</v>
      </c>
      <c r="H922">
        <f t="shared" si="56"/>
        <v>3.0705600683802489E-3</v>
      </c>
      <c r="I922">
        <f t="shared" si="57"/>
        <v>2.894678166598982E-8</v>
      </c>
      <c r="J922">
        <f t="shared" si="58"/>
        <v>7.3917972342234405E-6</v>
      </c>
      <c r="K922">
        <f t="shared" si="59"/>
        <v>8.8879249872053927E-11</v>
      </c>
    </row>
    <row r="923" spans="1:11" x14ac:dyDescent="0.25">
      <c r="A923" s="1">
        <v>32407</v>
      </c>
      <c r="B923">
        <v>2090.679932</v>
      </c>
      <c r="C923">
        <v>2103.3100589999999</v>
      </c>
      <c r="D923">
        <v>2078.7700199999999</v>
      </c>
      <c r="E923">
        <v>2090.5</v>
      </c>
      <c r="F923">
        <v>2090.5</v>
      </c>
      <c r="G923">
        <v>12970000</v>
      </c>
      <c r="H923">
        <f t="shared" si="56"/>
        <v>1.4456845367591424E-3</v>
      </c>
      <c r="I923">
        <f t="shared" si="57"/>
        <v>3.0207103300835217E-9</v>
      </c>
      <c r="J923">
        <f t="shared" si="58"/>
        <v>1.1966400808127078E-6</v>
      </c>
      <c r="K923">
        <f t="shared" si="59"/>
        <v>4.366620416414001E-12</v>
      </c>
    </row>
    <row r="924" spans="1:11" x14ac:dyDescent="0.25">
      <c r="A924" s="1">
        <v>32408</v>
      </c>
      <c r="B924">
        <v>2089.4399410000001</v>
      </c>
      <c r="C924">
        <v>2097.080078</v>
      </c>
      <c r="D924">
        <v>2066.679932</v>
      </c>
      <c r="E924">
        <v>2080.01001</v>
      </c>
      <c r="F924">
        <v>2080.01001</v>
      </c>
      <c r="G924">
        <v>14370000</v>
      </c>
      <c r="H924">
        <f t="shared" si="56"/>
        <v>-5.0305656128361506E-3</v>
      </c>
      <c r="I924">
        <f t="shared" si="57"/>
        <v>-1.2731585829275636E-7</v>
      </c>
      <c r="J924">
        <f t="shared" si="58"/>
        <v>2.8969580601525255E-5</v>
      </c>
      <c r="K924">
        <f t="shared" si="59"/>
        <v>6.4048653339784256E-10</v>
      </c>
    </row>
    <row r="925" spans="1:11" x14ac:dyDescent="0.25">
      <c r="A925" s="1">
        <v>32409</v>
      </c>
      <c r="B925">
        <v>2076.1000979999999</v>
      </c>
      <c r="C925">
        <v>2097.790039</v>
      </c>
      <c r="D925">
        <v>2070.4099120000001</v>
      </c>
      <c r="E925">
        <v>2090.679932</v>
      </c>
      <c r="F925">
        <v>2090.679932</v>
      </c>
      <c r="G925">
        <v>17090000</v>
      </c>
      <c r="H925">
        <f t="shared" si="56"/>
        <v>5.1166331837312028E-3</v>
      </c>
      <c r="I925">
        <f t="shared" si="57"/>
        <v>1.339434061955823E-7</v>
      </c>
      <c r="J925">
        <f t="shared" si="58"/>
        <v>2.2703882249686697E-5</v>
      </c>
      <c r="K925">
        <f t="shared" si="59"/>
        <v>6.853227020547702E-10</v>
      </c>
    </row>
    <row r="926" spans="1:11" x14ac:dyDescent="0.25">
      <c r="A926" s="1">
        <v>32412</v>
      </c>
      <c r="B926">
        <v>2087.3000489999999</v>
      </c>
      <c r="C926">
        <v>2098.330078</v>
      </c>
      <c r="D926">
        <v>2075.75</v>
      </c>
      <c r="E926">
        <v>2085.169922</v>
      </c>
      <c r="F926">
        <v>2085.169922</v>
      </c>
      <c r="G926">
        <v>9030000</v>
      </c>
      <c r="H926">
        <f t="shared" si="56"/>
        <v>-2.638990093232165E-3</v>
      </c>
      <c r="I926">
        <f t="shared" si="57"/>
        <v>-1.8381221639686129E-8</v>
      </c>
      <c r="J926">
        <f t="shared" si="58"/>
        <v>8.9446703579179347E-6</v>
      </c>
      <c r="K926">
        <f t="shared" si="59"/>
        <v>4.8510136393008925E-11</v>
      </c>
    </row>
    <row r="927" spans="1:11" x14ac:dyDescent="0.25">
      <c r="A927" s="1">
        <v>32413</v>
      </c>
      <c r="B927">
        <v>2085.679932</v>
      </c>
      <c r="C927">
        <v>2095.3000489999999</v>
      </c>
      <c r="D927">
        <v>2069.8798830000001</v>
      </c>
      <c r="E927">
        <v>2082.330078</v>
      </c>
      <c r="F927">
        <v>2082.330078</v>
      </c>
      <c r="G927">
        <v>11410000</v>
      </c>
      <c r="H927">
        <f t="shared" si="56"/>
        <v>-1.3628527604332829E-3</v>
      </c>
      <c r="I927">
        <f t="shared" si="57"/>
        <v>-2.5320082068544893E-9</v>
      </c>
      <c r="J927">
        <f t="shared" si="58"/>
        <v>2.9399452122702993E-6</v>
      </c>
      <c r="K927">
        <f t="shared" si="59"/>
        <v>3.4510676975208012E-12</v>
      </c>
    </row>
    <row r="928" spans="1:11" x14ac:dyDescent="0.25">
      <c r="A928" s="1">
        <v>32414</v>
      </c>
      <c r="B928">
        <v>2078.5900879999999</v>
      </c>
      <c r="C928">
        <v>2096.3701169999999</v>
      </c>
      <c r="D928">
        <v>2070.2299800000001</v>
      </c>
      <c r="E928">
        <v>2085.530029</v>
      </c>
      <c r="F928">
        <v>2085.530029</v>
      </c>
      <c r="G928">
        <v>11930000</v>
      </c>
      <c r="H928">
        <f t="shared" si="56"/>
        <v>1.5355369645840731E-3</v>
      </c>
      <c r="I928">
        <f t="shared" si="57"/>
        <v>3.6197270762809514E-9</v>
      </c>
      <c r="J928">
        <f t="shared" si="58"/>
        <v>1.4012945597828714E-6</v>
      </c>
      <c r="K928">
        <f t="shared" si="59"/>
        <v>5.5577768041883425E-12</v>
      </c>
    </row>
    <row r="929" spans="1:11" x14ac:dyDescent="0.25">
      <c r="A929" s="1">
        <v>32415</v>
      </c>
      <c r="B929">
        <v>2089.4399410000001</v>
      </c>
      <c r="C929">
        <v>2123.76001</v>
      </c>
      <c r="D929">
        <v>2084.459961</v>
      </c>
      <c r="E929">
        <v>2119.3100589999999</v>
      </c>
      <c r="F929">
        <v>2119.3100589999999</v>
      </c>
      <c r="G929">
        <v>19200000</v>
      </c>
      <c r="H929">
        <f t="shared" si="56"/>
        <v>1.6067558351352332E-2</v>
      </c>
      <c r="I929">
        <f t="shared" si="57"/>
        <v>4.1480083607826633E-6</v>
      </c>
      <c r="J929">
        <f t="shared" si="58"/>
        <v>2.4698587516894786E-4</v>
      </c>
      <c r="K929">
        <f t="shared" si="59"/>
        <v>6.6647853083455442E-8</v>
      </c>
    </row>
    <row r="930" spans="1:11" x14ac:dyDescent="0.25">
      <c r="A930" s="1">
        <v>32416</v>
      </c>
      <c r="B930">
        <v>2118.0600589999999</v>
      </c>
      <c r="C930">
        <v>2140.290039</v>
      </c>
      <c r="D930">
        <v>2104.0200199999999</v>
      </c>
      <c r="E930">
        <v>2112.9099120000001</v>
      </c>
      <c r="F930">
        <v>2112.9099120000001</v>
      </c>
      <c r="G930">
        <v>20120000</v>
      </c>
      <c r="H930">
        <f t="shared" si="56"/>
        <v>-3.0244892385800507E-3</v>
      </c>
      <c r="I930">
        <f t="shared" si="57"/>
        <v>-2.7670017657978053E-8</v>
      </c>
      <c r="J930">
        <f t="shared" si="58"/>
        <v>1.1399154016741894E-5</v>
      </c>
      <c r="K930">
        <f t="shared" si="59"/>
        <v>8.3691094664361323E-11</v>
      </c>
    </row>
    <row r="931" spans="1:11" x14ac:dyDescent="0.25">
      <c r="A931" s="1">
        <v>32419</v>
      </c>
      <c r="B931">
        <v>2110.7700199999999</v>
      </c>
      <c r="C931">
        <v>2116.820068</v>
      </c>
      <c r="D931">
        <v>2083.389893</v>
      </c>
      <c r="E931">
        <v>2105.26001</v>
      </c>
      <c r="F931">
        <v>2105.26001</v>
      </c>
      <c r="G931">
        <v>14490000</v>
      </c>
      <c r="H931">
        <f t="shared" si="56"/>
        <v>-3.6271229126905143E-3</v>
      </c>
      <c r="I931">
        <f t="shared" si="57"/>
        <v>-4.7723387986444212E-8</v>
      </c>
      <c r="J931">
        <f t="shared" si="58"/>
        <v>1.5831621302427124E-5</v>
      </c>
      <c r="K931">
        <f t="shared" si="59"/>
        <v>1.7310449956775896E-10</v>
      </c>
    </row>
    <row r="932" spans="1:11" x14ac:dyDescent="0.25">
      <c r="A932" s="1">
        <v>32420</v>
      </c>
      <c r="B932">
        <v>2104.3701169999999</v>
      </c>
      <c r="C932">
        <v>2119.48999</v>
      </c>
      <c r="D932">
        <v>2090.679932</v>
      </c>
      <c r="E932">
        <v>2102.0600589999999</v>
      </c>
      <c r="F932">
        <v>2102.0600589999999</v>
      </c>
      <c r="G932">
        <v>13550000</v>
      </c>
      <c r="H932">
        <f t="shared" si="56"/>
        <v>-1.5211353377155635E-3</v>
      </c>
      <c r="I932">
        <f t="shared" si="57"/>
        <v>-3.52054218507131E-9</v>
      </c>
      <c r="J932">
        <f t="shared" si="58"/>
        <v>3.5077896982578836E-6</v>
      </c>
      <c r="K932">
        <f t="shared" si="59"/>
        <v>5.3556567751423203E-12</v>
      </c>
    </row>
    <row r="933" spans="1:11" x14ac:dyDescent="0.25">
      <c r="A933" s="1">
        <v>32421</v>
      </c>
      <c r="B933">
        <v>2096.0200199999999</v>
      </c>
      <c r="C933">
        <v>2119.8400879999999</v>
      </c>
      <c r="D933">
        <v>2082.330078</v>
      </c>
      <c r="E933">
        <v>2106.51001</v>
      </c>
      <c r="F933">
        <v>2106.51001</v>
      </c>
      <c r="G933">
        <v>21070000</v>
      </c>
      <c r="H933">
        <f t="shared" si="56"/>
        <v>2.1147100252058766E-3</v>
      </c>
      <c r="I933">
        <f t="shared" si="57"/>
        <v>9.455319975713478E-9</v>
      </c>
      <c r="J933">
        <f t="shared" si="58"/>
        <v>3.1079431362716444E-6</v>
      </c>
      <c r="K933">
        <f t="shared" si="59"/>
        <v>1.9994089895548465E-11</v>
      </c>
    </row>
    <row r="934" spans="1:11" x14ac:dyDescent="0.25">
      <c r="A934" s="1">
        <v>32422</v>
      </c>
      <c r="B934">
        <v>2104.1999510000001</v>
      </c>
      <c r="C934">
        <v>2118.070068</v>
      </c>
      <c r="D934">
        <v>2092.639893</v>
      </c>
      <c r="E934">
        <v>2107.75</v>
      </c>
      <c r="F934">
        <v>2107.75</v>
      </c>
      <c r="G934">
        <v>16880000</v>
      </c>
      <c r="H934">
        <f t="shared" si="56"/>
        <v>5.8847343677986635E-4</v>
      </c>
      <c r="I934">
        <f t="shared" si="57"/>
        <v>2.0366039925086235E-10</v>
      </c>
      <c r="J934">
        <f t="shared" si="58"/>
        <v>5.6026584073136487E-8</v>
      </c>
      <c r="K934">
        <f t="shared" si="59"/>
        <v>1.1982353312589327E-13</v>
      </c>
    </row>
    <row r="935" spans="1:11" x14ac:dyDescent="0.25">
      <c r="A935" s="1">
        <v>32423</v>
      </c>
      <c r="B935">
        <v>2123.3999020000001</v>
      </c>
      <c r="C935">
        <v>2157.719971</v>
      </c>
      <c r="D935">
        <v>2112.0200199999999</v>
      </c>
      <c r="E935">
        <v>2150.25</v>
      </c>
      <c r="F935">
        <v>2150.25</v>
      </c>
      <c r="G935">
        <v>27500000</v>
      </c>
      <c r="H935">
        <f t="shared" si="56"/>
        <v>1.9963086628803937E-2</v>
      </c>
      <c r="I935">
        <f t="shared" si="57"/>
        <v>7.9556377146311487E-6</v>
      </c>
      <c r="J935">
        <f t="shared" si="58"/>
        <v>3.8460357976865433E-4</v>
      </c>
      <c r="K935">
        <f t="shared" si="59"/>
        <v>1.5881810041412879E-7</v>
      </c>
    </row>
    <row r="936" spans="1:11" x14ac:dyDescent="0.25">
      <c r="A936" s="1">
        <v>32426</v>
      </c>
      <c r="B936">
        <v>2148.6499020000001</v>
      </c>
      <c r="C936">
        <v>2167.8500979999999</v>
      </c>
      <c r="D936">
        <v>2139.0500489999999</v>
      </c>
      <c r="E936">
        <v>2158.959961</v>
      </c>
      <c r="F936">
        <v>2158.959961</v>
      </c>
      <c r="G936">
        <v>15560000</v>
      </c>
      <c r="H936">
        <f t="shared" si="56"/>
        <v>4.0424917514587542E-3</v>
      </c>
      <c r="I936">
        <f t="shared" si="57"/>
        <v>6.605528093801105E-8</v>
      </c>
      <c r="J936">
        <f t="shared" si="58"/>
        <v>1.3621396908169624E-5</v>
      </c>
      <c r="K936">
        <f t="shared" si="59"/>
        <v>2.6701975432109867E-10</v>
      </c>
    </row>
    <row r="937" spans="1:11" x14ac:dyDescent="0.25">
      <c r="A937" s="1">
        <v>32427</v>
      </c>
      <c r="B937">
        <v>2150.6000979999999</v>
      </c>
      <c r="C937">
        <v>2164.830078</v>
      </c>
      <c r="D937">
        <v>2137.0900879999999</v>
      </c>
      <c r="E937">
        <v>2156.469971</v>
      </c>
      <c r="F937">
        <v>2156.469971</v>
      </c>
      <c r="G937">
        <v>14180000</v>
      </c>
      <c r="H937">
        <f t="shared" si="56"/>
        <v>-1.1539940703767298E-3</v>
      </c>
      <c r="I937">
        <f t="shared" si="57"/>
        <v>-1.5372710019444089E-9</v>
      </c>
      <c r="J937">
        <f t="shared" si="58"/>
        <v>2.2673377317659974E-6</v>
      </c>
      <c r="K937">
        <f t="shared" si="59"/>
        <v>1.7741918504145025E-12</v>
      </c>
    </row>
    <row r="938" spans="1:11" x14ac:dyDescent="0.25">
      <c r="A938" s="1">
        <v>32428</v>
      </c>
      <c r="B938">
        <v>2137.0900879999999</v>
      </c>
      <c r="C938">
        <v>2146.3400879999999</v>
      </c>
      <c r="D938">
        <v>2113.4399410000001</v>
      </c>
      <c r="E938">
        <v>2126.23999</v>
      </c>
      <c r="F938">
        <v>2126.23999</v>
      </c>
      <c r="G938">
        <v>17840000</v>
      </c>
      <c r="H938">
        <f t="shared" si="56"/>
        <v>-1.4117455232611126E-2</v>
      </c>
      <c r="I938">
        <f t="shared" si="57"/>
        <v>-2.8137187066173423E-6</v>
      </c>
      <c r="J938">
        <f t="shared" si="58"/>
        <v>2.0935859698814814E-4</v>
      </c>
      <c r="K938">
        <f t="shared" si="59"/>
        <v>3.9722896061467577E-8</v>
      </c>
    </row>
    <row r="939" spans="1:11" x14ac:dyDescent="0.25">
      <c r="A939" s="1">
        <v>32429</v>
      </c>
      <c r="B939">
        <v>2120.0200199999999</v>
      </c>
      <c r="C939">
        <v>2149.540039</v>
      </c>
      <c r="D939">
        <v>2114.330078</v>
      </c>
      <c r="E939">
        <v>2133.360107</v>
      </c>
      <c r="F939">
        <v>2133.360107</v>
      </c>
      <c r="G939">
        <v>15730000</v>
      </c>
      <c r="H939">
        <f t="shared" si="56"/>
        <v>3.3430948770912005E-3</v>
      </c>
      <c r="I939">
        <f t="shared" si="57"/>
        <v>3.7359226762325645E-8</v>
      </c>
      <c r="J939">
        <f t="shared" si="58"/>
        <v>8.9480000930781192E-6</v>
      </c>
      <c r="K939">
        <f t="shared" si="59"/>
        <v>1.2489081658349892E-10</v>
      </c>
    </row>
    <row r="940" spans="1:11" x14ac:dyDescent="0.25">
      <c r="A940" s="1">
        <v>32430</v>
      </c>
      <c r="B940">
        <v>2146.1599120000001</v>
      </c>
      <c r="C940">
        <v>2153.8000489999999</v>
      </c>
      <c r="D940">
        <v>2118.7700199999999</v>
      </c>
      <c r="E940">
        <v>2133.179932</v>
      </c>
      <c r="F940">
        <v>2133.179932</v>
      </c>
      <c r="G940">
        <v>15620000</v>
      </c>
      <c r="H940">
        <f t="shared" si="56"/>
        <v>-8.4459537920706444E-5</v>
      </c>
      <c r="I940">
        <f t="shared" si="57"/>
        <v>-6.0513686660637992E-13</v>
      </c>
      <c r="J940">
        <f t="shared" si="58"/>
        <v>1.9029977203388304E-7</v>
      </c>
      <c r="K940">
        <f t="shared" si="59"/>
        <v>5.1184462797233623E-17</v>
      </c>
    </row>
    <row r="941" spans="1:11" x14ac:dyDescent="0.25">
      <c r="A941" s="1">
        <v>32433</v>
      </c>
      <c r="B941">
        <v>2131.040039</v>
      </c>
      <c r="C941">
        <v>2150.6000979999999</v>
      </c>
      <c r="D941">
        <v>2120.0200199999999</v>
      </c>
      <c r="E941">
        <v>2140.469971</v>
      </c>
      <c r="F941">
        <v>2140.469971</v>
      </c>
      <c r="G941">
        <v>12970000</v>
      </c>
      <c r="H941">
        <f t="shared" si="56"/>
        <v>3.4116253021685286E-3</v>
      </c>
      <c r="I941">
        <f t="shared" si="57"/>
        <v>3.9704224839242588E-8</v>
      </c>
      <c r="J941">
        <f t="shared" si="58"/>
        <v>9.3626894833609108E-6</v>
      </c>
      <c r="K941">
        <f t="shared" si="59"/>
        <v>1.3545102486502788E-10</v>
      </c>
    </row>
    <row r="942" spans="1:11" x14ac:dyDescent="0.25">
      <c r="A942" s="1">
        <v>32434</v>
      </c>
      <c r="B942">
        <v>2134.780029</v>
      </c>
      <c r="C942">
        <v>2163.4099120000001</v>
      </c>
      <c r="D942">
        <v>2124.290039</v>
      </c>
      <c r="E942">
        <v>2159.8500979999999</v>
      </c>
      <c r="F942">
        <v>2159.8500979999999</v>
      </c>
      <c r="G942">
        <v>19450000</v>
      </c>
      <c r="H942">
        <f t="shared" si="56"/>
        <v>9.0134026745104425E-3</v>
      </c>
      <c r="I942">
        <f t="shared" si="57"/>
        <v>7.3223154312033662E-7</v>
      </c>
      <c r="J942">
        <f t="shared" si="58"/>
        <v>7.5023809857027092E-5</v>
      </c>
      <c r="K942">
        <f t="shared" si="59"/>
        <v>6.5998071391254338E-9</v>
      </c>
    </row>
    <row r="943" spans="1:11" x14ac:dyDescent="0.25">
      <c r="A943" s="1">
        <v>32435</v>
      </c>
      <c r="B943">
        <v>2164.290039</v>
      </c>
      <c r="C943">
        <v>2173.01001</v>
      </c>
      <c r="D943">
        <v>2110.9499510000001</v>
      </c>
      <c r="E943">
        <v>2137.2700199999999</v>
      </c>
      <c r="F943">
        <v>2137.2700199999999</v>
      </c>
      <c r="G943">
        <v>21580000</v>
      </c>
      <c r="H943">
        <f t="shared" si="56"/>
        <v>-1.0509497155990449E-2</v>
      </c>
      <c r="I943">
        <f t="shared" si="57"/>
        <v>-1.1608100295896142E-6</v>
      </c>
      <c r="J943">
        <f t="shared" si="58"/>
        <v>1.1796721292722719E-4</v>
      </c>
      <c r="K943">
        <f t="shared" si="59"/>
        <v>1.2199673349060713E-8</v>
      </c>
    </row>
    <row r="944" spans="1:11" x14ac:dyDescent="0.25">
      <c r="A944" s="1">
        <v>32436</v>
      </c>
      <c r="B944">
        <v>2136.3798830000001</v>
      </c>
      <c r="C944">
        <v>2183.679932</v>
      </c>
      <c r="D944">
        <v>2129.8000489999999</v>
      </c>
      <c r="E944">
        <v>2181.1899410000001</v>
      </c>
      <c r="F944">
        <v>2181.1899410000001</v>
      </c>
      <c r="G944">
        <v>24030000</v>
      </c>
      <c r="H944">
        <f t="shared" si="56"/>
        <v>2.0341249319710538E-2</v>
      </c>
      <c r="I944">
        <f t="shared" si="57"/>
        <v>8.416372384752129E-6</v>
      </c>
      <c r="J944">
        <f t="shared" si="58"/>
        <v>3.9957912023850058E-4</v>
      </c>
      <c r="K944">
        <f t="shared" si="59"/>
        <v>1.7119848756172291E-7</v>
      </c>
    </row>
    <row r="945" spans="1:11" x14ac:dyDescent="0.25">
      <c r="A945" s="1">
        <v>32437</v>
      </c>
      <c r="B945">
        <v>2167.139893</v>
      </c>
      <c r="C945">
        <v>2193.280029</v>
      </c>
      <c r="D945">
        <v>2152.5600589999999</v>
      </c>
      <c r="E945">
        <v>2183.5</v>
      </c>
      <c r="F945">
        <v>2183.5</v>
      </c>
      <c r="G945">
        <v>30340000</v>
      </c>
      <c r="H945">
        <f t="shared" si="56"/>
        <v>1.0585215659859668E-3</v>
      </c>
      <c r="I945">
        <f t="shared" si="57"/>
        <v>1.1856235338370678E-9</v>
      </c>
      <c r="J945">
        <f t="shared" si="58"/>
        <v>4.9949200468708427E-7</v>
      </c>
      <c r="K945">
        <f t="shared" si="59"/>
        <v>1.2548613647163367E-12</v>
      </c>
    </row>
    <row r="946" spans="1:11" x14ac:dyDescent="0.25">
      <c r="A946" s="1">
        <v>32440</v>
      </c>
      <c r="B946">
        <v>2181.01001</v>
      </c>
      <c r="C946">
        <v>2195.0600589999999</v>
      </c>
      <c r="D946">
        <v>2162.1599120000001</v>
      </c>
      <c r="E946">
        <v>2170.3400879999999</v>
      </c>
      <c r="F946">
        <v>2170.3400879999999</v>
      </c>
      <c r="G946">
        <v>16280000</v>
      </c>
      <c r="H946">
        <f t="shared" si="56"/>
        <v>-6.0452160901658921E-3</v>
      </c>
      <c r="I946">
        <f t="shared" si="57"/>
        <v>-2.2093379801539762E-7</v>
      </c>
      <c r="J946">
        <f t="shared" si="58"/>
        <v>4.092148327576125E-5</v>
      </c>
      <c r="K946">
        <f t="shared" si="59"/>
        <v>1.3356198900781892E-9</v>
      </c>
    </row>
    <row r="947" spans="1:11" x14ac:dyDescent="0.25">
      <c r="A947" s="1">
        <v>32441</v>
      </c>
      <c r="B947">
        <v>2174.070068</v>
      </c>
      <c r="C947">
        <v>2188.6599120000001</v>
      </c>
      <c r="D947">
        <v>2156.830078</v>
      </c>
      <c r="E947">
        <v>2173.360107</v>
      </c>
      <c r="F947">
        <v>2173.360107</v>
      </c>
      <c r="G947">
        <v>15080000</v>
      </c>
      <c r="H947">
        <f t="shared" si="56"/>
        <v>1.3905285130380123E-3</v>
      </c>
      <c r="I947">
        <f t="shared" si="57"/>
        <v>2.6879658402142384E-9</v>
      </c>
      <c r="J947">
        <f t="shared" si="58"/>
        <v>1.0790107658943251E-6</v>
      </c>
      <c r="K947">
        <f t="shared" si="59"/>
        <v>3.7373605205424477E-12</v>
      </c>
    </row>
    <row r="948" spans="1:11" x14ac:dyDescent="0.25">
      <c r="A948" s="1">
        <v>32442</v>
      </c>
      <c r="B948">
        <v>2174.429932</v>
      </c>
      <c r="C948">
        <v>2182.610107</v>
      </c>
      <c r="D948">
        <v>2148.469971</v>
      </c>
      <c r="E948">
        <v>2165.179932</v>
      </c>
      <c r="F948">
        <v>2165.179932</v>
      </c>
      <c r="G948">
        <v>19830000</v>
      </c>
      <c r="H948">
        <f t="shared" si="56"/>
        <v>-3.7709388964758941E-3</v>
      </c>
      <c r="I948">
        <f t="shared" si="57"/>
        <v>-5.3627955423862061E-8</v>
      </c>
      <c r="J948">
        <f t="shared" si="58"/>
        <v>1.6996762311255178E-5</v>
      </c>
      <c r="K948">
        <f t="shared" si="59"/>
        <v>2.0223437923795467E-10</v>
      </c>
    </row>
    <row r="949" spans="1:11" x14ac:dyDescent="0.25">
      <c r="A949" s="1">
        <v>32443</v>
      </c>
      <c r="B949">
        <v>2156.469971</v>
      </c>
      <c r="C949">
        <v>2165.540039</v>
      </c>
      <c r="D949">
        <v>2120.8999020000001</v>
      </c>
      <c r="E949">
        <v>2140.830078</v>
      </c>
      <c r="F949">
        <v>2140.830078</v>
      </c>
      <c r="G949">
        <v>19330000</v>
      </c>
      <c r="H949">
        <f t="shared" si="56"/>
        <v>-1.1309826728908881E-2</v>
      </c>
      <c r="I949">
        <f t="shared" si="57"/>
        <v>-1.4467120855320552E-6</v>
      </c>
      <c r="J949">
        <f t="shared" si="58"/>
        <v>1.3599293349664249E-4</v>
      </c>
      <c r="K949">
        <f t="shared" si="59"/>
        <v>1.6362242037380906E-8</v>
      </c>
    </row>
    <row r="950" spans="1:11" x14ac:dyDescent="0.25">
      <c r="A950" s="1">
        <v>32444</v>
      </c>
      <c r="B950">
        <v>2149.540039</v>
      </c>
      <c r="C950">
        <v>2166.429932</v>
      </c>
      <c r="D950">
        <v>2135.669922</v>
      </c>
      <c r="E950">
        <v>2149.889893</v>
      </c>
      <c r="F950">
        <v>2149.889893</v>
      </c>
      <c r="G950">
        <v>17200000</v>
      </c>
      <c r="H950">
        <f t="shared" si="56"/>
        <v>4.2229875290582895E-3</v>
      </c>
      <c r="I950">
        <f t="shared" si="57"/>
        <v>7.5304550087204987E-8</v>
      </c>
      <c r="J950">
        <f t="shared" si="58"/>
        <v>1.4986293544833413E-5</v>
      </c>
      <c r="K950">
        <f t="shared" si="59"/>
        <v>3.1800085733764873E-10</v>
      </c>
    </row>
    <row r="951" spans="1:11" x14ac:dyDescent="0.25">
      <c r="A951" s="1">
        <v>32447</v>
      </c>
      <c r="B951">
        <v>2140.469971</v>
      </c>
      <c r="C951">
        <v>2161.6298830000001</v>
      </c>
      <c r="D951">
        <v>2125.360107</v>
      </c>
      <c r="E951">
        <v>2148.6499020000001</v>
      </c>
      <c r="F951">
        <v>2148.6499020000001</v>
      </c>
      <c r="G951">
        <v>19330000</v>
      </c>
      <c r="H951">
        <f t="shared" si="56"/>
        <v>-5.7693593337768741E-4</v>
      </c>
      <c r="I951">
        <f t="shared" si="57"/>
        <v>-1.9215964515847432E-10</v>
      </c>
      <c r="J951">
        <f t="shared" si="58"/>
        <v>8.6250229454641424E-7</v>
      </c>
      <c r="K951">
        <f t="shared" si="59"/>
        <v>1.1088758303337282E-13</v>
      </c>
    </row>
    <row r="952" spans="1:11" x14ac:dyDescent="0.25">
      <c r="A952" s="1">
        <v>32448</v>
      </c>
      <c r="B952">
        <v>2145.0900879999999</v>
      </c>
      <c r="C952">
        <v>2165.360107</v>
      </c>
      <c r="D952">
        <v>2132.820068</v>
      </c>
      <c r="E952">
        <v>2150.959961</v>
      </c>
      <c r="F952">
        <v>2150.959961</v>
      </c>
      <c r="G952">
        <v>18110000</v>
      </c>
      <c r="H952">
        <f t="shared" si="56"/>
        <v>1.0745436427400377E-3</v>
      </c>
      <c r="I952">
        <f t="shared" si="57"/>
        <v>1.2402868180358871E-9</v>
      </c>
      <c r="J952">
        <f t="shared" si="58"/>
        <v>5.2239583646644125E-7</v>
      </c>
      <c r="K952">
        <f t="shared" si="59"/>
        <v>1.3325888361956374E-12</v>
      </c>
    </row>
    <row r="953" spans="1:11" x14ac:dyDescent="0.25">
      <c r="A953" s="1">
        <v>32449</v>
      </c>
      <c r="B953">
        <v>2149.179932</v>
      </c>
      <c r="C953">
        <v>2167.669922</v>
      </c>
      <c r="D953">
        <v>2131.3999020000001</v>
      </c>
      <c r="E953">
        <v>2156.830078</v>
      </c>
      <c r="F953">
        <v>2156.830078</v>
      </c>
      <c r="G953">
        <v>21690000</v>
      </c>
      <c r="H953">
        <f t="shared" si="56"/>
        <v>2.7253513194619855E-3</v>
      </c>
      <c r="I953">
        <f t="shared" si="57"/>
        <v>2.0239898196116885E-8</v>
      </c>
      <c r="J953">
        <f t="shared" si="58"/>
        <v>5.6338688973836328E-6</v>
      </c>
      <c r="K953">
        <f t="shared" si="59"/>
        <v>5.5158328668250212E-11</v>
      </c>
    </row>
    <row r="954" spans="1:11" x14ac:dyDescent="0.25">
      <c r="A954" s="1">
        <v>32450</v>
      </c>
      <c r="B954">
        <v>2165.889893</v>
      </c>
      <c r="C954">
        <v>2185.98999</v>
      </c>
      <c r="D954">
        <v>2153.4499510000001</v>
      </c>
      <c r="E954">
        <v>2170.3400879999999</v>
      </c>
      <c r="F954">
        <v>2170.3400879999999</v>
      </c>
      <c r="G954">
        <v>21670000</v>
      </c>
      <c r="H954">
        <f t="shared" si="56"/>
        <v>6.2442905544643516E-3</v>
      </c>
      <c r="I954">
        <f t="shared" si="57"/>
        <v>2.434576857745786E-7</v>
      </c>
      <c r="J954">
        <f t="shared" si="58"/>
        <v>3.4721750366312646E-5</v>
      </c>
      <c r="K954">
        <f t="shared" si="59"/>
        <v>1.5201904010212908E-9</v>
      </c>
    </row>
    <row r="955" spans="1:11" x14ac:dyDescent="0.25">
      <c r="A955" s="1">
        <v>32451</v>
      </c>
      <c r="B955">
        <v>2154.3400879999999</v>
      </c>
      <c r="C955">
        <v>2173.8999020000001</v>
      </c>
      <c r="D955">
        <v>2139.580078</v>
      </c>
      <c r="E955">
        <v>2145.8000489999999</v>
      </c>
      <c r="F955">
        <v>2145.8000489999999</v>
      </c>
      <c r="G955">
        <v>16410000</v>
      </c>
      <c r="H955">
        <f t="shared" si="56"/>
        <v>-1.1371411797497998E-2</v>
      </c>
      <c r="I955">
        <f t="shared" si="57"/>
        <v>-1.4704739639552787E-6</v>
      </c>
      <c r="J955">
        <f t="shared" si="58"/>
        <v>1.3743308718903796E-4</v>
      </c>
      <c r="K955">
        <f t="shared" si="59"/>
        <v>1.6721546945443432E-8</v>
      </c>
    </row>
    <row r="956" spans="1:11" x14ac:dyDescent="0.25">
      <c r="A956" s="1">
        <v>32454</v>
      </c>
      <c r="B956">
        <v>2135.8400879999999</v>
      </c>
      <c r="C956">
        <v>2143.139893</v>
      </c>
      <c r="D956">
        <v>2113.6201169999999</v>
      </c>
      <c r="E956">
        <v>2124.639893</v>
      </c>
      <c r="F956">
        <v>2124.639893</v>
      </c>
      <c r="G956">
        <v>18180000</v>
      </c>
      <c r="H956">
        <f t="shared" si="56"/>
        <v>-9.910140157408558E-3</v>
      </c>
      <c r="I956">
        <f t="shared" si="57"/>
        <v>-9.7332002513455327E-7</v>
      </c>
      <c r="J956">
        <f t="shared" si="58"/>
        <v>1.0530688387778913E-4</v>
      </c>
      <c r="K956">
        <f t="shared" si="59"/>
        <v>9.6458583105876888E-9</v>
      </c>
    </row>
    <row r="957" spans="1:11" x14ac:dyDescent="0.25">
      <c r="A957" s="1">
        <v>32455</v>
      </c>
      <c r="B957">
        <v>2132.820068</v>
      </c>
      <c r="C957">
        <v>2146.8701169999999</v>
      </c>
      <c r="D957">
        <v>2119.669922</v>
      </c>
      <c r="E957">
        <v>2127.48999</v>
      </c>
      <c r="F957">
        <v>2127.48999</v>
      </c>
      <c r="G957">
        <v>14580000</v>
      </c>
      <c r="H957">
        <f t="shared" si="56"/>
        <v>1.3405505030383822E-3</v>
      </c>
      <c r="I957">
        <f t="shared" si="57"/>
        <v>2.4084035923814813E-9</v>
      </c>
      <c r="J957">
        <f t="shared" si="58"/>
        <v>9.7767880879605699E-7</v>
      </c>
      <c r="K957">
        <f t="shared" si="59"/>
        <v>3.2282886193707037E-12</v>
      </c>
    </row>
    <row r="958" spans="1:11" x14ac:dyDescent="0.25">
      <c r="A958" s="1">
        <v>32456</v>
      </c>
      <c r="B958">
        <v>2121.6201169999999</v>
      </c>
      <c r="C958">
        <v>2134.25</v>
      </c>
      <c r="D958">
        <v>2100.820068</v>
      </c>
      <c r="E958">
        <v>2118.23999</v>
      </c>
      <c r="F958">
        <v>2118.23999</v>
      </c>
      <c r="G958">
        <v>17900000</v>
      </c>
      <c r="H958">
        <f t="shared" si="56"/>
        <v>-4.3573259151350081E-3</v>
      </c>
      <c r="I958">
        <f t="shared" si="57"/>
        <v>-8.2736498237004742E-8</v>
      </c>
      <c r="J958">
        <f t="shared" si="58"/>
        <v>2.2175622792567833E-5</v>
      </c>
      <c r="K958">
        <f t="shared" si="59"/>
        <v>3.6052012612405041E-10</v>
      </c>
    </row>
    <row r="959" spans="1:11" x14ac:dyDescent="0.25">
      <c r="A959" s="1">
        <v>32457</v>
      </c>
      <c r="B959">
        <v>2116.290039</v>
      </c>
      <c r="C959">
        <v>2132.820068</v>
      </c>
      <c r="D959">
        <v>2103.3100589999999</v>
      </c>
      <c r="E959">
        <v>2114.6899410000001</v>
      </c>
      <c r="F959">
        <v>2114.6899410000001</v>
      </c>
      <c r="G959">
        <v>13230000</v>
      </c>
      <c r="H959">
        <f t="shared" si="56"/>
        <v>-1.6773487348984092E-3</v>
      </c>
      <c r="I959">
        <f t="shared" si="57"/>
        <v>-4.7202631630190053E-9</v>
      </c>
      <c r="J959">
        <f t="shared" si="58"/>
        <v>4.1173394101731589E-6</v>
      </c>
      <c r="K959">
        <f t="shared" si="59"/>
        <v>7.918111553868469E-12</v>
      </c>
    </row>
    <row r="960" spans="1:11" x14ac:dyDescent="0.25">
      <c r="A960" s="1">
        <v>32458</v>
      </c>
      <c r="B960">
        <v>2102.419922</v>
      </c>
      <c r="C960">
        <v>2107.040039</v>
      </c>
      <c r="D960">
        <v>2063.4799800000001</v>
      </c>
      <c r="E960">
        <v>2067.030029</v>
      </c>
      <c r="F960">
        <v>2067.030029</v>
      </c>
      <c r="G960">
        <v>16780000</v>
      </c>
      <c r="H960">
        <f t="shared" si="56"/>
        <v>-2.2795393339213647E-2</v>
      </c>
      <c r="I960">
        <f t="shared" si="57"/>
        <v>-1.1845362177694246E-5</v>
      </c>
      <c r="J960">
        <f t="shared" si="58"/>
        <v>5.3579135967264093E-4</v>
      </c>
      <c r="K960">
        <f t="shared" si="59"/>
        <v>2.7002115589039229E-7</v>
      </c>
    </row>
    <row r="961" spans="1:11" x14ac:dyDescent="0.25">
      <c r="A961" s="1">
        <v>32461</v>
      </c>
      <c r="B961">
        <v>2078.0500489999999</v>
      </c>
      <c r="C961">
        <v>2084.8100589999999</v>
      </c>
      <c r="D961">
        <v>2050.8500979999999</v>
      </c>
      <c r="E961">
        <v>2065.080078</v>
      </c>
      <c r="F961">
        <v>2065.080078</v>
      </c>
      <c r="G961">
        <v>17470000</v>
      </c>
      <c r="H961">
        <f t="shared" si="56"/>
        <v>-9.4380405858135528E-4</v>
      </c>
      <c r="I961">
        <f t="shared" si="57"/>
        <v>-8.4103938829239491E-10</v>
      </c>
      <c r="J961">
        <f t="shared" si="58"/>
        <v>1.6785227209799057E-6</v>
      </c>
      <c r="K961">
        <f t="shared" si="59"/>
        <v>7.9388046252085623E-13</v>
      </c>
    </row>
    <row r="962" spans="1:11" x14ac:dyDescent="0.25">
      <c r="A962" s="1">
        <v>32462</v>
      </c>
      <c r="B962">
        <v>2073.080078</v>
      </c>
      <c r="C962">
        <v>2088.0200199999999</v>
      </c>
      <c r="D962">
        <v>2060.280029</v>
      </c>
      <c r="E962">
        <v>2077.169922</v>
      </c>
      <c r="F962">
        <v>2077.169922</v>
      </c>
      <c r="G962">
        <v>12940000</v>
      </c>
      <c r="H962">
        <f t="shared" si="56"/>
        <v>5.8373484602495503E-3</v>
      </c>
      <c r="I962">
        <f t="shared" si="57"/>
        <v>1.9889288066594857E-7</v>
      </c>
      <c r="J962">
        <f t="shared" si="58"/>
        <v>3.0091526248182215E-5</v>
      </c>
      <c r="K962">
        <f t="shared" si="59"/>
        <v>1.1609824387093645E-9</v>
      </c>
    </row>
    <row r="963" spans="1:11" x14ac:dyDescent="0.25">
      <c r="A963" s="1">
        <v>32463</v>
      </c>
      <c r="B963">
        <v>2077.5200199999999</v>
      </c>
      <c r="C963">
        <v>2081.429932</v>
      </c>
      <c r="D963">
        <v>2026.670044</v>
      </c>
      <c r="E963">
        <v>2038.579956</v>
      </c>
      <c r="F963">
        <v>2038.579956</v>
      </c>
      <c r="G963">
        <v>22830000</v>
      </c>
      <c r="H963">
        <f t="shared" si="56"/>
        <v>-1.8752887347837154E-2</v>
      </c>
      <c r="I963">
        <f t="shared" si="57"/>
        <v>-6.5949731470105249E-6</v>
      </c>
      <c r="J963">
        <f t="shared" si="58"/>
        <v>3.6498808838745503E-4</v>
      </c>
      <c r="K963">
        <f t="shared" si="59"/>
        <v>1.236756045828877E-7</v>
      </c>
    </row>
    <row r="964" spans="1:11" x14ac:dyDescent="0.25">
      <c r="A964" s="1">
        <v>32464</v>
      </c>
      <c r="B964">
        <v>2055.830078</v>
      </c>
      <c r="C964">
        <v>2064.1899410000001</v>
      </c>
      <c r="D964">
        <v>2033.25</v>
      </c>
      <c r="E964">
        <v>2052.4499510000001</v>
      </c>
      <c r="F964">
        <v>2052.4499510000001</v>
      </c>
      <c r="G964">
        <v>14510000</v>
      </c>
      <c r="H964">
        <f t="shared" ref="H964:H1027" si="60">LN(E964/E963)</f>
        <v>6.7807121718564149E-3</v>
      </c>
      <c r="I964">
        <f t="shared" ref="I964:I1027" si="61">(H964-(($N$2)^2))^3</f>
        <v>3.1174690616541412E-7</v>
      </c>
      <c r="J964">
        <f t="shared" ref="J964:J1027" si="62">(H964-$N$2)^2</f>
        <v>4.1331244950167613E-5</v>
      </c>
      <c r="K964">
        <f t="shared" ref="K964:K1027" si="63">(H964-(($N$2)^2))^4</f>
        <v>2.1138274640517914E-9</v>
      </c>
    </row>
    <row r="965" spans="1:11" x14ac:dyDescent="0.25">
      <c r="A965" s="1">
        <v>32465</v>
      </c>
      <c r="B965">
        <v>2059.389893</v>
      </c>
      <c r="C965">
        <v>2070.4099120000001</v>
      </c>
      <c r="D965">
        <v>2047.119995</v>
      </c>
      <c r="E965">
        <v>2062.4099120000001</v>
      </c>
      <c r="F965">
        <v>2062.4099120000001</v>
      </c>
      <c r="G965">
        <v>15370000</v>
      </c>
      <c r="H965">
        <f t="shared" si="60"/>
        <v>4.8409816045547303E-3</v>
      </c>
      <c r="I965">
        <f t="shared" si="61"/>
        <v>1.1344020231020411E-7</v>
      </c>
      <c r="J965">
        <f t="shared" si="62"/>
        <v>2.0152984171457064E-5</v>
      </c>
      <c r="K965">
        <f t="shared" si="63"/>
        <v>5.4914789494220855E-10</v>
      </c>
    </row>
    <row r="966" spans="1:11" x14ac:dyDescent="0.25">
      <c r="A966" s="1">
        <v>32468</v>
      </c>
      <c r="B966">
        <v>2058.679932</v>
      </c>
      <c r="C966">
        <v>2070.0600589999999</v>
      </c>
      <c r="D966">
        <v>2036.8100589999999</v>
      </c>
      <c r="E966">
        <v>2065.969971</v>
      </c>
      <c r="F966">
        <v>2065.969971</v>
      </c>
      <c r="G966">
        <v>12200000</v>
      </c>
      <c r="H966">
        <f t="shared" si="60"/>
        <v>1.7246764994238209E-3</v>
      </c>
      <c r="I966">
        <f t="shared" si="61"/>
        <v>5.128961654656821E-9</v>
      </c>
      <c r="J966">
        <f t="shared" si="62"/>
        <v>1.8848610449836802E-6</v>
      </c>
      <c r="K966">
        <f t="shared" si="63"/>
        <v>8.8451649488444702E-12</v>
      </c>
    </row>
    <row r="967" spans="1:11" x14ac:dyDescent="0.25">
      <c r="A967" s="1">
        <v>32469</v>
      </c>
      <c r="B967">
        <v>2062.0500489999999</v>
      </c>
      <c r="C967">
        <v>2086.7700199999999</v>
      </c>
      <c r="D967">
        <v>2052.6298830000001</v>
      </c>
      <c r="E967">
        <v>2077.6999510000001</v>
      </c>
      <c r="F967">
        <v>2077.6999510000001</v>
      </c>
      <c r="G967">
        <v>13320000</v>
      </c>
      <c r="H967">
        <f t="shared" si="60"/>
        <v>5.6616533429693994E-3</v>
      </c>
      <c r="I967">
        <f t="shared" si="61"/>
        <v>1.8146854049677296E-7</v>
      </c>
      <c r="J967">
        <f t="shared" si="62"/>
        <v>2.8194817755303548E-5</v>
      </c>
      <c r="K967">
        <f t="shared" si="63"/>
        <v>1.0273895131217941E-9</v>
      </c>
    </row>
    <row r="968" spans="1:11" x14ac:dyDescent="0.25">
      <c r="A968" s="1">
        <v>32470</v>
      </c>
      <c r="B968">
        <v>2078.7700199999999</v>
      </c>
      <c r="C968">
        <v>2103.48999</v>
      </c>
      <c r="D968">
        <v>2071.4799800000001</v>
      </c>
      <c r="E968">
        <v>2092.280029</v>
      </c>
      <c r="F968">
        <v>2092.280029</v>
      </c>
      <c r="G968">
        <v>12750000</v>
      </c>
      <c r="H968">
        <f t="shared" si="60"/>
        <v>6.9929052343548209E-3</v>
      </c>
      <c r="I968">
        <f t="shared" si="61"/>
        <v>3.4193997280303515E-7</v>
      </c>
      <c r="J968">
        <f t="shared" si="62"/>
        <v>4.410462296930827E-5</v>
      </c>
      <c r="K968">
        <f t="shared" si="63"/>
        <v>2.3911115122856811E-9</v>
      </c>
    </row>
    <row r="969" spans="1:11" x14ac:dyDescent="0.25">
      <c r="A969" s="1">
        <v>32472</v>
      </c>
      <c r="B969">
        <v>2078.2299800000001</v>
      </c>
      <c r="C969">
        <v>2085.530029</v>
      </c>
      <c r="D969">
        <v>2062.7700199999999</v>
      </c>
      <c r="E969">
        <v>2074.679932</v>
      </c>
      <c r="F969">
        <v>2074.679932</v>
      </c>
      <c r="G969">
        <v>9480000</v>
      </c>
      <c r="H969">
        <f t="shared" si="60"/>
        <v>-8.4475021727789899E-3</v>
      </c>
      <c r="I969">
        <f t="shared" si="61"/>
        <v>-6.0284272164978834E-7</v>
      </c>
      <c r="J969">
        <f t="shared" si="62"/>
        <v>7.7427262625763871E-5</v>
      </c>
      <c r="K969">
        <f t="shared" si="63"/>
        <v>5.0925897997564818E-9</v>
      </c>
    </row>
    <row r="970" spans="1:11" x14ac:dyDescent="0.25">
      <c r="A970" s="1">
        <v>32475</v>
      </c>
      <c r="B970">
        <v>2074.679932</v>
      </c>
      <c r="C970">
        <v>2095.4799800000001</v>
      </c>
      <c r="D970">
        <v>2062.2299800000001</v>
      </c>
      <c r="E970">
        <v>2081.4399410000001</v>
      </c>
      <c r="F970">
        <v>2081.4399410000001</v>
      </c>
      <c r="G970">
        <v>12320000</v>
      </c>
      <c r="H970">
        <f t="shared" si="60"/>
        <v>3.253041378942547E-3</v>
      </c>
      <c r="I970">
        <f t="shared" si="61"/>
        <v>3.4420660547948372E-8</v>
      </c>
      <c r="J970">
        <f t="shared" si="62"/>
        <v>8.4173519224240255E-6</v>
      </c>
      <c r="K970">
        <f t="shared" si="63"/>
        <v>1.1196757366818316E-10</v>
      </c>
    </row>
    <row r="971" spans="1:11" x14ac:dyDescent="0.25">
      <c r="A971" s="1">
        <v>32476</v>
      </c>
      <c r="B971">
        <v>2079.6599120000001</v>
      </c>
      <c r="C971">
        <v>2112.7299800000001</v>
      </c>
      <c r="D971">
        <v>2072.3701169999999</v>
      </c>
      <c r="E971">
        <v>2101.530029</v>
      </c>
      <c r="F971">
        <v>2101.530029</v>
      </c>
      <c r="G971">
        <v>14940000</v>
      </c>
      <c r="H971">
        <f t="shared" si="60"/>
        <v>9.6057311527465647E-3</v>
      </c>
      <c r="I971">
        <f t="shared" si="61"/>
        <v>8.8628724182759023E-7</v>
      </c>
      <c r="J971">
        <f t="shared" si="62"/>
        <v>8.5635721448451655E-5</v>
      </c>
      <c r="K971">
        <f t="shared" si="63"/>
        <v>8.5133272954855145E-9</v>
      </c>
    </row>
    <row r="972" spans="1:11" x14ac:dyDescent="0.25">
      <c r="A972" s="1">
        <v>32477</v>
      </c>
      <c r="B972">
        <v>2104.9099120000001</v>
      </c>
      <c r="C972">
        <v>2126.6000979999999</v>
      </c>
      <c r="D972">
        <v>2095.4799800000001</v>
      </c>
      <c r="E972">
        <v>2114.51001</v>
      </c>
      <c r="F972">
        <v>2114.51001</v>
      </c>
      <c r="G972">
        <v>15590000</v>
      </c>
      <c r="H972">
        <f t="shared" si="60"/>
        <v>6.1574472207677027E-3</v>
      </c>
      <c r="I972">
        <f t="shared" si="61"/>
        <v>2.3344034141316618E-7</v>
      </c>
      <c r="J972">
        <f t="shared" si="62"/>
        <v>3.3705840582433883E-5</v>
      </c>
      <c r="K972">
        <f t="shared" si="63"/>
        <v>1.4373676943732363E-9</v>
      </c>
    </row>
    <row r="973" spans="1:11" x14ac:dyDescent="0.25">
      <c r="A973" s="1">
        <v>32478</v>
      </c>
      <c r="B973">
        <v>2110.9499510000001</v>
      </c>
      <c r="C973">
        <v>2120.0200199999999</v>
      </c>
      <c r="D973">
        <v>2095.4799800000001</v>
      </c>
      <c r="E973">
        <v>2101.8798830000001</v>
      </c>
      <c r="F973">
        <v>2101.8798830000001</v>
      </c>
      <c r="G973">
        <v>13580000</v>
      </c>
      <c r="H973">
        <f t="shared" si="60"/>
        <v>-5.9909852253248585E-3</v>
      </c>
      <c r="I973">
        <f t="shared" si="61"/>
        <v>-2.1504119100019162E-7</v>
      </c>
      <c r="J973">
        <f t="shared" si="62"/>
        <v>4.0230595643520373E-5</v>
      </c>
      <c r="K973">
        <f t="shared" si="63"/>
        <v>1.2883352083917678E-9</v>
      </c>
    </row>
    <row r="974" spans="1:11" x14ac:dyDescent="0.25">
      <c r="A974" s="1">
        <v>32479</v>
      </c>
      <c r="B974">
        <v>2089.26001</v>
      </c>
      <c r="C974">
        <v>2105.8000489999999</v>
      </c>
      <c r="D974">
        <v>2075.389893</v>
      </c>
      <c r="E974">
        <v>2092.280029</v>
      </c>
      <c r="F974">
        <v>2092.280029</v>
      </c>
      <c r="G974">
        <v>14440000</v>
      </c>
      <c r="H974">
        <f t="shared" si="60"/>
        <v>-4.5777323543528554E-3</v>
      </c>
      <c r="I974">
        <f t="shared" si="61"/>
        <v>-9.5937061191185412E-8</v>
      </c>
      <c r="J974">
        <f t="shared" si="62"/>
        <v>2.4300033716042149E-5</v>
      </c>
      <c r="K974">
        <f t="shared" si="63"/>
        <v>4.3918606072858201E-10</v>
      </c>
    </row>
    <row r="975" spans="1:11" x14ac:dyDescent="0.25">
      <c r="A975" s="1">
        <v>32482</v>
      </c>
      <c r="B975">
        <v>2095.1298830000001</v>
      </c>
      <c r="C975">
        <v>2135.48999</v>
      </c>
      <c r="D975">
        <v>2092.639893</v>
      </c>
      <c r="E975">
        <v>2123.76001</v>
      </c>
      <c r="F975">
        <v>2123.76001</v>
      </c>
      <c r="G975">
        <v>16100000</v>
      </c>
      <c r="H975">
        <f t="shared" si="60"/>
        <v>1.4933713034509941E-2</v>
      </c>
      <c r="I975">
        <f t="shared" si="61"/>
        <v>3.3303709447299615E-6</v>
      </c>
      <c r="J975">
        <f t="shared" si="62"/>
        <v>2.1263294358515194E-4</v>
      </c>
      <c r="K975">
        <f t="shared" si="63"/>
        <v>4.9734391870296207E-8</v>
      </c>
    </row>
    <row r="976" spans="1:11" x14ac:dyDescent="0.25">
      <c r="A976" s="1">
        <v>32483</v>
      </c>
      <c r="B976">
        <v>2126.23999</v>
      </c>
      <c r="C976">
        <v>2158.959961</v>
      </c>
      <c r="D976">
        <v>2117.179932</v>
      </c>
      <c r="E976">
        <v>2149.360107</v>
      </c>
      <c r="F976">
        <v>2149.360107</v>
      </c>
      <c r="G976">
        <v>17780000</v>
      </c>
      <c r="H976">
        <f t="shared" si="60"/>
        <v>1.1982065835704903E-2</v>
      </c>
      <c r="I976">
        <f t="shared" si="61"/>
        <v>1.7202107164648603E-6</v>
      </c>
      <c r="J976">
        <f t="shared" si="62"/>
        <v>1.3526368625270795E-4</v>
      </c>
      <c r="K976">
        <f t="shared" si="63"/>
        <v>2.061146518848252E-8</v>
      </c>
    </row>
    <row r="977" spans="1:11" x14ac:dyDescent="0.25">
      <c r="A977" s="1">
        <v>32484</v>
      </c>
      <c r="B977">
        <v>2147.219971</v>
      </c>
      <c r="C977">
        <v>2167.5</v>
      </c>
      <c r="D977">
        <v>2136.3798830000001</v>
      </c>
      <c r="E977">
        <v>2153.6298830000001</v>
      </c>
      <c r="F977">
        <v>2153.6298830000001</v>
      </c>
      <c r="G977">
        <v>19160000</v>
      </c>
      <c r="H977">
        <f t="shared" si="60"/>
        <v>1.9845630184106831E-3</v>
      </c>
      <c r="I977">
        <f t="shared" si="61"/>
        <v>7.8147203303199838E-9</v>
      </c>
      <c r="J977">
        <f t="shared" si="62"/>
        <v>2.6659997075535422E-6</v>
      </c>
      <c r="K977">
        <f t="shared" si="63"/>
        <v>1.5507837934165056E-11</v>
      </c>
    </row>
    <row r="978" spans="1:11" x14ac:dyDescent="0.25">
      <c r="A978" s="1">
        <v>32485</v>
      </c>
      <c r="B978">
        <v>2146.1599120000001</v>
      </c>
      <c r="C978">
        <v>2162.6999510000001</v>
      </c>
      <c r="D978">
        <v>2133.179932</v>
      </c>
      <c r="E978">
        <v>2141.709961</v>
      </c>
      <c r="F978">
        <v>2141.709961</v>
      </c>
      <c r="G978">
        <v>16030000</v>
      </c>
      <c r="H978">
        <f t="shared" si="60"/>
        <v>-5.5501790460463114E-3</v>
      </c>
      <c r="I978">
        <f t="shared" si="61"/>
        <v>-1.7098185669065854E-7</v>
      </c>
      <c r="J978">
        <f t="shared" si="62"/>
        <v>3.4833050737625855E-5</v>
      </c>
      <c r="K978">
        <f t="shared" si="63"/>
        <v>9.4900107640937955E-10</v>
      </c>
    </row>
    <row r="979" spans="1:11" x14ac:dyDescent="0.25">
      <c r="A979" s="1">
        <v>32486</v>
      </c>
      <c r="B979">
        <v>2139.219971</v>
      </c>
      <c r="C979">
        <v>2157</v>
      </c>
      <c r="D979">
        <v>2131.3999020000001</v>
      </c>
      <c r="E979">
        <v>2143.48999</v>
      </c>
      <c r="F979">
        <v>2143.48999</v>
      </c>
      <c r="G979">
        <v>11650000</v>
      </c>
      <c r="H979">
        <f t="shared" si="60"/>
        <v>8.3077995087022796E-4</v>
      </c>
      <c r="I979">
        <f t="shared" si="61"/>
        <v>5.7314425315252103E-10</v>
      </c>
      <c r="J979">
        <f t="shared" si="62"/>
        <v>2.2944662144061259E-7</v>
      </c>
      <c r="K979">
        <f t="shared" si="63"/>
        <v>4.7608583073685748E-13</v>
      </c>
    </row>
    <row r="980" spans="1:11" x14ac:dyDescent="0.25">
      <c r="A980" s="1">
        <v>32489</v>
      </c>
      <c r="B980">
        <v>2149.889893</v>
      </c>
      <c r="C980">
        <v>2165.179932</v>
      </c>
      <c r="D980">
        <v>2133.889893</v>
      </c>
      <c r="E980">
        <v>2139.580078</v>
      </c>
      <c r="F980">
        <v>2139.580078</v>
      </c>
      <c r="G980">
        <v>11370000</v>
      </c>
      <c r="H980">
        <f t="shared" si="60"/>
        <v>-1.8257525672117391E-3</v>
      </c>
      <c r="I980">
        <f t="shared" si="61"/>
        <v>-6.087150832187354E-9</v>
      </c>
      <c r="J980">
        <f t="shared" si="62"/>
        <v>4.7416223124437175E-6</v>
      </c>
      <c r="K980">
        <f t="shared" si="63"/>
        <v>1.1114384513384224E-11</v>
      </c>
    </row>
    <row r="981" spans="1:11" x14ac:dyDescent="0.25">
      <c r="A981" s="1">
        <v>32490</v>
      </c>
      <c r="B981">
        <v>2135.8400879999999</v>
      </c>
      <c r="C981">
        <v>2151.139893</v>
      </c>
      <c r="D981">
        <v>2119.3100589999999</v>
      </c>
      <c r="E981">
        <v>2143.48999</v>
      </c>
      <c r="F981">
        <v>2143.48999</v>
      </c>
      <c r="G981">
        <v>15210000</v>
      </c>
      <c r="H981">
        <f t="shared" si="60"/>
        <v>1.8257525672116686E-3</v>
      </c>
      <c r="I981">
        <f t="shared" si="61"/>
        <v>6.0846759030401887E-9</v>
      </c>
      <c r="J981">
        <f t="shared" si="62"/>
        <v>2.1726125718773937E-6</v>
      </c>
      <c r="K981">
        <f t="shared" si="63"/>
        <v>1.1108359702373636E-11</v>
      </c>
    </row>
    <row r="982" spans="1:11" x14ac:dyDescent="0.25">
      <c r="A982" s="1">
        <v>32491</v>
      </c>
      <c r="B982">
        <v>2136.5500489999999</v>
      </c>
      <c r="C982">
        <v>2149.709961</v>
      </c>
      <c r="D982">
        <v>2121.4399410000001</v>
      </c>
      <c r="E982">
        <v>2134.25</v>
      </c>
      <c r="F982">
        <v>2134.25</v>
      </c>
      <c r="G982">
        <v>12470000</v>
      </c>
      <c r="H982">
        <f t="shared" si="60"/>
        <v>-4.320040204358209E-3</v>
      </c>
      <c r="I982">
        <f t="shared" si="61"/>
        <v>-8.0630747414176094E-8</v>
      </c>
      <c r="J982">
        <f t="shared" si="62"/>
        <v>2.1825848735695936E-5</v>
      </c>
      <c r="K982">
        <f t="shared" si="63"/>
        <v>3.483380481889731E-10</v>
      </c>
    </row>
    <row r="983" spans="1:11" x14ac:dyDescent="0.25">
      <c r="A983" s="1">
        <v>32492</v>
      </c>
      <c r="B983">
        <v>2133.179932</v>
      </c>
      <c r="C983">
        <v>2146.8701169999999</v>
      </c>
      <c r="D983">
        <v>2120.9099120000001</v>
      </c>
      <c r="E983">
        <v>2133</v>
      </c>
      <c r="F983">
        <v>2133</v>
      </c>
      <c r="G983">
        <v>11040000</v>
      </c>
      <c r="H983">
        <f t="shared" si="60"/>
        <v>-5.858574190652447E-4</v>
      </c>
      <c r="I983">
        <f t="shared" si="61"/>
        <v>-2.0121065207541019E-10</v>
      </c>
      <c r="J983">
        <f t="shared" si="62"/>
        <v>8.7915283369154818E-7</v>
      </c>
      <c r="K983">
        <f t="shared" si="63"/>
        <v>1.1790565212657853E-13</v>
      </c>
    </row>
    <row r="984" spans="1:11" x14ac:dyDescent="0.25">
      <c r="A984" s="1">
        <v>32493</v>
      </c>
      <c r="B984">
        <v>2139.110107</v>
      </c>
      <c r="C984">
        <v>2155</v>
      </c>
      <c r="D984">
        <v>2131.25</v>
      </c>
      <c r="E984">
        <v>2150.709961</v>
      </c>
      <c r="F984">
        <v>2150.709961</v>
      </c>
      <c r="G984">
        <v>27140000</v>
      </c>
      <c r="H984">
        <f t="shared" si="60"/>
        <v>8.2685625601807509E-3</v>
      </c>
      <c r="I984">
        <f t="shared" si="61"/>
        <v>5.6528902159276202E-7</v>
      </c>
      <c r="J984">
        <f t="shared" si="62"/>
        <v>6.2675539792198819E-5</v>
      </c>
      <c r="K984">
        <f t="shared" si="63"/>
        <v>4.6740576879300456E-9</v>
      </c>
    </row>
    <row r="985" spans="1:11" x14ac:dyDescent="0.25">
      <c r="A985" s="1">
        <v>32496</v>
      </c>
      <c r="B985">
        <v>2144.290039</v>
      </c>
      <c r="C985">
        <v>2179.639893</v>
      </c>
      <c r="D985">
        <v>2141.070068</v>
      </c>
      <c r="E985">
        <v>2172.679932</v>
      </c>
      <c r="F985">
        <v>2172.679932</v>
      </c>
      <c r="G985">
        <v>17740000</v>
      </c>
      <c r="H985">
        <f t="shared" si="60"/>
        <v>1.0163395233077726E-2</v>
      </c>
      <c r="I985">
        <f t="shared" si="61"/>
        <v>1.0497855262087554E-6</v>
      </c>
      <c r="J985">
        <f t="shared" si="62"/>
        <v>9.6267909592376075E-5</v>
      </c>
      <c r="K985">
        <f t="shared" si="63"/>
        <v>1.0669255307108361E-8</v>
      </c>
    </row>
    <row r="986" spans="1:11" x14ac:dyDescent="0.25">
      <c r="A986" s="1">
        <v>32497</v>
      </c>
      <c r="B986">
        <v>2180</v>
      </c>
      <c r="C986">
        <v>2192.679932</v>
      </c>
      <c r="D986">
        <v>2161.25</v>
      </c>
      <c r="E986">
        <v>2166.070068</v>
      </c>
      <c r="F986">
        <v>2166.070068</v>
      </c>
      <c r="G986">
        <v>18980000</v>
      </c>
      <c r="H986">
        <f t="shared" si="60"/>
        <v>-3.0469001964209363E-3</v>
      </c>
      <c r="I986">
        <f t="shared" si="61"/>
        <v>-2.828965165985939E-8</v>
      </c>
      <c r="J986">
        <f t="shared" si="62"/>
        <v>1.1550986857693189E-5</v>
      </c>
      <c r="K986">
        <f t="shared" si="63"/>
        <v>8.6199245902205126E-11</v>
      </c>
    </row>
    <row r="987" spans="1:11" x14ac:dyDescent="0.25">
      <c r="A987" s="1">
        <v>32498</v>
      </c>
      <c r="B987">
        <v>2164.639893</v>
      </c>
      <c r="C987">
        <v>2178.570068</v>
      </c>
      <c r="D987">
        <v>2146.070068</v>
      </c>
      <c r="E987">
        <v>2164.639893</v>
      </c>
      <c r="F987">
        <v>2164.639893</v>
      </c>
      <c r="G987">
        <v>16040000</v>
      </c>
      <c r="H987">
        <f t="shared" si="60"/>
        <v>-6.6048064399160599E-4</v>
      </c>
      <c r="I987">
        <f t="shared" si="61"/>
        <v>-2.8828653902856569E-10</v>
      </c>
      <c r="J987">
        <f t="shared" si="62"/>
        <v>1.0246596323453745E-6</v>
      </c>
      <c r="K987">
        <f t="shared" si="63"/>
        <v>1.9044335297105033E-13</v>
      </c>
    </row>
    <row r="988" spans="1:11" x14ac:dyDescent="0.25">
      <c r="A988" s="1">
        <v>32499</v>
      </c>
      <c r="B988">
        <v>2164.639893</v>
      </c>
      <c r="C988">
        <v>2176.429932</v>
      </c>
      <c r="D988">
        <v>2151.429932</v>
      </c>
      <c r="E988">
        <v>2160.360107</v>
      </c>
      <c r="F988">
        <v>2160.360107</v>
      </c>
      <c r="G988">
        <v>16800000</v>
      </c>
      <c r="H988">
        <f t="shared" si="60"/>
        <v>-1.9790924378841638E-3</v>
      </c>
      <c r="I988">
        <f t="shared" si="61"/>
        <v>-7.7531770190735493E-9</v>
      </c>
      <c r="J988">
        <f t="shared" si="62"/>
        <v>5.4329387382443256E-6</v>
      </c>
      <c r="K988">
        <f t="shared" si="63"/>
        <v>1.5345213424958459E-11</v>
      </c>
    </row>
    <row r="989" spans="1:11" x14ac:dyDescent="0.25">
      <c r="A989" s="1">
        <v>32500</v>
      </c>
      <c r="B989">
        <v>2164.459961</v>
      </c>
      <c r="C989">
        <v>2176.790039</v>
      </c>
      <c r="D989">
        <v>2157.860107</v>
      </c>
      <c r="E989">
        <v>2168.929932</v>
      </c>
      <c r="F989">
        <v>2168.929932</v>
      </c>
      <c r="G989">
        <v>6000000</v>
      </c>
      <c r="H989">
        <f t="shared" si="60"/>
        <v>3.9590030310769483E-3</v>
      </c>
      <c r="I989">
        <f t="shared" si="61"/>
        <v>6.2046427157243936E-8</v>
      </c>
      <c r="J989">
        <f t="shared" si="62"/>
        <v>1.3012100683742681E-5</v>
      </c>
      <c r="K989">
        <f t="shared" si="63"/>
        <v>2.456343152475552E-10</v>
      </c>
    </row>
    <row r="990" spans="1:11" x14ac:dyDescent="0.25">
      <c r="A990" s="1">
        <v>32504</v>
      </c>
      <c r="B990">
        <v>2168.040039</v>
      </c>
      <c r="C990">
        <v>2179.290039</v>
      </c>
      <c r="D990">
        <v>2156.429932</v>
      </c>
      <c r="E990">
        <v>2162.679932</v>
      </c>
      <c r="F990">
        <v>2162.679932</v>
      </c>
      <c r="G990">
        <v>7400000</v>
      </c>
      <c r="H990">
        <f t="shared" si="60"/>
        <v>-2.8857651236118154E-3</v>
      </c>
      <c r="I990">
        <f t="shared" si="61"/>
        <v>-2.4034705724400468E-8</v>
      </c>
      <c r="J990">
        <f t="shared" si="62"/>
        <v>1.0481660114439891E-5</v>
      </c>
      <c r="K990">
        <f t="shared" si="63"/>
        <v>6.9361489710539713E-11</v>
      </c>
    </row>
    <row r="991" spans="1:11" x14ac:dyDescent="0.25">
      <c r="A991" s="1">
        <v>32505</v>
      </c>
      <c r="B991">
        <v>2166.070068</v>
      </c>
      <c r="C991">
        <v>2179.639893</v>
      </c>
      <c r="D991">
        <v>2153.570068</v>
      </c>
      <c r="E991">
        <v>2166.429932</v>
      </c>
      <c r="F991">
        <v>2166.429932</v>
      </c>
      <c r="G991">
        <v>10190000</v>
      </c>
      <c r="H991">
        <f t="shared" si="60"/>
        <v>1.7324581984510519E-3</v>
      </c>
      <c r="I991">
        <f t="shared" si="61"/>
        <v>5.198705653676058E-9</v>
      </c>
      <c r="J991">
        <f t="shared" si="62"/>
        <v>1.9062886266199478E-6</v>
      </c>
      <c r="K991">
        <f t="shared" si="63"/>
        <v>9.0058969171853166E-12</v>
      </c>
    </row>
    <row r="992" spans="1:11" x14ac:dyDescent="0.25">
      <c r="A992" s="1">
        <v>32506</v>
      </c>
      <c r="B992">
        <v>2169.110107</v>
      </c>
      <c r="C992">
        <v>2193.040039</v>
      </c>
      <c r="D992">
        <v>2165.179932</v>
      </c>
      <c r="E992">
        <v>2182.679932</v>
      </c>
      <c r="F992">
        <v>2182.679932</v>
      </c>
      <c r="G992">
        <v>12220000</v>
      </c>
      <c r="H992">
        <f t="shared" si="60"/>
        <v>7.4728282931594767E-3</v>
      </c>
      <c r="I992">
        <f t="shared" si="61"/>
        <v>4.1728563560279549E-7</v>
      </c>
      <c r="J992">
        <f t="shared" si="62"/>
        <v>5.0709413063829342E-5</v>
      </c>
      <c r="K992">
        <f t="shared" si="63"/>
        <v>3.1182522670483409E-9</v>
      </c>
    </row>
    <row r="993" spans="1:11" x14ac:dyDescent="0.25">
      <c r="A993" s="1">
        <v>32507</v>
      </c>
      <c r="B993">
        <v>2183.389893</v>
      </c>
      <c r="C993">
        <v>2193.75</v>
      </c>
      <c r="D993">
        <v>2162.5</v>
      </c>
      <c r="E993">
        <v>2168.570068</v>
      </c>
      <c r="F993">
        <v>2168.570068</v>
      </c>
      <c r="G993">
        <v>11140000</v>
      </c>
      <c r="H993">
        <f t="shared" si="60"/>
        <v>-6.4854528957569678E-3</v>
      </c>
      <c r="I993">
        <f t="shared" si="61"/>
        <v>-2.7280089286528949E-7</v>
      </c>
      <c r="J993">
        <f t="shared" si="62"/>
        <v>4.6747672759234801E-5</v>
      </c>
      <c r="K993">
        <f t="shared" si="63"/>
        <v>1.7692710983462608E-9</v>
      </c>
    </row>
    <row r="994" spans="1:11" x14ac:dyDescent="0.25">
      <c r="A994" s="1">
        <v>32511</v>
      </c>
      <c r="B994">
        <v>2163.209961</v>
      </c>
      <c r="C994">
        <v>2168.389893</v>
      </c>
      <c r="D994">
        <v>2127.139893</v>
      </c>
      <c r="E994">
        <v>2144.639893</v>
      </c>
      <c r="F994">
        <v>2144.639893</v>
      </c>
      <c r="G994">
        <v>17310000</v>
      </c>
      <c r="H994">
        <f t="shared" si="60"/>
        <v>-1.1096339272564941E-2</v>
      </c>
      <c r="I994">
        <f t="shared" si="61"/>
        <v>-1.3663240417314553E-6</v>
      </c>
      <c r="J994">
        <f t="shared" si="62"/>
        <v>1.3105929940218698E-4</v>
      </c>
      <c r="K994">
        <f t="shared" si="63"/>
        <v>1.5161364199090438E-8</v>
      </c>
    </row>
    <row r="995" spans="1:11" x14ac:dyDescent="0.25">
      <c r="A995" s="1">
        <v>32512</v>
      </c>
      <c r="B995">
        <v>2153.75</v>
      </c>
      <c r="C995">
        <v>2183.389893</v>
      </c>
      <c r="D995">
        <v>2146.610107</v>
      </c>
      <c r="E995">
        <v>2177.679932</v>
      </c>
      <c r="F995">
        <v>2177.679932</v>
      </c>
      <c r="G995">
        <v>15710000</v>
      </c>
      <c r="H995">
        <f t="shared" si="60"/>
        <v>1.5288402472303378E-2</v>
      </c>
      <c r="I995">
        <f t="shared" si="61"/>
        <v>3.5733518063290594E-6</v>
      </c>
      <c r="J995">
        <f t="shared" si="62"/>
        <v>2.2310286763972274E-4</v>
      </c>
      <c r="K995">
        <f t="shared" si="63"/>
        <v>5.4630398405852079E-8</v>
      </c>
    </row>
    <row r="996" spans="1:11" x14ac:dyDescent="0.25">
      <c r="A996" s="1">
        <v>32513</v>
      </c>
      <c r="B996">
        <v>2184.290039</v>
      </c>
      <c r="C996">
        <v>2205.179932</v>
      </c>
      <c r="D996">
        <v>2173.040039</v>
      </c>
      <c r="E996">
        <v>2190.540039</v>
      </c>
      <c r="F996">
        <v>2190.540039</v>
      </c>
      <c r="G996">
        <v>20310000</v>
      </c>
      <c r="H996">
        <f t="shared" si="60"/>
        <v>5.8880478727681386E-3</v>
      </c>
      <c r="I996">
        <f t="shared" si="61"/>
        <v>2.0412049603368809E-7</v>
      </c>
      <c r="J996">
        <f t="shared" si="62"/>
        <v>3.0650327475117661E-5</v>
      </c>
      <c r="K996">
        <f t="shared" si="63"/>
        <v>1.201845993567634E-9</v>
      </c>
    </row>
    <row r="997" spans="1:11" x14ac:dyDescent="0.25">
      <c r="A997" s="1">
        <v>32514</v>
      </c>
      <c r="B997">
        <v>2195.889893</v>
      </c>
      <c r="C997">
        <v>2213.75</v>
      </c>
      <c r="D997">
        <v>2182.320068</v>
      </c>
      <c r="E997">
        <v>2194.290039</v>
      </c>
      <c r="F997">
        <v>2194.290039</v>
      </c>
      <c r="G997">
        <v>16500000</v>
      </c>
      <c r="H997">
        <f t="shared" si="60"/>
        <v>1.7104429807074089E-3</v>
      </c>
      <c r="I997">
        <f t="shared" si="61"/>
        <v>5.0030119541862145E-9</v>
      </c>
      <c r="J997">
        <f t="shared" si="62"/>
        <v>1.84598117355918E-6</v>
      </c>
      <c r="K997">
        <f t="shared" si="63"/>
        <v>8.5567475816913787E-12</v>
      </c>
    </row>
    <row r="998" spans="1:11" x14ac:dyDescent="0.25">
      <c r="A998" s="1">
        <v>32517</v>
      </c>
      <c r="B998">
        <v>2194.820068</v>
      </c>
      <c r="C998">
        <v>2209.110107</v>
      </c>
      <c r="D998">
        <v>2185</v>
      </c>
      <c r="E998">
        <v>2199.459961</v>
      </c>
      <c r="F998">
        <v>2199.459961</v>
      </c>
      <c r="G998">
        <v>18420000</v>
      </c>
      <c r="H998">
        <f t="shared" si="60"/>
        <v>2.3533083975851602E-3</v>
      </c>
      <c r="I998">
        <f t="shared" si="61"/>
        <v>1.3030708265097606E-8</v>
      </c>
      <c r="J998">
        <f t="shared" si="62"/>
        <v>4.0061396124054871E-6</v>
      </c>
      <c r="K998">
        <f t="shared" si="63"/>
        <v>3.0663662701670871E-11</v>
      </c>
    </row>
    <row r="999" spans="1:11" x14ac:dyDescent="0.25">
      <c r="A999" s="1">
        <v>32518</v>
      </c>
      <c r="B999">
        <v>2205.360107</v>
      </c>
      <c r="C999">
        <v>2213.75</v>
      </c>
      <c r="D999">
        <v>2182.320068</v>
      </c>
      <c r="E999">
        <v>2193.209961</v>
      </c>
      <c r="F999">
        <v>2193.209961</v>
      </c>
      <c r="G999">
        <v>14690000</v>
      </c>
      <c r="H999">
        <f t="shared" si="60"/>
        <v>-2.84565165539374E-3</v>
      </c>
      <c r="I999">
        <f t="shared" si="61"/>
        <v>-2.3046334587747828E-8</v>
      </c>
      <c r="J999">
        <f t="shared" si="62"/>
        <v>1.0223531352632851E-5</v>
      </c>
      <c r="K999">
        <f t="shared" si="63"/>
        <v>6.5584692039182475E-11</v>
      </c>
    </row>
    <row r="1000" spans="1:11" x14ac:dyDescent="0.25">
      <c r="A1000" s="1">
        <v>32519</v>
      </c>
      <c r="B1000">
        <v>2191.959961</v>
      </c>
      <c r="C1000">
        <v>2211.959961</v>
      </c>
      <c r="D1000">
        <v>2185.709961</v>
      </c>
      <c r="E1000">
        <v>2206.429932</v>
      </c>
      <c r="F1000">
        <v>2206.429932</v>
      </c>
      <c r="G1000">
        <v>14790000</v>
      </c>
      <c r="H1000">
        <f t="shared" si="60"/>
        <v>6.0095876518314511E-3</v>
      </c>
      <c r="I1000">
        <f t="shared" si="61"/>
        <v>2.1702371496442805E-7</v>
      </c>
      <c r="J1000">
        <f t="shared" si="62"/>
        <v>3.201085437949385E-5</v>
      </c>
      <c r="K1000">
        <f t="shared" si="63"/>
        <v>1.3041961820040175E-9</v>
      </c>
    </row>
    <row r="1001" spans="1:11" x14ac:dyDescent="0.25">
      <c r="A1001" s="1">
        <v>32520</v>
      </c>
      <c r="B1001">
        <v>2209.110107</v>
      </c>
      <c r="C1001">
        <v>2239.110107</v>
      </c>
      <c r="D1001">
        <v>2200.709961</v>
      </c>
      <c r="E1001">
        <v>2222.320068</v>
      </c>
      <c r="F1001">
        <v>2222.320068</v>
      </c>
      <c r="G1001">
        <v>21440000</v>
      </c>
      <c r="H1001">
        <f t="shared" si="60"/>
        <v>7.1759318937223799E-3</v>
      </c>
      <c r="I1001">
        <f t="shared" si="61"/>
        <v>3.6949831043671571E-7</v>
      </c>
      <c r="J1001">
        <f t="shared" si="62"/>
        <v>4.6569129825450968E-5</v>
      </c>
      <c r="K1001">
        <f t="shared" si="63"/>
        <v>2.6514489869689114E-9</v>
      </c>
    </row>
    <row r="1002" spans="1:11" x14ac:dyDescent="0.25">
      <c r="A1002" s="1">
        <v>32521</v>
      </c>
      <c r="B1002">
        <v>2222.860107</v>
      </c>
      <c r="C1002">
        <v>2235</v>
      </c>
      <c r="D1002">
        <v>2210.540039</v>
      </c>
      <c r="E1002">
        <v>2226.070068</v>
      </c>
      <c r="F1002">
        <v>2226.070068</v>
      </c>
      <c r="G1002">
        <v>14450000</v>
      </c>
      <c r="H1002">
        <f t="shared" si="60"/>
        <v>1.686003598455547E-3</v>
      </c>
      <c r="I1002">
        <f t="shared" si="61"/>
        <v>4.7915923447047114E-9</v>
      </c>
      <c r="J1002">
        <f t="shared" si="62"/>
        <v>1.780168399875147E-6</v>
      </c>
      <c r="K1002">
        <f t="shared" si="63"/>
        <v>8.0780489998832392E-12</v>
      </c>
    </row>
    <row r="1003" spans="1:11" x14ac:dyDescent="0.25">
      <c r="A1003" s="1">
        <v>32524</v>
      </c>
      <c r="B1003">
        <v>2223.389893</v>
      </c>
      <c r="C1003">
        <v>2236.25</v>
      </c>
      <c r="D1003">
        <v>2215.360107</v>
      </c>
      <c r="E1003">
        <v>2224.639893</v>
      </c>
      <c r="F1003">
        <v>2224.639893</v>
      </c>
      <c r="G1003">
        <v>11020000</v>
      </c>
      <c r="H1003">
        <f t="shared" si="60"/>
        <v>-6.4267276985345849E-4</v>
      </c>
      <c r="I1003">
        <f t="shared" si="61"/>
        <v>-2.6559539467987956E-10</v>
      </c>
      <c r="J1003">
        <f t="shared" si="62"/>
        <v>9.8892454317817037E-7</v>
      </c>
      <c r="K1003">
        <f t="shared" si="63"/>
        <v>1.7072379406281094E-13</v>
      </c>
    </row>
    <row r="1004" spans="1:11" x14ac:dyDescent="0.25">
      <c r="A1004" s="1">
        <v>32525</v>
      </c>
      <c r="B1004">
        <v>2217.139893</v>
      </c>
      <c r="C1004">
        <v>2227.5</v>
      </c>
      <c r="D1004">
        <v>2203.75</v>
      </c>
      <c r="E1004">
        <v>2214.639893</v>
      </c>
      <c r="F1004">
        <v>2214.639893</v>
      </c>
      <c r="G1004">
        <v>15810000</v>
      </c>
      <c r="H1004">
        <f t="shared" si="60"/>
        <v>-4.505242920653808E-3</v>
      </c>
      <c r="I1004">
        <f t="shared" si="61"/>
        <v>-9.1451413908221673E-8</v>
      </c>
      <c r="J1004">
        <f t="shared" si="62"/>
        <v>2.3590614173919082E-5</v>
      </c>
      <c r="K1004">
        <f t="shared" si="63"/>
        <v>4.1202215174951212E-10</v>
      </c>
    </row>
    <row r="1005" spans="1:11" x14ac:dyDescent="0.25">
      <c r="A1005" s="1">
        <v>32526</v>
      </c>
      <c r="B1005">
        <v>2216.070068</v>
      </c>
      <c r="C1005">
        <v>2247.320068</v>
      </c>
      <c r="D1005">
        <v>2202.5</v>
      </c>
      <c r="E1005">
        <v>2238.75</v>
      </c>
      <c r="F1005">
        <v>2238.75</v>
      </c>
      <c r="G1005">
        <v>22650000</v>
      </c>
      <c r="H1005">
        <f t="shared" si="60"/>
        <v>1.0827860636383172E-2</v>
      </c>
      <c r="I1005">
        <f t="shared" si="61"/>
        <v>1.2694426408284899E-6</v>
      </c>
      <c r="J1005">
        <f t="shared" si="62"/>
        <v>1.097483894736805E-4</v>
      </c>
      <c r="K1005">
        <f t="shared" si="63"/>
        <v>1.374519091358656E-8</v>
      </c>
    </row>
    <row r="1006" spans="1:11" x14ac:dyDescent="0.25">
      <c r="A1006" s="1">
        <v>32527</v>
      </c>
      <c r="B1006">
        <v>2241.25</v>
      </c>
      <c r="C1006">
        <v>2254.639893</v>
      </c>
      <c r="D1006">
        <v>2225.709961</v>
      </c>
      <c r="E1006">
        <v>2239.110107</v>
      </c>
      <c r="F1006">
        <v>2239.110107</v>
      </c>
      <c r="G1006">
        <v>20760000</v>
      </c>
      <c r="H1006">
        <f t="shared" si="60"/>
        <v>1.6083887936272482E-4</v>
      </c>
      <c r="I1006">
        <f t="shared" si="61"/>
        <v>4.1511681645998215E-12</v>
      </c>
      <c r="J1006">
        <f t="shared" si="62"/>
        <v>3.6456251993388014E-8</v>
      </c>
      <c r="K1006">
        <f t="shared" si="63"/>
        <v>6.6715554931317588E-16</v>
      </c>
    </row>
    <row r="1007" spans="1:11" x14ac:dyDescent="0.25">
      <c r="A1007" s="1">
        <v>32528</v>
      </c>
      <c r="B1007">
        <v>2236.610107</v>
      </c>
      <c r="C1007">
        <v>2249.459961</v>
      </c>
      <c r="D1007">
        <v>2221.25</v>
      </c>
      <c r="E1007">
        <v>2235.360107</v>
      </c>
      <c r="F1007">
        <v>2235.360107</v>
      </c>
      <c r="G1007">
        <v>21660000</v>
      </c>
      <c r="H1007">
        <f t="shared" si="60"/>
        <v>-1.6761764850983238E-3</v>
      </c>
      <c r="I1007">
        <f t="shared" si="61"/>
        <v>-4.7103742467096962E-9</v>
      </c>
      <c r="J1007">
        <f t="shared" si="62"/>
        <v>4.1125835067074592E-6</v>
      </c>
      <c r="K1007">
        <f t="shared" si="63"/>
        <v>7.8960014336344968E-12</v>
      </c>
    </row>
    <row r="1008" spans="1:11" x14ac:dyDescent="0.25">
      <c r="A1008" s="1">
        <v>32531</v>
      </c>
      <c r="B1008">
        <v>2238.929932</v>
      </c>
      <c r="C1008">
        <v>2254.639893</v>
      </c>
      <c r="D1008">
        <v>2214.290039</v>
      </c>
      <c r="E1008">
        <v>2218.389893</v>
      </c>
      <c r="F1008">
        <v>2218.389893</v>
      </c>
      <c r="G1008">
        <v>18570000</v>
      </c>
      <c r="H1008">
        <f t="shared" si="60"/>
        <v>-7.6206774642925126E-3</v>
      </c>
      <c r="I1008">
        <f t="shared" si="61"/>
        <v>-4.425903078866662E-7</v>
      </c>
      <c r="J1008">
        <f t="shared" si="62"/>
        <v>6.3559983674151417E-5</v>
      </c>
      <c r="K1008">
        <f t="shared" si="63"/>
        <v>3.3728927535662767E-9</v>
      </c>
    </row>
    <row r="1009" spans="1:11" x14ac:dyDescent="0.25">
      <c r="A1009" s="1">
        <v>32532</v>
      </c>
      <c r="B1009">
        <v>2220.889893</v>
      </c>
      <c r="C1009">
        <v>2264.820068</v>
      </c>
      <c r="D1009">
        <v>2214.820068</v>
      </c>
      <c r="E1009">
        <v>2256.429932</v>
      </c>
      <c r="F1009">
        <v>2256.429932</v>
      </c>
      <c r="G1009">
        <v>23610000</v>
      </c>
      <c r="H1009">
        <f t="shared" si="60"/>
        <v>1.7002228851422257E-2</v>
      </c>
      <c r="I1009">
        <f t="shared" si="61"/>
        <v>4.9148253532777971E-6</v>
      </c>
      <c r="J1009">
        <f t="shared" si="62"/>
        <v>2.7723764399480632E-4</v>
      </c>
      <c r="K1009">
        <f t="shared" si="63"/>
        <v>8.3562377236111065E-8</v>
      </c>
    </row>
    <row r="1010" spans="1:11" x14ac:dyDescent="0.25">
      <c r="A1010" s="1">
        <v>32533</v>
      </c>
      <c r="B1010">
        <v>2260.709961</v>
      </c>
      <c r="C1010">
        <v>2277.679932</v>
      </c>
      <c r="D1010">
        <v>2242.320068</v>
      </c>
      <c r="E1010">
        <v>2265.889893</v>
      </c>
      <c r="F1010">
        <v>2265.889893</v>
      </c>
      <c r="G1010">
        <v>25690000</v>
      </c>
      <c r="H1010">
        <f t="shared" si="60"/>
        <v>4.1836823419685283E-3</v>
      </c>
      <c r="I1010">
        <f t="shared" si="61"/>
        <v>7.3221322535494978E-8</v>
      </c>
      <c r="J1010">
        <f t="shared" si="62"/>
        <v>1.4683520905043241E-5</v>
      </c>
      <c r="K1010">
        <f t="shared" si="63"/>
        <v>3.0632569337437412E-10</v>
      </c>
    </row>
    <row r="1011" spans="1:11" x14ac:dyDescent="0.25">
      <c r="A1011" s="1">
        <v>32534</v>
      </c>
      <c r="B1011">
        <v>2261.610107</v>
      </c>
      <c r="C1011">
        <v>2303.570068</v>
      </c>
      <c r="D1011">
        <v>2252.860107</v>
      </c>
      <c r="E1011">
        <v>2291.070068</v>
      </c>
      <c r="F1011">
        <v>2291.070068</v>
      </c>
      <c r="G1011">
        <v>28490000</v>
      </c>
      <c r="H1011">
        <f t="shared" si="60"/>
        <v>1.1051416511973024E-2</v>
      </c>
      <c r="I1011">
        <f t="shared" si="61"/>
        <v>1.3497062306399435E-6</v>
      </c>
      <c r="J1011">
        <f t="shared" si="62"/>
        <v>1.1448234810757825E-4</v>
      </c>
      <c r="K1011">
        <f t="shared" si="63"/>
        <v>1.4915998704202234E-8</v>
      </c>
    </row>
    <row r="1012" spans="1:11" x14ac:dyDescent="0.25">
      <c r="A1012" s="1">
        <v>32535</v>
      </c>
      <c r="B1012">
        <v>2307.320068</v>
      </c>
      <c r="C1012">
        <v>2349.639893</v>
      </c>
      <c r="D1012">
        <v>2295.179932</v>
      </c>
      <c r="E1012">
        <v>2322.860107</v>
      </c>
      <c r="F1012">
        <v>2322.860107</v>
      </c>
      <c r="G1012">
        <v>40880000</v>
      </c>
      <c r="H1012">
        <f t="shared" si="60"/>
        <v>1.3780244111677649E-2</v>
      </c>
      <c r="I1012">
        <f t="shared" si="61"/>
        <v>2.6167307213033151E-6</v>
      </c>
      <c r="J1012">
        <f t="shared" si="62"/>
        <v>1.8032380731071549E-4</v>
      </c>
      <c r="K1012">
        <f t="shared" si="63"/>
        <v>3.6058864306728565E-8</v>
      </c>
    </row>
    <row r="1013" spans="1:11" x14ac:dyDescent="0.25">
      <c r="A1013" s="1">
        <v>32538</v>
      </c>
      <c r="B1013">
        <v>2320.709961</v>
      </c>
      <c r="C1013">
        <v>2336.610107</v>
      </c>
      <c r="D1013">
        <v>2304.820068</v>
      </c>
      <c r="E1013">
        <v>2324.110107</v>
      </c>
      <c r="F1013">
        <v>2324.110107</v>
      </c>
      <c r="G1013">
        <v>26990000</v>
      </c>
      <c r="H1013">
        <f t="shared" si="60"/>
        <v>5.3798495474864172E-4</v>
      </c>
      <c r="I1013">
        <f t="shared" si="61"/>
        <v>1.5560038706608024E-10</v>
      </c>
      <c r="J1013">
        <f t="shared" si="62"/>
        <v>3.4674488752141951E-8</v>
      </c>
      <c r="K1013">
        <f t="shared" si="63"/>
        <v>8.3691412423866065E-14</v>
      </c>
    </row>
    <row r="1014" spans="1:11" x14ac:dyDescent="0.25">
      <c r="A1014" s="1">
        <v>32539</v>
      </c>
      <c r="B1014">
        <v>2323.209961</v>
      </c>
      <c r="C1014">
        <v>2350.179932</v>
      </c>
      <c r="D1014">
        <v>2302.679932</v>
      </c>
      <c r="E1014">
        <v>2342.320068</v>
      </c>
      <c r="F1014">
        <v>2342.320068</v>
      </c>
      <c r="G1014">
        <v>28060000</v>
      </c>
      <c r="H1014">
        <f t="shared" si="60"/>
        <v>7.8047041326629076E-3</v>
      </c>
      <c r="I1014">
        <f t="shared" si="61"/>
        <v>4.7538850338218549E-7</v>
      </c>
      <c r="J1014">
        <f t="shared" si="62"/>
        <v>5.5546166324958336E-5</v>
      </c>
      <c r="K1014">
        <f t="shared" si="63"/>
        <v>3.7102077900144215E-9</v>
      </c>
    </row>
    <row r="1015" spans="1:11" x14ac:dyDescent="0.25">
      <c r="A1015" s="1">
        <v>32540</v>
      </c>
      <c r="B1015">
        <v>2334.290039</v>
      </c>
      <c r="C1015">
        <v>2355</v>
      </c>
      <c r="D1015">
        <v>2319.290039</v>
      </c>
      <c r="E1015">
        <v>2338.209961</v>
      </c>
      <c r="F1015">
        <v>2338.209961</v>
      </c>
      <c r="G1015">
        <v>34960000</v>
      </c>
      <c r="H1015">
        <f t="shared" si="60"/>
        <v>-1.7562575310840856E-3</v>
      </c>
      <c r="I1015">
        <f t="shared" si="61"/>
        <v>-5.4182170175166072E-9</v>
      </c>
      <c r="J1015">
        <f t="shared" si="62"/>
        <v>4.4437972860373569E-6</v>
      </c>
      <c r="K1015">
        <f t="shared" si="63"/>
        <v>9.5164549193560202E-12</v>
      </c>
    </row>
    <row r="1016" spans="1:11" x14ac:dyDescent="0.25">
      <c r="A1016" s="1">
        <v>32541</v>
      </c>
      <c r="B1016">
        <v>2340.360107</v>
      </c>
      <c r="C1016">
        <v>2352.860107</v>
      </c>
      <c r="D1016">
        <v>2319.639893</v>
      </c>
      <c r="E1016">
        <v>2333.75</v>
      </c>
      <c r="F1016">
        <v>2333.75</v>
      </c>
      <c r="G1016">
        <v>18290000</v>
      </c>
      <c r="H1016">
        <f t="shared" si="60"/>
        <v>-1.9092468223299585E-3</v>
      </c>
      <c r="I1016">
        <f t="shared" si="61"/>
        <v>-6.9609845699826672E-9</v>
      </c>
      <c r="J1016">
        <f t="shared" si="62"/>
        <v>5.1122155344028181E-6</v>
      </c>
      <c r="K1016">
        <f t="shared" si="63"/>
        <v>1.3291099057601041E-11</v>
      </c>
    </row>
    <row r="1017" spans="1:11" x14ac:dyDescent="0.25">
      <c r="A1017" s="1">
        <v>32542</v>
      </c>
      <c r="B1017">
        <v>2326.790039</v>
      </c>
      <c r="C1017">
        <v>2348.75</v>
      </c>
      <c r="D1017">
        <v>2319.290039</v>
      </c>
      <c r="E1017">
        <v>2331.25</v>
      </c>
      <c r="F1017">
        <v>2331.25</v>
      </c>
      <c r="G1017">
        <v>17260000</v>
      </c>
      <c r="H1017">
        <f t="shared" si="60"/>
        <v>-1.0718114638067224E-3</v>
      </c>
      <c r="I1017">
        <f t="shared" si="61"/>
        <v>-1.2317018905110952E-9</v>
      </c>
      <c r="J1017">
        <f t="shared" si="62"/>
        <v>2.0265958091171097E-6</v>
      </c>
      <c r="K1017">
        <f t="shared" si="63"/>
        <v>1.3203046231993956E-12</v>
      </c>
    </row>
    <row r="1018" spans="1:11" x14ac:dyDescent="0.25">
      <c r="A1018" s="1">
        <v>32545</v>
      </c>
      <c r="B1018">
        <v>2326.610107</v>
      </c>
      <c r="C1018">
        <v>2338.040039</v>
      </c>
      <c r="D1018">
        <v>2307.669922</v>
      </c>
      <c r="E1018">
        <v>2321.070068</v>
      </c>
      <c r="F1018">
        <v>2321.070068</v>
      </c>
      <c r="G1018">
        <v>15610000</v>
      </c>
      <c r="H1018">
        <f t="shared" si="60"/>
        <v>-4.3762888615964468E-3</v>
      </c>
      <c r="I1018">
        <f t="shared" si="61"/>
        <v>-8.3821375087917365E-8</v>
      </c>
      <c r="J1018">
        <f t="shared" si="62"/>
        <v>2.2354579208199255E-5</v>
      </c>
      <c r="K1018">
        <f t="shared" si="63"/>
        <v>3.6683692263747032E-10</v>
      </c>
    </row>
    <row r="1019" spans="1:11" x14ac:dyDescent="0.25">
      <c r="A1019" s="1">
        <v>32546</v>
      </c>
      <c r="B1019">
        <v>2318.389893</v>
      </c>
      <c r="C1019">
        <v>2363.75</v>
      </c>
      <c r="D1019">
        <v>2314.639893</v>
      </c>
      <c r="E1019">
        <v>2347.139893</v>
      </c>
      <c r="F1019">
        <v>2347.139893</v>
      </c>
      <c r="G1019">
        <v>34070000</v>
      </c>
      <c r="H1019">
        <f t="shared" si="60"/>
        <v>1.1169204571880087E-2</v>
      </c>
      <c r="I1019">
        <f t="shared" si="61"/>
        <v>1.3933245886518318E-6</v>
      </c>
      <c r="J1019">
        <f t="shared" si="62"/>
        <v>1.1701680238144765E-4</v>
      </c>
      <c r="K1019">
        <f t="shared" si="63"/>
        <v>1.5562154948724123E-8</v>
      </c>
    </row>
    <row r="1020" spans="1:11" x14ac:dyDescent="0.25">
      <c r="A1020" s="1">
        <v>32547</v>
      </c>
      <c r="B1020">
        <v>2355.709961</v>
      </c>
      <c r="C1020">
        <v>2369.290039</v>
      </c>
      <c r="D1020">
        <v>2332.860107</v>
      </c>
      <c r="E1020">
        <v>2343.209961</v>
      </c>
      <c r="F1020">
        <v>2343.209961</v>
      </c>
      <c r="G1020">
        <v>21970000</v>
      </c>
      <c r="H1020">
        <f t="shared" si="60"/>
        <v>-1.6757525736808209E-3</v>
      </c>
      <c r="I1020">
        <f t="shared" si="61"/>
        <v>-4.7068015993862783E-9</v>
      </c>
      <c r="J1020">
        <f t="shared" si="62"/>
        <v>4.1108643436084405E-6</v>
      </c>
      <c r="K1020">
        <f t="shared" si="63"/>
        <v>7.8880173371662692E-12</v>
      </c>
    </row>
    <row r="1021" spans="1:11" x14ac:dyDescent="0.25">
      <c r="A1021" s="1">
        <v>32548</v>
      </c>
      <c r="B1021">
        <v>2328.040039</v>
      </c>
      <c r="C1021">
        <v>2347.679932</v>
      </c>
      <c r="D1021">
        <v>2308.389893</v>
      </c>
      <c r="E1021">
        <v>2323.040039</v>
      </c>
      <c r="F1021">
        <v>2323.040039</v>
      </c>
      <c r="G1021">
        <v>32770000</v>
      </c>
      <c r="H1021">
        <f t="shared" si="60"/>
        <v>-8.6450780050047384E-3</v>
      </c>
      <c r="I1021">
        <f t="shared" si="61"/>
        <v>-6.4613817116206453E-7</v>
      </c>
      <c r="J1021">
        <f t="shared" si="62"/>
        <v>8.0943347493688745E-5</v>
      </c>
      <c r="K1021">
        <f t="shared" si="63"/>
        <v>5.5859948480786823E-9</v>
      </c>
    </row>
    <row r="1022" spans="1:11" x14ac:dyDescent="0.25">
      <c r="A1022" s="1">
        <v>32549</v>
      </c>
      <c r="B1022">
        <v>2299.639893</v>
      </c>
      <c r="C1022">
        <v>2322.320068</v>
      </c>
      <c r="D1022">
        <v>2278.929932</v>
      </c>
      <c r="E1022">
        <v>2286.070068</v>
      </c>
      <c r="F1022">
        <v>2286.070068</v>
      </c>
      <c r="G1022">
        <v>19820000</v>
      </c>
      <c r="H1022">
        <f t="shared" si="60"/>
        <v>-1.6042473720062442E-2</v>
      </c>
      <c r="I1022">
        <f t="shared" si="61"/>
        <v>-4.1288020285805914E-6</v>
      </c>
      <c r="J1022">
        <f t="shared" si="62"/>
        <v>2.6877136102867961E-4</v>
      </c>
      <c r="K1022">
        <f t="shared" si="63"/>
        <v>6.6236708957474303E-8</v>
      </c>
    </row>
    <row r="1023" spans="1:11" x14ac:dyDescent="0.25">
      <c r="A1023" s="1">
        <v>32552</v>
      </c>
      <c r="B1023">
        <v>2275.709961</v>
      </c>
      <c r="C1023">
        <v>2295.709961</v>
      </c>
      <c r="D1023">
        <v>2266.070068</v>
      </c>
      <c r="E1023">
        <v>2282.5</v>
      </c>
      <c r="F1023">
        <v>2282.5</v>
      </c>
      <c r="G1023">
        <v>16380000</v>
      </c>
      <c r="H1023">
        <f t="shared" si="60"/>
        <v>-1.5628823345378185E-3</v>
      </c>
      <c r="I1023">
        <f t="shared" si="61"/>
        <v>-3.8184051035807498E-9</v>
      </c>
      <c r="J1023">
        <f t="shared" si="62"/>
        <v>3.6659091972727054E-6</v>
      </c>
      <c r="K1023">
        <f t="shared" si="63"/>
        <v>5.9681903910558718E-12</v>
      </c>
    </row>
    <row r="1024" spans="1:11" x14ac:dyDescent="0.25">
      <c r="A1024" s="1">
        <v>32553</v>
      </c>
      <c r="B1024">
        <v>2297.5</v>
      </c>
      <c r="C1024">
        <v>2308.040039</v>
      </c>
      <c r="D1024">
        <v>2274.820068</v>
      </c>
      <c r="E1024">
        <v>2281.25</v>
      </c>
      <c r="F1024">
        <v>2281.25</v>
      </c>
      <c r="G1024">
        <v>21650000</v>
      </c>
      <c r="H1024">
        <f t="shared" si="60"/>
        <v>-5.4779513832191556E-4</v>
      </c>
      <c r="I1024">
        <f t="shared" si="61"/>
        <v>-1.6449352383309673E-10</v>
      </c>
      <c r="J1024">
        <f t="shared" si="62"/>
        <v>8.0922478397506614E-7</v>
      </c>
      <c r="K1024">
        <f t="shared" si="63"/>
        <v>9.0129107893218753E-14</v>
      </c>
    </row>
    <row r="1025" spans="1:11" x14ac:dyDescent="0.25">
      <c r="A1025" s="1">
        <v>32554</v>
      </c>
      <c r="B1025">
        <v>2278.040039</v>
      </c>
      <c r="C1025">
        <v>2309.639893</v>
      </c>
      <c r="D1025">
        <v>2275.709961</v>
      </c>
      <c r="E1025">
        <v>2303.929932</v>
      </c>
      <c r="F1025">
        <v>2303.929932</v>
      </c>
      <c r="G1025">
        <v>19630000</v>
      </c>
      <c r="H1025">
        <f t="shared" si="60"/>
        <v>9.892792564209071E-3</v>
      </c>
      <c r="I1025">
        <f t="shared" si="61"/>
        <v>9.681450087789011E-7</v>
      </c>
      <c r="J1025">
        <f t="shared" si="62"/>
        <v>9.1031033658504196E-5</v>
      </c>
      <c r="K1025">
        <f t="shared" si="63"/>
        <v>9.5775379408146214E-9</v>
      </c>
    </row>
    <row r="1026" spans="1:11" x14ac:dyDescent="0.25">
      <c r="A1026" s="1">
        <v>32555</v>
      </c>
      <c r="B1026">
        <v>2311.25</v>
      </c>
      <c r="C1026">
        <v>2326.070068</v>
      </c>
      <c r="D1026">
        <v>2293.040039</v>
      </c>
      <c r="E1026">
        <v>2311.429932</v>
      </c>
      <c r="F1026">
        <v>2311.429932</v>
      </c>
      <c r="G1026">
        <v>18930000</v>
      </c>
      <c r="H1026">
        <f t="shared" si="60"/>
        <v>3.2500202899210301E-3</v>
      </c>
      <c r="I1026">
        <f t="shared" si="61"/>
        <v>3.4324846871364182E-8</v>
      </c>
      <c r="J1026">
        <f t="shared" si="62"/>
        <v>8.3998310758504708E-6</v>
      </c>
      <c r="K1026">
        <f t="shared" si="63"/>
        <v>1.1155220125200177E-10</v>
      </c>
    </row>
    <row r="1027" spans="1:11" x14ac:dyDescent="0.25">
      <c r="A1027" s="1">
        <v>32556</v>
      </c>
      <c r="B1027">
        <v>2310.179932</v>
      </c>
      <c r="C1027">
        <v>2339.110107</v>
      </c>
      <c r="D1027">
        <v>2301.959961</v>
      </c>
      <c r="E1027">
        <v>2324.820068</v>
      </c>
      <c r="F1027">
        <v>2324.820068</v>
      </c>
      <c r="G1027">
        <v>21000000</v>
      </c>
      <c r="H1027">
        <f t="shared" si="60"/>
        <v>5.7762947342289853E-3</v>
      </c>
      <c r="I1027">
        <f t="shared" si="61"/>
        <v>1.9271704280033524E-7</v>
      </c>
      <c r="J1027">
        <f t="shared" si="62"/>
        <v>2.9425424295456876E-5</v>
      </c>
      <c r="K1027">
        <f t="shared" si="63"/>
        <v>1.113166591752241E-9</v>
      </c>
    </row>
    <row r="1028" spans="1:11" x14ac:dyDescent="0.25">
      <c r="A1028" s="1">
        <v>32560</v>
      </c>
      <c r="B1028">
        <v>2330</v>
      </c>
      <c r="C1028">
        <v>2340.889893</v>
      </c>
      <c r="D1028">
        <v>2311.790039</v>
      </c>
      <c r="E1028">
        <v>2326.429932</v>
      </c>
      <c r="F1028">
        <v>2326.429932</v>
      </c>
      <c r="G1028">
        <v>15480000</v>
      </c>
      <c r="H1028">
        <f t="shared" ref="H1028:H1091" si="64">LN(E1028/E1027)</f>
        <v>6.922285683566684E-4</v>
      </c>
      <c r="I1028">
        <f t="shared" ref="I1028:I1091" si="65">(H1028-(($N$2)^2))^3</f>
        <v>3.3152449919983469E-10</v>
      </c>
      <c r="J1028">
        <f t="shared" ref="J1028:J1091" si="66">(H1028-$N$2)^2</f>
        <v>1.1590925658988043E-7</v>
      </c>
      <c r="K1028">
        <f t="shared" ref="K1028:K1091" si="67">(H1028-(($N$2)^2))^4</f>
        <v>2.2944970495529263E-13</v>
      </c>
    </row>
    <row r="1029" spans="1:11" x14ac:dyDescent="0.25">
      <c r="A1029" s="1">
        <v>32561</v>
      </c>
      <c r="B1029">
        <v>2323.040039</v>
      </c>
      <c r="C1029">
        <v>2327.5</v>
      </c>
      <c r="D1029">
        <v>2276.429932</v>
      </c>
      <c r="E1029">
        <v>2283.929932</v>
      </c>
      <c r="F1029">
        <v>2283.929932</v>
      </c>
      <c r="G1029">
        <v>20020000</v>
      </c>
      <c r="H1029">
        <f t="shared" si="64"/>
        <v>-1.8437260940507575E-2</v>
      </c>
      <c r="I1029">
        <f t="shared" si="65"/>
        <v>-6.2675520779633302E-6</v>
      </c>
      <c r="J1029">
        <f t="shared" si="66"/>
        <v>3.530278371151237E-4</v>
      </c>
      <c r="K1029">
        <f t="shared" si="67"/>
        <v>1.1555726869789664E-7</v>
      </c>
    </row>
    <row r="1030" spans="1:11" x14ac:dyDescent="0.25">
      <c r="A1030" s="1">
        <v>32562</v>
      </c>
      <c r="B1030">
        <v>2276.790039</v>
      </c>
      <c r="C1030">
        <v>2295.709961</v>
      </c>
      <c r="D1030">
        <v>2266.959961</v>
      </c>
      <c r="E1030">
        <v>2289.459961</v>
      </c>
      <c r="F1030">
        <v>2289.459961</v>
      </c>
      <c r="G1030">
        <v>16700000</v>
      </c>
      <c r="H1030">
        <f t="shared" si="64"/>
        <v>2.4183512993836563E-3</v>
      </c>
      <c r="I1030">
        <f t="shared" si="65"/>
        <v>1.4141370350563681E-8</v>
      </c>
      <c r="J1030">
        <f t="shared" si="66"/>
        <v>4.2707413912177895E-6</v>
      </c>
      <c r="K1030">
        <f t="shared" si="67"/>
        <v>3.4197051438399662E-11</v>
      </c>
    </row>
    <row r="1031" spans="1:11" x14ac:dyDescent="0.25">
      <c r="A1031" s="1">
        <v>32563</v>
      </c>
      <c r="B1031">
        <v>2288.389893</v>
      </c>
      <c r="C1031">
        <v>2291.790039</v>
      </c>
      <c r="D1031">
        <v>2242.679932</v>
      </c>
      <c r="E1031">
        <v>2245.540039</v>
      </c>
      <c r="F1031">
        <v>2245.540039</v>
      </c>
      <c r="G1031">
        <v>18650000</v>
      </c>
      <c r="H1031">
        <f t="shared" si="64"/>
        <v>-1.9369920704910837E-2</v>
      </c>
      <c r="I1031">
        <f t="shared" si="65"/>
        <v>-7.2676139855272372E-6</v>
      </c>
      <c r="J1031">
        <f t="shared" si="66"/>
        <v>3.8894524530806512E-4</v>
      </c>
      <c r="K1031">
        <f t="shared" si="67"/>
        <v>1.4077400594449608E-7</v>
      </c>
    </row>
    <row r="1032" spans="1:11" x14ac:dyDescent="0.25">
      <c r="A1032" s="1">
        <v>32566</v>
      </c>
      <c r="B1032">
        <v>2244.110107</v>
      </c>
      <c r="C1032">
        <v>2260.179932</v>
      </c>
      <c r="D1032">
        <v>2232.139893</v>
      </c>
      <c r="E1032">
        <v>2250.360107</v>
      </c>
      <c r="F1032">
        <v>2250.360107</v>
      </c>
      <c r="G1032">
        <v>15530000</v>
      </c>
      <c r="H1032">
        <f t="shared" si="64"/>
        <v>2.1442068062948834E-3</v>
      </c>
      <c r="I1032">
        <f t="shared" si="65"/>
        <v>9.856547460833701E-9</v>
      </c>
      <c r="J1032">
        <f t="shared" si="66"/>
        <v>3.2128150674878034E-6</v>
      </c>
      <c r="K1032">
        <f t="shared" si="67"/>
        <v>2.1133256453568612E-11</v>
      </c>
    </row>
    <row r="1033" spans="1:11" x14ac:dyDescent="0.25">
      <c r="A1033" s="1">
        <v>32567</v>
      </c>
      <c r="B1033">
        <v>2254.820068</v>
      </c>
      <c r="C1033">
        <v>2269.820068</v>
      </c>
      <c r="D1033">
        <v>2242.679932</v>
      </c>
      <c r="E1033">
        <v>2258.389893</v>
      </c>
      <c r="F1033">
        <v>2258.389893</v>
      </c>
      <c r="G1033">
        <v>15860000</v>
      </c>
      <c r="H1033">
        <f t="shared" si="64"/>
        <v>3.5618716892454804E-3</v>
      </c>
      <c r="I1033">
        <f t="shared" si="65"/>
        <v>4.5184506874401527E-8</v>
      </c>
      <c r="J1033">
        <f t="shared" si="66"/>
        <v>1.0304726641532509E-5</v>
      </c>
      <c r="K1033">
        <f t="shared" si="67"/>
        <v>1.6093582447139778E-10</v>
      </c>
    </row>
    <row r="1034" spans="1:11" x14ac:dyDescent="0.25">
      <c r="A1034" s="1">
        <v>32568</v>
      </c>
      <c r="B1034">
        <v>2267.320068</v>
      </c>
      <c r="C1034">
        <v>2277.5</v>
      </c>
      <c r="D1034">
        <v>2234.820068</v>
      </c>
      <c r="E1034">
        <v>2243.040039</v>
      </c>
      <c r="F1034">
        <v>2243.040039</v>
      </c>
      <c r="G1034">
        <v>20020000</v>
      </c>
      <c r="H1034">
        <f t="shared" si="64"/>
        <v>-6.8200166296801222E-3</v>
      </c>
      <c r="I1034">
        <f t="shared" si="65"/>
        <v>-3.1723415589374801E-7</v>
      </c>
      <c r="J1034">
        <f t="shared" si="66"/>
        <v>5.1434582026686947E-5</v>
      </c>
      <c r="K1034">
        <f t="shared" si="67"/>
        <v>2.1635814748402571E-9</v>
      </c>
    </row>
    <row r="1035" spans="1:11" x14ac:dyDescent="0.25">
      <c r="A1035" s="1">
        <v>32569</v>
      </c>
      <c r="B1035">
        <v>2244.110107</v>
      </c>
      <c r="C1035">
        <v>2274.820068</v>
      </c>
      <c r="D1035">
        <v>2239.820068</v>
      </c>
      <c r="E1035">
        <v>2265.709961</v>
      </c>
      <c r="F1035">
        <v>2265.709961</v>
      </c>
      <c r="G1035">
        <v>17660000</v>
      </c>
      <c r="H1035">
        <f t="shared" si="64"/>
        <v>1.0056052360174286E-2</v>
      </c>
      <c r="I1035">
        <f t="shared" si="65"/>
        <v>1.0168725997957497E-6</v>
      </c>
      <c r="J1035">
        <f t="shared" si="66"/>
        <v>9.4173016880563266E-5</v>
      </c>
      <c r="K1035">
        <f t="shared" si="67"/>
        <v>1.0225598274267178E-8</v>
      </c>
    </row>
    <row r="1036" spans="1:11" x14ac:dyDescent="0.25">
      <c r="A1036" s="1">
        <v>32570</v>
      </c>
      <c r="B1036">
        <v>2264.110107</v>
      </c>
      <c r="C1036">
        <v>2281.790039</v>
      </c>
      <c r="D1036">
        <v>2255</v>
      </c>
      <c r="E1036">
        <v>2274.290039</v>
      </c>
      <c r="F1036">
        <v>2274.290039</v>
      </c>
      <c r="G1036">
        <v>16630000</v>
      </c>
      <c r="H1036">
        <f t="shared" si="64"/>
        <v>3.7797745440870853E-3</v>
      </c>
      <c r="I1036">
        <f t="shared" si="65"/>
        <v>5.3995184815564364E-8</v>
      </c>
      <c r="J1036">
        <f t="shared" si="66"/>
        <v>1.1751187161116674E-5</v>
      </c>
      <c r="K1036">
        <f t="shared" si="67"/>
        <v>2.0408294343470676E-10</v>
      </c>
    </row>
    <row r="1037" spans="1:11" x14ac:dyDescent="0.25">
      <c r="A1037" s="1">
        <v>32573</v>
      </c>
      <c r="B1037">
        <v>2283.040039</v>
      </c>
      <c r="C1037">
        <v>2302.5</v>
      </c>
      <c r="D1037">
        <v>2270.360107</v>
      </c>
      <c r="E1037">
        <v>2294.820068</v>
      </c>
      <c r="F1037">
        <v>2294.820068</v>
      </c>
      <c r="G1037">
        <v>16520000</v>
      </c>
      <c r="H1037">
        <f t="shared" si="64"/>
        <v>8.9865057665444309E-3</v>
      </c>
      <c r="I1037">
        <f t="shared" si="65"/>
        <v>7.2569583584062866E-7</v>
      </c>
      <c r="J1037">
        <f t="shared" si="66"/>
        <v>7.4558591246562722E-5</v>
      </c>
      <c r="K1037">
        <f t="shared" si="67"/>
        <v>6.5213800123039068E-9</v>
      </c>
    </row>
    <row r="1038" spans="1:11" x14ac:dyDescent="0.25">
      <c r="A1038" s="1">
        <v>32574</v>
      </c>
      <c r="B1038">
        <v>2294.820068</v>
      </c>
      <c r="C1038">
        <v>2308.570068</v>
      </c>
      <c r="D1038">
        <v>2278.929932</v>
      </c>
      <c r="E1038">
        <v>2290.709961</v>
      </c>
      <c r="F1038">
        <v>2290.709961</v>
      </c>
      <c r="G1038">
        <v>18090000</v>
      </c>
      <c r="H1038">
        <f t="shared" si="64"/>
        <v>-1.7926425406363782E-3</v>
      </c>
      <c r="I1038">
        <f t="shared" si="65"/>
        <v>-5.7619704816894599E-9</v>
      </c>
      <c r="J1038">
        <f t="shared" si="66"/>
        <v>4.5985226557884697E-6</v>
      </c>
      <c r="K1038">
        <f t="shared" si="67"/>
        <v>1.0329866418436444E-11</v>
      </c>
    </row>
    <row r="1039" spans="1:11" x14ac:dyDescent="0.25">
      <c r="A1039" s="1">
        <v>32575</v>
      </c>
      <c r="B1039">
        <v>2288.929932</v>
      </c>
      <c r="C1039">
        <v>2316.790039</v>
      </c>
      <c r="D1039">
        <v>2280</v>
      </c>
      <c r="E1039">
        <v>2295.540039</v>
      </c>
      <c r="F1039">
        <v>2295.540039</v>
      </c>
      <c r="G1039">
        <v>17510000</v>
      </c>
      <c r="H1039">
        <f t="shared" si="64"/>
        <v>2.1063307869269902E-3</v>
      </c>
      <c r="I1039">
        <f t="shared" si="65"/>
        <v>9.3433621261898891E-9</v>
      </c>
      <c r="J1039">
        <f t="shared" si="66"/>
        <v>3.0784692272457028E-6</v>
      </c>
      <c r="K1039">
        <f t="shared" si="67"/>
        <v>1.9679055105403875E-11</v>
      </c>
    </row>
    <row r="1040" spans="1:11" x14ac:dyDescent="0.25">
      <c r="A1040" s="1">
        <v>32576</v>
      </c>
      <c r="B1040">
        <v>2294.459961</v>
      </c>
      <c r="C1040">
        <v>2306.610107</v>
      </c>
      <c r="D1040">
        <v>2282.860107</v>
      </c>
      <c r="E1040">
        <v>2291.429932</v>
      </c>
      <c r="F1040">
        <v>2291.429932</v>
      </c>
      <c r="G1040">
        <v>16710000</v>
      </c>
      <c r="H1040">
        <f t="shared" si="64"/>
        <v>-1.792079793837543E-3</v>
      </c>
      <c r="I1040">
        <f t="shared" si="65"/>
        <v>-5.7565461616032942E-9</v>
      </c>
      <c r="J1040">
        <f t="shared" si="66"/>
        <v>4.5961094452917742E-6</v>
      </c>
      <c r="K1040">
        <f t="shared" si="67"/>
        <v>1.0316902402338646E-11</v>
      </c>
    </row>
    <row r="1041" spans="1:11" x14ac:dyDescent="0.25">
      <c r="A1041" s="1">
        <v>32577</v>
      </c>
      <c r="B1041">
        <v>2285</v>
      </c>
      <c r="C1041">
        <v>2295.540039</v>
      </c>
      <c r="D1041">
        <v>2261.610107</v>
      </c>
      <c r="E1041">
        <v>2282.139893</v>
      </c>
      <c r="F1041">
        <v>2282.139893</v>
      </c>
      <c r="G1041">
        <v>17430000</v>
      </c>
      <c r="H1041">
        <f t="shared" si="64"/>
        <v>-4.0624947829636573E-3</v>
      </c>
      <c r="I1041">
        <f t="shared" si="65"/>
        <v>-6.7052987835319333E-8</v>
      </c>
      <c r="J1041">
        <f t="shared" si="66"/>
        <v>1.9485769621140462E-5</v>
      </c>
      <c r="K1041">
        <f t="shared" si="67"/>
        <v>2.724107107354575E-10</v>
      </c>
    </row>
    <row r="1042" spans="1:11" x14ac:dyDescent="0.25">
      <c r="A1042" s="1">
        <v>32580</v>
      </c>
      <c r="B1042">
        <v>2287.679932</v>
      </c>
      <c r="C1042">
        <v>2319.639893</v>
      </c>
      <c r="D1042">
        <v>2282.679932</v>
      </c>
      <c r="E1042">
        <v>2306.25</v>
      </c>
      <c r="F1042">
        <v>2306.25</v>
      </c>
      <c r="G1042">
        <v>17880000</v>
      </c>
      <c r="H1042">
        <f t="shared" si="64"/>
        <v>1.0509276441199039E-2</v>
      </c>
      <c r="I1042">
        <f t="shared" si="65"/>
        <v>1.1606548938459576E-6</v>
      </c>
      <c r="J1042">
        <f t="shared" si="66"/>
        <v>1.031748541565328E-4</v>
      </c>
      <c r="K1042">
        <f t="shared" si="67"/>
        <v>1.2197499507011493E-8</v>
      </c>
    </row>
    <row r="1043" spans="1:11" x14ac:dyDescent="0.25">
      <c r="A1043" s="1">
        <v>32581</v>
      </c>
      <c r="B1043">
        <v>2314.290039</v>
      </c>
      <c r="C1043">
        <v>2322.679932</v>
      </c>
      <c r="D1043">
        <v>2296.790039</v>
      </c>
      <c r="E1043">
        <v>2306.25</v>
      </c>
      <c r="F1043">
        <v>2306.25</v>
      </c>
      <c r="G1043">
        <v>14750000</v>
      </c>
      <c r="H1043">
        <f t="shared" si="64"/>
        <v>0</v>
      </c>
      <c r="I1043">
        <f t="shared" si="65"/>
        <v>-1.8948857844800091E-21</v>
      </c>
      <c r="J1043">
        <f t="shared" si="66"/>
        <v>1.2374500548040336E-7</v>
      </c>
      <c r="K1043">
        <f t="shared" si="67"/>
        <v>2.3448265178521718E-28</v>
      </c>
    </row>
    <row r="1044" spans="1:11" x14ac:dyDescent="0.25">
      <c r="A1044" s="1">
        <v>32582</v>
      </c>
      <c r="B1044">
        <v>2311.25</v>
      </c>
      <c r="C1044">
        <v>2332.860107</v>
      </c>
      <c r="D1044">
        <v>2300.709961</v>
      </c>
      <c r="E1044">
        <v>2320.540039</v>
      </c>
      <c r="F1044">
        <v>2320.540039</v>
      </c>
      <c r="G1044">
        <v>21000000</v>
      </c>
      <c r="H1044">
        <f t="shared" si="64"/>
        <v>6.1771052145556298E-3</v>
      </c>
      <c r="I1044">
        <f t="shared" si="65"/>
        <v>2.3568334613313142E-7</v>
      </c>
      <c r="J1044">
        <f t="shared" si="66"/>
        <v>3.3934482792107044E-5</v>
      </c>
      <c r="K1044">
        <f t="shared" si="67"/>
        <v>1.4558116617459267E-9</v>
      </c>
    </row>
    <row r="1045" spans="1:11" x14ac:dyDescent="0.25">
      <c r="A1045" s="1">
        <v>32583</v>
      </c>
      <c r="B1045">
        <v>2322.320068</v>
      </c>
      <c r="C1045">
        <v>2351.070068</v>
      </c>
      <c r="D1045">
        <v>2315.360107</v>
      </c>
      <c r="E1045">
        <v>2340.709961</v>
      </c>
      <c r="F1045">
        <v>2340.709961</v>
      </c>
      <c r="G1045">
        <v>25190000</v>
      </c>
      <c r="H1045">
        <f t="shared" si="64"/>
        <v>8.6543514679854171E-3</v>
      </c>
      <c r="I1045">
        <f t="shared" si="65"/>
        <v>6.481640753045631E-7</v>
      </c>
      <c r="J1045">
        <f t="shared" si="66"/>
        <v>6.8932791233437327E-5</v>
      </c>
      <c r="K1045">
        <f t="shared" si="67"/>
        <v>5.6093595095404046E-9</v>
      </c>
    </row>
    <row r="1046" spans="1:11" x14ac:dyDescent="0.25">
      <c r="A1046" s="1">
        <v>32584</v>
      </c>
      <c r="B1046">
        <v>2292.679932</v>
      </c>
      <c r="C1046">
        <v>2307.679932</v>
      </c>
      <c r="D1046">
        <v>2267.860107</v>
      </c>
      <c r="E1046">
        <v>2292.139893</v>
      </c>
      <c r="F1046">
        <v>2292.139893</v>
      </c>
      <c r="G1046">
        <v>39410000</v>
      </c>
      <c r="H1046">
        <f t="shared" si="64"/>
        <v>-2.0968453159014796E-2</v>
      </c>
      <c r="I1046">
        <f t="shared" si="65"/>
        <v>-9.219489419881859E-6</v>
      </c>
      <c r="J1046">
        <f t="shared" si="66"/>
        <v>4.5455208965175054E-4</v>
      </c>
      <c r="K1046">
        <f t="shared" si="67"/>
        <v>1.9331957291659407E-7</v>
      </c>
    </row>
    <row r="1047" spans="1:11" x14ac:dyDescent="0.25">
      <c r="A1047" s="1">
        <v>32587</v>
      </c>
      <c r="B1047">
        <v>2280</v>
      </c>
      <c r="C1047">
        <v>2286.25</v>
      </c>
      <c r="D1047">
        <v>2249.459961</v>
      </c>
      <c r="E1047">
        <v>2262.5</v>
      </c>
      <c r="F1047">
        <v>2262.5</v>
      </c>
      <c r="G1047">
        <v>19600000</v>
      </c>
      <c r="H1047">
        <f t="shared" si="64"/>
        <v>-1.3015435738282529E-2</v>
      </c>
      <c r="I1047">
        <f t="shared" si="65"/>
        <v>-2.2048981035972208E-6</v>
      </c>
      <c r="J1047">
        <f t="shared" si="66"/>
        <v>1.7868229840656879E-4</v>
      </c>
      <c r="K1047">
        <f t="shared" si="67"/>
        <v>2.8697982421958553E-8</v>
      </c>
    </row>
    <row r="1048" spans="1:11" x14ac:dyDescent="0.25">
      <c r="A1048" s="1">
        <v>32588</v>
      </c>
      <c r="B1048">
        <v>2277.139893</v>
      </c>
      <c r="C1048">
        <v>2284.820068</v>
      </c>
      <c r="D1048">
        <v>2259.639893</v>
      </c>
      <c r="E1048">
        <v>2266.25</v>
      </c>
      <c r="F1048">
        <v>2266.25</v>
      </c>
      <c r="G1048">
        <v>15380000</v>
      </c>
      <c r="H1048">
        <f t="shared" si="64"/>
        <v>1.6560864949795419E-3</v>
      </c>
      <c r="I1048">
        <f t="shared" si="65"/>
        <v>4.5410019666319722E-9</v>
      </c>
      <c r="J1048">
        <f t="shared" si="66"/>
        <v>1.7012308680071365E-6</v>
      </c>
      <c r="K1048">
        <f t="shared" si="67"/>
        <v>7.5197301043015019E-12</v>
      </c>
    </row>
    <row r="1049" spans="1:11" x14ac:dyDescent="0.25">
      <c r="A1049" s="1">
        <v>32589</v>
      </c>
      <c r="B1049">
        <v>2266.790039</v>
      </c>
      <c r="C1049">
        <v>2276.610107</v>
      </c>
      <c r="D1049">
        <v>2247.139893</v>
      </c>
      <c r="E1049">
        <v>2263.209961</v>
      </c>
      <c r="F1049">
        <v>2263.209961</v>
      </c>
      <c r="G1049">
        <v>15220000</v>
      </c>
      <c r="H1049">
        <f t="shared" si="64"/>
        <v>-1.3423408011805033E-3</v>
      </c>
      <c r="I1049">
        <f t="shared" si="65"/>
        <v>-2.4194044497956499E-9</v>
      </c>
      <c r="J1049">
        <f t="shared" si="66"/>
        <v>2.870025240849658E-6</v>
      </c>
      <c r="K1049">
        <f t="shared" si="67"/>
        <v>3.2479646967352661E-12</v>
      </c>
    </row>
    <row r="1050" spans="1:11" x14ac:dyDescent="0.25">
      <c r="A1050" s="1">
        <v>32590</v>
      </c>
      <c r="B1050">
        <v>2265.709961</v>
      </c>
      <c r="C1050">
        <v>2274.820068</v>
      </c>
      <c r="D1050">
        <v>2235.889893</v>
      </c>
      <c r="E1050">
        <v>2243.040039</v>
      </c>
      <c r="F1050">
        <v>2243.040039</v>
      </c>
      <c r="G1050">
        <v>20520000</v>
      </c>
      <c r="H1050">
        <f t="shared" si="64"/>
        <v>-8.9520362605372741E-3</v>
      </c>
      <c r="I1050">
        <f t="shared" si="65"/>
        <v>-7.1743656581404618E-7</v>
      </c>
      <c r="J1050">
        <f t="shared" si="66"/>
        <v>8.6560886908773336E-5</v>
      </c>
      <c r="K1050">
        <f t="shared" si="67"/>
        <v>6.4226069309944462E-9</v>
      </c>
    </row>
    <row r="1051" spans="1:11" x14ac:dyDescent="0.25">
      <c r="A1051" s="1">
        <v>32594</v>
      </c>
      <c r="B1051">
        <v>2240.540039</v>
      </c>
      <c r="C1051">
        <v>2264.290039</v>
      </c>
      <c r="D1051">
        <v>2234.459961</v>
      </c>
      <c r="E1051">
        <v>2257.860107</v>
      </c>
      <c r="F1051">
        <v>2257.860107</v>
      </c>
      <c r="G1051">
        <v>12490000</v>
      </c>
      <c r="H1051">
        <f t="shared" si="64"/>
        <v>6.5854033986010637E-3</v>
      </c>
      <c r="I1051">
        <f t="shared" si="65"/>
        <v>2.8557663237638529E-7</v>
      </c>
      <c r="J1051">
        <f t="shared" si="66"/>
        <v>3.885813444414533E-5</v>
      </c>
      <c r="K1051">
        <f t="shared" si="67"/>
        <v>1.8806019867305557E-9</v>
      </c>
    </row>
    <row r="1052" spans="1:11" x14ac:dyDescent="0.25">
      <c r="A1052" s="1">
        <v>32595</v>
      </c>
      <c r="B1052">
        <v>2269.459961</v>
      </c>
      <c r="C1052">
        <v>2287.860107</v>
      </c>
      <c r="D1052">
        <v>2258.929932</v>
      </c>
      <c r="E1052">
        <v>2275.540039</v>
      </c>
      <c r="F1052">
        <v>2275.540039</v>
      </c>
      <c r="G1052">
        <v>17320000</v>
      </c>
      <c r="H1052">
        <f t="shared" si="64"/>
        <v>7.7998945892042522E-3</v>
      </c>
      <c r="I1052">
        <f t="shared" si="65"/>
        <v>4.7451017571193747E-7</v>
      </c>
      <c r="J1052">
        <f t="shared" si="66"/>
        <v>5.5474499074730406E-5</v>
      </c>
      <c r="K1052">
        <f t="shared" si="67"/>
        <v>3.7010706337936058E-9</v>
      </c>
    </row>
    <row r="1053" spans="1:11" x14ac:dyDescent="0.25">
      <c r="A1053" s="1">
        <v>32596</v>
      </c>
      <c r="B1053">
        <v>2274.01001</v>
      </c>
      <c r="C1053">
        <v>2293.6201169999999</v>
      </c>
      <c r="D1053">
        <v>2262.6499020000001</v>
      </c>
      <c r="E1053">
        <v>2281.5200199999999</v>
      </c>
      <c r="F1053">
        <v>2281.5200199999999</v>
      </c>
      <c r="G1053">
        <v>14520000</v>
      </c>
      <c r="H1053">
        <f t="shared" si="64"/>
        <v>2.624492262584151E-3</v>
      </c>
      <c r="I1053">
        <f t="shared" si="65"/>
        <v>1.8074839839383899E-8</v>
      </c>
      <c r="J1053">
        <f t="shared" si="66"/>
        <v>5.1652479237482558E-6</v>
      </c>
      <c r="K1053">
        <f t="shared" si="67"/>
        <v>4.7435040634755816E-11</v>
      </c>
    </row>
    <row r="1054" spans="1:11" x14ac:dyDescent="0.25">
      <c r="A1054" s="1">
        <v>32597</v>
      </c>
      <c r="B1054">
        <v>2281.3400879999999</v>
      </c>
      <c r="C1054">
        <v>2296.919922</v>
      </c>
      <c r="D1054">
        <v>2264.3000489999999</v>
      </c>
      <c r="E1054">
        <v>2281.3400879999999</v>
      </c>
      <c r="F1054">
        <v>2281.3400879999999</v>
      </c>
      <c r="G1054">
        <v>17800000</v>
      </c>
      <c r="H1054">
        <f t="shared" si="64"/>
        <v>-7.8868076528526779E-5</v>
      </c>
      <c r="I1054">
        <f t="shared" si="65"/>
        <v>-4.928858904329609E-13</v>
      </c>
      <c r="J1054">
        <f t="shared" si="66"/>
        <v>1.8545266957552797E-7</v>
      </c>
      <c r="K1054">
        <f t="shared" si="67"/>
        <v>3.8933954293710665E-17</v>
      </c>
    </row>
    <row r="1055" spans="1:11" x14ac:dyDescent="0.25">
      <c r="A1055" s="1">
        <v>32598</v>
      </c>
      <c r="B1055">
        <v>2286.469971</v>
      </c>
      <c r="C1055">
        <v>2303.3400879999999</v>
      </c>
      <c r="D1055">
        <v>2277.48999</v>
      </c>
      <c r="E1055">
        <v>2293.6201169999999</v>
      </c>
      <c r="F1055">
        <v>2293.6201169999999</v>
      </c>
      <c r="G1055">
        <v>15980000</v>
      </c>
      <c r="H1055">
        <f t="shared" si="64"/>
        <v>5.3683782772906774E-3</v>
      </c>
      <c r="I1055">
        <f t="shared" si="65"/>
        <v>1.5470320044250019E-7</v>
      </c>
      <c r="J1055">
        <f t="shared" si="66"/>
        <v>2.5166317642033454E-5</v>
      </c>
      <c r="K1055">
        <f t="shared" si="67"/>
        <v>8.3048615693447697E-10</v>
      </c>
    </row>
    <row r="1056" spans="1:11" x14ac:dyDescent="0.25">
      <c r="A1056" s="1">
        <v>32601</v>
      </c>
      <c r="B1056">
        <v>2296.1899410000001</v>
      </c>
      <c r="C1056">
        <v>2317.4499510000001</v>
      </c>
      <c r="D1056">
        <v>2284.0900879999999</v>
      </c>
      <c r="E1056">
        <v>2304.8000489999999</v>
      </c>
      <c r="F1056">
        <v>2304.8000489999999</v>
      </c>
      <c r="G1056">
        <v>16240000</v>
      </c>
      <c r="H1056">
        <f t="shared" si="64"/>
        <v>4.8625195718029141E-3</v>
      </c>
      <c r="I1056">
        <f t="shared" si="65"/>
        <v>1.1496110511462253E-7</v>
      </c>
      <c r="J1056">
        <f t="shared" si="66"/>
        <v>2.0346824864628731E-5</v>
      </c>
      <c r="K1056">
        <f t="shared" si="67"/>
        <v>5.5898639775336168E-10</v>
      </c>
    </row>
    <row r="1057" spans="1:11" x14ac:dyDescent="0.25">
      <c r="A1057" s="1">
        <v>32602</v>
      </c>
      <c r="B1057">
        <v>2299.4799800000001</v>
      </c>
      <c r="C1057">
        <v>2314.8798830000001</v>
      </c>
      <c r="D1057">
        <v>2282.4399410000001</v>
      </c>
      <c r="E1057">
        <v>2298.1999510000001</v>
      </c>
      <c r="F1057">
        <v>2298.1999510000001</v>
      </c>
      <c r="G1057">
        <v>15710000</v>
      </c>
      <c r="H1057">
        <f t="shared" si="64"/>
        <v>-2.8677395277983742E-3</v>
      </c>
      <c r="I1057">
        <f t="shared" si="65"/>
        <v>-2.3587142275361544E-8</v>
      </c>
      <c r="J1057">
        <f t="shared" si="66"/>
        <v>1.0365267890206706E-5</v>
      </c>
      <c r="K1057">
        <f t="shared" si="67"/>
        <v>6.7644699041908502E-11</v>
      </c>
    </row>
    <row r="1058" spans="1:11" x14ac:dyDescent="0.25">
      <c r="A1058" s="1">
        <v>32603</v>
      </c>
      <c r="B1058">
        <v>2297.290039</v>
      </c>
      <c r="C1058">
        <v>2315.8000489999999</v>
      </c>
      <c r="D1058">
        <v>2286.8400879999999</v>
      </c>
      <c r="E1058">
        <v>2304.8000489999999</v>
      </c>
      <c r="F1058">
        <v>2304.8000489999999</v>
      </c>
      <c r="G1058">
        <v>15960000</v>
      </c>
      <c r="H1058">
        <f t="shared" si="64"/>
        <v>2.8677395277983664E-3</v>
      </c>
      <c r="I1058">
        <f t="shared" si="65"/>
        <v>2.3581036253780563E-8</v>
      </c>
      <c r="J1058">
        <f t="shared" si="66"/>
        <v>6.3300821193485462E-6</v>
      </c>
      <c r="K1058">
        <f t="shared" si="67"/>
        <v>6.7621351735952368E-11</v>
      </c>
    </row>
    <row r="1059" spans="1:11" x14ac:dyDescent="0.25">
      <c r="A1059" s="1">
        <v>32604</v>
      </c>
      <c r="B1059">
        <v>2298.389893</v>
      </c>
      <c r="C1059">
        <v>2305.719971</v>
      </c>
      <c r="D1059">
        <v>2282.8100589999999</v>
      </c>
      <c r="E1059">
        <v>2291.969971</v>
      </c>
      <c r="F1059">
        <v>2291.969971</v>
      </c>
      <c r="G1059">
        <v>14120000</v>
      </c>
      <c r="H1059">
        <f t="shared" si="64"/>
        <v>-5.5822289394356142E-3</v>
      </c>
      <c r="I1059">
        <f t="shared" si="65"/>
        <v>-1.7396096704249458E-7</v>
      </c>
      <c r="J1059">
        <f t="shared" si="66"/>
        <v>3.5212391870442218E-5</v>
      </c>
      <c r="K1059">
        <f t="shared" si="67"/>
        <v>9.711114713576382E-10</v>
      </c>
    </row>
    <row r="1060" spans="1:11" x14ac:dyDescent="0.25">
      <c r="A1060" s="1">
        <v>32605</v>
      </c>
      <c r="B1060">
        <v>2287.0200199999999</v>
      </c>
      <c r="C1060">
        <v>2314.8798830000001</v>
      </c>
      <c r="D1060">
        <v>2282.070068</v>
      </c>
      <c r="E1060">
        <v>2304.8000489999999</v>
      </c>
      <c r="F1060">
        <v>2304.8000489999999</v>
      </c>
      <c r="G1060">
        <v>15400000</v>
      </c>
      <c r="H1060">
        <f t="shared" si="64"/>
        <v>5.5822289394356055E-3</v>
      </c>
      <c r="I1060">
        <f t="shared" si="65"/>
        <v>1.7393783072595403E-7</v>
      </c>
      <c r="J1060">
        <f t="shared" si="66"/>
        <v>2.7357658005063423E-5</v>
      </c>
      <c r="K1060">
        <f t="shared" si="67"/>
        <v>9.7093926840325585E-10</v>
      </c>
    </row>
    <row r="1061" spans="1:11" x14ac:dyDescent="0.25">
      <c r="A1061" s="1">
        <v>32608</v>
      </c>
      <c r="B1061">
        <v>2304.8000489999999</v>
      </c>
      <c r="C1061">
        <v>2316.3500979999999</v>
      </c>
      <c r="D1061">
        <v>2293.6201169999999</v>
      </c>
      <c r="E1061">
        <v>2301.8701169999999</v>
      </c>
      <c r="F1061">
        <v>2301.8701169999999</v>
      </c>
      <c r="G1061">
        <v>12940000</v>
      </c>
      <c r="H1061">
        <f t="shared" si="64"/>
        <v>-1.2720391473639671E-3</v>
      </c>
      <c r="I1061">
        <f t="shared" si="65"/>
        <v>-2.058866421000241E-9</v>
      </c>
      <c r="J1061">
        <f t="shared" si="66"/>
        <v>2.6367694071508193E-6</v>
      </c>
      <c r="K1061">
        <f t="shared" si="67"/>
        <v>2.6192134611419989E-12</v>
      </c>
    </row>
    <row r="1062" spans="1:11" x14ac:dyDescent="0.25">
      <c r="A1062" s="1">
        <v>32609</v>
      </c>
      <c r="B1062">
        <v>2304.429932</v>
      </c>
      <c r="C1062">
        <v>2321.4799800000001</v>
      </c>
      <c r="D1062">
        <v>2295.2700199999999</v>
      </c>
      <c r="E1062">
        <v>2311.580078</v>
      </c>
      <c r="F1062">
        <v>2311.580078</v>
      </c>
      <c r="G1062">
        <v>15160000</v>
      </c>
      <c r="H1062">
        <f t="shared" si="64"/>
        <v>4.2094202504941811E-3</v>
      </c>
      <c r="I1062">
        <f t="shared" si="65"/>
        <v>7.4581060829092859E-8</v>
      </c>
      <c r="J1062">
        <f t="shared" si="66"/>
        <v>1.4881433953473841E-5</v>
      </c>
      <c r="K1062">
        <f t="shared" si="67"/>
        <v>3.1393379872354078E-10</v>
      </c>
    </row>
    <row r="1063" spans="1:11" x14ac:dyDescent="0.25">
      <c r="A1063" s="1">
        <v>32610</v>
      </c>
      <c r="B1063">
        <v>2315.8000489999999</v>
      </c>
      <c r="C1063">
        <v>2332.8400879999999</v>
      </c>
      <c r="D1063">
        <v>2304.4399410000001</v>
      </c>
      <c r="E1063">
        <v>2319.6499020000001</v>
      </c>
      <c r="F1063">
        <v>2319.6499020000001</v>
      </c>
      <c r="G1063">
        <v>18390000</v>
      </c>
      <c r="H1063">
        <f t="shared" si="64"/>
        <v>3.4849628293820863E-3</v>
      </c>
      <c r="I1063">
        <f t="shared" si="65"/>
        <v>4.2320246326359502E-8</v>
      </c>
      <c r="J1063">
        <f t="shared" si="66"/>
        <v>9.8168717203670625E-6</v>
      </c>
      <c r="K1063">
        <f t="shared" si="67"/>
        <v>1.4747924845854307E-10</v>
      </c>
    </row>
    <row r="1064" spans="1:11" x14ac:dyDescent="0.25">
      <c r="A1064" s="1">
        <v>32611</v>
      </c>
      <c r="B1064">
        <v>2315.610107</v>
      </c>
      <c r="C1064">
        <v>2321.8500979999999</v>
      </c>
      <c r="D1064">
        <v>2289.5900879999999</v>
      </c>
      <c r="E1064">
        <v>2296</v>
      </c>
      <c r="F1064">
        <v>2296</v>
      </c>
      <c r="G1064">
        <v>14690000</v>
      </c>
      <c r="H1064">
        <f t="shared" si="64"/>
        <v>-1.0247791523352805E-2</v>
      </c>
      <c r="I1064">
        <f t="shared" si="65"/>
        <v>-1.0762336772793765E-6</v>
      </c>
      <c r="J1064">
        <f t="shared" si="66"/>
        <v>1.1235079104367599E-4</v>
      </c>
      <c r="K1064">
        <f t="shared" si="67"/>
        <v>1.1029151533712705E-8</v>
      </c>
    </row>
    <row r="1065" spans="1:11" x14ac:dyDescent="0.25">
      <c r="A1065" s="1">
        <v>32612</v>
      </c>
      <c r="B1065">
        <v>2319.830078</v>
      </c>
      <c r="C1065">
        <v>2342.929932</v>
      </c>
      <c r="D1065">
        <v>2308.830078</v>
      </c>
      <c r="E1065">
        <v>2337.0600589999999</v>
      </c>
      <c r="F1065">
        <v>2337.0600589999999</v>
      </c>
      <c r="G1065">
        <v>20690000</v>
      </c>
      <c r="H1065">
        <f t="shared" si="64"/>
        <v>1.7725275956174208E-2</v>
      </c>
      <c r="I1065">
        <f t="shared" si="65"/>
        <v>5.5689064174741733E-6</v>
      </c>
      <c r="J1065">
        <f t="shared" si="66"/>
        <v>3.018385673366982E-4</v>
      </c>
      <c r="K1065">
        <f t="shared" si="67"/>
        <v>9.8709713899484053E-8</v>
      </c>
    </row>
    <row r="1066" spans="1:11" x14ac:dyDescent="0.25">
      <c r="A1066" s="1">
        <v>32615</v>
      </c>
      <c r="B1066">
        <v>2332.110107</v>
      </c>
      <c r="C1066">
        <v>2348.419922</v>
      </c>
      <c r="D1066">
        <v>2324.2299800000001</v>
      </c>
      <c r="E1066">
        <v>2337.790039</v>
      </c>
      <c r="F1066">
        <v>2337.790039</v>
      </c>
      <c r="G1066">
        <v>13760000</v>
      </c>
      <c r="H1066">
        <f t="shared" si="64"/>
        <v>3.1230092543315578E-4</v>
      </c>
      <c r="I1066">
        <f t="shared" si="65"/>
        <v>3.0423099743975202E-11</v>
      </c>
      <c r="J1066">
        <f t="shared" si="66"/>
        <v>1.5581301694092065E-9</v>
      </c>
      <c r="K1066">
        <f t="shared" si="67"/>
        <v>9.4973974979441107E-15</v>
      </c>
    </row>
    <row r="1067" spans="1:11" x14ac:dyDescent="0.25">
      <c r="A1067" s="1">
        <v>32616</v>
      </c>
      <c r="B1067">
        <v>2356.8500979999999</v>
      </c>
      <c r="C1067">
        <v>2386</v>
      </c>
      <c r="D1067">
        <v>2351.360107</v>
      </c>
      <c r="E1067">
        <v>2379.3999020000001</v>
      </c>
      <c r="F1067">
        <v>2379.3999020000001</v>
      </c>
      <c r="G1067">
        <v>25240000</v>
      </c>
      <c r="H1067">
        <f t="shared" si="64"/>
        <v>1.7642258534506544E-2</v>
      </c>
      <c r="I1067">
        <f t="shared" si="65"/>
        <v>5.4910248299688208E-6</v>
      </c>
      <c r="J1067">
        <f t="shared" si="66"/>
        <v>2.9896085256730237E-4</v>
      </c>
      <c r="K1067">
        <f t="shared" si="67"/>
        <v>9.6873400182807079E-8</v>
      </c>
    </row>
    <row r="1068" spans="1:11" x14ac:dyDescent="0.25">
      <c r="A1068" s="1">
        <v>32617</v>
      </c>
      <c r="B1068">
        <v>2377.3798830000001</v>
      </c>
      <c r="C1068">
        <v>2398.459961</v>
      </c>
      <c r="D1068">
        <v>2369.5</v>
      </c>
      <c r="E1068">
        <v>2386.9099120000001</v>
      </c>
      <c r="F1068">
        <v>2386.9099120000001</v>
      </c>
      <c r="G1068">
        <v>21700000</v>
      </c>
      <c r="H1068">
        <f t="shared" si="64"/>
        <v>3.1512916734338339E-3</v>
      </c>
      <c r="I1068">
        <f t="shared" si="65"/>
        <v>3.1290654201421028E-8</v>
      </c>
      <c r="J1068">
        <f t="shared" si="66"/>
        <v>7.8372987390695737E-6</v>
      </c>
      <c r="K1068">
        <f t="shared" si="67"/>
        <v>9.8602105979059873E-11</v>
      </c>
    </row>
    <row r="1069" spans="1:11" x14ac:dyDescent="0.25">
      <c r="A1069" s="1">
        <v>32618</v>
      </c>
      <c r="B1069">
        <v>2390.389893</v>
      </c>
      <c r="C1069">
        <v>2399.1899410000001</v>
      </c>
      <c r="D1069">
        <v>2356.8500979999999</v>
      </c>
      <c r="E1069">
        <v>2377.3798830000001</v>
      </c>
      <c r="F1069">
        <v>2377.3798830000001</v>
      </c>
      <c r="G1069">
        <v>21410000</v>
      </c>
      <c r="H1069">
        <f t="shared" si="64"/>
        <v>-4.0006137832351843E-3</v>
      </c>
      <c r="I1069">
        <f t="shared" si="65"/>
        <v>-6.403540788332795E-8</v>
      </c>
      <c r="J1069">
        <f t="shared" si="66"/>
        <v>1.8943280138273908E-5</v>
      </c>
      <c r="K1069">
        <f t="shared" si="67"/>
        <v>2.5618885945502819E-10</v>
      </c>
    </row>
    <row r="1070" spans="1:11" x14ac:dyDescent="0.25">
      <c r="A1070" s="1">
        <v>32619</v>
      </c>
      <c r="B1070">
        <v>2383.429932</v>
      </c>
      <c r="C1070">
        <v>2412.570068</v>
      </c>
      <c r="D1070">
        <v>2373.3500979999999</v>
      </c>
      <c r="E1070">
        <v>2409.459961</v>
      </c>
      <c r="F1070">
        <v>2409.459961</v>
      </c>
      <c r="G1070">
        <v>27210000</v>
      </c>
      <c r="H1070">
        <f t="shared" si="64"/>
        <v>1.3403648056065857E-2</v>
      </c>
      <c r="I1070">
        <f t="shared" si="65"/>
        <v>2.4080029752406704E-6</v>
      </c>
      <c r="J1070">
        <f t="shared" si="66"/>
        <v>1.7035141420842614E-4</v>
      </c>
      <c r="K1070">
        <f t="shared" si="67"/>
        <v>3.227572641974405E-8</v>
      </c>
    </row>
    <row r="1071" spans="1:11" x14ac:dyDescent="0.25">
      <c r="A1071" s="1">
        <v>32622</v>
      </c>
      <c r="B1071">
        <v>2396.6298830000001</v>
      </c>
      <c r="C1071">
        <v>2416.0600589999999</v>
      </c>
      <c r="D1071">
        <v>2385.080078</v>
      </c>
      <c r="E1071">
        <v>2402.679932</v>
      </c>
      <c r="F1071">
        <v>2402.679932</v>
      </c>
      <c r="G1071">
        <v>18550000</v>
      </c>
      <c r="H1071">
        <f t="shared" si="64"/>
        <v>-2.8178871093323178E-3</v>
      </c>
      <c r="I1071">
        <f t="shared" si="65"/>
        <v>-2.2378346019923199E-8</v>
      </c>
      <c r="J1071">
        <f t="shared" si="66"/>
        <v>1.0046752074266846E-5</v>
      </c>
      <c r="K1071">
        <f t="shared" si="67"/>
        <v>6.3062421986270639E-11</v>
      </c>
    </row>
    <row r="1072" spans="1:11" x14ac:dyDescent="0.25">
      <c r="A1072" s="1">
        <v>32623</v>
      </c>
      <c r="B1072">
        <v>2407.8000489999999</v>
      </c>
      <c r="C1072">
        <v>2421.5500489999999</v>
      </c>
      <c r="D1072">
        <v>2378.8500979999999</v>
      </c>
      <c r="E1072">
        <v>2386.8500979999999</v>
      </c>
      <c r="F1072">
        <v>2386.8500979999999</v>
      </c>
      <c r="G1072">
        <v>21850000</v>
      </c>
      <c r="H1072">
        <f t="shared" si="64"/>
        <v>-6.6102066553363733E-3</v>
      </c>
      <c r="I1072">
        <f t="shared" si="65"/>
        <v>-2.8884809081909473E-7</v>
      </c>
      <c r="J1072">
        <f t="shared" si="66"/>
        <v>4.8469175801162852E-5</v>
      </c>
      <c r="K1072">
        <f t="shared" si="67"/>
        <v>1.9093813158221663E-9</v>
      </c>
    </row>
    <row r="1073" spans="1:11" x14ac:dyDescent="0.25">
      <c r="A1073" s="1">
        <v>32624</v>
      </c>
      <c r="B1073">
        <v>2392.5900879999999</v>
      </c>
      <c r="C1073">
        <v>2404.139893</v>
      </c>
      <c r="D1073">
        <v>2373.8999020000001</v>
      </c>
      <c r="E1073">
        <v>2389.1000979999999</v>
      </c>
      <c r="F1073">
        <v>2389.1000979999999</v>
      </c>
      <c r="G1073">
        <v>17050000</v>
      </c>
      <c r="H1073">
        <f t="shared" si="64"/>
        <v>9.4222095043759052E-4</v>
      </c>
      <c r="I1073">
        <f t="shared" si="65"/>
        <v>8.3615568450667563E-10</v>
      </c>
      <c r="J1073">
        <f t="shared" si="66"/>
        <v>3.4862750325022562E-7</v>
      </c>
      <c r="K1073">
        <f t="shared" si="67"/>
        <v>7.8773993367991221E-13</v>
      </c>
    </row>
    <row r="1074" spans="1:11" x14ac:dyDescent="0.25">
      <c r="A1074" s="1">
        <v>32625</v>
      </c>
      <c r="B1074">
        <v>2392.780029</v>
      </c>
      <c r="C1074">
        <v>2433.1000979999999</v>
      </c>
      <c r="D1074">
        <v>2387.830078</v>
      </c>
      <c r="E1074">
        <v>2418.98999</v>
      </c>
      <c r="F1074">
        <v>2418.98999</v>
      </c>
      <c r="G1074">
        <v>25780000</v>
      </c>
      <c r="H1074">
        <f t="shared" si="64"/>
        <v>1.2433326540276799E-2</v>
      </c>
      <c r="I1074">
        <f t="shared" si="65"/>
        <v>1.9219808322392003E-6</v>
      </c>
      <c r="J1074">
        <f t="shared" si="66"/>
        <v>1.459639097775906E-4</v>
      </c>
      <c r="K1074">
        <f t="shared" si="67"/>
        <v>2.3896377455854318E-8</v>
      </c>
    </row>
    <row r="1075" spans="1:11" x14ac:dyDescent="0.25">
      <c r="A1075" s="1">
        <v>32626</v>
      </c>
      <c r="B1075">
        <v>2420.0900879999999</v>
      </c>
      <c r="C1075">
        <v>2430.169922</v>
      </c>
      <c r="D1075">
        <v>2403.5900879999999</v>
      </c>
      <c r="E1075">
        <v>2418.8000489999999</v>
      </c>
      <c r="F1075">
        <v>2418.8000489999999</v>
      </c>
      <c r="G1075">
        <v>17410000</v>
      </c>
      <c r="H1075">
        <f t="shared" si="64"/>
        <v>-7.8523870844480004E-5</v>
      </c>
      <c r="I1075">
        <f t="shared" si="65"/>
        <v>-4.8647069717929184E-13</v>
      </c>
      <c r="J1075">
        <f t="shared" si="66"/>
        <v>1.8515632909487142E-7</v>
      </c>
      <c r="K1075">
        <f t="shared" si="67"/>
        <v>3.8259760514019361E-17</v>
      </c>
    </row>
    <row r="1076" spans="1:11" x14ac:dyDescent="0.25">
      <c r="A1076" s="1">
        <v>32629</v>
      </c>
      <c r="B1076">
        <v>2402.48999</v>
      </c>
      <c r="C1076">
        <v>2420.4499510000001</v>
      </c>
      <c r="D1076">
        <v>2390.030029</v>
      </c>
      <c r="E1076">
        <v>2414.959961</v>
      </c>
      <c r="F1076">
        <v>2414.959961</v>
      </c>
      <c r="G1076">
        <v>14110000</v>
      </c>
      <c r="H1076">
        <f t="shared" si="64"/>
        <v>-1.5888620038679916E-3</v>
      </c>
      <c r="I1076">
        <f t="shared" si="65"/>
        <v>-4.0119915210622158E-9</v>
      </c>
      <c r="J1076">
        <f t="shared" si="66"/>
        <v>3.7660684217089953E-6</v>
      </c>
      <c r="K1076">
        <f t="shared" si="67"/>
        <v>6.3749973515690646E-12</v>
      </c>
    </row>
    <row r="1077" spans="1:11" x14ac:dyDescent="0.25">
      <c r="A1077" s="1">
        <v>32630</v>
      </c>
      <c r="B1077">
        <v>2415.6899410000001</v>
      </c>
      <c r="C1077">
        <v>2434.3798830000001</v>
      </c>
      <c r="D1077">
        <v>2394.610107</v>
      </c>
      <c r="E1077">
        <v>2402.860107</v>
      </c>
      <c r="F1077">
        <v>2402.860107</v>
      </c>
      <c r="G1077">
        <v>29030000</v>
      </c>
      <c r="H1077">
        <f t="shared" si="64"/>
        <v>-5.0229685913407724E-3</v>
      </c>
      <c r="I1077">
        <f t="shared" si="65"/>
        <v>-1.2673993638006476E-7</v>
      </c>
      <c r="J1077">
        <f t="shared" si="66"/>
        <v>2.8887858815531253E-5</v>
      </c>
      <c r="K1077">
        <f t="shared" si="67"/>
        <v>6.3662640313971486E-10</v>
      </c>
    </row>
    <row r="1078" spans="1:11" x14ac:dyDescent="0.25">
      <c r="A1078" s="1">
        <v>32631</v>
      </c>
      <c r="B1078">
        <v>2398.459961</v>
      </c>
      <c r="C1078">
        <v>2410.5600589999999</v>
      </c>
      <c r="D1078">
        <v>2382.51001</v>
      </c>
      <c r="E1078">
        <v>2393.6999510000001</v>
      </c>
      <c r="F1078">
        <v>2393.6999510000001</v>
      </c>
      <c r="G1078">
        <v>16060000</v>
      </c>
      <c r="H1078">
        <f t="shared" si="64"/>
        <v>-3.8194735498846928E-3</v>
      </c>
      <c r="I1078">
        <f t="shared" si="65"/>
        <v>-5.572534055628509E-8</v>
      </c>
      <c r="J1078">
        <f t="shared" si="66"/>
        <v>1.7399306814963695E-5</v>
      </c>
      <c r="K1078">
        <f t="shared" si="67"/>
        <v>2.128483600456202E-10</v>
      </c>
    </row>
    <row r="1079" spans="1:11" x14ac:dyDescent="0.25">
      <c r="A1079" s="1">
        <v>32632</v>
      </c>
      <c r="B1079">
        <v>2388.3798830000001</v>
      </c>
      <c r="C1079">
        <v>2399.01001</v>
      </c>
      <c r="D1079">
        <v>2373.3500979999999</v>
      </c>
      <c r="E1079">
        <v>2384.8999020000001</v>
      </c>
      <c r="F1079">
        <v>2384.8999020000001</v>
      </c>
      <c r="G1079">
        <v>14680000</v>
      </c>
      <c r="H1079">
        <f t="shared" si="64"/>
        <v>-3.6831118815796211E-3</v>
      </c>
      <c r="I1079">
        <f t="shared" si="65"/>
        <v>-4.9967602063117474E-8</v>
      </c>
      <c r="J1079">
        <f t="shared" si="66"/>
        <v>1.6280304747275321E-5</v>
      </c>
      <c r="K1079">
        <f t="shared" si="67"/>
        <v>1.840424520939015E-10</v>
      </c>
    </row>
    <row r="1080" spans="1:11" x14ac:dyDescent="0.25">
      <c r="A1080" s="1">
        <v>32633</v>
      </c>
      <c r="B1080">
        <v>2398.73999</v>
      </c>
      <c r="C1080">
        <v>2415.6899410000001</v>
      </c>
      <c r="D1080">
        <v>2371.8798830000001</v>
      </c>
      <c r="E1080">
        <v>2381.959961</v>
      </c>
      <c r="F1080">
        <v>2381.959961</v>
      </c>
      <c r="G1080">
        <v>18100000</v>
      </c>
      <c r="H1080">
        <f t="shared" si="64"/>
        <v>-1.2334918404378209E-3</v>
      </c>
      <c r="I1080">
        <f t="shared" si="65"/>
        <v>-1.8773253422864816E-9</v>
      </c>
      <c r="J1080">
        <f t="shared" si="66"/>
        <v>2.5130680480578374E-6</v>
      </c>
      <c r="K1080">
        <f t="shared" si="67"/>
        <v>2.3158978011922837E-12</v>
      </c>
    </row>
    <row r="1081" spans="1:11" x14ac:dyDescent="0.25">
      <c r="A1081" s="1">
        <v>32636</v>
      </c>
      <c r="B1081">
        <v>2376.280029</v>
      </c>
      <c r="C1081">
        <v>2387.280029</v>
      </c>
      <c r="D1081">
        <v>2356.3000489999999</v>
      </c>
      <c r="E1081">
        <v>2376.469971</v>
      </c>
      <c r="F1081">
        <v>2376.469971</v>
      </c>
      <c r="G1081">
        <v>17290000</v>
      </c>
      <c r="H1081">
        <f t="shared" si="64"/>
        <v>-2.307480624656993E-3</v>
      </c>
      <c r="I1081">
        <f t="shared" si="65"/>
        <v>-1.2288080788699012E-8</v>
      </c>
      <c r="J1081">
        <f t="shared" si="66"/>
        <v>7.0716356002708123E-6</v>
      </c>
      <c r="K1081">
        <f t="shared" si="67"/>
        <v>2.8356028922767333E-11</v>
      </c>
    </row>
    <row r="1082" spans="1:11" x14ac:dyDescent="0.25">
      <c r="A1082" s="1">
        <v>32637</v>
      </c>
      <c r="B1082">
        <v>2377.929932</v>
      </c>
      <c r="C1082">
        <v>2390.030029</v>
      </c>
      <c r="D1082">
        <v>2356.8500979999999</v>
      </c>
      <c r="E1082">
        <v>2371.330078</v>
      </c>
      <c r="F1082">
        <v>2371.330078</v>
      </c>
      <c r="G1082">
        <v>15940000</v>
      </c>
      <c r="H1082">
        <f t="shared" si="64"/>
        <v>-2.1651691119760406E-3</v>
      </c>
      <c r="I1082">
        <f t="shared" si="65"/>
        <v>-1.0151960741765796E-8</v>
      </c>
      <c r="J1082">
        <f t="shared" si="66"/>
        <v>6.3350030468071222E-6</v>
      </c>
      <c r="K1082">
        <f t="shared" si="67"/>
        <v>2.1981968078502303E-11</v>
      </c>
    </row>
    <row r="1083" spans="1:11" x14ac:dyDescent="0.25">
      <c r="A1083" s="1">
        <v>32638</v>
      </c>
      <c r="B1083">
        <v>2376.6499020000001</v>
      </c>
      <c r="C1083">
        <v>2387.830078</v>
      </c>
      <c r="D1083">
        <v>2361.25</v>
      </c>
      <c r="E1083">
        <v>2374.4499510000001</v>
      </c>
      <c r="F1083">
        <v>2374.4499510000001</v>
      </c>
      <c r="G1083">
        <v>15980000</v>
      </c>
      <c r="H1083">
        <f t="shared" si="64"/>
        <v>1.3147990131772852E-3</v>
      </c>
      <c r="I1083">
        <f t="shared" si="65"/>
        <v>2.2722466877821735E-9</v>
      </c>
      <c r="J1083">
        <f t="shared" si="66"/>
        <v>9.2741701611582827E-7</v>
      </c>
      <c r="K1083">
        <f t="shared" si="67"/>
        <v>2.9872665236125245E-12</v>
      </c>
    </row>
    <row r="1084" spans="1:11" x14ac:dyDescent="0.25">
      <c r="A1084" s="1">
        <v>32639</v>
      </c>
      <c r="B1084">
        <v>2382.330078</v>
      </c>
      <c r="C1084">
        <v>2393.51001</v>
      </c>
      <c r="D1084">
        <v>2365.830078</v>
      </c>
      <c r="E1084">
        <v>2382.8798830000001</v>
      </c>
      <c r="F1084">
        <v>2382.8798830000001</v>
      </c>
      <c r="G1084">
        <v>15820000</v>
      </c>
      <c r="H1084">
        <f t="shared" si="64"/>
        <v>3.5439799708377531E-3</v>
      </c>
      <c r="I1084">
        <f t="shared" si="65"/>
        <v>4.4506996020735897E-8</v>
      </c>
      <c r="J1084">
        <f t="shared" si="66"/>
        <v>1.0190178430256067E-5</v>
      </c>
      <c r="K1084">
        <f t="shared" si="67"/>
        <v>1.5772639494117709E-10</v>
      </c>
    </row>
    <row r="1085" spans="1:11" x14ac:dyDescent="0.25">
      <c r="A1085" s="1">
        <v>32640</v>
      </c>
      <c r="B1085">
        <v>2426.320068</v>
      </c>
      <c r="C1085">
        <v>2447.9499510000001</v>
      </c>
      <c r="D1085">
        <v>2408.540039</v>
      </c>
      <c r="E1085">
        <v>2439.6999510000001</v>
      </c>
      <c r="F1085">
        <v>2439.6999510000001</v>
      </c>
      <c r="G1085">
        <v>28690000</v>
      </c>
      <c r="H1085">
        <f t="shared" si="64"/>
        <v>2.3565269786759241E-2</v>
      </c>
      <c r="I1085">
        <f t="shared" si="65"/>
        <v>1.3086105183632093E-5</v>
      </c>
      <c r="J1085">
        <f t="shared" si="66"/>
        <v>5.3886638278779467E-4</v>
      </c>
      <c r="K1085">
        <f t="shared" si="67"/>
        <v>3.0837597977004118E-7</v>
      </c>
    </row>
    <row r="1086" spans="1:11" x14ac:dyDescent="0.25">
      <c r="A1086" s="1">
        <v>32643</v>
      </c>
      <c r="B1086">
        <v>2445.75</v>
      </c>
      <c r="C1086">
        <v>2474.889893</v>
      </c>
      <c r="D1086">
        <v>2432.3701169999999</v>
      </c>
      <c r="E1086">
        <v>2463.889893</v>
      </c>
      <c r="F1086">
        <v>2463.889893</v>
      </c>
      <c r="G1086">
        <v>32410000</v>
      </c>
      <c r="H1086">
        <f t="shared" si="64"/>
        <v>9.8662975484141331E-3</v>
      </c>
      <c r="I1086">
        <f t="shared" si="65"/>
        <v>9.6038702779572287E-7</v>
      </c>
      <c r="J1086">
        <f t="shared" si="66"/>
        <v>9.0526156773648053E-5</v>
      </c>
      <c r="K1086">
        <f t="shared" si="67"/>
        <v>9.4753453347716584E-9</v>
      </c>
    </row>
    <row r="1087" spans="1:11" x14ac:dyDescent="0.25">
      <c r="A1087" s="1">
        <v>32644</v>
      </c>
      <c r="B1087">
        <v>2453.6298830000001</v>
      </c>
      <c r="C1087">
        <v>2469.76001</v>
      </c>
      <c r="D1087">
        <v>2439.8798830000001</v>
      </c>
      <c r="E1087">
        <v>2453.4499510000001</v>
      </c>
      <c r="F1087">
        <v>2453.4499510000001</v>
      </c>
      <c r="G1087">
        <v>20170000</v>
      </c>
      <c r="H1087">
        <f t="shared" si="64"/>
        <v>-4.2461810723915501E-3</v>
      </c>
      <c r="I1087">
        <f t="shared" si="65"/>
        <v>-7.6565566335520669E-8</v>
      </c>
      <c r="J1087">
        <f t="shared" si="66"/>
        <v>2.11411916111213E-5</v>
      </c>
      <c r="K1087">
        <f t="shared" si="67"/>
        <v>3.2512073317725337E-10</v>
      </c>
    </row>
    <row r="1088" spans="1:11" x14ac:dyDescent="0.25">
      <c r="A1088" s="1">
        <v>32645</v>
      </c>
      <c r="B1088">
        <v>2457.8400879999999</v>
      </c>
      <c r="C1088">
        <v>2478.73999</v>
      </c>
      <c r="D1088">
        <v>2439.6999510000001</v>
      </c>
      <c r="E1088">
        <v>2462.429932</v>
      </c>
      <c r="F1088">
        <v>2462.429932</v>
      </c>
      <c r="G1088">
        <v>22230000</v>
      </c>
      <c r="H1088">
        <f t="shared" si="64"/>
        <v>3.6534623311790968E-3</v>
      </c>
      <c r="I1088">
        <f t="shared" si="65"/>
        <v>4.8760682030532567E-8</v>
      </c>
      <c r="J1088">
        <f t="shared" si="66"/>
        <v>1.0901145288070917E-5</v>
      </c>
      <c r="K1088">
        <f t="shared" si="67"/>
        <v>1.7813928115028712E-10</v>
      </c>
    </row>
    <row r="1089" spans="1:11" x14ac:dyDescent="0.25">
      <c r="A1089" s="1">
        <v>32646</v>
      </c>
      <c r="B1089">
        <v>2457.6599120000001</v>
      </c>
      <c r="C1089">
        <v>2482.7700199999999</v>
      </c>
      <c r="D1089">
        <v>2448.860107</v>
      </c>
      <c r="E1089">
        <v>2470.1201169999999</v>
      </c>
      <c r="F1089">
        <v>2470.1201169999999</v>
      </c>
      <c r="G1089">
        <v>20860000</v>
      </c>
      <c r="H1089">
        <f t="shared" si="64"/>
        <v>3.1181401727087897E-3</v>
      </c>
      <c r="I1089">
        <f t="shared" si="65"/>
        <v>3.0313438161173564E-8</v>
      </c>
      <c r="J1089">
        <f t="shared" si="66"/>
        <v>7.6527813422127477E-6</v>
      </c>
      <c r="K1089">
        <f t="shared" si="67"/>
        <v>9.4517798166707585E-11</v>
      </c>
    </row>
    <row r="1090" spans="1:11" x14ac:dyDescent="0.25">
      <c r="A1090" s="1">
        <v>32647</v>
      </c>
      <c r="B1090">
        <v>2476.719971</v>
      </c>
      <c r="C1090">
        <v>2509.3400879999999</v>
      </c>
      <c r="D1090">
        <v>2468.290039</v>
      </c>
      <c r="E1090">
        <v>2501.1000979999999</v>
      </c>
      <c r="F1090">
        <v>2501.1000979999999</v>
      </c>
      <c r="G1090">
        <v>48360000</v>
      </c>
      <c r="H1090">
        <f t="shared" si="64"/>
        <v>1.2463894463458771E-2</v>
      </c>
      <c r="I1090">
        <f t="shared" si="65"/>
        <v>1.936191697753396E-6</v>
      </c>
      <c r="J1090">
        <f t="shared" si="66"/>
        <v>1.4670346011038342E-4</v>
      </c>
      <c r="K1090">
        <f t="shared" si="67"/>
        <v>2.4132249387771141E-8</v>
      </c>
    </row>
    <row r="1091" spans="1:11" x14ac:dyDescent="0.25">
      <c r="A1091" s="1">
        <v>32650</v>
      </c>
      <c r="B1091">
        <v>2511.7299800000001</v>
      </c>
      <c r="C1091">
        <v>2521.6298830000001</v>
      </c>
      <c r="D1091">
        <v>2481.3000489999999</v>
      </c>
      <c r="E1091">
        <v>2502.0200199999999</v>
      </c>
      <c r="F1091">
        <v>2502.0200199999999</v>
      </c>
      <c r="G1091">
        <v>23520000</v>
      </c>
      <c r="H1091">
        <f t="shared" si="64"/>
        <v>3.6773932612862146E-4</v>
      </c>
      <c r="I1091">
        <f t="shared" si="65"/>
        <v>4.9680016464023818E-11</v>
      </c>
      <c r="J1091">
        <f t="shared" si="66"/>
        <v>2.5488898770611766E-10</v>
      </c>
      <c r="K1091">
        <f t="shared" si="67"/>
        <v>1.8263148122629331E-14</v>
      </c>
    </row>
    <row r="1092" spans="1:11" x14ac:dyDescent="0.25">
      <c r="A1092" s="1">
        <v>32651</v>
      </c>
      <c r="B1092">
        <v>2488.820068</v>
      </c>
      <c r="C1092">
        <v>2501.830078</v>
      </c>
      <c r="D1092">
        <v>2467.1899410000001</v>
      </c>
      <c r="E1092">
        <v>2478.01001</v>
      </c>
      <c r="F1092">
        <v>2478.01001</v>
      </c>
      <c r="G1092">
        <v>23400000</v>
      </c>
      <c r="H1092">
        <f t="shared" ref="H1092:H1155" si="68">LN(E1092/E1091)</f>
        <v>-9.6425908646134376E-3</v>
      </c>
      <c r="I1092">
        <f t="shared" ref="I1092:I1155" si="69">(H1092-(($N$2)^2))^3</f>
        <v>-8.9659835989265848E-7</v>
      </c>
      <c r="J1092">
        <f t="shared" ref="J1092:J1155" si="70">(H1092-$N$2)^2</f>
        <v>9.988733070636579E-5</v>
      </c>
      <c r="K1092">
        <f t="shared" ref="K1092:K1155" si="71">(H1092-(($N$2)^2))^4</f>
        <v>8.645642103897298E-9</v>
      </c>
    </row>
    <row r="1093" spans="1:11" x14ac:dyDescent="0.25">
      <c r="A1093" s="1">
        <v>32652</v>
      </c>
      <c r="B1093">
        <v>2469.570068</v>
      </c>
      <c r="C1093">
        <v>2494.679932</v>
      </c>
      <c r="D1093">
        <v>2458.030029</v>
      </c>
      <c r="E1093">
        <v>2483.8701169999999</v>
      </c>
      <c r="F1093">
        <v>2483.8701169999999</v>
      </c>
      <c r="G1093">
        <v>21640000</v>
      </c>
      <c r="H1093">
        <f t="shared" si="68"/>
        <v>2.3620521151710185E-3</v>
      </c>
      <c r="I1093">
        <f t="shared" si="69"/>
        <v>1.317650308636219E-8</v>
      </c>
      <c r="J1093">
        <f t="shared" si="70"/>
        <v>4.0412177665727364E-6</v>
      </c>
      <c r="K1093">
        <f t="shared" si="71"/>
        <v>3.1121956459252631E-11</v>
      </c>
    </row>
    <row r="1094" spans="1:11" x14ac:dyDescent="0.25">
      <c r="A1094" s="1">
        <v>32653</v>
      </c>
      <c r="B1094">
        <v>2478</v>
      </c>
      <c r="C1094">
        <v>2498.719971</v>
      </c>
      <c r="D1094">
        <v>2467.5600589999999</v>
      </c>
      <c r="E1094">
        <v>2482.5900879999999</v>
      </c>
      <c r="F1094">
        <v>2482.5900879999999</v>
      </c>
      <c r="G1094">
        <v>17150000</v>
      </c>
      <c r="H1094">
        <f t="shared" si="68"/>
        <v>-5.1546935866076283E-4</v>
      </c>
      <c r="I1094">
        <f t="shared" si="69"/>
        <v>-1.3706333645595181E-10</v>
      </c>
      <c r="J1094">
        <f t="shared" si="70"/>
        <v>7.5211118712804247E-7</v>
      </c>
      <c r="K1094">
        <f t="shared" si="71"/>
        <v>7.0668911042174729E-14</v>
      </c>
    </row>
    <row r="1095" spans="1:11" x14ac:dyDescent="0.25">
      <c r="A1095" s="1">
        <v>32654</v>
      </c>
      <c r="B1095">
        <v>2479.8400879999999</v>
      </c>
      <c r="C1095">
        <v>2501.830078</v>
      </c>
      <c r="D1095">
        <v>2473.0600589999999</v>
      </c>
      <c r="E1095">
        <v>2493.7700199999999</v>
      </c>
      <c r="F1095">
        <v>2493.7700199999999</v>
      </c>
      <c r="G1095">
        <v>18500000</v>
      </c>
      <c r="H1095">
        <f t="shared" si="68"/>
        <v>4.4932241906625201E-3</v>
      </c>
      <c r="I1095">
        <f t="shared" si="69"/>
        <v>9.0706494397196589E-8</v>
      </c>
      <c r="J1095">
        <f t="shared" si="70"/>
        <v>1.7151608994141197E-5</v>
      </c>
      <c r="K1095">
        <f t="shared" si="71"/>
        <v>4.0755339040003174E-10</v>
      </c>
    </row>
    <row r="1096" spans="1:11" x14ac:dyDescent="0.25">
      <c r="A1096" s="1">
        <v>32658</v>
      </c>
      <c r="B1096">
        <v>2503.48999</v>
      </c>
      <c r="C1096">
        <v>2510.6599120000001</v>
      </c>
      <c r="D1096">
        <v>2459.73999</v>
      </c>
      <c r="E1096">
        <v>2475.5500489999999</v>
      </c>
      <c r="F1096">
        <v>2475.5500489999999</v>
      </c>
      <c r="G1096">
        <v>19040000</v>
      </c>
      <c r="H1096">
        <f t="shared" si="68"/>
        <v>-7.3330163452310108E-3</v>
      </c>
      <c r="I1096">
        <f t="shared" si="69"/>
        <v>-3.9433919463894963E-7</v>
      </c>
      <c r="J1096">
        <f t="shared" si="70"/>
        <v>5.9056003926047514E-5</v>
      </c>
      <c r="K1096">
        <f t="shared" si="71"/>
        <v>2.8917445573584523E-9</v>
      </c>
    </row>
    <row r="1097" spans="1:11" x14ac:dyDescent="0.25">
      <c r="A1097" s="1">
        <v>32659</v>
      </c>
      <c r="B1097">
        <v>2475</v>
      </c>
      <c r="C1097">
        <v>2497.0600589999999</v>
      </c>
      <c r="D1097">
        <v>2462.679932</v>
      </c>
      <c r="E1097">
        <v>2480.1499020000001</v>
      </c>
      <c r="F1097">
        <v>2480.1499020000001</v>
      </c>
      <c r="G1097">
        <v>17990000</v>
      </c>
      <c r="H1097">
        <f t="shared" si="68"/>
        <v>1.8563893562869131E-3</v>
      </c>
      <c r="I1097">
        <f t="shared" si="69"/>
        <v>6.396175291067008E-9</v>
      </c>
      <c r="J1097">
        <f t="shared" si="70"/>
        <v>2.2638671205658542E-6</v>
      </c>
      <c r="K1097">
        <f t="shared" si="71"/>
        <v>1.1873000236535695E-11</v>
      </c>
    </row>
    <row r="1098" spans="1:11" x14ac:dyDescent="0.25">
      <c r="A1098" s="1">
        <v>32660</v>
      </c>
      <c r="B1098">
        <v>2477.669922</v>
      </c>
      <c r="C1098">
        <v>2504.2299800000001</v>
      </c>
      <c r="D1098">
        <v>2469.669922</v>
      </c>
      <c r="E1098">
        <v>2490.6298830000001</v>
      </c>
      <c r="F1098">
        <v>2490.6298830000001</v>
      </c>
      <c r="G1098">
        <v>60820000</v>
      </c>
      <c r="H1098">
        <f t="shared" si="68"/>
        <v>4.2166408415480333E-3</v>
      </c>
      <c r="I1098">
        <f t="shared" si="69"/>
        <v>7.4965526717560241E-8</v>
      </c>
      <c r="J1098">
        <f t="shared" si="70"/>
        <v>1.4937195061220676E-5</v>
      </c>
      <c r="K1098">
        <f t="shared" si="71"/>
        <v>3.1609342505591032E-10</v>
      </c>
    </row>
    <row r="1099" spans="1:11" x14ac:dyDescent="0.25">
      <c r="A1099" s="1">
        <v>32661</v>
      </c>
      <c r="B1099">
        <v>2505.330078</v>
      </c>
      <c r="C1099">
        <v>2530.8798830000001</v>
      </c>
      <c r="D1099">
        <v>2492.459961</v>
      </c>
      <c r="E1099">
        <v>2517.830078</v>
      </c>
      <c r="F1099">
        <v>2517.830078</v>
      </c>
      <c r="G1099">
        <v>47860000</v>
      </c>
      <c r="H1099">
        <f t="shared" si="68"/>
        <v>1.0861806875534468E-2</v>
      </c>
      <c r="I1099">
        <f t="shared" si="69"/>
        <v>1.2814196715255844E-6</v>
      </c>
      <c r="J1099">
        <f t="shared" si="70"/>
        <v>1.104607892998537E-4</v>
      </c>
      <c r="K1099">
        <f t="shared" si="71"/>
        <v>1.3918374429337436E-8</v>
      </c>
    </row>
    <row r="1100" spans="1:11" x14ac:dyDescent="0.25">
      <c r="A1100" s="1">
        <v>32664</v>
      </c>
      <c r="B1100">
        <v>2520.219971</v>
      </c>
      <c r="C1100">
        <v>2523.709961</v>
      </c>
      <c r="D1100">
        <v>2476.8400879999999</v>
      </c>
      <c r="E1100">
        <v>2480.6999510000001</v>
      </c>
      <c r="F1100">
        <v>2480.6999510000001</v>
      </c>
      <c r="G1100">
        <v>18810000</v>
      </c>
      <c r="H1100">
        <f t="shared" si="68"/>
        <v>-1.4856691760521512E-2</v>
      </c>
      <c r="I1100">
        <f t="shared" si="69"/>
        <v>-3.279270111666516E-6</v>
      </c>
      <c r="J1100">
        <f t="shared" si="70"/>
        <v>2.3129743331398906E-4</v>
      </c>
      <c r="K1100">
        <f t="shared" si="71"/>
        <v>4.8719511041818323E-8</v>
      </c>
    </row>
    <row r="1101" spans="1:11" x14ac:dyDescent="0.25">
      <c r="A1101" s="1">
        <v>32665</v>
      </c>
      <c r="B1101">
        <v>2490.98999</v>
      </c>
      <c r="C1101">
        <v>2507.540039</v>
      </c>
      <c r="D1101">
        <v>2471.320068</v>
      </c>
      <c r="E1101">
        <v>2496.320068</v>
      </c>
      <c r="F1101">
        <v>2496.320068</v>
      </c>
      <c r="G1101">
        <v>21520000</v>
      </c>
      <c r="H1101">
        <f t="shared" si="68"/>
        <v>6.2769159963040923E-3</v>
      </c>
      <c r="I1101">
        <f t="shared" si="69"/>
        <v>2.4729382039487752E-7</v>
      </c>
      <c r="J1101">
        <f t="shared" si="70"/>
        <v>3.5107306692625914E-5</v>
      </c>
      <c r="K1101">
        <f t="shared" si="71"/>
        <v>1.5522119356485977E-9</v>
      </c>
    </row>
    <row r="1102" spans="1:11" x14ac:dyDescent="0.25">
      <c r="A1102" s="1">
        <v>32666</v>
      </c>
      <c r="B1102">
        <v>2504.4099120000001</v>
      </c>
      <c r="C1102">
        <v>2526.6499020000001</v>
      </c>
      <c r="D1102">
        <v>2493.3798830000001</v>
      </c>
      <c r="E1102">
        <v>2512.320068</v>
      </c>
      <c r="F1102">
        <v>2512.320068</v>
      </c>
      <c r="G1102">
        <v>20970000</v>
      </c>
      <c r="H1102">
        <f t="shared" si="68"/>
        <v>6.3889814364606144E-3</v>
      </c>
      <c r="I1102">
        <f t="shared" si="69"/>
        <v>2.6077721544264009E-7</v>
      </c>
      <c r="J1102">
        <f t="shared" si="70"/>
        <v>3.6447872628508791E-5</v>
      </c>
      <c r="K1102">
        <f t="shared" si="71"/>
        <v>1.6660685186369638E-9</v>
      </c>
    </row>
    <row r="1103" spans="1:11" x14ac:dyDescent="0.25">
      <c r="A1103" s="1">
        <v>32667</v>
      </c>
      <c r="B1103">
        <v>2518.5600589999999</v>
      </c>
      <c r="C1103">
        <v>2534.3798830000001</v>
      </c>
      <c r="D1103">
        <v>2499.8100589999999</v>
      </c>
      <c r="E1103">
        <v>2516.9099120000001</v>
      </c>
      <c r="F1103">
        <v>2516.9099120000001</v>
      </c>
      <c r="G1103">
        <v>25430000</v>
      </c>
      <c r="H1103">
        <f t="shared" si="68"/>
        <v>1.8252676026138889E-3</v>
      </c>
      <c r="I1103">
        <f t="shared" si="69"/>
        <v>6.0798281455491822E-9</v>
      </c>
      <c r="J1103">
        <f t="shared" si="70"/>
        <v>2.171183152302605E-6</v>
      </c>
      <c r="K1103">
        <f t="shared" si="71"/>
        <v>1.109656099516381E-11</v>
      </c>
    </row>
    <row r="1104" spans="1:11" x14ac:dyDescent="0.25">
      <c r="A1104" s="1">
        <v>32668</v>
      </c>
      <c r="B1104">
        <v>2518.75</v>
      </c>
      <c r="C1104">
        <v>2533.639893</v>
      </c>
      <c r="D1104">
        <v>2494.8500979999999</v>
      </c>
      <c r="E1104">
        <v>2513.419922</v>
      </c>
      <c r="F1104">
        <v>2513.419922</v>
      </c>
      <c r="G1104">
        <v>20310000</v>
      </c>
      <c r="H1104">
        <f t="shared" si="68"/>
        <v>-1.3875792145369972E-3</v>
      </c>
      <c r="I1104">
        <f t="shared" si="69"/>
        <v>-2.6723266548425508E-9</v>
      </c>
      <c r="J1104">
        <f t="shared" si="70"/>
        <v>3.0253498937018385E-6</v>
      </c>
      <c r="K1104">
        <f t="shared" si="71"/>
        <v>3.7083956077892566E-12</v>
      </c>
    </row>
    <row r="1105" spans="1:11" x14ac:dyDescent="0.25">
      <c r="A1105" s="1">
        <v>32671</v>
      </c>
      <c r="B1105">
        <v>2505.780029</v>
      </c>
      <c r="C1105">
        <v>2528.169922</v>
      </c>
      <c r="D1105">
        <v>2484.6999510000001</v>
      </c>
      <c r="E1105">
        <v>2518.8400879999999</v>
      </c>
      <c r="F1105">
        <v>2518.8400879999999</v>
      </c>
      <c r="G1105">
        <v>16340000</v>
      </c>
      <c r="H1105">
        <f t="shared" si="68"/>
        <v>2.1541685386787849E-3</v>
      </c>
      <c r="I1105">
        <f t="shared" si="69"/>
        <v>9.9945717667341081E-9</v>
      </c>
      <c r="J1105">
        <f t="shared" si="70"/>
        <v>3.2486257738108341E-6</v>
      </c>
      <c r="K1105">
        <f t="shared" si="71"/>
        <v>2.1528755279127807E-11</v>
      </c>
    </row>
    <row r="1106" spans="1:11" x14ac:dyDescent="0.25">
      <c r="A1106" s="1">
        <v>32672</v>
      </c>
      <c r="B1106">
        <v>2501.679932</v>
      </c>
      <c r="C1106">
        <v>2520.709961</v>
      </c>
      <c r="D1106">
        <v>2484.6999510000001</v>
      </c>
      <c r="E1106">
        <v>2503.540039</v>
      </c>
      <c r="F1106">
        <v>2503.540039</v>
      </c>
      <c r="G1106">
        <v>19810000</v>
      </c>
      <c r="H1106">
        <f t="shared" si="68"/>
        <v>-6.0927671516457314E-3</v>
      </c>
      <c r="I1106">
        <f t="shared" si="69"/>
        <v>-2.2618833530399807E-7</v>
      </c>
      <c r="J1106">
        <f t="shared" si="70"/>
        <v>4.1532111725230726E-5</v>
      </c>
      <c r="K1106">
        <f t="shared" si="71"/>
        <v>1.3781408491024218E-9</v>
      </c>
    </row>
    <row r="1107" spans="1:11" x14ac:dyDescent="0.25">
      <c r="A1107" s="1">
        <v>32673</v>
      </c>
      <c r="B1107">
        <v>2506.8999020000001</v>
      </c>
      <c r="C1107">
        <v>2520.709961</v>
      </c>
      <c r="D1107">
        <v>2486.01001</v>
      </c>
      <c r="E1107">
        <v>2503.360107</v>
      </c>
      <c r="F1107">
        <v>2503.360107</v>
      </c>
      <c r="G1107">
        <v>16390000</v>
      </c>
      <c r="H1107">
        <f t="shared" si="68"/>
        <v>-7.187361234720992E-5</v>
      </c>
      <c r="I1107">
        <f t="shared" si="69"/>
        <v>-3.7320690305747574E-13</v>
      </c>
      <c r="J1107">
        <f t="shared" si="70"/>
        <v>1.7947736978494014E-7</v>
      </c>
      <c r="K1107">
        <f t="shared" si="71"/>
        <v>2.6869910765919937E-17</v>
      </c>
    </row>
    <row r="1108" spans="1:11" x14ac:dyDescent="0.25">
      <c r="A1108" s="1">
        <v>32674</v>
      </c>
      <c r="B1108">
        <v>2479.9499510000001</v>
      </c>
      <c r="C1108">
        <v>2505.969971</v>
      </c>
      <c r="D1108">
        <v>2460.820068</v>
      </c>
      <c r="E1108">
        <v>2475</v>
      </c>
      <c r="F1108">
        <v>2475</v>
      </c>
      <c r="G1108">
        <v>20680000</v>
      </c>
      <c r="H1108">
        <f t="shared" si="68"/>
        <v>-1.1393476236478219E-2</v>
      </c>
      <c r="I1108">
        <f t="shared" si="69"/>
        <v>-1.479050161358824E-6</v>
      </c>
      <c r="J1108">
        <f t="shared" si="70"/>
        <v>1.3795090506753418E-4</v>
      </c>
      <c r="K1108">
        <f t="shared" si="71"/>
        <v>1.6851705891071361E-8</v>
      </c>
    </row>
    <row r="1109" spans="1:11" x14ac:dyDescent="0.25">
      <c r="A1109" s="1">
        <v>32675</v>
      </c>
      <c r="B1109">
        <v>2465.669922</v>
      </c>
      <c r="C1109">
        <v>2495.5200199999999</v>
      </c>
      <c r="D1109">
        <v>2461.570068</v>
      </c>
      <c r="E1109">
        <v>2486.3798830000001</v>
      </c>
      <c r="F1109">
        <v>2486.3798830000001</v>
      </c>
      <c r="G1109">
        <v>37940000</v>
      </c>
      <c r="H1109">
        <f t="shared" si="68"/>
        <v>4.5873943237785108E-3</v>
      </c>
      <c r="I1109">
        <f t="shared" si="69"/>
        <v>9.6530170404533803E-8</v>
      </c>
      <c r="J1109">
        <f t="shared" si="70"/>
        <v>1.7940478823973253E-5</v>
      </c>
      <c r="K1109">
        <f t="shared" si="71"/>
        <v>4.4281001066066501E-10</v>
      </c>
    </row>
    <row r="1110" spans="1:11" x14ac:dyDescent="0.25">
      <c r="A1110" s="1">
        <v>32678</v>
      </c>
      <c r="B1110">
        <v>2480.080078</v>
      </c>
      <c r="C1110">
        <v>2497.1499020000001</v>
      </c>
      <c r="D1110">
        <v>2465.1000979999999</v>
      </c>
      <c r="E1110">
        <v>2479.889893</v>
      </c>
      <c r="F1110">
        <v>2479.889893</v>
      </c>
      <c r="G1110">
        <v>15290000</v>
      </c>
      <c r="H1110">
        <f t="shared" si="68"/>
        <v>-2.613629137031912E-3</v>
      </c>
      <c r="I1110">
        <f t="shared" si="69"/>
        <v>-1.7856386354724496E-8</v>
      </c>
      <c r="J1110">
        <f t="shared" si="70"/>
        <v>8.7936162574591918E-6</v>
      </c>
      <c r="K1110">
        <f t="shared" si="71"/>
        <v>4.6672181297434319E-11</v>
      </c>
    </row>
    <row r="1111" spans="1:11" x14ac:dyDescent="0.25">
      <c r="A1111" s="1">
        <v>32679</v>
      </c>
      <c r="B1111">
        <v>2481.030029</v>
      </c>
      <c r="C1111">
        <v>2496.0200199999999</v>
      </c>
      <c r="D1111">
        <v>2463.959961</v>
      </c>
      <c r="E1111">
        <v>2472.8798830000001</v>
      </c>
      <c r="F1111">
        <v>2472.8798830000001</v>
      </c>
      <c r="G1111">
        <v>14520000</v>
      </c>
      <c r="H1111">
        <f t="shared" si="68"/>
        <v>-2.8307452185529196E-3</v>
      </c>
      <c r="I1111">
        <f t="shared" si="69"/>
        <v>-2.2686071738163943E-8</v>
      </c>
      <c r="J1111">
        <f t="shared" si="70"/>
        <v>1.0128429104846562E-5</v>
      </c>
      <c r="K1111">
        <f t="shared" si="71"/>
        <v>6.4221296388627673E-11</v>
      </c>
    </row>
    <row r="1112" spans="1:11" x14ac:dyDescent="0.25">
      <c r="A1112" s="1">
        <v>32680</v>
      </c>
      <c r="B1112">
        <v>2473.820068</v>
      </c>
      <c r="C1112">
        <v>2489.3798830000001</v>
      </c>
      <c r="D1112">
        <v>2450.8701169999999</v>
      </c>
      <c r="E1112">
        <v>2464.9099120000001</v>
      </c>
      <c r="F1112">
        <v>2464.9099120000001</v>
      </c>
      <c r="G1112">
        <v>17590000</v>
      </c>
      <c r="H1112">
        <f t="shared" si="68"/>
        <v>-3.2281560180301562E-3</v>
      </c>
      <c r="I1112">
        <f t="shared" si="69"/>
        <v>-3.364445448902835E-8</v>
      </c>
      <c r="J1112">
        <f t="shared" si="70"/>
        <v>1.281589952836266E-5</v>
      </c>
      <c r="K1112">
        <f t="shared" si="71"/>
        <v>1.086137115653037E-10</v>
      </c>
    </row>
    <row r="1113" spans="1:11" x14ac:dyDescent="0.25">
      <c r="A1113" s="1">
        <v>32681</v>
      </c>
      <c r="B1113">
        <v>2462.820068</v>
      </c>
      <c r="C1113">
        <v>2489.75</v>
      </c>
      <c r="D1113">
        <v>2452.7700199999999</v>
      </c>
      <c r="E1113">
        <v>2481.9799800000001</v>
      </c>
      <c r="F1113">
        <v>2481.9799800000001</v>
      </c>
      <c r="G1113">
        <v>18230000</v>
      </c>
      <c r="H1113">
        <f t="shared" si="68"/>
        <v>6.9013607033221527E-3</v>
      </c>
      <c r="I1113">
        <f t="shared" si="69"/>
        <v>3.2868570643062658E-7</v>
      </c>
      <c r="J1113">
        <f t="shared" si="70"/>
        <v>4.28970848969184E-5</v>
      </c>
      <c r="K1113">
        <f t="shared" si="71"/>
        <v>2.2683379448894642E-9</v>
      </c>
    </row>
    <row r="1114" spans="1:11" x14ac:dyDescent="0.25">
      <c r="A1114" s="1">
        <v>32682</v>
      </c>
      <c r="B1114">
        <v>2500</v>
      </c>
      <c r="C1114">
        <v>2536.040039</v>
      </c>
      <c r="D1114">
        <v>2490.139893</v>
      </c>
      <c r="E1114">
        <v>2531.8701169999999</v>
      </c>
      <c r="F1114">
        <v>2531.8701169999999</v>
      </c>
      <c r="G1114">
        <v>28220000</v>
      </c>
      <c r="H1114">
        <f t="shared" si="68"/>
        <v>1.9901585688599267E-2</v>
      </c>
      <c r="I1114">
        <f t="shared" si="69"/>
        <v>7.88233596044641E-6</v>
      </c>
      <c r="J1114">
        <f t="shared" si="70"/>
        <v>3.8219513381387296E-4</v>
      </c>
      <c r="K1114">
        <f t="shared" si="71"/>
        <v>1.5687000914344501E-7</v>
      </c>
    </row>
    <row r="1115" spans="1:11" x14ac:dyDescent="0.25">
      <c r="A1115" s="1">
        <v>32685</v>
      </c>
      <c r="B1115">
        <v>2524.280029</v>
      </c>
      <c r="C1115">
        <v>2536.98999</v>
      </c>
      <c r="D1115">
        <v>2500.570068</v>
      </c>
      <c r="E1115">
        <v>2511.3798830000001</v>
      </c>
      <c r="F1115">
        <v>2511.3798830000001</v>
      </c>
      <c r="G1115">
        <v>17160000</v>
      </c>
      <c r="H1115">
        <f t="shared" si="68"/>
        <v>-8.1258500952488648E-3</v>
      </c>
      <c r="I1115">
        <f t="shared" si="69"/>
        <v>-5.3656984226143879E-7</v>
      </c>
      <c r="J1115">
        <f t="shared" si="70"/>
        <v>7.1870111707868637E-5</v>
      </c>
      <c r="K1115">
        <f t="shared" si="71"/>
        <v>4.3601525016858516E-9</v>
      </c>
    </row>
    <row r="1116" spans="1:11" x14ac:dyDescent="0.25">
      <c r="A1116" s="1">
        <v>32686</v>
      </c>
      <c r="B1116">
        <v>2517.830078</v>
      </c>
      <c r="C1116">
        <v>2544.9499510000001</v>
      </c>
      <c r="D1116">
        <v>2507.3999020000001</v>
      </c>
      <c r="E1116">
        <v>2526.3701169999999</v>
      </c>
      <c r="F1116">
        <v>2526.3701169999999</v>
      </c>
      <c r="G1116">
        <v>20760000</v>
      </c>
      <c r="H1116">
        <f t="shared" si="68"/>
        <v>5.9511798885724491E-3</v>
      </c>
      <c r="I1116">
        <f t="shared" si="69"/>
        <v>2.1075706527965723E-7</v>
      </c>
      <c r="J1116">
        <f t="shared" si="70"/>
        <v>3.1353345375320665E-5</v>
      </c>
      <c r="K1116">
        <f t="shared" si="71"/>
        <v>1.254227128132649E-9</v>
      </c>
    </row>
    <row r="1117" spans="1:11" x14ac:dyDescent="0.25">
      <c r="A1117" s="1">
        <v>32687</v>
      </c>
      <c r="B1117">
        <v>2521.6201169999999</v>
      </c>
      <c r="C1117">
        <v>2531.8701169999999</v>
      </c>
      <c r="D1117">
        <v>2485.7700199999999</v>
      </c>
      <c r="E1117">
        <v>2504.73999</v>
      </c>
      <c r="F1117">
        <v>2504.73999</v>
      </c>
      <c r="G1117">
        <v>18420000</v>
      </c>
      <c r="H1117">
        <f t="shared" si="68"/>
        <v>-8.5986034136395495E-3</v>
      </c>
      <c r="I1117">
        <f t="shared" si="69"/>
        <v>-6.3577362375732501E-7</v>
      </c>
      <c r="J1117">
        <f t="shared" si="70"/>
        <v>8.0109257332603863E-5</v>
      </c>
      <c r="K1117">
        <f t="shared" si="71"/>
        <v>5.4668439253522769E-9</v>
      </c>
    </row>
    <row r="1118" spans="1:11" x14ac:dyDescent="0.25">
      <c r="A1118" s="1">
        <v>32688</v>
      </c>
      <c r="B1118">
        <v>2493.929932</v>
      </c>
      <c r="C1118">
        <v>2500</v>
      </c>
      <c r="D1118">
        <v>2451.25</v>
      </c>
      <c r="E1118">
        <v>2458.2700199999999</v>
      </c>
      <c r="F1118">
        <v>2458.2700199999999</v>
      </c>
      <c r="G1118">
        <v>19240000</v>
      </c>
      <c r="H1118">
        <f t="shared" si="68"/>
        <v>-1.8727074092574836E-2</v>
      </c>
      <c r="I1118">
        <f t="shared" si="69"/>
        <v>-6.5677769540141371E-6</v>
      </c>
      <c r="J1118">
        <f t="shared" si="70"/>
        <v>3.6400244770717281E-4</v>
      </c>
      <c r="K1118">
        <f t="shared" si="71"/>
        <v>1.2299605837092337E-7</v>
      </c>
    </row>
    <row r="1119" spans="1:11" x14ac:dyDescent="0.25">
      <c r="A1119" s="1">
        <v>32689</v>
      </c>
      <c r="B1119">
        <v>2459.9799800000001</v>
      </c>
      <c r="C1119">
        <v>2466.0500489999999</v>
      </c>
      <c r="D1119">
        <v>2412.9399410000001</v>
      </c>
      <c r="E1119">
        <v>2440.0600589999999</v>
      </c>
      <c r="F1119">
        <v>2440.0600589999999</v>
      </c>
      <c r="G1119">
        <v>21060000</v>
      </c>
      <c r="H1119">
        <f t="shared" si="68"/>
        <v>-7.4352053034031163E-3</v>
      </c>
      <c r="I1119">
        <f t="shared" si="69"/>
        <v>-4.1105560891310578E-7</v>
      </c>
      <c r="J1119">
        <f t="shared" si="70"/>
        <v>6.0637047964486484E-5</v>
      </c>
      <c r="K1119">
        <f t="shared" si="71"/>
        <v>3.0563337094628989E-9</v>
      </c>
    </row>
    <row r="1120" spans="1:11" x14ac:dyDescent="0.25">
      <c r="A1120" s="1">
        <v>32692</v>
      </c>
      <c r="B1120">
        <v>2448.790039</v>
      </c>
      <c r="C1120">
        <v>2461.48999</v>
      </c>
      <c r="D1120">
        <v>2434.3701169999999</v>
      </c>
      <c r="E1120">
        <v>2452.7700199999999</v>
      </c>
      <c r="F1120">
        <v>2452.7700199999999</v>
      </c>
      <c r="G1120">
        <v>7220000</v>
      </c>
      <c r="H1120">
        <f t="shared" si="68"/>
        <v>5.1953529484505857E-3</v>
      </c>
      <c r="I1120">
        <f t="shared" si="69"/>
        <v>1.4022134793867761E-7</v>
      </c>
      <c r="J1120">
        <f t="shared" si="70"/>
        <v>2.3460256225703095E-5</v>
      </c>
      <c r="K1120">
        <f t="shared" si="71"/>
        <v>7.2848204175745506E-10</v>
      </c>
    </row>
    <row r="1121" spans="1:11" x14ac:dyDescent="0.25">
      <c r="A1121" s="1">
        <v>32694</v>
      </c>
      <c r="B1121">
        <v>2446.1298830000001</v>
      </c>
      <c r="C1121">
        <v>2467.179932</v>
      </c>
      <c r="D1121">
        <v>2431.530029</v>
      </c>
      <c r="E1121">
        <v>2456.5600589999999</v>
      </c>
      <c r="F1121">
        <v>2456.5600589999999</v>
      </c>
      <c r="G1121">
        <v>14480000</v>
      </c>
      <c r="H1121">
        <f t="shared" si="68"/>
        <v>1.544015045621302E-3</v>
      </c>
      <c r="I1121">
        <f t="shared" si="69"/>
        <v>3.6800198416030103E-9</v>
      </c>
      <c r="J1121">
        <f t="shared" si="70"/>
        <v>1.4214385129185731E-6</v>
      </c>
      <c r="K1121">
        <f t="shared" si="71"/>
        <v>5.6815506195445016E-12</v>
      </c>
    </row>
    <row r="1122" spans="1:11" x14ac:dyDescent="0.25">
      <c r="A1122" s="1">
        <v>32695</v>
      </c>
      <c r="B1122">
        <v>2465.1000979999999</v>
      </c>
      <c r="C1122">
        <v>2475.530029</v>
      </c>
      <c r="D1122">
        <v>2446.51001</v>
      </c>
      <c r="E1122">
        <v>2462.4399410000001</v>
      </c>
      <c r="F1122">
        <v>2462.4399410000001</v>
      </c>
      <c r="G1122">
        <v>12680000</v>
      </c>
      <c r="H1122">
        <f t="shared" si="68"/>
        <v>2.3906829845385508E-3</v>
      </c>
      <c r="I1122">
        <f t="shared" si="69"/>
        <v>1.3661504538994749E-8</v>
      </c>
      <c r="J1122">
        <f t="shared" si="70"/>
        <v>4.1571495087156869E-6</v>
      </c>
      <c r="K1122">
        <f t="shared" si="71"/>
        <v>3.2658635901616878E-11</v>
      </c>
    </row>
    <row r="1123" spans="1:11" x14ac:dyDescent="0.25">
      <c r="A1123" s="1">
        <v>32696</v>
      </c>
      <c r="B1123">
        <v>2469.2700199999999</v>
      </c>
      <c r="C1123">
        <v>2503.219971</v>
      </c>
      <c r="D1123">
        <v>2456.5600589999999</v>
      </c>
      <c r="E1123">
        <v>2487.860107</v>
      </c>
      <c r="F1123">
        <v>2487.860107</v>
      </c>
      <c r="G1123">
        <v>17790000</v>
      </c>
      <c r="H1123">
        <f t="shared" si="68"/>
        <v>1.0270241881043507E-2</v>
      </c>
      <c r="I1123">
        <f t="shared" si="69"/>
        <v>1.0832440638815651E-6</v>
      </c>
      <c r="J1123">
        <f t="shared" si="70"/>
        <v>9.8376003460546514E-5</v>
      </c>
      <c r="K1123">
        <f t="shared" si="71"/>
        <v>1.1125044506225598E-8</v>
      </c>
    </row>
    <row r="1124" spans="1:11" x14ac:dyDescent="0.25">
      <c r="A1124" s="1">
        <v>32699</v>
      </c>
      <c r="B1124">
        <v>2492.790039</v>
      </c>
      <c r="C1124">
        <v>2513.469971</v>
      </c>
      <c r="D1124">
        <v>2482.73999</v>
      </c>
      <c r="E1124">
        <v>2502.6599120000001</v>
      </c>
      <c r="F1124">
        <v>2502.6599120000001</v>
      </c>
      <c r="G1124">
        <v>13510000</v>
      </c>
      <c r="H1124">
        <f t="shared" si="68"/>
        <v>5.9311848586651979E-3</v>
      </c>
      <c r="I1124">
        <f t="shared" si="69"/>
        <v>2.0863981889926012E-7</v>
      </c>
      <c r="J1124">
        <f t="shared" si="70"/>
        <v>3.1129824603451703E-5</v>
      </c>
      <c r="K1124">
        <f t="shared" si="71"/>
        <v>1.2374555166344075E-9</v>
      </c>
    </row>
    <row r="1125" spans="1:11" x14ac:dyDescent="0.25">
      <c r="A1125" s="1">
        <v>32700</v>
      </c>
      <c r="B1125">
        <v>2518.780029</v>
      </c>
      <c r="C1125">
        <v>2537.3701169999999</v>
      </c>
      <c r="D1125">
        <v>2503.4099120000001</v>
      </c>
      <c r="E1125">
        <v>2514.610107</v>
      </c>
      <c r="F1125">
        <v>2514.610107</v>
      </c>
      <c r="G1125">
        <v>16750000</v>
      </c>
      <c r="H1125">
        <f t="shared" si="68"/>
        <v>4.7636334312316942E-3</v>
      </c>
      <c r="I1125">
        <f t="shared" si="69"/>
        <v>1.080889151427241E-7</v>
      </c>
      <c r="J1125">
        <f t="shared" si="70"/>
        <v>1.9464502908455069E-5</v>
      </c>
      <c r="K1125">
        <f t="shared" si="71"/>
        <v>5.1488259425604954E-10</v>
      </c>
    </row>
    <row r="1126" spans="1:11" x14ac:dyDescent="0.25">
      <c r="A1126" s="1">
        <v>32701</v>
      </c>
      <c r="B1126">
        <v>2519.540039</v>
      </c>
      <c r="C1126">
        <v>2543.25</v>
      </c>
      <c r="D1126">
        <v>2504.929932</v>
      </c>
      <c r="E1126">
        <v>2532.6298830000001</v>
      </c>
      <c r="F1126">
        <v>2532.6298830000001</v>
      </c>
      <c r="G1126">
        <v>14370000</v>
      </c>
      <c r="H1126">
        <f t="shared" si="68"/>
        <v>7.1404778054135979E-3</v>
      </c>
      <c r="I1126">
        <f t="shared" si="69"/>
        <v>3.6404849625917433E-7</v>
      </c>
      <c r="J1126">
        <f t="shared" si="70"/>
        <v>4.6086498230520939E-5</v>
      </c>
      <c r="K1126">
        <f t="shared" si="71"/>
        <v>2.5994351584496648E-9</v>
      </c>
    </row>
    <row r="1127" spans="1:11" x14ac:dyDescent="0.25">
      <c r="A1127" s="1">
        <v>32702</v>
      </c>
      <c r="B1127">
        <v>2530.919922</v>
      </c>
      <c r="C1127">
        <v>2553.3000489999999</v>
      </c>
      <c r="D1127">
        <v>2517.830078</v>
      </c>
      <c r="E1127">
        <v>2538.320068</v>
      </c>
      <c r="F1127">
        <v>2538.320068</v>
      </c>
      <c r="G1127">
        <v>15760000</v>
      </c>
      <c r="H1127">
        <f t="shared" si="68"/>
        <v>2.2442293626372032E-3</v>
      </c>
      <c r="I1127">
        <f t="shared" si="69"/>
        <v>1.1301338383257529E-8</v>
      </c>
      <c r="J1127">
        <f t="shared" si="70"/>
        <v>3.5813869853733982E-6</v>
      </c>
      <c r="K1127">
        <f t="shared" si="71"/>
        <v>2.5361396952625233E-11</v>
      </c>
    </row>
    <row r="1128" spans="1:11" x14ac:dyDescent="0.25">
      <c r="A1128" s="1">
        <v>32703</v>
      </c>
      <c r="B1128">
        <v>2542.679932</v>
      </c>
      <c r="C1128">
        <v>2563.1599120000001</v>
      </c>
      <c r="D1128">
        <v>2512.5200199999999</v>
      </c>
      <c r="E1128">
        <v>2554.820068</v>
      </c>
      <c r="F1128">
        <v>2554.820068</v>
      </c>
      <c r="G1128">
        <v>22470000</v>
      </c>
      <c r="H1128">
        <f t="shared" si="68"/>
        <v>6.4793260284052127E-3</v>
      </c>
      <c r="I1128">
        <f t="shared" si="69"/>
        <v>2.7199731505277524E-7</v>
      </c>
      <c r="J1128">
        <f t="shared" si="70"/>
        <v>3.7546892843466542E-5</v>
      </c>
      <c r="K1128">
        <f t="shared" si="71"/>
        <v>1.7623256247685374E-9</v>
      </c>
    </row>
    <row r="1129" spans="1:11" x14ac:dyDescent="0.25">
      <c r="A1129" s="1">
        <v>32706</v>
      </c>
      <c r="B1129">
        <v>2543.429932</v>
      </c>
      <c r="C1129">
        <v>2565.820068</v>
      </c>
      <c r="D1129">
        <v>2535.8500979999999</v>
      </c>
      <c r="E1129">
        <v>2553.48999</v>
      </c>
      <c r="F1129">
        <v>2553.48999</v>
      </c>
      <c r="G1129">
        <v>14010000</v>
      </c>
      <c r="H1129">
        <f t="shared" si="68"/>
        <v>-5.2075070422738859E-4</v>
      </c>
      <c r="I1129">
        <f t="shared" si="69"/>
        <v>-1.4131854675823985E-10</v>
      </c>
      <c r="J1129">
        <f t="shared" si="70"/>
        <v>7.6129950435078633E-7</v>
      </c>
      <c r="K1129">
        <f t="shared" si="71"/>
        <v>7.3609220209087624E-14</v>
      </c>
    </row>
    <row r="1130" spans="1:11" x14ac:dyDescent="0.25">
      <c r="A1130" s="1">
        <v>32707</v>
      </c>
      <c r="B1130">
        <v>2546.280029</v>
      </c>
      <c r="C1130">
        <v>2560.6999510000001</v>
      </c>
      <c r="D1130">
        <v>2531.679932</v>
      </c>
      <c r="E1130">
        <v>2544.76001</v>
      </c>
      <c r="F1130">
        <v>2544.76001</v>
      </c>
      <c r="G1130">
        <v>12420000</v>
      </c>
      <c r="H1130">
        <f t="shared" si="68"/>
        <v>-3.4247000568876874E-3</v>
      </c>
      <c r="I1130">
        <f t="shared" si="69"/>
        <v>-4.0171190202238967E-8</v>
      </c>
      <c r="J1130">
        <f t="shared" si="70"/>
        <v>1.4261756929346863E-5</v>
      </c>
      <c r="K1130">
        <f t="shared" si="71"/>
        <v>1.3757924835500564E-10</v>
      </c>
    </row>
    <row r="1131" spans="1:11" x14ac:dyDescent="0.25">
      <c r="A1131" s="1">
        <v>32708</v>
      </c>
      <c r="B1131">
        <v>2552.1599120000001</v>
      </c>
      <c r="C1131">
        <v>2590.4799800000001</v>
      </c>
      <c r="D1131">
        <v>2546.469971</v>
      </c>
      <c r="E1131">
        <v>2584.4099120000001</v>
      </c>
      <c r="F1131">
        <v>2584.4099120000001</v>
      </c>
      <c r="G1131">
        <v>23370000</v>
      </c>
      <c r="H1131">
        <f t="shared" si="68"/>
        <v>1.5460861082791807E-2</v>
      </c>
      <c r="I1131">
        <f t="shared" si="69"/>
        <v>3.6956480580678282E-6</v>
      </c>
      <c r="J1131">
        <f t="shared" si="70"/>
        <v>2.2828450996685204E-4</v>
      </c>
      <c r="K1131">
        <f t="shared" si="71"/>
        <v>5.7137443918686802E-8</v>
      </c>
    </row>
    <row r="1132" spans="1:11" x14ac:dyDescent="0.25">
      <c r="A1132" s="1">
        <v>32709</v>
      </c>
      <c r="B1132">
        <v>2588.7700199999999</v>
      </c>
      <c r="C1132">
        <v>2616.459961</v>
      </c>
      <c r="D1132">
        <v>2566.580078</v>
      </c>
      <c r="E1132">
        <v>2575.48999</v>
      </c>
      <c r="F1132">
        <v>2575.48999</v>
      </c>
      <c r="G1132">
        <v>25300000</v>
      </c>
      <c r="H1132">
        <f t="shared" si="68"/>
        <v>-3.4574046221350907E-3</v>
      </c>
      <c r="I1132">
        <f t="shared" si="69"/>
        <v>-4.1333031196179187E-8</v>
      </c>
      <c r="J1132">
        <f t="shared" si="70"/>
        <v>1.4509842407761982E-5</v>
      </c>
      <c r="K1132">
        <f t="shared" si="71"/>
        <v>1.4291012786069573E-10</v>
      </c>
    </row>
    <row r="1133" spans="1:11" x14ac:dyDescent="0.25">
      <c r="A1133" s="1">
        <v>32710</v>
      </c>
      <c r="B1133">
        <v>2567.139893</v>
      </c>
      <c r="C1133">
        <v>2613.8100589999999</v>
      </c>
      <c r="D1133">
        <v>2558.2299800000001</v>
      </c>
      <c r="E1133">
        <v>2607.360107</v>
      </c>
      <c r="F1133">
        <v>2607.360107</v>
      </c>
      <c r="G1133">
        <v>26980000</v>
      </c>
      <c r="H1133">
        <f t="shared" si="68"/>
        <v>1.229845282187819E-2</v>
      </c>
      <c r="I1133">
        <f t="shared" si="69"/>
        <v>1.8601087211397648E-6</v>
      </c>
      <c r="J1133">
        <f t="shared" si="70"/>
        <v>1.4272313288962753E-4</v>
      </c>
      <c r="K1133">
        <f t="shared" si="71"/>
        <v>2.2876229171337682E-8</v>
      </c>
    </row>
    <row r="1134" spans="1:11" x14ac:dyDescent="0.25">
      <c r="A1134" s="1">
        <v>32713</v>
      </c>
      <c r="B1134">
        <v>2594.080078</v>
      </c>
      <c r="C1134">
        <v>2607.5500489999999</v>
      </c>
      <c r="D1134">
        <v>2574.360107</v>
      </c>
      <c r="E1134">
        <v>2584.9799800000001</v>
      </c>
      <c r="F1134">
        <v>2584.9799800000001</v>
      </c>
      <c r="G1134">
        <v>18240000</v>
      </c>
      <c r="H1134">
        <f t="shared" si="68"/>
        <v>-8.6204929643204069E-3</v>
      </c>
      <c r="I1134">
        <f t="shared" si="69"/>
        <v>-6.4064141048488192E-7</v>
      </c>
      <c r="J1134">
        <f t="shared" si="70"/>
        <v>8.0501575968684483E-5</v>
      </c>
      <c r="K1134">
        <f t="shared" si="71"/>
        <v>5.5227240479120776E-9</v>
      </c>
    </row>
    <row r="1135" spans="1:11" x14ac:dyDescent="0.25">
      <c r="A1135" s="1">
        <v>32714</v>
      </c>
      <c r="B1135">
        <v>2586.679932</v>
      </c>
      <c r="C1135">
        <v>2610.389893</v>
      </c>
      <c r="D1135">
        <v>2565.6298830000001</v>
      </c>
      <c r="E1135">
        <v>2583.080078</v>
      </c>
      <c r="F1135">
        <v>2583.080078</v>
      </c>
      <c r="G1135">
        <v>21250000</v>
      </c>
      <c r="H1135">
        <f t="shared" si="68"/>
        <v>-7.3524768066418904E-4</v>
      </c>
      <c r="I1135">
        <f t="shared" si="69"/>
        <v>-3.9766763954367916E-10</v>
      </c>
      <c r="J1135">
        <f t="shared" si="70"/>
        <v>1.1816163147102345E-6</v>
      </c>
      <c r="K1135">
        <f t="shared" si="71"/>
        <v>2.9243341903392753E-13</v>
      </c>
    </row>
    <row r="1136" spans="1:11" x14ac:dyDescent="0.25">
      <c r="A1136" s="1">
        <v>32715</v>
      </c>
      <c r="B1136">
        <v>2577.7700199999999</v>
      </c>
      <c r="C1136">
        <v>2621.209961</v>
      </c>
      <c r="D1136">
        <v>2563.7299800000001</v>
      </c>
      <c r="E1136">
        <v>2613.0500489999999</v>
      </c>
      <c r="F1136">
        <v>2613.0500489999999</v>
      </c>
      <c r="G1136">
        <v>22470000</v>
      </c>
      <c r="H1136">
        <f t="shared" si="68"/>
        <v>1.1535624632309668E-2</v>
      </c>
      <c r="I1136">
        <f t="shared" si="69"/>
        <v>1.535003502578645E-6</v>
      </c>
      <c r="J1136">
        <f t="shared" si="70"/>
        <v>1.2507851310897901E-4</v>
      </c>
      <c r="K1136">
        <f t="shared" si="71"/>
        <v>1.7707034266010993E-8</v>
      </c>
    </row>
    <row r="1137" spans="1:11" x14ac:dyDescent="0.25">
      <c r="A1137" s="1">
        <v>32716</v>
      </c>
      <c r="B1137">
        <v>2622.1499020000001</v>
      </c>
      <c r="C1137">
        <v>2649.280029</v>
      </c>
      <c r="D1137">
        <v>2604.6999510000001</v>
      </c>
      <c r="E1137">
        <v>2635.429932</v>
      </c>
      <c r="F1137">
        <v>2635.429932</v>
      </c>
      <c r="G1137">
        <v>25430000</v>
      </c>
      <c r="H1137">
        <f t="shared" si="68"/>
        <v>8.5281905319852577E-3</v>
      </c>
      <c r="I1137">
        <f t="shared" si="69"/>
        <v>6.2022858567287465E-7</v>
      </c>
      <c r="J1137">
        <f t="shared" si="70"/>
        <v>6.685378594700628E-5</v>
      </c>
      <c r="K1137">
        <f t="shared" si="71"/>
        <v>5.2893508018122836E-9</v>
      </c>
    </row>
    <row r="1138" spans="1:11" x14ac:dyDescent="0.25">
      <c r="A1138" s="1">
        <v>32717</v>
      </c>
      <c r="B1138">
        <v>2636.9499510000001</v>
      </c>
      <c r="C1138">
        <v>2656.679932</v>
      </c>
      <c r="D1138">
        <v>2615.709961</v>
      </c>
      <c r="E1138">
        <v>2635.23999</v>
      </c>
      <c r="F1138">
        <v>2635.23999</v>
      </c>
      <c r="G1138">
        <v>20070000</v>
      </c>
      <c r="H1138">
        <f t="shared" si="68"/>
        <v>-7.2075088325846193E-5</v>
      </c>
      <c r="I1138">
        <f t="shared" si="69"/>
        <v>-3.763488033234337E-13</v>
      </c>
      <c r="J1138">
        <f t="shared" si="70"/>
        <v>1.7964812004554997E-7</v>
      </c>
      <c r="K1138">
        <f t="shared" si="71"/>
        <v>2.7171944525592802E-17</v>
      </c>
    </row>
    <row r="1139" spans="1:11" x14ac:dyDescent="0.25">
      <c r="A1139" s="1">
        <v>32720</v>
      </c>
      <c r="B1139">
        <v>2631.070068</v>
      </c>
      <c r="C1139">
        <v>2668.25</v>
      </c>
      <c r="D1139">
        <v>2615.5200199999999</v>
      </c>
      <c r="E1139">
        <v>2660.6599120000001</v>
      </c>
      <c r="F1139">
        <v>2660.6599120000001</v>
      </c>
      <c r="G1139">
        <v>19130000</v>
      </c>
      <c r="H1139">
        <f t="shared" si="68"/>
        <v>9.5999235982515835E-3</v>
      </c>
      <c r="I1139">
        <f t="shared" si="69"/>
        <v>8.846806645791658E-7</v>
      </c>
      <c r="J1139">
        <f t="shared" si="70"/>
        <v>8.5528269456187491E-5</v>
      </c>
      <c r="K1139">
        <f t="shared" si="71"/>
        <v>8.4927573139967404E-9</v>
      </c>
    </row>
    <row r="1140" spans="1:11" x14ac:dyDescent="0.25">
      <c r="A1140" s="1">
        <v>32721</v>
      </c>
      <c r="B1140">
        <v>2665.969971</v>
      </c>
      <c r="C1140">
        <v>2687.030029</v>
      </c>
      <c r="D1140">
        <v>2628.9799800000001</v>
      </c>
      <c r="E1140">
        <v>2641.1201169999999</v>
      </c>
      <c r="F1140">
        <v>2641.1201169999999</v>
      </c>
      <c r="G1140">
        <v>33280000</v>
      </c>
      <c r="H1140">
        <f t="shared" si="68"/>
        <v>-7.3710653266268085E-3</v>
      </c>
      <c r="I1140">
        <f t="shared" si="69"/>
        <v>-4.0050934431765052E-7</v>
      </c>
      <c r="J1140">
        <f t="shared" si="70"/>
        <v>5.9642248547102573E-5</v>
      </c>
      <c r="K1140">
        <f t="shared" si="71"/>
        <v>2.9522301019208791E-9</v>
      </c>
    </row>
    <row r="1141" spans="1:11" x14ac:dyDescent="0.25">
      <c r="A1141" s="1">
        <v>32722</v>
      </c>
      <c r="B1141">
        <v>2637.330078</v>
      </c>
      <c r="C1141">
        <v>2668.4399410000001</v>
      </c>
      <c r="D1141">
        <v>2426.330078</v>
      </c>
      <c r="E1141">
        <v>2657.4399410000001</v>
      </c>
      <c r="F1141">
        <v>2657.4399410000001</v>
      </c>
      <c r="G1141">
        <v>20960000</v>
      </c>
      <c r="H1141">
        <f t="shared" si="68"/>
        <v>6.1601172502522734E-3</v>
      </c>
      <c r="I1141">
        <f t="shared" si="69"/>
        <v>2.3374415665885768E-7</v>
      </c>
      <c r="J1141">
        <f t="shared" si="70"/>
        <v>3.3736850348402495E-5</v>
      </c>
      <c r="K1141">
        <f t="shared" si="71"/>
        <v>1.4398624869079523E-9</v>
      </c>
    </row>
    <row r="1142" spans="1:11" x14ac:dyDescent="0.25">
      <c r="A1142" s="1">
        <v>32723</v>
      </c>
      <c r="B1142">
        <v>2654.3999020000001</v>
      </c>
      <c r="C1142">
        <v>2676.969971</v>
      </c>
      <c r="D1142">
        <v>2640.73999</v>
      </c>
      <c r="E1142">
        <v>2661.610107</v>
      </c>
      <c r="F1142">
        <v>2661.610107</v>
      </c>
      <c r="G1142">
        <v>19490000</v>
      </c>
      <c r="H1142">
        <f t="shared" si="68"/>
        <v>1.5680118881328513E-3</v>
      </c>
      <c r="I1142">
        <f t="shared" si="69"/>
        <v>3.8542974488800279E-9</v>
      </c>
      <c r="J1142">
        <f t="shared" si="70"/>
        <v>1.4792343986001038E-6</v>
      </c>
      <c r="K1142">
        <f t="shared" si="71"/>
        <v>6.0431072701850702E-12</v>
      </c>
    </row>
    <row r="1143" spans="1:11" x14ac:dyDescent="0.25">
      <c r="A1143" s="1">
        <v>32724</v>
      </c>
      <c r="B1143">
        <v>2646.6201169999999</v>
      </c>
      <c r="C1143">
        <v>2679.4399410000001</v>
      </c>
      <c r="D1143">
        <v>2629.169922</v>
      </c>
      <c r="E1143">
        <v>2653.4499510000001</v>
      </c>
      <c r="F1143">
        <v>2653.4499510000001</v>
      </c>
      <c r="G1143">
        <v>19220000</v>
      </c>
      <c r="H1143">
        <f t="shared" si="68"/>
        <v>-3.0705814506081248E-3</v>
      </c>
      <c r="I1143">
        <f t="shared" si="69"/>
        <v>-2.8954386774907555E-8</v>
      </c>
      <c r="J1143">
        <f t="shared" si="70"/>
        <v>1.1712517398514588E-5</v>
      </c>
      <c r="K1143">
        <f t="shared" si="71"/>
        <v>8.891038590551449E-11</v>
      </c>
    </row>
    <row r="1144" spans="1:11" x14ac:dyDescent="0.25">
      <c r="A1144" s="1">
        <v>32727</v>
      </c>
      <c r="B1144">
        <v>2655.540039</v>
      </c>
      <c r="C1144">
        <v>2701.820068</v>
      </c>
      <c r="D1144">
        <v>2643.5900879999999</v>
      </c>
      <c r="E1144">
        <v>2694.98999</v>
      </c>
      <c r="F1144">
        <v>2694.98999</v>
      </c>
      <c r="G1144">
        <v>22060000</v>
      </c>
      <c r="H1144">
        <f t="shared" si="68"/>
        <v>1.5533828464090469E-2</v>
      </c>
      <c r="I1144">
        <f t="shared" si="69"/>
        <v>3.7482205389454587E-6</v>
      </c>
      <c r="J1144">
        <f t="shared" si="70"/>
        <v>2.3049477522996047E-4</v>
      </c>
      <c r="K1144">
        <f t="shared" si="71"/>
        <v>5.822375107398835E-8</v>
      </c>
    </row>
    <row r="1145" spans="1:11" x14ac:dyDescent="0.25">
      <c r="A1145" s="1">
        <v>32728</v>
      </c>
      <c r="B1145">
        <v>2698.4099120000001</v>
      </c>
      <c r="C1145">
        <v>2718.51001</v>
      </c>
      <c r="D1145">
        <v>2676.969971</v>
      </c>
      <c r="E1145">
        <v>2699.169922</v>
      </c>
      <c r="F1145">
        <v>2699.169922</v>
      </c>
      <c r="G1145">
        <v>24490000</v>
      </c>
      <c r="H1145">
        <f t="shared" si="68"/>
        <v>1.549799377412481E-3</v>
      </c>
      <c r="I1145">
        <f t="shared" si="69"/>
        <v>3.7215376097859884E-9</v>
      </c>
      <c r="J1145">
        <f t="shared" si="70"/>
        <v>1.4352646060183531E-6</v>
      </c>
      <c r="K1145">
        <f t="shared" si="71"/>
        <v>5.7671761489715389E-12</v>
      </c>
    </row>
    <row r="1146" spans="1:11" x14ac:dyDescent="0.25">
      <c r="A1146" s="1">
        <v>32729</v>
      </c>
      <c r="B1146">
        <v>2698.4099120000001</v>
      </c>
      <c r="C1146">
        <v>2725.1499020000001</v>
      </c>
      <c r="D1146">
        <v>2678.110107</v>
      </c>
      <c r="E1146">
        <v>2686.080078</v>
      </c>
      <c r="F1146">
        <v>2686.080078</v>
      </c>
      <c r="G1146">
        <v>24750000</v>
      </c>
      <c r="H1146">
        <f t="shared" si="68"/>
        <v>-4.8613786841278537E-3</v>
      </c>
      <c r="I1146">
        <f t="shared" si="69"/>
        <v>-1.1489774924020084E-7</v>
      </c>
      <c r="J1146">
        <f t="shared" si="70"/>
        <v>2.7176961773559701E-5</v>
      </c>
      <c r="K1146">
        <f t="shared" si="71"/>
        <v>5.5857568703318902E-10</v>
      </c>
    </row>
    <row r="1147" spans="1:11" x14ac:dyDescent="0.25">
      <c r="A1147" s="1">
        <v>32730</v>
      </c>
      <c r="B1147">
        <v>2682.0900879999999</v>
      </c>
      <c r="C1147">
        <v>2732.929932</v>
      </c>
      <c r="D1147">
        <v>2669.580078</v>
      </c>
      <c r="E1147">
        <v>2712.6298830000001</v>
      </c>
      <c r="F1147">
        <v>2712.6298830000001</v>
      </c>
      <c r="G1147">
        <v>21570000</v>
      </c>
      <c r="H1147">
        <f t="shared" si="68"/>
        <v>9.835690092224892E-3</v>
      </c>
      <c r="I1147">
        <f t="shared" si="69"/>
        <v>9.5147661092364642E-7</v>
      </c>
      <c r="J1147">
        <f t="shared" si="70"/>
        <v>8.9944662869764956E-5</v>
      </c>
      <c r="K1147">
        <f t="shared" si="71"/>
        <v>9.3583113345669945E-9</v>
      </c>
    </row>
    <row r="1148" spans="1:11" x14ac:dyDescent="0.25">
      <c r="A1148" s="1">
        <v>32731</v>
      </c>
      <c r="B1148">
        <v>2733.8798830000001</v>
      </c>
      <c r="C1148">
        <v>2747.530029</v>
      </c>
      <c r="D1148">
        <v>2668.0600589999999</v>
      </c>
      <c r="E1148">
        <v>2683.98999</v>
      </c>
      <c r="F1148">
        <v>2683.98999</v>
      </c>
      <c r="G1148">
        <v>27250000</v>
      </c>
      <c r="H1148">
        <f t="shared" si="68"/>
        <v>-1.061411125957382E-2</v>
      </c>
      <c r="I1148">
        <f t="shared" si="69"/>
        <v>-1.1958207820324067E-6</v>
      </c>
      <c r="J1148">
        <f t="shared" si="70"/>
        <v>1.2025064134678435E-4</v>
      </c>
      <c r="K1148">
        <f t="shared" si="71"/>
        <v>1.2692722803851764E-8</v>
      </c>
    </row>
    <row r="1149" spans="1:11" x14ac:dyDescent="0.25">
      <c r="A1149" s="1">
        <v>32734</v>
      </c>
      <c r="B1149">
        <v>2671.469971</v>
      </c>
      <c r="C1149">
        <v>2702.959961</v>
      </c>
      <c r="D1149">
        <v>2654.969971</v>
      </c>
      <c r="E1149">
        <v>2677.919922</v>
      </c>
      <c r="F1149">
        <v>2677.919922</v>
      </c>
      <c r="G1149">
        <v>19200000</v>
      </c>
      <c r="H1149">
        <f t="shared" si="68"/>
        <v>-2.2641449381773336E-3</v>
      </c>
      <c r="I1149">
        <f t="shared" si="69"/>
        <v>-1.1608707799284561E-8</v>
      </c>
      <c r="J1149">
        <f t="shared" si="70"/>
        <v>6.8430323254310913E-6</v>
      </c>
      <c r="K1149">
        <f t="shared" si="71"/>
        <v>2.6285233522140118E-11</v>
      </c>
    </row>
    <row r="1150" spans="1:11" x14ac:dyDescent="0.25">
      <c r="A1150" s="1">
        <v>32735</v>
      </c>
      <c r="B1150">
        <v>2686.2700199999999</v>
      </c>
      <c r="C1150">
        <v>2705.23999</v>
      </c>
      <c r="D1150">
        <v>2665.0200199999999</v>
      </c>
      <c r="E1150">
        <v>2687.780029</v>
      </c>
      <c r="F1150">
        <v>2687.780029</v>
      </c>
      <c r="G1150">
        <v>16450000</v>
      </c>
      <c r="H1150">
        <f t="shared" si="68"/>
        <v>3.6752402067703666E-3</v>
      </c>
      <c r="I1150">
        <f t="shared" si="69"/>
        <v>4.963789069130761E-8</v>
      </c>
      <c r="J1150">
        <f t="shared" si="70"/>
        <v>1.1045427075755577E-5</v>
      </c>
      <c r="K1150">
        <f t="shared" si="71"/>
        <v>1.8242502920691063E-10</v>
      </c>
    </row>
    <row r="1151" spans="1:11" x14ac:dyDescent="0.25">
      <c r="A1151" s="1">
        <v>32736</v>
      </c>
      <c r="B1151">
        <v>2695.3701169999999</v>
      </c>
      <c r="C1151">
        <v>2712.25</v>
      </c>
      <c r="D1151">
        <v>2680.580078</v>
      </c>
      <c r="E1151">
        <v>2693.290039</v>
      </c>
      <c r="F1151">
        <v>2693.290039</v>
      </c>
      <c r="G1151">
        <v>15450000</v>
      </c>
      <c r="H1151">
        <f t="shared" si="68"/>
        <v>2.0479242441060895E-3</v>
      </c>
      <c r="I1151">
        <f t="shared" si="69"/>
        <v>8.5874245342660453E-9</v>
      </c>
      <c r="J1151">
        <f t="shared" si="70"/>
        <v>2.8769253689724184E-6</v>
      </c>
      <c r="K1151">
        <f t="shared" si="71"/>
        <v>1.7585332247258826E-11</v>
      </c>
    </row>
    <row r="1152" spans="1:11" x14ac:dyDescent="0.25">
      <c r="A1152" s="1">
        <v>32737</v>
      </c>
      <c r="B1152">
        <v>2693.469971</v>
      </c>
      <c r="C1152">
        <v>2703.719971</v>
      </c>
      <c r="D1152">
        <v>2663.1298830000001</v>
      </c>
      <c r="E1152">
        <v>2679.6298830000001</v>
      </c>
      <c r="F1152">
        <v>2679.6298830000001</v>
      </c>
      <c r="G1152">
        <v>16120000</v>
      </c>
      <c r="H1152">
        <f t="shared" si="68"/>
        <v>-5.0848274795736491E-3</v>
      </c>
      <c r="I1152">
        <f t="shared" si="69"/>
        <v>-1.3148020557019641E-7</v>
      </c>
      <c r="J1152">
        <f t="shared" si="70"/>
        <v>2.955663655033144E-5</v>
      </c>
      <c r="K1152">
        <f t="shared" si="71"/>
        <v>6.6857043232208597E-10</v>
      </c>
    </row>
    <row r="1153" spans="1:11" x14ac:dyDescent="0.25">
      <c r="A1153" s="1">
        <v>32738</v>
      </c>
      <c r="B1153">
        <v>2672.610107</v>
      </c>
      <c r="C1153">
        <v>2697.290039</v>
      </c>
      <c r="D1153">
        <v>2665.969971</v>
      </c>
      <c r="E1153">
        <v>2687.969971</v>
      </c>
      <c r="F1153">
        <v>2687.969971</v>
      </c>
      <c r="G1153">
        <v>20530000</v>
      </c>
      <c r="H1153">
        <f t="shared" si="68"/>
        <v>3.1075694681155894E-3</v>
      </c>
      <c r="I1153">
        <f t="shared" si="69"/>
        <v>3.0006176190817823E-8</v>
      </c>
      <c r="J1153">
        <f t="shared" si="70"/>
        <v>7.5944082045467261E-6</v>
      </c>
      <c r="K1153">
        <f t="shared" si="71"/>
        <v>9.3242563871045217E-11</v>
      </c>
    </row>
    <row r="1154" spans="1:11" x14ac:dyDescent="0.25">
      <c r="A1154" s="1">
        <v>32741</v>
      </c>
      <c r="B1154">
        <v>2680</v>
      </c>
      <c r="C1154">
        <v>2693.290039</v>
      </c>
      <c r="D1154">
        <v>2640.73999</v>
      </c>
      <c r="E1154">
        <v>2647</v>
      </c>
      <c r="F1154">
        <v>2647</v>
      </c>
      <c r="G1154">
        <v>16270000</v>
      </c>
      <c r="H1154">
        <f t="shared" si="68"/>
        <v>-1.5359327850560956E-2</v>
      </c>
      <c r="I1154">
        <f t="shared" si="69"/>
        <v>-3.6234905153423293E-6</v>
      </c>
      <c r="J1154">
        <f t="shared" si="70"/>
        <v>2.468387239671855E-4</v>
      </c>
      <c r="K1154">
        <f t="shared" si="71"/>
        <v>5.5654827177394592E-8</v>
      </c>
    </row>
    <row r="1155" spans="1:11" x14ac:dyDescent="0.25">
      <c r="A1155" s="1">
        <v>32742</v>
      </c>
      <c r="B1155">
        <v>2642.4499510000001</v>
      </c>
      <c r="C1155">
        <v>2659.709961</v>
      </c>
      <c r="D1155">
        <v>2619.709961</v>
      </c>
      <c r="E1155">
        <v>2650.98999</v>
      </c>
      <c r="F1155">
        <v>2650.98999</v>
      </c>
      <c r="G1155">
        <v>17400000</v>
      </c>
      <c r="H1155">
        <f t="shared" si="68"/>
        <v>1.5062281211853797E-3</v>
      </c>
      <c r="I1155">
        <f t="shared" si="69"/>
        <v>3.41637245202264E-9</v>
      </c>
      <c r="J1155">
        <f t="shared" si="70"/>
        <v>1.3327641262499993E-6</v>
      </c>
      <c r="K1155">
        <f t="shared" si="71"/>
        <v>5.1454135006517521E-12</v>
      </c>
    </row>
    <row r="1156" spans="1:11" x14ac:dyDescent="0.25">
      <c r="A1156" s="1">
        <v>32743</v>
      </c>
      <c r="B1156">
        <v>2655.3500979999999</v>
      </c>
      <c r="C1156">
        <v>2683.610107</v>
      </c>
      <c r="D1156">
        <v>2641.1999510000001</v>
      </c>
      <c r="E1156">
        <v>2678.110107</v>
      </c>
      <c r="F1156">
        <v>2678.110107</v>
      </c>
      <c r="G1156">
        <v>17100000</v>
      </c>
      <c r="H1156">
        <f t="shared" ref="H1156:H1219" si="72">LN(E1156/E1155)</f>
        <v>1.0178210442232138E-2</v>
      </c>
      <c r="I1156">
        <f t="shared" ref="I1156:I1219" si="73">(H1156-(($N$2)^2))^3</f>
        <v>1.0543831033166294E-6</v>
      </c>
      <c r="J1156">
        <f t="shared" ref="J1156:J1219" si="74">(H1156-$N$2)^2</f>
        <v>9.6558851521762464E-5</v>
      </c>
      <c r="K1156">
        <f t="shared" ref="K1156:K1219" si="75">(H1156-(($N$2)^2))^4</f>
        <v>1.0731602637647548E-8</v>
      </c>
    </row>
    <row r="1157" spans="1:11" x14ac:dyDescent="0.25">
      <c r="A1157" s="1">
        <v>32744</v>
      </c>
      <c r="B1157">
        <v>2684.75</v>
      </c>
      <c r="C1157">
        <v>2738.429932</v>
      </c>
      <c r="D1157">
        <v>2672.2299800000001</v>
      </c>
      <c r="E1157">
        <v>2734.639893</v>
      </c>
      <c r="F1157">
        <v>2734.639893</v>
      </c>
      <c r="G1157">
        <v>28860000</v>
      </c>
      <c r="H1157">
        <f t="shared" si="72"/>
        <v>2.0888399217651291E-2</v>
      </c>
      <c r="I1157">
        <f t="shared" si="73"/>
        <v>9.1139734450343044E-6</v>
      </c>
      <c r="J1157">
        <f t="shared" si="74"/>
        <v>4.2175297192061252E-4</v>
      </c>
      <c r="K1157">
        <f t="shared" si="75"/>
        <v>1.903751879702553E-7</v>
      </c>
    </row>
    <row r="1158" spans="1:11" x14ac:dyDescent="0.25">
      <c r="A1158" s="1">
        <v>32745</v>
      </c>
      <c r="B1158">
        <v>2735.959961</v>
      </c>
      <c r="C1158">
        <v>2758.7299800000001</v>
      </c>
      <c r="D1158">
        <v>2715.4799800000001</v>
      </c>
      <c r="E1158">
        <v>2732.360107</v>
      </c>
      <c r="F1158">
        <v>2732.360107</v>
      </c>
      <c r="G1158">
        <v>19160000</v>
      </c>
      <c r="H1158">
        <f t="shared" si="72"/>
        <v>-8.3401724241769642E-4</v>
      </c>
      <c r="I1158">
        <f t="shared" si="73"/>
        <v>-5.8038794768053652E-10</v>
      </c>
      <c r="J1158">
        <f t="shared" si="74"/>
        <v>1.4061010674692712E-6</v>
      </c>
      <c r="K1158">
        <f t="shared" si="75"/>
        <v>4.8412537576675375E-13</v>
      </c>
    </row>
    <row r="1159" spans="1:11" x14ac:dyDescent="0.25">
      <c r="A1159" s="1">
        <v>32748</v>
      </c>
      <c r="B1159">
        <v>2720.6000979999999</v>
      </c>
      <c r="C1159">
        <v>2748.1000979999999</v>
      </c>
      <c r="D1159">
        <v>2710.73999</v>
      </c>
      <c r="E1159">
        <v>2743.360107</v>
      </c>
      <c r="F1159">
        <v>2743.360107</v>
      </c>
      <c r="G1159">
        <v>19240000</v>
      </c>
      <c r="H1159">
        <f t="shared" si="72"/>
        <v>4.0177417279038249E-3</v>
      </c>
      <c r="I1159">
        <f t="shared" si="73"/>
        <v>6.4849393367481641E-8</v>
      </c>
      <c r="J1159">
        <f t="shared" si="74"/>
        <v>1.3439318773378395E-5</v>
      </c>
      <c r="K1159">
        <f t="shared" si="75"/>
        <v>2.6054008897324283E-10</v>
      </c>
    </row>
    <row r="1160" spans="1:11" x14ac:dyDescent="0.25">
      <c r="A1160" s="1">
        <v>32749</v>
      </c>
      <c r="B1160">
        <v>2738.4099120000001</v>
      </c>
      <c r="C1160">
        <v>2757.6000979999999</v>
      </c>
      <c r="D1160">
        <v>2704.9799800000001</v>
      </c>
      <c r="E1160">
        <v>2726.6298830000001</v>
      </c>
      <c r="F1160">
        <v>2726.6298830000001</v>
      </c>
      <c r="G1160">
        <v>21430000</v>
      </c>
      <c r="H1160">
        <f t="shared" si="72"/>
        <v>-6.1171139982671482E-3</v>
      </c>
      <c r="I1160">
        <f t="shared" si="73"/>
        <v>-2.2891069206175733E-7</v>
      </c>
      <c r="J1160">
        <f t="shared" si="74"/>
        <v>4.1846513008142455E-5</v>
      </c>
      <c r="K1160">
        <f t="shared" si="75"/>
        <v>1.40030112531884E-9</v>
      </c>
    </row>
    <row r="1161" spans="1:11" x14ac:dyDescent="0.25">
      <c r="A1161" s="1">
        <v>32750</v>
      </c>
      <c r="B1161">
        <v>2724.919922</v>
      </c>
      <c r="C1161">
        <v>2753.610107</v>
      </c>
      <c r="D1161">
        <v>2705.360107</v>
      </c>
      <c r="E1161">
        <v>2728.1499020000001</v>
      </c>
      <c r="F1161">
        <v>2728.1499020000001</v>
      </c>
      <c r="G1161">
        <v>20920000</v>
      </c>
      <c r="H1161">
        <f t="shared" si="72"/>
        <v>5.5731637178947516E-4</v>
      </c>
      <c r="I1161">
        <f t="shared" si="73"/>
        <v>1.7298804181105544E-10</v>
      </c>
      <c r="J1161">
        <f t="shared" si="74"/>
        <v>4.2247632475024128E-8</v>
      </c>
      <c r="K1161">
        <f t="shared" si="75"/>
        <v>9.6387661418921496E-14</v>
      </c>
    </row>
    <row r="1162" spans="1:11" x14ac:dyDescent="0.25">
      <c r="A1162" s="1">
        <v>32751</v>
      </c>
      <c r="B1162">
        <v>2729.1000979999999</v>
      </c>
      <c r="C1162">
        <v>2744.679932</v>
      </c>
      <c r="D1162">
        <v>2717.8999020000001</v>
      </c>
      <c r="E1162">
        <v>2737.2700199999999</v>
      </c>
      <c r="F1162">
        <v>2737.2700199999999</v>
      </c>
      <c r="G1162">
        <v>17130000</v>
      </c>
      <c r="H1162">
        <f t="shared" si="72"/>
        <v>3.3373927695551113E-3</v>
      </c>
      <c r="I1162">
        <f t="shared" si="73"/>
        <v>3.7168381701862999E-8</v>
      </c>
      <c r="J1162">
        <f t="shared" si="74"/>
        <v>8.9139189414229383E-6</v>
      </c>
      <c r="K1162">
        <f t="shared" si="75"/>
        <v>1.2404088894626468E-10</v>
      </c>
    </row>
    <row r="1163" spans="1:11" x14ac:dyDescent="0.25">
      <c r="A1163" s="1">
        <v>32752</v>
      </c>
      <c r="B1163">
        <v>2732.330078</v>
      </c>
      <c r="C1163">
        <v>2766.9099120000001</v>
      </c>
      <c r="D1163">
        <v>2726.820068</v>
      </c>
      <c r="E1163">
        <v>2752.0900879999999</v>
      </c>
      <c r="F1163">
        <v>2752.0900879999999</v>
      </c>
      <c r="G1163">
        <v>16860000</v>
      </c>
      <c r="H1163">
        <f t="shared" si="72"/>
        <v>5.399574345823068E-3</v>
      </c>
      <c r="I1163">
        <f t="shared" si="73"/>
        <v>1.5741594344915602E-7</v>
      </c>
      <c r="J1163">
        <f t="shared" si="74"/>
        <v>2.5480287493214392E-5</v>
      </c>
      <c r="K1163">
        <f t="shared" si="75"/>
        <v>8.4995961043481292E-10</v>
      </c>
    </row>
    <row r="1164" spans="1:11" x14ac:dyDescent="0.25">
      <c r="A1164" s="1">
        <v>32756</v>
      </c>
      <c r="B1164">
        <v>2748.4799800000001</v>
      </c>
      <c r="C1164">
        <v>2768.23999</v>
      </c>
      <c r="D1164">
        <v>2731.76001</v>
      </c>
      <c r="E1164">
        <v>2744.679932</v>
      </c>
      <c r="F1164">
        <v>2744.679932</v>
      </c>
      <c r="G1164">
        <v>18320000</v>
      </c>
      <c r="H1164">
        <f t="shared" si="72"/>
        <v>-2.696187201575538E-3</v>
      </c>
      <c r="I1164">
        <f t="shared" si="73"/>
        <v>-1.9602430585354655E-8</v>
      </c>
      <c r="J1164">
        <f t="shared" si="74"/>
        <v>9.2900679923572507E-6</v>
      </c>
      <c r="K1164">
        <f t="shared" si="75"/>
        <v>5.2854248166886312E-11</v>
      </c>
    </row>
    <row r="1165" spans="1:11" x14ac:dyDescent="0.25">
      <c r="A1165" s="1">
        <v>32757</v>
      </c>
      <c r="B1165">
        <v>2740.8798830000001</v>
      </c>
      <c r="C1165">
        <v>2752.0900879999999</v>
      </c>
      <c r="D1165">
        <v>2697.9499510000001</v>
      </c>
      <c r="E1165">
        <v>2719.790039</v>
      </c>
      <c r="F1165">
        <v>2719.790039</v>
      </c>
      <c r="G1165">
        <v>22990000</v>
      </c>
      <c r="H1165">
        <f t="shared" si="72"/>
        <v>-9.1097820144766146E-3</v>
      </c>
      <c r="I1165">
        <f t="shared" si="73"/>
        <v>-7.5603456758726634E-7</v>
      </c>
      <c r="J1165">
        <f t="shared" si="74"/>
        <v>8.9521043785963528E-5</v>
      </c>
      <c r="K1165">
        <f t="shared" si="75"/>
        <v>6.8874036616307934E-9</v>
      </c>
    </row>
    <row r="1166" spans="1:11" x14ac:dyDescent="0.25">
      <c r="A1166" s="1">
        <v>32758</v>
      </c>
      <c r="B1166">
        <v>2726.4399410000001</v>
      </c>
      <c r="C1166">
        <v>2748.1000979999999</v>
      </c>
      <c r="D1166">
        <v>2692.0600589999999</v>
      </c>
      <c r="E1166">
        <v>2706.8798830000001</v>
      </c>
      <c r="F1166">
        <v>2706.8798830000001</v>
      </c>
      <c r="G1166">
        <v>21040000</v>
      </c>
      <c r="H1166">
        <f t="shared" si="72"/>
        <v>-4.7580488740501794E-3</v>
      </c>
      <c r="I1166">
        <f t="shared" si="73"/>
        <v>-1.0772601147994987E-7</v>
      </c>
      <c r="J1166">
        <f t="shared" si="74"/>
        <v>2.6110290652541029E-5</v>
      </c>
      <c r="K1166">
        <f t="shared" si="75"/>
        <v>5.1257895818397307E-10</v>
      </c>
    </row>
    <row r="1167" spans="1:11" x14ac:dyDescent="0.25">
      <c r="A1167" s="1">
        <v>32759</v>
      </c>
      <c r="B1167">
        <v>2711.0500489999999</v>
      </c>
      <c r="C1167">
        <v>2728.719971</v>
      </c>
      <c r="D1167">
        <v>2679.330078</v>
      </c>
      <c r="E1167">
        <v>2709.540039</v>
      </c>
      <c r="F1167">
        <v>2709.540039</v>
      </c>
      <c r="G1167">
        <v>20530000</v>
      </c>
      <c r="H1167">
        <f t="shared" si="72"/>
        <v>9.8225626970966404E-4</v>
      </c>
      <c r="I1167">
        <f t="shared" si="73"/>
        <v>9.4734961000083975E-10</v>
      </c>
      <c r="J1167">
        <f t="shared" si="74"/>
        <v>3.9750778774043352E-7</v>
      </c>
      <c r="K1167">
        <f t="shared" si="75"/>
        <v>9.3042286424764848E-13</v>
      </c>
    </row>
    <row r="1168" spans="1:11" x14ac:dyDescent="0.25">
      <c r="A1168" s="1">
        <v>32762</v>
      </c>
      <c r="B1168">
        <v>2701.75</v>
      </c>
      <c r="C1168">
        <v>2720.73999</v>
      </c>
      <c r="D1168">
        <v>2677.0500489999999</v>
      </c>
      <c r="E1168">
        <v>2704.4099120000001</v>
      </c>
      <c r="F1168">
        <v>2704.4099120000001</v>
      </c>
      <c r="G1168">
        <v>17050000</v>
      </c>
      <c r="H1168">
        <f t="shared" si="72"/>
        <v>-1.895151814064849E-3</v>
      </c>
      <c r="I1168">
        <f t="shared" si="73"/>
        <v>-6.8079614252304883E-9</v>
      </c>
      <c r="J1168">
        <f t="shared" si="74"/>
        <v>5.0486759869639916E-6</v>
      </c>
      <c r="K1168">
        <f t="shared" si="75"/>
        <v>1.290296289633295E-11</v>
      </c>
    </row>
    <row r="1169" spans="1:11" x14ac:dyDescent="0.25">
      <c r="A1169" s="1">
        <v>32763</v>
      </c>
      <c r="B1169">
        <v>2699.459961</v>
      </c>
      <c r="C1169">
        <v>2726.0600589999999</v>
      </c>
      <c r="D1169">
        <v>2689.5900879999999</v>
      </c>
      <c r="E1169">
        <v>2707.26001</v>
      </c>
      <c r="F1169">
        <v>2707.26001</v>
      </c>
      <c r="G1169">
        <v>16050000</v>
      </c>
      <c r="H1169">
        <f t="shared" si="72"/>
        <v>1.0533156325454342E-3</v>
      </c>
      <c r="I1169">
        <f t="shared" si="73"/>
        <v>1.1682142932179271E-9</v>
      </c>
      <c r="J1169">
        <f t="shared" si="74"/>
        <v>4.9216054571884039E-7</v>
      </c>
      <c r="K1169">
        <f t="shared" si="75"/>
        <v>1.2303538165253419E-12</v>
      </c>
    </row>
    <row r="1170" spans="1:11" x14ac:dyDescent="0.25">
      <c r="A1170" s="1">
        <v>32764</v>
      </c>
      <c r="B1170">
        <v>2708.959961</v>
      </c>
      <c r="C1170">
        <v>2725.8701169999999</v>
      </c>
      <c r="D1170">
        <v>2671.3500979999999</v>
      </c>
      <c r="E1170">
        <v>2679.5200199999999</v>
      </c>
      <c r="F1170">
        <v>2679.5200199999999</v>
      </c>
      <c r="G1170">
        <v>20370000</v>
      </c>
      <c r="H1170">
        <f t="shared" si="72"/>
        <v>-1.0299375530453313E-2</v>
      </c>
      <c r="I1170">
        <f t="shared" si="73"/>
        <v>-1.0925676421475492E-6</v>
      </c>
      <c r="J1170">
        <f t="shared" si="74"/>
        <v>1.134469880884668E-4</v>
      </c>
      <c r="K1170">
        <f t="shared" si="75"/>
        <v>1.1252899638688405E-8</v>
      </c>
    </row>
    <row r="1171" spans="1:11" x14ac:dyDescent="0.25">
      <c r="A1171" s="1">
        <v>32765</v>
      </c>
      <c r="B1171">
        <v>2676.669922</v>
      </c>
      <c r="C1171">
        <v>2690.1599120000001</v>
      </c>
      <c r="D1171">
        <v>2647.610107</v>
      </c>
      <c r="E1171">
        <v>2664.889893</v>
      </c>
      <c r="F1171">
        <v>2664.889893</v>
      </c>
      <c r="G1171">
        <v>16980000</v>
      </c>
      <c r="H1171">
        <f t="shared" si="72"/>
        <v>-5.4749406512409424E-3</v>
      </c>
      <c r="I1171">
        <f t="shared" si="73"/>
        <v>-1.6412233789631523E-7</v>
      </c>
      <c r="J1171">
        <f t="shared" si="74"/>
        <v>3.3950604594384687E-5</v>
      </c>
      <c r="K1171">
        <f t="shared" si="75"/>
        <v>8.9858036884484052E-10</v>
      </c>
    </row>
    <row r="1172" spans="1:11" x14ac:dyDescent="0.25">
      <c r="A1172" s="1">
        <v>32766</v>
      </c>
      <c r="B1172">
        <v>2673.25</v>
      </c>
      <c r="C1172">
        <v>2695.669922</v>
      </c>
      <c r="D1172">
        <v>2643.0500489999999</v>
      </c>
      <c r="E1172">
        <v>2674.580078</v>
      </c>
      <c r="F1172">
        <v>2674.580078</v>
      </c>
      <c r="G1172">
        <v>36730000</v>
      </c>
      <c r="H1172">
        <f t="shared" si="72"/>
        <v>3.629647021561465E-3</v>
      </c>
      <c r="I1172">
        <f t="shared" si="73"/>
        <v>4.7813304263361804E-8</v>
      </c>
      <c r="J1172">
        <f t="shared" si="74"/>
        <v>1.074445100126121E-5</v>
      </c>
      <c r="K1172">
        <f t="shared" si="75"/>
        <v>1.7353950075292518E-10</v>
      </c>
    </row>
    <row r="1173" spans="1:11" x14ac:dyDescent="0.25">
      <c r="A1173" s="1">
        <v>32769</v>
      </c>
      <c r="B1173">
        <v>2671.7299800000001</v>
      </c>
      <c r="C1173">
        <v>2694.9099120000001</v>
      </c>
      <c r="D1173">
        <v>2662.610107</v>
      </c>
      <c r="E1173">
        <v>2687.5</v>
      </c>
      <c r="F1173">
        <v>2687.5</v>
      </c>
      <c r="G1173">
        <v>13580000</v>
      </c>
      <c r="H1173">
        <f t="shared" si="72"/>
        <v>4.8190056154063902E-3</v>
      </c>
      <c r="I1173">
        <f t="shared" si="73"/>
        <v>1.1190225557439995E-7</v>
      </c>
      <c r="J1173">
        <f t="shared" si="74"/>
        <v>1.9956157564000062E-5</v>
      </c>
      <c r="K1173">
        <f t="shared" si="75"/>
        <v>5.3924375064444509E-10</v>
      </c>
    </row>
    <row r="1174" spans="1:11" x14ac:dyDescent="0.25">
      <c r="A1174" s="1">
        <v>32770</v>
      </c>
      <c r="B1174">
        <v>2689.780029</v>
      </c>
      <c r="C1174">
        <v>2709.3500979999999</v>
      </c>
      <c r="D1174">
        <v>2675.9099120000001</v>
      </c>
      <c r="E1174">
        <v>2687.3100589999999</v>
      </c>
      <c r="F1174">
        <v>2687.3100589999999</v>
      </c>
      <c r="G1174">
        <v>13630000</v>
      </c>
      <c r="H1174">
        <f t="shared" si="72"/>
        <v>-7.0678218576671617E-5</v>
      </c>
      <c r="I1174">
        <f t="shared" si="73"/>
        <v>-3.5492444101026417E-13</v>
      </c>
      <c r="J1174">
        <f t="shared" si="74"/>
        <v>1.7846594711933116E-7</v>
      </c>
      <c r="K1174">
        <f t="shared" si="75"/>
        <v>2.5129347346824387E-17</v>
      </c>
    </row>
    <row r="1175" spans="1:11" x14ac:dyDescent="0.25">
      <c r="A1175" s="1">
        <v>32771</v>
      </c>
      <c r="B1175">
        <v>2685.790039</v>
      </c>
      <c r="C1175">
        <v>2703.459961</v>
      </c>
      <c r="D1175">
        <v>2672.48999</v>
      </c>
      <c r="E1175">
        <v>2683.889893</v>
      </c>
      <c r="F1175">
        <v>2683.889893</v>
      </c>
      <c r="G1175">
        <v>13250000</v>
      </c>
      <c r="H1175">
        <f t="shared" si="72"/>
        <v>-1.2735204396840064E-3</v>
      </c>
      <c r="I1175">
        <f t="shared" si="73"/>
        <v>-2.0660667619647059E-9</v>
      </c>
      <c r="J1175">
        <f t="shared" si="74"/>
        <v>2.6415822855124311E-6</v>
      </c>
      <c r="K1175">
        <f t="shared" si="75"/>
        <v>2.6314339165565859E-12</v>
      </c>
    </row>
    <row r="1176" spans="1:11" x14ac:dyDescent="0.25">
      <c r="A1176" s="1">
        <v>32772</v>
      </c>
      <c r="B1176">
        <v>2690.3500979999999</v>
      </c>
      <c r="C1176">
        <v>2707.830078</v>
      </c>
      <c r="D1176">
        <v>2665.6499020000001</v>
      </c>
      <c r="E1176">
        <v>2680.280029</v>
      </c>
      <c r="F1176">
        <v>2680.280029</v>
      </c>
      <c r="G1176">
        <v>14320000</v>
      </c>
      <c r="H1176">
        <f t="shared" si="72"/>
        <v>-1.3459172984554317E-3</v>
      </c>
      <c r="I1176">
        <f t="shared" si="73"/>
        <v>-2.4387928200868347E-9</v>
      </c>
      <c r="J1176">
        <f t="shared" si="74"/>
        <v>2.8821560267158907E-6</v>
      </c>
      <c r="K1176">
        <f t="shared" si="75"/>
        <v>3.282715232334663E-12</v>
      </c>
    </row>
    <row r="1177" spans="1:11" x14ac:dyDescent="0.25">
      <c r="A1177" s="1">
        <v>32773</v>
      </c>
      <c r="B1177">
        <v>2680.8500979999999</v>
      </c>
      <c r="C1177">
        <v>2696.6201169999999</v>
      </c>
      <c r="D1177">
        <v>2667.5500489999999</v>
      </c>
      <c r="E1177">
        <v>2681.610107</v>
      </c>
      <c r="F1177">
        <v>2681.610107</v>
      </c>
      <c r="G1177">
        <v>11610000</v>
      </c>
      <c r="H1177">
        <f t="shared" si="72"/>
        <v>4.9612281995538212E-4</v>
      </c>
      <c r="I1177">
        <f t="shared" si="73"/>
        <v>1.2202325326989838E-10</v>
      </c>
      <c r="J1177">
        <f t="shared" si="74"/>
        <v>2.0836557856546564E-8</v>
      </c>
      <c r="K1177">
        <f t="shared" si="75"/>
        <v>6.0523420744247167E-14</v>
      </c>
    </row>
    <row r="1178" spans="1:11" x14ac:dyDescent="0.25">
      <c r="A1178" s="1">
        <v>32776</v>
      </c>
      <c r="B1178">
        <v>2674.389893</v>
      </c>
      <c r="C1178">
        <v>2685.4099120000001</v>
      </c>
      <c r="D1178">
        <v>2647.610107</v>
      </c>
      <c r="E1178">
        <v>2659.1899410000001</v>
      </c>
      <c r="F1178">
        <v>2659.1899410000001</v>
      </c>
      <c r="G1178">
        <v>12530000</v>
      </c>
      <c r="H1178">
        <f t="shared" si="72"/>
        <v>-8.3958573617895181E-3</v>
      </c>
      <c r="I1178">
        <f t="shared" si="73"/>
        <v>-5.9185368763931953E-7</v>
      </c>
      <c r="J1178">
        <f t="shared" si="74"/>
        <v>7.6521055894116858E-5</v>
      </c>
      <c r="K1178">
        <f t="shared" si="75"/>
        <v>4.9691923794066751E-9</v>
      </c>
    </row>
    <row r="1179" spans="1:11" x14ac:dyDescent="0.25">
      <c r="A1179" s="1">
        <v>32777</v>
      </c>
      <c r="B1179">
        <v>2664.51001</v>
      </c>
      <c r="C1179">
        <v>2688.639893</v>
      </c>
      <c r="D1179">
        <v>2652.929932</v>
      </c>
      <c r="E1179">
        <v>2663.9399410000001</v>
      </c>
      <c r="F1179">
        <v>2663.9399410000001</v>
      </c>
      <c r="G1179">
        <v>16010000</v>
      </c>
      <c r="H1179">
        <f t="shared" si="72"/>
        <v>1.7846647991071091E-3</v>
      </c>
      <c r="I1179">
        <f t="shared" si="73"/>
        <v>5.6830258381490308E-9</v>
      </c>
      <c r="J1179">
        <f t="shared" si="74"/>
        <v>2.0531758042655668E-6</v>
      </c>
      <c r="K1179">
        <f t="shared" si="75"/>
        <v>1.0141592919697264E-11</v>
      </c>
    </row>
    <row r="1180" spans="1:11" x14ac:dyDescent="0.25">
      <c r="A1180" s="1">
        <v>32778</v>
      </c>
      <c r="B1180">
        <v>2647.219971</v>
      </c>
      <c r="C1180">
        <v>2685.030029</v>
      </c>
      <c r="D1180">
        <v>2636.780029</v>
      </c>
      <c r="E1180">
        <v>2673.0600589999999</v>
      </c>
      <c r="F1180">
        <v>2673.0600589999999</v>
      </c>
      <c r="G1180">
        <v>25980000</v>
      </c>
      <c r="H1180">
        <f t="shared" si="72"/>
        <v>3.4176979117158703E-3</v>
      </c>
      <c r="I1180">
        <f t="shared" si="73"/>
        <v>3.9916627812943937E-8</v>
      </c>
      <c r="J1180">
        <f t="shared" si="74"/>
        <v>9.3998889234013887E-6</v>
      </c>
      <c r="K1180">
        <f t="shared" si="75"/>
        <v>1.3641803603571066E-10</v>
      </c>
    </row>
    <row r="1181" spans="1:11" x14ac:dyDescent="0.25">
      <c r="A1181" s="1">
        <v>32779</v>
      </c>
      <c r="B1181">
        <v>2678.3798830000001</v>
      </c>
      <c r="C1181">
        <v>2709.1599120000001</v>
      </c>
      <c r="D1181">
        <v>2657.860107</v>
      </c>
      <c r="E1181">
        <v>2694.9099120000001</v>
      </c>
      <c r="F1181">
        <v>2694.9099120000001</v>
      </c>
      <c r="G1181">
        <v>19920000</v>
      </c>
      <c r="H1181">
        <f t="shared" si="72"/>
        <v>8.1408703068705408E-3</v>
      </c>
      <c r="I1181">
        <f t="shared" si="73"/>
        <v>5.3950155828267831E-7</v>
      </c>
      <c r="J1181">
        <f t="shared" si="74"/>
        <v>6.0670019984494826E-5</v>
      </c>
      <c r="K1181">
        <f t="shared" si="75"/>
        <v>4.391945455710556E-9</v>
      </c>
    </row>
    <row r="1182" spans="1:11" x14ac:dyDescent="0.25">
      <c r="A1182" s="1">
        <v>32780</v>
      </c>
      <c r="B1182">
        <v>2700.2299800000001</v>
      </c>
      <c r="C1182">
        <v>2721.1201169999999</v>
      </c>
      <c r="D1182">
        <v>2675.719971</v>
      </c>
      <c r="E1182">
        <v>2692.820068</v>
      </c>
      <c r="F1182">
        <v>2692.820068</v>
      </c>
      <c r="G1182">
        <v>17850000</v>
      </c>
      <c r="H1182">
        <f t="shared" si="72"/>
        <v>-7.757790804547893E-4</v>
      </c>
      <c r="I1182">
        <f t="shared" si="73"/>
        <v>-4.6711304945522308E-10</v>
      </c>
      <c r="J1182">
        <f t="shared" si="74"/>
        <v>1.2713761364486755E-6</v>
      </c>
      <c r="K1182">
        <f t="shared" si="75"/>
        <v>3.6243433488167022E-13</v>
      </c>
    </row>
    <row r="1183" spans="1:11" x14ac:dyDescent="0.25">
      <c r="A1183" s="1">
        <v>32783</v>
      </c>
      <c r="B1183">
        <v>2692.820068</v>
      </c>
      <c r="C1183">
        <v>2724.1599120000001</v>
      </c>
      <c r="D1183">
        <v>2677.0500489999999</v>
      </c>
      <c r="E1183">
        <v>2713.719971</v>
      </c>
      <c r="F1183">
        <v>2713.719971</v>
      </c>
      <c r="G1183">
        <v>16370000</v>
      </c>
      <c r="H1183">
        <f t="shared" si="72"/>
        <v>7.7313797569018442E-3</v>
      </c>
      <c r="I1183">
        <f t="shared" si="73"/>
        <v>4.6211510464546101E-7</v>
      </c>
      <c r="J1183">
        <f t="shared" si="74"/>
        <v>5.4458579902076343E-5</v>
      </c>
      <c r="K1183">
        <f t="shared" si="75"/>
        <v>3.5727301809783378E-9</v>
      </c>
    </row>
    <row r="1184" spans="1:11" x14ac:dyDescent="0.25">
      <c r="A1184" s="1">
        <v>32784</v>
      </c>
      <c r="B1184">
        <v>2726.0600589999999</v>
      </c>
      <c r="C1184">
        <v>2765.959961</v>
      </c>
      <c r="D1184">
        <v>2708.969971</v>
      </c>
      <c r="E1184">
        <v>2754.5600589999999</v>
      </c>
      <c r="F1184">
        <v>2754.5600589999999</v>
      </c>
      <c r="G1184">
        <v>28590000</v>
      </c>
      <c r="H1184">
        <f t="shared" si="72"/>
        <v>1.4937365000720576E-2</v>
      </c>
      <c r="I1184">
        <f t="shared" si="73"/>
        <v>3.3328148401216248E-6</v>
      </c>
      <c r="J1184">
        <f t="shared" si="74"/>
        <v>2.1273946241868194E-4</v>
      </c>
      <c r="K1184">
        <f t="shared" si="75"/>
        <v>4.978305932752424E-8</v>
      </c>
    </row>
    <row r="1185" spans="1:11" x14ac:dyDescent="0.25">
      <c r="A1185" s="1">
        <v>32785</v>
      </c>
      <c r="B1185">
        <v>2761.209961</v>
      </c>
      <c r="C1185">
        <v>2785.5200199999999</v>
      </c>
      <c r="D1185">
        <v>2738.790039</v>
      </c>
      <c r="E1185">
        <v>2771.0900879999999</v>
      </c>
      <c r="F1185">
        <v>2771.0900879999999</v>
      </c>
      <c r="G1185">
        <v>33390000</v>
      </c>
      <c r="H1185">
        <f t="shared" si="72"/>
        <v>5.9830347091343683E-3</v>
      </c>
      <c r="I1185">
        <f t="shared" si="73"/>
        <v>2.1415963576796687E-7</v>
      </c>
      <c r="J1185">
        <f t="shared" si="74"/>
        <v>3.1711096239292552E-5</v>
      </c>
      <c r="K1185">
        <f t="shared" si="75"/>
        <v>1.2812980329100181E-9</v>
      </c>
    </row>
    <row r="1186" spans="1:11" x14ac:dyDescent="0.25">
      <c r="A1186" s="1">
        <v>32786</v>
      </c>
      <c r="B1186">
        <v>2766.139893</v>
      </c>
      <c r="C1186">
        <v>2797.110107</v>
      </c>
      <c r="D1186">
        <v>2747.1499020000001</v>
      </c>
      <c r="E1186">
        <v>2773.5600589999999</v>
      </c>
      <c r="F1186">
        <v>2773.5600589999999</v>
      </c>
      <c r="G1186">
        <v>19990000</v>
      </c>
      <c r="H1186">
        <f t="shared" si="72"/>
        <v>8.9093850753378624E-4</v>
      </c>
      <c r="I1186">
        <f t="shared" si="73"/>
        <v>7.0690689318428356E-10</v>
      </c>
      <c r="J1186">
        <f t="shared" si="74"/>
        <v>2.9069827666765595E-7</v>
      </c>
      <c r="K1186">
        <f t="shared" si="75"/>
        <v>6.2972309618158014E-13</v>
      </c>
    </row>
    <row r="1187" spans="1:11" x14ac:dyDescent="0.25">
      <c r="A1187" s="1">
        <v>32787</v>
      </c>
      <c r="B1187">
        <v>2783.0500489999999</v>
      </c>
      <c r="C1187">
        <v>2808.1298830000001</v>
      </c>
      <c r="D1187">
        <v>2765.580078</v>
      </c>
      <c r="E1187">
        <v>2785.5200199999999</v>
      </c>
      <c r="F1187">
        <v>2785.5200199999999</v>
      </c>
      <c r="G1187">
        <v>22280000</v>
      </c>
      <c r="H1187">
        <f t="shared" si="72"/>
        <v>4.3028628056743902E-3</v>
      </c>
      <c r="I1187">
        <f t="shared" si="73"/>
        <v>7.9659032497502296E-8</v>
      </c>
      <c r="J1187">
        <f t="shared" si="74"/>
        <v>1.5611102094333408E-5</v>
      </c>
      <c r="K1187">
        <f t="shared" si="75"/>
        <v>3.4275203066209715E-10</v>
      </c>
    </row>
    <row r="1188" spans="1:11" x14ac:dyDescent="0.25">
      <c r="A1188" s="1">
        <v>32790</v>
      </c>
      <c r="B1188">
        <v>2784.9499510000001</v>
      </c>
      <c r="C1188">
        <v>2804.5200199999999</v>
      </c>
      <c r="D1188">
        <v>2766.320068</v>
      </c>
      <c r="E1188">
        <v>2791.4099120000001</v>
      </c>
      <c r="F1188">
        <v>2791.4099120000001</v>
      </c>
      <c r="G1188">
        <v>9360000</v>
      </c>
      <c r="H1188">
        <f t="shared" si="72"/>
        <v>2.1122353200227978E-3</v>
      </c>
      <c r="I1188">
        <f t="shared" si="73"/>
        <v>9.4221620627002907E-9</v>
      </c>
      <c r="J1188">
        <f t="shared" si="74"/>
        <v>3.099223767010232E-6</v>
      </c>
      <c r="K1188">
        <f t="shared" si="75"/>
        <v>1.9900657554318329E-11</v>
      </c>
    </row>
    <row r="1189" spans="1:11" x14ac:dyDescent="0.25">
      <c r="A1189" s="1">
        <v>32791</v>
      </c>
      <c r="B1189">
        <v>2791.9799800000001</v>
      </c>
      <c r="C1189">
        <v>2809.080078</v>
      </c>
      <c r="D1189">
        <v>2766.530029</v>
      </c>
      <c r="E1189">
        <v>2785.330078</v>
      </c>
      <c r="F1189">
        <v>2785.330078</v>
      </c>
      <c r="G1189">
        <v>14840000</v>
      </c>
      <c r="H1189">
        <f t="shared" si="72"/>
        <v>-2.1804267079554591E-3</v>
      </c>
      <c r="I1189">
        <f t="shared" si="73"/>
        <v>-1.0368081899731435E-8</v>
      </c>
      <c r="J1189">
        <f t="shared" si="74"/>
        <v>6.4120408457868051E-6</v>
      </c>
      <c r="K1189">
        <f t="shared" si="75"/>
        <v>2.2608125682795497E-11</v>
      </c>
    </row>
    <row r="1190" spans="1:11" x14ac:dyDescent="0.25">
      <c r="A1190" s="1">
        <v>32792</v>
      </c>
      <c r="B1190">
        <v>2775.820068</v>
      </c>
      <c r="C1190">
        <v>2790.9799800000001</v>
      </c>
      <c r="D1190">
        <v>2750.820068</v>
      </c>
      <c r="E1190">
        <v>2773.360107</v>
      </c>
      <c r="F1190">
        <v>2773.360107</v>
      </c>
      <c r="G1190">
        <v>20120000</v>
      </c>
      <c r="H1190">
        <f t="shared" si="72"/>
        <v>-4.3067661997477844E-3</v>
      </c>
      <c r="I1190">
        <f t="shared" si="73"/>
        <v>-7.9889797942807771E-8</v>
      </c>
      <c r="J1190">
        <f t="shared" si="74"/>
        <v>2.1701997566115079E-5</v>
      </c>
      <c r="K1190">
        <f t="shared" si="75"/>
        <v>3.4407656744824882E-10</v>
      </c>
    </row>
    <row r="1191" spans="1:11" x14ac:dyDescent="0.25">
      <c r="A1191" s="1">
        <v>32793</v>
      </c>
      <c r="B1191">
        <v>2770.080078</v>
      </c>
      <c r="C1191">
        <v>2785.25</v>
      </c>
      <c r="D1191">
        <v>2744.0600589999999</v>
      </c>
      <c r="E1191">
        <v>2759.8400879999999</v>
      </c>
      <c r="F1191">
        <v>2759.8400879999999</v>
      </c>
      <c r="G1191">
        <v>18150000</v>
      </c>
      <c r="H1191">
        <f t="shared" si="72"/>
        <v>-4.8868811646668522E-3</v>
      </c>
      <c r="I1191">
        <f t="shared" si="73"/>
        <v>-1.1671544387306397E-7</v>
      </c>
      <c r="J1191">
        <f t="shared" si="74"/>
        <v>2.7443508804055069E-5</v>
      </c>
      <c r="K1191">
        <f t="shared" si="75"/>
        <v>5.7038894724224923E-10</v>
      </c>
    </row>
    <row r="1192" spans="1:11" x14ac:dyDescent="0.25">
      <c r="A1192" s="1">
        <v>32794</v>
      </c>
      <c r="B1192">
        <v>2753.280029</v>
      </c>
      <c r="C1192">
        <v>2773.360107</v>
      </c>
      <c r="D1192">
        <v>2545.48999</v>
      </c>
      <c r="E1192">
        <v>2569.26001</v>
      </c>
      <c r="F1192">
        <v>2569.26001</v>
      </c>
      <c r="G1192">
        <v>37620000</v>
      </c>
      <c r="H1192">
        <f t="shared" si="72"/>
        <v>-7.1554815326009713E-2</v>
      </c>
      <c r="I1192">
        <f t="shared" si="73"/>
        <v>-3.6636910938889184E-4</v>
      </c>
      <c r="J1192">
        <f t="shared" si="74"/>
        <v>5.1705576004379347E-3</v>
      </c>
      <c r="K1192">
        <f t="shared" si="75"/>
        <v>2.6215519299824258E-5</v>
      </c>
    </row>
    <row r="1193" spans="1:11" x14ac:dyDescent="0.25">
      <c r="A1193" s="1">
        <v>32797</v>
      </c>
      <c r="B1193">
        <v>2523.7700199999999</v>
      </c>
      <c r="C1193">
        <v>2667.419922</v>
      </c>
      <c r="D1193">
        <v>2496.929932</v>
      </c>
      <c r="E1193">
        <v>2657.3798830000001</v>
      </c>
      <c r="F1193">
        <v>2657.3798830000001</v>
      </c>
      <c r="G1193">
        <v>69200000</v>
      </c>
      <c r="H1193">
        <f t="shared" si="72"/>
        <v>3.3722707370958366E-2</v>
      </c>
      <c r="I1193">
        <f t="shared" si="73"/>
        <v>3.83497485690317E-5</v>
      </c>
      <c r="J1193">
        <f t="shared" si="74"/>
        <v>1.1136191885084276E-3</v>
      </c>
      <c r="K1193">
        <f t="shared" si="75"/>
        <v>1.2932526031534386E-6</v>
      </c>
    </row>
    <row r="1194" spans="1:11" x14ac:dyDescent="0.25">
      <c r="A1194" s="1">
        <v>32798</v>
      </c>
      <c r="B1194">
        <v>2638.929932</v>
      </c>
      <c r="C1194">
        <v>2665.3701169999999</v>
      </c>
      <c r="D1194">
        <v>2588.7299800000001</v>
      </c>
      <c r="E1194">
        <v>2638.7299800000001</v>
      </c>
      <c r="F1194">
        <v>2638.7299800000001</v>
      </c>
      <c r="G1194">
        <v>33610000</v>
      </c>
      <c r="H1194">
        <f t="shared" si="72"/>
        <v>-7.0428977390513568E-3</v>
      </c>
      <c r="I1194">
        <f t="shared" si="73"/>
        <v>-3.4936310559248619E-7</v>
      </c>
      <c r="J1194">
        <f t="shared" si="74"/>
        <v>5.4681171356048709E-5</v>
      </c>
      <c r="K1194">
        <f t="shared" si="75"/>
        <v>2.4605718584246973E-9</v>
      </c>
    </row>
    <row r="1195" spans="1:11" x14ac:dyDescent="0.25">
      <c r="A1195" s="1">
        <v>32799</v>
      </c>
      <c r="B1195">
        <v>2626.8400879999999</v>
      </c>
      <c r="C1195">
        <v>2664.3400879999999</v>
      </c>
      <c r="D1195">
        <v>2610.6599120000001</v>
      </c>
      <c r="E1195">
        <v>2643.6499020000001</v>
      </c>
      <c r="F1195">
        <v>2643.6499020000001</v>
      </c>
      <c r="G1195">
        <v>20470000</v>
      </c>
      <c r="H1195">
        <f t="shared" si="72"/>
        <v>1.8627677420181904E-3</v>
      </c>
      <c r="I1195">
        <f t="shared" si="73"/>
        <v>6.4623365428976916E-9</v>
      </c>
      <c r="J1195">
        <f t="shared" si="74"/>
        <v>2.2831018375506015E-6</v>
      </c>
      <c r="K1195">
        <f t="shared" si="75"/>
        <v>1.2037032368304255E-11</v>
      </c>
    </row>
    <row r="1196" spans="1:11" x14ac:dyDescent="0.25">
      <c r="A1196" s="1">
        <v>32800</v>
      </c>
      <c r="B1196">
        <v>2659.0200199999999</v>
      </c>
      <c r="C1196">
        <v>2707.580078</v>
      </c>
      <c r="D1196">
        <v>2650.610107</v>
      </c>
      <c r="E1196">
        <v>2683.1999510000001</v>
      </c>
      <c r="F1196">
        <v>2683.1999510000001</v>
      </c>
      <c r="G1196">
        <v>22880000</v>
      </c>
      <c r="H1196">
        <f t="shared" si="72"/>
        <v>1.4849592857027173E-2</v>
      </c>
      <c r="I1196">
        <f t="shared" si="73"/>
        <v>3.2744079193233247E-6</v>
      </c>
      <c r="J1196">
        <f t="shared" si="74"/>
        <v>2.1018674920412624E-4</v>
      </c>
      <c r="K1196">
        <f t="shared" si="75"/>
        <v>4.8623219258150925E-8</v>
      </c>
    </row>
    <row r="1197" spans="1:11" x14ac:dyDescent="0.25">
      <c r="A1197" s="1">
        <v>32801</v>
      </c>
      <c r="B1197">
        <v>2684.219971</v>
      </c>
      <c r="C1197">
        <v>2703.070068</v>
      </c>
      <c r="D1197">
        <v>2660.25</v>
      </c>
      <c r="E1197">
        <v>2689.139893</v>
      </c>
      <c r="F1197">
        <v>2689.139893</v>
      </c>
      <c r="G1197">
        <v>26020000</v>
      </c>
      <c r="H1197">
        <f t="shared" si="72"/>
        <v>2.2113062810419728E-3</v>
      </c>
      <c r="I1197">
        <f t="shared" si="73"/>
        <v>1.0811197145756642E-8</v>
      </c>
      <c r="J1197">
        <f t="shared" si="74"/>
        <v>3.4578599955024119E-6</v>
      </c>
      <c r="K1197">
        <f t="shared" si="75"/>
        <v>2.3905530322344662E-11</v>
      </c>
    </row>
    <row r="1198" spans="1:11" x14ac:dyDescent="0.25">
      <c r="A1198" s="1">
        <v>32804</v>
      </c>
      <c r="B1198">
        <v>2681.959961</v>
      </c>
      <c r="C1198">
        <v>2704.709961</v>
      </c>
      <c r="D1198">
        <v>2648.7700199999999</v>
      </c>
      <c r="E1198">
        <v>2662.9099120000001</v>
      </c>
      <c r="F1198">
        <v>2662.9099120000001</v>
      </c>
      <c r="G1198">
        <v>18130000</v>
      </c>
      <c r="H1198">
        <f t="shared" si="72"/>
        <v>-9.8019233620918293E-3</v>
      </c>
      <c r="I1198">
        <f t="shared" si="73"/>
        <v>-9.4178193571049117E-7</v>
      </c>
      <c r="J1198">
        <f t="shared" si="74"/>
        <v>1.0309757180675046E-4</v>
      </c>
      <c r="K1198">
        <f t="shared" si="75"/>
        <v>9.2313908984475249E-9</v>
      </c>
    </row>
    <row r="1199" spans="1:11" x14ac:dyDescent="0.25">
      <c r="A1199" s="1">
        <v>32805</v>
      </c>
      <c r="B1199">
        <v>2652.8701169999999</v>
      </c>
      <c r="C1199">
        <v>2680.73999</v>
      </c>
      <c r="D1199">
        <v>2570.280029</v>
      </c>
      <c r="E1199">
        <v>2659.219971</v>
      </c>
      <c r="F1199">
        <v>2659.219971</v>
      </c>
      <c r="G1199">
        <v>33630000</v>
      </c>
      <c r="H1199">
        <f t="shared" si="72"/>
        <v>-1.3866409397598224E-3</v>
      </c>
      <c r="I1199">
        <f t="shared" si="73"/>
        <v>-2.6669097569338884E-9</v>
      </c>
      <c r="J1199">
        <f t="shared" si="74"/>
        <v>3.02208679140602E-6</v>
      </c>
      <c r="K1199">
        <f t="shared" si="75"/>
        <v>3.6983762683719339E-12</v>
      </c>
    </row>
    <row r="1200" spans="1:11" x14ac:dyDescent="0.25">
      <c r="A1200" s="1">
        <v>32806</v>
      </c>
      <c r="B1200">
        <v>2646.110107</v>
      </c>
      <c r="C1200">
        <v>2684.8400879999999</v>
      </c>
      <c r="D1200">
        <v>2627.6599120000001</v>
      </c>
      <c r="E1200">
        <v>2653.280029</v>
      </c>
      <c r="F1200">
        <v>2653.280029</v>
      </c>
      <c r="G1200">
        <v>18720000</v>
      </c>
      <c r="H1200">
        <f t="shared" si="72"/>
        <v>-2.2362143907010924E-3</v>
      </c>
      <c r="I1200">
        <f t="shared" si="73"/>
        <v>-1.118439275022174E-8</v>
      </c>
      <c r="J1200">
        <f t="shared" si="74"/>
        <v>6.6976843400826346E-6</v>
      </c>
      <c r="K1200">
        <f t="shared" si="75"/>
        <v>2.5012084032040997E-11</v>
      </c>
    </row>
    <row r="1201" spans="1:11" x14ac:dyDescent="0.25">
      <c r="A1201" s="1">
        <v>32807</v>
      </c>
      <c r="B1201">
        <v>2642.6201169999999</v>
      </c>
      <c r="C1201">
        <v>2657.98999</v>
      </c>
      <c r="D1201">
        <v>2597.73999</v>
      </c>
      <c r="E1201">
        <v>2613.7299800000001</v>
      </c>
      <c r="F1201">
        <v>2613.7299800000001</v>
      </c>
      <c r="G1201">
        <v>23200000</v>
      </c>
      <c r="H1201">
        <f t="shared" si="72"/>
        <v>-1.5018309175212739E-2</v>
      </c>
      <c r="I1201">
        <f t="shared" si="73"/>
        <v>-3.387457517174948E-6</v>
      </c>
      <c r="J1201">
        <f t="shared" si="74"/>
        <v>2.3623945936482465E-4</v>
      </c>
      <c r="K1201">
        <f t="shared" si="75"/>
        <v>5.0874303491780914E-8</v>
      </c>
    </row>
    <row r="1202" spans="1:11" x14ac:dyDescent="0.25">
      <c r="A1202" s="1">
        <v>32808</v>
      </c>
      <c r="B1202">
        <v>2603.070068</v>
      </c>
      <c r="C1202">
        <v>2621.110107</v>
      </c>
      <c r="D1202">
        <v>2573.5600589999999</v>
      </c>
      <c r="E1202">
        <v>2596.719971</v>
      </c>
      <c r="F1202">
        <v>2596.719971</v>
      </c>
      <c r="G1202">
        <v>22440000</v>
      </c>
      <c r="H1202">
        <f t="shared" si="72"/>
        <v>-6.5292132498600301E-3</v>
      </c>
      <c r="I1202">
        <f t="shared" si="73"/>
        <v>-2.7836027220408088E-7</v>
      </c>
      <c r="J1202">
        <f t="shared" si="74"/>
        <v>4.7347986675174092E-5</v>
      </c>
      <c r="K1202">
        <f t="shared" si="75"/>
        <v>1.8175080232029388E-9</v>
      </c>
    </row>
    <row r="1203" spans="1:11" x14ac:dyDescent="0.25">
      <c r="A1203" s="1">
        <v>32811</v>
      </c>
      <c r="B1203">
        <v>2603.070068</v>
      </c>
      <c r="C1203">
        <v>2627.0500489999999</v>
      </c>
      <c r="D1203">
        <v>2588.110107</v>
      </c>
      <c r="E1203">
        <v>2603.4799800000001</v>
      </c>
      <c r="F1203">
        <v>2603.4799800000001</v>
      </c>
      <c r="G1203">
        <v>15130000</v>
      </c>
      <c r="H1203">
        <f t="shared" si="72"/>
        <v>2.5999049542546134E-3</v>
      </c>
      <c r="I1203">
        <f t="shared" si="73"/>
        <v>1.7571563296943205E-8</v>
      </c>
      <c r="J1203">
        <f t="shared" si="74"/>
        <v>5.0540924142246783E-6</v>
      </c>
      <c r="K1203">
        <f t="shared" si="75"/>
        <v>4.5682220076524688E-11</v>
      </c>
    </row>
    <row r="1204" spans="1:11" x14ac:dyDescent="0.25">
      <c r="A1204" s="1">
        <v>32812</v>
      </c>
      <c r="B1204">
        <v>2614.959961</v>
      </c>
      <c r="C1204">
        <v>2662.0900879999999</v>
      </c>
      <c r="D1204">
        <v>2606.969971</v>
      </c>
      <c r="E1204">
        <v>2645.080078</v>
      </c>
      <c r="F1204">
        <v>2645.080078</v>
      </c>
      <c r="G1204">
        <v>22380000</v>
      </c>
      <c r="H1204">
        <f t="shared" si="72"/>
        <v>1.5852336145570727E-2</v>
      </c>
      <c r="I1204">
        <f t="shared" si="73"/>
        <v>3.9835442721575944E-6</v>
      </c>
      <c r="J1204">
        <f t="shared" si="74"/>
        <v>2.4026742425517009E-4</v>
      </c>
      <c r="K1204">
        <f t="shared" si="75"/>
        <v>6.3147989909297271E-8</v>
      </c>
    </row>
    <row r="1205" spans="1:11" x14ac:dyDescent="0.25">
      <c r="A1205" s="1">
        <v>32813</v>
      </c>
      <c r="B1205">
        <v>2640.570068</v>
      </c>
      <c r="C1205">
        <v>2665.780029</v>
      </c>
      <c r="D1205">
        <v>2622.9499510000001</v>
      </c>
      <c r="E1205">
        <v>2645.8999020000001</v>
      </c>
      <c r="F1205">
        <v>2645.8999020000001</v>
      </c>
      <c r="G1205">
        <v>21670000</v>
      </c>
      <c r="H1205">
        <f t="shared" si="72"/>
        <v>3.0989495694937473E-4</v>
      </c>
      <c r="I1205">
        <f t="shared" si="73"/>
        <v>2.9725089071345451E-11</v>
      </c>
      <c r="J1205">
        <f t="shared" si="74"/>
        <v>1.7538611999442521E-9</v>
      </c>
      <c r="K1205">
        <f t="shared" si="75"/>
        <v>9.2079768667708886E-15</v>
      </c>
    </row>
    <row r="1206" spans="1:11" x14ac:dyDescent="0.25">
      <c r="A1206" s="1">
        <v>32814</v>
      </c>
      <c r="B1206">
        <v>2640.570068</v>
      </c>
      <c r="C1206">
        <v>2653.6899410000001</v>
      </c>
      <c r="D1206">
        <v>2607.580078</v>
      </c>
      <c r="E1206">
        <v>2631.5600589999999</v>
      </c>
      <c r="F1206">
        <v>2631.5600589999999</v>
      </c>
      <c r="G1206">
        <v>18460000</v>
      </c>
      <c r="H1206">
        <f t="shared" si="72"/>
        <v>-5.4343863892746952E-3</v>
      </c>
      <c r="I1206">
        <f t="shared" si="73"/>
        <v>-1.6050228102641454E-7</v>
      </c>
      <c r="J1206">
        <f t="shared" si="74"/>
        <v>3.3479653011077174E-5</v>
      </c>
      <c r="K1206">
        <f t="shared" si="75"/>
        <v>8.7225127281313459E-10</v>
      </c>
    </row>
    <row r="1207" spans="1:11" x14ac:dyDescent="0.25">
      <c r="A1207" s="1">
        <v>32815</v>
      </c>
      <c r="B1207">
        <v>2622.3400879999999</v>
      </c>
      <c r="C1207">
        <v>2650.820068</v>
      </c>
      <c r="D1207">
        <v>2612.9099120000001</v>
      </c>
      <c r="E1207">
        <v>2629.51001</v>
      </c>
      <c r="F1207">
        <v>2629.51001</v>
      </c>
      <c r="G1207">
        <v>14940000</v>
      </c>
      <c r="H1207">
        <f t="shared" si="72"/>
        <v>-7.7932780855281369E-4</v>
      </c>
      <c r="I1207">
        <f t="shared" si="73"/>
        <v>-4.735516792464178E-10</v>
      </c>
      <c r="J1207">
        <f t="shared" si="74"/>
        <v>1.2793914891062261E-6</v>
      </c>
      <c r="K1207">
        <f t="shared" si="75"/>
        <v>3.6911059207875934E-13</v>
      </c>
    </row>
    <row r="1208" spans="1:11" x14ac:dyDescent="0.25">
      <c r="A1208" s="1">
        <v>32818</v>
      </c>
      <c r="B1208">
        <v>2615.780029</v>
      </c>
      <c r="C1208">
        <v>2621.719971</v>
      </c>
      <c r="D1208">
        <v>2574.5900879999999</v>
      </c>
      <c r="E1208">
        <v>2582.169922</v>
      </c>
      <c r="F1208">
        <v>2582.169922</v>
      </c>
      <c r="G1208">
        <v>17540000</v>
      </c>
      <c r="H1208">
        <f t="shared" si="72"/>
        <v>-1.8167420363708758E-2</v>
      </c>
      <c r="I1208">
        <f t="shared" si="73"/>
        <v>-5.9963734123373711E-6</v>
      </c>
      <c r="J1208">
        <f t="shared" si="74"/>
        <v>3.4296056295553029E-4</v>
      </c>
      <c r="K1208">
        <f t="shared" si="75"/>
        <v>1.0893937846096052E-7</v>
      </c>
    </row>
    <row r="1209" spans="1:11" x14ac:dyDescent="0.25">
      <c r="A1209" s="1">
        <v>32819</v>
      </c>
      <c r="B1209">
        <v>2576.8400879999999</v>
      </c>
      <c r="C1209">
        <v>2608.8100589999999</v>
      </c>
      <c r="D1209">
        <v>2563.110107</v>
      </c>
      <c r="E1209">
        <v>2597.1298830000001</v>
      </c>
      <c r="F1209">
        <v>2597.1298830000001</v>
      </c>
      <c r="G1209">
        <v>18990000</v>
      </c>
      <c r="H1209">
        <f t="shared" si="72"/>
        <v>5.7768436533021461E-3</v>
      </c>
      <c r="I1209">
        <f t="shared" si="73"/>
        <v>1.927719906788119E-7</v>
      </c>
      <c r="J1209">
        <f t="shared" si="74"/>
        <v>2.9431379842465441E-5</v>
      </c>
      <c r="K1209">
        <f t="shared" si="75"/>
        <v>1.1135897963162721E-9</v>
      </c>
    </row>
    <row r="1210" spans="1:11" x14ac:dyDescent="0.25">
      <c r="A1210" s="1">
        <v>32820</v>
      </c>
      <c r="B1210">
        <v>2603.280029</v>
      </c>
      <c r="C1210">
        <v>2644.26001</v>
      </c>
      <c r="D1210">
        <v>2594.669922</v>
      </c>
      <c r="E1210">
        <v>2623.360107</v>
      </c>
      <c r="F1210">
        <v>2623.360107</v>
      </c>
      <c r="G1210">
        <v>18420000</v>
      </c>
      <c r="H1210">
        <f t="shared" si="72"/>
        <v>1.0049035544180051E-2</v>
      </c>
      <c r="I1210">
        <f t="shared" si="73"/>
        <v>1.0147454276901584E-6</v>
      </c>
      <c r="J1210">
        <f t="shared" si="74"/>
        <v>9.4036879846214608E-5</v>
      </c>
      <c r="K1210">
        <f t="shared" si="75"/>
        <v>1.019708730147408E-8</v>
      </c>
    </row>
    <row r="1211" spans="1:11" x14ac:dyDescent="0.25">
      <c r="A1211" s="1">
        <v>32821</v>
      </c>
      <c r="B1211">
        <v>2620.080078</v>
      </c>
      <c r="C1211">
        <v>2634.8400879999999</v>
      </c>
      <c r="D1211">
        <v>2595.8999020000001</v>
      </c>
      <c r="E1211">
        <v>2603.6899410000001</v>
      </c>
      <c r="F1211">
        <v>2603.6899410000001</v>
      </c>
      <c r="G1211">
        <v>14180000</v>
      </c>
      <c r="H1211">
        <f t="shared" si="72"/>
        <v>-7.5263327007703499E-3</v>
      </c>
      <c r="I1211">
        <f t="shared" si="73"/>
        <v>-4.2635529247195875E-7</v>
      </c>
      <c r="J1211">
        <f t="shared" si="74"/>
        <v>6.2064566496710402E-5</v>
      </c>
      <c r="K1211">
        <f t="shared" si="75"/>
        <v>3.2089445392162131E-9</v>
      </c>
    </row>
    <row r="1212" spans="1:11" x14ac:dyDescent="0.25">
      <c r="A1212" s="1">
        <v>32822</v>
      </c>
      <c r="B1212">
        <v>2615.3701169999999</v>
      </c>
      <c r="C1212">
        <v>2635.860107</v>
      </c>
      <c r="D1212">
        <v>2603.070068</v>
      </c>
      <c r="E1212">
        <v>2625.610107</v>
      </c>
      <c r="F1212">
        <v>2625.610107</v>
      </c>
      <c r="G1212">
        <v>16980000</v>
      </c>
      <c r="H1212">
        <f t="shared" si="72"/>
        <v>8.3836437717335621E-3</v>
      </c>
      <c r="I1212">
        <f t="shared" si="73"/>
        <v>5.892223588378922E-7</v>
      </c>
      <c r="J1212">
        <f t="shared" si="74"/>
        <v>6.4510930696570637E-5</v>
      </c>
      <c r="K1212">
        <f t="shared" si="75"/>
        <v>4.9397574455134289E-9</v>
      </c>
    </row>
    <row r="1213" spans="1:11" x14ac:dyDescent="0.25">
      <c r="A1213" s="1">
        <v>32825</v>
      </c>
      <c r="B1213">
        <v>2627.459961</v>
      </c>
      <c r="C1213">
        <v>2648.360107</v>
      </c>
      <c r="D1213">
        <v>2602.0500489999999</v>
      </c>
      <c r="E1213">
        <v>2626.429932</v>
      </c>
      <c r="F1213">
        <v>2626.429932</v>
      </c>
      <c r="G1213">
        <v>15880000</v>
      </c>
      <c r="H1213">
        <f t="shared" si="72"/>
        <v>3.1219297666080619E-4</v>
      </c>
      <c r="I1213">
        <f t="shared" si="73"/>
        <v>3.0391550345368612E-11</v>
      </c>
      <c r="J1213">
        <f t="shared" si="74"/>
        <v>1.5666639801499056E-9</v>
      </c>
      <c r="K1213">
        <f t="shared" si="75"/>
        <v>9.4842677650933319E-15</v>
      </c>
    </row>
    <row r="1214" spans="1:11" x14ac:dyDescent="0.25">
      <c r="A1214" s="1">
        <v>32826</v>
      </c>
      <c r="B1214">
        <v>2626.8400879999999</v>
      </c>
      <c r="C1214">
        <v>2640.570068</v>
      </c>
      <c r="D1214">
        <v>2597.1298830000001</v>
      </c>
      <c r="E1214">
        <v>2610.25</v>
      </c>
      <c r="F1214">
        <v>2610.25</v>
      </c>
      <c r="G1214">
        <v>16530000</v>
      </c>
      <c r="H1214">
        <f t="shared" si="72"/>
        <v>-6.179481540708731E-3</v>
      </c>
      <c r="I1214">
        <f t="shared" si="73"/>
        <v>-2.3598380963079308E-7</v>
      </c>
      <c r="J1214">
        <f t="shared" si="74"/>
        <v>4.265730002241097E-5</v>
      </c>
      <c r="K1214">
        <f t="shared" si="75"/>
        <v>1.4582867973374251E-9</v>
      </c>
    </row>
    <row r="1215" spans="1:11" x14ac:dyDescent="0.25">
      <c r="A1215" s="1">
        <v>32827</v>
      </c>
      <c r="B1215">
        <v>2618.4399410000001</v>
      </c>
      <c r="C1215">
        <v>2641.6000979999999</v>
      </c>
      <c r="D1215">
        <v>2600</v>
      </c>
      <c r="E1215">
        <v>2632.580078</v>
      </c>
      <c r="F1215">
        <v>2632.580078</v>
      </c>
      <c r="G1215">
        <v>18590000</v>
      </c>
      <c r="H1215">
        <f t="shared" si="72"/>
        <v>8.5183813686148975E-3</v>
      </c>
      <c r="I1215">
        <f t="shared" si="73"/>
        <v>6.1809084619425885E-7</v>
      </c>
      <c r="J1215">
        <f t="shared" si="74"/>
        <v>6.6693474557228197E-5</v>
      </c>
      <c r="K1215">
        <f t="shared" si="75"/>
        <v>5.2650570626774415E-9</v>
      </c>
    </row>
    <row r="1216" spans="1:11" x14ac:dyDescent="0.25">
      <c r="A1216" s="1">
        <v>32828</v>
      </c>
      <c r="B1216">
        <v>2636.2700199999999</v>
      </c>
      <c r="C1216">
        <v>2650.610107</v>
      </c>
      <c r="D1216">
        <v>2613.5200199999999</v>
      </c>
      <c r="E1216">
        <v>2635.6599120000001</v>
      </c>
      <c r="F1216">
        <v>2635.6599120000001</v>
      </c>
      <c r="G1216">
        <v>15230000</v>
      </c>
      <c r="H1216">
        <f t="shared" si="72"/>
        <v>1.1692080682363733E-3</v>
      </c>
      <c r="I1216">
        <f t="shared" si="73"/>
        <v>1.5978555324529946E-9</v>
      </c>
      <c r="J1216">
        <f t="shared" si="74"/>
        <v>6.6819832019638518E-7</v>
      </c>
      <c r="K1216">
        <f t="shared" si="75"/>
        <v>1.8680278537785473E-12</v>
      </c>
    </row>
    <row r="1217" spans="1:11" x14ac:dyDescent="0.25">
      <c r="A1217" s="1">
        <v>32829</v>
      </c>
      <c r="B1217">
        <v>2632.580078</v>
      </c>
      <c r="C1217">
        <v>2665.3701169999999</v>
      </c>
      <c r="D1217">
        <v>2623.1499020000001</v>
      </c>
      <c r="E1217">
        <v>2652.6599120000001</v>
      </c>
      <c r="F1217">
        <v>2652.6599120000001</v>
      </c>
      <c r="G1217">
        <v>22330000</v>
      </c>
      <c r="H1217">
        <f t="shared" si="72"/>
        <v>6.4292853400170023E-3</v>
      </c>
      <c r="I1217">
        <f t="shared" si="73"/>
        <v>2.6574372924756954E-7</v>
      </c>
      <c r="J1217">
        <f t="shared" si="74"/>
        <v>3.6936143078997123E-5</v>
      </c>
      <c r="K1217">
        <f t="shared" si="75"/>
        <v>1.7085093781936142E-9</v>
      </c>
    </row>
    <row r="1218" spans="1:11" x14ac:dyDescent="0.25">
      <c r="A1218" s="1">
        <v>32832</v>
      </c>
      <c r="B1218">
        <v>2651.4499510000001</v>
      </c>
      <c r="C1218">
        <v>2659.5600589999999</v>
      </c>
      <c r="D1218">
        <v>2615.3999020000001</v>
      </c>
      <c r="E1218">
        <v>2632.040039</v>
      </c>
      <c r="F1218">
        <v>2632.040039</v>
      </c>
      <c r="G1218">
        <v>15430000</v>
      </c>
      <c r="H1218">
        <f t="shared" si="72"/>
        <v>-7.8036512315691085E-3</v>
      </c>
      <c r="I1218">
        <f t="shared" si="73"/>
        <v>-4.7524134223867552E-7</v>
      </c>
      <c r="J1218">
        <f t="shared" si="74"/>
        <v>6.6510962061744436E-5</v>
      </c>
      <c r="K1218">
        <f t="shared" si="75"/>
        <v>3.7086764943958962E-9</v>
      </c>
    </row>
    <row r="1219" spans="1:11" x14ac:dyDescent="0.25">
      <c r="A1219" s="1">
        <v>32833</v>
      </c>
      <c r="B1219">
        <v>2636.3000489999999</v>
      </c>
      <c r="C1219">
        <v>2654.219971</v>
      </c>
      <c r="D1219">
        <v>2614.969971</v>
      </c>
      <c r="E1219">
        <v>2639.290039</v>
      </c>
      <c r="F1219">
        <v>2639.290039</v>
      </c>
      <c r="G1219">
        <v>15650000</v>
      </c>
      <c r="H1219">
        <f t="shared" si="72"/>
        <v>2.7507306369206862E-3</v>
      </c>
      <c r="I1219">
        <f t="shared" si="73"/>
        <v>2.0810646899171584E-8</v>
      </c>
      <c r="J1219">
        <f t="shared" si="74"/>
        <v>5.7549925475314159E-6</v>
      </c>
      <c r="K1219">
        <f t="shared" si="75"/>
        <v>5.7241908786075168E-11</v>
      </c>
    </row>
    <row r="1220" spans="1:11" x14ac:dyDescent="0.25">
      <c r="A1220" s="1">
        <v>32834</v>
      </c>
      <c r="B1220">
        <v>2640.360107</v>
      </c>
      <c r="C1220">
        <v>2668.3000489999999</v>
      </c>
      <c r="D1220">
        <v>2629.9099120000001</v>
      </c>
      <c r="E1220">
        <v>2656.780029</v>
      </c>
      <c r="F1220">
        <v>2656.780029</v>
      </c>
      <c r="G1220">
        <v>13610000</v>
      </c>
      <c r="H1220">
        <f t="shared" ref="H1220:H1283" si="76">LN(E1220/E1219)</f>
        <v>6.6049177441755685E-3</v>
      </c>
      <c r="I1220">
        <f t="shared" ref="I1220:I1283" si="77">(H1220-(($N$2)^2))^3</f>
        <v>2.8812293497380007E-7</v>
      </c>
      <c r="J1220">
        <f t="shared" ref="J1220:J1283" si="78">(H1220-$N$2)^2</f>
        <v>3.9101805647123982E-5</v>
      </c>
      <c r="K1220">
        <f t="shared" ref="K1220:K1283" si="79">(H1220-(($N$2)^2))^4</f>
        <v>1.9029926319382283E-9</v>
      </c>
    </row>
    <row r="1221" spans="1:11" x14ac:dyDescent="0.25">
      <c r="A1221" s="1">
        <v>32836</v>
      </c>
      <c r="B1221">
        <v>2659.9799800000001</v>
      </c>
      <c r="C1221">
        <v>2686.01001</v>
      </c>
      <c r="D1221">
        <v>2657</v>
      </c>
      <c r="E1221">
        <v>2675.5500489999999</v>
      </c>
      <c r="F1221">
        <v>2675.5500489999999</v>
      </c>
      <c r="G1221">
        <v>9890000</v>
      </c>
      <c r="H1221">
        <f t="shared" si="76"/>
        <v>7.0401108897983492E-3</v>
      </c>
      <c r="I1221">
        <f t="shared" si="77"/>
        <v>3.4891175262958897E-7</v>
      </c>
      <c r="J1221">
        <f t="shared" si="78"/>
        <v>4.4733849240985064E-5</v>
      </c>
      <c r="K1221">
        <f t="shared" si="79"/>
        <v>2.4563342531794557E-9</v>
      </c>
    </row>
    <row r="1222" spans="1:11" x14ac:dyDescent="0.25">
      <c r="A1222" s="1">
        <v>32839</v>
      </c>
      <c r="B1222">
        <v>2678.75</v>
      </c>
      <c r="C1222">
        <v>2713.9499510000001</v>
      </c>
      <c r="D1222">
        <v>2663.3999020000001</v>
      </c>
      <c r="E1222">
        <v>2694.969971</v>
      </c>
      <c r="F1222">
        <v>2694.969971</v>
      </c>
      <c r="G1222">
        <v>20410000</v>
      </c>
      <c r="H1222">
        <f t="shared" si="76"/>
        <v>7.2320768085207664E-3</v>
      </c>
      <c r="I1222">
        <f t="shared" si="77"/>
        <v>3.7823942662450883E-7</v>
      </c>
      <c r="J1222">
        <f t="shared" si="78"/>
        <v>4.7338565594614607E-5</v>
      </c>
      <c r="K1222">
        <f t="shared" si="79"/>
        <v>2.735409780119382E-9</v>
      </c>
    </row>
    <row r="1223" spans="1:11" x14ac:dyDescent="0.25">
      <c r="A1223" s="1">
        <v>32840</v>
      </c>
      <c r="B1223">
        <v>2691.5500489999999</v>
      </c>
      <c r="C1223">
        <v>2715.0200199999999</v>
      </c>
      <c r="D1223">
        <v>2677.26001</v>
      </c>
      <c r="E1223">
        <v>2702.01001</v>
      </c>
      <c r="F1223">
        <v>2702.01001</v>
      </c>
      <c r="G1223">
        <v>21400000</v>
      </c>
      <c r="H1223">
        <f t="shared" si="76"/>
        <v>2.6088823815601297E-3</v>
      </c>
      <c r="I1223">
        <f t="shared" si="77"/>
        <v>1.7754224188207343E-8</v>
      </c>
      <c r="J1223">
        <f t="shared" si="78"/>
        <v>5.0945378713654023E-6</v>
      </c>
      <c r="K1223">
        <f t="shared" si="79"/>
        <v>4.6316485686313371E-11</v>
      </c>
    </row>
    <row r="1224" spans="1:11" x14ac:dyDescent="0.25">
      <c r="A1224" s="1">
        <v>32841</v>
      </c>
      <c r="B1224">
        <v>2697.73999</v>
      </c>
      <c r="C1224">
        <v>2713.1000979999999</v>
      </c>
      <c r="D1224">
        <v>2677.469971</v>
      </c>
      <c r="E1224">
        <v>2688.780029</v>
      </c>
      <c r="F1224">
        <v>2688.780029</v>
      </c>
      <c r="G1224">
        <v>16420000</v>
      </c>
      <c r="H1224">
        <f t="shared" si="76"/>
        <v>-4.9083742701236076E-3</v>
      </c>
      <c r="I1224">
        <f t="shared" si="77"/>
        <v>-1.1826217422248175E-7</v>
      </c>
      <c r="J1224">
        <f t="shared" si="78"/>
        <v>2.7669160697017225E-5</v>
      </c>
      <c r="K1224">
        <f t="shared" si="79"/>
        <v>5.8048964743590215E-10</v>
      </c>
    </row>
    <row r="1225" spans="1:11" x14ac:dyDescent="0.25">
      <c r="A1225" s="1">
        <v>32842</v>
      </c>
      <c r="B1225">
        <v>2693.8999020000001</v>
      </c>
      <c r="C1225">
        <v>2718.219971</v>
      </c>
      <c r="D1225">
        <v>2681.9499510000001</v>
      </c>
      <c r="E1225">
        <v>2706.2700199999999</v>
      </c>
      <c r="F1225">
        <v>2706.2700199999999</v>
      </c>
      <c r="G1225">
        <v>17730000</v>
      </c>
      <c r="H1225">
        <f t="shared" si="76"/>
        <v>6.4837405075977702E-3</v>
      </c>
      <c r="I1225">
        <f t="shared" si="77"/>
        <v>2.7255365426526553E-7</v>
      </c>
      <c r="J1225">
        <f t="shared" si="78"/>
        <v>3.7601012232221571E-5</v>
      </c>
      <c r="K1225">
        <f t="shared" si="79"/>
        <v>1.7671334415000591E-9</v>
      </c>
    </row>
    <row r="1226" spans="1:11" x14ac:dyDescent="0.25">
      <c r="A1226" s="1">
        <v>32843</v>
      </c>
      <c r="B1226">
        <v>2712.669922</v>
      </c>
      <c r="C1226">
        <v>2763.8701169999999</v>
      </c>
      <c r="D1226">
        <v>2705.419922</v>
      </c>
      <c r="E1226">
        <v>2747.6499020000001</v>
      </c>
      <c r="F1226">
        <v>2747.6499020000001</v>
      </c>
      <c r="G1226">
        <v>32640000</v>
      </c>
      <c r="H1226">
        <f t="shared" si="76"/>
        <v>1.5174654793149734E-2</v>
      </c>
      <c r="I1226">
        <f t="shared" si="77"/>
        <v>3.494184522807257E-6</v>
      </c>
      <c r="J1226">
        <f t="shared" si="78"/>
        <v>2.197177925469114E-4</v>
      </c>
      <c r="K1226">
        <f t="shared" si="79"/>
        <v>5.3022611529283833E-8</v>
      </c>
    </row>
    <row r="1227" spans="1:11" x14ac:dyDescent="0.25">
      <c r="A1227" s="1">
        <v>32846</v>
      </c>
      <c r="B1227">
        <v>2751.48999</v>
      </c>
      <c r="C1227">
        <v>2772.179932</v>
      </c>
      <c r="D1227">
        <v>2731.0200199999999</v>
      </c>
      <c r="E1227">
        <v>2753.6298830000001</v>
      </c>
      <c r="F1227">
        <v>2753.6298830000001</v>
      </c>
      <c r="G1227">
        <v>19660000</v>
      </c>
      <c r="H1227">
        <f t="shared" si="76"/>
        <v>2.1740335300272436E-3</v>
      </c>
      <c r="I1227">
        <f t="shared" si="77"/>
        <v>1.02736449344207E-8</v>
      </c>
      <c r="J1227">
        <f t="shared" si="78"/>
        <v>3.3206294922286869E-6</v>
      </c>
      <c r="K1227">
        <f t="shared" si="79"/>
        <v>2.2333977250776431E-11</v>
      </c>
    </row>
    <row r="1228" spans="1:11" x14ac:dyDescent="0.25">
      <c r="A1228" s="1">
        <v>32847</v>
      </c>
      <c r="B1228">
        <v>2757.679932</v>
      </c>
      <c r="C1228">
        <v>2773.889893</v>
      </c>
      <c r="D1228">
        <v>2731.2299800000001</v>
      </c>
      <c r="E1228">
        <v>2741.679932</v>
      </c>
      <c r="F1228">
        <v>2741.679932</v>
      </c>
      <c r="G1228">
        <v>19190000</v>
      </c>
      <c r="H1228">
        <f t="shared" si="76"/>
        <v>-4.3491523639345815E-3</v>
      </c>
      <c r="I1228">
        <f t="shared" si="77"/>
        <v>-8.2271788352314006E-8</v>
      </c>
      <c r="J1228">
        <f t="shared" si="78"/>
        <v>2.2098709459621457E-5</v>
      </c>
      <c r="K1228">
        <f t="shared" si="79"/>
        <v>3.5782272352049261E-10</v>
      </c>
    </row>
    <row r="1229" spans="1:11" x14ac:dyDescent="0.25">
      <c r="A1229" s="1">
        <v>32848</v>
      </c>
      <c r="B1229">
        <v>2738.2700199999999</v>
      </c>
      <c r="C1229">
        <v>2754.9099120000001</v>
      </c>
      <c r="D1229">
        <v>2722.6999510000001</v>
      </c>
      <c r="E1229">
        <v>2736.7700199999999</v>
      </c>
      <c r="F1229">
        <v>2736.7700199999999</v>
      </c>
      <c r="G1229">
        <v>15390000</v>
      </c>
      <c r="H1229">
        <f t="shared" si="76"/>
        <v>-1.7924461691140971E-3</v>
      </c>
      <c r="I1229">
        <f t="shared" si="77"/>
        <v>-5.7600772684070911E-9</v>
      </c>
      <c r="J1229">
        <f t="shared" si="78"/>
        <v>4.5976804896366637E-6</v>
      </c>
      <c r="K1229">
        <f t="shared" si="79"/>
        <v>1.0325341214350629E-11</v>
      </c>
    </row>
    <row r="1230" spans="1:11" x14ac:dyDescent="0.25">
      <c r="A1230" s="1">
        <v>32849</v>
      </c>
      <c r="B1230">
        <v>2733.1499020000001</v>
      </c>
      <c r="C1230">
        <v>2756.830078</v>
      </c>
      <c r="D1230">
        <v>2702</v>
      </c>
      <c r="E1230">
        <v>2720.780029</v>
      </c>
      <c r="F1230">
        <v>2720.780029</v>
      </c>
      <c r="G1230">
        <v>16470000</v>
      </c>
      <c r="H1230">
        <f t="shared" si="76"/>
        <v>-5.8597856586024618E-3</v>
      </c>
      <c r="I1230">
        <f t="shared" si="77"/>
        <v>-2.012207230126966E-7</v>
      </c>
      <c r="J1230">
        <f t="shared" si="78"/>
        <v>3.8583474423671477E-5</v>
      </c>
      <c r="K1230">
        <f t="shared" si="79"/>
        <v>1.1791352069828898E-9</v>
      </c>
    </row>
    <row r="1231" spans="1:11" x14ac:dyDescent="0.25">
      <c r="A1231" s="1">
        <v>32850</v>
      </c>
      <c r="B1231">
        <v>2733.1499020000001</v>
      </c>
      <c r="C1231">
        <v>2750.8500979999999</v>
      </c>
      <c r="D1231">
        <v>2716.51001</v>
      </c>
      <c r="E1231">
        <v>2731.4399410000001</v>
      </c>
      <c r="F1231">
        <v>2731.4399410000001</v>
      </c>
      <c r="G1231">
        <v>13500000</v>
      </c>
      <c r="H1231">
        <f t="shared" si="76"/>
        <v>3.9103064959218259E-3</v>
      </c>
      <c r="I1231">
        <f t="shared" si="77"/>
        <v>5.978485313461598E-8</v>
      </c>
      <c r="J1231">
        <f t="shared" si="78"/>
        <v>1.266315293371496E-5</v>
      </c>
      <c r="K1231">
        <f t="shared" si="79"/>
        <v>2.3376970149304241E-10</v>
      </c>
    </row>
    <row r="1232" spans="1:11" x14ac:dyDescent="0.25">
      <c r="A1232" s="1">
        <v>32853</v>
      </c>
      <c r="B1232">
        <v>2725.469971</v>
      </c>
      <c r="C1232">
        <v>2742.75</v>
      </c>
      <c r="D1232">
        <v>2705.6298830000001</v>
      </c>
      <c r="E1232">
        <v>2728.23999</v>
      </c>
      <c r="F1232">
        <v>2728.23999</v>
      </c>
      <c r="G1232">
        <v>14470000</v>
      </c>
      <c r="H1232">
        <f t="shared" si="76"/>
        <v>-1.1722120735491507E-3</v>
      </c>
      <c r="I1232">
        <f t="shared" si="77"/>
        <v>-1.6112246695322458E-9</v>
      </c>
      <c r="J1232">
        <f t="shared" si="78"/>
        <v>2.3225338053963961E-6</v>
      </c>
      <c r="K1232">
        <f t="shared" si="79"/>
        <v>1.8888963918315003E-12</v>
      </c>
    </row>
    <row r="1233" spans="1:11" x14ac:dyDescent="0.25">
      <c r="A1233" s="1">
        <v>32854</v>
      </c>
      <c r="B1233">
        <v>2732.290039</v>
      </c>
      <c r="C1233">
        <v>2764.51001</v>
      </c>
      <c r="D1233">
        <v>2716.51001</v>
      </c>
      <c r="E1233">
        <v>2752.1298830000001</v>
      </c>
      <c r="F1233">
        <v>2752.1298830000001</v>
      </c>
      <c r="G1233">
        <v>21390000</v>
      </c>
      <c r="H1233">
        <f t="shared" si="76"/>
        <v>8.7184058292363951E-3</v>
      </c>
      <c r="I1233">
        <f t="shared" si="77"/>
        <v>6.6266304249997888E-7</v>
      </c>
      <c r="J1233">
        <f t="shared" si="78"/>
        <v>7.0000526776894912E-5</v>
      </c>
      <c r="K1233">
        <f t="shared" si="79"/>
        <v>5.7772833313095161E-9</v>
      </c>
    </row>
    <row r="1234" spans="1:11" x14ac:dyDescent="0.25">
      <c r="A1234" s="1">
        <v>32855</v>
      </c>
      <c r="B1234">
        <v>2758.73999</v>
      </c>
      <c r="C1234">
        <v>2784.7700199999999</v>
      </c>
      <c r="D1234">
        <v>2737.1999510000001</v>
      </c>
      <c r="E1234">
        <v>2761.0900879999999</v>
      </c>
      <c r="F1234">
        <v>2761.0900879999999</v>
      </c>
      <c r="G1234">
        <v>19870000</v>
      </c>
      <c r="H1234">
        <f t="shared" si="76"/>
        <v>3.2504463584415747E-3</v>
      </c>
      <c r="I1234">
        <f t="shared" si="77"/>
        <v>3.4338348828064251E-8</v>
      </c>
      <c r="J1234">
        <f t="shared" si="78"/>
        <v>8.4023009603319565E-6</v>
      </c>
      <c r="K1234">
        <f t="shared" si="79"/>
        <v>1.1161071170391405E-10</v>
      </c>
    </row>
    <row r="1235" spans="1:11" x14ac:dyDescent="0.25">
      <c r="A1235" s="1">
        <v>32856</v>
      </c>
      <c r="B1235">
        <v>2751.280029</v>
      </c>
      <c r="C1235">
        <v>2771.330078</v>
      </c>
      <c r="D1235">
        <v>2732.080078</v>
      </c>
      <c r="E1235">
        <v>2753.6298830000001</v>
      </c>
      <c r="F1235">
        <v>2753.6298830000001</v>
      </c>
      <c r="G1235">
        <v>17890000</v>
      </c>
      <c r="H1235">
        <f t="shared" si="76"/>
        <v>-2.705562418399221E-3</v>
      </c>
      <c r="I1235">
        <f t="shared" si="77"/>
        <v>-1.9807618470387983E-8</v>
      </c>
      <c r="J1235">
        <f t="shared" si="78"/>
        <v>9.3473064828741785E-6</v>
      </c>
      <c r="K1235">
        <f t="shared" si="79"/>
        <v>5.3593199225328158E-11</v>
      </c>
    </row>
    <row r="1236" spans="1:11" x14ac:dyDescent="0.25">
      <c r="A1236" s="1">
        <v>32857</v>
      </c>
      <c r="B1236">
        <v>2756.820068</v>
      </c>
      <c r="C1236">
        <v>2763.6499020000001</v>
      </c>
      <c r="D1236">
        <v>2703.919922</v>
      </c>
      <c r="E1236">
        <v>2739.5500489999999</v>
      </c>
      <c r="F1236">
        <v>2739.5500489999999</v>
      </c>
      <c r="G1236">
        <v>38290000</v>
      </c>
      <c r="H1236">
        <f t="shared" si="76"/>
        <v>-5.1263075333333906E-3</v>
      </c>
      <c r="I1236">
        <f t="shared" si="77"/>
        <v>-1.3472413988486465E-7</v>
      </c>
      <c r="J1236">
        <f t="shared" si="78"/>
        <v>3.000937819536422E-5</v>
      </c>
      <c r="K1236">
        <f t="shared" si="79"/>
        <v>6.9065404465307157E-10</v>
      </c>
    </row>
    <row r="1237" spans="1:11" x14ac:dyDescent="0.25">
      <c r="A1237" s="1">
        <v>32860</v>
      </c>
      <c r="B1237">
        <v>2734.209961</v>
      </c>
      <c r="C1237">
        <v>2755.5500489999999</v>
      </c>
      <c r="D1237">
        <v>2679.820068</v>
      </c>
      <c r="E1237">
        <v>2697.530029</v>
      </c>
      <c r="F1237">
        <v>2697.530029</v>
      </c>
      <c r="G1237">
        <v>19950000</v>
      </c>
      <c r="H1237">
        <f t="shared" si="76"/>
        <v>-1.5457140974077346E-2</v>
      </c>
      <c r="I1237">
        <f t="shared" si="77"/>
        <v>-3.6931583913782532E-6</v>
      </c>
      <c r="J1237">
        <f t="shared" si="78"/>
        <v>2.4992179528233229E-4</v>
      </c>
      <c r="K1237">
        <f t="shared" si="79"/>
        <v>5.7086126905035758E-8</v>
      </c>
    </row>
    <row r="1238" spans="1:11" x14ac:dyDescent="0.25">
      <c r="A1238" s="1">
        <v>32861</v>
      </c>
      <c r="B1238">
        <v>2694.320068</v>
      </c>
      <c r="C1238">
        <v>2720.139893</v>
      </c>
      <c r="D1238">
        <v>2658.6999510000001</v>
      </c>
      <c r="E1238">
        <v>2695.610107</v>
      </c>
      <c r="F1238">
        <v>2695.610107</v>
      </c>
      <c r="G1238">
        <v>21670000</v>
      </c>
      <c r="H1238">
        <f t="shared" si="76"/>
        <v>-7.1198672116411623E-4</v>
      </c>
      <c r="I1238">
        <f t="shared" si="77"/>
        <v>-3.6111215455211452E-10</v>
      </c>
      <c r="J1238">
        <f t="shared" si="78"/>
        <v>1.1315870485058626E-6</v>
      </c>
      <c r="K1238">
        <f t="shared" si="79"/>
        <v>2.5715174471761372E-13</v>
      </c>
    </row>
    <row r="1239" spans="1:11" x14ac:dyDescent="0.25">
      <c r="A1239" s="1">
        <v>32862</v>
      </c>
      <c r="B1239">
        <v>2701.1499020000001</v>
      </c>
      <c r="C1239">
        <v>2719.070068</v>
      </c>
      <c r="D1239">
        <v>2667.0200199999999</v>
      </c>
      <c r="E1239">
        <v>2687.929932</v>
      </c>
      <c r="F1239">
        <v>2687.929932</v>
      </c>
      <c r="G1239">
        <v>20060000</v>
      </c>
      <c r="H1239">
        <f t="shared" si="76"/>
        <v>-2.8532081695651235E-3</v>
      </c>
      <c r="I1239">
        <f t="shared" si="77"/>
        <v>-2.3230410384436691E-8</v>
      </c>
      <c r="J1239">
        <f t="shared" si="78"/>
        <v>1.0271911239347724E-5</v>
      </c>
      <c r="K1239">
        <f t="shared" si="79"/>
        <v>6.6284071338485584E-11</v>
      </c>
    </row>
    <row r="1240" spans="1:11" x14ac:dyDescent="0.25">
      <c r="A1240" s="1">
        <v>32863</v>
      </c>
      <c r="B1240">
        <v>2696.459961</v>
      </c>
      <c r="C1240">
        <v>2714.1599120000001</v>
      </c>
      <c r="D1240">
        <v>2671.719971</v>
      </c>
      <c r="E1240">
        <v>2691.1298830000001</v>
      </c>
      <c r="F1240">
        <v>2691.1298830000001</v>
      </c>
      <c r="G1240">
        <v>22750000</v>
      </c>
      <c r="H1240">
        <f t="shared" si="76"/>
        <v>1.1897809236321429E-3</v>
      </c>
      <c r="I1240">
        <f t="shared" si="77"/>
        <v>1.6837030114889434E-9</v>
      </c>
      <c r="J1240">
        <f t="shared" si="78"/>
        <v>7.0225546492265176E-7</v>
      </c>
      <c r="K1240">
        <f t="shared" si="79"/>
        <v>2.0030293742931514E-12</v>
      </c>
    </row>
    <row r="1241" spans="1:11" x14ac:dyDescent="0.25">
      <c r="A1241" s="1">
        <v>32864</v>
      </c>
      <c r="B1241">
        <v>2693.26001</v>
      </c>
      <c r="C1241">
        <v>2721.1999510000001</v>
      </c>
      <c r="D1241">
        <v>2682.5900879999999</v>
      </c>
      <c r="E1241">
        <v>2711.389893</v>
      </c>
      <c r="F1241">
        <v>2711.389893</v>
      </c>
      <c r="G1241">
        <v>11320000</v>
      </c>
      <c r="H1241">
        <f t="shared" si="76"/>
        <v>7.5002427811033823E-3</v>
      </c>
      <c r="I1241">
        <f t="shared" si="77"/>
        <v>4.2189508766033847E-7</v>
      </c>
      <c r="J1241">
        <f t="shared" si="78"/>
        <v>5.1100604727562427E-5</v>
      </c>
      <c r="K1241">
        <f t="shared" si="79"/>
        <v>3.1642633781974979E-9</v>
      </c>
    </row>
    <row r="1242" spans="1:11" x14ac:dyDescent="0.25">
      <c r="A1242" s="1">
        <v>32868</v>
      </c>
      <c r="B1242">
        <v>2711.179932</v>
      </c>
      <c r="C1242">
        <v>2728.8798830000001</v>
      </c>
      <c r="D1242">
        <v>2694.75</v>
      </c>
      <c r="E1242">
        <v>2709.26001</v>
      </c>
      <c r="F1242">
        <v>2709.26001</v>
      </c>
      <c r="G1242">
        <v>7510000</v>
      </c>
      <c r="H1242">
        <f t="shared" si="76"/>
        <v>-7.8584049799255962E-4</v>
      </c>
      <c r="I1242">
        <f t="shared" si="77"/>
        <v>-4.8552138741645768E-10</v>
      </c>
      <c r="J1242">
        <f t="shared" si="78"/>
        <v>1.2941669349189335E-6</v>
      </c>
      <c r="K1242">
        <f t="shared" si="79"/>
        <v>3.8160244972013422E-13</v>
      </c>
    </row>
    <row r="1243" spans="1:11" x14ac:dyDescent="0.25">
      <c r="A1243" s="1">
        <v>32869</v>
      </c>
      <c r="B1243">
        <v>2711.6000979999999</v>
      </c>
      <c r="C1243">
        <v>2739.1201169999999</v>
      </c>
      <c r="D1243">
        <v>2700.3000489999999</v>
      </c>
      <c r="E1243">
        <v>2724.3999020000001</v>
      </c>
      <c r="F1243">
        <v>2724.3999020000001</v>
      </c>
      <c r="G1243">
        <v>12500000</v>
      </c>
      <c r="H1243">
        <f t="shared" si="76"/>
        <v>5.5726458501911581E-3</v>
      </c>
      <c r="I1243">
        <f t="shared" si="77"/>
        <v>1.7304354349212197E-7</v>
      </c>
      <c r="J1243">
        <f t="shared" si="78"/>
        <v>2.7257502009306608E-5</v>
      </c>
      <c r="K1243">
        <f t="shared" si="79"/>
        <v>9.6428897126950898E-10</v>
      </c>
    </row>
    <row r="1244" spans="1:11" x14ac:dyDescent="0.25">
      <c r="A1244" s="1">
        <v>32870</v>
      </c>
      <c r="B1244">
        <v>2725.469971</v>
      </c>
      <c r="C1244">
        <v>2742.530029</v>
      </c>
      <c r="D1244">
        <v>2709.040039</v>
      </c>
      <c r="E1244">
        <v>2732.3000489999999</v>
      </c>
      <c r="F1244">
        <v>2732.3000489999999</v>
      </c>
      <c r="G1244">
        <v>12200000</v>
      </c>
      <c r="H1244">
        <f t="shared" si="76"/>
        <v>2.8955788629605171E-3</v>
      </c>
      <c r="I1244">
        <f t="shared" si="77"/>
        <v>2.4274512238916089E-8</v>
      </c>
      <c r="J1244">
        <f t="shared" si="78"/>
        <v>6.4709427584782946E-6</v>
      </c>
      <c r="K1244">
        <f t="shared" si="79"/>
        <v>7.0285760698031771E-11</v>
      </c>
    </row>
    <row r="1245" spans="1:11" x14ac:dyDescent="0.25">
      <c r="A1245" s="1">
        <v>32871</v>
      </c>
      <c r="B1245">
        <v>2736.3500979999999</v>
      </c>
      <c r="C1245">
        <v>2763.01001</v>
      </c>
      <c r="D1245">
        <v>2726.959961</v>
      </c>
      <c r="E1245">
        <v>2753.1999510000001</v>
      </c>
      <c r="F1245">
        <v>2753.1999510000001</v>
      </c>
      <c r="G1245">
        <v>14580000</v>
      </c>
      <c r="H1245">
        <f t="shared" si="76"/>
        <v>7.6200904678367124E-3</v>
      </c>
      <c r="I1245">
        <f t="shared" si="77"/>
        <v>4.4244493136879982E-7</v>
      </c>
      <c r="J1245">
        <f t="shared" si="78"/>
        <v>5.2828423069881004E-5</v>
      </c>
      <c r="K1245">
        <f t="shared" si="79"/>
        <v>3.3714156537156033E-9</v>
      </c>
    </row>
    <row r="1246" spans="1:11" x14ac:dyDescent="0.25">
      <c r="A1246" s="1">
        <v>32875</v>
      </c>
      <c r="B1246">
        <v>2748.719971</v>
      </c>
      <c r="C1246">
        <v>2811.6499020000001</v>
      </c>
      <c r="D1246">
        <v>2732.51001</v>
      </c>
      <c r="E1246">
        <v>2810.1499020000001</v>
      </c>
      <c r="F1246">
        <v>2810.1499020000001</v>
      </c>
      <c r="G1246">
        <v>20680000</v>
      </c>
      <c r="H1246">
        <f t="shared" si="76"/>
        <v>2.0473974085685562E-2</v>
      </c>
      <c r="I1246">
        <f t="shared" si="77"/>
        <v>8.5821988531191281E-6</v>
      </c>
      <c r="J1246">
        <f t="shared" si="78"/>
        <v>4.0490293294751184E-4</v>
      </c>
      <c r="K1246">
        <f t="shared" si="79"/>
        <v>1.7571065491271725E-7</v>
      </c>
    </row>
    <row r="1247" spans="1:11" x14ac:dyDescent="0.25">
      <c r="A1247" s="1">
        <v>32876</v>
      </c>
      <c r="B1247">
        <v>2814.1999510000001</v>
      </c>
      <c r="C1247">
        <v>2834.040039</v>
      </c>
      <c r="D1247">
        <v>2786.26001</v>
      </c>
      <c r="E1247">
        <v>2809.7299800000001</v>
      </c>
      <c r="F1247">
        <v>2809.7299800000001</v>
      </c>
      <c r="G1247">
        <v>23620000</v>
      </c>
      <c r="H1247">
        <f t="shared" si="76"/>
        <v>-1.4944162850397141E-4</v>
      </c>
      <c r="I1247">
        <f t="shared" si="77"/>
        <v>-3.3457476348708018E-12</v>
      </c>
      <c r="J1247">
        <f t="shared" si="78"/>
        <v>2.5121718947255583E-7</v>
      </c>
      <c r="K1247">
        <f t="shared" si="79"/>
        <v>5.0040799467781653E-16</v>
      </c>
    </row>
    <row r="1248" spans="1:11" x14ac:dyDescent="0.25">
      <c r="A1248" s="1">
        <v>32877</v>
      </c>
      <c r="B1248">
        <v>2804.389893</v>
      </c>
      <c r="C1248">
        <v>2821.459961</v>
      </c>
      <c r="D1248">
        <v>2766.419922</v>
      </c>
      <c r="E1248">
        <v>2796.080078</v>
      </c>
      <c r="F1248">
        <v>2796.080078</v>
      </c>
      <c r="G1248">
        <v>24370000</v>
      </c>
      <c r="H1248">
        <f t="shared" si="76"/>
        <v>-4.869922040054122E-3</v>
      </c>
      <c r="I1248">
        <f t="shared" si="77"/>
        <v>-1.1550456066966687E-7</v>
      </c>
      <c r="J1248">
        <f t="shared" si="78"/>
        <v>2.7266110401665592E-5</v>
      </c>
      <c r="K1248">
        <f t="shared" si="79"/>
        <v>5.6251249884447234E-10</v>
      </c>
    </row>
    <row r="1249" spans="1:11" x14ac:dyDescent="0.25">
      <c r="A1249" s="1">
        <v>32878</v>
      </c>
      <c r="B1249">
        <v>2786.8999020000001</v>
      </c>
      <c r="C1249">
        <v>2810.1499020000001</v>
      </c>
      <c r="D1249">
        <v>2758.110107</v>
      </c>
      <c r="E1249">
        <v>2773.25</v>
      </c>
      <c r="F1249">
        <v>2773.25</v>
      </c>
      <c r="G1249">
        <v>20290000</v>
      </c>
      <c r="H1249">
        <f t="shared" si="76"/>
        <v>-8.198546525095227E-3</v>
      </c>
      <c r="I1249">
        <f t="shared" si="77"/>
        <v>-5.5109981037963101E-7</v>
      </c>
      <c r="J1249">
        <f t="shared" si="78"/>
        <v>7.3107982501458869E-5</v>
      </c>
      <c r="K1249">
        <f t="shared" si="79"/>
        <v>4.518285631217618E-9</v>
      </c>
    </row>
    <row r="1250" spans="1:11" x14ac:dyDescent="0.25">
      <c r="A1250" s="1">
        <v>32881</v>
      </c>
      <c r="B1250">
        <v>2761.7299800000001</v>
      </c>
      <c r="C1250">
        <v>2803.969971</v>
      </c>
      <c r="D1250">
        <v>2753.4099120000001</v>
      </c>
      <c r="E1250">
        <v>2794.3701169999999</v>
      </c>
      <c r="F1250">
        <v>2794.3701169999999</v>
      </c>
      <c r="G1250">
        <v>16610000</v>
      </c>
      <c r="H1250">
        <f t="shared" si="76"/>
        <v>7.5868029288976135E-3</v>
      </c>
      <c r="I1250">
        <f t="shared" si="77"/>
        <v>4.3667181234756061E-7</v>
      </c>
      <c r="J1250">
        <f t="shared" si="78"/>
        <v>5.2345642400766677E-5</v>
      </c>
      <c r="K1250">
        <f t="shared" si="79"/>
        <v>3.3128889489296897E-9</v>
      </c>
    </row>
    <row r="1251" spans="1:11" x14ac:dyDescent="0.25">
      <c r="A1251" s="1">
        <v>32882</v>
      </c>
      <c r="B1251">
        <v>2792.8798830000001</v>
      </c>
      <c r="C1251">
        <v>2810.790039</v>
      </c>
      <c r="D1251">
        <v>2760.030029</v>
      </c>
      <c r="E1251">
        <v>2766</v>
      </c>
      <c r="F1251">
        <v>2766</v>
      </c>
      <c r="G1251">
        <v>15800000</v>
      </c>
      <c r="H1251">
        <f t="shared" si="76"/>
        <v>-1.0204487322963042E-2</v>
      </c>
      <c r="I1251">
        <f t="shared" si="77"/>
        <v>-1.0626478572479783E-6</v>
      </c>
      <c r="J1251">
        <f t="shared" si="78"/>
        <v>1.1143465487132228E-4</v>
      </c>
      <c r="K1251">
        <f t="shared" si="79"/>
        <v>1.0843908085425752E-8</v>
      </c>
    </row>
    <row r="1252" spans="1:11" x14ac:dyDescent="0.25">
      <c r="A1252" s="1">
        <v>32883</v>
      </c>
      <c r="B1252">
        <v>2758.110107</v>
      </c>
      <c r="C1252">
        <v>2772.820068</v>
      </c>
      <c r="D1252">
        <v>2725.469971</v>
      </c>
      <c r="E1252">
        <v>2750.639893</v>
      </c>
      <c r="F1252">
        <v>2750.639893</v>
      </c>
      <c r="G1252">
        <v>19950000</v>
      </c>
      <c r="H1252">
        <f t="shared" si="76"/>
        <v>-5.568660268188654E-3</v>
      </c>
      <c r="I1252">
        <f t="shared" si="77"/>
        <v>-1.7269554009884769E-7</v>
      </c>
      <c r="J1252">
        <f t="shared" si="78"/>
        <v>3.5051542906901449E-5</v>
      </c>
      <c r="K1252">
        <f t="shared" si="79"/>
        <v>9.6170416285238947E-10</v>
      </c>
    </row>
    <row r="1253" spans="1:11" x14ac:dyDescent="0.25">
      <c r="A1253" s="1">
        <v>32884</v>
      </c>
      <c r="B1253">
        <v>2764.929932</v>
      </c>
      <c r="C1253">
        <v>2783.2700199999999</v>
      </c>
      <c r="D1253">
        <v>2748.290039</v>
      </c>
      <c r="E1253">
        <v>2760.669922</v>
      </c>
      <c r="F1253">
        <v>2760.669922</v>
      </c>
      <c r="G1253">
        <v>15790000</v>
      </c>
      <c r="H1253">
        <f t="shared" si="76"/>
        <v>3.6398026639647505E-3</v>
      </c>
      <c r="I1253">
        <f t="shared" si="77"/>
        <v>4.8215782539671078E-8</v>
      </c>
      <c r="J1253">
        <f t="shared" si="78"/>
        <v>1.0811131949148421E-5</v>
      </c>
      <c r="K1253">
        <f t="shared" si="79"/>
        <v>1.7548996727076529E-10</v>
      </c>
    </row>
    <row r="1254" spans="1:11" x14ac:dyDescent="0.25">
      <c r="A1254" s="1">
        <v>32885</v>
      </c>
      <c r="B1254">
        <v>2722.0500489999999</v>
      </c>
      <c r="C1254">
        <v>2735.919922</v>
      </c>
      <c r="D1254">
        <v>2675.9799800000001</v>
      </c>
      <c r="E1254">
        <v>2689.209961</v>
      </c>
      <c r="F1254">
        <v>2689.209961</v>
      </c>
      <c r="G1254">
        <v>24180000</v>
      </c>
      <c r="H1254">
        <f t="shared" si="76"/>
        <v>-2.6225919956896628E-2</v>
      </c>
      <c r="I1254">
        <f t="shared" si="77"/>
        <v>-1.803841364623436E-5</v>
      </c>
      <c r="J1254">
        <f t="shared" si="78"/>
        <v>7.063738204791056E-4</v>
      </c>
      <c r="K1254">
        <f t="shared" si="79"/>
        <v>4.7307622459912971E-7</v>
      </c>
    </row>
    <row r="1255" spans="1:11" x14ac:dyDescent="0.25">
      <c r="A1255" s="1">
        <v>32888</v>
      </c>
      <c r="B1255">
        <v>2682.3798830000001</v>
      </c>
      <c r="C1255">
        <v>2698.110107</v>
      </c>
      <c r="D1255">
        <v>2656.360107</v>
      </c>
      <c r="E1255">
        <v>2669.3701169999999</v>
      </c>
      <c r="F1255">
        <v>2669.3701169999999</v>
      </c>
      <c r="G1255">
        <v>18630000</v>
      </c>
      <c r="H1255">
        <f t="shared" si="76"/>
        <v>-7.4049223366758525E-3</v>
      </c>
      <c r="I1255">
        <f t="shared" si="77"/>
        <v>-4.0605353570437288E-7</v>
      </c>
      <c r="J1255">
        <f t="shared" si="78"/>
        <v>6.0166339347230769E-5</v>
      </c>
      <c r="K1255">
        <f t="shared" si="79"/>
        <v>3.0068451435205176E-9</v>
      </c>
    </row>
    <row r="1256" spans="1:11" x14ac:dyDescent="0.25">
      <c r="A1256" s="1">
        <v>32889</v>
      </c>
      <c r="B1256">
        <v>2645.4799800000001</v>
      </c>
      <c r="C1256">
        <v>2698.3798830000001</v>
      </c>
      <c r="D1256">
        <v>2634.169922</v>
      </c>
      <c r="E1256">
        <v>2692.6201169999999</v>
      </c>
      <c r="F1256">
        <v>2692.6201169999999</v>
      </c>
      <c r="G1256">
        <v>25000000</v>
      </c>
      <c r="H1256">
        <f t="shared" si="76"/>
        <v>8.6722074077284148E-3</v>
      </c>
      <c r="I1256">
        <f t="shared" si="77"/>
        <v>6.5218435583993394E-7</v>
      </c>
      <c r="J1256">
        <f t="shared" si="78"/>
        <v>6.9229610711016681E-5</v>
      </c>
      <c r="K1256">
        <f t="shared" si="79"/>
        <v>5.6557972973629724E-9</v>
      </c>
    </row>
    <row r="1257" spans="1:11" x14ac:dyDescent="0.25">
      <c r="A1257" s="1">
        <v>32890</v>
      </c>
      <c r="B1257">
        <v>2692.830078</v>
      </c>
      <c r="C1257">
        <v>2711.389893</v>
      </c>
      <c r="D1257">
        <v>2643.7700199999999</v>
      </c>
      <c r="E1257">
        <v>2659.1298830000001</v>
      </c>
      <c r="F1257">
        <v>2659.1298830000001</v>
      </c>
      <c r="G1257">
        <v>21310000</v>
      </c>
      <c r="H1257">
        <f t="shared" si="76"/>
        <v>-1.2515783125713414E-2</v>
      </c>
      <c r="I1257">
        <f t="shared" si="77"/>
        <v>-1.9605908382444765E-6</v>
      </c>
      <c r="J1257">
        <f t="shared" si="78"/>
        <v>1.6557402851987517E-4</v>
      </c>
      <c r="K1257">
        <f t="shared" si="79"/>
        <v>2.4538572343052564E-8</v>
      </c>
    </row>
    <row r="1258" spans="1:11" x14ac:dyDescent="0.25">
      <c r="A1258" s="1">
        <v>32891</v>
      </c>
      <c r="B1258">
        <v>2639.709961</v>
      </c>
      <c r="C1258">
        <v>2678.110107</v>
      </c>
      <c r="D1258">
        <v>2625.8500979999999</v>
      </c>
      <c r="E1258">
        <v>2666.3798830000001</v>
      </c>
      <c r="F1258">
        <v>2666.3798830000001</v>
      </c>
      <c r="G1258">
        <v>22750000</v>
      </c>
      <c r="H1258">
        <f t="shared" si="76"/>
        <v>2.7227457266839642E-3</v>
      </c>
      <c r="I1258">
        <f t="shared" si="77"/>
        <v>2.0181899524045298E-8</v>
      </c>
      <c r="J1258">
        <f t="shared" si="78"/>
        <v>5.6215065350866294E-6</v>
      </c>
      <c r="K1258">
        <f t="shared" si="79"/>
        <v>5.4947683276192261E-11</v>
      </c>
    </row>
    <row r="1259" spans="1:11" x14ac:dyDescent="0.25">
      <c r="A1259" s="1">
        <v>32892</v>
      </c>
      <c r="B1259">
        <v>2680.25</v>
      </c>
      <c r="C1259">
        <v>2696.889893</v>
      </c>
      <c r="D1259">
        <v>2657.8500979999999</v>
      </c>
      <c r="E1259">
        <v>2677.8999020000001</v>
      </c>
      <c r="F1259">
        <v>2677.8999020000001</v>
      </c>
      <c r="G1259">
        <v>23360000</v>
      </c>
      <c r="H1259">
        <f t="shared" si="76"/>
        <v>4.3111653229900224E-3</v>
      </c>
      <c r="I1259">
        <f t="shared" si="77"/>
        <v>8.0121050399085081E-8</v>
      </c>
      <c r="J1259">
        <f t="shared" si="78"/>
        <v>1.5676778991198153E-5</v>
      </c>
      <c r="K1259">
        <f t="shared" si="79"/>
        <v>3.4540517954225074E-10</v>
      </c>
    </row>
    <row r="1260" spans="1:11" x14ac:dyDescent="0.25">
      <c r="A1260" s="1">
        <v>32895</v>
      </c>
      <c r="B1260">
        <v>2672.75</v>
      </c>
      <c r="C1260">
        <v>2683.330078</v>
      </c>
      <c r="D1260">
        <v>2595.2700199999999</v>
      </c>
      <c r="E1260">
        <v>2600.4499510000001</v>
      </c>
      <c r="F1260">
        <v>2600.4499510000001</v>
      </c>
      <c r="G1260">
        <v>20060000</v>
      </c>
      <c r="H1260">
        <f t="shared" si="76"/>
        <v>-2.9348380544921355E-2</v>
      </c>
      <c r="I1260">
        <f t="shared" si="77"/>
        <v>-2.5278885257046092E-5</v>
      </c>
      <c r="J1260">
        <f t="shared" si="78"/>
        <v>8.8209918492327506E-4</v>
      </c>
      <c r="K1260">
        <f t="shared" si="79"/>
        <v>7.4189747241098545E-7</v>
      </c>
    </row>
    <row r="1261" spans="1:11" x14ac:dyDescent="0.25">
      <c r="A1261" s="1">
        <v>32896</v>
      </c>
      <c r="B1261">
        <v>2619.3701169999999</v>
      </c>
      <c r="C1261">
        <v>2639.639893</v>
      </c>
      <c r="D1261">
        <v>2584.01001</v>
      </c>
      <c r="E1261">
        <v>2615.320068</v>
      </c>
      <c r="F1261">
        <v>2615.320068</v>
      </c>
      <c r="G1261">
        <v>22520000</v>
      </c>
      <c r="H1261">
        <f t="shared" si="76"/>
        <v>5.7019988361805187E-3</v>
      </c>
      <c r="I1261">
        <f t="shared" si="77"/>
        <v>1.8537582526645799E-7</v>
      </c>
      <c r="J1261">
        <f t="shared" si="78"/>
        <v>2.8624904909394778E-5</v>
      </c>
      <c r="K1261">
        <f t="shared" si="79"/>
        <v>1.0569898005928331E-9</v>
      </c>
    </row>
    <row r="1262" spans="1:11" x14ac:dyDescent="0.25">
      <c r="A1262" s="1">
        <v>32897</v>
      </c>
      <c r="B1262">
        <v>2547.75</v>
      </c>
      <c r="C1262">
        <v>2619.5900879999999</v>
      </c>
      <c r="D1262">
        <v>2534.2299800000001</v>
      </c>
      <c r="E1262">
        <v>2604.5</v>
      </c>
      <c r="F1262">
        <v>2604.5</v>
      </c>
      <c r="G1262">
        <v>28070000</v>
      </c>
      <c r="H1262">
        <f t="shared" si="76"/>
        <v>-4.1457687646091783E-3</v>
      </c>
      <c r="I1262">
        <f t="shared" si="77"/>
        <v>-7.1261361221107897E-8</v>
      </c>
      <c r="J1262">
        <f t="shared" si="78"/>
        <v>2.0227891666207214E-5</v>
      </c>
      <c r="K1262">
        <f t="shared" si="79"/>
        <v>2.954419437115357E-10</v>
      </c>
    </row>
    <row r="1263" spans="1:11" x14ac:dyDescent="0.25">
      <c r="A1263" s="1">
        <v>32898</v>
      </c>
      <c r="B1263">
        <v>2615.7700199999999</v>
      </c>
      <c r="C1263">
        <v>2628.830078</v>
      </c>
      <c r="D1263">
        <v>2546.169922</v>
      </c>
      <c r="E1263">
        <v>2561.040039</v>
      </c>
      <c r="F1263">
        <v>2561.040039</v>
      </c>
      <c r="G1263">
        <v>22160000</v>
      </c>
      <c r="H1263">
        <f t="shared" si="76"/>
        <v>-1.6827276980638618E-2</v>
      </c>
      <c r="I1263">
        <f t="shared" si="77"/>
        <v>-4.7648706032980278E-6</v>
      </c>
      <c r="J1263">
        <f t="shared" si="78"/>
        <v>2.9511979544758713E-4</v>
      </c>
      <c r="K1263">
        <f t="shared" si="79"/>
        <v>8.0180387047537469E-8</v>
      </c>
    </row>
    <row r="1264" spans="1:11" x14ac:dyDescent="0.25">
      <c r="A1264" s="1">
        <v>32899</v>
      </c>
      <c r="B1264">
        <v>2561.709961</v>
      </c>
      <c r="C1264">
        <v>2591.669922</v>
      </c>
      <c r="D1264">
        <v>2516.889893</v>
      </c>
      <c r="E1264">
        <v>2559.2299800000001</v>
      </c>
      <c r="F1264">
        <v>2559.2299800000001</v>
      </c>
      <c r="G1264">
        <v>25730000</v>
      </c>
      <c r="H1264">
        <f t="shared" si="76"/>
        <v>-7.0701703960270674E-4</v>
      </c>
      <c r="I1264">
        <f t="shared" si="77"/>
        <v>-3.5360439817851237E-10</v>
      </c>
      <c r="J1264">
        <f t="shared" si="78"/>
        <v>1.121038641332135E-6</v>
      </c>
      <c r="K1264">
        <f t="shared" si="79"/>
        <v>2.5004809156885901E-13</v>
      </c>
    </row>
    <row r="1265" spans="1:11" x14ac:dyDescent="0.25">
      <c r="A1265" s="1">
        <v>32902</v>
      </c>
      <c r="B1265">
        <v>2563.290039</v>
      </c>
      <c r="C1265">
        <v>2583.5600589999999</v>
      </c>
      <c r="D1265">
        <v>2522.969971</v>
      </c>
      <c r="E1265">
        <v>2553.3798830000001</v>
      </c>
      <c r="F1265">
        <v>2553.3798830000001</v>
      </c>
      <c r="G1265">
        <v>16540000</v>
      </c>
      <c r="H1265">
        <f t="shared" si="76"/>
        <v>-2.2884983247112968E-3</v>
      </c>
      <c r="I1265">
        <f t="shared" si="77"/>
        <v>-1.1987324028802105E-8</v>
      </c>
      <c r="J1265">
        <f t="shared" si="78"/>
        <v>6.9710383869960065E-6</v>
      </c>
      <c r="K1265">
        <f t="shared" si="79"/>
        <v>2.7434454329162732E-11</v>
      </c>
    </row>
    <row r="1266" spans="1:11" x14ac:dyDescent="0.25">
      <c r="A1266" s="1">
        <v>32903</v>
      </c>
      <c r="B1266">
        <v>2559.2299800000001</v>
      </c>
      <c r="C1266">
        <v>2576.1298830000001</v>
      </c>
      <c r="D1266">
        <v>2513.0600589999999</v>
      </c>
      <c r="E1266">
        <v>2543.23999</v>
      </c>
      <c r="F1266">
        <v>2543.23999</v>
      </c>
      <c r="G1266">
        <v>24910000</v>
      </c>
      <c r="H1266">
        <f t="shared" si="76"/>
        <v>-3.979071082959717E-3</v>
      </c>
      <c r="I1266">
        <f t="shared" si="77"/>
        <v>-6.3006536998903692E-8</v>
      </c>
      <c r="J1266">
        <f t="shared" si="78"/>
        <v>1.8756219851638689E-5</v>
      </c>
      <c r="K1266">
        <f t="shared" si="79"/>
        <v>2.5071528615403542E-10</v>
      </c>
    </row>
    <row r="1267" spans="1:11" x14ac:dyDescent="0.25">
      <c r="A1267" s="1">
        <v>32904</v>
      </c>
      <c r="B1267">
        <v>2556.75</v>
      </c>
      <c r="C1267">
        <v>2600.8999020000001</v>
      </c>
      <c r="D1267">
        <v>2546.8500979999999</v>
      </c>
      <c r="E1267">
        <v>2590.540039</v>
      </c>
      <c r="F1267">
        <v>2590.540039</v>
      </c>
      <c r="G1267">
        <v>22510000</v>
      </c>
      <c r="H1267">
        <f t="shared" si="76"/>
        <v>1.8427508467623078E-2</v>
      </c>
      <c r="I1267">
        <f t="shared" si="77"/>
        <v>6.257359531356087E-6</v>
      </c>
      <c r="J1267">
        <f t="shared" si="78"/>
        <v>3.2673217354293576E-4</v>
      </c>
      <c r="K1267">
        <f t="shared" si="79"/>
        <v>1.1530677143203676E-7</v>
      </c>
    </row>
    <row r="1268" spans="1:11" x14ac:dyDescent="0.25">
      <c r="A1268" s="1">
        <v>32905</v>
      </c>
      <c r="B1268">
        <v>2594.139893</v>
      </c>
      <c r="C1268">
        <v>2611.48999</v>
      </c>
      <c r="D1268">
        <v>2571.8500979999999</v>
      </c>
      <c r="E1268">
        <v>2586.26001</v>
      </c>
      <c r="F1268">
        <v>2586.26001</v>
      </c>
      <c r="G1268">
        <v>19800000</v>
      </c>
      <c r="H1268">
        <f t="shared" si="76"/>
        <v>-1.6535427038687669E-3</v>
      </c>
      <c r="I1268">
        <f t="shared" si="77"/>
        <v>-4.5221373125622967E-9</v>
      </c>
      <c r="J1268">
        <f t="shared" si="78"/>
        <v>4.0212954157541828E-6</v>
      </c>
      <c r="K1268">
        <f t="shared" si="79"/>
        <v>7.478106750986625E-12</v>
      </c>
    </row>
    <row r="1269" spans="1:11" x14ac:dyDescent="0.25">
      <c r="A1269" s="1">
        <v>32906</v>
      </c>
      <c r="B1269">
        <v>2581.9799800000001</v>
      </c>
      <c r="C1269">
        <v>2623.6499020000001</v>
      </c>
      <c r="D1269">
        <v>2577.030029</v>
      </c>
      <c r="E1269">
        <v>2602.6999510000001</v>
      </c>
      <c r="F1269">
        <v>2602.6999510000001</v>
      </c>
      <c r="G1269">
        <v>18700000</v>
      </c>
      <c r="H1269">
        <f t="shared" si="76"/>
        <v>6.3365283721627643E-3</v>
      </c>
      <c r="I1269">
        <f t="shared" si="77"/>
        <v>2.5440679531355945E-7</v>
      </c>
      <c r="J1269">
        <f t="shared" si="78"/>
        <v>3.5817283901483458E-5</v>
      </c>
      <c r="K1269">
        <f t="shared" si="79"/>
        <v>1.6120243950050942E-9</v>
      </c>
    </row>
    <row r="1270" spans="1:11" x14ac:dyDescent="0.25">
      <c r="A1270" s="1">
        <v>32909</v>
      </c>
      <c r="B1270">
        <v>2599.320068</v>
      </c>
      <c r="C1270">
        <v>2633.5600589999999</v>
      </c>
      <c r="D1270">
        <v>2592.1201169999999</v>
      </c>
      <c r="E1270">
        <v>2622.5200199999999</v>
      </c>
      <c r="F1270">
        <v>2622.5200199999999</v>
      </c>
      <c r="G1270">
        <v>13650000</v>
      </c>
      <c r="H1270">
        <f t="shared" si="76"/>
        <v>7.5863462851459389E-3</v>
      </c>
      <c r="I1270">
        <f t="shared" si="77"/>
        <v>4.3659296699984741E-7</v>
      </c>
      <c r="J1270">
        <f t="shared" si="78"/>
        <v>5.2339034947858878E-5</v>
      </c>
      <c r="K1270">
        <f t="shared" si="79"/>
        <v>3.3120914071210419E-9</v>
      </c>
    </row>
    <row r="1271" spans="1:11" x14ac:dyDescent="0.25">
      <c r="A1271" s="1">
        <v>32910</v>
      </c>
      <c r="B1271">
        <v>2618.459961</v>
      </c>
      <c r="C1271">
        <v>2629.5</v>
      </c>
      <c r="D1271">
        <v>2588.290039</v>
      </c>
      <c r="E1271">
        <v>2606.3100589999999</v>
      </c>
      <c r="F1271">
        <v>2606.3100589999999</v>
      </c>
      <c r="G1271">
        <v>16210000</v>
      </c>
      <c r="H1271">
        <f t="shared" si="76"/>
        <v>-6.2002446761757774E-3</v>
      </c>
      <c r="I1271">
        <f t="shared" si="77"/>
        <v>-2.3837048885532816E-7</v>
      </c>
      <c r="J1271">
        <f t="shared" si="78"/>
        <v>4.2928949820775924E-5</v>
      </c>
      <c r="K1271">
        <f t="shared" si="79"/>
        <v>1.4779848516401157E-9</v>
      </c>
    </row>
    <row r="1272" spans="1:11" x14ac:dyDescent="0.25">
      <c r="A1272" s="1">
        <v>32911</v>
      </c>
      <c r="B1272">
        <v>2593.0200199999999</v>
      </c>
      <c r="C1272">
        <v>2651.3500979999999</v>
      </c>
      <c r="D1272">
        <v>2579.280029</v>
      </c>
      <c r="E1272">
        <v>2640.0900879999999</v>
      </c>
      <c r="F1272">
        <v>2640.0900879999999</v>
      </c>
      <c r="G1272">
        <v>20750000</v>
      </c>
      <c r="H1272">
        <f t="shared" si="76"/>
        <v>1.2877590298346319E-2</v>
      </c>
      <c r="I1272">
        <f t="shared" si="77"/>
        <v>2.1354592661484992E-6</v>
      </c>
      <c r="J1272">
        <f t="shared" si="78"/>
        <v>1.5689607186027984E-4</v>
      </c>
      <c r="K1272">
        <f t="shared" si="79"/>
        <v>2.7499305275849076E-8</v>
      </c>
    </row>
    <row r="1273" spans="1:11" x14ac:dyDescent="0.25">
      <c r="A1273" s="1">
        <v>32912</v>
      </c>
      <c r="B1273">
        <v>2643.919922</v>
      </c>
      <c r="C1273">
        <v>2674.320068</v>
      </c>
      <c r="D1273">
        <v>2622.3000489999999</v>
      </c>
      <c r="E1273">
        <v>2644.3701169999999</v>
      </c>
      <c r="F1273">
        <v>2644.3701169999999</v>
      </c>
      <c r="G1273">
        <v>20620000</v>
      </c>
      <c r="H1273">
        <f t="shared" si="76"/>
        <v>1.6198551109629195E-3</v>
      </c>
      <c r="I1273">
        <f t="shared" si="77"/>
        <v>4.2494133411549734E-9</v>
      </c>
      <c r="J1273">
        <f t="shared" si="78"/>
        <v>1.6080294934437619E-6</v>
      </c>
      <c r="K1273">
        <f t="shared" si="79"/>
        <v>6.8829080755867101E-12</v>
      </c>
    </row>
    <row r="1274" spans="1:11" x14ac:dyDescent="0.25">
      <c r="A1274" s="1">
        <v>32913</v>
      </c>
      <c r="B1274">
        <v>2647.5200199999999</v>
      </c>
      <c r="C1274">
        <v>2666.669922</v>
      </c>
      <c r="D1274">
        <v>2628.1499020000001</v>
      </c>
      <c r="E1274">
        <v>2648.1999510000001</v>
      </c>
      <c r="F1274">
        <v>2648.1999510000001</v>
      </c>
      <c r="G1274">
        <v>15590000</v>
      </c>
      <c r="H1274">
        <f t="shared" si="76"/>
        <v>1.4472494909917929E-3</v>
      </c>
      <c r="I1274">
        <f t="shared" si="77"/>
        <v>3.0305315558756756E-9</v>
      </c>
      <c r="J1274">
        <f t="shared" si="78"/>
        <v>1.2000663694839161E-6</v>
      </c>
      <c r="K1274">
        <f t="shared" si="79"/>
        <v>4.3855602385316472E-12</v>
      </c>
    </row>
    <row r="1275" spans="1:11" x14ac:dyDescent="0.25">
      <c r="A1275" s="1">
        <v>32916</v>
      </c>
      <c r="B1275">
        <v>2642.790039</v>
      </c>
      <c r="C1275">
        <v>2652.4799800000001</v>
      </c>
      <c r="D1275">
        <v>2610.5900879999999</v>
      </c>
      <c r="E1275">
        <v>2619.139893</v>
      </c>
      <c r="F1275">
        <v>2619.139893</v>
      </c>
      <c r="G1275">
        <v>12420000</v>
      </c>
      <c r="H1275">
        <f t="shared" si="76"/>
        <v>-1.1034166659237727E-2</v>
      </c>
      <c r="I1275">
        <f t="shared" si="77"/>
        <v>-1.3434862595101971E-6</v>
      </c>
      <c r="J1275">
        <f t="shared" si="78"/>
        <v>1.2963964658606984E-4</v>
      </c>
      <c r="K1275">
        <f t="shared" si="79"/>
        <v>1.4824417541545967E-8</v>
      </c>
    </row>
    <row r="1276" spans="1:11" x14ac:dyDescent="0.25">
      <c r="A1276" s="1">
        <v>32917</v>
      </c>
      <c r="B1276">
        <v>2622.75</v>
      </c>
      <c r="C1276">
        <v>2639.1899410000001</v>
      </c>
      <c r="D1276">
        <v>2592.570068</v>
      </c>
      <c r="E1276">
        <v>2624.1000979999999</v>
      </c>
      <c r="F1276">
        <v>2624.1000979999999</v>
      </c>
      <c r="G1276">
        <v>18920000</v>
      </c>
      <c r="H1276">
        <f t="shared" si="76"/>
        <v>1.8920386967714595E-3</v>
      </c>
      <c r="I1276">
        <f t="shared" si="77"/>
        <v>6.7718109967502765E-9</v>
      </c>
      <c r="J1276">
        <f t="shared" si="78"/>
        <v>2.3724150803931406E-6</v>
      </c>
      <c r="K1276">
        <f t="shared" si="79"/>
        <v>1.2811690475285127E-11</v>
      </c>
    </row>
    <row r="1277" spans="1:11" x14ac:dyDescent="0.25">
      <c r="A1277" s="1">
        <v>32918</v>
      </c>
      <c r="B1277">
        <v>2625.669922</v>
      </c>
      <c r="C1277">
        <v>2643.6899410000001</v>
      </c>
      <c r="D1277">
        <v>2608.110107</v>
      </c>
      <c r="E1277">
        <v>2624.320068</v>
      </c>
      <c r="F1277">
        <v>2624.320068</v>
      </c>
      <c r="G1277">
        <v>14730000</v>
      </c>
      <c r="H1277">
        <f t="shared" si="76"/>
        <v>8.3823319464392481E-5</v>
      </c>
      <c r="I1277">
        <f t="shared" si="77"/>
        <v>5.8636730941863773E-13</v>
      </c>
      <c r="J1277">
        <f t="shared" si="78"/>
        <v>7.1797611686865499E-8</v>
      </c>
      <c r="K1277">
        <f t="shared" si="79"/>
        <v>4.9078694274957204E-17</v>
      </c>
    </row>
    <row r="1278" spans="1:11" x14ac:dyDescent="0.25">
      <c r="A1278" s="1">
        <v>32919</v>
      </c>
      <c r="B1278">
        <v>2622.3000489999999</v>
      </c>
      <c r="C1278">
        <v>2658.780029</v>
      </c>
      <c r="D1278">
        <v>2614.860107</v>
      </c>
      <c r="E1278">
        <v>2649.5500489999999</v>
      </c>
      <c r="F1278">
        <v>2649.5500489999999</v>
      </c>
      <c r="G1278">
        <v>18180000</v>
      </c>
      <c r="H1278">
        <f t="shared" si="76"/>
        <v>9.56799197412447E-3</v>
      </c>
      <c r="I1278">
        <f t="shared" si="77"/>
        <v>8.7588190939250752E-7</v>
      </c>
      <c r="J1278">
        <f t="shared" si="78"/>
        <v>8.4938672216423075E-5</v>
      </c>
      <c r="K1278">
        <f t="shared" si="79"/>
        <v>8.3803226933366498E-9</v>
      </c>
    </row>
    <row r="1279" spans="1:11" x14ac:dyDescent="0.25">
      <c r="A1279" s="1">
        <v>32920</v>
      </c>
      <c r="B1279">
        <v>2652.929932</v>
      </c>
      <c r="C1279">
        <v>2669.3701169999999</v>
      </c>
      <c r="D1279">
        <v>2623.6499020000001</v>
      </c>
      <c r="E1279">
        <v>2635.5900879999999</v>
      </c>
      <c r="F1279">
        <v>2635.5900879999999</v>
      </c>
      <c r="G1279">
        <v>23130000</v>
      </c>
      <c r="H1279">
        <f t="shared" si="76"/>
        <v>-5.2827335145287577E-3</v>
      </c>
      <c r="I1279">
        <f t="shared" si="77"/>
        <v>-1.4743704881260798E-7</v>
      </c>
      <c r="J1279">
        <f t="shared" si="78"/>
        <v>3.1747675866768069E-5</v>
      </c>
      <c r="K1279">
        <f t="shared" si="79"/>
        <v>7.7888888364398988E-10</v>
      </c>
    </row>
    <row r="1280" spans="1:11" x14ac:dyDescent="0.25">
      <c r="A1280" s="1">
        <v>32924</v>
      </c>
      <c r="B1280">
        <v>2608.780029</v>
      </c>
      <c r="C1280">
        <v>2619.139893</v>
      </c>
      <c r="D1280">
        <v>2579.0500489999999</v>
      </c>
      <c r="E1280">
        <v>2596.8500979999999</v>
      </c>
      <c r="F1280">
        <v>2596.8500979999999</v>
      </c>
      <c r="G1280">
        <v>17460000</v>
      </c>
      <c r="H1280">
        <f t="shared" si="76"/>
        <v>-1.4807889439089707E-2</v>
      </c>
      <c r="I1280">
        <f t="shared" si="77"/>
        <v>-3.2470604750208634E-6</v>
      </c>
      <c r="J1280">
        <f t="shared" si="78"/>
        <v>2.2981539810340448E-4</v>
      </c>
      <c r="K1280">
        <f t="shared" si="79"/>
        <v>4.8082514323663325E-8</v>
      </c>
    </row>
    <row r="1281" spans="1:11" x14ac:dyDescent="0.25">
      <c r="A1281" s="1">
        <v>32925</v>
      </c>
      <c r="B1281">
        <v>2563.51001</v>
      </c>
      <c r="C1281">
        <v>2602.4799800000001</v>
      </c>
      <c r="D1281">
        <v>2556.3100589999999</v>
      </c>
      <c r="E1281">
        <v>2583.5600589999999</v>
      </c>
      <c r="F1281">
        <v>2583.5600589999999</v>
      </c>
      <c r="G1281">
        <v>20680000</v>
      </c>
      <c r="H1281">
        <f t="shared" si="76"/>
        <v>-5.1308941776522701E-3</v>
      </c>
      <c r="I1281">
        <f t="shared" si="77"/>
        <v>-1.3508607865403301E-7</v>
      </c>
      <c r="J1281">
        <f t="shared" si="78"/>
        <v>3.0059651256518286E-5</v>
      </c>
      <c r="K1281">
        <f t="shared" si="79"/>
        <v>6.9312909067539798E-10</v>
      </c>
    </row>
    <row r="1282" spans="1:11" x14ac:dyDescent="0.25">
      <c r="A1282" s="1">
        <v>32926</v>
      </c>
      <c r="B1282">
        <v>2594.820068</v>
      </c>
      <c r="C1282">
        <v>2622.3000489999999</v>
      </c>
      <c r="D1282">
        <v>2568.0200199999999</v>
      </c>
      <c r="E1282">
        <v>2574.7700199999999</v>
      </c>
      <c r="F1282">
        <v>2574.7700199999999</v>
      </c>
      <c r="G1282">
        <v>21200000</v>
      </c>
      <c r="H1282">
        <f t="shared" si="76"/>
        <v>-3.4080981145063957E-3</v>
      </c>
      <c r="I1282">
        <f t="shared" si="77"/>
        <v>-3.9589824153194223E-8</v>
      </c>
      <c r="J1282">
        <f t="shared" si="78"/>
        <v>1.4136638941687519E-5</v>
      </c>
      <c r="K1282">
        <f t="shared" si="79"/>
        <v>1.349309040931478E-10</v>
      </c>
    </row>
    <row r="1283" spans="1:11" x14ac:dyDescent="0.25">
      <c r="A1283" s="1">
        <v>32927</v>
      </c>
      <c r="B1283">
        <v>2557.8798830000001</v>
      </c>
      <c r="C1283">
        <v>2591.4399410000001</v>
      </c>
      <c r="D1283">
        <v>2540.98999</v>
      </c>
      <c r="E1283">
        <v>2564.1899410000001</v>
      </c>
      <c r="F1283">
        <v>2564.1899410000001</v>
      </c>
      <c r="G1283">
        <v>19600000</v>
      </c>
      <c r="H1283">
        <f t="shared" si="76"/>
        <v>-4.1176012378929868E-3</v>
      </c>
      <c r="I1283">
        <f t="shared" si="77"/>
        <v>-6.9818740809047167E-8</v>
      </c>
      <c r="J1283">
        <f t="shared" si="78"/>
        <v>1.9975315759133231E-5</v>
      </c>
      <c r="K1283">
        <f t="shared" si="79"/>
        <v>2.8749437330392629E-10</v>
      </c>
    </row>
    <row r="1284" spans="1:11" x14ac:dyDescent="0.25">
      <c r="A1284" s="1">
        <v>32930</v>
      </c>
      <c r="B1284">
        <v>2565.7700199999999</v>
      </c>
      <c r="C1284">
        <v>2606.3000489999999</v>
      </c>
      <c r="D1284">
        <v>2560.1298830000001</v>
      </c>
      <c r="E1284">
        <v>2602.4799800000001</v>
      </c>
      <c r="F1284">
        <v>2602.4799800000001</v>
      </c>
      <c r="G1284">
        <v>17800000</v>
      </c>
      <c r="H1284">
        <f t="shared" ref="H1284:H1347" si="80">LN(E1284/E1283)</f>
        <v>1.4822212606295172E-2</v>
      </c>
      <c r="I1284">
        <f t="shared" ref="I1284:I1347" si="81">(H1284-(($N$2)^2))^3</f>
        <v>3.2563287068582428E-6</v>
      </c>
      <c r="J1284">
        <f t="shared" ref="J1284:J1347" si="82">(H1284-$N$2)^2</f>
        <v>2.0939359105605717E-4</v>
      </c>
      <c r="K1284">
        <f t="shared" ref="K1284:K1347" si="83">(H1284-(($N$2)^2))^4</f>
        <v>4.8265593454621425E-8</v>
      </c>
    </row>
    <row r="1285" spans="1:11" x14ac:dyDescent="0.25">
      <c r="A1285" s="1">
        <v>32931</v>
      </c>
      <c r="B1285">
        <v>2601.3500979999999</v>
      </c>
      <c r="C1285">
        <v>2637.8400879999999</v>
      </c>
      <c r="D1285">
        <v>2592.1201169999999</v>
      </c>
      <c r="E1285">
        <v>2617.1201169999999</v>
      </c>
      <c r="F1285">
        <v>2617.1201169999999</v>
      </c>
      <c r="G1285">
        <v>21700000</v>
      </c>
      <c r="H1285">
        <f t="shared" si="80"/>
        <v>5.609692359575362E-3</v>
      </c>
      <c r="I1285">
        <f t="shared" si="81"/>
        <v>1.7651775431568579E-7</v>
      </c>
      <c r="J1285">
        <f t="shared" si="82"/>
        <v>2.7645704602997063E-5</v>
      </c>
      <c r="K1285">
        <f t="shared" si="83"/>
        <v>9.9018845452362846E-10</v>
      </c>
    </row>
    <row r="1286" spans="1:11" x14ac:dyDescent="0.25">
      <c r="A1286" s="1">
        <v>32932</v>
      </c>
      <c r="B1286">
        <v>2615.98999</v>
      </c>
      <c r="C1286">
        <v>2652.4799800000001</v>
      </c>
      <c r="D1286">
        <v>2603.6000979999999</v>
      </c>
      <c r="E1286">
        <v>2627.25</v>
      </c>
      <c r="F1286">
        <v>2627.25</v>
      </c>
      <c r="G1286">
        <v>22990000</v>
      </c>
      <c r="H1286">
        <f t="shared" si="80"/>
        <v>3.8631505298608185E-3</v>
      </c>
      <c r="I1286">
        <f t="shared" si="81"/>
        <v>5.7647855767941025E-8</v>
      </c>
      <c r="J1286">
        <f t="shared" si="82"/>
        <v>1.2329764551469962E-5</v>
      </c>
      <c r="K1286">
        <f t="shared" si="83"/>
        <v>2.2269521092103349E-10</v>
      </c>
    </row>
    <row r="1287" spans="1:11" x14ac:dyDescent="0.25">
      <c r="A1287" s="1">
        <v>32933</v>
      </c>
      <c r="B1287">
        <v>2621.6201169999999</v>
      </c>
      <c r="C1287">
        <v>2655.6298830000001</v>
      </c>
      <c r="D1287">
        <v>2607.8798830000001</v>
      </c>
      <c r="E1287">
        <v>2635.5900879999999</v>
      </c>
      <c r="F1287">
        <v>2635.5900879999999</v>
      </c>
      <c r="G1287">
        <v>23220000</v>
      </c>
      <c r="H1287">
        <f t="shared" si="80"/>
        <v>3.1694274734099218E-3</v>
      </c>
      <c r="I1287">
        <f t="shared" si="81"/>
        <v>3.1834027319144847E-8</v>
      </c>
      <c r="J1287">
        <f t="shared" si="82"/>
        <v>7.9391706284091304E-6</v>
      </c>
      <c r="K1287">
        <f t="shared" si="83"/>
        <v>1.0089170147269462E-10</v>
      </c>
    </row>
    <row r="1288" spans="1:11" x14ac:dyDescent="0.25">
      <c r="A1288" s="1">
        <v>32934</v>
      </c>
      <c r="B1288">
        <v>2639.1899410000001</v>
      </c>
      <c r="C1288">
        <v>2669.820068</v>
      </c>
      <c r="D1288">
        <v>2630.179932</v>
      </c>
      <c r="E1288">
        <v>2660.360107</v>
      </c>
      <c r="F1288">
        <v>2660.360107</v>
      </c>
      <c r="G1288">
        <v>20100000</v>
      </c>
      <c r="H1288">
        <f t="shared" si="80"/>
        <v>9.3543929652054568E-3</v>
      </c>
      <c r="I1288">
        <f t="shared" si="81"/>
        <v>8.1852056403267242E-7</v>
      </c>
      <c r="J1288">
        <f t="shared" si="82"/>
        <v>8.1047146737988539E-5</v>
      </c>
      <c r="K1288">
        <f t="shared" si="83"/>
        <v>7.6566617182315504E-9</v>
      </c>
    </row>
    <row r="1289" spans="1:11" x14ac:dyDescent="0.25">
      <c r="A1289" s="1">
        <v>32937</v>
      </c>
      <c r="B1289">
        <v>2654.7299800000001</v>
      </c>
      <c r="C1289">
        <v>2675.219971</v>
      </c>
      <c r="D1289">
        <v>2636.709961</v>
      </c>
      <c r="E1289">
        <v>2649.5500489999999</v>
      </c>
      <c r="F1289">
        <v>2649.5500489999999</v>
      </c>
      <c r="G1289">
        <v>19790000</v>
      </c>
      <c r="H1289">
        <f t="shared" si="80"/>
        <v>-4.071659450676739E-3</v>
      </c>
      <c r="I1289">
        <f t="shared" si="81"/>
        <v>-6.7507797205336711E-8</v>
      </c>
      <c r="J1289">
        <f t="shared" si="82"/>
        <v>1.9566764226980532E-5</v>
      </c>
      <c r="K1289">
        <f t="shared" si="83"/>
        <v>2.7487711423821314E-10</v>
      </c>
    </row>
    <row r="1290" spans="1:11" x14ac:dyDescent="0.25">
      <c r="A1290" s="1">
        <v>32938</v>
      </c>
      <c r="B1290">
        <v>2651.8000489999999</v>
      </c>
      <c r="C1290">
        <v>2684.459961</v>
      </c>
      <c r="D1290">
        <v>2638.0600589999999</v>
      </c>
      <c r="E1290">
        <v>2676.8000489999999</v>
      </c>
      <c r="F1290">
        <v>2676.8000489999999</v>
      </c>
      <c r="G1290">
        <v>22340000</v>
      </c>
      <c r="H1290">
        <f t="shared" si="80"/>
        <v>1.0232236804354053E-2</v>
      </c>
      <c r="I1290">
        <f t="shared" si="81"/>
        <v>1.0712627174069934E-6</v>
      </c>
      <c r="J1290">
        <f t="shared" si="82"/>
        <v>9.7623543587788711E-5</v>
      </c>
      <c r="K1290">
        <f t="shared" si="83"/>
        <v>1.0961281240773337E-8</v>
      </c>
    </row>
    <row r="1291" spans="1:11" x14ac:dyDescent="0.25">
      <c r="A1291" s="1">
        <v>32939</v>
      </c>
      <c r="B1291">
        <v>2678.830078</v>
      </c>
      <c r="C1291">
        <v>2696.8500979999999</v>
      </c>
      <c r="D1291">
        <v>2656.080078</v>
      </c>
      <c r="E1291">
        <v>2669.5900879999999</v>
      </c>
      <c r="F1291">
        <v>2669.5900879999999</v>
      </c>
      <c r="G1291">
        <v>22540000</v>
      </c>
      <c r="H1291">
        <f t="shared" si="80"/>
        <v>-2.6971340235199316E-3</v>
      </c>
      <c r="I1291">
        <f t="shared" si="81"/>
        <v>-1.9623088287680663E-8</v>
      </c>
      <c r="J1291">
        <f t="shared" si="82"/>
        <v>9.2958406420888663E-6</v>
      </c>
      <c r="K1291">
        <f t="shared" si="83"/>
        <v>5.2928527326406692E-11</v>
      </c>
    </row>
    <row r="1292" spans="1:11" x14ac:dyDescent="0.25">
      <c r="A1292" s="1">
        <v>32940</v>
      </c>
      <c r="B1292">
        <v>2672.5200199999999</v>
      </c>
      <c r="C1292">
        <v>2705.179932</v>
      </c>
      <c r="D1292">
        <v>2661.26001</v>
      </c>
      <c r="E1292">
        <v>2696.169922</v>
      </c>
      <c r="F1292">
        <v>2696.169922</v>
      </c>
      <c r="G1292">
        <v>21850000</v>
      </c>
      <c r="H1292">
        <f t="shared" si="80"/>
        <v>9.9072829796439544E-3</v>
      </c>
      <c r="I1292">
        <f t="shared" si="81"/>
        <v>9.7240555239052054E-7</v>
      </c>
      <c r="J1292">
        <f t="shared" si="82"/>
        <v>9.1307750273572502E-5</v>
      </c>
      <c r="K1292">
        <f t="shared" si="83"/>
        <v>9.6337766481794726E-9</v>
      </c>
    </row>
    <row r="1293" spans="1:11" x14ac:dyDescent="0.25">
      <c r="A1293" s="1">
        <v>32941</v>
      </c>
      <c r="B1293">
        <v>2687.389893</v>
      </c>
      <c r="C1293">
        <v>2705.6298830000001</v>
      </c>
      <c r="D1293">
        <v>2665.540039</v>
      </c>
      <c r="E1293">
        <v>2683.330078</v>
      </c>
      <c r="F1293">
        <v>2683.330078</v>
      </c>
      <c r="G1293">
        <v>21700000</v>
      </c>
      <c r="H1293">
        <f t="shared" si="80"/>
        <v>-4.7736289180611916E-3</v>
      </c>
      <c r="I1293">
        <f t="shared" si="81"/>
        <v>-1.0878768647560596E-7</v>
      </c>
      <c r="J1293">
        <f t="shared" si="82"/>
        <v>2.6269755923431498E-5</v>
      </c>
      <c r="K1293">
        <f t="shared" si="83"/>
        <v>5.1932550802178615E-10</v>
      </c>
    </row>
    <row r="1294" spans="1:11" x14ac:dyDescent="0.25">
      <c r="A1294" s="1">
        <v>32944</v>
      </c>
      <c r="B1294">
        <v>2672.5200199999999</v>
      </c>
      <c r="C1294">
        <v>2698.6499020000001</v>
      </c>
      <c r="D1294">
        <v>2661.9399410000001</v>
      </c>
      <c r="E1294">
        <v>2686.709961</v>
      </c>
      <c r="F1294">
        <v>2686.709961</v>
      </c>
      <c r="G1294">
        <v>16960000</v>
      </c>
      <c r="H1294">
        <f t="shared" si="80"/>
        <v>1.2587926427943641E-3</v>
      </c>
      <c r="I1294">
        <f t="shared" si="81"/>
        <v>1.9940429215595089E-9</v>
      </c>
      <c r="J1294">
        <f t="shared" si="82"/>
        <v>8.2268266778588383E-7</v>
      </c>
      <c r="K1294">
        <f t="shared" si="83"/>
        <v>2.5098398062230328E-12</v>
      </c>
    </row>
    <row r="1295" spans="1:11" x14ac:dyDescent="0.25">
      <c r="A1295" s="1">
        <v>32945</v>
      </c>
      <c r="B1295">
        <v>2677.4799800000001</v>
      </c>
      <c r="C1295">
        <v>2699.5500489999999</v>
      </c>
      <c r="D1295">
        <v>2657.8798830000001</v>
      </c>
      <c r="E1295">
        <v>2674.5500489999999</v>
      </c>
      <c r="F1295">
        <v>2674.5500489999999</v>
      </c>
      <c r="G1295">
        <v>20120000</v>
      </c>
      <c r="H1295">
        <f t="shared" si="80"/>
        <v>-4.5362220182700369E-3</v>
      </c>
      <c r="I1295">
        <f t="shared" si="81"/>
        <v>-9.3350886828127341E-8</v>
      </c>
      <c r="J1295">
        <f t="shared" si="82"/>
        <v>2.389250588616882E-5</v>
      </c>
      <c r="K1295">
        <f t="shared" si="83"/>
        <v>4.2347189996078773E-10</v>
      </c>
    </row>
    <row r="1296" spans="1:11" x14ac:dyDescent="0.25">
      <c r="A1296" s="1">
        <v>32946</v>
      </c>
      <c r="B1296">
        <v>2678.6000979999999</v>
      </c>
      <c r="C1296">
        <v>2705.179932</v>
      </c>
      <c r="D1296">
        <v>2662.389893</v>
      </c>
      <c r="E1296">
        <v>2687.8400879999999</v>
      </c>
      <c r="F1296">
        <v>2687.8400879999999</v>
      </c>
      <c r="G1296">
        <v>16840000</v>
      </c>
      <c r="H1296">
        <f t="shared" si="80"/>
        <v>4.9567696013616555E-3</v>
      </c>
      <c r="I1296">
        <f t="shared" si="81"/>
        <v>1.2177655146562137E-7</v>
      </c>
      <c r="J1296">
        <f t="shared" si="82"/>
        <v>2.1205983724001168E-5</v>
      </c>
      <c r="K1296">
        <f t="shared" si="83"/>
        <v>6.0360323922341671E-10</v>
      </c>
    </row>
    <row r="1297" spans="1:11" x14ac:dyDescent="0.25">
      <c r="A1297" s="1">
        <v>32947</v>
      </c>
      <c r="B1297">
        <v>2690.7700199999999</v>
      </c>
      <c r="C1297">
        <v>2714.860107</v>
      </c>
      <c r="D1297">
        <v>2677.929932</v>
      </c>
      <c r="E1297">
        <v>2695.719971</v>
      </c>
      <c r="F1297">
        <v>2695.719971</v>
      </c>
      <c r="G1297">
        <v>16670000</v>
      </c>
      <c r="H1297">
        <f t="shared" si="80"/>
        <v>2.9273895121200134E-3</v>
      </c>
      <c r="I1297">
        <f t="shared" si="81"/>
        <v>2.5083403346162516E-8</v>
      </c>
      <c r="J1297">
        <f t="shared" si="82"/>
        <v>6.6337948386484944E-6</v>
      </c>
      <c r="K1297">
        <f t="shared" si="83"/>
        <v>7.3425787937947673E-11</v>
      </c>
    </row>
    <row r="1298" spans="1:11" x14ac:dyDescent="0.25">
      <c r="A1298" s="1">
        <v>32948</v>
      </c>
      <c r="B1298">
        <v>2715.3100589999999</v>
      </c>
      <c r="C1298">
        <v>2745.5</v>
      </c>
      <c r="D1298">
        <v>2699.320068</v>
      </c>
      <c r="E1298">
        <v>2741.219971</v>
      </c>
      <c r="F1298">
        <v>2741.219971</v>
      </c>
      <c r="G1298">
        <v>36310000</v>
      </c>
      <c r="H1298">
        <f t="shared" si="80"/>
        <v>1.673774686646529E-2</v>
      </c>
      <c r="I1298">
        <f t="shared" si="81"/>
        <v>4.689012106800624E-6</v>
      </c>
      <c r="J1298">
        <f t="shared" si="82"/>
        <v>2.6850010406000353E-4</v>
      </c>
      <c r="K1298">
        <f t="shared" si="83"/>
        <v>7.8482917455591102E-8</v>
      </c>
    </row>
    <row r="1299" spans="1:11" x14ac:dyDescent="0.25">
      <c r="A1299" s="1">
        <v>32951</v>
      </c>
      <c r="B1299">
        <v>2721.169922</v>
      </c>
      <c r="C1299">
        <v>2761.709961</v>
      </c>
      <c r="D1299">
        <v>2706.530029</v>
      </c>
      <c r="E1299">
        <v>2755.6298830000001</v>
      </c>
      <c r="F1299">
        <v>2755.6298830000001</v>
      </c>
      <c r="G1299">
        <v>17440000</v>
      </c>
      <c r="H1299">
        <f t="shared" si="80"/>
        <v>5.2429829418931219E-3</v>
      </c>
      <c r="I1299">
        <f t="shared" si="81"/>
        <v>1.4411347258786782E-7</v>
      </c>
      <c r="J1299">
        <f t="shared" si="82"/>
        <v>2.3923924101176726E-5</v>
      </c>
      <c r="K1299">
        <f t="shared" si="83"/>
        <v>7.5556664515271786E-10</v>
      </c>
    </row>
    <row r="1300" spans="1:11" x14ac:dyDescent="0.25">
      <c r="A1300" s="1">
        <v>32952</v>
      </c>
      <c r="B1300">
        <v>2750.669922</v>
      </c>
      <c r="C1300">
        <v>2775</v>
      </c>
      <c r="D1300">
        <v>2724.1000979999999</v>
      </c>
      <c r="E1300">
        <v>2738.73999</v>
      </c>
      <c r="F1300">
        <v>2738.73999</v>
      </c>
      <c r="G1300">
        <v>22400000</v>
      </c>
      <c r="H1300">
        <f t="shared" si="80"/>
        <v>-6.1480921715059283E-3</v>
      </c>
      <c r="I1300">
        <f t="shared" si="81"/>
        <v>-2.3240599822657895E-7</v>
      </c>
      <c r="J1300">
        <f t="shared" si="82"/>
        <v>4.2248261326648085E-5</v>
      </c>
      <c r="K1300">
        <f t="shared" si="83"/>
        <v>1.428882257389375E-9</v>
      </c>
    </row>
    <row r="1301" spans="1:11" x14ac:dyDescent="0.25">
      <c r="A1301" s="1">
        <v>32953</v>
      </c>
      <c r="B1301">
        <v>2743.6899410000001</v>
      </c>
      <c r="C1301">
        <v>2759.679932</v>
      </c>
      <c r="D1301">
        <v>2718.23999</v>
      </c>
      <c r="E1301">
        <v>2727.929932</v>
      </c>
      <c r="F1301">
        <v>2727.929932</v>
      </c>
      <c r="G1301">
        <v>14800000</v>
      </c>
      <c r="H1301">
        <f t="shared" si="80"/>
        <v>-3.9549020681595506E-3</v>
      </c>
      <c r="I1301">
        <f t="shared" si="81"/>
        <v>-6.1865420193424123E-8</v>
      </c>
      <c r="J1301">
        <f t="shared" si="82"/>
        <v>1.8547459471087798E-5</v>
      </c>
      <c r="K1301">
        <f t="shared" si="83"/>
        <v>2.4467933380729356E-10</v>
      </c>
    </row>
    <row r="1302" spans="1:11" x14ac:dyDescent="0.25">
      <c r="A1302" s="1">
        <v>32954</v>
      </c>
      <c r="B1302">
        <v>2719.3701169999999</v>
      </c>
      <c r="C1302">
        <v>2734.01001</v>
      </c>
      <c r="D1302">
        <v>2674.320068</v>
      </c>
      <c r="E1302">
        <v>2695.719971</v>
      </c>
      <c r="F1302">
        <v>2695.719971</v>
      </c>
      <c r="G1302">
        <v>21710000</v>
      </c>
      <c r="H1302">
        <f t="shared" si="80"/>
        <v>-1.1877735568693041E-2</v>
      </c>
      <c r="I1302">
        <f t="shared" si="81"/>
        <v>-1.6757704618815966E-6</v>
      </c>
      <c r="J1302">
        <f t="shared" si="82"/>
        <v>1.4956090632119786E-4</v>
      </c>
      <c r="K1302">
        <f t="shared" si="83"/>
        <v>1.9904565788281192E-8</v>
      </c>
    </row>
    <row r="1303" spans="1:11" x14ac:dyDescent="0.25">
      <c r="A1303" s="1">
        <v>32955</v>
      </c>
      <c r="B1303">
        <v>2703.6000979999999</v>
      </c>
      <c r="C1303">
        <v>2722.75</v>
      </c>
      <c r="D1303">
        <v>2688.0600589999999</v>
      </c>
      <c r="E1303">
        <v>2704.280029</v>
      </c>
      <c r="F1303">
        <v>2704.280029</v>
      </c>
      <c r="G1303">
        <v>19010000</v>
      </c>
      <c r="H1303">
        <f t="shared" si="80"/>
        <v>3.1703945074247233E-3</v>
      </c>
      <c r="I1303">
        <f t="shared" si="81"/>
        <v>3.18631762906439E-8</v>
      </c>
      <c r="J1303">
        <f t="shared" si="82"/>
        <v>7.9446210969047832E-6</v>
      </c>
      <c r="K1303">
        <f t="shared" si="83"/>
        <v>1.010148961920384E-10</v>
      </c>
    </row>
    <row r="1304" spans="1:11" x14ac:dyDescent="0.25">
      <c r="A1304" s="1">
        <v>32958</v>
      </c>
      <c r="B1304">
        <v>2717.570068</v>
      </c>
      <c r="C1304">
        <v>2735.8100589999999</v>
      </c>
      <c r="D1304">
        <v>2697.969971</v>
      </c>
      <c r="E1304">
        <v>2707.6599120000001</v>
      </c>
      <c r="F1304">
        <v>2707.6599120000001</v>
      </c>
      <c r="G1304">
        <v>12840000</v>
      </c>
      <c r="H1304">
        <f t="shared" si="80"/>
        <v>1.2490469134044731E-3</v>
      </c>
      <c r="I1304">
        <f t="shared" si="81"/>
        <v>1.9480816989952343E-9</v>
      </c>
      <c r="J1304">
        <f t="shared" si="82"/>
        <v>8.0509853215677044E-7</v>
      </c>
      <c r="K1304">
        <f t="shared" si="83"/>
        <v>2.4330043678092207E-12</v>
      </c>
    </row>
    <row r="1305" spans="1:11" x14ac:dyDescent="0.25">
      <c r="A1305" s="1">
        <v>32959</v>
      </c>
      <c r="B1305">
        <v>2704.5</v>
      </c>
      <c r="C1305">
        <v>2738.959961</v>
      </c>
      <c r="D1305">
        <v>2691.889893</v>
      </c>
      <c r="E1305">
        <v>2736.9399410000001</v>
      </c>
      <c r="F1305">
        <v>2736.9399410000001</v>
      </c>
      <c r="G1305">
        <v>14320000</v>
      </c>
      <c r="H1305">
        <f t="shared" si="80"/>
        <v>1.07557256963711E-2</v>
      </c>
      <c r="I1305">
        <f t="shared" si="81"/>
        <v>1.2442400137548242E-6</v>
      </c>
      <c r="J1305">
        <f t="shared" si="82"/>
        <v>1.0824220917307395E-4</v>
      </c>
      <c r="K1305">
        <f t="shared" si="83"/>
        <v>1.3382550319908573E-8</v>
      </c>
    </row>
    <row r="1306" spans="1:11" x14ac:dyDescent="0.25">
      <c r="A1306" s="1">
        <v>32960</v>
      </c>
      <c r="B1306">
        <v>2731.75</v>
      </c>
      <c r="C1306">
        <v>2755.6298830000001</v>
      </c>
      <c r="D1306">
        <v>2716.209961</v>
      </c>
      <c r="E1306">
        <v>2743.6899410000001</v>
      </c>
      <c r="F1306">
        <v>2743.6899410000001</v>
      </c>
      <c r="G1306">
        <v>16710000</v>
      </c>
      <c r="H1306">
        <f t="shared" si="80"/>
        <v>2.4632217676716249E-3</v>
      </c>
      <c r="I1306">
        <f t="shared" si="81"/>
        <v>1.4943250842987317E-8</v>
      </c>
      <c r="J1306">
        <f t="shared" si="82"/>
        <v>4.4582113250456689E-6</v>
      </c>
      <c r="K1306">
        <f t="shared" si="83"/>
        <v>3.680669160356625E-11</v>
      </c>
    </row>
    <row r="1307" spans="1:11" x14ac:dyDescent="0.25">
      <c r="A1307" s="1">
        <v>32961</v>
      </c>
      <c r="B1307">
        <v>2735.360107</v>
      </c>
      <c r="C1307">
        <v>2753.3798830000001</v>
      </c>
      <c r="D1307">
        <v>2711.48999</v>
      </c>
      <c r="E1307">
        <v>2727.6999510000001</v>
      </c>
      <c r="F1307">
        <v>2727.6999510000001</v>
      </c>
      <c r="G1307">
        <v>15080000</v>
      </c>
      <c r="H1307">
        <f t="shared" si="80"/>
        <v>-5.8449629211441666E-3</v>
      </c>
      <c r="I1307">
        <f t="shared" si="81"/>
        <v>-1.9969760885021599E-7</v>
      </c>
      <c r="J1307">
        <f t="shared" si="82"/>
        <v>3.8399549498704239E-5</v>
      </c>
      <c r="K1307">
        <f t="shared" si="83"/>
        <v>1.1672498307523652E-9</v>
      </c>
    </row>
    <row r="1308" spans="1:11" x14ac:dyDescent="0.25">
      <c r="A1308" s="1">
        <v>32962</v>
      </c>
      <c r="B1308">
        <v>2725.669922</v>
      </c>
      <c r="C1308">
        <v>2736.709961</v>
      </c>
      <c r="D1308">
        <v>2692.3400879999999</v>
      </c>
      <c r="E1308">
        <v>2707.209961</v>
      </c>
      <c r="F1308">
        <v>2707.209961</v>
      </c>
      <c r="G1308">
        <v>15400000</v>
      </c>
      <c r="H1308">
        <f t="shared" si="80"/>
        <v>-7.5401754252609485E-3</v>
      </c>
      <c r="I1308">
        <f t="shared" si="81"/>
        <v>-4.2871209094953795E-7</v>
      </c>
      <c r="J1308">
        <f t="shared" si="82"/>
        <v>6.2282867041162606E-5</v>
      </c>
      <c r="K1308">
        <f t="shared" si="83"/>
        <v>3.2326174236699866E-9</v>
      </c>
    </row>
    <row r="1309" spans="1:11" x14ac:dyDescent="0.25">
      <c r="A1309" s="1">
        <v>32965</v>
      </c>
      <c r="B1309">
        <v>2684.01001</v>
      </c>
      <c r="C1309">
        <v>2708.780029</v>
      </c>
      <c r="D1309">
        <v>2668.6899410000001</v>
      </c>
      <c r="E1309">
        <v>2700.4499510000001</v>
      </c>
      <c r="F1309">
        <v>2700.4499510000001</v>
      </c>
      <c r="G1309">
        <v>16050000</v>
      </c>
      <c r="H1309">
        <f t="shared" si="80"/>
        <v>-2.5001622259173701E-3</v>
      </c>
      <c r="I1309">
        <f t="shared" si="81"/>
        <v>-1.5630362568172097E-8</v>
      </c>
      <c r="J1309">
        <f t="shared" si="82"/>
        <v>8.1335407102015953E-6</v>
      </c>
      <c r="K1309">
        <f t="shared" si="83"/>
        <v>3.9080376249638346E-11</v>
      </c>
    </row>
    <row r="1310" spans="1:11" x14ac:dyDescent="0.25">
      <c r="A1310" s="1">
        <v>32966</v>
      </c>
      <c r="B1310">
        <v>2705.6298830000001</v>
      </c>
      <c r="C1310">
        <v>2747.3000489999999</v>
      </c>
      <c r="D1310">
        <v>2699.5500489999999</v>
      </c>
      <c r="E1310">
        <v>2736.709961</v>
      </c>
      <c r="F1310">
        <v>2736.709961</v>
      </c>
      <c r="G1310">
        <v>18040000</v>
      </c>
      <c r="H1310">
        <f t="shared" si="80"/>
        <v>1.3338047124052736E-2</v>
      </c>
      <c r="I1310">
        <f t="shared" si="81"/>
        <v>2.3728192375886203E-6</v>
      </c>
      <c r="J1310">
        <f t="shared" si="82"/>
        <v>1.6864328749640711E-4</v>
      </c>
      <c r="K1310">
        <f t="shared" si="83"/>
        <v>3.1648481183286347E-8</v>
      </c>
    </row>
    <row r="1311" spans="1:11" x14ac:dyDescent="0.25">
      <c r="A1311" s="1">
        <v>32967</v>
      </c>
      <c r="B1311">
        <v>2739.4099120000001</v>
      </c>
      <c r="C1311">
        <v>2755.860107</v>
      </c>
      <c r="D1311">
        <v>2708.5600589999999</v>
      </c>
      <c r="E1311">
        <v>2719.3701169999999</v>
      </c>
      <c r="F1311">
        <v>2719.3701169999999</v>
      </c>
      <c r="G1311">
        <v>21250000</v>
      </c>
      <c r="H1311">
        <f t="shared" si="80"/>
        <v>-6.3561759105252953E-3</v>
      </c>
      <c r="I1311">
        <f t="shared" si="81"/>
        <v>-2.5681068484224443E-7</v>
      </c>
      <c r="J1311">
        <f t="shared" si="82"/>
        <v>4.499659311582503E-5</v>
      </c>
      <c r="K1311">
        <f t="shared" si="83"/>
        <v>1.6323656675993808E-9</v>
      </c>
    </row>
    <row r="1312" spans="1:11" x14ac:dyDescent="0.25">
      <c r="A1312" s="1">
        <v>32968</v>
      </c>
      <c r="B1312">
        <v>2725.669922</v>
      </c>
      <c r="C1312">
        <v>2746.169922</v>
      </c>
      <c r="D1312">
        <v>2709.01001</v>
      </c>
      <c r="E1312">
        <v>2721.169922</v>
      </c>
      <c r="F1312">
        <v>2721.169922</v>
      </c>
      <c r="G1312">
        <v>13640000</v>
      </c>
      <c r="H1312">
        <f t="shared" si="80"/>
        <v>6.6162735785570235E-4</v>
      </c>
      <c r="I1312">
        <f t="shared" si="81"/>
        <v>2.8946540115829028E-10</v>
      </c>
      <c r="J1312">
        <f t="shared" si="82"/>
        <v>9.6009051930072215E-8</v>
      </c>
      <c r="K1312">
        <f t="shared" si="83"/>
        <v>1.9148240866134784E-13</v>
      </c>
    </row>
    <row r="1313" spans="1:11" x14ac:dyDescent="0.25">
      <c r="A1313" s="1">
        <v>32969</v>
      </c>
      <c r="B1313">
        <v>2723.8701169999999</v>
      </c>
      <c r="C1313">
        <v>2732.429932</v>
      </c>
      <c r="D1313">
        <v>2695.5</v>
      </c>
      <c r="E1313">
        <v>2717.1201169999999</v>
      </c>
      <c r="F1313">
        <v>2717.1201169999999</v>
      </c>
      <c r="G1313">
        <v>12190000</v>
      </c>
      <c r="H1313">
        <f t="shared" si="80"/>
        <v>-1.4893673267033969E-3</v>
      </c>
      <c r="I1313">
        <f t="shared" si="81"/>
        <v>-3.3045605425366031E-9</v>
      </c>
      <c r="J1313">
        <f t="shared" si="82"/>
        <v>3.3898016905764924E-6</v>
      </c>
      <c r="K1313">
        <f t="shared" si="83"/>
        <v>4.9221134240297134E-12</v>
      </c>
    </row>
    <row r="1314" spans="1:11" x14ac:dyDescent="0.25">
      <c r="A1314" s="1">
        <v>32972</v>
      </c>
      <c r="B1314">
        <v>2712.389893</v>
      </c>
      <c r="C1314">
        <v>2737.389893</v>
      </c>
      <c r="D1314">
        <v>2701.3500979999999</v>
      </c>
      <c r="E1314">
        <v>2722.070068</v>
      </c>
      <c r="F1314">
        <v>2722.070068</v>
      </c>
      <c r="G1314">
        <v>10490000</v>
      </c>
      <c r="H1314">
        <f t="shared" si="80"/>
        <v>1.8201063754533623E-3</v>
      </c>
      <c r="I1314">
        <f t="shared" si="81"/>
        <v>6.0283953969339762E-9</v>
      </c>
      <c r="J1314">
        <f t="shared" si="82"/>
        <v>2.1559997210199708E-6</v>
      </c>
      <c r="K1314">
        <f t="shared" si="83"/>
        <v>1.0971574911891802E-11</v>
      </c>
    </row>
    <row r="1315" spans="1:11" x14ac:dyDescent="0.25">
      <c r="A1315" s="1">
        <v>32973</v>
      </c>
      <c r="B1315">
        <v>2716.889893</v>
      </c>
      <c r="C1315">
        <v>2741.669922</v>
      </c>
      <c r="D1315">
        <v>2707.8798830000001</v>
      </c>
      <c r="E1315">
        <v>2731.080078</v>
      </c>
      <c r="F1315">
        <v>2731.080078</v>
      </c>
      <c r="G1315">
        <v>13130000</v>
      </c>
      <c r="H1315">
        <f t="shared" si="80"/>
        <v>3.3045186572018535E-3</v>
      </c>
      <c r="I1315">
        <f t="shared" si="81"/>
        <v>3.6080773087351167E-8</v>
      </c>
      <c r="J1315">
        <f t="shared" si="82"/>
        <v>8.7187005203952826E-6</v>
      </c>
      <c r="K1315">
        <f t="shared" si="83"/>
        <v>1.1922512301795501E-10</v>
      </c>
    </row>
    <row r="1316" spans="1:11" x14ac:dyDescent="0.25">
      <c r="A1316" s="1">
        <v>32974</v>
      </c>
      <c r="B1316">
        <v>2728.6000979999999</v>
      </c>
      <c r="C1316">
        <v>2751.3500979999999</v>
      </c>
      <c r="D1316">
        <v>2713.290039</v>
      </c>
      <c r="E1316">
        <v>2729.7299800000001</v>
      </c>
      <c r="F1316">
        <v>2729.7299800000001</v>
      </c>
      <c r="G1316">
        <v>15760000</v>
      </c>
      <c r="H1316">
        <f t="shared" si="80"/>
        <v>-4.9446804161590785E-4</v>
      </c>
      <c r="I1316">
        <f t="shared" si="81"/>
        <v>-1.2098755494036429E-10</v>
      </c>
      <c r="J1316">
        <f t="shared" si="82"/>
        <v>7.1612573349829167E-7</v>
      </c>
      <c r="K1316">
        <f t="shared" si="83"/>
        <v>5.9839450956908143E-14</v>
      </c>
    </row>
    <row r="1317" spans="1:11" x14ac:dyDescent="0.25">
      <c r="A1317" s="1">
        <v>32975</v>
      </c>
      <c r="B1317">
        <v>2734.459961</v>
      </c>
      <c r="C1317">
        <v>2763.959961</v>
      </c>
      <c r="D1317">
        <v>2729.5</v>
      </c>
      <c r="E1317">
        <v>2751.8000489999999</v>
      </c>
      <c r="F1317">
        <v>2751.8000489999999</v>
      </c>
      <c r="G1317">
        <v>13000000</v>
      </c>
      <c r="H1317">
        <f t="shared" si="80"/>
        <v>8.052564937906485E-3</v>
      </c>
      <c r="I1317">
        <f t="shared" si="81"/>
        <v>5.2213485514351032E-7</v>
      </c>
      <c r="J1317">
        <f t="shared" si="82"/>
        <v>5.9302179790794349E-5</v>
      </c>
      <c r="K1317">
        <f t="shared" si="83"/>
        <v>4.2044602158070015E-9</v>
      </c>
    </row>
    <row r="1318" spans="1:11" x14ac:dyDescent="0.25">
      <c r="A1318" s="1">
        <v>32979</v>
      </c>
      <c r="B1318">
        <v>2775.4499510000001</v>
      </c>
      <c r="C1318">
        <v>2793.469971</v>
      </c>
      <c r="D1318">
        <v>2748.8701169999999</v>
      </c>
      <c r="E1318">
        <v>2763.0600589999999</v>
      </c>
      <c r="F1318">
        <v>2763.0600589999999</v>
      </c>
      <c r="G1318">
        <v>19550000</v>
      </c>
      <c r="H1318">
        <f t="shared" si="80"/>
        <v>4.0835217671339472E-3</v>
      </c>
      <c r="I1318">
        <f t="shared" si="81"/>
        <v>6.8087147875739063E-8</v>
      </c>
      <c r="J1318">
        <f t="shared" si="82"/>
        <v>1.3925940777933925E-5</v>
      </c>
      <c r="K1318">
        <f t="shared" si="83"/>
        <v>2.7802692496816138E-10</v>
      </c>
    </row>
    <row r="1319" spans="1:11" x14ac:dyDescent="0.25">
      <c r="A1319" s="1">
        <v>32980</v>
      </c>
      <c r="B1319">
        <v>2751.570068</v>
      </c>
      <c r="C1319">
        <v>2774.7700199999999</v>
      </c>
      <c r="D1319">
        <v>2738.290039</v>
      </c>
      <c r="E1319">
        <v>2765.7700199999999</v>
      </c>
      <c r="F1319">
        <v>2765.7700199999999</v>
      </c>
      <c r="G1319">
        <v>14620000</v>
      </c>
      <c r="H1319">
        <f t="shared" si="80"/>
        <v>9.8030186433620834E-4</v>
      </c>
      <c r="I1319">
        <f t="shared" si="81"/>
        <v>9.4170529069724269E-10</v>
      </c>
      <c r="J1319">
        <f t="shared" si="82"/>
        <v>3.9504717189370546E-7</v>
      </c>
      <c r="K1319">
        <f t="shared" si="83"/>
        <v>9.2303892079941979E-13</v>
      </c>
    </row>
    <row r="1320" spans="1:11" x14ac:dyDescent="0.25">
      <c r="A1320" s="1">
        <v>32981</v>
      </c>
      <c r="B1320">
        <v>2772.3000489999999</v>
      </c>
      <c r="C1320">
        <v>2775.679932</v>
      </c>
      <c r="D1320">
        <v>2722.75</v>
      </c>
      <c r="E1320">
        <v>2732.8798830000001</v>
      </c>
      <c r="F1320">
        <v>2732.8798830000001</v>
      </c>
      <c r="G1320">
        <v>19150000</v>
      </c>
      <c r="H1320">
        <f t="shared" si="80"/>
        <v>-1.1963129073232989E-2</v>
      </c>
      <c r="I1320">
        <f t="shared" si="81"/>
        <v>-1.7121737806504913E-6</v>
      </c>
      <c r="J1320">
        <f t="shared" si="82"/>
        <v>1.5165683974774425E-4</v>
      </c>
      <c r="K1320">
        <f t="shared" si="83"/>
        <v>2.0483167806681005E-8</v>
      </c>
    </row>
    <row r="1321" spans="1:11" x14ac:dyDescent="0.25">
      <c r="A1321" s="1">
        <v>32982</v>
      </c>
      <c r="B1321">
        <v>2715.98999</v>
      </c>
      <c r="C1321">
        <v>2742.1201169999999</v>
      </c>
      <c r="D1321">
        <v>2700</v>
      </c>
      <c r="E1321">
        <v>2711.9399410000001</v>
      </c>
      <c r="F1321">
        <v>2711.9399410000001</v>
      </c>
      <c r="G1321">
        <v>17630000</v>
      </c>
      <c r="H1321">
        <f t="shared" si="80"/>
        <v>-7.6917311923796671E-3</v>
      </c>
      <c r="I1321">
        <f t="shared" si="81"/>
        <v>-4.5508576967357562E-7</v>
      </c>
      <c r="J1321">
        <f t="shared" si="82"/>
        <v>6.4697977115287181E-5</v>
      </c>
      <c r="K1321">
        <f t="shared" si="83"/>
        <v>3.5004537243974128E-9</v>
      </c>
    </row>
    <row r="1322" spans="1:11" x14ac:dyDescent="0.25">
      <c r="A1322" s="1">
        <v>32983</v>
      </c>
      <c r="B1322">
        <v>2710.360107</v>
      </c>
      <c r="C1322">
        <v>2722.070068</v>
      </c>
      <c r="D1322">
        <v>2668.469971</v>
      </c>
      <c r="E1322">
        <v>2695.9499510000001</v>
      </c>
      <c r="F1322">
        <v>2695.9499510000001</v>
      </c>
      <c r="G1322">
        <v>24970000</v>
      </c>
      <c r="H1322">
        <f t="shared" si="80"/>
        <v>-5.9135954753583185E-3</v>
      </c>
      <c r="I1322">
        <f t="shared" si="81"/>
        <v>-2.0681503220581291E-7</v>
      </c>
      <c r="J1322">
        <f t="shared" si="82"/>
        <v>3.9254855702979666E-5</v>
      </c>
      <c r="K1322">
        <f t="shared" si="83"/>
        <v>1.2230460310156739E-9</v>
      </c>
    </row>
    <row r="1323" spans="1:11" x14ac:dyDescent="0.25">
      <c r="A1323" s="1">
        <v>32986</v>
      </c>
      <c r="B1323">
        <v>2683.780029</v>
      </c>
      <c r="C1323">
        <v>2690.7700199999999</v>
      </c>
      <c r="D1323">
        <v>2650.8999020000001</v>
      </c>
      <c r="E1323">
        <v>2666.669922</v>
      </c>
      <c r="F1323">
        <v>2666.669922</v>
      </c>
      <c r="G1323">
        <v>16130000</v>
      </c>
      <c r="H1323">
        <f t="shared" si="80"/>
        <v>-1.0920154947623729E-2</v>
      </c>
      <c r="I1323">
        <f t="shared" si="81"/>
        <v>-1.3022703898226965E-6</v>
      </c>
      <c r="J1323">
        <f t="shared" si="82"/>
        <v>1.2705638407173564E-4</v>
      </c>
      <c r="K1323">
        <f t="shared" si="83"/>
        <v>1.4221155590022727E-8</v>
      </c>
    </row>
    <row r="1324" spans="1:11" x14ac:dyDescent="0.25">
      <c r="A1324" s="1">
        <v>32987</v>
      </c>
      <c r="B1324">
        <v>2673.1999510000001</v>
      </c>
      <c r="C1324">
        <v>2686.040039</v>
      </c>
      <c r="D1324">
        <v>2643.6899410000001</v>
      </c>
      <c r="E1324">
        <v>2654.5</v>
      </c>
      <c r="F1324">
        <v>2654.5</v>
      </c>
      <c r="G1324">
        <v>14920000</v>
      </c>
      <c r="H1324">
        <f t="shared" si="80"/>
        <v>-4.5741607193919885E-3</v>
      </c>
      <c r="I1324">
        <f t="shared" si="81"/>
        <v>-9.5712686579600681E-8</v>
      </c>
      <c r="J1324">
        <f t="shared" si="82"/>
        <v>2.4264833677555409E-5</v>
      </c>
      <c r="K1324">
        <f t="shared" si="83"/>
        <v>4.3781705526681151E-10</v>
      </c>
    </row>
    <row r="1325" spans="1:11" x14ac:dyDescent="0.25">
      <c r="A1325" s="1">
        <v>32988</v>
      </c>
      <c r="B1325">
        <v>2661.4799800000001</v>
      </c>
      <c r="C1325">
        <v>2685.360107</v>
      </c>
      <c r="D1325">
        <v>2649.320068</v>
      </c>
      <c r="E1325">
        <v>2666.4399410000001</v>
      </c>
      <c r="F1325">
        <v>2666.4399410000001</v>
      </c>
      <c r="G1325">
        <v>15780000</v>
      </c>
      <c r="H1325">
        <f t="shared" si="80"/>
        <v>4.4879142305514754E-3</v>
      </c>
      <c r="I1325">
        <f t="shared" si="81"/>
        <v>9.0385282652102729E-8</v>
      </c>
      <c r="J1325">
        <f t="shared" si="82"/>
        <v>1.7107655320070589E-5</v>
      </c>
      <c r="K1325">
        <f t="shared" si="83"/>
        <v>4.0563021151949209E-10</v>
      </c>
    </row>
    <row r="1326" spans="1:11" x14ac:dyDescent="0.25">
      <c r="A1326" s="1">
        <v>32989</v>
      </c>
      <c r="B1326">
        <v>2678.1499020000001</v>
      </c>
      <c r="C1326">
        <v>2691.889893</v>
      </c>
      <c r="D1326">
        <v>2650.219971</v>
      </c>
      <c r="E1326">
        <v>2676.580078</v>
      </c>
      <c r="F1326">
        <v>2676.580078</v>
      </c>
      <c r="G1326">
        <v>15830000</v>
      </c>
      <c r="H1326">
        <f t="shared" si="80"/>
        <v>3.7956620555642186E-3</v>
      </c>
      <c r="I1326">
        <f t="shared" si="81"/>
        <v>5.4678946460655585E-8</v>
      </c>
      <c r="J1326">
        <f t="shared" si="82"/>
        <v>1.1860364367475441E-5</v>
      </c>
      <c r="K1326">
        <f t="shared" si="83"/>
        <v>2.0753603607240839E-10</v>
      </c>
    </row>
    <row r="1327" spans="1:11" x14ac:dyDescent="0.25">
      <c r="A1327" s="1">
        <v>32990</v>
      </c>
      <c r="B1327">
        <v>2680.860107</v>
      </c>
      <c r="C1327">
        <v>2687.389893</v>
      </c>
      <c r="D1327">
        <v>2639.1899410000001</v>
      </c>
      <c r="E1327">
        <v>2645.0500489999999</v>
      </c>
      <c r="F1327">
        <v>2645.0500489999999</v>
      </c>
      <c r="G1327">
        <v>15850000</v>
      </c>
      <c r="H1327">
        <f t="shared" si="80"/>
        <v>-1.1849902079260705E-2</v>
      </c>
      <c r="I1327">
        <f t="shared" si="81"/>
        <v>-1.6640175039477631E-6</v>
      </c>
      <c r="J1327">
        <f t="shared" si="82"/>
        <v>1.4888090116902495E-4</v>
      </c>
      <c r="K1327">
        <f t="shared" si="83"/>
        <v>1.9718650393811948E-8</v>
      </c>
    </row>
    <row r="1328" spans="1:11" x14ac:dyDescent="0.25">
      <c r="A1328" s="1">
        <v>32993</v>
      </c>
      <c r="B1328">
        <v>2638.290039</v>
      </c>
      <c r="C1328">
        <v>2667.790039</v>
      </c>
      <c r="D1328">
        <v>2627.6999510000001</v>
      </c>
      <c r="E1328">
        <v>2656.76001</v>
      </c>
      <c r="F1328">
        <v>2656.76001</v>
      </c>
      <c r="G1328">
        <v>14250000</v>
      </c>
      <c r="H1328">
        <f t="shared" si="80"/>
        <v>4.417351776488122E-3</v>
      </c>
      <c r="I1328">
        <f t="shared" si="81"/>
        <v>8.6188527008786613E-8</v>
      </c>
      <c r="J1328">
        <f t="shared" si="82"/>
        <v>1.6528921981673633E-5</v>
      </c>
      <c r="K1328">
        <f t="shared" si="83"/>
        <v>3.8071437749541094E-10</v>
      </c>
    </row>
    <row r="1329" spans="1:11" x14ac:dyDescent="0.25">
      <c r="A1329" s="1">
        <v>32994</v>
      </c>
      <c r="B1329">
        <v>2668.459961</v>
      </c>
      <c r="C1329">
        <v>2687.389893</v>
      </c>
      <c r="D1329">
        <v>2651.3500979999999</v>
      </c>
      <c r="E1329">
        <v>2668.919922</v>
      </c>
      <c r="F1329">
        <v>2668.919922</v>
      </c>
      <c r="G1329">
        <v>15650000</v>
      </c>
      <c r="H1329">
        <f t="shared" si="80"/>
        <v>4.566527949978849E-3</v>
      </c>
      <c r="I1329">
        <f t="shared" si="81"/>
        <v>9.5218876761613302E-8</v>
      </c>
      <c r="J1329">
        <f t="shared" si="82"/>
        <v>1.7764150159094392E-5</v>
      </c>
      <c r="K1329">
        <f t="shared" si="83"/>
        <v>4.3480787923707197E-10</v>
      </c>
    </row>
    <row r="1330" spans="1:11" x14ac:dyDescent="0.25">
      <c r="A1330" s="1">
        <v>32995</v>
      </c>
      <c r="B1330">
        <v>2669.139893</v>
      </c>
      <c r="C1330">
        <v>2697.3000489999999</v>
      </c>
      <c r="D1330">
        <v>2659.01001</v>
      </c>
      <c r="E1330">
        <v>2689.639893</v>
      </c>
      <c r="F1330">
        <v>2689.639893</v>
      </c>
      <c r="G1330">
        <v>16590000</v>
      </c>
      <c r="H1330">
        <f t="shared" si="80"/>
        <v>7.7334489043787841E-3</v>
      </c>
      <c r="I1330">
        <f t="shared" si="81"/>
        <v>4.6248623718783836E-7</v>
      </c>
      <c r="J1330">
        <f t="shared" si="82"/>
        <v>5.4489123168369492E-5</v>
      </c>
      <c r="K1330">
        <f t="shared" si="83"/>
        <v>3.5765564539085996E-9</v>
      </c>
    </row>
    <row r="1331" spans="1:11" x14ac:dyDescent="0.25">
      <c r="A1331" s="1">
        <v>32996</v>
      </c>
      <c r="B1331">
        <v>2699.320068</v>
      </c>
      <c r="C1331">
        <v>2716.219971</v>
      </c>
      <c r="D1331">
        <v>2682.8798830000001</v>
      </c>
      <c r="E1331">
        <v>2696.169922</v>
      </c>
      <c r="F1331">
        <v>2696.169922</v>
      </c>
      <c r="G1331">
        <v>18080000</v>
      </c>
      <c r="H1331">
        <f t="shared" si="80"/>
        <v>2.4249026326960584E-3</v>
      </c>
      <c r="I1331">
        <f t="shared" si="81"/>
        <v>1.4256615144944908E-8</v>
      </c>
      <c r="J1331">
        <f t="shared" si="82"/>
        <v>4.2978619835064654E-6</v>
      </c>
      <c r="K1331">
        <f t="shared" si="83"/>
        <v>3.4569139413392161E-11</v>
      </c>
    </row>
    <row r="1332" spans="1:11" x14ac:dyDescent="0.25">
      <c r="A1332" s="1">
        <v>32997</v>
      </c>
      <c r="B1332">
        <v>2705.6298830000001</v>
      </c>
      <c r="C1332">
        <v>2718.919922</v>
      </c>
      <c r="D1332">
        <v>2682.429932</v>
      </c>
      <c r="E1332">
        <v>2710.360107</v>
      </c>
      <c r="F1332">
        <v>2710.360107</v>
      </c>
      <c r="G1332">
        <v>15500000</v>
      </c>
      <c r="H1332">
        <f t="shared" si="80"/>
        <v>5.2492883635588969E-3</v>
      </c>
      <c r="I1332">
        <f t="shared" si="81"/>
        <v>1.4463406038738171E-7</v>
      </c>
      <c r="J1332">
        <f t="shared" si="82"/>
        <v>2.3985646128140322E-5</v>
      </c>
      <c r="K1332">
        <f t="shared" si="83"/>
        <v>7.5920799242316227E-10</v>
      </c>
    </row>
    <row r="1333" spans="1:11" x14ac:dyDescent="0.25">
      <c r="A1333" s="1">
        <v>33000</v>
      </c>
      <c r="B1333">
        <v>2709.2299800000001</v>
      </c>
      <c r="C1333">
        <v>2739.1899410000001</v>
      </c>
      <c r="D1333">
        <v>2698.8701169999999</v>
      </c>
      <c r="E1333">
        <v>2721.6201169999999</v>
      </c>
      <c r="F1333">
        <v>2721.6201169999999</v>
      </c>
      <c r="G1333">
        <v>14250000</v>
      </c>
      <c r="H1333">
        <f t="shared" si="80"/>
        <v>4.1458273644756653E-3</v>
      </c>
      <c r="I1333">
        <f t="shared" si="81"/>
        <v>7.1251621492795811E-8</v>
      </c>
      <c r="J1333">
        <f t="shared" si="82"/>
        <v>1.4394840302569355E-5</v>
      </c>
      <c r="K1333">
        <f t="shared" si="83"/>
        <v>2.953881051158032E-10</v>
      </c>
    </row>
    <row r="1334" spans="1:11" x14ac:dyDescent="0.25">
      <c r="A1334" s="1">
        <v>33001</v>
      </c>
      <c r="B1334">
        <v>2721.169922</v>
      </c>
      <c r="C1334">
        <v>2739.4099120000001</v>
      </c>
      <c r="D1334">
        <v>2710.360107</v>
      </c>
      <c r="E1334">
        <v>2733.5600589999999</v>
      </c>
      <c r="F1334">
        <v>2733.5600589999999</v>
      </c>
      <c r="G1334">
        <v>14090000</v>
      </c>
      <c r="H1334">
        <f t="shared" si="80"/>
        <v>4.3774763366822315E-3</v>
      </c>
      <c r="I1334">
        <f t="shared" si="81"/>
        <v>8.3875397255984023E-8</v>
      </c>
      <c r="J1334">
        <f t="shared" si="82"/>
        <v>1.6206278635188758E-5</v>
      </c>
      <c r="K1334">
        <f t="shared" si="83"/>
        <v>3.6715218755639872E-10</v>
      </c>
    </row>
    <row r="1335" spans="1:11" x14ac:dyDescent="0.25">
      <c r="A1335" s="1">
        <v>33002</v>
      </c>
      <c r="B1335">
        <v>2723.8701169999999</v>
      </c>
      <c r="C1335">
        <v>2745.5</v>
      </c>
      <c r="D1335">
        <v>2710.139893</v>
      </c>
      <c r="E1335">
        <v>2732.8798830000001</v>
      </c>
      <c r="F1335">
        <v>2732.8798830000001</v>
      </c>
      <c r="G1335">
        <v>18310000</v>
      </c>
      <c r="H1335">
        <f t="shared" si="80"/>
        <v>-2.4885520035958892E-4</v>
      </c>
      <c r="I1335">
        <f t="shared" si="81"/>
        <v>-1.5434333105873004E-11</v>
      </c>
      <c r="J1335">
        <f t="shared" si="82"/>
        <v>3.6075553604597813E-7</v>
      </c>
      <c r="K1335">
        <f t="shared" si="83"/>
        <v>3.8428239791134352E-15</v>
      </c>
    </row>
    <row r="1336" spans="1:11" x14ac:dyDescent="0.25">
      <c r="A1336" s="1">
        <v>33003</v>
      </c>
      <c r="B1336">
        <v>2732.6599120000001</v>
      </c>
      <c r="C1336">
        <v>2755.6298830000001</v>
      </c>
      <c r="D1336">
        <v>2716.4399410000001</v>
      </c>
      <c r="E1336">
        <v>2738.51001</v>
      </c>
      <c r="F1336">
        <v>2738.51001</v>
      </c>
      <c r="G1336">
        <v>20030000</v>
      </c>
      <c r="H1336">
        <f t="shared" si="80"/>
        <v>2.0580251443560976E-3</v>
      </c>
      <c r="I1336">
        <f t="shared" si="81"/>
        <v>8.7151263431008955E-9</v>
      </c>
      <c r="J1336">
        <f t="shared" si="82"/>
        <v>2.9112926843307296E-6</v>
      </c>
      <c r="K1336">
        <f t="shared" si="83"/>
        <v>1.7934870696984759E-11</v>
      </c>
    </row>
    <row r="1337" spans="1:11" x14ac:dyDescent="0.25">
      <c r="A1337" s="1">
        <v>33004</v>
      </c>
      <c r="B1337">
        <v>2753.1499020000001</v>
      </c>
      <c r="C1337">
        <v>2810.360107</v>
      </c>
      <c r="D1337">
        <v>2743.0200199999999</v>
      </c>
      <c r="E1337">
        <v>2801.580078</v>
      </c>
      <c r="F1337">
        <v>2801.580078</v>
      </c>
      <c r="G1337">
        <v>31500000</v>
      </c>
      <c r="H1337">
        <f t="shared" si="80"/>
        <v>2.2769591066861126E-2</v>
      </c>
      <c r="I1337">
        <f t="shared" si="81"/>
        <v>1.1804799414835727E-5</v>
      </c>
      <c r="J1337">
        <f t="shared" si="82"/>
        <v>5.0255851832126076E-4</v>
      </c>
      <c r="K1337">
        <f t="shared" si="83"/>
        <v>2.6878899451716276E-7</v>
      </c>
    </row>
    <row r="1338" spans="1:11" x14ac:dyDescent="0.25">
      <c r="A1338" s="1">
        <v>33007</v>
      </c>
      <c r="B1338">
        <v>2803.01001</v>
      </c>
      <c r="C1338">
        <v>2857.8701169999999</v>
      </c>
      <c r="D1338">
        <v>2793.75</v>
      </c>
      <c r="E1338">
        <v>2821.530029</v>
      </c>
      <c r="F1338">
        <v>2821.530029</v>
      </c>
      <c r="G1338">
        <v>30510000</v>
      </c>
      <c r="H1338">
        <f t="shared" si="80"/>
        <v>7.095729703294802E-3</v>
      </c>
      <c r="I1338">
        <f t="shared" si="81"/>
        <v>3.5724690023919012E-7</v>
      </c>
      <c r="J1338">
        <f t="shared" si="82"/>
        <v>4.5480937408315812E-5</v>
      </c>
      <c r="K1338">
        <f t="shared" si="83"/>
        <v>2.5348832339175881E-9</v>
      </c>
    </row>
    <row r="1339" spans="1:11" x14ac:dyDescent="0.25">
      <c r="A1339" s="1">
        <v>33008</v>
      </c>
      <c r="B1339">
        <v>2807.639893</v>
      </c>
      <c r="C1339">
        <v>2840.73999</v>
      </c>
      <c r="D1339">
        <v>2798.1499020000001</v>
      </c>
      <c r="E1339">
        <v>2822.4499510000001</v>
      </c>
      <c r="F1339">
        <v>2822.4499510000001</v>
      </c>
      <c r="G1339">
        <v>21100000</v>
      </c>
      <c r="H1339">
        <f t="shared" si="80"/>
        <v>3.2598344126168129E-4</v>
      </c>
      <c r="I1339">
        <f t="shared" si="81"/>
        <v>3.4601262487277546E-11</v>
      </c>
      <c r="J1339">
        <f t="shared" si="82"/>
        <v>6.6515720200104973E-10</v>
      </c>
      <c r="K1339">
        <f t="shared" si="83"/>
        <v>1.1275156884185339E-14</v>
      </c>
    </row>
    <row r="1340" spans="1:11" x14ac:dyDescent="0.25">
      <c r="A1340" s="1">
        <v>33009</v>
      </c>
      <c r="B1340">
        <v>2823.8400879999999</v>
      </c>
      <c r="C1340">
        <v>2841.4399410000001</v>
      </c>
      <c r="D1340">
        <v>2800.2299800000001</v>
      </c>
      <c r="E1340">
        <v>2819.679932</v>
      </c>
      <c r="F1340">
        <v>2819.679932</v>
      </c>
      <c r="G1340">
        <v>17030000</v>
      </c>
      <c r="H1340">
        <f t="shared" si="80"/>
        <v>-9.8190551440615801E-4</v>
      </c>
      <c r="I1340">
        <f t="shared" si="81"/>
        <v>-9.4705081718074067E-10</v>
      </c>
      <c r="J1340">
        <f t="shared" si="82"/>
        <v>1.778701268575033E-6</v>
      </c>
      <c r="K1340">
        <f t="shared" si="83"/>
        <v>9.3003161262118978E-13</v>
      </c>
    </row>
    <row r="1341" spans="1:11" x14ac:dyDescent="0.25">
      <c r="A1341" s="1">
        <v>33010</v>
      </c>
      <c r="B1341">
        <v>2825.929932</v>
      </c>
      <c r="C1341">
        <v>2856.25</v>
      </c>
      <c r="D1341">
        <v>2811.570068</v>
      </c>
      <c r="E1341">
        <v>2831.709961</v>
      </c>
      <c r="F1341">
        <v>2831.709961</v>
      </c>
      <c r="G1341">
        <v>19090000</v>
      </c>
      <c r="H1341">
        <f t="shared" si="80"/>
        <v>4.2573764678692349E-3</v>
      </c>
      <c r="I1341">
        <f t="shared" si="81"/>
        <v>7.7159302977046317E-8</v>
      </c>
      <c r="J1341">
        <f t="shared" si="82"/>
        <v>1.5253729988586202E-5</v>
      </c>
      <c r="K1341">
        <f t="shared" si="83"/>
        <v>3.284866526932998E-10</v>
      </c>
    </row>
    <row r="1342" spans="1:11" x14ac:dyDescent="0.25">
      <c r="A1342" s="1">
        <v>33011</v>
      </c>
      <c r="B1342">
        <v>2827.080078</v>
      </c>
      <c r="C1342">
        <v>2838.429932</v>
      </c>
      <c r="D1342">
        <v>2804.6298830000001</v>
      </c>
      <c r="E1342">
        <v>2819.9099120000001</v>
      </c>
      <c r="F1342">
        <v>2819.9099120000001</v>
      </c>
      <c r="G1342">
        <v>25250000</v>
      </c>
      <c r="H1342">
        <f t="shared" si="80"/>
        <v>-4.1758173451353856E-3</v>
      </c>
      <c r="I1342">
        <f t="shared" si="81"/>
        <v>-7.2822081836617808E-8</v>
      </c>
      <c r="J1342">
        <f t="shared" si="82"/>
        <v>2.0499084140252604E-5</v>
      </c>
      <c r="K1342">
        <f t="shared" si="83"/>
        <v>3.0410072381113315E-10</v>
      </c>
    </row>
    <row r="1343" spans="1:11" x14ac:dyDescent="0.25">
      <c r="A1343" s="1">
        <v>33014</v>
      </c>
      <c r="B1343">
        <v>2811.8000489999999</v>
      </c>
      <c r="C1343">
        <v>2859.719971</v>
      </c>
      <c r="D1343">
        <v>2802.080078</v>
      </c>
      <c r="E1343">
        <v>2844.679932</v>
      </c>
      <c r="F1343">
        <v>2844.679932</v>
      </c>
      <c r="G1343">
        <v>19430000</v>
      </c>
      <c r="H1343">
        <f t="shared" si="80"/>
        <v>8.7456209758168986E-3</v>
      </c>
      <c r="I1343">
        <f t="shared" si="81"/>
        <v>6.6888817732762637E-7</v>
      </c>
      <c r="J1343">
        <f t="shared" si="82"/>
        <v>7.0456665659815373E-5</v>
      </c>
      <c r="K1343">
        <f t="shared" si="83"/>
        <v>5.8497597025412541E-9</v>
      </c>
    </row>
    <row r="1344" spans="1:11" x14ac:dyDescent="0.25">
      <c r="A1344" s="1">
        <v>33015</v>
      </c>
      <c r="B1344">
        <v>2866.6999510000001</v>
      </c>
      <c r="C1344">
        <v>2877.1298830000001</v>
      </c>
      <c r="D1344">
        <v>2828.51001</v>
      </c>
      <c r="E1344">
        <v>2852.2299800000001</v>
      </c>
      <c r="F1344">
        <v>2852.2299800000001</v>
      </c>
      <c r="G1344">
        <v>23850000</v>
      </c>
      <c r="H1344">
        <f t="shared" si="80"/>
        <v>2.650578133375403E-3</v>
      </c>
      <c r="I1344">
        <f t="shared" si="81"/>
        <v>1.8619199468504048E-8</v>
      </c>
      <c r="J1344">
        <f t="shared" si="82"/>
        <v>5.2845000619575818E-6</v>
      </c>
      <c r="K1344">
        <f t="shared" si="83"/>
        <v>4.9349338939231483E-11</v>
      </c>
    </row>
    <row r="1345" spans="1:11" x14ac:dyDescent="0.25">
      <c r="A1345" s="1">
        <v>33016</v>
      </c>
      <c r="B1345">
        <v>2847.4799800000001</v>
      </c>
      <c r="C1345">
        <v>2869.070068</v>
      </c>
      <c r="D1345">
        <v>2824.9499510000001</v>
      </c>
      <c r="E1345">
        <v>2856.26001</v>
      </c>
      <c r="F1345">
        <v>2856.26001</v>
      </c>
      <c r="G1345">
        <v>19840000</v>
      </c>
      <c r="H1345">
        <f t="shared" si="80"/>
        <v>1.4119427997862373E-3</v>
      </c>
      <c r="I1345">
        <f t="shared" si="81"/>
        <v>2.8140843913500983E-9</v>
      </c>
      <c r="J1345">
        <f t="shared" si="82"/>
        <v>1.1239577080223029E-6</v>
      </c>
      <c r="K1345">
        <f t="shared" si="83"/>
        <v>3.9729779654691777E-12</v>
      </c>
    </row>
    <row r="1346" spans="1:11" x14ac:dyDescent="0.25">
      <c r="A1346" s="1">
        <v>33017</v>
      </c>
      <c r="B1346">
        <v>2856.5</v>
      </c>
      <c r="C1346">
        <v>2878.080078</v>
      </c>
      <c r="D1346">
        <v>2828.040039</v>
      </c>
      <c r="E1346">
        <v>2855.5500489999999</v>
      </c>
      <c r="F1346">
        <v>2855.5500489999999</v>
      </c>
      <c r="G1346">
        <v>22130000</v>
      </c>
      <c r="H1346">
        <f t="shared" si="80"/>
        <v>-2.4859405208603539E-4</v>
      </c>
      <c r="I1346">
        <f t="shared" si="81"/>
        <v>-1.5385817879884726E-11</v>
      </c>
      <c r="J1346">
        <f t="shared" si="82"/>
        <v>3.6044189764360154E-7</v>
      </c>
      <c r="K1346">
        <f t="shared" si="83"/>
        <v>3.8267267295361856E-15</v>
      </c>
    </row>
    <row r="1347" spans="1:11" x14ac:dyDescent="0.25">
      <c r="A1347" s="1">
        <v>33018</v>
      </c>
      <c r="B1347">
        <v>2838.9499510000001</v>
      </c>
      <c r="C1347">
        <v>2856.5</v>
      </c>
      <c r="D1347">
        <v>2806.6899410000001</v>
      </c>
      <c r="E1347">
        <v>2820.919922</v>
      </c>
      <c r="F1347">
        <v>2820.919922</v>
      </c>
      <c r="G1347">
        <v>16250000</v>
      </c>
      <c r="H1347">
        <f t="shared" si="80"/>
        <v>-1.2201440968184285E-2</v>
      </c>
      <c r="I1347">
        <f t="shared" si="81"/>
        <v>-1.8165467653461068E-6</v>
      </c>
      <c r="J1347">
        <f t="shared" si="82"/>
        <v>1.5758320812163341E-4</v>
      </c>
      <c r="K1347">
        <f t="shared" si="83"/>
        <v>2.2164712911906067E-8</v>
      </c>
    </row>
    <row r="1348" spans="1:11" x14ac:dyDescent="0.25">
      <c r="A1348" s="1">
        <v>33022</v>
      </c>
      <c r="B1348">
        <v>2816.6499020000001</v>
      </c>
      <c r="C1348">
        <v>2876.1899410000001</v>
      </c>
      <c r="D1348">
        <v>2812.6201169999999</v>
      </c>
      <c r="E1348">
        <v>2870.48999</v>
      </c>
      <c r="F1348">
        <v>2870.48999</v>
      </c>
      <c r="G1348">
        <v>17480000</v>
      </c>
      <c r="H1348">
        <f t="shared" ref="H1348:H1411" si="84">LN(E1348/E1347)</f>
        <v>1.7419698192969384E-2</v>
      </c>
      <c r="I1348">
        <f t="shared" ref="I1348:I1411" si="85">(H1348-(($N$2)^2))^3</f>
        <v>5.2858230879972626E-6</v>
      </c>
      <c r="J1348">
        <f t="shared" ref="J1348:J1411" si="86">(H1348-$N$2)^2</f>
        <v>2.9131403342319329E-4</v>
      </c>
      <c r="K1348">
        <f t="shared" ref="K1348:K1411" si="87">(H1348-(($N$2)^2))^4</f>
        <v>9.2076788800134768E-8</v>
      </c>
    </row>
    <row r="1349" spans="1:11" x14ac:dyDescent="0.25">
      <c r="A1349" s="1">
        <v>33023</v>
      </c>
      <c r="B1349">
        <v>2882.3500979999999</v>
      </c>
      <c r="C1349">
        <v>2908.209961</v>
      </c>
      <c r="D1349">
        <v>2853.889893</v>
      </c>
      <c r="E1349">
        <v>2878.5600589999999</v>
      </c>
      <c r="F1349">
        <v>2878.5600589999999</v>
      </c>
      <c r="G1349">
        <v>25180000</v>
      </c>
      <c r="H1349">
        <f t="shared" si="84"/>
        <v>2.8074461804095661E-3</v>
      </c>
      <c r="I1349">
        <f t="shared" si="85"/>
        <v>2.2124674465024953E-8</v>
      </c>
      <c r="J1349">
        <f t="shared" si="86"/>
        <v>6.0303254499267006E-6</v>
      </c>
      <c r="K1349">
        <f t="shared" si="87"/>
        <v>6.2111095001676435E-11</v>
      </c>
    </row>
    <row r="1350" spans="1:11" x14ac:dyDescent="0.25">
      <c r="A1350" s="1">
        <v>33024</v>
      </c>
      <c r="B1350">
        <v>2867.169922</v>
      </c>
      <c r="C1350">
        <v>2900.6201169999999</v>
      </c>
      <c r="D1350">
        <v>2854.639893</v>
      </c>
      <c r="E1350">
        <v>2876.6599120000001</v>
      </c>
      <c r="F1350">
        <v>2876.6599120000001</v>
      </c>
      <c r="G1350">
        <v>17810000</v>
      </c>
      <c r="H1350">
        <f t="shared" si="84"/>
        <v>-6.6032126612609833E-4</v>
      </c>
      <c r="I1350">
        <f t="shared" si="85"/>
        <v>-2.8807793274399108E-10</v>
      </c>
      <c r="J1350">
        <f t="shared" si="86"/>
        <v>1.0243369957511983E-6</v>
      </c>
      <c r="K1350">
        <f t="shared" si="87"/>
        <v>1.9025963349786738E-13</v>
      </c>
    </row>
    <row r="1351" spans="1:11" x14ac:dyDescent="0.25">
      <c r="A1351" s="1">
        <v>33025</v>
      </c>
      <c r="B1351">
        <v>2900.969971</v>
      </c>
      <c r="C1351">
        <v>2919.8999020000001</v>
      </c>
      <c r="D1351">
        <v>2868.6899410000001</v>
      </c>
      <c r="E1351">
        <v>2900.969971</v>
      </c>
      <c r="F1351">
        <v>2900.969971</v>
      </c>
      <c r="G1351">
        <v>22290000</v>
      </c>
      <c r="H1351">
        <f t="shared" si="84"/>
        <v>8.4152854911001274E-3</v>
      </c>
      <c r="I1351">
        <f t="shared" si="85"/>
        <v>5.9591923483799985E-7</v>
      </c>
      <c r="J1351">
        <f t="shared" si="86"/>
        <v>6.502021622833367E-5</v>
      </c>
      <c r="K1351">
        <f t="shared" si="87"/>
        <v>5.0147567487707285E-9</v>
      </c>
    </row>
    <row r="1352" spans="1:11" x14ac:dyDescent="0.25">
      <c r="A1352" s="1">
        <v>33028</v>
      </c>
      <c r="B1352">
        <v>2903.389893</v>
      </c>
      <c r="C1352">
        <v>2943.6899410000001</v>
      </c>
      <c r="D1352">
        <v>2883.9799800000001</v>
      </c>
      <c r="E1352">
        <v>2935.1899410000001</v>
      </c>
      <c r="F1352">
        <v>2935.1899410000001</v>
      </c>
      <c r="G1352">
        <v>22270000</v>
      </c>
      <c r="H1352">
        <f t="shared" si="84"/>
        <v>1.1727013201845425E-2</v>
      </c>
      <c r="I1352">
        <f t="shared" si="85"/>
        <v>1.6126810914880999E-6</v>
      </c>
      <c r="J1352">
        <f t="shared" si="86"/>
        <v>1.2939606501059071E-4</v>
      </c>
      <c r="K1352">
        <f t="shared" si="87"/>
        <v>1.8911732889016934E-8</v>
      </c>
    </row>
    <row r="1353" spans="1:11" x14ac:dyDescent="0.25">
      <c r="A1353" s="1">
        <v>33029</v>
      </c>
      <c r="B1353">
        <v>2941.75</v>
      </c>
      <c r="C1353">
        <v>2956.5500489999999</v>
      </c>
      <c r="D1353">
        <v>2911.889893</v>
      </c>
      <c r="E1353">
        <v>2925</v>
      </c>
      <c r="F1353">
        <v>2925</v>
      </c>
      <c r="G1353">
        <v>24440000</v>
      </c>
      <c r="H1353">
        <f t="shared" si="84"/>
        <v>-3.4776863455310164E-3</v>
      </c>
      <c r="I1353">
        <f t="shared" si="85"/>
        <v>-4.2064680017941518E-8</v>
      </c>
      <c r="J1353">
        <f t="shared" si="86"/>
        <v>1.4664767173792864E-5</v>
      </c>
      <c r="K1353">
        <f t="shared" si="87"/>
        <v>1.4629296862158596E-10</v>
      </c>
    </row>
    <row r="1354" spans="1:11" x14ac:dyDescent="0.25">
      <c r="A1354" s="1">
        <v>33030</v>
      </c>
      <c r="B1354">
        <v>2912.860107</v>
      </c>
      <c r="C1354">
        <v>2936.6499020000001</v>
      </c>
      <c r="D1354">
        <v>2891.98999</v>
      </c>
      <c r="E1354">
        <v>2911.6499020000001</v>
      </c>
      <c r="F1354">
        <v>2911.6499020000001</v>
      </c>
      <c r="G1354">
        <v>21050000</v>
      </c>
      <c r="H1354">
        <f t="shared" si="84"/>
        <v>-4.5745835386389226E-3</v>
      </c>
      <c r="I1354">
        <f t="shared" si="85"/>
        <v>-9.5739230342161138E-8</v>
      </c>
      <c r="J1354">
        <f t="shared" si="86"/>
        <v>2.4268999416418722E-5</v>
      </c>
      <c r="K1354">
        <f t="shared" si="87"/>
        <v>4.3797895437679377E-10</v>
      </c>
    </row>
    <row r="1355" spans="1:11" x14ac:dyDescent="0.25">
      <c r="A1355" s="1">
        <v>33031</v>
      </c>
      <c r="B1355">
        <v>2918.929932</v>
      </c>
      <c r="C1355">
        <v>2930.580078</v>
      </c>
      <c r="D1355">
        <v>2880.3400879999999</v>
      </c>
      <c r="E1355">
        <v>2897.330078</v>
      </c>
      <c r="F1355">
        <v>2897.330078</v>
      </c>
      <c r="G1355">
        <v>20260000</v>
      </c>
      <c r="H1355">
        <f t="shared" si="84"/>
        <v>-4.9302469816345828E-3</v>
      </c>
      <c r="I1355">
        <f t="shared" si="85"/>
        <v>-1.1985019045450476E-7</v>
      </c>
      <c r="J1355">
        <f t="shared" si="86"/>
        <v>2.7899746527392294E-5</v>
      </c>
      <c r="K1355">
        <f t="shared" si="87"/>
        <v>5.9090587059912649E-10</v>
      </c>
    </row>
    <row r="1356" spans="1:11" x14ac:dyDescent="0.25">
      <c r="A1356" s="1">
        <v>33032</v>
      </c>
      <c r="B1356">
        <v>2897.570068</v>
      </c>
      <c r="C1356">
        <v>2908.5</v>
      </c>
      <c r="D1356">
        <v>2850.7299800000001</v>
      </c>
      <c r="E1356">
        <v>2862.3798830000001</v>
      </c>
      <c r="F1356">
        <v>2862.3798830000001</v>
      </c>
      <c r="G1356">
        <v>17640000</v>
      </c>
      <c r="H1356">
        <f t="shared" si="84"/>
        <v>-1.213624443437137E-2</v>
      </c>
      <c r="I1356">
        <f t="shared" si="85"/>
        <v>-1.7875830555241693E-6</v>
      </c>
      <c r="J1356">
        <f t="shared" si="86"/>
        <v>1.5595060649056211E-4</v>
      </c>
      <c r="K1356">
        <f t="shared" si="87"/>
        <v>2.1694766113056768E-8</v>
      </c>
    </row>
    <row r="1357" spans="1:11" x14ac:dyDescent="0.25">
      <c r="A1357" s="1">
        <v>33035</v>
      </c>
      <c r="B1357">
        <v>2857.179932</v>
      </c>
      <c r="C1357">
        <v>2901.9799800000001</v>
      </c>
      <c r="D1357">
        <v>2852.969971</v>
      </c>
      <c r="E1357">
        <v>2892.570068</v>
      </c>
      <c r="F1357">
        <v>2892.570068</v>
      </c>
      <c r="G1357">
        <v>15100000</v>
      </c>
      <c r="H1357">
        <f t="shared" si="84"/>
        <v>1.0491998090780316E-2</v>
      </c>
      <c r="I1357">
        <f t="shared" si="85"/>
        <v>1.154939519155603E-6</v>
      </c>
      <c r="J1357">
        <f t="shared" si="86"/>
        <v>1.0282414292767855E-4</v>
      </c>
      <c r="K1357">
        <f t="shared" si="87"/>
        <v>1.2117480311950195E-8</v>
      </c>
    </row>
    <row r="1358" spans="1:11" x14ac:dyDescent="0.25">
      <c r="A1358" s="1">
        <v>33036</v>
      </c>
      <c r="B1358">
        <v>2896.040039</v>
      </c>
      <c r="C1358">
        <v>2947.5200199999999</v>
      </c>
      <c r="D1358">
        <v>2877.969971</v>
      </c>
      <c r="E1358">
        <v>2933.419922</v>
      </c>
      <c r="F1358">
        <v>2933.419922</v>
      </c>
      <c r="G1358">
        <v>22290000</v>
      </c>
      <c r="H1358">
        <f t="shared" si="84"/>
        <v>1.4023547424059011E-2</v>
      </c>
      <c r="I1358">
        <f t="shared" si="85"/>
        <v>2.7577961802224133E-6</v>
      </c>
      <c r="J1358">
        <f t="shared" si="86"/>
        <v>1.8691738628890661E-4</v>
      </c>
      <c r="K1358">
        <f t="shared" si="87"/>
        <v>3.8673744255734371E-8</v>
      </c>
    </row>
    <row r="1359" spans="1:11" x14ac:dyDescent="0.25">
      <c r="A1359" s="1">
        <v>33037</v>
      </c>
      <c r="B1359">
        <v>2935.389893</v>
      </c>
      <c r="C1359">
        <v>2956.929932</v>
      </c>
      <c r="D1359">
        <v>2910.1499020000001</v>
      </c>
      <c r="E1359">
        <v>2929.9499510000001</v>
      </c>
      <c r="F1359">
        <v>2929.9499510000001</v>
      </c>
      <c r="G1359">
        <v>22680000</v>
      </c>
      <c r="H1359">
        <f t="shared" si="84"/>
        <v>-1.1836099308960141E-3</v>
      </c>
      <c r="I1359">
        <f t="shared" si="85"/>
        <v>-1.6586777118129287E-9</v>
      </c>
      <c r="J1359">
        <f t="shared" si="86"/>
        <v>2.3574040701707007E-6</v>
      </c>
      <c r="K1359">
        <f t="shared" si="87"/>
        <v>1.9634326649401979E-12</v>
      </c>
    </row>
    <row r="1360" spans="1:11" x14ac:dyDescent="0.25">
      <c r="A1360" s="1">
        <v>33038</v>
      </c>
      <c r="B1360">
        <v>2927.969971</v>
      </c>
      <c r="C1360">
        <v>2943.5600589999999</v>
      </c>
      <c r="D1360">
        <v>2902.969971</v>
      </c>
      <c r="E1360">
        <v>2928.219971</v>
      </c>
      <c r="F1360">
        <v>2928.219971</v>
      </c>
      <c r="G1360">
        <v>15180000</v>
      </c>
      <c r="H1360">
        <f t="shared" si="84"/>
        <v>-5.9062132827278943E-4</v>
      </c>
      <c r="I1360">
        <f t="shared" si="85"/>
        <v>-2.0615806302562907E-10</v>
      </c>
      <c r="J1360">
        <f t="shared" si="86"/>
        <v>8.8810911121456513E-7</v>
      </c>
      <c r="K1360">
        <f t="shared" si="87"/>
        <v>1.2178686004898141E-13</v>
      </c>
    </row>
    <row r="1361" spans="1:11" x14ac:dyDescent="0.25">
      <c r="A1361" s="1">
        <v>33039</v>
      </c>
      <c r="B1361">
        <v>2911.3798830000001</v>
      </c>
      <c r="C1361">
        <v>2947.7700199999999</v>
      </c>
      <c r="D1361">
        <v>2902.719971</v>
      </c>
      <c r="E1361">
        <v>2935.889893</v>
      </c>
      <c r="F1361">
        <v>2935.889893</v>
      </c>
      <c r="G1361">
        <v>37820000</v>
      </c>
      <c r="H1361">
        <f t="shared" si="84"/>
        <v>2.6158876799953338E-3</v>
      </c>
      <c r="I1361">
        <f t="shared" si="85"/>
        <v>1.789763483179967E-8</v>
      </c>
      <c r="J1361">
        <f t="shared" si="86"/>
        <v>5.1262103800353502E-6</v>
      </c>
      <c r="K1361">
        <f t="shared" si="87"/>
        <v>4.6815987714639766E-11</v>
      </c>
    </row>
    <row r="1362" spans="1:11" x14ac:dyDescent="0.25">
      <c r="A1362" s="1">
        <v>33042</v>
      </c>
      <c r="B1362">
        <v>2925.48999</v>
      </c>
      <c r="C1362">
        <v>2930.4499510000001</v>
      </c>
      <c r="D1362">
        <v>2877.4799800000001</v>
      </c>
      <c r="E1362">
        <v>2882.179932</v>
      </c>
      <c r="F1362">
        <v>2882.179932</v>
      </c>
      <c r="G1362">
        <v>16230000</v>
      </c>
      <c r="H1362">
        <f t="shared" si="84"/>
        <v>-1.8463679003755108E-2</v>
      </c>
      <c r="I1362">
        <f t="shared" si="85"/>
        <v>-6.2945321432381627E-6</v>
      </c>
      <c r="J1362">
        <f t="shared" si="86"/>
        <v>3.5402127486041242E-4</v>
      </c>
      <c r="K1362">
        <f t="shared" si="87"/>
        <v>1.1622099988848268E-7</v>
      </c>
    </row>
    <row r="1363" spans="1:11" x14ac:dyDescent="0.25">
      <c r="A1363" s="1">
        <v>33043</v>
      </c>
      <c r="B1363">
        <v>2880.4499510000001</v>
      </c>
      <c r="C1363">
        <v>2907.919922</v>
      </c>
      <c r="D1363">
        <v>2866.580078</v>
      </c>
      <c r="E1363">
        <v>2893.5600589999999</v>
      </c>
      <c r="F1363">
        <v>2893.5600589999999</v>
      </c>
      <c r="G1363">
        <v>16440000</v>
      </c>
      <c r="H1363">
        <f t="shared" si="84"/>
        <v>3.9406696784984614E-3</v>
      </c>
      <c r="I1363">
        <f t="shared" si="85"/>
        <v>6.1188412082550379E-8</v>
      </c>
      <c r="J1363">
        <f t="shared" si="86"/>
        <v>1.2880171595287127E-5</v>
      </c>
      <c r="K1363">
        <f t="shared" si="87"/>
        <v>2.4111574840878665E-10</v>
      </c>
    </row>
    <row r="1364" spans="1:11" x14ac:dyDescent="0.25">
      <c r="A1364" s="1">
        <v>33044</v>
      </c>
      <c r="B1364">
        <v>2899.01001</v>
      </c>
      <c r="C1364">
        <v>2914.6000979999999</v>
      </c>
      <c r="D1364">
        <v>2868.8100589999999</v>
      </c>
      <c r="E1364">
        <v>2895.3000489999999</v>
      </c>
      <c r="F1364">
        <v>2895.3000489999999</v>
      </c>
      <c r="G1364">
        <v>15350000</v>
      </c>
      <c r="H1364">
        <f t="shared" si="84"/>
        <v>6.0115118345853847E-4</v>
      </c>
      <c r="I1364">
        <f t="shared" si="85"/>
        <v>2.1711153474749208E-10</v>
      </c>
      <c r="J1364">
        <f t="shared" si="86"/>
        <v>6.2188938226080904E-8</v>
      </c>
      <c r="K1364">
        <f t="shared" si="87"/>
        <v>1.3048998958789729E-13</v>
      </c>
    </row>
    <row r="1365" spans="1:11" x14ac:dyDescent="0.25">
      <c r="A1365" s="1">
        <v>33045</v>
      </c>
      <c r="B1365">
        <v>2896.780029</v>
      </c>
      <c r="C1365">
        <v>2916.580078</v>
      </c>
      <c r="D1365">
        <v>2870.0500489999999</v>
      </c>
      <c r="E1365">
        <v>2901.7299800000001</v>
      </c>
      <c r="F1365">
        <v>2901.7299800000001</v>
      </c>
      <c r="G1365">
        <v>16540000</v>
      </c>
      <c r="H1365">
        <f t="shared" si="84"/>
        <v>2.2183544348374968E-3</v>
      </c>
      <c r="I1365">
        <f t="shared" si="85"/>
        <v>1.0914909238618991E-8</v>
      </c>
      <c r="J1365">
        <f t="shared" si="86"/>
        <v>3.4841222098131959E-6</v>
      </c>
      <c r="K1365">
        <f t="shared" si="87"/>
        <v>2.4211786649835658E-11</v>
      </c>
    </row>
    <row r="1366" spans="1:11" x14ac:dyDescent="0.25">
      <c r="A1366" s="1">
        <v>33046</v>
      </c>
      <c r="B1366">
        <v>2905.9399410000001</v>
      </c>
      <c r="C1366">
        <v>2931.929932</v>
      </c>
      <c r="D1366">
        <v>2848.0200199999999</v>
      </c>
      <c r="E1366">
        <v>2857.179932</v>
      </c>
      <c r="F1366">
        <v>2857.179932</v>
      </c>
      <c r="G1366">
        <v>32380000</v>
      </c>
      <c r="H1366">
        <f t="shared" si="84"/>
        <v>-1.5472003343393031E-2</v>
      </c>
      <c r="I1366">
        <f t="shared" si="85"/>
        <v>-3.7038217031216374E-6</v>
      </c>
      <c r="J1366">
        <f t="shared" si="86"/>
        <v>2.5039193204047148E-4</v>
      </c>
      <c r="K1366">
        <f t="shared" si="87"/>
        <v>5.7306000103466587E-8</v>
      </c>
    </row>
    <row r="1367" spans="1:11" x14ac:dyDescent="0.25">
      <c r="A1367" s="1">
        <v>33049</v>
      </c>
      <c r="B1367">
        <v>2872.030029</v>
      </c>
      <c r="C1367">
        <v>2882.179932</v>
      </c>
      <c r="D1367">
        <v>2834.8999020000001</v>
      </c>
      <c r="E1367">
        <v>2845.0500489999999</v>
      </c>
      <c r="F1367">
        <v>2845.0500489999999</v>
      </c>
      <c r="G1367">
        <v>17430000</v>
      </c>
      <c r="H1367">
        <f t="shared" si="84"/>
        <v>-4.2544412752877183E-3</v>
      </c>
      <c r="I1367">
        <f t="shared" si="85"/>
        <v>-7.7013257834751071E-8</v>
      </c>
      <c r="J1367">
        <f t="shared" si="86"/>
        <v>2.1217219927055453E-5</v>
      </c>
      <c r="K1367">
        <f t="shared" si="87"/>
        <v>3.2765791288255303E-10</v>
      </c>
    </row>
    <row r="1368" spans="1:11" x14ac:dyDescent="0.25">
      <c r="A1368" s="1">
        <v>33050</v>
      </c>
      <c r="B1368">
        <v>2865.5900879999999</v>
      </c>
      <c r="C1368">
        <v>2882.919922</v>
      </c>
      <c r="D1368">
        <v>2832.669922</v>
      </c>
      <c r="E1368">
        <v>2842.330078</v>
      </c>
      <c r="F1368">
        <v>2842.330078</v>
      </c>
      <c r="G1368">
        <v>17270000</v>
      </c>
      <c r="H1368">
        <f t="shared" si="84"/>
        <v>-9.5649355120747267E-4</v>
      </c>
      <c r="I1368">
        <f t="shared" si="85"/>
        <v>-8.7541641679490243E-10</v>
      </c>
      <c r="J1368">
        <f t="shared" si="86"/>
        <v>1.7115642027516825E-6</v>
      </c>
      <c r="K1368">
        <f t="shared" si="87"/>
        <v>8.3743848569477116E-13</v>
      </c>
    </row>
    <row r="1369" spans="1:11" x14ac:dyDescent="0.25">
      <c r="A1369" s="1">
        <v>33051</v>
      </c>
      <c r="B1369">
        <v>2832.179932</v>
      </c>
      <c r="C1369">
        <v>2878.959961</v>
      </c>
      <c r="D1369">
        <v>2821.530029</v>
      </c>
      <c r="E1369">
        <v>2862.1298830000001</v>
      </c>
      <c r="F1369">
        <v>2862.1298830000001</v>
      </c>
      <c r="G1369">
        <v>26410000</v>
      </c>
      <c r="H1369">
        <f t="shared" si="84"/>
        <v>6.9418962173082941E-3</v>
      </c>
      <c r="I1369">
        <f t="shared" si="85"/>
        <v>3.3451155535590082E-7</v>
      </c>
      <c r="J1369">
        <f t="shared" si="86"/>
        <v>4.3429709744914404E-5</v>
      </c>
      <c r="K1369">
        <f t="shared" si="87"/>
        <v>2.3221031066367912E-9</v>
      </c>
    </row>
    <row r="1370" spans="1:11" x14ac:dyDescent="0.25">
      <c r="A1370" s="1">
        <v>33052</v>
      </c>
      <c r="B1370">
        <v>2868.320068</v>
      </c>
      <c r="C1370">
        <v>2896.040039</v>
      </c>
      <c r="D1370">
        <v>2850.5</v>
      </c>
      <c r="E1370">
        <v>2878.709961</v>
      </c>
      <c r="F1370">
        <v>2878.709961</v>
      </c>
      <c r="G1370">
        <v>15790000</v>
      </c>
      <c r="H1370">
        <f t="shared" si="84"/>
        <v>5.7762015835169942E-3</v>
      </c>
      <c r="I1370">
        <f t="shared" si="85"/>
        <v>1.9270771926735006E-7</v>
      </c>
      <c r="J1370">
        <f t="shared" si="86"/>
        <v>2.942441370821219E-5</v>
      </c>
      <c r="K1370">
        <f t="shared" si="87"/>
        <v>1.1130947865702389E-9</v>
      </c>
    </row>
    <row r="1371" spans="1:11" x14ac:dyDescent="0.25">
      <c r="A1371" s="1">
        <v>33053</v>
      </c>
      <c r="B1371">
        <v>2879.4499510000001</v>
      </c>
      <c r="C1371">
        <v>2901.9799800000001</v>
      </c>
      <c r="D1371">
        <v>2865.8400879999999</v>
      </c>
      <c r="E1371">
        <v>2880.6899410000001</v>
      </c>
      <c r="F1371">
        <v>2880.6899410000001</v>
      </c>
      <c r="G1371">
        <v>16150000</v>
      </c>
      <c r="H1371">
        <f t="shared" si="84"/>
        <v>6.875647156624451E-4</v>
      </c>
      <c r="I1371">
        <f t="shared" si="85"/>
        <v>3.2486747729774293E-10</v>
      </c>
      <c r="J1371">
        <f t="shared" si="86"/>
        <v>1.1275534897438305E-7</v>
      </c>
      <c r="K1371">
        <f t="shared" si="87"/>
        <v>2.2332721392843984E-13</v>
      </c>
    </row>
    <row r="1372" spans="1:11" x14ac:dyDescent="0.25">
      <c r="A1372" s="1">
        <v>33056</v>
      </c>
      <c r="B1372">
        <v>2883.169922</v>
      </c>
      <c r="C1372">
        <v>2908.6599120000001</v>
      </c>
      <c r="D1372">
        <v>2869.8000489999999</v>
      </c>
      <c r="E1372">
        <v>2899.26001</v>
      </c>
      <c r="F1372">
        <v>2899.26001</v>
      </c>
      <c r="G1372">
        <v>12300000</v>
      </c>
      <c r="H1372">
        <f t="shared" si="84"/>
        <v>6.4257071612915427E-3</v>
      </c>
      <c r="I1372">
        <f t="shared" si="85"/>
        <v>2.653002735526898E-7</v>
      </c>
      <c r="J1372">
        <f t="shared" si="86"/>
        <v>3.6892663039393021E-5</v>
      </c>
      <c r="K1372">
        <f t="shared" si="87"/>
        <v>1.7047090380763194E-9</v>
      </c>
    </row>
    <row r="1373" spans="1:11" x14ac:dyDescent="0.25">
      <c r="A1373" s="1">
        <v>33057</v>
      </c>
      <c r="B1373">
        <v>2906.429932</v>
      </c>
      <c r="C1373">
        <v>2925.73999</v>
      </c>
      <c r="D1373">
        <v>2891.0900879999999</v>
      </c>
      <c r="E1373">
        <v>2911.6298830000001</v>
      </c>
      <c r="F1373">
        <v>2911.6298830000001</v>
      </c>
      <c r="G1373">
        <v>13910000</v>
      </c>
      <c r="H1373">
        <f t="shared" si="84"/>
        <v>4.2574861725682821E-3</v>
      </c>
      <c r="I1373">
        <f t="shared" si="85"/>
        <v>7.7165268060722332E-8</v>
      </c>
      <c r="J1373">
        <f t="shared" si="86"/>
        <v>1.5254586926489781E-5</v>
      </c>
      <c r="K1373">
        <f t="shared" si="87"/>
        <v>3.2852051295453112E-10</v>
      </c>
    </row>
    <row r="1374" spans="1:11" x14ac:dyDescent="0.25">
      <c r="A1374" s="1">
        <v>33059</v>
      </c>
      <c r="B1374">
        <v>2901.4799800000001</v>
      </c>
      <c r="C1374">
        <v>2906.4399410000001</v>
      </c>
      <c r="D1374">
        <v>2863.610107</v>
      </c>
      <c r="E1374">
        <v>2879.209961</v>
      </c>
      <c r="F1374">
        <v>2879.209961</v>
      </c>
      <c r="G1374">
        <v>16320000</v>
      </c>
      <c r="H1374">
        <f t="shared" si="84"/>
        <v>-1.11970842200732E-2</v>
      </c>
      <c r="I1374">
        <f t="shared" si="85"/>
        <v>-1.4038775633240666E-6</v>
      </c>
      <c r="J1374">
        <f t="shared" si="86"/>
        <v>1.3337612810478824E-4</v>
      </c>
      <c r="K1374">
        <f t="shared" si="87"/>
        <v>1.5719509034047489E-8</v>
      </c>
    </row>
    <row r="1375" spans="1:11" x14ac:dyDescent="0.25">
      <c r="A1375" s="1">
        <v>33060</v>
      </c>
      <c r="B1375">
        <v>2872.030029</v>
      </c>
      <c r="C1375">
        <v>2919.8000489999999</v>
      </c>
      <c r="D1375">
        <v>2867.570068</v>
      </c>
      <c r="E1375">
        <v>2904.9499510000001</v>
      </c>
      <c r="F1375">
        <v>2904.9499510000001</v>
      </c>
      <c r="G1375">
        <v>15220000</v>
      </c>
      <c r="H1375">
        <f t="shared" si="84"/>
        <v>8.9002241657660051E-3</v>
      </c>
      <c r="I1375">
        <f t="shared" si="85"/>
        <v>7.0499286325457604E-7</v>
      </c>
      <c r="J1375">
        <f t="shared" si="86"/>
        <v>7.3075998817301234E-5</v>
      </c>
      <c r="K1375">
        <f t="shared" si="87"/>
        <v>6.274507278885219E-9</v>
      </c>
    </row>
    <row r="1376" spans="1:11" x14ac:dyDescent="0.25">
      <c r="A1376" s="1">
        <v>33063</v>
      </c>
      <c r="B1376">
        <v>2908.9099120000001</v>
      </c>
      <c r="C1376">
        <v>2927.969971</v>
      </c>
      <c r="D1376">
        <v>2890.8400879999999</v>
      </c>
      <c r="E1376">
        <v>2914.110107</v>
      </c>
      <c r="F1376">
        <v>2914.110107</v>
      </c>
      <c r="G1376">
        <v>13880000</v>
      </c>
      <c r="H1376">
        <f t="shared" si="84"/>
        <v>3.1483309933139215E-3</v>
      </c>
      <c r="I1376">
        <f t="shared" si="85"/>
        <v>3.1202539630168723E-8</v>
      </c>
      <c r="J1376">
        <f t="shared" si="86"/>
        <v>7.8207305525457444E-6</v>
      </c>
      <c r="K1376">
        <f t="shared" si="87"/>
        <v>9.8232061429328555E-11</v>
      </c>
    </row>
    <row r="1377" spans="1:11" x14ac:dyDescent="0.25">
      <c r="A1377" s="1">
        <v>33064</v>
      </c>
      <c r="B1377">
        <v>2912.1298830000001</v>
      </c>
      <c r="C1377">
        <v>2928.219971</v>
      </c>
      <c r="D1377">
        <v>2882.179932</v>
      </c>
      <c r="E1377">
        <v>2890.8400879999999</v>
      </c>
      <c r="F1377">
        <v>2890.8400879999999</v>
      </c>
      <c r="G1377">
        <v>15520000</v>
      </c>
      <c r="H1377">
        <f t="shared" si="84"/>
        <v>-8.0173448052709758E-3</v>
      </c>
      <c r="I1377">
        <f t="shared" si="85"/>
        <v>-5.1536129058958231E-7</v>
      </c>
      <c r="J1377">
        <f t="shared" si="86"/>
        <v>7.0042150966249855E-5</v>
      </c>
      <c r="K1377">
        <f t="shared" si="87"/>
        <v>4.1318929393318624E-9</v>
      </c>
    </row>
    <row r="1378" spans="1:11" x14ac:dyDescent="0.25">
      <c r="A1378" s="1">
        <v>33065</v>
      </c>
      <c r="B1378">
        <v>2902.719971</v>
      </c>
      <c r="C1378">
        <v>2942.330078</v>
      </c>
      <c r="D1378">
        <v>2890.1000979999999</v>
      </c>
      <c r="E1378">
        <v>2932.669922</v>
      </c>
      <c r="F1378">
        <v>2932.669922</v>
      </c>
      <c r="G1378">
        <v>18210000</v>
      </c>
      <c r="H1378">
        <f t="shared" si="84"/>
        <v>1.4366096510732526E-2</v>
      </c>
      <c r="I1378">
        <f t="shared" si="85"/>
        <v>2.9648663179403979E-6</v>
      </c>
      <c r="J1378">
        <f t="shared" si="86"/>
        <v>1.9640123310805198E-4</v>
      </c>
      <c r="K1378">
        <f t="shared" si="87"/>
        <v>4.259318877755318E-8</v>
      </c>
    </row>
    <row r="1379" spans="1:11" x14ac:dyDescent="0.25">
      <c r="A1379" s="1">
        <v>33066</v>
      </c>
      <c r="B1379">
        <v>2935.889893</v>
      </c>
      <c r="C1379">
        <v>2980.6899410000001</v>
      </c>
      <c r="D1379">
        <v>2917.820068</v>
      </c>
      <c r="E1379">
        <v>2969.8000489999999</v>
      </c>
      <c r="F1379">
        <v>2969.8000489999999</v>
      </c>
      <c r="G1379">
        <v>26480000</v>
      </c>
      <c r="H1379">
        <f t="shared" si="84"/>
        <v>1.2581382696443585E-2</v>
      </c>
      <c r="I1379">
        <f t="shared" si="85"/>
        <v>1.9914632831854458E-6</v>
      </c>
      <c r="J1379">
        <f t="shared" si="86"/>
        <v>1.4956332683766893E-4</v>
      </c>
      <c r="K1379">
        <f t="shared" si="87"/>
        <v>2.5055115258037207E-8</v>
      </c>
    </row>
    <row r="1380" spans="1:11" x14ac:dyDescent="0.25">
      <c r="A1380" s="1">
        <v>33067</v>
      </c>
      <c r="B1380">
        <v>2976.9799800000001</v>
      </c>
      <c r="C1380">
        <v>3012.3798830000001</v>
      </c>
      <c r="D1380">
        <v>2956.679932</v>
      </c>
      <c r="E1380">
        <v>2980.1999510000001</v>
      </c>
      <c r="F1380">
        <v>2980.1999510000001</v>
      </c>
      <c r="G1380">
        <v>29070000</v>
      </c>
      <c r="H1380">
        <f t="shared" si="84"/>
        <v>3.4957689381216431E-3</v>
      </c>
      <c r="I1380">
        <f t="shared" si="85"/>
        <v>4.2715159890034385E-8</v>
      </c>
      <c r="J1380">
        <f t="shared" si="86"/>
        <v>9.8847036489427698E-6</v>
      </c>
      <c r="K1380">
        <f t="shared" si="87"/>
        <v>1.4931704334278702E-10</v>
      </c>
    </row>
    <row r="1381" spans="1:11" x14ac:dyDescent="0.25">
      <c r="A1381" s="1">
        <v>33070</v>
      </c>
      <c r="B1381">
        <v>2989.110107</v>
      </c>
      <c r="C1381">
        <v>3017.080078</v>
      </c>
      <c r="D1381">
        <v>2971.780029</v>
      </c>
      <c r="E1381">
        <v>2999.75</v>
      </c>
      <c r="F1381">
        <v>2999.75</v>
      </c>
      <c r="G1381">
        <v>19860000</v>
      </c>
      <c r="H1381">
        <f t="shared" si="84"/>
        <v>6.5385559449880424E-3</v>
      </c>
      <c r="I1381">
        <f t="shared" si="85"/>
        <v>2.7952514027636786E-7</v>
      </c>
      <c r="J1381">
        <f t="shared" si="86"/>
        <v>3.8276269807649893E-5</v>
      </c>
      <c r="K1381">
        <f t="shared" si="87"/>
        <v>1.8276561778876463E-9</v>
      </c>
    </row>
    <row r="1382" spans="1:11" x14ac:dyDescent="0.25">
      <c r="A1382" s="1">
        <v>33071</v>
      </c>
      <c r="B1382">
        <v>3006.1899410000001</v>
      </c>
      <c r="C1382">
        <v>3024.26001</v>
      </c>
      <c r="D1382">
        <v>2970.0500489999999</v>
      </c>
      <c r="E1382">
        <v>2999.75</v>
      </c>
      <c r="F1382">
        <v>2999.75</v>
      </c>
      <c r="G1382">
        <v>21210000</v>
      </c>
      <c r="H1382">
        <f t="shared" si="84"/>
        <v>0</v>
      </c>
      <c r="I1382">
        <f t="shared" si="85"/>
        <v>-1.8948857844800091E-21</v>
      </c>
      <c r="J1382">
        <f t="shared" si="86"/>
        <v>1.2374500548040336E-7</v>
      </c>
      <c r="K1382">
        <f t="shared" si="87"/>
        <v>2.3448265178521718E-28</v>
      </c>
    </row>
    <row r="1383" spans="1:11" x14ac:dyDescent="0.25">
      <c r="A1383" s="1">
        <v>33072</v>
      </c>
      <c r="B1383">
        <v>2989.360107</v>
      </c>
      <c r="C1383">
        <v>3009.6499020000001</v>
      </c>
      <c r="D1383">
        <v>2963.610107</v>
      </c>
      <c r="E1383">
        <v>2981.679932</v>
      </c>
      <c r="F1383">
        <v>2981.679932</v>
      </c>
      <c r="G1383">
        <v>17950000</v>
      </c>
      <c r="H1383">
        <f t="shared" si="84"/>
        <v>-6.0420746137822574E-3</v>
      </c>
      <c r="I1383">
        <f t="shared" si="85"/>
        <v>-2.2058955051847461E-7</v>
      </c>
      <c r="J1383">
        <f t="shared" si="86"/>
        <v>4.0881301157524344E-5</v>
      </c>
      <c r="K1383">
        <f t="shared" si="87"/>
        <v>1.3328458201084521E-9</v>
      </c>
    </row>
    <row r="1384" spans="1:11" x14ac:dyDescent="0.25">
      <c r="A1384" s="1">
        <v>33073</v>
      </c>
      <c r="B1384">
        <v>2975.98999</v>
      </c>
      <c r="C1384">
        <v>3006.1899410000001</v>
      </c>
      <c r="D1384">
        <v>2948.2700199999999</v>
      </c>
      <c r="E1384">
        <v>2993.8100589999999</v>
      </c>
      <c r="F1384">
        <v>2993.8100589999999</v>
      </c>
      <c r="G1384">
        <v>21190000</v>
      </c>
      <c r="H1384">
        <f t="shared" si="84"/>
        <v>4.059966188658907E-3</v>
      </c>
      <c r="I1384">
        <f t="shared" si="85"/>
        <v>6.69156250149693E-8</v>
      </c>
      <c r="J1384">
        <f t="shared" si="86"/>
        <v>1.3750688692366548E-5</v>
      </c>
      <c r="K1384">
        <f t="shared" si="87"/>
        <v>2.7166689457936933E-10</v>
      </c>
    </row>
    <row r="1385" spans="1:11" x14ac:dyDescent="0.25">
      <c r="A1385" s="1">
        <v>33074</v>
      </c>
      <c r="B1385">
        <v>2993.8100589999999</v>
      </c>
      <c r="C1385">
        <v>3019.3100589999999</v>
      </c>
      <c r="D1385">
        <v>2953.709961</v>
      </c>
      <c r="E1385">
        <v>2961.139893</v>
      </c>
      <c r="F1385">
        <v>2961.139893</v>
      </c>
      <c r="G1385">
        <v>28090000</v>
      </c>
      <c r="H1385">
        <f t="shared" si="84"/>
        <v>-1.0972550246365531E-2</v>
      </c>
      <c r="I1385">
        <f t="shared" si="85"/>
        <v>-1.3211052799177235E-6</v>
      </c>
      <c r="J1385">
        <f t="shared" si="86"/>
        <v>1.282403215169792E-4</v>
      </c>
      <c r="K1385">
        <f t="shared" si="87"/>
        <v>1.4496057544816124E-8</v>
      </c>
    </row>
    <row r="1386" spans="1:11" x14ac:dyDescent="0.25">
      <c r="A1386" s="1">
        <v>33077</v>
      </c>
      <c r="B1386">
        <v>2947.030029</v>
      </c>
      <c r="C1386">
        <v>2961.389893</v>
      </c>
      <c r="D1386">
        <v>2833.169922</v>
      </c>
      <c r="E1386">
        <v>2904.6999510000001</v>
      </c>
      <c r="F1386">
        <v>2904.6999510000001</v>
      </c>
      <c r="G1386">
        <v>32550000</v>
      </c>
      <c r="H1386">
        <f t="shared" si="84"/>
        <v>-1.9244195312698619E-2</v>
      </c>
      <c r="I1386">
        <f t="shared" si="85"/>
        <v>-7.127014556049922E-6</v>
      </c>
      <c r="J1386">
        <f t="shared" si="86"/>
        <v>3.8400201655770902E-4</v>
      </c>
      <c r="K1386">
        <f t="shared" si="87"/>
        <v>1.3715454204552605E-7</v>
      </c>
    </row>
    <row r="1387" spans="1:11" x14ac:dyDescent="0.25">
      <c r="A1387" s="1">
        <v>33078</v>
      </c>
      <c r="B1387">
        <v>2913.1201169999999</v>
      </c>
      <c r="C1387">
        <v>2939.6000979999999</v>
      </c>
      <c r="D1387">
        <v>2866.830078</v>
      </c>
      <c r="E1387">
        <v>2922.5200199999999</v>
      </c>
      <c r="F1387">
        <v>2922.5200199999999</v>
      </c>
      <c r="G1387">
        <v>23010000</v>
      </c>
      <c r="H1387">
        <f t="shared" si="84"/>
        <v>6.1161667618509063E-3</v>
      </c>
      <c r="I1387">
        <f t="shared" si="85"/>
        <v>2.2877659612410862E-7</v>
      </c>
      <c r="J1387">
        <f t="shared" si="86"/>
        <v>3.3228222955827494E-5</v>
      </c>
      <c r="K1387">
        <f t="shared" si="87"/>
        <v>1.399207503142521E-9</v>
      </c>
    </row>
    <row r="1388" spans="1:11" x14ac:dyDescent="0.25">
      <c r="A1388" s="1">
        <v>33079</v>
      </c>
      <c r="B1388">
        <v>2917.570068</v>
      </c>
      <c r="C1388">
        <v>2946.530029</v>
      </c>
      <c r="D1388">
        <v>2896.780029</v>
      </c>
      <c r="E1388">
        <v>2930.9399410000001</v>
      </c>
      <c r="F1388">
        <v>2930.9399410000001</v>
      </c>
      <c r="G1388">
        <v>19200000</v>
      </c>
      <c r="H1388">
        <f t="shared" si="84"/>
        <v>2.8769059200713233E-3</v>
      </c>
      <c r="I1388">
        <f t="shared" si="85"/>
        <v>2.3807891647272474E-8</v>
      </c>
      <c r="J1388">
        <f t="shared" si="86"/>
        <v>6.3762907945200423E-6</v>
      </c>
      <c r="K1388">
        <f t="shared" si="87"/>
        <v>6.8490118316772426E-11</v>
      </c>
    </row>
    <row r="1389" spans="1:11" x14ac:dyDescent="0.25">
      <c r="A1389" s="1">
        <v>33080</v>
      </c>
      <c r="B1389">
        <v>2929.4499510000001</v>
      </c>
      <c r="C1389">
        <v>2945.790039</v>
      </c>
      <c r="D1389">
        <v>2888.1201169999999</v>
      </c>
      <c r="E1389">
        <v>2920.790039</v>
      </c>
      <c r="F1389">
        <v>2920.790039</v>
      </c>
      <c r="G1389">
        <v>18360000</v>
      </c>
      <c r="H1389">
        <f t="shared" si="84"/>
        <v>-3.4690295736436653E-3</v>
      </c>
      <c r="I1389">
        <f t="shared" si="85"/>
        <v>-4.1751346045570047E-8</v>
      </c>
      <c r="J1389">
        <f t="shared" si="86"/>
        <v>1.4598540582729268E-5</v>
      </c>
      <c r="K1389">
        <f t="shared" si="87"/>
        <v>1.4484182069205823E-10</v>
      </c>
    </row>
    <row r="1390" spans="1:11" x14ac:dyDescent="0.25">
      <c r="A1390" s="1">
        <v>33081</v>
      </c>
      <c r="B1390">
        <v>2922.2700199999999</v>
      </c>
      <c r="C1390">
        <v>2938.360107</v>
      </c>
      <c r="D1390">
        <v>2877.719971</v>
      </c>
      <c r="E1390">
        <v>2898.51001</v>
      </c>
      <c r="F1390">
        <v>2898.51001</v>
      </c>
      <c r="G1390">
        <v>19190000</v>
      </c>
      <c r="H1390">
        <f t="shared" si="84"/>
        <v>-7.6573256843283696E-3</v>
      </c>
      <c r="I1390">
        <f t="shared" si="85"/>
        <v>-4.4900627668520964E-7</v>
      </c>
      <c r="J1390">
        <f t="shared" si="86"/>
        <v>6.414567908324503E-5</v>
      </c>
      <c r="K1390">
        <f t="shared" si="87"/>
        <v>3.4382428571704751E-9</v>
      </c>
    </row>
    <row r="1391" spans="1:11" x14ac:dyDescent="0.25">
      <c r="A1391" s="1">
        <v>33084</v>
      </c>
      <c r="B1391">
        <v>2876.7299800000001</v>
      </c>
      <c r="C1391">
        <v>2922.5200199999999</v>
      </c>
      <c r="D1391">
        <v>2861.139893</v>
      </c>
      <c r="E1391">
        <v>2917.330078</v>
      </c>
      <c r="F1391">
        <v>2917.330078</v>
      </c>
      <c r="G1391">
        <v>18730000</v>
      </c>
      <c r="H1391">
        <f t="shared" si="84"/>
        <v>6.4720258495372957E-3</v>
      </c>
      <c r="I1391">
        <f t="shared" si="85"/>
        <v>2.7107896465508148E-7</v>
      </c>
      <c r="J1391">
        <f t="shared" si="86"/>
        <v>3.7457481685630426E-5</v>
      </c>
      <c r="K1391">
        <f t="shared" si="87"/>
        <v>1.7543965218455273E-9</v>
      </c>
    </row>
    <row r="1392" spans="1:11" x14ac:dyDescent="0.25">
      <c r="A1392" s="1">
        <v>33085</v>
      </c>
      <c r="B1392">
        <v>2911.139893</v>
      </c>
      <c r="C1392">
        <v>2940.1000979999999</v>
      </c>
      <c r="D1392">
        <v>2878.469971</v>
      </c>
      <c r="E1392">
        <v>2905.1999510000001</v>
      </c>
      <c r="F1392">
        <v>2905.1999510000001</v>
      </c>
      <c r="G1392">
        <v>22130000</v>
      </c>
      <c r="H1392">
        <f t="shared" si="84"/>
        <v>-4.1666232680936562E-3</v>
      </c>
      <c r="I1392">
        <f t="shared" si="85"/>
        <v>-7.2342147753682324E-8</v>
      </c>
      <c r="J1392">
        <f t="shared" si="86"/>
        <v>2.0415914622497493E-5</v>
      </c>
      <c r="K1392">
        <f t="shared" si="87"/>
        <v>3.0143142807383221E-10</v>
      </c>
    </row>
    <row r="1393" spans="1:11" x14ac:dyDescent="0.25">
      <c r="A1393" s="1">
        <v>33086</v>
      </c>
      <c r="B1393">
        <v>2909.8999020000001</v>
      </c>
      <c r="C1393">
        <v>2931.1899410000001</v>
      </c>
      <c r="D1393">
        <v>2875</v>
      </c>
      <c r="E1393">
        <v>2899.26001</v>
      </c>
      <c r="F1393">
        <v>2899.26001</v>
      </c>
      <c r="G1393">
        <v>23770000</v>
      </c>
      <c r="H1393">
        <f t="shared" si="84"/>
        <v>-2.0466824177958714E-3</v>
      </c>
      <c r="I1393">
        <f t="shared" si="85"/>
        <v>-8.5749213986047155E-9</v>
      </c>
      <c r="J1393">
        <f t="shared" si="86"/>
        <v>5.75259358627756E-6</v>
      </c>
      <c r="K1393">
        <f t="shared" si="87"/>
        <v>1.7551201964201319E-11</v>
      </c>
    </row>
    <row r="1394" spans="1:11" x14ac:dyDescent="0.25">
      <c r="A1394" s="1">
        <v>33087</v>
      </c>
      <c r="B1394">
        <v>2876.7299800000001</v>
      </c>
      <c r="C1394">
        <v>2903.709961</v>
      </c>
      <c r="D1394">
        <v>2833.169922</v>
      </c>
      <c r="E1394">
        <v>2864.6000979999999</v>
      </c>
      <c r="F1394">
        <v>2864.6000979999999</v>
      </c>
      <c r="G1394">
        <v>45370000</v>
      </c>
      <c r="H1394">
        <f t="shared" si="84"/>
        <v>-1.2026776891434334E-2</v>
      </c>
      <c r="I1394">
        <f t="shared" si="85"/>
        <v>-1.7396471456011616E-6</v>
      </c>
      <c r="J1394">
        <f t="shared" si="86"/>
        <v>1.5322852422701801E-4</v>
      </c>
      <c r="K1394">
        <f t="shared" si="87"/>
        <v>2.0922563362611318E-8</v>
      </c>
    </row>
    <row r="1395" spans="1:11" x14ac:dyDescent="0.25">
      <c r="A1395" s="1">
        <v>33088</v>
      </c>
      <c r="B1395">
        <v>2834.3999020000001</v>
      </c>
      <c r="C1395">
        <v>2863.860107</v>
      </c>
      <c r="D1395">
        <v>2722.030029</v>
      </c>
      <c r="E1395">
        <v>2809.6499020000001</v>
      </c>
      <c r="F1395">
        <v>2809.6499020000001</v>
      </c>
      <c r="G1395">
        <v>45360000</v>
      </c>
      <c r="H1395">
        <f t="shared" si="84"/>
        <v>-1.9368873026253067E-2</v>
      </c>
      <c r="I1395">
        <f t="shared" si="85"/>
        <v>-7.2664347865434913E-6</v>
      </c>
      <c r="J1395">
        <f t="shared" si="86"/>
        <v>3.8890392240824702E-4</v>
      </c>
      <c r="K1395">
        <f t="shared" si="87"/>
        <v>1.4074355191912169E-7</v>
      </c>
    </row>
    <row r="1396" spans="1:11" x14ac:dyDescent="0.25">
      <c r="A1396" s="1">
        <v>33091</v>
      </c>
      <c r="B1396">
        <v>2711.6298830000001</v>
      </c>
      <c r="C1396">
        <v>2758.419922</v>
      </c>
      <c r="D1396">
        <v>2683.169922</v>
      </c>
      <c r="E1396">
        <v>2716.3400879999999</v>
      </c>
      <c r="F1396">
        <v>2716.3400879999999</v>
      </c>
      <c r="G1396">
        <v>35240000</v>
      </c>
      <c r="H1396">
        <f t="shared" si="84"/>
        <v>-3.3774467195719964E-2</v>
      </c>
      <c r="I1396">
        <f t="shared" si="85"/>
        <v>-3.8527452472460248E-5</v>
      </c>
      <c r="J1396">
        <f t="shared" si="86"/>
        <v>1.1646003438143719E-3</v>
      </c>
      <c r="K1396">
        <f t="shared" si="87"/>
        <v>1.3012489472455859E-6</v>
      </c>
    </row>
    <row r="1397" spans="1:11" x14ac:dyDescent="0.25">
      <c r="A1397" s="1">
        <v>33092</v>
      </c>
      <c r="B1397">
        <v>2744.5500489999999</v>
      </c>
      <c r="C1397">
        <v>2763.860107</v>
      </c>
      <c r="D1397">
        <v>2676.23999</v>
      </c>
      <c r="E1397">
        <v>2710.639893</v>
      </c>
      <c r="F1397">
        <v>2710.639893</v>
      </c>
      <c r="G1397">
        <v>42830000</v>
      </c>
      <c r="H1397">
        <f t="shared" si="84"/>
        <v>-2.100688455145151E-3</v>
      </c>
      <c r="I1397">
        <f t="shared" si="85"/>
        <v>-9.2717495644438695E-9</v>
      </c>
      <c r="J1397">
        <f t="shared" si="86"/>
        <v>6.0145725010744627E-6</v>
      </c>
      <c r="K1397">
        <f t="shared" si="87"/>
        <v>1.9478204601724983E-11</v>
      </c>
    </row>
    <row r="1398" spans="1:11" x14ac:dyDescent="0.25">
      <c r="A1398" s="1">
        <v>33093</v>
      </c>
      <c r="B1398">
        <v>2712.3798830000001</v>
      </c>
      <c r="C1398">
        <v>2763.3701169999999</v>
      </c>
      <c r="D1398">
        <v>2691.3400879999999</v>
      </c>
      <c r="E1398">
        <v>2734.8999020000001</v>
      </c>
      <c r="F1398">
        <v>2734.8999020000001</v>
      </c>
      <c r="G1398">
        <v>28100000</v>
      </c>
      <c r="H1398">
        <f t="shared" si="84"/>
        <v>8.910106403861414E-3</v>
      </c>
      <c r="I1398">
        <f t="shared" si="85"/>
        <v>7.0734384096660042E-7</v>
      </c>
      <c r="J1398">
        <f t="shared" si="86"/>
        <v>7.3245052114059956E-5</v>
      </c>
      <c r="K1398">
        <f t="shared" si="87"/>
        <v>6.3024213568609589E-9</v>
      </c>
    </row>
    <row r="1399" spans="1:11" x14ac:dyDescent="0.25">
      <c r="A1399" s="1">
        <v>33094</v>
      </c>
      <c r="B1399">
        <v>2734.1599120000001</v>
      </c>
      <c r="C1399">
        <v>2774.26001</v>
      </c>
      <c r="D1399">
        <v>2716.580078</v>
      </c>
      <c r="E1399">
        <v>2758.9099120000001</v>
      </c>
      <c r="F1399">
        <v>2758.9099120000001</v>
      </c>
      <c r="G1399">
        <v>19220000</v>
      </c>
      <c r="H1399">
        <f t="shared" si="84"/>
        <v>8.7408059906733983E-3</v>
      </c>
      <c r="I1399">
        <f t="shared" si="85"/>
        <v>6.6778398153220436E-7</v>
      </c>
      <c r="J1399">
        <f t="shared" si="86"/>
        <v>7.0375856347725983E-5</v>
      </c>
      <c r="K1399">
        <f t="shared" si="87"/>
        <v>5.8368875913199713E-9</v>
      </c>
    </row>
    <row r="1400" spans="1:11" x14ac:dyDescent="0.25">
      <c r="A1400" s="1">
        <v>33095</v>
      </c>
      <c r="B1400">
        <v>2751.2299800000001</v>
      </c>
      <c r="C1400">
        <v>2763.610107</v>
      </c>
      <c r="D1400">
        <v>2692.820068</v>
      </c>
      <c r="E1400">
        <v>2716.580078</v>
      </c>
      <c r="F1400">
        <v>2716.580078</v>
      </c>
      <c r="G1400">
        <v>19510000</v>
      </c>
      <c r="H1400">
        <f t="shared" si="84"/>
        <v>-1.5461877343885658E-2</v>
      </c>
      <c r="I1400">
        <f t="shared" si="85"/>
        <v>-3.6965543721029191E-6</v>
      </c>
      <c r="J1400">
        <f t="shared" si="86"/>
        <v>2.5007157145148838E-4</v>
      </c>
      <c r="K1400">
        <f t="shared" si="87"/>
        <v>5.7156127726600635E-8</v>
      </c>
    </row>
    <row r="1401" spans="1:11" x14ac:dyDescent="0.25">
      <c r="A1401" s="1">
        <v>33098</v>
      </c>
      <c r="B1401">
        <v>2699.5</v>
      </c>
      <c r="C1401">
        <v>2752.2299800000001</v>
      </c>
      <c r="D1401">
        <v>2676.7299800000001</v>
      </c>
      <c r="E1401">
        <v>2746.780029</v>
      </c>
      <c r="F1401">
        <v>2746.780029</v>
      </c>
      <c r="G1401">
        <v>17110000</v>
      </c>
      <c r="H1401">
        <f t="shared" si="84"/>
        <v>1.1055562147882924E-2</v>
      </c>
      <c r="I1401">
        <f t="shared" si="85"/>
        <v>1.3512257333747637E-6</v>
      </c>
      <c r="J1401">
        <f t="shared" si="86"/>
        <v>1.1457107893762851E-4</v>
      </c>
      <c r="K1401">
        <f t="shared" si="87"/>
        <v>1.4938392863707602E-8</v>
      </c>
    </row>
    <row r="1402" spans="1:11" x14ac:dyDescent="0.25">
      <c r="A1402" s="1">
        <v>33099</v>
      </c>
      <c r="B1402">
        <v>2739.6000979999999</v>
      </c>
      <c r="C1402">
        <v>2773.0200199999999</v>
      </c>
      <c r="D1402">
        <v>2720.540039</v>
      </c>
      <c r="E1402">
        <v>2747.7700199999999</v>
      </c>
      <c r="F1402">
        <v>2747.7700199999999</v>
      </c>
      <c r="G1402">
        <v>18290000</v>
      </c>
      <c r="H1402">
        <f t="shared" si="84"/>
        <v>3.6035380582007879E-4</v>
      </c>
      <c r="I1402">
        <f t="shared" si="85"/>
        <v>4.6745504819109187E-11</v>
      </c>
      <c r="J1402">
        <f t="shared" si="86"/>
        <v>7.3611643427616811E-11</v>
      </c>
      <c r="K1402">
        <f t="shared" si="87"/>
        <v>1.6839136043796805E-14</v>
      </c>
    </row>
    <row r="1403" spans="1:11" x14ac:dyDescent="0.25">
      <c r="A1403" s="1">
        <v>33100</v>
      </c>
      <c r="B1403">
        <v>2761.8798830000001</v>
      </c>
      <c r="C1403">
        <v>2778.709961</v>
      </c>
      <c r="D1403">
        <v>2736.3798830000001</v>
      </c>
      <c r="E1403">
        <v>2748.2700199999999</v>
      </c>
      <c r="F1403">
        <v>2748.2700199999999</v>
      </c>
      <c r="G1403">
        <v>16710000</v>
      </c>
      <c r="H1403">
        <f t="shared" si="84"/>
        <v>1.8194918440927075E-4</v>
      </c>
      <c r="I1403">
        <f t="shared" si="85"/>
        <v>6.0112381964997024E-12</v>
      </c>
      <c r="J1403">
        <f t="shared" si="86"/>
        <v>2.8840496186136891E-8</v>
      </c>
      <c r="K1403">
        <f t="shared" si="87"/>
        <v>1.0929960264394066E-15</v>
      </c>
    </row>
    <row r="1404" spans="1:11" x14ac:dyDescent="0.25">
      <c r="A1404" s="1">
        <v>33101</v>
      </c>
      <c r="B1404">
        <v>2732.179932</v>
      </c>
      <c r="C1404">
        <v>2746.530029</v>
      </c>
      <c r="D1404">
        <v>2676.23999</v>
      </c>
      <c r="E1404">
        <v>2681.4399410000001</v>
      </c>
      <c r="F1404">
        <v>2681.4399410000001</v>
      </c>
      <c r="G1404">
        <v>20320000</v>
      </c>
      <c r="H1404">
        <f t="shared" si="84"/>
        <v>-2.4617688434657305E-2</v>
      </c>
      <c r="I1404">
        <f t="shared" si="85"/>
        <v>-1.4919297076387865E-5</v>
      </c>
      <c r="J1404">
        <f t="shared" si="86"/>
        <v>6.2347405842139668E-4</v>
      </c>
      <c r="K1404">
        <f t="shared" si="87"/>
        <v>3.6728045327910857E-7</v>
      </c>
    </row>
    <row r="1405" spans="1:11" x14ac:dyDescent="0.25">
      <c r="A1405" s="1">
        <v>33102</v>
      </c>
      <c r="B1405">
        <v>2651.7299800000001</v>
      </c>
      <c r="C1405">
        <v>2679.209961</v>
      </c>
      <c r="D1405">
        <v>2598.0200199999999</v>
      </c>
      <c r="E1405">
        <v>2644.8000489999999</v>
      </c>
      <c r="F1405">
        <v>2644.8000489999999</v>
      </c>
      <c r="G1405">
        <v>39370000</v>
      </c>
      <c r="H1405">
        <f t="shared" si="84"/>
        <v>-1.3758475039779984E-2</v>
      </c>
      <c r="I1405">
        <f t="shared" si="85"/>
        <v>-2.6044895488691583E-6</v>
      </c>
      <c r="J1405">
        <f t="shared" si="86"/>
        <v>1.9909913030731092E-4</v>
      </c>
      <c r="K1405">
        <f t="shared" si="87"/>
        <v>3.5834126742057642E-8</v>
      </c>
    </row>
    <row r="1406" spans="1:11" x14ac:dyDescent="0.25">
      <c r="A1406" s="1">
        <v>33105</v>
      </c>
      <c r="B1406">
        <v>2647.2700199999999</v>
      </c>
      <c r="C1406">
        <v>2679.209961</v>
      </c>
      <c r="D1406">
        <v>2632.429932</v>
      </c>
      <c r="E1406">
        <v>2656.4399410000001</v>
      </c>
      <c r="F1406">
        <v>2656.4399410000001</v>
      </c>
      <c r="G1406">
        <v>16960000</v>
      </c>
      <c r="H1406">
        <f t="shared" si="84"/>
        <v>4.3913917225287258E-3</v>
      </c>
      <c r="I1406">
        <f t="shared" si="85"/>
        <v>8.467784994520721E-8</v>
      </c>
      <c r="J1406">
        <f t="shared" si="86"/>
        <v>1.6318510673477801E-5</v>
      </c>
      <c r="K1406">
        <f t="shared" si="87"/>
        <v>3.7184313086990694E-10</v>
      </c>
    </row>
    <row r="1407" spans="1:11" x14ac:dyDescent="0.25">
      <c r="A1407" s="1">
        <v>33106</v>
      </c>
      <c r="B1407">
        <v>2620.0500489999999</v>
      </c>
      <c r="C1407">
        <v>2645.530029</v>
      </c>
      <c r="D1407">
        <v>2566.0900879999999</v>
      </c>
      <c r="E1407">
        <v>2603.959961</v>
      </c>
      <c r="F1407">
        <v>2603.959961</v>
      </c>
      <c r="G1407">
        <v>29340000</v>
      </c>
      <c r="H1407">
        <f t="shared" si="84"/>
        <v>-1.9953510066021862E-2</v>
      </c>
      <c r="I1407">
        <f t="shared" si="85"/>
        <v>-7.9444894629624827E-6</v>
      </c>
      <c r="J1407">
        <f t="shared" si="86"/>
        <v>4.1230456437309058E-4</v>
      </c>
      <c r="K1407">
        <f t="shared" si="87"/>
        <v>1.5852143355951868E-7</v>
      </c>
    </row>
    <row r="1408" spans="1:11" x14ac:dyDescent="0.25">
      <c r="A1408" s="1">
        <v>33107</v>
      </c>
      <c r="B1408">
        <v>2613.1201169999999</v>
      </c>
      <c r="C1408">
        <v>2630.6899410000001</v>
      </c>
      <c r="D1408">
        <v>2553.219971</v>
      </c>
      <c r="E1408">
        <v>2560.1499020000001</v>
      </c>
      <c r="F1408">
        <v>2560.1499020000001</v>
      </c>
      <c r="G1408">
        <v>25400000</v>
      </c>
      <c r="H1408">
        <f t="shared" si="84"/>
        <v>-1.6967536022133443E-2</v>
      </c>
      <c r="I1408">
        <f t="shared" si="85"/>
        <v>-4.8850143247088375E-6</v>
      </c>
      <c r="J1408">
        <f t="shared" si="86"/>
        <v>2.9995850251826535E-4</v>
      </c>
      <c r="K1408">
        <f t="shared" si="87"/>
        <v>8.2887261019259465E-8</v>
      </c>
    </row>
    <row r="1409" spans="1:11" x14ac:dyDescent="0.25">
      <c r="A1409" s="1">
        <v>33108</v>
      </c>
      <c r="B1409">
        <v>2493.5600589999999</v>
      </c>
      <c r="C1409">
        <v>2539.6000979999999</v>
      </c>
      <c r="D1409">
        <v>2459.4099120000001</v>
      </c>
      <c r="E1409">
        <v>2483.419922</v>
      </c>
      <c r="F1409">
        <v>2483.419922</v>
      </c>
      <c r="G1409">
        <v>35430000</v>
      </c>
      <c r="H1409">
        <f t="shared" si="84"/>
        <v>-3.0429201210966837E-2</v>
      </c>
      <c r="I1409">
        <f t="shared" si="85"/>
        <v>-2.8175845306869722E-5</v>
      </c>
      <c r="J1409">
        <f t="shared" si="86"/>
        <v>9.474684400486641E-4</v>
      </c>
      <c r="K1409">
        <f t="shared" si="87"/>
        <v>8.5737195275194635E-7</v>
      </c>
    </row>
    <row r="1410" spans="1:11" x14ac:dyDescent="0.25">
      <c r="A1410" s="1">
        <v>33109</v>
      </c>
      <c r="B1410">
        <v>2519.5500489999999</v>
      </c>
      <c r="C1410">
        <v>2555.6899410000001</v>
      </c>
      <c r="D1410">
        <v>2480.4499510000001</v>
      </c>
      <c r="E1410">
        <v>2532.919922</v>
      </c>
      <c r="F1410">
        <v>2532.919922</v>
      </c>
      <c r="G1410">
        <v>28520000</v>
      </c>
      <c r="H1410">
        <f t="shared" si="84"/>
        <v>1.97361455882934E-2</v>
      </c>
      <c r="I1410">
        <f t="shared" si="85"/>
        <v>7.687388884801561E-6</v>
      </c>
      <c r="J1410">
        <f t="shared" si="86"/>
        <v>3.7575385865468456E-4</v>
      </c>
      <c r="K1410">
        <f t="shared" si="87"/>
        <v>1.5171847494829236E-7</v>
      </c>
    </row>
    <row r="1411" spans="1:11" x14ac:dyDescent="0.25">
      <c r="A1411" s="1">
        <v>33112</v>
      </c>
      <c r="B1411">
        <v>2621.290039</v>
      </c>
      <c r="C1411">
        <v>2645.0500489999999</v>
      </c>
      <c r="D1411">
        <v>2590.5900879999999</v>
      </c>
      <c r="E1411">
        <v>2611.6298830000001</v>
      </c>
      <c r="F1411">
        <v>2611.6298830000001</v>
      </c>
      <c r="G1411">
        <v>22910000</v>
      </c>
      <c r="H1411">
        <f t="shared" si="84"/>
        <v>3.0601746052416997E-2</v>
      </c>
      <c r="I1411">
        <f t="shared" si="85"/>
        <v>2.8657173432914514E-5</v>
      </c>
      <c r="J1411">
        <f t="shared" si="86"/>
        <v>9.1506080414966167E-4</v>
      </c>
      <c r="K1411">
        <f t="shared" si="87"/>
        <v>8.769559977920374E-7</v>
      </c>
    </row>
    <row r="1412" spans="1:11" x14ac:dyDescent="0.25">
      <c r="A1412" s="1">
        <v>33113</v>
      </c>
      <c r="B1412">
        <v>2598.2700199999999</v>
      </c>
      <c r="C1412">
        <v>2629.9499510000001</v>
      </c>
      <c r="D1412">
        <v>2582.919922</v>
      </c>
      <c r="E1412">
        <v>2614.8500979999999</v>
      </c>
      <c r="F1412">
        <v>2614.8500979999999</v>
      </c>
      <c r="G1412">
        <v>16980000</v>
      </c>
      <c r="H1412">
        <f t="shared" ref="H1412:H1475" si="88">LN(E1412/E1411)</f>
        <v>1.2322692975747236E-3</v>
      </c>
      <c r="I1412">
        <f t="shared" ref="I1412:I1475" si="89">(H1412-(($N$2)^2))^3</f>
        <v>1.8706220158534551E-9</v>
      </c>
      <c r="J1412">
        <f t="shared" ref="J1412:J1475" si="90">(H1412-$N$2)^2</f>
        <v>7.752718228641774E-7</v>
      </c>
      <c r="K1412">
        <f t="shared" ref="K1412:K1475" si="91">(H1412-(($N$2)^2))^4</f>
        <v>2.3048785973719468E-12</v>
      </c>
    </row>
    <row r="1413" spans="1:11" x14ac:dyDescent="0.25">
      <c r="A1413" s="1">
        <v>33114</v>
      </c>
      <c r="B1413">
        <v>2608.6599120000001</v>
      </c>
      <c r="C1413">
        <v>2651.23999</v>
      </c>
      <c r="D1413">
        <v>2596.530029</v>
      </c>
      <c r="E1413">
        <v>2632.429932</v>
      </c>
      <c r="F1413">
        <v>2632.429932</v>
      </c>
      <c r="G1413">
        <v>17100000</v>
      </c>
      <c r="H1413">
        <f t="shared" si="88"/>
        <v>6.7005761743160865E-3</v>
      </c>
      <c r="I1413">
        <f t="shared" si="89"/>
        <v>3.008239327696668E-7</v>
      </c>
      <c r="J1413">
        <f t="shared" si="90"/>
        <v>4.0307287994520612E-5</v>
      </c>
      <c r="K1413">
        <f t="shared" si="91"/>
        <v>2.0156564511212844E-9</v>
      </c>
    </row>
    <row r="1414" spans="1:11" x14ac:dyDescent="0.25">
      <c r="A1414" s="1">
        <v>33115</v>
      </c>
      <c r="B1414">
        <v>2630.9399410000001</v>
      </c>
      <c r="C1414">
        <v>2641.3400879999999</v>
      </c>
      <c r="D1414">
        <v>2578.469971</v>
      </c>
      <c r="E1414">
        <v>2593.320068</v>
      </c>
      <c r="F1414">
        <v>2593.320068</v>
      </c>
      <c r="G1414">
        <v>15480000</v>
      </c>
      <c r="H1414">
        <f t="shared" si="88"/>
        <v>-1.4968413805538124E-2</v>
      </c>
      <c r="I1414">
        <f t="shared" si="89"/>
        <v>-3.353807360330364E-6</v>
      </c>
      <c r="J1414">
        <f t="shared" si="90"/>
        <v>2.3470815694054192E-4</v>
      </c>
      <c r="K1414">
        <f t="shared" si="91"/>
        <v>5.0201591410394577E-8</v>
      </c>
    </row>
    <row r="1415" spans="1:11" x14ac:dyDescent="0.25">
      <c r="A1415" s="1">
        <v>33116</v>
      </c>
      <c r="B1415">
        <v>2594.5500489999999</v>
      </c>
      <c r="C1415">
        <v>2624.5</v>
      </c>
      <c r="D1415">
        <v>2569.3100589999999</v>
      </c>
      <c r="E1415">
        <v>2614.360107</v>
      </c>
      <c r="F1415">
        <v>2614.360107</v>
      </c>
      <c r="G1415">
        <v>12060000</v>
      </c>
      <c r="H1415">
        <f t="shared" si="88"/>
        <v>8.0804322746863937E-3</v>
      </c>
      <c r="I1415">
        <f t="shared" si="89"/>
        <v>5.2757454268392851E-7</v>
      </c>
      <c r="J1415">
        <f t="shared" si="90"/>
        <v>5.973215744370341E-5</v>
      </c>
      <c r="K1415">
        <f t="shared" si="91"/>
        <v>4.2629650772914548E-9</v>
      </c>
    </row>
    <row r="1416" spans="1:11" x14ac:dyDescent="0.25">
      <c r="A1416" s="1">
        <v>33120</v>
      </c>
      <c r="B1416">
        <v>2590.8400879999999</v>
      </c>
      <c r="C1416">
        <v>2618.070068</v>
      </c>
      <c r="D1416">
        <v>2573.0200199999999</v>
      </c>
      <c r="E1416">
        <v>2613.3701169999999</v>
      </c>
      <c r="F1416">
        <v>2613.3701169999999</v>
      </c>
      <c r="G1416">
        <v>14230000</v>
      </c>
      <c r="H1416">
        <f t="shared" si="88"/>
        <v>-3.7874563889679722E-4</v>
      </c>
      <c r="I1416">
        <f t="shared" si="89"/>
        <v>-5.4383672914955187E-11</v>
      </c>
      <c r="J1416">
        <f t="shared" si="90"/>
        <v>5.3365906410075904E-7</v>
      </c>
      <c r="K1416">
        <f t="shared" si="91"/>
        <v>2.0604308651632053E-14</v>
      </c>
    </row>
    <row r="1417" spans="1:11" x14ac:dyDescent="0.25">
      <c r="A1417" s="1">
        <v>33121</v>
      </c>
      <c r="B1417">
        <v>2611.139893</v>
      </c>
      <c r="C1417">
        <v>2643.070068</v>
      </c>
      <c r="D1417">
        <v>2588.610107</v>
      </c>
      <c r="E1417">
        <v>2628.219971</v>
      </c>
      <c r="F1417">
        <v>2628.219971</v>
      </c>
      <c r="G1417">
        <v>16680000</v>
      </c>
      <c r="H1417">
        <f t="shared" si="88"/>
        <v>5.6661789575057275E-3</v>
      </c>
      <c r="I1417">
        <f t="shared" si="89"/>
        <v>1.8190406590059797E-7</v>
      </c>
      <c r="J1417">
        <f t="shared" si="90"/>
        <v>2.8242899170020483E-5</v>
      </c>
      <c r="K1417">
        <f t="shared" si="91"/>
        <v>1.0306784807710716E-9</v>
      </c>
    </row>
    <row r="1418" spans="1:11" x14ac:dyDescent="0.25">
      <c r="A1418" s="1">
        <v>33122</v>
      </c>
      <c r="B1418">
        <v>2622.5200199999999</v>
      </c>
      <c r="C1418">
        <v>2633.169922</v>
      </c>
      <c r="D1418">
        <v>2575.98999</v>
      </c>
      <c r="E1418">
        <v>2596.290039</v>
      </c>
      <c r="F1418">
        <v>2596.290039</v>
      </c>
      <c r="G1418">
        <v>16010000</v>
      </c>
      <c r="H1418">
        <f t="shared" si="88"/>
        <v>-1.2223281987589381E-2</v>
      </c>
      <c r="I1418">
        <f t="shared" si="89"/>
        <v>-1.8263191910570306E-6</v>
      </c>
      <c r="J1418">
        <f t="shared" si="90"/>
        <v>1.5813203517882118E-4</v>
      </c>
      <c r="K1418">
        <f t="shared" si="91"/>
        <v>2.2323840469514519E-8</v>
      </c>
    </row>
    <row r="1419" spans="1:11" x14ac:dyDescent="0.25">
      <c r="A1419" s="1">
        <v>33123</v>
      </c>
      <c r="B1419">
        <v>2589.6000979999999</v>
      </c>
      <c r="C1419">
        <v>2635.889893</v>
      </c>
      <c r="D1419">
        <v>2577.719971</v>
      </c>
      <c r="E1419">
        <v>2619.5500489999999</v>
      </c>
      <c r="F1419">
        <v>2619.5500489999999</v>
      </c>
      <c r="G1419">
        <v>16180000</v>
      </c>
      <c r="H1419">
        <f t="shared" si="88"/>
        <v>8.9190480538944347E-3</v>
      </c>
      <c r="I1419">
        <f t="shared" si="89"/>
        <v>7.0947555235540177E-7</v>
      </c>
      <c r="J1419">
        <f t="shared" si="90"/>
        <v>7.3398183292123874E-5</v>
      </c>
      <c r="K1419">
        <f t="shared" si="91"/>
        <v>6.3277587504650108E-9</v>
      </c>
    </row>
    <row r="1420" spans="1:11" x14ac:dyDescent="0.25">
      <c r="A1420" s="1">
        <v>33126</v>
      </c>
      <c r="B1420">
        <v>2650</v>
      </c>
      <c r="C1420">
        <v>2665.3500979999999</v>
      </c>
      <c r="D1420">
        <v>2600.98999</v>
      </c>
      <c r="E1420">
        <v>2615.5900879999999</v>
      </c>
      <c r="F1420">
        <v>2615.5900879999999</v>
      </c>
      <c r="G1420">
        <v>15830000</v>
      </c>
      <c r="H1420">
        <f t="shared" si="88"/>
        <v>-1.5128388740809329E-3</v>
      </c>
      <c r="I1420">
        <f t="shared" si="89"/>
        <v>-3.4632559896567176E-9</v>
      </c>
      <c r="J1420">
        <f t="shared" si="90"/>
        <v>3.4767814797666433E-6</v>
      </c>
      <c r="K1420">
        <f t="shared" si="91"/>
        <v>5.2397768526777354E-12</v>
      </c>
    </row>
    <row r="1421" spans="1:11" x14ac:dyDescent="0.25">
      <c r="A1421" s="1">
        <v>33127</v>
      </c>
      <c r="B1421">
        <v>2616.830078</v>
      </c>
      <c r="C1421">
        <v>2635.639893</v>
      </c>
      <c r="D1421">
        <v>2586.8798830000001</v>
      </c>
      <c r="E1421">
        <v>2612.6201169999999</v>
      </c>
      <c r="F1421">
        <v>2612.6201169999999</v>
      </c>
      <c r="G1421">
        <v>12720000</v>
      </c>
      <c r="H1421">
        <f t="shared" si="88"/>
        <v>-1.1361330945068387E-3</v>
      </c>
      <c r="I1421">
        <f t="shared" si="89"/>
        <v>-1.4669980319207633E-9</v>
      </c>
      <c r="J1421">
        <f t="shared" si="90"/>
        <v>2.2138677689182943E-6</v>
      </c>
      <c r="K1421">
        <f t="shared" si="91"/>
        <v>1.6668865473210789E-12</v>
      </c>
    </row>
    <row r="1422" spans="1:11" x14ac:dyDescent="0.25">
      <c r="A1422" s="1">
        <v>33128</v>
      </c>
      <c r="B1422">
        <v>2621.530029</v>
      </c>
      <c r="C1422">
        <v>2639.110107</v>
      </c>
      <c r="D1422">
        <v>2592.330078</v>
      </c>
      <c r="E1422">
        <v>2625.73999</v>
      </c>
      <c r="F1422">
        <v>2625.73999</v>
      </c>
      <c r="G1422">
        <v>14540000</v>
      </c>
      <c r="H1422">
        <f t="shared" si="88"/>
        <v>5.0091632363346425E-3</v>
      </c>
      <c r="I1422">
        <f t="shared" si="89"/>
        <v>1.2567918827437808E-7</v>
      </c>
      <c r="J1422">
        <f t="shared" si="90"/>
        <v>2.1691273725467937E-5</v>
      </c>
      <c r="K1422">
        <f t="shared" si="91"/>
        <v>6.2953201730455267E-10</v>
      </c>
    </row>
    <row r="1423" spans="1:11" x14ac:dyDescent="0.25">
      <c r="A1423" s="1">
        <v>33129</v>
      </c>
      <c r="B1423">
        <v>2623.0200199999999</v>
      </c>
      <c r="C1423">
        <v>2629.209961</v>
      </c>
      <c r="D1423">
        <v>2570.540039</v>
      </c>
      <c r="E1423">
        <v>2582.669922</v>
      </c>
      <c r="F1423">
        <v>2582.669922</v>
      </c>
      <c r="G1423">
        <v>13940000</v>
      </c>
      <c r="H1423">
        <f t="shared" si="88"/>
        <v>-1.6539039939204168E-2</v>
      </c>
      <c r="I1423">
        <f t="shared" si="89"/>
        <v>-4.5241879219582242E-6</v>
      </c>
      <c r="J1423">
        <f t="shared" si="90"/>
        <v>2.8529959833316484E-4</v>
      </c>
      <c r="K1423">
        <f t="shared" si="91"/>
        <v>7.4826284579391377E-8</v>
      </c>
    </row>
    <row r="1424" spans="1:11" x14ac:dyDescent="0.25">
      <c r="A1424" s="1">
        <v>33130</v>
      </c>
      <c r="B1424">
        <v>2572.5200199999999</v>
      </c>
      <c r="C1424">
        <v>2585.1499020000001</v>
      </c>
      <c r="D1424">
        <v>2545.540039</v>
      </c>
      <c r="E1424">
        <v>2564.110107</v>
      </c>
      <c r="F1424">
        <v>2564.110107</v>
      </c>
      <c r="G1424">
        <v>17760000</v>
      </c>
      <c r="H1424">
        <f t="shared" si="88"/>
        <v>-7.212235746038095E-3</v>
      </c>
      <c r="I1424">
        <f t="shared" si="89"/>
        <v>-3.7517344948670313E-7</v>
      </c>
      <c r="J1424">
        <f t="shared" si="90"/>
        <v>5.721424469399806E-5</v>
      </c>
      <c r="K1424">
        <f t="shared" si="91"/>
        <v>2.7058857891929808E-9</v>
      </c>
    </row>
    <row r="1425" spans="1:11" x14ac:dyDescent="0.25">
      <c r="A1425" s="1">
        <v>33133</v>
      </c>
      <c r="B1425">
        <v>2550.48999</v>
      </c>
      <c r="C1425">
        <v>2585.889893</v>
      </c>
      <c r="D1425">
        <v>2537.1298830000001</v>
      </c>
      <c r="E1425">
        <v>2567.330078</v>
      </c>
      <c r="F1425">
        <v>2567.330078</v>
      </c>
      <c r="G1425">
        <v>14340000</v>
      </c>
      <c r="H1425">
        <f t="shared" si="88"/>
        <v>1.2549971573433383E-3</v>
      </c>
      <c r="I1425">
        <f t="shared" si="89"/>
        <v>1.9760582991322782E-9</v>
      </c>
      <c r="J1425">
        <f t="shared" si="90"/>
        <v>8.1581192200078005E-7</v>
      </c>
      <c r="K1425">
        <f t="shared" si="91"/>
        <v>2.4797030208106656E-12</v>
      </c>
    </row>
    <row r="1426" spans="1:11" x14ac:dyDescent="0.25">
      <c r="A1426" s="1">
        <v>33134</v>
      </c>
      <c r="B1426">
        <v>2549.25</v>
      </c>
      <c r="C1426">
        <v>2587.8701169999999</v>
      </c>
      <c r="D1426">
        <v>2524.26001</v>
      </c>
      <c r="E1426">
        <v>2571.290039</v>
      </c>
      <c r="F1426">
        <v>2571.290039</v>
      </c>
      <c r="G1426">
        <v>20780000</v>
      </c>
      <c r="H1426">
        <f t="shared" si="88"/>
        <v>1.5412549259267857E-3</v>
      </c>
      <c r="I1426">
        <f t="shared" si="89"/>
        <v>3.6603180390810069E-9</v>
      </c>
      <c r="J1426">
        <f t="shared" si="90"/>
        <v>1.4148646756562988E-6</v>
      </c>
      <c r="K1426">
        <f t="shared" si="91"/>
        <v>5.6410302621164685E-12</v>
      </c>
    </row>
    <row r="1427" spans="1:11" x14ac:dyDescent="0.25">
      <c r="A1427" s="1">
        <v>33135</v>
      </c>
      <c r="B1427">
        <v>2569.3000489999999</v>
      </c>
      <c r="C1427">
        <v>2594.5500489999999</v>
      </c>
      <c r="D1427">
        <v>2534.4099120000001</v>
      </c>
      <c r="E1427">
        <v>2557.429932</v>
      </c>
      <c r="F1427">
        <v>2557.429932</v>
      </c>
      <c r="G1427">
        <v>22900000</v>
      </c>
      <c r="H1427">
        <f t="shared" si="88"/>
        <v>-5.4049122664987124E-3</v>
      </c>
      <c r="I1427">
        <f t="shared" si="89"/>
        <v>-1.5790496126897944E-7</v>
      </c>
      <c r="J1427">
        <f t="shared" si="90"/>
        <v>3.3139437726667029E-5</v>
      </c>
      <c r="K1427">
        <f t="shared" si="91"/>
        <v>8.5348200205400873E-10</v>
      </c>
    </row>
    <row r="1428" spans="1:11" x14ac:dyDescent="0.25">
      <c r="A1428" s="1">
        <v>33136</v>
      </c>
      <c r="B1428">
        <v>2539.110107</v>
      </c>
      <c r="C1428">
        <v>2549.01001</v>
      </c>
      <c r="D1428">
        <v>2495.540039</v>
      </c>
      <c r="E1428">
        <v>2518.320068</v>
      </c>
      <c r="F1428">
        <v>2518.320068</v>
      </c>
      <c r="G1428">
        <v>21110000</v>
      </c>
      <c r="H1428">
        <f t="shared" si="88"/>
        <v>-1.5410781863133091E-2</v>
      </c>
      <c r="I1428">
        <f t="shared" si="89"/>
        <v>-3.6600286180472059E-6</v>
      </c>
      <c r="J1428">
        <f t="shared" si="90"/>
        <v>2.4845816995541981E-4</v>
      </c>
      <c r="K1428">
        <f t="shared" si="91"/>
        <v>5.6404355555811351E-8</v>
      </c>
    </row>
    <row r="1429" spans="1:11" x14ac:dyDescent="0.25">
      <c r="A1429" s="1">
        <v>33137</v>
      </c>
      <c r="B1429">
        <v>2514.110107</v>
      </c>
      <c r="C1429">
        <v>2538.3701169999999</v>
      </c>
      <c r="D1429">
        <v>2479.9499510000001</v>
      </c>
      <c r="E1429">
        <v>2512.3798830000001</v>
      </c>
      <c r="F1429">
        <v>2512.3798830000001</v>
      </c>
      <c r="G1429">
        <v>32300000</v>
      </c>
      <c r="H1429">
        <f t="shared" si="88"/>
        <v>-2.3615750565834934E-3</v>
      </c>
      <c r="I1429">
        <f t="shared" si="89"/>
        <v>-1.3172661373254479E-8</v>
      </c>
      <c r="J1429">
        <f t="shared" si="90"/>
        <v>7.3622635533549416E-6</v>
      </c>
      <c r="K1429">
        <f t="shared" si="91"/>
        <v>3.1109858578952472E-11</v>
      </c>
    </row>
    <row r="1430" spans="1:11" x14ac:dyDescent="0.25">
      <c r="A1430" s="1">
        <v>33140</v>
      </c>
      <c r="B1430">
        <v>2491.830078</v>
      </c>
      <c r="C1430">
        <v>2498.0200199999999</v>
      </c>
      <c r="D1430">
        <v>2438.1201169999999</v>
      </c>
      <c r="E1430">
        <v>2452.969971</v>
      </c>
      <c r="F1430">
        <v>2452.969971</v>
      </c>
      <c r="G1430">
        <v>21170000</v>
      </c>
      <c r="H1430">
        <f t="shared" si="88"/>
        <v>-2.3930941024553495E-2</v>
      </c>
      <c r="I1430">
        <f t="shared" si="89"/>
        <v>-1.3705221742964858E-5</v>
      </c>
      <c r="J1430">
        <f t="shared" si="90"/>
        <v>5.8965025299529089E-4</v>
      </c>
      <c r="K1430">
        <f t="shared" si="91"/>
        <v>3.2798054921206003E-7</v>
      </c>
    </row>
    <row r="1431" spans="1:11" x14ac:dyDescent="0.25">
      <c r="A1431" s="1">
        <v>33141</v>
      </c>
      <c r="B1431">
        <v>2460.389893</v>
      </c>
      <c r="C1431">
        <v>2501.23999</v>
      </c>
      <c r="D1431">
        <v>2437.3798830000001</v>
      </c>
      <c r="E1431">
        <v>2485.639893</v>
      </c>
      <c r="F1431">
        <v>2485.639893</v>
      </c>
      <c r="G1431">
        <v>18870000</v>
      </c>
      <c r="H1431">
        <f t="shared" si="88"/>
        <v>1.3230605157248002E-2</v>
      </c>
      <c r="I1431">
        <f t="shared" si="89"/>
        <v>2.315938065141289E-6</v>
      </c>
      <c r="J1431">
        <f t="shared" si="90"/>
        <v>1.6586428983865305E-4</v>
      </c>
      <c r="K1431">
        <f t="shared" si="91"/>
        <v>3.0640975522756731E-8</v>
      </c>
    </row>
    <row r="1432" spans="1:11" x14ac:dyDescent="0.25">
      <c r="A1432" s="1">
        <v>33142</v>
      </c>
      <c r="B1432">
        <v>2479.4499510000001</v>
      </c>
      <c r="C1432">
        <v>2496.040039</v>
      </c>
      <c r="D1432">
        <v>2435.3999020000001</v>
      </c>
      <c r="E1432">
        <v>2459.6499020000001</v>
      </c>
      <c r="F1432">
        <v>2459.6499020000001</v>
      </c>
      <c r="G1432">
        <v>24780000</v>
      </c>
      <c r="H1432">
        <f t="shared" si="88"/>
        <v>-1.0511105057678199E-2</v>
      </c>
      <c r="I1432">
        <f t="shared" si="89"/>
        <v>-1.1613428996127276E-6</v>
      </c>
      <c r="J1432">
        <f t="shared" si="90"/>
        <v>1.1800214322528763E-4</v>
      </c>
      <c r="K1432">
        <f t="shared" si="91"/>
        <v>1.2207140936201483E-8</v>
      </c>
    </row>
    <row r="1433" spans="1:11" x14ac:dyDescent="0.25">
      <c r="A1433" s="1">
        <v>33143</v>
      </c>
      <c r="B1433">
        <v>2481.679932</v>
      </c>
      <c r="C1433">
        <v>2492.330078</v>
      </c>
      <c r="D1433">
        <v>2396.290039</v>
      </c>
      <c r="E1433">
        <v>2427.4799800000001</v>
      </c>
      <c r="F1433">
        <v>2427.4799800000001</v>
      </c>
      <c r="G1433">
        <v>23130000</v>
      </c>
      <c r="H1433">
        <f t="shared" si="88"/>
        <v>-1.3165349574722351E-2</v>
      </c>
      <c r="I1433">
        <f t="shared" si="89"/>
        <v>-2.281967379358529E-6</v>
      </c>
      <c r="J1433">
        <f t="shared" si="90"/>
        <v>1.8271263197853818E-4</v>
      </c>
      <c r="K1433">
        <f t="shared" si="91"/>
        <v>3.0043180649433949E-8</v>
      </c>
    </row>
    <row r="1434" spans="1:11" x14ac:dyDescent="0.25">
      <c r="A1434" s="1">
        <v>33144</v>
      </c>
      <c r="B1434">
        <v>2380.6899410000001</v>
      </c>
      <c r="C1434">
        <v>2465.5900879999999</v>
      </c>
      <c r="D1434">
        <v>2367.820068</v>
      </c>
      <c r="E1434">
        <v>2452.4799800000001</v>
      </c>
      <c r="F1434">
        <v>2452.4799800000001</v>
      </c>
      <c r="G1434">
        <v>25630000</v>
      </c>
      <c r="H1434">
        <f t="shared" si="88"/>
        <v>1.0246075343717492E-2</v>
      </c>
      <c r="I1434">
        <f t="shared" si="89"/>
        <v>1.0756151234314452E-6</v>
      </c>
      <c r="J1434">
        <f t="shared" si="90"/>
        <v>9.7897197437556946E-5</v>
      </c>
      <c r="K1434">
        <f t="shared" si="91"/>
        <v>1.1020700493521234E-8</v>
      </c>
    </row>
    <row r="1435" spans="1:11" x14ac:dyDescent="0.25">
      <c r="A1435" s="1">
        <v>33147</v>
      </c>
      <c r="B1435">
        <v>2474.25</v>
      </c>
      <c r="C1435">
        <v>2534.6499020000001</v>
      </c>
      <c r="D1435">
        <v>2446.530029</v>
      </c>
      <c r="E1435">
        <v>2515.8400879999999</v>
      </c>
      <c r="F1435">
        <v>2515.8400879999999</v>
      </c>
      <c r="G1435">
        <v>27990000</v>
      </c>
      <c r="H1435">
        <f t="shared" si="88"/>
        <v>2.5507029464496046E-2</v>
      </c>
      <c r="I1435">
        <f t="shared" si="89"/>
        <v>1.6594849980831115E-5</v>
      </c>
      <c r="J1435">
        <f t="shared" si="90"/>
        <v>6.3278687330757706E-4</v>
      </c>
      <c r="K1435">
        <f t="shared" si="91"/>
        <v>4.2328327389014902E-7</v>
      </c>
    </row>
    <row r="1436" spans="1:11" x14ac:dyDescent="0.25">
      <c r="A1436" s="1">
        <v>33148</v>
      </c>
      <c r="B1436">
        <v>2527.969971</v>
      </c>
      <c r="C1436">
        <v>2565.3500979999999</v>
      </c>
      <c r="D1436">
        <v>2487.6201169999999</v>
      </c>
      <c r="E1436">
        <v>2505.1999510000001</v>
      </c>
      <c r="F1436">
        <v>2505.1999510000001</v>
      </c>
      <c r="G1436">
        <v>25720000</v>
      </c>
      <c r="H1436">
        <f t="shared" si="88"/>
        <v>-4.2382266798761444E-3</v>
      </c>
      <c r="I1436">
        <f t="shared" si="89"/>
        <v>-7.6136092402934503E-8</v>
      </c>
      <c r="J1436">
        <f t="shared" si="90"/>
        <v>2.1068107003332931E-5</v>
      </c>
      <c r="K1436">
        <f t="shared" si="91"/>
        <v>3.2269143958480414E-10</v>
      </c>
    </row>
    <row r="1437" spans="1:11" x14ac:dyDescent="0.25">
      <c r="A1437" s="1">
        <v>33149</v>
      </c>
      <c r="B1437">
        <v>2504.4499510000001</v>
      </c>
      <c r="C1437">
        <v>2534.6499020000001</v>
      </c>
      <c r="D1437">
        <v>2470.790039</v>
      </c>
      <c r="E1437">
        <v>2489.360107</v>
      </c>
      <c r="F1437">
        <v>2489.360107</v>
      </c>
      <c r="G1437">
        <v>15550000</v>
      </c>
      <c r="H1437">
        <f t="shared" si="88"/>
        <v>-6.3428598000895477E-3</v>
      </c>
      <c r="I1437">
        <f t="shared" si="89"/>
        <v>-2.5520004948953944E-7</v>
      </c>
      <c r="J1437">
        <f t="shared" si="90"/>
        <v>4.4818122828799286E-5</v>
      </c>
      <c r="K1437">
        <f t="shared" si="91"/>
        <v>1.6187297146195856E-9</v>
      </c>
    </row>
    <row r="1438" spans="1:11" x14ac:dyDescent="0.25">
      <c r="A1438" s="1">
        <v>33150</v>
      </c>
      <c r="B1438">
        <v>2483.9099120000001</v>
      </c>
      <c r="C1438">
        <v>2528.219971</v>
      </c>
      <c r="D1438">
        <v>2464.8500979999999</v>
      </c>
      <c r="E1438">
        <v>2516.830078</v>
      </c>
      <c r="F1438">
        <v>2516.830078</v>
      </c>
      <c r="G1438">
        <v>19580000</v>
      </c>
      <c r="H1438">
        <f t="shared" si="88"/>
        <v>1.0974511830769688E-2</v>
      </c>
      <c r="I1438">
        <f t="shared" si="89"/>
        <v>1.3217245053467334E-6</v>
      </c>
      <c r="J1438">
        <f t="shared" si="90"/>
        <v>1.1284255725759169E-4</v>
      </c>
      <c r="K1438">
        <f t="shared" si="91"/>
        <v>1.4505117664139783E-8</v>
      </c>
    </row>
    <row r="1439" spans="1:11" x14ac:dyDescent="0.25">
      <c r="A1439" s="1">
        <v>33151</v>
      </c>
      <c r="B1439">
        <v>2472.030029</v>
      </c>
      <c r="C1439">
        <v>2544.5500489999999</v>
      </c>
      <c r="D1439">
        <v>2453.469971</v>
      </c>
      <c r="E1439">
        <v>2510.639893</v>
      </c>
      <c r="F1439">
        <v>2510.639893</v>
      </c>
      <c r="G1439">
        <v>20280000</v>
      </c>
      <c r="H1439">
        <f t="shared" si="88"/>
        <v>-2.4625460376220612E-3</v>
      </c>
      <c r="I1439">
        <f t="shared" si="89"/>
        <v>-1.493545799139188E-8</v>
      </c>
      <c r="J1439">
        <f t="shared" si="90"/>
        <v>7.920397741417476E-6</v>
      </c>
      <c r="K1439">
        <f t="shared" si="91"/>
        <v>3.6781101085103815E-11</v>
      </c>
    </row>
    <row r="1440" spans="1:11" x14ac:dyDescent="0.25">
      <c r="A1440" s="1">
        <v>33154</v>
      </c>
      <c r="B1440">
        <v>2530.6899410000001</v>
      </c>
      <c r="C1440">
        <v>2548.0200199999999</v>
      </c>
      <c r="D1440">
        <v>2507.179932</v>
      </c>
      <c r="E1440">
        <v>2523.76001</v>
      </c>
      <c r="F1440">
        <v>2523.76001</v>
      </c>
      <c r="G1440">
        <v>10730000</v>
      </c>
      <c r="H1440">
        <f t="shared" si="88"/>
        <v>5.2121988541427708E-3</v>
      </c>
      <c r="I1440">
        <f t="shared" si="89"/>
        <v>1.4158980922273423E-7</v>
      </c>
      <c r="J1440">
        <f t="shared" si="90"/>
        <v>2.3623728955801294E-5</v>
      </c>
      <c r="K1440">
        <f t="shared" si="91"/>
        <v>7.3797672035731063E-10</v>
      </c>
    </row>
    <row r="1441" spans="1:11" x14ac:dyDescent="0.25">
      <c r="A1441" s="1">
        <v>33155</v>
      </c>
      <c r="B1441">
        <v>2495.790039</v>
      </c>
      <c r="C1441">
        <v>2514.6000979999999</v>
      </c>
      <c r="D1441">
        <v>2437.8701169999999</v>
      </c>
      <c r="E1441">
        <v>2445.540039</v>
      </c>
      <c r="F1441">
        <v>2445.540039</v>
      </c>
      <c r="G1441">
        <v>18750000</v>
      </c>
      <c r="H1441">
        <f t="shared" si="88"/>
        <v>-3.148388357280129E-2</v>
      </c>
      <c r="I1441">
        <f t="shared" si="89"/>
        <v>-3.1208292949066931E-5</v>
      </c>
      <c r="J1441">
        <f t="shared" si="90"/>
        <v>1.0135090983782763E-3</v>
      </c>
      <c r="K1441">
        <f t="shared" si="91"/>
        <v>9.8256212358468064E-7</v>
      </c>
    </row>
    <row r="1442" spans="1:11" x14ac:dyDescent="0.25">
      <c r="A1442" s="1">
        <v>33156</v>
      </c>
      <c r="B1442">
        <v>2445.3000489999999</v>
      </c>
      <c r="C1442">
        <v>2472.030029</v>
      </c>
      <c r="D1442">
        <v>2388.360107</v>
      </c>
      <c r="E1442">
        <v>2407.919922</v>
      </c>
      <c r="F1442">
        <v>2407.919922</v>
      </c>
      <c r="G1442">
        <v>23900000</v>
      </c>
      <c r="H1442">
        <f t="shared" si="88"/>
        <v>-1.5502701473976671E-2</v>
      </c>
      <c r="I1442">
        <f t="shared" si="89"/>
        <v>-3.7259116477605333E-6</v>
      </c>
      <c r="J1442">
        <f t="shared" si="90"/>
        <v>2.5136439518721744E-4</v>
      </c>
      <c r="K1442">
        <f t="shared" si="91"/>
        <v>5.7762157056601341E-8</v>
      </c>
    </row>
    <row r="1443" spans="1:11" x14ac:dyDescent="0.25">
      <c r="A1443" s="1">
        <v>33157</v>
      </c>
      <c r="B1443">
        <v>2414.360107</v>
      </c>
      <c r="C1443">
        <v>2427.2299800000001</v>
      </c>
      <c r="D1443">
        <v>2344.3100589999999</v>
      </c>
      <c r="E1443">
        <v>2365.1000979999999</v>
      </c>
      <c r="F1443">
        <v>2365.1000979999999</v>
      </c>
      <c r="G1443">
        <v>25450000</v>
      </c>
      <c r="H1443">
        <f t="shared" si="88"/>
        <v>-1.794292612626739E-2</v>
      </c>
      <c r="I1443">
        <f t="shared" si="89"/>
        <v>-5.7768194292966525E-6</v>
      </c>
      <c r="J1443">
        <f t="shared" si="90"/>
        <v>3.3469605574748377E-4</v>
      </c>
      <c r="K1443">
        <f t="shared" si="91"/>
        <v>1.0365375911720793E-7</v>
      </c>
    </row>
    <row r="1444" spans="1:11" x14ac:dyDescent="0.25">
      <c r="A1444" s="1">
        <v>33158</v>
      </c>
      <c r="B1444">
        <v>2383.9099120000001</v>
      </c>
      <c r="C1444">
        <v>2428.709961</v>
      </c>
      <c r="D1444">
        <v>2349.75</v>
      </c>
      <c r="E1444">
        <v>2398.0200199999999</v>
      </c>
      <c r="F1444">
        <v>2398.0200199999999</v>
      </c>
      <c r="G1444">
        <v>22650000</v>
      </c>
      <c r="H1444">
        <f t="shared" si="88"/>
        <v>1.3823059410366888E-2</v>
      </c>
      <c r="I1444">
        <f t="shared" si="89"/>
        <v>2.6411973946519328E-6</v>
      </c>
      <c r="J1444">
        <f t="shared" si="90"/>
        <v>1.8147552837095081E-4</v>
      </c>
      <c r="K1444">
        <f t="shared" si="91"/>
        <v>3.6509101665793832E-8</v>
      </c>
    </row>
    <row r="1445" spans="1:11" x14ac:dyDescent="0.25">
      <c r="A1445" s="1">
        <v>33161</v>
      </c>
      <c r="B1445">
        <v>2413.860107</v>
      </c>
      <c r="C1445">
        <v>2451.23999</v>
      </c>
      <c r="D1445">
        <v>2354.9499510000001</v>
      </c>
      <c r="E1445">
        <v>2416.3400879999999</v>
      </c>
      <c r="F1445">
        <v>2416.3400879999999</v>
      </c>
      <c r="G1445">
        <v>26120000</v>
      </c>
      <c r="H1445">
        <f t="shared" si="88"/>
        <v>7.6106298724557082E-3</v>
      </c>
      <c r="I1445">
        <f t="shared" si="89"/>
        <v>4.4079901955890751E-7</v>
      </c>
      <c r="J1445">
        <f t="shared" si="90"/>
        <v>5.2690987371910102E-5</v>
      </c>
      <c r="K1445">
        <f t="shared" si="91"/>
        <v>3.3547036393271184E-9</v>
      </c>
    </row>
    <row r="1446" spans="1:11" x14ac:dyDescent="0.25">
      <c r="A1446" s="1">
        <v>33162</v>
      </c>
      <c r="B1446">
        <v>2420.3000489999999</v>
      </c>
      <c r="C1446">
        <v>2434.4099120000001</v>
      </c>
      <c r="D1446">
        <v>2366.830078</v>
      </c>
      <c r="E1446">
        <v>2381.1899410000001</v>
      </c>
      <c r="F1446">
        <v>2381.1899410000001</v>
      </c>
      <c r="G1446">
        <v>17260000</v>
      </c>
      <c r="H1446">
        <f t="shared" si="88"/>
        <v>-1.4653697119274859E-2</v>
      </c>
      <c r="I1446">
        <f t="shared" si="89"/>
        <v>-3.1466803970140216E-6</v>
      </c>
      <c r="J1446">
        <f t="shared" si="90"/>
        <v>2.2516416600272296E-4</v>
      </c>
      <c r="K1446">
        <f t="shared" si="91"/>
        <v>4.6110890854986017E-8</v>
      </c>
    </row>
    <row r="1447" spans="1:11" x14ac:dyDescent="0.25">
      <c r="A1447" s="1">
        <v>33163</v>
      </c>
      <c r="B1447">
        <v>2376.7299800000001</v>
      </c>
      <c r="C1447">
        <v>2418.5600589999999</v>
      </c>
      <c r="D1447">
        <v>2358.169922</v>
      </c>
      <c r="E1447">
        <v>2387.8701169999999</v>
      </c>
      <c r="F1447">
        <v>2387.8701169999999</v>
      </c>
      <c r="G1447">
        <v>18250000</v>
      </c>
      <c r="H1447">
        <f t="shared" si="88"/>
        <v>2.8014662376695688E-3</v>
      </c>
      <c r="I1447">
        <f t="shared" si="89"/>
        <v>2.198359056908596E-8</v>
      </c>
      <c r="J1447">
        <f t="shared" si="90"/>
        <v>6.0009916525806068E-6</v>
      </c>
      <c r="K1447">
        <f t="shared" si="91"/>
        <v>6.1583566402510001E-11</v>
      </c>
    </row>
    <row r="1448" spans="1:11" x14ac:dyDescent="0.25">
      <c r="A1448" s="1">
        <v>33164</v>
      </c>
      <c r="B1448">
        <v>2402.719971</v>
      </c>
      <c r="C1448">
        <v>2461.6298830000001</v>
      </c>
      <c r="D1448">
        <v>2391.830078</v>
      </c>
      <c r="E1448">
        <v>2452.719971</v>
      </c>
      <c r="F1448">
        <v>2452.719971</v>
      </c>
      <c r="G1448">
        <v>25760000</v>
      </c>
      <c r="H1448">
        <f t="shared" si="88"/>
        <v>2.6795796808681202E-2</v>
      </c>
      <c r="I1448">
        <f t="shared" si="89"/>
        <v>1.9239510168961526E-5</v>
      </c>
      <c r="J1448">
        <f t="shared" si="90"/>
        <v>6.9928633791559874E-4</v>
      </c>
      <c r="K1448">
        <f t="shared" si="91"/>
        <v>5.1553562439275746E-7</v>
      </c>
    </row>
    <row r="1449" spans="1:11" x14ac:dyDescent="0.25">
      <c r="A1449" s="1">
        <v>33165</v>
      </c>
      <c r="B1449">
        <v>2489.8500979999999</v>
      </c>
      <c r="C1449">
        <v>2536.8798830000001</v>
      </c>
      <c r="D1449">
        <v>2453.469971</v>
      </c>
      <c r="E1449">
        <v>2520.790039</v>
      </c>
      <c r="F1449">
        <v>2520.790039</v>
      </c>
      <c r="G1449">
        <v>37810000</v>
      </c>
      <c r="H1449">
        <f t="shared" si="88"/>
        <v>2.7374758935936879E-2</v>
      </c>
      <c r="I1449">
        <f t="shared" si="89"/>
        <v>2.0513748216816834E-5</v>
      </c>
      <c r="J1449">
        <f t="shared" si="90"/>
        <v>7.302417103612946E-4</v>
      </c>
      <c r="K1449">
        <f t="shared" si="91"/>
        <v>5.6155637383398036E-7</v>
      </c>
    </row>
    <row r="1450" spans="1:11" x14ac:dyDescent="0.25">
      <c r="A1450" s="1">
        <v>33168</v>
      </c>
      <c r="B1450">
        <v>2498.2700199999999</v>
      </c>
      <c r="C1450">
        <v>2535.3999020000001</v>
      </c>
      <c r="D1450">
        <v>2476.7299800000001</v>
      </c>
      <c r="E1450">
        <v>2516.0900879999999</v>
      </c>
      <c r="F1450">
        <v>2516.0900879999999</v>
      </c>
      <c r="G1450">
        <v>21310000</v>
      </c>
      <c r="H1450">
        <f t="shared" si="88"/>
        <v>-1.8662156912860497E-3</v>
      </c>
      <c r="I1450">
        <f t="shared" si="89"/>
        <v>-6.5008762477195855E-9</v>
      </c>
      <c r="J1450">
        <f t="shared" si="90"/>
        <v>4.9194786388999809E-6</v>
      </c>
      <c r="K1450">
        <f t="shared" si="91"/>
        <v>1.2132841711569967E-11</v>
      </c>
    </row>
    <row r="1451" spans="1:11" x14ac:dyDescent="0.25">
      <c r="A1451" s="1">
        <v>33169</v>
      </c>
      <c r="B1451">
        <v>2504.9499510000001</v>
      </c>
      <c r="C1451">
        <v>2527.969971</v>
      </c>
      <c r="D1451">
        <v>2480.1999510000001</v>
      </c>
      <c r="E1451">
        <v>2494.0600589999999</v>
      </c>
      <c r="F1451">
        <v>2494.0600589999999</v>
      </c>
      <c r="G1451">
        <v>17710000</v>
      </c>
      <c r="H1451">
        <f t="shared" si="88"/>
        <v>-8.7942158752671636E-3</v>
      </c>
      <c r="I1451">
        <f t="shared" si="89"/>
        <v>-6.801578262537073E-7</v>
      </c>
      <c r="J1451">
        <f t="shared" si="90"/>
        <v>8.3649132316981521E-5</v>
      </c>
      <c r="K1451">
        <f t="shared" si="91"/>
        <v>5.9815389194614948E-9</v>
      </c>
    </row>
    <row r="1452" spans="1:11" x14ac:dyDescent="0.25">
      <c r="A1452" s="1">
        <v>33170</v>
      </c>
      <c r="B1452">
        <v>2489.6000979999999</v>
      </c>
      <c r="C1452">
        <v>2523.0200199999999</v>
      </c>
      <c r="D1452">
        <v>2470.540039</v>
      </c>
      <c r="E1452">
        <v>2504.209961</v>
      </c>
      <c r="F1452">
        <v>2504.209961</v>
      </c>
      <c r="G1452">
        <v>17790000</v>
      </c>
      <c r="H1452">
        <f t="shared" si="88"/>
        <v>4.0613715989924765E-3</v>
      </c>
      <c r="I1452">
        <f t="shared" si="89"/>
        <v>6.6985142345843234E-8</v>
      </c>
      <c r="J1452">
        <f t="shared" si="90"/>
        <v>1.3761113730553022E-5</v>
      </c>
      <c r="K1452">
        <f t="shared" si="91"/>
        <v>2.7204326560106928E-10</v>
      </c>
    </row>
    <row r="1453" spans="1:11" x14ac:dyDescent="0.25">
      <c r="A1453" s="1">
        <v>33171</v>
      </c>
      <c r="B1453">
        <v>2509.3999020000001</v>
      </c>
      <c r="C1453">
        <v>2525.98999</v>
      </c>
      <c r="D1453">
        <v>2464.110107</v>
      </c>
      <c r="E1453">
        <v>2484.4099120000001</v>
      </c>
      <c r="F1453">
        <v>2484.4099120000001</v>
      </c>
      <c r="G1453">
        <v>18160000</v>
      </c>
      <c r="H1453">
        <f t="shared" si="88"/>
        <v>-7.9381285714806744E-3</v>
      </c>
      <c r="I1453">
        <f t="shared" si="89"/>
        <v>-5.0023571596929385E-7</v>
      </c>
      <c r="J1453">
        <f t="shared" si="90"/>
        <v>6.8722486020999336E-5</v>
      </c>
      <c r="K1453">
        <f t="shared" si="91"/>
        <v>3.9709973310823567E-9</v>
      </c>
    </row>
    <row r="1454" spans="1:11" x14ac:dyDescent="0.25">
      <c r="A1454" s="1">
        <v>33172</v>
      </c>
      <c r="B1454">
        <v>2466.0900879999999</v>
      </c>
      <c r="C1454">
        <v>2482.179932</v>
      </c>
      <c r="D1454">
        <v>2429.209961</v>
      </c>
      <c r="E1454">
        <v>2436.139893</v>
      </c>
      <c r="F1454">
        <v>2436.139893</v>
      </c>
      <c r="G1454">
        <v>16470000</v>
      </c>
      <c r="H1454">
        <f t="shared" si="88"/>
        <v>-1.9620395852087729E-2</v>
      </c>
      <c r="I1454">
        <f t="shared" si="89"/>
        <v>-7.5532091918650942E-6</v>
      </c>
      <c r="J1454">
        <f t="shared" si="90"/>
        <v>3.988875719165849E-4</v>
      </c>
      <c r="K1454">
        <f t="shared" si="91"/>
        <v>1.4819788896993367E-7</v>
      </c>
    </row>
    <row r="1455" spans="1:11" x14ac:dyDescent="0.25">
      <c r="A1455" s="1">
        <v>33175</v>
      </c>
      <c r="B1455">
        <v>2437.1298830000001</v>
      </c>
      <c r="C1455">
        <v>2470.3000489999999</v>
      </c>
      <c r="D1455">
        <v>2407.669922</v>
      </c>
      <c r="E1455">
        <v>2430.1999510000001</v>
      </c>
      <c r="F1455">
        <v>2430.1999510000001</v>
      </c>
      <c r="G1455">
        <v>17820000</v>
      </c>
      <c r="H1455">
        <f t="shared" si="88"/>
        <v>-2.441237209240968E-3</v>
      </c>
      <c r="I1455">
        <f t="shared" si="89"/>
        <v>-1.4551105292203814E-8</v>
      </c>
      <c r="J1455">
        <f t="shared" si="90"/>
        <v>7.8009120786642645E-6</v>
      </c>
      <c r="K1455">
        <f t="shared" si="91"/>
        <v>3.5524500301515247E-11</v>
      </c>
    </row>
    <row r="1456" spans="1:11" x14ac:dyDescent="0.25">
      <c r="A1456" s="1">
        <v>33176</v>
      </c>
      <c r="B1456">
        <v>2425.73999</v>
      </c>
      <c r="C1456">
        <v>2462.8701169999999</v>
      </c>
      <c r="D1456">
        <v>2400.5</v>
      </c>
      <c r="E1456">
        <v>2448.0200199999999</v>
      </c>
      <c r="F1456">
        <v>2448.0200199999999</v>
      </c>
      <c r="G1456">
        <v>20100000</v>
      </c>
      <c r="H1456">
        <f t="shared" si="88"/>
        <v>7.3060043917896238E-3</v>
      </c>
      <c r="I1456">
        <f t="shared" si="89"/>
        <v>3.8995789655069013E-7</v>
      </c>
      <c r="J1456">
        <f t="shared" si="90"/>
        <v>4.836131918749226E-5</v>
      </c>
      <c r="K1456">
        <f t="shared" si="91"/>
        <v>2.8489858494703401E-9</v>
      </c>
    </row>
    <row r="1457" spans="1:11" x14ac:dyDescent="0.25">
      <c r="A1457" s="1">
        <v>33177</v>
      </c>
      <c r="B1457">
        <v>2455.4499510000001</v>
      </c>
      <c r="C1457">
        <v>2475.98999</v>
      </c>
      <c r="D1457">
        <v>2419.5500489999999</v>
      </c>
      <c r="E1457">
        <v>2442.330078</v>
      </c>
      <c r="F1457">
        <v>2442.330078</v>
      </c>
      <c r="G1457">
        <v>17840000</v>
      </c>
      <c r="H1457">
        <f t="shared" si="88"/>
        <v>-2.3270090907803699E-3</v>
      </c>
      <c r="I1457">
        <f t="shared" si="89"/>
        <v>-1.260269779523162E-8</v>
      </c>
      <c r="J1457">
        <f t="shared" si="90"/>
        <v>7.1758792922043145E-6</v>
      </c>
      <c r="K1457">
        <f t="shared" si="91"/>
        <v>2.9328151858769447E-11</v>
      </c>
    </row>
    <row r="1458" spans="1:11" x14ac:dyDescent="0.25">
      <c r="A1458" s="1">
        <v>33178</v>
      </c>
      <c r="B1458">
        <v>2441.830078</v>
      </c>
      <c r="C1458">
        <v>2473.0200199999999</v>
      </c>
      <c r="D1458">
        <v>2415.5900879999999</v>
      </c>
      <c r="E1458">
        <v>2454.9499510000001</v>
      </c>
      <c r="F1458">
        <v>2454.9499510000001</v>
      </c>
      <c r="G1458">
        <v>17450000</v>
      </c>
      <c r="H1458">
        <f t="shared" si="88"/>
        <v>5.153840850196682E-3</v>
      </c>
      <c r="I1458">
        <f t="shared" si="89"/>
        <v>1.3688684928931668E-7</v>
      </c>
      <c r="J1458">
        <f t="shared" si="90"/>
        <v>2.3059845236479475E-5</v>
      </c>
      <c r="K1458">
        <f t="shared" si="91"/>
        <v>7.0547609665808158E-10</v>
      </c>
    </row>
    <row r="1459" spans="1:11" x14ac:dyDescent="0.25">
      <c r="A1459" s="1">
        <v>33179</v>
      </c>
      <c r="B1459">
        <v>2456.429932</v>
      </c>
      <c r="C1459">
        <v>2501.7299800000001</v>
      </c>
      <c r="D1459">
        <v>2447.280029</v>
      </c>
      <c r="E1459">
        <v>2490.8400879999999</v>
      </c>
      <c r="F1459">
        <v>2490.8400879999999</v>
      </c>
      <c r="G1459">
        <v>21360000</v>
      </c>
      <c r="H1459">
        <f t="shared" si="88"/>
        <v>1.4513663833508718E-2</v>
      </c>
      <c r="I1459">
        <f t="shared" si="89"/>
        <v>3.0571733883346311E-6</v>
      </c>
      <c r="J1459">
        <f t="shared" si="90"/>
        <v>2.0055912130516481E-4</v>
      </c>
      <c r="K1459">
        <f t="shared" si="91"/>
        <v>4.4370408529099948E-8</v>
      </c>
    </row>
    <row r="1460" spans="1:11" x14ac:dyDescent="0.25">
      <c r="A1460" s="1">
        <v>33182</v>
      </c>
      <c r="B1460">
        <v>2487.8701169999999</v>
      </c>
      <c r="C1460">
        <v>2519.0600589999999</v>
      </c>
      <c r="D1460">
        <v>2472.7700199999999</v>
      </c>
      <c r="E1460">
        <v>2502.2299800000001</v>
      </c>
      <c r="F1460">
        <v>2502.2299800000001</v>
      </c>
      <c r="G1460">
        <v>16950000</v>
      </c>
      <c r="H1460">
        <f t="shared" si="88"/>
        <v>4.562287971564858E-3</v>
      </c>
      <c r="I1460">
        <f t="shared" si="89"/>
        <v>9.4953886269724091E-8</v>
      </c>
      <c r="J1460">
        <f t="shared" si="90"/>
        <v>1.7728427205678914E-5</v>
      </c>
      <c r="K1460">
        <f t="shared" si="91"/>
        <v>4.3319522311252288E-10</v>
      </c>
    </row>
    <row r="1461" spans="1:11" x14ac:dyDescent="0.25">
      <c r="A1461" s="1">
        <v>33183</v>
      </c>
      <c r="B1461">
        <v>2496.040039</v>
      </c>
      <c r="C1461">
        <v>2516.830078</v>
      </c>
      <c r="D1461">
        <v>2471.530029</v>
      </c>
      <c r="E1461">
        <v>2485.1499020000001</v>
      </c>
      <c r="F1461">
        <v>2485.1499020000001</v>
      </c>
      <c r="G1461">
        <v>14490000</v>
      </c>
      <c r="H1461">
        <f t="shared" si="88"/>
        <v>-6.8493458200364612E-3</v>
      </c>
      <c r="I1461">
        <f t="shared" si="89"/>
        <v>-3.2134446277886583E-7</v>
      </c>
      <c r="J1461">
        <f t="shared" si="90"/>
        <v>5.1856127858110776E-5</v>
      </c>
      <c r="K1461">
        <f t="shared" si="91"/>
        <v>2.2010391176985944E-9</v>
      </c>
    </row>
    <row r="1462" spans="1:11" x14ac:dyDescent="0.25">
      <c r="A1462" s="1">
        <v>33184</v>
      </c>
      <c r="B1462">
        <v>2479.9499510000001</v>
      </c>
      <c r="C1462">
        <v>2490.3500979999999</v>
      </c>
      <c r="D1462">
        <v>2430.9399410000001</v>
      </c>
      <c r="E1462">
        <v>2440.8400879999999</v>
      </c>
      <c r="F1462">
        <v>2440.8400879999999</v>
      </c>
      <c r="G1462">
        <v>17510000</v>
      </c>
      <c r="H1462">
        <f t="shared" si="88"/>
        <v>-1.7990702056980813E-2</v>
      </c>
      <c r="I1462">
        <f t="shared" si="89"/>
        <v>-5.8230872237176208E-6</v>
      </c>
      <c r="J1462">
        <f t="shared" si="90"/>
        <v>3.3644643094628225E-4</v>
      </c>
      <c r="K1462">
        <f t="shared" si="91"/>
        <v>1.0476214787167572E-7</v>
      </c>
    </row>
    <row r="1463" spans="1:11" x14ac:dyDescent="0.25">
      <c r="A1463" s="1">
        <v>33185</v>
      </c>
      <c r="B1463">
        <v>2432.919922</v>
      </c>
      <c r="C1463">
        <v>2468.8100589999999</v>
      </c>
      <c r="D1463">
        <v>2415.8400879999999</v>
      </c>
      <c r="E1463">
        <v>2443.8100589999999</v>
      </c>
      <c r="F1463">
        <v>2443.8100589999999</v>
      </c>
      <c r="G1463">
        <v>18610000</v>
      </c>
      <c r="H1463">
        <f t="shared" si="88"/>
        <v>1.2160426137431638E-3</v>
      </c>
      <c r="I1463">
        <f t="shared" si="89"/>
        <v>1.7976858243281938E-9</v>
      </c>
      <c r="J1463">
        <f t="shared" si="90"/>
        <v>7.4696009320859317E-7</v>
      </c>
      <c r="K1463">
        <f t="shared" si="91"/>
        <v>2.1858401138629077E-12</v>
      </c>
    </row>
    <row r="1464" spans="1:11" x14ac:dyDescent="0.25">
      <c r="A1464" s="1">
        <v>33186</v>
      </c>
      <c r="B1464">
        <v>2453.459961</v>
      </c>
      <c r="C1464">
        <v>2500.73999</v>
      </c>
      <c r="D1464">
        <v>2438.610107</v>
      </c>
      <c r="E1464">
        <v>2488.610107</v>
      </c>
      <c r="F1464">
        <v>2488.610107</v>
      </c>
      <c r="G1464">
        <v>18740000</v>
      </c>
      <c r="H1464">
        <f t="shared" si="88"/>
        <v>1.8166043648334341E-2</v>
      </c>
      <c r="I1464">
        <f t="shared" si="89"/>
        <v>5.9947653020867289E-6</v>
      </c>
      <c r="J1464">
        <f t="shared" si="90"/>
        <v>3.1734820014589542E-4</v>
      </c>
      <c r="K1464">
        <f t="shared" si="91"/>
        <v>1.0890042631696255E-7</v>
      </c>
    </row>
    <row r="1465" spans="1:11" x14ac:dyDescent="0.25">
      <c r="A1465" s="1">
        <v>33189</v>
      </c>
      <c r="B1465">
        <v>2498.2700199999999</v>
      </c>
      <c r="C1465">
        <v>2550.98999</v>
      </c>
      <c r="D1465">
        <v>2490.1000979999999</v>
      </c>
      <c r="E1465">
        <v>2540.3500979999999</v>
      </c>
      <c r="F1465">
        <v>2540.3500979999999</v>
      </c>
      <c r="G1465">
        <v>21480000</v>
      </c>
      <c r="H1465">
        <f t="shared" si="88"/>
        <v>2.0577540719735343E-2</v>
      </c>
      <c r="I1465">
        <f t="shared" si="89"/>
        <v>8.7130975082411811E-6</v>
      </c>
      <c r="J1465">
        <f t="shared" si="90"/>
        <v>4.0908163604310663E-4</v>
      </c>
      <c r="K1465">
        <f t="shared" si="91"/>
        <v>1.7929304056855851E-7</v>
      </c>
    </row>
    <row r="1466" spans="1:11" x14ac:dyDescent="0.25">
      <c r="A1466" s="1">
        <v>33190</v>
      </c>
      <c r="B1466">
        <v>2533.4099120000001</v>
      </c>
      <c r="C1466">
        <v>2559.8999020000001</v>
      </c>
      <c r="D1466">
        <v>2512.3798830000001</v>
      </c>
      <c r="E1466">
        <v>2535.3999020000001</v>
      </c>
      <c r="F1466">
        <v>2535.3999020000001</v>
      </c>
      <c r="G1466">
        <v>18980000</v>
      </c>
      <c r="H1466">
        <f t="shared" si="88"/>
        <v>-1.9505285206889217E-3</v>
      </c>
      <c r="I1466">
        <f t="shared" si="89"/>
        <v>-7.4223182100720339E-9</v>
      </c>
      <c r="J1466">
        <f t="shared" si="90"/>
        <v>5.3005972790176629E-6</v>
      </c>
      <c r="K1466">
        <f t="shared" si="91"/>
        <v>1.4478361833181832E-11</v>
      </c>
    </row>
    <row r="1467" spans="1:11" x14ac:dyDescent="0.25">
      <c r="A1467" s="1">
        <v>33191</v>
      </c>
      <c r="B1467">
        <v>2533.6599120000001</v>
      </c>
      <c r="C1467">
        <v>2581.1899410000001</v>
      </c>
      <c r="D1467">
        <v>2522.7700199999999</v>
      </c>
      <c r="E1467">
        <v>2559.6499020000001</v>
      </c>
      <c r="F1467">
        <v>2559.6499020000001</v>
      </c>
      <c r="G1467">
        <v>18660000</v>
      </c>
      <c r="H1467">
        <f t="shared" si="88"/>
        <v>9.5191152383151609E-3</v>
      </c>
      <c r="I1467">
        <f t="shared" si="89"/>
        <v>8.6252723295270412E-7</v>
      </c>
      <c r="J1467">
        <f t="shared" si="90"/>
        <v>8.4040143857676776E-5</v>
      </c>
      <c r="K1467">
        <f t="shared" si="91"/>
        <v>8.2103893932247278E-9</v>
      </c>
    </row>
    <row r="1468" spans="1:11" x14ac:dyDescent="0.25">
      <c r="A1468" s="1">
        <v>33192</v>
      </c>
      <c r="B1468">
        <v>2550.48999</v>
      </c>
      <c r="C1468">
        <v>2567.330078</v>
      </c>
      <c r="D1468">
        <v>2528.709961</v>
      </c>
      <c r="E1468">
        <v>2545.0500489999999</v>
      </c>
      <c r="F1468">
        <v>2545.0500489999999</v>
      </c>
      <c r="G1468">
        <v>15850000</v>
      </c>
      <c r="H1468">
        <f t="shared" si="88"/>
        <v>-5.7201766801449417E-3</v>
      </c>
      <c r="I1468">
        <f t="shared" si="89"/>
        <v>-1.8717873783953224E-7</v>
      </c>
      <c r="J1468">
        <f t="shared" si="90"/>
        <v>3.6868586070227539E-5</v>
      </c>
      <c r="K1468">
        <f t="shared" si="91"/>
        <v>1.0707186136425955E-9</v>
      </c>
    </row>
    <row r="1469" spans="1:11" x14ac:dyDescent="0.25">
      <c r="A1469" s="1">
        <v>33193</v>
      </c>
      <c r="B1469">
        <v>2549.5</v>
      </c>
      <c r="C1469">
        <v>2570.790039</v>
      </c>
      <c r="D1469">
        <v>2522.280029</v>
      </c>
      <c r="E1469">
        <v>2550.25</v>
      </c>
      <c r="F1469">
        <v>2550.25</v>
      </c>
      <c r="G1469">
        <v>24850000</v>
      </c>
      <c r="H1469">
        <f t="shared" si="88"/>
        <v>2.041078152510532E-3</v>
      </c>
      <c r="I1469">
        <f t="shared" si="89"/>
        <v>8.5015851623577887E-9</v>
      </c>
      <c r="J1469">
        <f t="shared" si="90"/>
        <v>2.853748239217242E-6</v>
      </c>
      <c r="K1469">
        <f t="shared" si="91"/>
        <v>1.7351347707893681E-11</v>
      </c>
    </row>
    <row r="1470" spans="1:11" x14ac:dyDescent="0.25">
      <c r="A1470" s="1">
        <v>33196</v>
      </c>
      <c r="B1470">
        <v>2563.360107</v>
      </c>
      <c r="C1470">
        <v>2580.6899410000001</v>
      </c>
      <c r="D1470">
        <v>2543.070068</v>
      </c>
      <c r="E1470">
        <v>2565.3500979999999</v>
      </c>
      <c r="F1470">
        <v>2565.3500979999999</v>
      </c>
      <c r="G1470">
        <v>17040000</v>
      </c>
      <c r="H1470">
        <f t="shared" si="88"/>
        <v>5.9035661766110269E-3</v>
      </c>
      <c r="I1470">
        <f t="shared" si="89"/>
        <v>2.0573870292429706E-7</v>
      </c>
      <c r="J1470">
        <f t="shared" si="90"/>
        <v>3.0822395450525465E-5</v>
      </c>
      <c r="K1470">
        <f t="shared" si="91"/>
        <v>1.2145665886667834E-9</v>
      </c>
    </row>
    <row r="1471" spans="1:11" x14ac:dyDescent="0.25">
      <c r="A1471" s="1">
        <v>33197</v>
      </c>
      <c r="B1471">
        <v>2561.3798830000001</v>
      </c>
      <c r="C1471">
        <v>2574.5</v>
      </c>
      <c r="D1471">
        <v>2524.01001</v>
      </c>
      <c r="E1471">
        <v>2530.1999510000001</v>
      </c>
      <c r="F1471">
        <v>2530.1999510000001</v>
      </c>
      <c r="G1471">
        <v>20700000</v>
      </c>
      <c r="H1471">
        <f t="shared" si="88"/>
        <v>-1.3796628124728165E-2</v>
      </c>
      <c r="I1471">
        <f t="shared" si="89"/>
        <v>-2.6262167149664572E-6</v>
      </c>
      <c r="J1471">
        <f t="shared" si="90"/>
        <v>2.001772850320459E-4</v>
      </c>
      <c r="K1471">
        <f t="shared" si="91"/>
        <v>3.623326037253922E-8</v>
      </c>
    </row>
    <row r="1472" spans="1:11" x14ac:dyDescent="0.25">
      <c r="A1472" s="1">
        <v>33198</v>
      </c>
      <c r="B1472">
        <v>2530.9399410000001</v>
      </c>
      <c r="C1472">
        <v>2552.2299800000001</v>
      </c>
      <c r="D1472">
        <v>2502.719971</v>
      </c>
      <c r="E1472">
        <v>2539.360107</v>
      </c>
      <c r="F1472">
        <v>2539.360107</v>
      </c>
      <c r="G1472">
        <v>18750000</v>
      </c>
      <c r="H1472">
        <f t="shared" si="88"/>
        <v>3.6137912813379923E-3</v>
      </c>
      <c r="I1472">
        <f t="shared" si="89"/>
        <v>4.7189413822458552E-8</v>
      </c>
      <c r="J1472">
        <f t="shared" si="90"/>
        <v>1.0640756202160926E-5</v>
      </c>
      <c r="K1472">
        <f t="shared" si="91"/>
        <v>1.7052685278877919E-10</v>
      </c>
    </row>
    <row r="1473" spans="1:11" x14ac:dyDescent="0.25">
      <c r="A1473" s="1">
        <v>33200</v>
      </c>
      <c r="B1473">
        <v>2536.8798830000001</v>
      </c>
      <c r="C1473">
        <v>2557.919922</v>
      </c>
      <c r="D1473">
        <v>2521.040039</v>
      </c>
      <c r="E1473">
        <v>2527.2299800000001</v>
      </c>
      <c r="F1473">
        <v>2527.2299800000001</v>
      </c>
      <c r="G1473">
        <v>6790000</v>
      </c>
      <c r="H1473">
        <f t="shared" si="88"/>
        <v>-4.7882895470300326E-3</v>
      </c>
      <c r="I1473">
        <f t="shared" si="89"/>
        <v>-1.0979305841589919E-7</v>
      </c>
      <c r="J1473">
        <f t="shared" si="90"/>
        <v>2.6420254120902358E-5</v>
      </c>
      <c r="K1473">
        <f t="shared" si="91"/>
        <v>5.2573454029192327E-10</v>
      </c>
    </row>
    <row r="1474" spans="1:11" x14ac:dyDescent="0.25">
      <c r="A1474" s="1">
        <v>33203</v>
      </c>
      <c r="B1474">
        <v>2511.8798830000001</v>
      </c>
      <c r="C1474">
        <v>2541.580078</v>
      </c>
      <c r="D1474">
        <v>2489.8500979999999</v>
      </c>
      <c r="E1474">
        <v>2533.169922</v>
      </c>
      <c r="F1474">
        <v>2533.169922</v>
      </c>
      <c r="G1474">
        <v>16310000</v>
      </c>
      <c r="H1474">
        <f t="shared" si="88"/>
        <v>2.347618703306748E-3</v>
      </c>
      <c r="I1474">
        <f t="shared" si="89"/>
        <v>1.2936416946335612E-8</v>
      </c>
      <c r="J1474">
        <f t="shared" si="90"/>
        <v>3.9833957483511478E-6</v>
      </c>
      <c r="K1474">
        <f t="shared" si="91"/>
        <v>3.0368173560005934E-11</v>
      </c>
    </row>
    <row r="1475" spans="1:11" x14ac:dyDescent="0.25">
      <c r="A1475" s="1">
        <v>33204</v>
      </c>
      <c r="B1475">
        <v>2538.1201169999999</v>
      </c>
      <c r="C1475">
        <v>2562.6201169999999</v>
      </c>
      <c r="D1475">
        <v>2516.0900879999999</v>
      </c>
      <c r="E1475">
        <v>2543.8100589999999</v>
      </c>
      <c r="F1475">
        <v>2543.8100589999999</v>
      </c>
      <c r="G1475">
        <v>18560000</v>
      </c>
      <c r="H1475">
        <f t="shared" si="88"/>
        <v>4.1915282777484292E-3</v>
      </c>
      <c r="I1475">
        <f t="shared" si="89"/>
        <v>7.3634058151628885E-8</v>
      </c>
      <c r="J1475">
        <f t="shared" si="90"/>
        <v>1.474371227597996E-5</v>
      </c>
      <c r="K1475">
        <f t="shared" si="91"/>
        <v>3.0863012510099517E-10</v>
      </c>
    </row>
    <row r="1476" spans="1:11" x14ac:dyDescent="0.25">
      <c r="A1476" s="1">
        <v>33205</v>
      </c>
      <c r="B1476">
        <v>2544.3000489999999</v>
      </c>
      <c r="C1476">
        <v>2564.6000979999999</v>
      </c>
      <c r="D1476">
        <v>2521.040039</v>
      </c>
      <c r="E1476">
        <v>2535.1499020000001</v>
      </c>
      <c r="F1476">
        <v>2535.1499020000001</v>
      </c>
      <c r="G1476">
        <v>14650000</v>
      </c>
      <c r="H1476">
        <f t="shared" ref="H1476:H1539" si="92">LN(E1476/E1475)</f>
        <v>-3.4102121140177069E-3</v>
      </c>
      <c r="I1476">
        <f t="shared" ref="I1476:I1539" si="93">(H1476-(($N$2)^2))^3</f>
        <v>-3.9663538360917584E-8</v>
      </c>
      <c r="J1476">
        <f t="shared" ref="J1476:J1539" si="94">(H1476-$N$2)^2</f>
        <v>1.4152540146657754E-5</v>
      </c>
      <c r="K1476">
        <f t="shared" ref="K1476:K1539" si="95">(H1476-(($N$2)^2))^4</f>
        <v>1.3526598716797901E-10</v>
      </c>
    </row>
    <row r="1477" spans="1:11" x14ac:dyDescent="0.25">
      <c r="A1477" s="1">
        <v>33206</v>
      </c>
      <c r="B1477">
        <v>2526.7299800000001</v>
      </c>
      <c r="C1477">
        <v>2544.3100589999999</v>
      </c>
      <c r="D1477">
        <v>2501.2299800000001</v>
      </c>
      <c r="E1477">
        <v>2518.8100589999999</v>
      </c>
      <c r="F1477">
        <v>2518.8100589999999</v>
      </c>
      <c r="G1477">
        <v>17910000</v>
      </c>
      <c r="H1477">
        <f t="shared" si="92"/>
        <v>-6.4661770408771463E-3</v>
      </c>
      <c r="I1477">
        <f t="shared" si="93"/>
        <v>-2.7037573126267396E-7</v>
      </c>
      <c r="J1477">
        <f t="shared" si="94"/>
        <v>4.6484457527769764E-5</v>
      </c>
      <c r="K1477">
        <f t="shared" si="95"/>
        <v>1.7483308035474184E-9</v>
      </c>
    </row>
    <row r="1478" spans="1:11" x14ac:dyDescent="0.25">
      <c r="A1478" s="1">
        <v>33207</v>
      </c>
      <c r="B1478">
        <v>2512.3798830000001</v>
      </c>
      <c r="C1478">
        <v>2577.2299800000001</v>
      </c>
      <c r="D1478">
        <v>2498.51001</v>
      </c>
      <c r="E1478">
        <v>2559.6499020000001</v>
      </c>
      <c r="F1478">
        <v>2559.6499020000001</v>
      </c>
      <c r="G1478">
        <v>27640000</v>
      </c>
      <c r="H1478">
        <f t="shared" si="92"/>
        <v>1.6083900915283573E-2</v>
      </c>
      <c r="I1478">
        <f t="shared" si="93"/>
        <v>4.1606783482576865E-6</v>
      </c>
      <c r="J1478">
        <f t="shared" si="94"/>
        <v>2.474998146666135E-4</v>
      </c>
      <c r="K1478">
        <f t="shared" si="95"/>
        <v>6.6919423430577331E-8</v>
      </c>
    </row>
    <row r="1479" spans="1:11" x14ac:dyDescent="0.25">
      <c r="A1479" s="1">
        <v>33210</v>
      </c>
      <c r="B1479">
        <v>2572.2700199999999</v>
      </c>
      <c r="C1479">
        <v>2589.6000979999999</v>
      </c>
      <c r="D1479">
        <v>2543.5600589999999</v>
      </c>
      <c r="E1479">
        <v>2565.5900879999999</v>
      </c>
      <c r="F1479">
        <v>2565.5900879999999</v>
      </c>
      <c r="G1479">
        <v>25280000</v>
      </c>
      <c r="H1479">
        <f t="shared" si="92"/>
        <v>2.3180138574589093E-3</v>
      </c>
      <c r="I1479">
        <f t="shared" si="93"/>
        <v>1.2453130197728775E-8</v>
      </c>
      <c r="J1479">
        <f t="shared" si="94"/>
        <v>3.8660988506088176E-6</v>
      </c>
      <c r="K1479">
        <f t="shared" si="95"/>
        <v>2.8864987354410743E-11</v>
      </c>
    </row>
    <row r="1480" spans="1:11" x14ac:dyDescent="0.25">
      <c r="A1480" s="1">
        <v>33211</v>
      </c>
      <c r="B1480">
        <v>2563.860107</v>
      </c>
      <c r="C1480">
        <v>2592.080078</v>
      </c>
      <c r="D1480">
        <v>2534.6499020000001</v>
      </c>
      <c r="E1480">
        <v>2579.6999510000001</v>
      </c>
      <c r="F1480">
        <v>2579.6999510000001</v>
      </c>
      <c r="G1480">
        <v>21330000</v>
      </c>
      <c r="H1480">
        <f t="shared" si="92"/>
        <v>5.4845881427821848E-3</v>
      </c>
      <c r="I1480">
        <f t="shared" si="93"/>
        <v>1.649691227050929E-7</v>
      </c>
      <c r="J1480">
        <f t="shared" si="94"/>
        <v>2.6345780172153036E-5</v>
      </c>
      <c r="K1480">
        <f t="shared" si="95"/>
        <v>9.047672802085387E-10</v>
      </c>
    </row>
    <row r="1481" spans="1:11" x14ac:dyDescent="0.25">
      <c r="A1481" s="1">
        <v>33212</v>
      </c>
      <c r="B1481">
        <v>2575</v>
      </c>
      <c r="C1481">
        <v>2615.8400879999999</v>
      </c>
      <c r="D1481">
        <v>2558.419922</v>
      </c>
      <c r="E1481">
        <v>2610.3999020000001</v>
      </c>
      <c r="F1481">
        <v>2610.3999020000001</v>
      </c>
      <c r="G1481">
        <v>23020000</v>
      </c>
      <c r="H1481">
        <f t="shared" si="92"/>
        <v>1.1830334646467398E-2</v>
      </c>
      <c r="I1481">
        <f t="shared" si="93"/>
        <v>1.6556840348613959E-6</v>
      </c>
      <c r="J1481">
        <f t="shared" si="94"/>
        <v>1.3175735260886553E-4</v>
      </c>
      <c r="K1481">
        <f t="shared" si="95"/>
        <v>1.9587091318593743E-8</v>
      </c>
    </row>
    <row r="1482" spans="1:11" x14ac:dyDescent="0.25">
      <c r="A1482" s="1">
        <v>33213</v>
      </c>
      <c r="B1482">
        <v>2643.5600589999999</v>
      </c>
      <c r="C1482">
        <v>2656.4399410000001</v>
      </c>
      <c r="D1482">
        <v>2589.360107</v>
      </c>
      <c r="E1482">
        <v>2602.4799800000001</v>
      </c>
      <c r="F1482">
        <v>2602.4799800000001</v>
      </c>
      <c r="G1482">
        <v>35200000</v>
      </c>
      <c r="H1482">
        <f t="shared" si="92"/>
        <v>-3.0385998807014314E-3</v>
      </c>
      <c r="I1482">
        <f t="shared" si="93"/>
        <v>-2.8059091633597389E-8</v>
      </c>
      <c r="J1482">
        <f t="shared" si="94"/>
        <v>1.149463561384009E-5</v>
      </c>
      <c r="K1482">
        <f t="shared" si="95"/>
        <v>8.526382466288752E-11</v>
      </c>
    </row>
    <row r="1483" spans="1:11" x14ac:dyDescent="0.25">
      <c r="A1483" s="1">
        <v>33214</v>
      </c>
      <c r="B1483">
        <v>2599.01001</v>
      </c>
      <c r="C1483">
        <v>2618.070068</v>
      </c>
      <c r="D1483">
        <v>2571.780029</v>
      </c>
      <c r="E1483">
        <v>2590.1000979999999</v>
      </c>
      <c r="F1483">
        <v>2590.1000979999999</v>
      </c>
      <c r="G1483">
        <v>19550000</v>
      </c>
      <c r="H1483">
        <f t="shared" si="92"/>
        <v>-4.7683060330482767E-3</v>
      </c>
      <c r="I1483">
        <f t="shared" si="93"/>
        <v>-1.0842418697005896E-7</v>
      </c>
      <c r="J1483">
        <f t="shared" si="94"/>
        <v>2.6215220394897213E-5</v>
      </c>
      <c r="K1483">
        <f t="shared" si="95"/>
        <v>5.1701312180929722E-10</v>
      </c>
    </row>
    <row r="1484" spans="1:11" x14ac:dyDescent="0.25">
      <c r="A1484" s="1">
        <v>33217</v>
      </c>
      <c r="B1484">
        <v>2577.2299800000001</v>
      </c>
      <c r="C1484">
        <v>2609.3999020000001</v>
      </c>
      <c r="D1484">
        <v>2566.580078</v>
      </c>
      <c r="E1484">
        <v>2596.780029</v>
      </c>
      <c r="F1484">
        <v>2596.780029</v>
      </c>
      <c r="G1484">
        <v>14430000</v>
      </c>
      <c r="H1484">
        <f t="shared" si="92"/>
        <v>2.5757042883087678E-3</v>
      </c>
      <c r="I1484">
        <f t="shared" si="93"/>
        <v>1.7085410073577562E-8</v>
      </c>
      <c r="J1484">
        <f t="shared" si="94"/>
        <v>4.9458655580220315E-6</v>
      </c>
      <c r="K1484">
        <f t="shared" si="95"/>
        <v>4.4004849759864361E-11</v>
      </c>
    </row>
    <row r="1485" spans="1:11" x14ac:dyDescent="0.25">
      <c r="A1485" s="1">
        <v>33218</v>
      </c>
      <c r="B1485">
        <v>2596.290039</v>
      </c>
      <c r="C1485">
        <v>2606.929932</v>
      </c>
      <c r="D1485">
        <v>2565.5900879999999</v>
      </c>
      <c r="E1485">
        <v>2586.139893</v>
      </c>
      <c r="F1485">
        <v>2586.139893</v>
      </c>
      <c r="G1485">
        <v>14720000</v>
      </c>
      <c r="H1485">
        <f t="shared" si="92"/>
        <v>-4.105851955175756E-3</v>
      </c>
      <c r="I1485">
        <f t="shared" si="93"/>
        <v>-6.9222793994135651E-8</v>
      </c>
      <c r="J1485">
        <f t="shared" si="94"/>
        <v>1.9870429896348098E-5</v>
      </c>
      <c r="K1485">
        <f t="shared" si="95"/>
        <v>2.8422711003857258E-10</v>
      </c>
    </row>
    <row r="1486" spans="1:11" x14ac:dyDescent="0.25">
      <c r="A1486" s="1">
        <v>33219</v>
      </c>
      <c r="B1486">
        <v>2588.860107</v>
      </c>
      <c r="C1486">
        <v>2630.6899410000001</v>
      </c>
      <c r="D1486">
        <v>2578.219971</v>
      </c>
      <c r="E1486">
        <v>2622.280029</v>
      </c>
      <c r="F1486">
        <v>2622.280029</v>
      </c>
      <c r="G1486">
        <v>20790000</v>
      </c>
      <c r="H1486">
        <f t="shared" si="92"/>
        <v>1.3877804235768294E-2</v>
      </c>
      <c r="I1486">
        <f t="shared" si="93"/>
        <v>2.672702705034693E-6</v>
      </c>
      <c r="J1486">
        <f t="shared" si="94"/>
        <v>1.8295349169321592E-4</v>
      </c>
      <c r="K1486">
        <f t="shared" si="95"/>
        <v>3.7090914187268956E-8</v>
      </c>
    </row>
    <row r="1487" spans="1:11" x14ac:dyDescent="0.25">
      <c r="A1487" s="1">
        <v>33220</v>
      </c>
      <c r="B1487">
        <v>2622.5200199999999</v>
      </c>
      <c r="C1487">
        <v>2640.5900879999999</v>
      </c>
      <c r="D1487">
        <v>2598.76001</v>
      </c>
      <c r="E1487">
        <v>2614.360107</v>
      </c>
      <c r="F1487">
        <v>2614.360107</v>
      </c>
      <c r="G1487">
        <v>17130000</v>
      </c>
      <c r="H1487">
        <f t="shared" si="92"/>
        <v>-3.0248127932862661E-3</v>
      </c>
      <c r="I1487">
        <f t="shared" si="93"/>
        <v>-2.7678898518666034E-8</v>
      </c>
      <c r="J1487">
        <f t="shared" si="94"/>
        <v>1.140133893320379E-5</v>
      </c>
      <c r="K1487">
        <f t="shared" si="95"/>
        <v>8.3726911468782186E-11</v>
      </c>
    </row>
    <row r="1488" spans="1:11" x14ac:dyDescent="0.25">
      <c r="A1488" s="1">
        <v>33221</v>
      </c>
      <c r="B1488">
        <v>2602.969971</v>
      </c>
      <c r="C1488">
        <v>2617.820068</v>
      </c>
      <c r="D1488">
        <v>2572.030029</v>
      </c>
      <c r="E1488">
        <v>2593.8100589999999</v>
      </c>
      <c r="F1488">
        <v>2593.8100589999999</v>
      </c>
      <c r="G1488">
        <v>16750000</v>
      </c>
      <c r="H1488">
        <f t="shared" si="92"/>
        <v>-7.8915066107988329E-3</v>
      </c>
      <c r="I1488">
        <f t="shared" si="93"/>
        <v>-4.9147361113831197E-7</v>
      </c>
      <c r="J1488">
        <f t="shared" si="94"/>
        <v>6.7951676596988858E-5</v>
      </c>
      <c r="K1488">
        <f t="shared" si="95"/>
        <v>3.878528068735868E-9</v>
      </c>
    </row>
    <row r="1489" spans="1:11" x14ac:dyDescent="0.25">
      <c r="A1489" s="1">
        <v>33224</v>
      </c>
      <c r="B1489">
        <v>2580.4499510000001</v>
      </c>
      <c r="C1489">
        <v>2600.73999</v>
      </c>
      <c r="D1489">
        <v>2563.610107</v>
      </c>
      <c r="E1489">
        <v>2593.320068</v>
      </c>
      <c r="F1489">
        <v>2593.320068</v>
      </c>
      <c r="G1489">
        <v>11860000</v>
      </c>
      <c r="H1489">
        <f t="shared" si="92"/>
        <v>-1.8892566388758805E-4</v>
      </c>
      <c r="I1489">
        <f t="shared" si="93"/>
        <v>-6.7565651895108658E-12</v>
      </c>
      <c r="J1489">
        <f t="shared" si="94"/>
        <v>2.9235621629953789E-7</v>
      </c>
      <c r="K1489">
        <f t="shared" si="95"/>
        <v>1.2773246552245123E-15</v>
      </c>
    </row>
    <row r="1490" spans="1:11" x14ac:dyDescent="0.25">
      <c r="A1490" s="1">
        <v>33225</v>
      </c>
      <c r="B1490">
        <v>2591.3400879999999</v>
      </c>
      <c r="C1490">
        <v>2639.360107</v>
      </c>
      <c r="D1490">
        <v>2583.169922</v>
      </c>
      <c r="E1490">
        <v>2626.7299800000001</v>
      </c>
      <c r="F1490">
        <v>2626.7299800000001</v>
      </c>
      <c r="G1490">
        <v>20600000</v>
      </c>
      <c r="H1490">
        <f t="shared" si="92"/>
        <v>1.2800784630080581E-2</v>
      </c>
      <c r="I1490">
        <f t="shared" si="93"/>
        <v>2.0974768550043345E-6</v>
      </c>
      <c r="J1490">
        <f t="shared" si="94"/>
        <v>1.5497786360097273E-4</v>
      </c>
      <c r="K1490">
        <f t="shared" si="95"/>
        <v>2.6849089935204322E-8</v>
      </c>
    </row>
    <row r="1491" spans="1:11" x14ac:dyDescent="0.25">
      <c r="A1491" s="1">
        <v>33226</v>
      </c>
      <c r="B1491">
        <v>2625.98999</v>
      </c>
      <c r="C1491">
        <v>2648.51001</v>
      </c>
      <c r="D1491">
        <v>2602.4799800000001</v>
      </c>
      <c r="E1491">
        <v>2626.7299800000001</v>
      </c>
      <c r="F1491">
        <v>2626.7299800000001</v>
      </c>
      <c r="G1491">
        <v>19300000</v>
      </c>
      <c r="H1491">
        <f t="shared" si="92"/>
        <v>0</v>
      </c>
      <c r="I1491">
        <f t="shared" si="93"/>
        <v>-1.8948857844800091E-21</v>
      </c>
      <c r="J1491">
        <f t="shared" si="94"/>
        <v>1.2374500548040336E-7</v>
      </c>
      <c r="K1491">
        <f t="shared" si="95"/>
        <v>2.3448265178521718E-28</v>
      </c>
    </row>
    <row r="1492" spans="1:11" x14ac:dyDescent="0.25">
      <c r="A1492" s="1">
        <v>33227</v>
      </c>
      <c r="B1492">
        <v>2600</v>
      </c>
      <c r="C1492">
        <v>2645.8100589999999</v>
      </c>
      <c r="D1492">
        <v>2591.580078</v>
      </c>
      <c r="E1492">
        <v>2629.459961</v>
      </c>
      <c r="F1492">
        <v>2629.459961</v>
      </c>
      <c r="G1492">
        <v>18550000</v>
      </c>
      <c r="H1492">
        <f t="shared" si="92"/>
        <v>1.0387681100277823E-3</v>
      </c>
      <c r="I1492">
        <f t="shared" si="93"/>
        <v>1.1204709669011737E-9</v>
      </c>
      <c r="J1492">
        <f t="shared" si="94"/>
        <v>4.7196079315249067E-7</v>
      </c>
      <c r="K1492">
        <f t="shared" si="95"/>
        <v>1.1637708559429943E-12</v>
      </c>
    </row>
    <row r="1493" spans="1:11" x14ac:dyDescent="0.25">
      <c r="A1493" s="1">
        <v>33228</v>
      </c>
      <c r="B1493">
        <v>2654.9499510000001</v>
      </c>
      <c r="C1493">
        <v>2662.6201169999999</v>
      </c>
      <c r="D1493">
        <v>2619.5500489999999</v>
      </c>
      <c r="E1493">
        <v>2633.6599120000001</v>
      </c>
      <c r="F1493">
        <v>2633.6599120000001</v>
      </c>
      <c r="G1493">
        <v>37300000</v>
      </c>
      <c r="H1493">
        <f t="shared" si="92"/>
        <v>1.5959932484356271E-3</v>
      </c>
      <c r="I1493">
        <f t="shared" si="93"/>
        <v>4.0643596086823016E-9</v>
      </c>
      <c r="J1493">
        <f t="shared" si="94"/>
        <v>1.5480813316022679E-6</v>
      </c>
      <c r="K1493">
        <f t="shared" si="95"/>
        <v>6.4861875504693705E-12</v>
      </c>
    </row>
    <row r="1494" spans="1:11" x14ac:dyDescent="0.25">
      <c r="A1494" s="1">
        <v>33231</v>
      </c>
      <c r="B1494">
        <v>2629.4499510000001</v>
      </c>
      <c r="C1494">
        <v>2638.1201169999999</v>
      </c>
      <c r="D1494">
        <v>2609.6499020000001</v>
      </c>
      <c r="E1494">
        <v>2621.290039</v>
      </c>
      <c r="F1494">
        <v>2621.290039</v>
      </c>
      <c r="G1494">
        <v>5170000</v>
      </c>
      <c r="H1494">
        <f t="shared" si="92"/>
        <v>-4.7079024397364755E-3</v>
      </c>
      <c r="I1494">
        <f t="shared" si="93"/>
        <v>-1.0435580409683868E-7</v>
      </c>
      <c r="J1494">
        <f t="shared" si="94"/>
        <v>2.560032651487325E-5</v>
      </c>
      <c r="K1494">
        <f t="shared" si="95"/>
        <v>4.9130985821771843E-10</v>
      </c>
    </row>
    <row r="1495" spans="1:11" x14ac:dyDescent="0.25">
      <c r="A1495" s="1">
        <v>33233</v>
      </c>
      <c r="B1495">
        <v>2624.5</v>
      </c>
      <c r="C1495">
        <v>2653.959961</v>
      </c>
      <c r="D1495">
        <v>2613.3701169999999</v>
      </c>
      <c r="E1495">
        <v>2637.1298830000001</v>
      </c>
      <c r="F1495">
        <v>2637.1298830000001</v>
      </c>
      <c r="G1495">
        <v>8310000</v>
      </c>
      <c r="H1495">
        <f t="shared" si="92"/>
        <v>6.0245823439892161E-3</v>
      </c>
      <c r="I1495">
        <f t="shared" si="93"/>
        <v>2.1865231133709795E-7</v>
      </c>
      <c r="J1495">
        <f t="shared" si="94"/>
        <v>3.2180753565787638E-5</v>
      </c>
      <c r="K1495">
        <f t="shared" si="95"/>
        <v>1.3172617972224487E-9</v>
      </c>
    </row>
    <row r="1496" spans="1:11" x14ac:dyDescent="0.25">
      <c r="A1496" s="1">
        <v>33234</v>
      </c>
      <c r="B1496">
        <v>2637.6201169999999</v>
      </c>
      <c r="C1496">
        <v>2652.2299800000001</v>
      </c>
      <c r="D1496">
        <v>2616.580078</v>
      </c>
      <c r="E1496">
        <v>2625.5</v>
      </c>
      <c r="F1496">
        <v>2625.5</v>
      </c>
      <c r="G1496">
        <v>9970000</v>
      </c>
      <c r="H1496">
        <f t="shared" si="92"/>
        <v>-4.4198061390327446E-3</v>
      </c>
      <c r="I1496">
        <f t="shared" si="93"/>
        <v>-8.6346778624762238E-8</v>
      </c>
      <c r="J1496">
        <f t="shared" si="94"/>
        <v>2.2767977815428515E-5</v>
      </c>
      <c r="K1496">
        <f t="shared" si="95"/>
        <v>3.8164670723401965E-10</v>
      </c>
    </row>
    <row r="1497" spans="1:11" x14ac:dyDescent="0.25">
      <c r="A1497" s="1">
        <v>33235</v>
      </c>
      <c r="B1497">
        <v>2622.2700199999999</v>
      </c>
      <c r="C1497">
        <v>2639.110107</v>
      </c>
      <c r="D1497">
        <v>2607.919922</v>
      </c>
      <c r="E1497">
        <v>2629.209961</v>
      </c>
      <c r="F1497">
        <v>2629.209961</v>
      </c>
      <c r="G1497">
        <v>10820000</v>
      </c>
      <c r="H1497">
        <f t="shared" si="92"/>
        <v>1.4120519092293297E-3</v>
      </c>
      <c r="I1497">
        <f t="shared" si="93"/>
        <v>2.8147368834159365E-9</v>
      </c>
      <c r="J1497">
        <f t="shared" si="94"/>
        <v>1.1241890687637155E-6</v>
      </c>
      <c r="K1497">
        <f t="shared" si="95"/>
        <v>3.9742062805746215E-12</v>
      </c>
    </row>
    <row r="1498" spans="1:11" x14ac:dyDescent="0.25">
      <c r="A1498" s="1">
        <v>33238</v>
      </c>
      <c r="B1498">
        <v>2627.969971</v>
      </c>
      <c r="C1498">
        <v>2641.0900879999999</v>
      </c>
      <c r="D1498">
        <v>2611.139893</v>
      </c>
      <c r="E1498">
        <v>2633.6599120000001</v>
      </c>
      <c r="F1498">
        <v>2633.6599120000001</v>
      </c>
      <c r="G1498">
        <v>8760000</v>
      </c>
      <c r="H1498">
        <f t="shared" si="92"/>
        <v>1.6910743255507976E-3</v>
      </c>
      <c r="I1498">
        <f t="shared" si="93"/>
        <v>4.8349584414144905E-9</v>
      </c>
      <c r="J1498">
        <f t="shared" si="94"/>
        <v>1.7937251396588854E-6</v>
      </c>
      <c r="K1498">
        <f t="shared" si="95"/>
        <v>8.1756757834223144E-12</v>
      </c>
    </row>
    <row r="1499" spans="1:11" x14ac:dyDescent="0.25">
      <c r="A1499" s="1">
        <v>33240</v>
      </c>
      <c r="B1499">
        <v>2627.2299800000001</v>
      </c>
      <c r="C1499">
        <v>2651.7299800000001</v>
      </c>
      <c r="D1499">
        <v>2600.98999</v>
      </c>
      <c r="E1499">
        <v>2610.639893</v>
      </c>
      <c r="F1499">
        <v>2610.639893</v>
      </c>
      <c r="G1499">
        <v>14100000</v>
      </c>
      <c r="H1499">
        <f t="shared" si="92"/>
        <v>-8.77911931334153E-3</v>
      </c>
      <c r="I1499">
        <f t="shared" si="93"/>
        <v>-6.7666111282858328E-7</v>
      </c>
      <c r="J1499">
        <f t="shared" si="94"/>
        <v>8.3373214215610666E-5</v>
      </c>
      <c r="K1499">
        <f t="shared" si="95"/>
        <v>5.9405723776537028E-9</v>
      </c>
    </row>
    <row r="1500" spans="1:11" x14ac:dyDescent="0.25">
      <c r="A1500" s="1">
        <v>33241</v>
      </c>
      <c r="B1500">
        <v>2611.6298830000001</v>
      </c>
      <c r="C1500">
        <v>2622.280029</v>
      </c>
      <c r="D1500">
        <v>2567.570068</v>
      </c>
      <c r="E1500">
        <v>2573.51001</v>
      </c>
      <c r="F1500">
        <v>2573.51001</v>
      </c>
      <c r="G1500">
        <v>17280000</v>
      </c>
      <c r="H1500">
        <f t="shared" si="92"/>
        <v>-1.43246312696549E-2</v>
      </c>
      <c r="I1500">
        <f t="shared" si="93"/>
        <v>-2.9394197635950533E-6</v>
      </c>
      <c r="J1500">
        <f t="shared" si="94"/>
        <v>2.1539687407585097E-4</v>
      </c>
      <c r="K1500">
        <f t="shared" si="95"/>
        <v>4.2106467998750067E-8</v>
      </c>
    </row>
    <row r="1501" spans="1:11" x14ac:dyDescent="0.25">
      <c r="A1501" s="1">
        <v>33242</v>
      </c>
      <c r="B1501">
        <v>2574.25</v>
      </c>
      <c r="C1501">
        <v>2601.9799800000001</v>
      </c>
      <c r="D1501">
        <v>2540.8400879999999</v>
      </c>
      <c r="E1501">
        <v>2566.0900879999999</v>
      </c>
      <c r="F1501">
        <v>2566.0900879999999</v>
      </c>
      <c r="G1501">
        <v>20790000</v>
      </c>
      <c r="H1501">
        <f t="shared" si="92"/>
        <v>-2.8873558305707713E-3</v>
      </c>
      <c r="I1501">
        <f t="shared" si="93"/>
        <v>-2.4074471550015662E-8</v>
      </c>
      <c r="J1501">
        <f t="shared" si="94"/>
        <v>1.0491962597080265E-5</v>
      </c>
      <c r="K1501">
        <f t="shared" si="95"/>
        <v>6.9514544893461768E-11</v>
      </c>
    </row>
    <row r="1502" spans="1:11" x14ac:dyDescent="0.25">
      <c r="A1502" s="1">
        <v>33245</v>
      </c>
      <c r="B1502">
        <v>2542.820068</v>
      </c>
      <c r="C1502">
        <v>2563.3701169999999</v>
      </c>
      <c r="D1502">
        <v>2514.110107</v>
      </c>
      <c r="E1502">
        <v>2522.7700199999999</v>
      </c>
      <c r="F1502">
        <v>2522.7700199999999</v>
      </c>
      <c r="G1502">
        <v>16980000</v>
      </c>
      <c r="H1502">
        <f t="shared" si="92"/>
        <v>-1.702586180161466E-2</v>
      </c>
      <c r="I1502">
        <f t="shared" si="93"/>
        <v>-4.9355639241466585E-6</v>
      </c>
      <c r="J1502">
        <f t="shared" si="94"/>
        <v>3.0198222893873674E-4</v>
      </c>
      <c r="K1502">
        <f t="shared" si="95"/>
        <v>8.4032840036940785E-8</v>
      </c>
    </row>
    <row r="1503" spans="1:11" x14ac:dyDescent="0.25">
      <c r="A1503" s="1">
        <v>33246</v>
      </c>
      <c r="B1503">
        <v>2525.48999</v>
      </c>
      <c r="C1503">
        <v>2544.0600589999999</v>
      </c>
      <c r="D1503">
        <v>2493.070068</v>
      </c>
      <c r="E1503">
        <v>2509.4099120000001</v>
      </c>
      <c r="F1503">
        <v>2509.4099120000001</v>
      </c>
      <c r="G1503">
        <v>19490000</v>
      </c>
      <c r="H1503">
        <f t="shared" si="92"/>
        <v>-5.3098814315190668E-3</v>
      </c>
      <c r="I1503">
        <f t="shared" si="93"/>
        <v>-1.4972172887383822E-7</v>
      </c>
      <c r="J1503">
        <f t="shared" si="94"/>
        <v>3.20543431652437E-5</v>
      </c>
      <c r="K1503">
        <f t="shared" si="95"/>
        <v>7.9502315535828563E-10</v>
      </c>
    </row>
    <row r="1504" spans="1:11" x14ac:dyDescent="0.25">
      <c r="A1504" s="1">
        <v>33247</v>
      </c>
      <c r="B1504">
        <v>2531.1899410000001</v>
      </c>
      <c r="C1504">
        <v>2562.3798830000001</v>
      </c>
      <c r="D1504">
        <v>2456.1899410000001</v>
      </c>
      <c r="E1504">
        <v>2470.3000489999999</v>
      </c>
      <c r="F1504">
        <v>2470.3000489999999</v>
      </c>
      <c r="G1504">
        <v>25230000</v>
      </c>
      <c r="H1504">
        <f t="shared" si="92"/>
        <v>-1.5708010093808143E-2</v>
      </c>
      <c r="I1504">
        <f t="shared" si="93"/>
        <v>-3.875910846430265E-6</v>
      </c>
      <c r="J1504">
        <f t="shared" si="94"/>
        <v>2.5791666780610969E-4</v>
      </c>
      <c r="K1504">
        <f t="shared" si="95"/>
        <v>6.0883326323036007E-8</v>
      </c>
    </row>
    <row r="1505" spans="1:11" x14ac:dyDescent="0.25">
      <c r="A1505" s="1">
        <v>33248</v>
      </c>
      <c r="B1505">
        <v>2488.1201169999999</v>
      </c>
      <c r="C1505">
        <v>2512.1298830000001</v>
      </c>
      <c r="D1505">
        <v>2467.080078</v>
      </c>
      <c r="E1505">
        <v>2498.76001</v>
      </c>
      <c r="F1505">
        <v>2498.76001</v>
      </c>
      <c r="G1505">
        <v>14630000</v>
      </c>
      <c r="H1505">
        <f t="shared" si="92"/>
        <v>1.1454992237402298E-2</v>
      </c>
      <c r="I1505">
        <f t="shared" si="93"/>
        <v>1.5030392538599511E-6</v>
      </c>
      <c r="J1505">
        <f t="shared" si="94"/>
        <v>1.232814533839359E-4</v>
      </c>
      <c r="K1505">
        <f t="shared" si="95"/>
        <v>1.7217116991875973E-8</v>
      </c>
    </row>
    <row r="1506" spans="1:11" x14ac:dyDescent="0.25">
      <c r="A1506" s="1">
        <v>33249</v>
      </c>
      <c r="B1506">
        <v>2494.0600589999999</v>
      </c>
      <c r="C1506">
        <v>2516.0900879999999</v>
      </c>
      <c r="D1506">
        <v>2472.7700199999999</v>
      </c>
      <c r="E1506">
        <v>2501.48999</v>
      </c>
      <c r="F1506">
        <v>2501.48999</v>
      </c>
      <c r="G1506">
        <v>13250000</v>
      </c>
      <c r="H1506">
        <f t="shared" si="92"/>
        <v>1.0919375116254845E-3</v>
      </c>
      <c r="I1506">
        <f t="shared" si="93"/>
        <v>1.3015045718108987E-9</v>
      </c>
      <c r="J1506">
        <f t="shared" si="94"/>
        <v>5.4784190105377582E-7</v>
      </c>
      <c r="K1506">
        <f t="shared" si="95"/>
        <v>1.421000608822013E-12</v>
      </c>
    </row>
    <row r="1507" spans="1:11" x14ac:dyDescent="0.25">
      <c r="A1507" s="1">
        <v>33252</v>
      </c>
      <c r="B1507">
        <v>2464.6000979999999</v>
      </c>
      <c r="C1507">
        <v>2500.98999</v>
      </c>
      <c r="D1507">
        <v>2447.030029</v>
      </c>
      <c r="E1507">
        <v>2483.9099120000001</v>
      </c>
      <c r="F1507">
        <v>2483.9099120000001</v>
      </c>
      <c r="G1507">
        <v>16290000</v>
      </c>
      <c r="H1507">
        <f t="shared" si="92"/>
        <v>-7.0526542363072049E-3</v>
      </c>
      <c r="I1507">
        <f t="shared" si="93"/>
        <v>-3.5081700608838006E-7</v>
      </c>
      <c r="J1507">
        <f t="shared" si="94"/>
        <v>5.4825558735967172E-5</v>
      </c>
      <c r="K1507">
        <f t="shared" si="95"/>
        <v>2.4742344560101651E-9</v>
      </c>
    </row>
    <row r="1508" spans="1:11" x14ac:dyDescent="0.25">
      <c r="A1508" s="1">
        <v>33253</v>
      </c>
      <c r="B1508">
        <v>2485.639893</v>
      </c>
      <c r="C1508">
        <v>2504.459961</v>
      </c>
      <c r="D1508">
        <v>2470.0500489999999</v>
      </c>
      <c r="E1508">
        <v>2490.5900879999999</v>
      </c>
      <c r="F1508">
        <v>2490.5900879999999</v>
      </c>
      <c r="G1508">
        <v>11710000</v>
      </c>
      <c r="H1508">
        <f t="shared" si="92"/>
        <v>2.685769430310988E-3</v>
      </c>
      <c r="I1508">
        <f t="shared" si="93"/>
        <v>1.9370737155415118E-8</v>
      </c>
      <c r="J1508">
        <f t="shared" si="94"/>
        <v>5.4475342812035718E-6</v>
      </c>
      <c r="K1508">
        <f t="shared" si="95"/>
        <v>5.2022936662627693E-11</v>
      </c>
    </row>
    <row r="1509" spans="1:11" x14ac:dyDescent="0.25">
      <c r="A1509" s="1">
        <v>33254</v>
      </c>
      <c r="B1509">
        <v>2487.1298830000001</v>
      </c>
      <c r="C1509">
        <v>2525.25</v>
      </c>
      <c r="D1509">
        <v>2475.98999</v>
      </c>
      <c r="E1509">
        <v>2508.9099120000001</v>
      </c>
      <c r="F1509">
        <v>2508.9099120000001</v>
      </c>
      <c r="G1509">
        <v>14550000</v>
      </c>
      <c r="H1509">
        <f t="shared" si="92"/>
        <v>7.3286952679511904E-3</v>
      </c>
      <c r="I1509">
        <f t="shared" si="93"/>
        <v>3.9360263036630023E-7</v>
      </c>
      <c r="J1509">
        <f t="shared" si="94"/>
        <v>4.867742922082412E-5</v>
      </c>
      <c r="K1509">
        <f t="shared" si="95"/>
        <v>2.8845450282589944E-9</v>
      </c>
    </row>
    <row r="1510" spans="1:11" x14ac:dyDescent="0.25">
      <c r="A1510" s="1">
        <v>33255</v>
      </c>
      <c r="B1510">
        <v>2601.7299800000001</v>
      </c>
      <c r="C1510">
        <v>2635.3999020000001</v>
      </c>
      <c r="D1510">
        <v>2571.780029</v>
      </c>
      <c r="E1510">
        <v>2623.51001</v>
      </c>
      <c r="F1510">
        <v>2623.51001</v>
      </c>
      <c r="G1510">
        <v>42660000</v>
      </c>
      <c r="H1510">
        <f t="shared" si="92"/>
        <v>4.4664758849946459E-2</v>
      </c>
      <c r="I1510">
        <f t="shared" si="93"/>
        <v>8.9102803941889665E-5</v>
      </c>
      <c r="J1510">
        <f t="shared" si="94"/>
        <v>1.9636406189543804E-3</v>
      </c>
      <c r="K1510">
        <f t="shared" si="95"/>
        <v>3.9797442248915984E-6</v>
      </c>
    </row>
    <row r="1511" spans="1:11" x14ac:dyDescent="0.25">
      <c r="A1511" s="1">
        <v>33256</v>
      </c>
      <c r="B1511">
        <v>2611.139893</v>
      </c>
      <c r="C1511">
        <v>2663.3701169999999</v>
      </c>
      <c r="D1511">
        <v>2600.25</v>
      </c>
      <c r="E1511">
        <v>2646.780029</v>
      </c>
      <c r="F1511">
        <v>2646.780029</v>
      </c>
      <c r="G1511">
        <v>45630000</v>
      </c>
      <c r="H1511">
        <f t="shared" si="92"/>
        <v>8.8306981385575765E-3</v>
      </c>
      <c r="I1511">
        <f t="shared" si="93"/>
        <v>6.8859975024025307E-7</v>
      </c>
      <c r="J1511">
        <f t="shared" si="94"/>
        <v>7.1892153139674019E-5</v>
      </c>
      <c r="K1511">
        <f t="shared" si="95"/>
        <v>6.0807313218779474E-9</v>
      </c>
    </row>
    <row r="1512" spans="1:11" x14ac:dyDescent="0.25">
      <c r="A1512" s="1">
        <v>33259</v>
      </c>
      <c r="B1512">
        <v>2618.8100589999999</v>
      </c>
      <c r="C1512">
        <v>2646.290039</v>
      </c>
      <c r="D1512">
        <v>2602.969971</v>
      </c>
      <c r="E1512">
        <v>2629.209961</v>
      </c>
      <c r="F1512">
        <v>2629.209961</v>
      </c>
      <c r="G1512">
        <v>15670000</v>
      </c>
      <c r="H1512">
        <f t="shared" si="92"/>
        <v>-6.6604117845285712E-3</v>
      </c>
      <c r="I1512">
        <f t="shared" si="93"/>
        <v>-2.9547956293165709E-7</v>
      </c>
      <c r="J1512">
        <f t="shared" si="94"/>
        <v>4.917075064096502E-5</v>
      </c>
      <c r="K1512">
        <f t="shared" si="95"/>
        <v>1.968052127157495E-9</v>
      </c>
    </row>
    <row r="1513" spans="1:11" x14ac:dyDescent="0.25">
      <c r="A1513" s="1">
        <v>33260</v>
      </c>
      <c r="B1513">
        <v>2616.830078</v>
      </c>
      <c r="C1513">
        <v>2645.0500489999999</v>
      </c>
      <c r="D1513">
        <v>2586.389893</v>
      </c>
      <c r="E1513">
        <v>2603.219971</v>
      </c>
      <c r="F1513">
        <v>2603.219971</v>
      </c>
      <c r="G1513">
        <v>16850000</v>
      </c>
      <c r="H1513">
        <f t="shared" si="92"/>
        <v>-9.9342768400579717E-3</v>
      </c>
      <c r="I1513">
        <f t="shared" si="93"/>
        <v>-9.8044899172337324E-7</v>
      </c>
      <c r="J1513">
        <f t="shared" si="94"/>
        <v>1.058028435920316E-4</v>
      </c>
      <c r="K1513">
        <f t="shared" si="95"/>
        <v>9.7401730370015495E-9</v>
      </c>
    </row>
    <row r="1514" spans="1:11" x14ac:dyDescent="0.25">
      <c r="A1514" s="1">
        <v>33261</v>
      </c>
      <c r="B1514">
        <v>2604.6999510000001</v>
      </c>
      <c r="C1514">
        <v>2645.540039</v>
      </c>
      <c r="D1514">
        <v>2584.6499020000001</v>
      </c>
      <c r="E1514">
        <v>2619.0600589999999</v>
      </c>
      <c r="F1514">
        <v>2619.0600589999999</v>
      </c>
      <c r="G1514">
        <v>18850000</v>
      </c>
      <c r="H1514">
        <f t="shared" si="92"/>
        <v>6.0663681328193232E-3</v>
      </c>
      <c r="I1514">
        <f t="shared" si="93"/>
        <v>2.2323367432589816E-7</v>
      </c>
      <c r="J1514">
        <f t="shared" si="94"/>
        <v>3.2656585154069378E-5</v>
      </c>
      <c r="K1514">
        <f t="shared" si="95"/>
        <v>1.3541900240505429E-9</v>
      </c>
    </row>
    <row r="1515" spans="1:11" x14ac:dyDescent="0.25">
      <c r="A1515" s="1">
        <v>33262</v>
      </c>
      <c r="B1515">
        <v>2627.719971</v>
      </c>
      <c r="C1515">
        <v>2667.330078</v>
      </c>
      <c r="D1515">
        <v>2615.1000979999999</v>
      </c>
      <c r="E1515">
        <v>2643.070068</v>
      </c>
      <c r="F1515">
        <v>2643.070068</v>
      </c>
      <c r="G1515">
        <v>23640000</v>
      </c>
      <c r="H1515">
        <f t="shared" si="92"/>
        <v>9.1256487561807657E-3</v>
      </c>
      <c r="I1515">
        <f t="shared" si="93"/>
        <v>7.5992998182162655E-7</v>
      </c>
      <c r="J1515">
        <f t="shared" si="94"/>
        <v>7.6980876780435647E-5</v>
      </c>
      <c r="K1515">
        <f t="shared" si="95"/>
        <v>6.9347600558552329E-9</v>
      </c>
    </row>
    <row r="1516" spans="1:11" x14ac:dyDescent="0.25">
      <c r="A1516" s="1">
        <v>33263</v>
      </c>
      <c r="B1516">
        <v>2645.0500489999999</v>
      </c>
      <c r="C1516">
        <v>2679.459961</v>
      </c>
      <c r="D1516">
        <v>2623.2700199999999</v>
      </c>
      <c r="E1516">
        <v>2659.4099120000001</v>
      </c>
      <c r="F1516">
        <v>2659.4099120000001</v>
      </c>
      <c r="G1516">
        <v>23270000</v>
      </c>
      <c r="H1516">
        <f t="shared" si="92"/>
        <v>6.1631145360757072E-3</v>
      </c>
      <c r="I1516">
        <f t="shared" si="93"/>
        <v>2.3408552341213636E-7</v>
      </c>
      <c r="J1516">
        <f t="shared" si="94"/>
        <v>3.3771677861390404E-5</v>
      </c>
      <c r="K1516">
        <f t="shared" si="95"/>
        <v>1.4426669251118505E-9</v>
      </c>
    </row>
    <row r="1517" spans="1:11" x14ac:dyDescent="0.25">
      <c r="A1517" s="1">
        <v>33266</v>
      </c>
      <c r="B1517">
        <v>2657.419922</v>
      </c>
      <c r="C1517">
        <v>2688.610107</v>
      </c>
      <c r="D1517">
        <v>2635.1499020000001</v>
      </c>
      <c r="E1517">
        <v>2654.459961</v>
      </c>
      <c r="F1517">
        <v>2654.459961</v>
      </c>
      <c r="G1517">
        <v>17060000</v>
      </c>
      <c r="H1517">
        <f t="shared" si="92"/>
        <v>-1.863031105400851E-3</v>
      </c>
      <c r="I1517">
        <f t="shared" si="93"/>
        <v>-6.4676551309901757E-9</v>
      </c>
      <c r="J1517">
        <f t="shared" si="94"/>
        <v>4.9053620226297387E-6</v>
      </c>
      <c r="K1517">
        <f t="shared" si="95"/>
        <v>1.2050243028059741E-11</v>
      </c>
    </row>
    <row r="1518" spans="1:11" x14ac:dyDescent="0.25">
      <c r="A1518" s="1">
        <v>33267</v>
      </c>
      <c r="B1518">
        <v>2648.51001</v>
      </c>
      <c r="C1518">
        <v>2677.2299800000001</v>
      </c>
      <c r="D1518">
        <v>2627.2299800000001</v>
      </c>
      <c r="E1518">
        <v>2662.6201169999999</v>
      </c>
      <c r="F1518">
        <v>2662.6201169999999</v>
      </c>
      <c r="G1518">
        <v>21690000</v>
      </c>
      <c r="H1518">
        <f t="shared" si="92"/>
        <v>3.0694148994950391E-3</v>
      </c>
      <c r="I1518">
        <f t="shared" si="93"/>
        <v>2.8914405233164387E-8</v>
      </c>
      <c r="J1518">
        <f t="shared" si="94"/>
        <v>7.3855716074032445E-6</v>
      </c>
      <c r="K1518">
        <f t="shared" si="95"/>
        <v>8.8746728219478057E-11</v>
      </c>
    </row>
    <row r="1519" spans="1:11" x14ac:dyDescent="0.25">
      <c r="A1519" s="1">
        <v>33268</v>
      </c>
      <c r="B1519">
        <v>2663.610107</v>
      </c>
      <c r="C1519">
        <v>2725.98999</v>
      </c>
      <c r="D1519">
        <v>2654.6999510000001</v>
      </c>
      <c r="E1519">
        <v>2713.1201169999999</v>
      </c>
      <c r="F1519">
        <v>2713.1201169999999</v>
      </c>
      <c r="G1519">
        <v>28940000</v>
      </c>
      <c r="H1519">
        <f t="shared" si="92"/>
        <v>1.8788662916344723E-2</v>
      </c>
      <c r="I1519">
        <f t="shared" si="93"/>
        <v>6.6325272608225162E-6</v>
      </c>
      <c r="J1519">
        <f t="shared" si="94"/>
        <v>3.399188698525919E-4</v>
      </c>
      <c r="K1519">
        <f t="shared" si="95"/>
        <v>1.2461549824493921E-7</v>
      </c>
    </row>
    <row r="1520" spans="1:11" x14ac:dyDescent="0.25">
      <c r="A1520" s="1">
        <v>33269</v>
      </c>
      <c r="B1520">
        <v>2706.1899410000001</v>
      </c>
      <c r="C1520">
        <v>2747.280029</v>
      </c>
      <c r="D1520">
        <v>2691.580078</v>
      </c>
      <c r="E1520">
        <v>2736.389893</v>
      </c>
      <c r="F1520">
        <v>2736.389893</v>
      </c>
      <c r="G1520">
        <v>25270000</v>
      </c>
      <c r="H1520">
        <f t="shared" si="92"/>
        <v>8.5401870584654004E-3</v>
      </c>
      <c r="I1520">
        <f t="shared" si="93"/>
        <v>6.2284971675850098E-7</v>
      </c>
      <c r="J1520">
        <f t="shared" si="94"/>
        <v>6.7050107056539391E-5</v>
      </c>
      <c r="K1520">
        <f t="shared" si="95"/>
        <v>5.319176015888176E-9</v>
      </c>
    </row>
    <row r="1521" spans="1:11" x14ac:dyDescent="0.25">
      <c r="A1521" s="1">
        <v>33270</v>
      </c>
      <c r="B1521">
        <v>2735.389893</v>
      </c>
      <c r="C1521">
        <v>2764.6000979999999</v>
      </c>
      <c r="D1521">
        <v>2694.3100589999999</v>
      </c>
      <c r="E1521">
        <v>2730.6899410000001</v>
      </c>
      <c r="F1521">
        <v>2730.6899410000001</v>
      </c>
      <c r="G1521">
        <v>31430000</v>
      </c>
      <c r="H1521">
        <f t="shared" si="92"/>
        <v>-2.085191450779744E-3</v>
      </c>
      <c r="I1521">
        <f t="shared" si="93"/>
        <v>-9.0680754274477153E-9</v>
      </c>
      <c r="J1521">
        <f t="shared" si="94"/>
        <v>5.9388010128990616E-6</v>
      </c>
      <c r="K1521">
        <f t="shared" si="95"/>
        <v>1.8909795485383319E-11</v>
      </c>
    </row>
    <row r="1522" spans="1:11" x14ac:dyDescent="0.25">
      <c r="A1522" s="1">
        <v>33273</v>
      </c>
      <c r="B1522">
        <v>2732.669922</v>
      </c>
      <c r="C1522">
        <v>2791.830078</v>
      </c>
      <c r="D1522">
        <v>2714.8500979999999</v>
      </c>
      <c r="E1522">
        <v>2772.280029</v>
      </c>
      <c r="F1522">
        <v>2772.280029</v>
      </c>
      <c r="G1522">
        <v>27240000</v>
      </c>
      <c r="H1522">
        <f t="shared" si="92"/>
        <v>1.5115793880045218E-2</v>
      </c>
      <c r="I1522">
        <f t="shared" si="93"/>
        <v>3.4536809698759697E-6</v>
      </c>
      <c r="J1522">
        <f t="shared" si="94"/>
        <v>2.1797628056712708E-4</v>
      </c>
      <c r="K1522">
        <f t="shared" si="95"/>
        <v>5.2204702292309271E-8</v>
      </c>
    </row>
    <row r="1523" spans="1:11" x14ac:dyDescent="0.25">
      <c r="A1523" s="1">
        <v>33274</v>
      </c>
      <c r="B1523">
        <v>2769.5500489999999</v>
      </c>
      <c r="C1523">
        <v>2805.1999510000001</v>
      </c>
      <c r="D1523">
        <v>2742.820068</v>
      </c>
      <c r="E1523">
        <v>2788.3701169999999</v>
      </c>
      <c r="F1523">
        <v>2788.3701169999999</v>
      </c>
      <c r="G1523">
        <v>31960000</v>
      </c>
      <c r="H1523">
        <f t="shared" si="92"/>
        <v>5.7871408859063566E-3</v>
      </c>
      <c r="I1523">
        <f t="shared" si="93"/>
        <v>1.9380470052196418E-7</v>
      </c>
      <c r="J1523">
        <f t="shared" si="94"/>
        <v>2.9543212281983304E-5</v>
      </c>
      <c r="K1523">
        <f t="shared" si="95"/>
        <v>1.1215511239077676E-9</v>
      </c>
    </row>
    <row r="1524" spans="1:11" x14ac:dyDescent="0.25">
      <c r="A1524" s="1">
        <v>33275</v>
      </c>
      <c r="B1524">
        <v>2773.51001</v>
      </c>
      <c r="C1524">
        <v>2844.8000489999999</v>
      </c>
      <c r="D1524">
        <v>2760.1499020000001</v>
      </c>
      <c r="E1524">
        <v>2830.9399410000001</v>
      </c>
      <c r="F1524">
        <v>2830.9399410000001</v>
      </c>
      <c r="G1524">
        <v>32930000</v>
      </c>
      <c r="H1524">
        <f t="shared" si="92"/>
        <v>1.5151553465525189E-2</v>
      </c>
      <c r="I1524">
        <f t="shared" si="93"/>
        <v>3.478250426991257E-6</v>
      </c>
      <c r="J1524">
        <f t="shared" si="94"/>
        <v>2.1903346977100063E-4</v>
      </c>
      <c r="K1524">
        <f t="shared" si="95"/>
        <v>5.2700466894925697E-8</v>
      </c>
    </row>
    <row r="1525" spans="1:11" x14ac:dyDescent="0.25">
      <c r="A1525" s="1">
        <v>33276</v>
      </c>
      <c r="B1525">
        <v>2831.679932</v>
      </c>
      <c r="C1525">
        <v>2875.5</v>
      </c>
      <c r="D1525">
        <v>2790.5900879999999</v>
      </c>
      <c r="E1525">
        <v>2810.639893</v>
      </c>
      <c r="F1525">
        <v>2810.639893</v>
      </c>
      <c r="G1525">
        <v>35250000</v>
      </c>
      <c r="H1525">
        <f t="shared" si="92"/>
        <v>-7.1966137893929973E-3</v>
      </c>
      <c r="I1525">
        <f t="shared" si="93"/>
        <v>-3.7274085121845351E-7</v>
      </c>
      <c r="J1525">
        <f t="shared" si="94"/>
        <v>5.6978159472302384E-5</v>
      </c>
      <c r="K1525">
        <f t="shared" si="95"/>
        <v>2.6825180745674831E-9</v>
      </c>
    </row>
    <row r="1526" spans="1:11" x14ac:dyDescent="0.25">
      <c r="A1526" s="1">
        <v>33277</v>
      </c>
      <c r="B1526">
        <v>2804.6999510000001</v>
      </c>
      <c r="C1526">
        <v>2847.280029</v>
      </c>
      <c r="D1526">
        <v>2787.1298830000001</v>
      </c>
      <c r="E1526">
        <v>2830.6899410000001</v>
      </c>
      <c r="F1526">
        <v>2830.6899410000001</v>
      </c>
      <c r="G1526">
        <v>22410000</v>
      </c>
      <c r="H1526">
        <f t="shared" si="92"/>
        <v>7.1082999980032211E-3</v>
      </c>
      <c r="I1526">
        <f t="shared" si="93"/>
        <v>3.5914891921614865E-7</v>
      </c>
      <c r="J1526">
        <f t="shared" si="94"/>
        <v>4.5650642439919722E-5</v>
      </c>
      <c r="K1526">
        <f t="shared" si="95"/>
        <v>2.5528938188620318E-9</v>
      </c>
    </row>
    <row r="1527" spans="1:11" x14ac:dyDescent="0.25">
      <c r="A1527" s="1">
        <v>33280</v>
      </c>
      <c r="B1527">
        <v>2833.6599120000001</v>
      </c>
      <c r="C1527">
        <v>2910.639893</v>
      </c>
      <c r="D1527">
        <v>2822.5200199999999</v>
      </c>
      <c r="E1527">
        <v>2902.2299800000001</v>
      </c>
      <c r="F1527">
        <v>2902.2299800000001</v>
      </c>
      <c r="G1527">
        <v>32080000</v>
      </c>
      <c r="H1527">
        <f t="shared" si="92"/>
        <v>2.4958922767675827E-2</v>
      </c>
      <c r="I1527">
        <f t="shared" si="93"/>
        <v>1.5547875411607362E-5</v>
      </c>
      <c r="J1527">
        <f t="shared" si="94"/>
        <v>6.0551176638904997E-4</v>
      </c>
      <c r="K1527">
        <f t="shared" si="95"/>
        <v>3.8805629762782612E-7</v>
      </c>
    </row>
    <row r="1528" spans="1:11" x14ac:dyDescent="0.25">
      <c r="A1528" s="1">
        <v>33281</v>
      </c>
      <c r="B1528">
        <v>2872.2700199999999</v>
      </c>
      <c r="C1528">
        <v>2923.0200199999999</v>
      </c>
      <c r="D1528">
        <v>2848.2700199999999</v>
      </c>
      <c r="E1528">
        <v>2874.75</v>
      </c>
      <c r="F1528">
        <v>2874.75</v>
      </c>
      <c r="G1528">
        <v>36030000</v>
      </c>
      <c r="H1528">
        <f t="shared" si="92"/>
        <v>-9.5136861692744473E-3</v>
      </c>
      <c r="I1528">
        <f t="shared" si="93"/>
        <v>-8.6111947226640469E-7</v>
      </c>
      <c r="J1528">
        <f t="shared" si="94"/>
        <v>9.7327305989484996E-5</v>
      </c>
      <c r="K1528">
        <f t="shared" si="95"/>
        <v>8.1925269726276198E-9</v>
      </c>
    </row>
    <row r="1529" spans="1:11" x14ac:dyDescent="0.25">
      <c r="A1529" s="1">
        <v>33282</v>
      </c>
      <c r="B1529">
        <v>2867.570068</v>
      </c>
      <c r="C1529">
        <v>2918.320068</v>
      </c>
      <c r="D1529">
        <v>2848.51001</v>
      </c>
      <c r="E1529">
        <v>2909.1599120000001</v>
      </c>
      <c r="F1529">
        <v>2909.1599120000001</v>
      </c>
      <c r="G1529">
        <v>27980000</v>
      </c>
      <c r="H1529">
        <f t="shared" si="92"/>
        <v>1.1898635523410191E-2</v>
      </c>
      <c r="I1529">
        <f t="shared" si="93"/>
        <v>1.6845268378848627E-6</v>
      </c>
      <c r="J1529">
        <f t="shared" si="94"/>
        <v>1.3333000912370635E-4</v>
      </c>
      <c r="K1529">
        <f t="shared" si="95"/>
        <v>2.0043362421611883E-8</v>
      </c>
    </row>
    <row r="1530" spans="1:11" x14ac:dyDescent="0.25">
      <c r="A1530" s="1">
        <v>33283</v>
      </c>
      <c r="B1530">
        <v>2914.8500979999999</v>
      </c>
      <c r="C1530">
        <v>2942.080078</v>
      </c>
      <c r="D1530">
        <v>2852.4799800000001</v>
      </c>
      <c r="E1530">
        <v>2877.2299800000001</v>
      </c>
      <c r="F1530">
        <v>2877.2299800000001</v>
      </c>
      <c r="G1530">
        <v>29190000</v>
      </c>
      <c r="H1530">
        <f t="shared" si="92"/>
        <v>-1.1036330660634863E-2</v>
      </c>
      <c r="I1530">
        <f t="shared" si="93"/>
        <v>-1.3442768521743576E-6</v>
      </c>
      <c r="J1530">
        <f t="shared" si="94"/>
        <v>1.2968892965231979E-4</v>
      </c>
      <c r="K1530">
        <f t="shared" si="95"/>
        <v>1.483605018758002E-8</v>
      </c>
    </row>
    <row r="1531" spans="1:11" x14ac:dyDescent="0.25">
      <c r="A1531" s="1">
        <v>33284</v>
      </c>
      <c r="B1531">
        <v>2881.679932</v>
      </c>
      <c r="C1531">
        <v>2947.280029</v>
      </c>
      <c r="D1531">
        <v>2868.070068</v>
      </c>
      <c r="E1531">
        <v>2934.6499020000001</v>
      </c>
      <c r="F1531">
        <v>2934.6499020000001</v>
      </c>
      <c r="G1531">
        <v>40530000</v>
      </c>
      <c r="H1531">
        <f t="shared" si="92"/>
        <v>1.9760143539753576E-2</v>
      </c>
      <c r="I1531">
        <f t="shared" si="93"/>
        <v>7.7154653630527277E-6</v>
      </c>
      <c r="J1531">
        <f t="shared" si="94"/>
        <v>3.7668480496929826E-4</v>
      </c>
      <c r="K1531">
        <f t="shared" si="95"/>
        <v>1.5245774829961518E-7</v>
      </c>
    </row>
    <row r="1532" spans="1:11" x14ac:dyDescent="0.25">
      <c r="A1532" s="1">
        <v>33288</v>
      </c>
      <c r="B1532">
        <v>2924.75</v>
      </c>
      <c r="C1532">
        <v>2955.1999510000001</v>
      </c>
      <c r="D1532">
        <v>2895.3000489999999</v>
      </c>
      <c r="E1532">
        <v>2932.179932</v>
      </c>
      <c r="F1532">
        <v>2932.179932</v>
      </c>
      <c r="G1532">
        <v>27020000</v>
      </c>
      <c r="H1532">
        <f t="shared" si="92"/>
        <v>-8.4201185847134646E-4</v>
      </c>
      <c r="I1532">
        <f t="shared" si="93"/>
        <v>-5.9723614840138187E-10</v>
      </c>
      <c r="J1532">
        <f t="shared" si="94"/>
        <v>1.4251248740882684E-6</v>
      </c>
      <c r="K1532">
        <f t="shared" si="95"/>
        <v>5.0295382425217337E-13</v>
      </c>
    </row>
    <row r="1533" spans="1:11" x14ac:dyDescent="0.25">
      <c r="A1533" s="1">
        <v>33289</v>
      </c>
      <c r="B1533">
        <v>2909.1599120000001</v>
      </c>
      <c r="C1533">
        <v>2923.76001</v>
      </c>
      <c r="D1533">
        <v>2879.459961</v>
      </c>
      <c r="E1533">
        <v>2899.01001</v>
      </c>
      <c r="F1533">
        <v>2899.01001</v>
      </c>
      <c r="G1533">
        <v>19570000</v>
      </c>
      <c r="H1533">
        <f t="shared" si="92"/>
        <v>-1.1376847642339264E-2</v>
      </c>
      <c r="I1533">
        <f t="shared" si="93"/>
        <v>-1.4725837291269326E-6</v>
      </c>
      <c r="J1533">
        <f t="shared" si="94"/>
        <v>1.3756056757643068E-4</v>
      </c>
      <c r="K1533">
        <f t="shared" si="95"/>
        <v>1.6753542951746537E-8</v>
      </c>
    </row>
    <row r="1534" spans="1:11" x14ac:dyDescent="0.25">
      <c r="A1534" s="1">
        <v>33290</v>
      </c>
      <c r="B1534">
        <v>2897.030029</v>
      </c>
      <c r="C1534">
        <v>2927.719971</v>
      </c>
      <c r="D1534">
        <v>2871.290039</v>
      </c>
      <c r="E1534">
        <v>2891.830078</v>
      </c>
      <c r="F1534">
        <v>2891.830078</v>
      </c>
      <c r="G1534">
        <v>20890000</v>
      </c>
      <c r="H1534">
        <f t="shared" si="92"/>
        <v>-2.4797561563162577E-3</v>
      </c>
      <c r="I1534">
        <f t="shared" si="93"/>
        <v>-1.5250776142578194E-8</v>
      </c>
      <c r="J1534">
        <f t="shared" si="94"/>
        <v>8.0175634962421716E-6</v>
      </c>
      <c r="K1534">
        <f t="shared" si="95"/>
        <v>3.7820093235536727E-11</v>
      </c>
    </row>
    <row r="1535" spans="1:11" x14ac:dyDescent="0.25">
      <c r="A1535" s="1">
        <v>33291</v>
      </c>
      <c r="B1535">
        <v>2887.8701169999999</v>
      </c>
      <c r="C1535">
        <v>2945.790039</v>
      </c>
      <c r="D1535">
        <v>2860.3999020000001</v>
      </c>
      <c r="E1535">
        <v>2889.360107</v>
      </c>
      <c r="F1535">
        <v>2889.360107</v>
      </c>
      <c r="G1535">
        <v>25360000</v>
      </c>
      <c r="H1535">
        <f t="shared" si="92"/>
        <v>-8.5448534687378392E-4</v>
      </c>
      <c r="I1535">
        <f t="shared" si="93"/>
        <v>-6.2416947606887562E-10</v>
      </c>
      <c r="J1535">
        <f t="shared" si="94"/>
        <v>1.455061812193417E-6</v>
      </c>
      <c r="K1535">
        <f t="shared" si="95"/>
        <v>5.3342090912197803E-13</v>
      </c>
    </row>
    <row r="1536" spans="1:11" x14ac:dyDescent="0.25">
      <c r="A1536" s="1">
        <v>33294</v>
      </c>
      <c r="B1536">
        <v>2925.48999</v>
      </c>
      <c r="C1536">
        <v>2935.889893</v>
      </c>
      <c r="D1536">
        <v>2865.3500979999999</v>
      </c>
      <c r="E1536">
        <v>2887.8701169999999</v>
      </c>
      <c r="F1536">
        <v>2887.8701169999999</v>
      </c>
      <c r="G1536">
        <v>23810000</v>
      </c>
      <c r="H1536">
        <f t="shared" si="92"/>
        <v>-5.1581466386655609E-4</v>
      </c>
      <c r="I1536">
        <f t="shared" si="93"/>
        <v>-1.3733890484995217E-10</v>
      </c>
      <c r="J1536">
        <f t="shared" si="94"/>
        <v>7.5271023371392846E-7</v>
      </c>
      <c r="K1536">
        <f t="shared" si="95"/>
        <v>7.0858416044512337E-14</v>
      </c>
    </row>
    <row r="1537" spans="1:11" x14ac:dyDescent="0.25">
      <c r="A1537" s="1">
        <v>33295</v>
      </c>
      <c r="B1537">
        <v>2866.830078</v>
      </c>
      <c r="C1537">
        <v>2895.3000489999999</v>
      </c>
      <c r="D1537">
        <v>2840.1000979999999</v>
      </c>
      <c r="E1537">
        <v>2864.6000979999999</v>
      </c>
      <c r="F1537">
        <v>2864.6000979999999</v>
      </c>
      <c r="G1537">
        <v>19810000</v>
      </c>
      <c r="H1537">
        <f t="shared" si="92"/>
        <v>-8.0904881069616599E-3</v>
      </c>
      <c r="I1537">
        <f t="shared" si="93"/>
        <v>-5.295952717322067E-7</v>
      </c>
      <c r="J1537">
        <f t="shared" si="94"/>
        <v>7.1271790884294133E-5</v>
      </c>
      <c r="K1537">
        <f t="shared" si="95"/>
        <v>4.2847497822223497E-9</v>
      </c>
    </row>
    <row r="1538" spans="1:11" x14ac:dyDescent="0.25">
      <c r="A1538" s="1">
        <v>33296</v>
      </c>
      <c r="B1538">
        <v>2868.070068</v>
      </c>
      <c r="C1538">
        <v>2915.3500979999999</v>
      </c>
      <c r="D1538">
        <v>2839.8500979999999</v>
      </c>
      <c r="E1538">
        <v>2889.110107</v>
      </c>
      <c r="F1538">
        <v>2889.110107</v>
      </c>
      <c r="G1538">
        <v>28850000</v>
      </c>
      <c r="H1538">
        <f t="shared" si="92"/>
        <v>8.5197746791717092E-3</v>
      </c>
      <c r="I1538">
        <f t="shared" si="93"/>
        <v>6.1839419462886636E-7</v>
      </c>
      <c r="J1538">
        <f t="shared" si="94"/>
        <v>6.6716233738831231E-5</v>
      </c>
      <c r="K1538">
        <f t="shared" si="95"/>
        <v>5.2685026779527938E-9</v>
      </c>
    </row>
    <row r="1539" spans="1:11" x14ac:dyDescent="0.25">
      <c r="A1539" s="1">
        <v>33297</v>
      </c>
      <c r="B1539">
        <v>2910.639893</v>
      </c>
      <c r="C1539">
        <v>2923.51001</v>
      </c>
      <c r="D1539">
        <v>2858.419922</v>
      </c>
      <c r="E1539">
        <v>2882.179932</v>
      </c>
      <c r="F1539">
        <v>2882.179932</v>
      </c>
      <c r="G1539">
        <v>26300000</v>
      </c>
      <c r="H1539">
        <f t="shared" si="92"/>
        <v>-2.4016045924228498E-3</v>
      </c>
      <c r="I1539">
        <f t="shared" si="93"/>
        <v>-1.3853887183406266E-8</v>
      </c>
      <c r="J1539">
        <f t="shared" si="94"/>
        <v>7.5810941303508722E-6</v>
      </c>
      <c r="K1539">
        <f t="shared" si="95"/>
        <v>3.3273273431921987E-11</v>
      </c>
    </row>
    <row r="1540" spans="1:11" x14ac:dyDescent="0.25">
      <c r="A1540" s="1">
        <v>33298</v>
      </c>
      <c r="B1540">
        <v>2859.6499020000001</v>
      </c>
      <c r="C1540">
        <v>2923.51001</v>
      </c>
      <c r="D1540">
        <v>2846.780029</v>
      </c>
      <c r="E1540">
        <v>2909.8999020000001</v>
      </c>
      <c r="F1540">
        <v>2909.8999020000001</v>
      </c>
      <c r="G1540">
        <v>27250000</v>
      </c>
      <c r="H1540">
        <f t="shared" ref="H1540:H1603" si="96">LN(E1540/E1539)</f>
        <v>9.5717539925482386E-3</v>
      </c>
      <c r="I1540">
        <f t="shared" ref="I1540:I1603" si="97">(H1540-(($N$2)^2))^3</f>
        <v>8.7691548748163848E-7</v>
      </c>
      <c r="J1540">
        <f t="shared" ref="J1540:J1603" si="98">(H1540-$N$2)^2</f>
        <v>8.5008029532213341E-5</v>
      </c>
      <c r="K1540">
        <f t="shared" ref="K1540:K1603" si="99">(H1540-(($N$2)^2))^4</f>
        <v>8.3935108045179531E-9</v>
      </c>
    </row>
    <row r="1541" spans="1:11" x14ac:dyDescent="0.25">
      <c r="A1541" s="1">
        <v>33301</v>
      </c>
      <c r="B1541">
        <v>2924.5</v>
      </c>
      <c r="C1541">
        <v>2950.73999</v>
      </c>
      <c r="D1541">
        <v>2897.030029</v>
      </c>
      <c r="E1541">
        <v>2914.110107</v>
      </c>
      <c r="F1541">
        <v>2914.110107</v>
      </c>
      <c r="G1541">
        <v>21450000</v>
      </c>
      <c r="H1541">
        <f t="shared" si="96"/>
        <v>1.4458099237121289E-3</v>
      </c>
      <c r="I1541">
        <f t="shared" si="97"/>
        <v>3.0214964413016082E-9</v>
      </c>
      <c r="J1541">
        <f t="shared" si="98"/>
        <v>1.1969144207318663E-6</v>
      </c>
      <c r="K1541">
        <f t="shared" si="99"/>
        <v>4.3681356442010599E-12</v>
      </c>
    </row>
    <row r="1542" spans="1:11" x14ac:dyDescent="0.25">
      <c r="A1542" s="1">
        <v>33302</v>
      </c>
      <c r="B1542">
        <v>2925.48999</v>
      </c>
      <c r="C1542">
        <v>2995.540039</v>
      </c>
      <c r="D1542">
        <v>2913.860107</v>
      </c>
      <c r="E1542">
        <v>2972.5200199999999</v>
      </c>
      <c r="F1542">
        <v>2972.5200199999999</v>
      </c>
      <c r="G1542">
        <v>29210000</v>
      </c>
      <c r="H1542">
        <f t="shared" si="96"/>
        <v>1.984559205426159E-2</v>
      </c>
      <c r="I1542">
        <f t="shared" si="97"/>
        <v>7.8159910834904907E-6</v>
      </c>
      <c r="J1542">
        <f t="shared" si="98"/>
        <v>3.8000893909613211E-4</v>
      </c>
      <c r="K1542">
        <f t="shared" si="99"/>
        <v>1.5511200335283886E-7</v>
      </c>
    </row>
    <row r="1543" spans="1:11" x14ac:dyDescent="0.25">
      <c r="A1543" s="1">
        <v>33303</v>
      </c>
      <c r="B1543">
        <v>3003.209961</v>
      </c>
      <c r="C1543">
        <v>3017.820068</v>
      </c>
      <c r="D1543">
        <v>2957.669922</v>
      </c>
      <c r="E1543">
        <v>2973.2700199999999</v>
      </c>
      <c r="F1543">
        <v>2973.2700199999999</v>
      </c>
      <c r="G1543">
        <v>31280000</v>
      </c>
      <c r="H1543">
        <f t="shared" si="96"/>
        <v>2.5227934351276744E-4</v>
      </c>
      <c r="I1543">
        <f t="shared" si="97"/>
        <v>1.603266969002442E-11</v>
      </c>
      <c r="J1543">
        <f t="shared" si="98"/>
        <v>9.8992031884358894E-9</v>
      </c>
      <c r="K1543">
        <f t="shared" si="99"/>
        <v>4.042727421357747E-15</v>
      </c>
    </row>
    <row r="1544" spans="1:11" x14ac:dyDescent="0.25">
      <c r="A1544" s="1">
        <v>33304</v>
      </c>
      <c r="B1544">
        <v>2970.540039</v>
      </c>
      <c r="C1544">
        <v>2998.51001</v>
      </c>
      <c r="D1544">
        <v>2948.51001</v>
      </c>
      <c r="E1544">
        <v>2963.3701169999999</v>
      </c>
      <c r="F1544">
        <v>2963.3701169999999</v>
      </c>
      <c r="G1544">
        <v>21290000</v>
      </c>
      <c r="H1544">
        <f t="shared" si="96"/>
        <v>-3.3351902585740576E-3</v>
      </c>
      <c r="I1544">
        <f t="shared" si="97"/>
        <v>-3.7103098616893708E-8</v>
      </c>
      <c r="J1544">
        <f t="shared" si="98"/>
        <v>1.3593706056142516E-5</v>
      </c>
      <c r="K1544">
        <f t="shared" si="99"/>
        <v>1.2375048439311819E-10</v>
      </c>
    </row>
    <row r="1545" spans="1:11" x14ac:dyDescent="0.25">
      <c r="A1545" s="1">
        <v>33305</v>
      </c>
      <c r="B1545">
        <v>2972.7700199999999</v>
      </c>
      <c r="C1545">
        <v>3003.469971</v>
      </c>
      <c r="D1545">
        <v>2934.8999020000001</v>
      </c>
      <c r="E1545">
        <v>2955.1999510000001</v>
      </c>
      <c r="F1545">
        <v>2955.1999510000001</v>
      </c>
      <c r="G1545">
        <v>24330000</v>
      </c>
      <c r="H1545">
        <f t="shared" si="96"/>
        <v>-2.7608598346504074E-3</v>
      </c>
      <c r="I1545">
        <f t="shared" si="97"/>
        <v>-2.1047061560423235E-8</v>
      </c>
      <c r="J1545">
        <f t="shared" si="98"/>
        <v>9.688489905395432E-6</v>
      </c>
      <c r="K1545">
        <f t="shared" si="99"/>
        <v>5.8110591368335183E-11</v>
      </c>
    </row>
    <row r="1546" spans="1:11" x14ac:dyDescent="0.25">
      <c r="A1546" s="1">
        <v>33308</v>
      </c>
      <c r="B1546">
        <v>2952.969971</v>
      </c>
      <c r="C1546">
        <v>2975.5</v>
      </c>
      <c r="D1546">
        <v>2923.2700199999999</v>
      </c>
      <c r="E1546">
        <v>2939.360107</v>
      </c>
      <c r="F1546">
        <v>2939.360107</v>
      </c>
      <c r="G1546">
        <v>16530000</v>
      </c>
      <c r="H1546">
        <f t="shared" si="96"/>
        <v>-5.3744069009248581E-3</v>
      </c>
      <c r="I1546">
        <f t="shared" si="97"/>
        <v>-1.552464331298687E-7</v>
      </c>
      <c r="J1546">
        <f t="shared" si="98"/>
        <v>3.2789148660824015E-5</v>
      </c>
      <c r="K1546">
        <f t="shared" si="99"/>
        <v>8.3437671252785423E-10</v>
      </c>
    </row>
    <row r="1547" spans="1:11" x14ac:dyDescent="0.25">
      <c r="A1547" s="1">
        <v>33309</v>
      </c>
      <c r="B1547">
        <v>2935.1499020000001</v>
      </c>
      <c r="C1547">
        <v>2962.1298830000001</v>
      </c>
      <c r="D1547">
        <v>2906.679932</v>
      </c>
      <c r="E1547">
        <v>2922.5200199999999</v>
      </c>
      <c r="F1547">
        <v>2922.5200199999999</v>
      </c>
      <c r="G1547">
        <v>18300000</v>
      </c>
      <c r="H1547">
        <f t="shared" si="96"/>
        <v>-5.7456423409470488E-3</v>
      </c>
      <c r="I1547">
        <f t="shared" si="97"/>
        <v>-1.8968973279850501E-7</v>
      </c>
      <c r="J1547">
        <f t="shared" si="98"/>
        <v>3.7178487047191039E-5</v>
      </c>
      <c r="K1547">
        <f t="shared" si="99"/>
        <v>1.0899128335670472E-9</v>
      </c>
    </row>
    <row r="1548" spans="1:11" x14ac:dyDescent="0.25">
      <c r="A1548" s="1">
        <v>33310</v>
      </c>
      <c r="B1548">
        <v>2923.51001</v>
      </c>
      <c r="C1548">
        <v>2967.820068</v>
      </c>
      <c r="D1548">
        <v>2910.889893</v>
      </c>
      <c r="E1548">
        <v>2955.1999510000001</v>
      </c>
      <c r="F1548">
        <v>2955.1999510000001</v>
      </c>
      <c r="G1548">
        <v>19020000</v>
      </c>
      <c r="H1548">
        <f t="shared" si="96"/>
        <v>1.1120049241871835E-2</v>
      </c>
      <c r="I1548">
        <f t="shared" si="97"/>
        <v>1.3750092902643043E-6</v>
      </c>
      <c r="J1548">
        <f t="shared" si="98"/>
        <v>1.159557498968728E-4</v>
      </c>
      <c r="K1548">
        <f t="shared" si="99"/>
        <v>1.5290000865238147E-8</v>
      </c>
    </row>
    <row r="1549" spans="1:11" x14ac:dyDescent="0.25">
      <c r="A1549" s="1">
        <v>33311</v>
      </c>
      <c r="B1549">
        <v>2965.3400879999999</v>
      </c>
      <c r="C1549">
        <v>3000</v>
      </c>
      <c r="D1549">
        <v>2925.73999</v>
      </c>
      <c r="E1549">
        <v>2952.2299800000001</v>
      </c>
      <c r="F1549">
        <v>2952.2299800000001</v>
      </c>
      <c r="G1549">
        <v>25000000</v>
      </c>
      <c r="H1549">
        <f t="shared" si="96"/>
        <v>-1.0055036741592792E-3</v>
      </c>
      <c r="I1549">
        <f t="shared" si="97"/>
        <v>-1.0169774392418924E-9</v>
      </c>
      <c r="J1549">
        <f t="shared" si="98"/>
        <v>1.8422029101175695E-6</v>
      </c>
      <c r="K1549">
        <f t="shared" si="99"/>
        <v>1.0227003975736104E-12</v>
      </c>
    </row>
    <row r="1550" spans="1:11" x14ac:dyDescent="0.25">
      <c r="A1550" s="1">
        <v>33312</v>
      </c>
      <c r="B1550">
        <v>2957.669922</v>
      </c>
      <c r="C1550">
        <v>2966.580078</v>
      </c>
      <c r="D1550">
        <v>2918.8100589999999</v>
      </c>
      <c r="E1550">
        <v>2948.2700199999999</v>
      </c>
      <c r="F1550">
        <v>2948.2700199999999</v>
      </c>
      <c r="G1550">
        <v>38380000</v>
      </c>
      <c r="H1550">
        <f t="shared" si="96"/>
        <v>-1.3422457739275979E-3</v>
      </c>
      <c r="I1550">
        <f t="shared" si="97"/>
        <v>-2.4188907086649509E-9</v>
      </c>
      <c r="J1550">
        <f t="shared" si="98"/>
        <v>2.8697032757127345E-6</v>
      </c>
      <c r="K1550">
        <f t="shared" si="99"/>
        <v>3.2470451569422627E-12</v>
      </c>
    </row>
    <row r="1551" spans="1:11" x14ac:dyDescent="0.25">
      <c r="A1551" s="1">
        <v>33315</v>
      </c>
      <c r="B1551">
        <v>2927.719971</v>
      </c>
      <c r="C1551">
        <v>2960.639893</v>
      </c>
      <c r="D1551">
        <v>2899.75</v>
      </c>
      <c r="E1551">
        <v>2929.9499510000001</v>
      </c>
      <c r="F1551">
        <v>2929.9499510000001</v>
      </c>
      <c r="G1551">
        <v>17040000</v>
      </c>
      <c r="H1551">
        <f t="shared" si="96"/>
        <v>-6.2332231206910227E-3</v>
      </c>
      <c r="I1551">
        <f t="shared" si="97"/>
        <v>-2.4219428108448708E-7</v>
      </c>
      <c r="J1551">
        <f t="shared" si="98"/>
        <v>4.3362188172804151E-5</v>
      </c>
      <c r="K1551">
        <f t="shared" si="99"/>
        <v>1.5096809628876055E-9</v>
      </c>
    </row>
    <row r="1552" spans="1:11" x14ac:dyDescent="0.25">
      <c r="A1552" s="1">
        <v>33316</v>
      </c>
      <c r="B1552">
        <v>2881.429932</v>
      </c>
      <c r="C1552">
        <v>2908.169922</v>
      </c>
      <c r="D1552">
        <v>2840.8400879999999</v>
      </c>
      <c r="E1552">
        <v>2867.820068</v>
      </c>
      <c r="F1552">
        <v>2867.820068</v>
      </c>
      <c r="G1552">
        <v>25290000</v>
      </c>
      <c r="H1552">
        <f t="shared" si="96"/>
        <v>-2.1433158340216103E-2</v>
      </c>
      <c r="I1552">
        <f t="shared" si="97"/>
        <v>-9.8461407422707315E-6</v>
      </c>
      <c r="J1552">
        <f t="shared" si="98"/>
        <v>4.7458328068470599E-4</v>
      </c>
      <c r="K1552">
        <f t="shared" si="99"/>
        <v>2.1103511197988161E-7</v>
      </c>
    </row>
    <row r="1553" spans="1:11" x14ac:dyDescent="0.25">
      <c r="A1553" s="1">
        <v>33317</v>
      </c>
      <c r="B1553">
        <v>2862.1298830000001</v>
      </c>
      <c r="C1553">
        <v>2897.030029</v>
      </c>
      <c r="D1553">
        <v>2840.8400879999999</v>
      </c>
      <c r="E1553">
        <v>2872.030029</v>
      </c>
      <c r="F1553">
        <v>2872.030029</v>
      </c>
      <c r="G1553">
        <v>25720000</v>
      </c>
      <c r="H1553">
        <f t="shared" si="96"/>
        <v>1.4669239383583962E-3</v>
      </c>
      <c r="I1553">
        <f t="shared" si="97"/>
        <v>3.1558247336298589E-9</v>
      </c>
      <c r="J1553">
        <f t="shared" si="98"/>
        <v>1.2435591998744285E-6</v>
      </c>
      <c r="K1553">
        <f t="shared" si="99"/>
        <v>4.6289643294761911E-12</v>
      </c>
    </row>
    <row r="1554" spans="1:11" x14ac:dyDescent="0.25">
      <c r="A1554" s="1">
        <v>33318</v>
      </c>
      <c r="B1554">
        <v>2890.5900879999999</v>
      </c>
      <c r="C1554">
        <v>2907.919922</v>
      </c>
      <c r="D1554">
        <v>2841.580078</v>
      </c>
      <c r="E1554">
        <v>2855.4499510000001</v>
      </c>
      <c r="F1554">
        <v>2855.4499510000001</v>
      </c>
      <c r="G1554">
        <v>23720000</v>
      </c>
      <c r="H1554">
        <f t="shared" si="96"/>
        <v>-5.7896751702400159E-3</v>
      </c>
      <c r="I1554">
        <f t="shared" si="97"/>
        <v>-1.940843161460938E-7</v>
      </c>
      <c r="J1554">
        <f t="shared" si="98"/>
        <v>3.7717398930295412E-5</v>
      </c>
      <c r="K1554">
        <f t="shared" si="99"/>
        <v>1.1237091630888177E-9</v>
      </c>
    </row>
    <row r="1555" spans="1:11" x14ac:dyDescent="0.25">
      <c r="A1555" s="1">
        <v>33319</v>
      </c>
      <c r="B1555">
        <v>2846.290039</v>
      </c>
      <c r="C1555">
        <v>2879.9499510000001</v>
      </c>
      <c r="D1555">
        <v>2829.209961</v>
      </c>
      <c r="E1555">
        <v>2858.9099120000001</v>
      </c>
      <c r="F1555">
        <v>2858.9099120000001</v>
      </c>
      <c r="G1555">
        <v>17430000</v>
      </c>
      <c r="H1555">
        <f t="shared" si="96"/>
        <v>1.2109707844003466E-3</v>
      </c>
      <c r="I1555">
        <f t="shared" si="97"/>
        <v>1.7752840561787244E-9</v>
      </c>
      <c r="J1555">
        <f t="shared" si="98"/>
        <v>7.3821897167302525E-7</v>
      </c>
      <c r="K1555">
        <f t="shared" si="99"/>
        <v>2.149597443508918E-12</v>
      </c>
    </row>
    <row r="1556" spans="1:11" x14ac:dyDescent="0.25">
      <c r="A1556" s="1">
        <v>33322</v>
      </c>
      <c r="B1556">
        <v>2860.1499020000001</v>
      </c>
      <c r="C1556">
        <v>2897.5200199999999</v>
      </c>
      <c r="D1556">
        <v>2837.8701169999999</v>
      </c>
      <c r="E1556">
        <v>2865.8400879999999</v>
      </c>
      <c r="F1556">
        <v>2865.8400879999999</v>
      </c>
      <c r="G1556">
        <v>16790000</v>
      </c>
      <c r="H1556">
        <f t="shared" si="96"/>
        <v>2.4211290922094139E-3</v>
      </c>
      <c r="I1556">
        <f t="shared" si="97"/>
        <v>1.4190158484960461E-8</v>
      </c>
      <c r="J1556">
        <f t="shared" si="98"/>
        <v>4.2822301540817829E-6</v>
      </c>
      <c r="K1556">
        <f t="shared" si="99"/>
        <v>3.4354449569760545E-11</v>
      </c>
    </row>
    <row r="1557" spans="1:11" x14ac:dyDescent="0.25">
      <c r="A1557" s="1">
        <v>33323</v>
      </c>
      <c r="B1557">
        <v>2859.8999020000001</v>
      </c>
      <c r="C1557">
        <v>2924.01001</v>
      </c>
      <c r="D1557">
        <v>2848.0200199999999</v>
      </c>
      <c r="E1557">
        <v>2914.8500979999999</v>
      </c>
      <c r="F1557">
        <v>2914.8500979999999</v>
      </c>
      <c r="G1557">
        <v>25630000</v>
      </c>
      <c r="H1557">
        <f t="shared" si="96"/>
        <v>1.6956862505772136E-2</v>
      </c>
      <c r="I1557">
        <f t="shared" si="97"/>
        <v>4.8755878728955938E-6</v>
      </c>
      <c r="J1557">
        <f t="shared" si="98"/>
        <v>2.7572896152761338E-4</v>
      </c>
      <c r="K1557">
        <f t="shared" si="99"/>
        <v>8.2674069865852552E-8</v>
      </c>
    </row>
    <row r="1558" spans="1:11" x14ac:dyDescent="0.25">
      <c r="A1558" s="1">
        <v>33324</v>
      </c>
      <c r="B1558">
        <v>2927.469971</v>
      </c>
      <c r="C1558">
        <v>2956.929932</v>
      </c>
      <c r="D1558">
        <v>2886.139893</v>
      </c>
      <c r="E1558">
        <v>2917.570068</v>
      </c>
      <c r="F1558">
        <v>2917.570068</v>
      </c>
      <c r="G1558">
        <v>25290000</v>
      </c>
      <c r="H1558">
        <f t="shared" si="96"/>
        <v>9.327072192229156E-4</v>
      </c>
      <c r="I1558">
        <f t="shared" si="97"/>
        <v>8.110789792008617E-10</v>
      </c>
      <c r="J1558">
        <f t="shared" si="98"/>
        <v>3.3748330874542283E-7</v>
      </c>
      <c r="K1558">
        <f t="shared" si="99"/>
        <v>7.5639885228787043E-13</v>
      </c>
    </row>
    <row r="1559" spans="1:11" x14ac:dyDescent="0.25">
      <c r="A1559" s="1">
        <v>33325</v>
      </c>
      <c r="B1559">
        <v>2923.76001</v>
      </c>
      <c r="C1559">
        <v>2942.080078</v>
      </c>
      <c r="D1559">
        <v>2893.320068</v>
      </c>
      <c r="E1559">
        <v>2913.860107</v>
      </c>
      <c r="F1559">
        <v>2913.860107</v>
      </c>
      <c r="G1559">
        <v>17900000</v>
      </c>
      <c r="H1559">
        <f t="shared" si="96"/>
        <v>-1.2724019285843546E-3</v>
      </c>
      <c r="I1559">
        <f t="shared" si="97"/>
        <v>-2.0606282970036586E-9</v>
      </c>
      <c r="J1559">
        <f t="shared" si="98"/>
        <v>2.6379477166518288E-6</v>
      </c>
      <c r="K1559">
        <f t="shared" si="99"/>
        <v>2.6222024116628557E-12</v>
      </c>
    </row>
    <row r="1560" spans="1:11" x14ac:dyDescent="0.25">
      <c r="A1560" s="1">
        <v>33329</v>
      </c>
      <c r="B1560">
        <v>2901.9799800000001</v>
      </c>
      <c r="C1560">
        <v>2919.3100589999999</v>
      </c>
      <c r="D1560">
        <v>2868.320068</v>
      </c>
      <c r="E1560">
        <v>2881.1899410000001</v>
      </c>
      <c r="F1560">
        <v>2881.1899410000001</v>
      </c>
      <c r="G1560">
        <v>16220000</v>
      </c>
      <c r="H1560">
        <f t="shared" si="96"/>
        <v>-1.1275316640709344E-2</v>
      </c>
      <c r="I1560">
        <f t="shared" si="97"/>
        <v>-1.4335093813628058E-6</v>
      </c>
      <c r="J1560">
        <f t="shared" si="98"/>
        <v>1.351892386976955E-4</v>
      </c>
      <c r="K1560">
        <f t="shared" si="99"/>
        <v>1.6163449571919255E-8</v>
      </c>
    </row>
    <row r="1561" spans="1:11" x14ac:dyDescent="0.25">
      <c r="A1561" s="1">
        <v>33330</v>
      </c>
      <c r="B1561">
        <v>2893.320068</v>
      </c>
      <c r="C1561">
        <v>2951.9799800000001</v>
      </c>
      <c r="D1561">
        <v>2878.219971</v>
      </c>
      <c r="E1561">
        <v>2945.0500489999999</v>
      </c>
      <c r="F1561">
        <v>2945.0500489999999</v>
      </c>
      <c r="G1561">
        <v>21070000</v>
      </c>
      <c r="H1561">
        <f t="shared" si="96"/>
        <v>2.1922428752874666E-2</v>
      </c>
      <c r="I1561">
        <f t="shared" si="97"/>
        <v>1.0535584812198264E-5</v>
      </c>
      <c r="J1561">
        <f t="shared" si="98"/>
        <v>4.65293142886378E-4</v>
      </c>
      <c r="K1561">
        <f t="shared" si="99"/>
        <v>2.3096430368928449E-7</v>
      </c>
    </row>
    <row r="1562" spans="1:11" x14ac:dyDescent="0.25">
      <c r="A1562" s="1">
        <v>33331</v>
      </c>
      <c r="B1562">
        <v>2956.1899410000001</v>
      </c>
      <c r="C1562">
        <v>2970.540039</v>
      </c>
      <c r="D1562">
        <v>2915.8400879999999</v>
      </c>
      <c r="E1562">
        <v>2926.7299800000001</v>
      </c>
      <c r="F1562">
        <v>2926.7299800000001</v>
      </c>
      <c r="G1562">
        <v>20650000</v>
      </c>
      <c r="H1562">
        <f t="shared" si="96"/>
        <v>-6.2400595238835772E-3</v>
      </c>
      <c r="I1562">
        <f t="shared" si="97"/>
        <v>-2.4299203278084759E-7</v>
      </c>
      <c r="J1562">
        <f t="shared" si="98"/>
        <v>4.3452270301025503E-5</v>
      </c>
      <c r="K1562">
        <f t="shared" si="99"/>
        <v>1.5163148174323864E-9</v>
      </c>
    </row>
    <row r="1563" spans="1:11" x14ac:dyDescent="0.25">
      <c r="A1563" s="1">
        <v>33332</v>
      </c>
      <c r="B1563">
        <v>2929.9499510000001</v>
      </c>
      <c r="C1563">
        <v>2959.4099120000001</v>
      </c>
      <c r="D1563">
        <v>2899.75</v>
      </c>
      <c r="E1563">
        <v>2924.5</v>
      </c>
      <c r="F1563">
        <v>2924.5</v>
      </c>
      <c r="G1563">
        <v>22160000</v>
      </c>
      <c r="H1563">
        <f t="shared" si="96"/>
        <v>-7.6222610137989717E-4</v>
      </c>
      <c r="I1563">
        <f t="shared" si="97"/>
        <v>-4.4306041644583184E-10</v>
      </c>
      <c r="J1563">
        <f t="shared" si="98"/>
        <v>1.2409964108298356E-6</v>
      </c>
      <c r="K1563">
        <f t="shared" si="99"/>
        <v>3.3776704041692125E-13</v>
      </c>
    </row>
    <row r="1564" spans="1:11" x14ac:dyDescent="0.25">
      <c r="A1564" s="1">
        <v>33333</v>
      </c>
      <c r="B1564">
        <v>2935.639893</v>
      </c>
      <c r="C1564">
        <v>2949.26001</v>
      </c>
      <c r="D1564">
        <v>2876.9799800000001</v>
      </c>
      <c r="E1564">
        <v>2896.780029</v>
      </c>
      <c r="F1564">
        <v>2896.780029</v>
      </c>
      <c r="G1564">
        <v>20170000</v>
      </c>
      <c r="H1564">
        <f t="shared" si="96"/>
        <v>-9.523740614485918E-3</v>
      </c>
      <c r="I1564">
        <f t="shared" si="97"/>
        <v>-8.6385251989136869E-7</v>
      </c>
      <c r="J1564">
        <f t="shared" si="98"/>
        <v>9.7525790540538669E-5</v>
      </c>
      <c r="K1564">
        <f t="shared" si="99"/>
        <v>8.2272142260502405E-9</v>
      </c>
    </row>
    <row r="1565" spans="1:11" x14ac:dyDescent="0.25">
      <c r="A1565" s="1">
        <v>33336</v>
      </c>
      <c r="B1565">
        <v>2902.469971</v>
      </c>
      <c r="C1565">
        <v>2929.209961</v>
      </c>
      <c r="D1565">
        <v>2877.719971</v>
      </c>
      <c r="E1565">
        <v>2918.5600589999999</v>
      </c>
      <c r="F1565">
        <v>2918.5600589999999</v>
      </c>
      <c r="G1565">
        <v>13960000</v>
      </c>
      <c r="H1565">
        <f t="shared" si="96"/>
        <v>7.4905788854583563E-3</v>
      </c>
      <c r="I1565">
        <f t="shared" si="97"/>
        <v>4.2026635392957959E-7</v>
      </c>
      <c r="J1565">
        <f t="shared" si="98"/>
        <v>5.0962534007401325E-5</v>
      </c>
      <c r="K1565">
        <f t="shared" si="99"/>
        <v>3.1479862711512068E-9</v>
      </c>
    </row>
    <row r="1566" spans="1:11" x14ac:dyDescent="0.25">
      <c r="A1566" s="1">
        <v>33337</v>
      </c>
      <c r="B1566">
        <v>2908.4099120000001</v>
      </c>
      <c r="C1566">
        <v>2932.419922</v>
      </c>
      <c r="D1566">
        <v>2863.360107</v>
      </c>
      <c r="E1566">
        <v>2873.0200199999999</v>
      </c>
      <c r="F1566">
        <v>2873.0200199999999</v>
      </c>
      <c r="G1566">
        <v>17380000</v>
      </c>
      <c r="H1566">
        <f t="shared" si="96"/>
        <v>-1.572661587325019E-2</v>
      </c>
      <c r="I1566">
        <f t="shared" si="97"/>
        <v>-3.8896998414689293E-6</v>
      </c>
      <c r="J1566">
        <f t="shared" si="98"/>
        <v>2.585146235857E-4</v>
      </c>
      <c r="K1566">
        <f t="shared" si="99"/>
        <v>6.1172296599952221E-8</v>
      </c>
    </row>
    <row r="1567" spans="1:11" x14ac:dyDescent="0.25">
      <c r="A1567" s="1">
        <v>33338</v>
      </c>
      <c r="B1567">
        <v>2878.459961</v>
      </c>
      <c r="C1567">
        <v>2902.4799800000001</v>
      </c>
      <c r="D1567">
        <v>2848.51001</v>
      </c>
      <c r="E1567">
        <v>2874.5</v>
      </c>
      <c r="F1567">
        <v>2874.5</v>
      </c>
      <c r="G1567">
        <v>17010000</v>
      </c>
      <c r="H1567">
        <f t="shared" si="96"/>
        <v>5.1499778254282373E-4</v>
      </c>
      <c r="I1567">
        <f t="shared" si="97"/>
        <v>1.3649067432933449E-10</v>
      </c>
      <c r="J1567">
        <f t="shared" si="98"/>
        <v>2.6641976087846591E-8</v>
      </c>
      <c r="K1567">
        <f t="shared" si="99"/>
        <v>7.0275504578139086E-14</v>
      </c>
    </row>
    <row r="1568" spans="1:11" x14ac:dyDescent="0.25">
      <c r="A1568" s="1">
        <v>33339</v>
      </c>
      <c r="B1568">
        <v>2893.8100589999999</v>
      </c>
      <c r="C1568">
        <v>2937.6201169999999</v>
      </c>
      <c r="D1568">
        <v>2877.719971</v>
      </c>
      <c r="E1568">
        <v>2905.4499510000001</v>
      </c>
      <c r="F1568">
        <v>2905.4499510000001</v>
      </c>
      <c r="G1568">
        <v>23940000</v>
      </c>
      <c r="H1568">
        <f t="shared" si="96"/>
        <v>1.0709520696844081E-2</v>
      </c>
      <c r="I1568">
        <f t="shared" si="97"/>
        <v>1.2282734063945743E-6</v>
      </c>
      <c r="J1568">
        <f t="shared" si="98"/>
        <v>1.0728291491630665E-4</v>
      </c>
      <c r="K1568">
        <f t="shared" si="99"/>
        <v>1.3154067474466468E-8</v>
      </c>
    </row>
    <row r="1569" spans="1:11" x14ac:dyDescent="0.25">
      <c r="A1569" s="1">
        <v>33340</v>
      </c>
      <c r="B1569">
        <v>2927.969971</v>
      </c>
      <c r="C1569">
        <v>2946.530029</v>
      </c>
      <c r="D1569">
        <v>2884.1599120000001</v>
      </c>
      <c r="E1569">
        <v>2920.790039</v>
      </c>
      <c r="F1569">
        <v>2920.790039</v>
      </c>
      <c r="G1569">
        <v>22680000</v>
      </c>
      <c r="H1569">
        <f t="shared" si="96"/>
        <v>5.2658742083992955E-3</v>
      </c>
      <c r="I1569">
        <f t="shared" si="97"/>
        <v>1.4600940256348496E-7</v>
      </c>
      <c r="J1569">
        <f t="shared" si="98"/>
        <v>2.4148380042310898E-5</v>
      </c>
      <c r="K1569">
        <f t="shared" si="99"/>
        <v>7.6884907920852508E-10</v>
      </c>
    </row>
    <row r="1570" spans="1:11" x14ac:dyDescent="0.25">
      <c r="A1570" s="1">
        <v>33343</v>
      </c>
      <c r="B1570">
        <v>2926.2299800000001</v>
      </c>
      <c r="C1570">
        <v>2957.179932</v>
      </c>
      <c r="D1570">
        <v>2896.290039</v>
      </c>
      <c r="E1570">
        <v>2933.169922</v>
      </c>
      <c r="F1570">
        <v>2933.169922</v>
      </c>
      <c r="G1570">
        <v>21890000</v>
      </c>
      <c r="H1570">
        <f t="shared" si="96"/>
        <v>4.2295818687371313E-3</v>
      </c>
      <c r="I1570">
        <f t="shared" si="97"/>
        <v>7.5657883512358372E-8</v>
      </c>
      <c r="J1570">
        <f t="shared" si="98"/>
        <v>1.5037393223014244E-5</v>
      </c>
      <c r="K1570">
        <f t="shared" si="99"/>
        <v>3.1999185004568701E-10</v>
      </c>
    </row>
    <row r="1571" spans="1:11" x14ac:dyDescent="0.25">
      <c r="A1571" s="1">
        <v>33344</v>
      </c>
      <c r="B1571">
        <v>2929.9499510000001</v>
      </c>
      <c r="C1571">
        <v>2995.790039</v>
      </c>
      <c r="D1571">
        <v>2912.1298830000001</v>
      </c>
      <c r="E1571">
        <v>2986.8798830000001</v>
      </c>
      <c r="F1571">
        <v>2986.8798830000001</v>
      </c>
      <c r="G1571">
        <v>25790000</v>
      </c>
      <c r="H1571">
        <f t="shared" si="96"/>
        <v>1.814560231275995E-2</v>
      </c>
      <c r="I1571">
        <f t="shared" si="97"/>
        <v>5.9745511035062383E-6</v>
      </c>
      <c r="J1571">
        <f t="shared" si="98"/>
        <v>3.1662032306970075E-4</v>
      </c>
      <c r="K1571">
        <f t="shared" si="99"/>
        <v>1.0841108900062626E-7</v>
      </c>
    </row>
    <row r="1572" spans="1:11" x14ac:dyDescent="0.25">
      <c r="A1572" s="1">
        <v>33345</v>
      </c>
      <c r="B1572">
        <v>2987.1298830000001</v>
      </c>
      <c r="C1572">
        <v>3030.4499510000001</v>
      </c>
      <c r="D1572">
        <v>2963.1201169999999</v>
      </c>
      <c r="E1572">
        <v>3004.459961</v>
      </c>
      <c r="F1572">
        <v>3004.459961</v>
      </c>
      <c r="G1572">
        <v>32750000</v>
      </c>
      <c r="H1572">
        <f t="shared" si="96"/>
        <v>5.8685131912823811E-3</v>
      </c>
      <c r="I1572">
        <f t="shared" si="97"/>
        <v>2.0209556460836285E-7</v>
      </c>
      <c r="J1572">
        <f t="shared" si="98"/>
        <v>3.0434410388696825E-5</v>
      </c>
      <c r="K1572">
        <f t="shared" si="99"/>
        <v>1.1859754784870881E-9</v>
      </c>
    </row>
    <row r="1573" spans="1:11" x14ac:dyDescent="0.25">
      <c r="A1573" s="1">
        <v>33346</v>
      </c>
      <c r="B1573">
        <v>2991.830078</v>
      </c>
      <c r="C1573">
        <v>3027.719971</v>
      </c>
      <c r="D1573">
        <v>2976.23999</v>
      </c>
      <c r="E1573">
        <v>2999.26001</v>
      </c>
      <c r="F1573">
        <v>2999.26001</v>
      </c>
      <c r="G1573">
        <v>25250000</v>
      </c>
      <c r="H1573">
        <f t="shared" si="96"/>
        <v>-1.7322434508586174E-3</v>
      </c>
      <c r="I1573">
        <f t="shared" si="97"/>
        <v>-5.1990004375382164E-9</v>
      </c>
      <c r="J1573">
        <f t="shared" si="98"/>
        <v>4.3431290814888777E-6</v>
      </c>
      <c r="K1573">
        <f t="shared" si="99"/>
        <v>9.0065778092742975E-12</v>
      </c>
    </row>
    <row r="1574" spans="1:11" x14ac:dyDescent="0.25">
      <c r="A1574" s="1">
        <v>33347</v>
      </c>
      <c r="B1574">
        <v>2973.0200199999999</v>
      </c>
      <c r="C1574">
        <v>3000.25</v>
      </c>
      <c r="D1574">
        <v>2943.5600589999999</v>
      </c>
      <c r="E1574">
        <v>2965.5900879999999</v>
      </c>
      <c r="F1574">
        <v>2965.5900879999999</v>
      </c>
      <c r="G1574">
        <v>23780000</v>
      </c>
      <c r="H1574">
        <f t="shared" si="96"/>
        <v>-1.1289564384903469E-2</v>
      </c>
      <c r="I1574">
        <f t="shared" si="97"/>
        <v>-1.438950435572848E-6</v>
      </c>
      <c r="J1574">
        <f t="shared" si="98"/>
        <v>1.3552076132461712E-4</v>
      </c>
      <c r="K1574">
        <f t="shared" si="99"/>
        <v>1.6245301652014094E-8</v>
      </c>
    </row>
    <row r="1575" spans="1:11" x14ac:dyDescent="0.25">
      <c r="A1575" s="1">
        <v>33350</v>
      </c>
      <c r="B1575">
        <v>2948.2700199999999</v>
      </c>
      <c r="C1575">
        <v>2962.1298830000001</v>
      </c>
      <c r="D1575">
        <v>2911.6298830000001</v>
      </c>
      <c r="E1575">
        <v>2927.719971</v>
      </c>
      <c r="F1575">
        <v>2927.719971</v>
      </c>
      <c r="G1575">
        <v>21130000</v>
      </c>
      <c r="H1575">
        <f t="shared" si="96"/>
        <v>-1.2852077317712081E-2</v>
      </c>
      <c r="I1575">
        <f t="shared" si="97"/>
        <v>-2.1229146467087061E-6</v>
      </c>
      <c r="J1575">
        <f t="shared" si="98"/>
        <v>1.7434169181245845E-4</v>
      </c>
      <c r="K1575">
        <f t="shared" si="99"/>
        <v>2.7284125878488308E-8</v>
      </c>
    </row>
    <row r="1576" spans="1:11" x14ac:dyDescent="0.25">
      <c r="A1576" s="1">
        <v>33351</v>
      </c>
      <c r="B1576">
        <v>2941.530029</v>
      </c>
      <c r="C1576">
        <v>2957.919922</v>
      </c>
      <c r="D1576">
        <v>2905.9399410000001</v>
      </c>
      <c r="E1576">
        <v>2930.4499510000001</v>
      </c>
      <c r="F1576">
        <v>2930.4499510000001</v>
      </c>
      <c r="G1576">
        <v>18550000</v>
      </c>
      <c r="H1576">
        <f t="shared" si="96"/>
        <v>9.3202492722811964E-4</v>
      </c>
      <c r="I1576">
        <f t="shared" si="97"/>
        <v>8.0930008882271744E-10</v>
      </c>
      <c r="J1576">
        <f t="shared" si="98"/>
        <v>3.366910422110949E-7</v>
      </c>
      <c r="K1576">
        <f t="shared" si="99"/>
        <v>7.5418770954677733E-13</v>
      </c>
    </row>
    <row r="1577" spans="1:11" x14ac:dyDescent="0.25">
      <c r="A1577" s="1">
        <v>33352</v>
      </c>
      <c r="B1577">
        <v>2940.1000979999999</v>
      </c>
      <c r="C1577">
        <v>2965.1000979999999</v>
      </c>
      <c r="D1577">
        <v>2913.3701169999999</v>
      </c>
      <c r="E1577">
        <v>2949.51001</v>
      </c>
      <c r="F1577">
        <v>2949.51001</v>
      </c>
      <c r="G1577">
        <v>20210000</v>
      </c>
      <c r="H1577">
        <f t="shared" si="96"/>
        <v>6.4830801178070345E-3</v>
      </c>
      <c r="I1577">
        <f t="shared" si="97"/>
        <v>2.724703797636226E-7</v>
      </c>
      <c r="J1577">
        <f t="shared" si="98"/>
        <v>3.7592913692288389E-5</v>
      </c>
      <c r="K1577">
        <f t="shared" si="99"/>
        <v>1.766413584888237E-9</v>
      </c>
    </row>
    <row r="1578" spans="1:11" x14ac:dyDescent="0.25">
      <c r="A1578" s="1">
        <v>33353</v>
      </c>
      <c r="B1578">
        <v>2938.360107</v>
      </c>
      <c r="C1578">
        <v>2958.419922</v>
      </c>
      <c r="D1578">
        <v>2905.1999510000001</v>
      </c>
      <c r="E1578">
        <v>2921.040039</v>
      </c>
      <c r="F1578">
        <v>2921.040039</v>
      </c>
      <c r="G1578">
        <v>17480000</v>
      </c>
      <c r="H1578">
        <f t="shared" si="96"/>
        <v>-9.6993276471093893E-3</v>
      </c>
      <c r="I1578">
        <f t="shared" si="97"/>
        <v>-9.1251815321034395E-7</v>
      </c>
      <c r="J1578">
        <f t="shared" si="98"/>
        <v>1.0102464598929119E-4</v>
      </c>
      <c r="K1578">
        <f t="shared" si="99"/>
        <v>8.8509254714861599E-9</v>
      </c>
    </row>
    <row r="1579" spans="1:11" x14ac:dyDescent="0.25">
      <c r="A1579" s="1">
        <v>33354</v>
      </c>
      <c r="B1579">
        <v>2909.6499020000001</v>
      </c>
      <c r="C1579">
        <v>2934.8999020000001</v>
      </c>
      <c r="D1579">
        <v>2888.610107</v>
      </c>
      <c r="E1579">
        <v>2912.3798830000001</v>
      </c>
      <c r="F1579">
        <v>2912.3798830000001</v>
      </c>
      <c r="G1579">
        <v>17330000</v>
      </c>
      <c r="H1579">
        <f t="shared" si="96"/>
        <v>-2.9691544507462527E-3</v>
      </c>
      <c r="I1579">
        <f t="shared" si="97"/>
        <v>-2.6178976752465558E-8</v>
      </c>
      <c r="J1579">
        <f t="shared" si="98"/>
        <v>1.1028566326343614E-5</v>
      </c>
      <c r="K1579">
        <f t="shared" si="99"/>
        <v>7.7732664858187503E-11</v>
      </c>
    </row>
    <row r="1580" spans="1:11" x14ac:dyDescent="0.25">
      <c r="A1580" s="1">
        <v>33357</v>
      </c>
      <c r="B1580">
        <v>2914.8500979999999</v>
      </c>
      <c r="C1580">
        <v>2941.0900879999999</v>
      </c>
      <c r="D1580">
        <v>2869.5500489999999</v>
      </c>
      <c r="E1580">
        <v>2876.9799800000001</v>
      </c>
      <c r="F1580">
        <v>2876.9799800000001</v>
      </c>
      <c r="G1580">
        <v>16920000</v>
      </c>
      <c r="H1580">
        <f t="shared" si="96"/>
        <v>-1.2229450245207036E-2</v>
      </c>
      <c r="I1580">
        <f t="shared" si="97"/>
        <v>-1.8290854151005561E-6</v>
      </c>
      <c r="J1580">
        <f t="shared" si="98"/>
        <v>1.5828720559702311E-4</v>
      </c>
      <c r="K1580">
        <f t="shared" si="99"/>
        <v>2.2368935418390825E-8</v>
      </c>
    </row>
    <row r="1581" spans="1:11" x14ac:dyDescent="0.25">
      <c r="A1581" s="1">
        <v>33358</v>
      </c>
      <c r="B1581">
        <v>2887.1298830000001</v>
      </c>
      <c r="C1581">
        <v>2929.209961</v>
      </c>
      <c r="D1581">
        <v>2859.4099120000001</v>
      </c>
      <c r="E1581">
        <v>2887.8701169999999</v>
      </c>
      <c r="F1581">
        <v>2887.8701169999999</v>
      </c>
      <c r="G1581">
        <v>25740000</v>
      </c>
      <c r="H1581">
        <f t="shared" si="96"/>
        <v>3.7781207735689574E-3</v>
      </c>
      <c r="I1581">
        <f t="shared" si="97"/>
        <v>5.3924339715627934E-8</v>
      </c>
      <c r="J1581">
        <f t="shared" si="98"/>
        <v>1.1739851643876298E-5</v>
      </c>
      <c r="K1581">
        <f t="shared" si="99"/>
        <v>2.0372599521288982E-10</v>
      </c>
    </row>
    <row r="1582" spans="1:11" x14ac:dyDescent="0.25">
      <c r="A1582" s="1">
        <v>33359</v>
      </c>
      <c r="B1582">
        <v>2901.4799800000001</v>
      </c>
      <c r="C1582">
        <v>2945.3000489999999</v>
      </c>
      <c r="D1582">
        <v>2882.429932</v>
      </c>
      <c r="E1582">
        <v>2930.1999510000001</v>
      </c>
      <c r="F1582">
        <v>2930.1999510000001</v>
      </c>
      <c r="G1582">
        <v>21540000</v>
      </c>
      <c r="H1582">
        <f t="shared" si="96"/>
        <v>1.4551416681368761E-2</v>
      </c>
      <c r="I1582">
        <f t="shared" si="97"/>
        <v>3.0810926015525295E-6</v>
      </c>
      <c r="J1582">
        <f t="shared" si="98"/>
        <v>2.0162984992100862E-4</v>
      </c>
      <c r="K1582">
        <f t="shared" si="99"/>
        <v>4.4833881009252486E-8</v>
      </c>
    </row>
    <row r="1583" spans="1:11" x14ac:dyDescent="0.25">
      <c r="A1583" s="1">
        <v>33360</v>
      </c>
      <c r="B1583">
        <v>2949.5</v>
      </c>
      <c r="C1583">
        <v>2966.3400879999999</v>
      </c>
      <c r="D1583">
        <v>2917.330078</v>
      </c>
      <c r="E1583">
        <v>2938.610107</v>
      </c>
      <c r="F1583">
        <v>2938.610107</v>
      </c>
      <c r="G1583">
        <v>18230000</v>
      </c>
      <c r="H1583">
        <f t="shared" si="96"/>
        <v>2.8660534840348026E-3</v>
      </c>
      <c r="I1583">
        <f t="shared" si="97"/>
        <v>2.353946657687958E-8</v>
      </c>
      <c r="J1583">
        <f t="shared" si="98"/>
        <v>6.3216009063970775E-6</v>
      </c>
      <c r="K1583">
        <f t="shared" si="99"/>
        <v>6.7462457303565949E-11</v>
      </c>
    </row>
    <row r="1584" spans="1:11" x14ac:dyDescent="0.25">
      <c r="A1584" s="1">
        <v>33361</v>
      </c>
      <c r="B1584">
        <v>2932.419922</v>
      </c>
      <c r="C1584">
        <v>2959.8999020000001</v>
      </c>
      <c r="D1584">
        <v>2906.929932</v>
      </c>
      <c r="E1584">
        <v>2938.860107</v>
      </c>
      <c r="F1584">
        <v>2938.860107</v>
      </c>
      <c r="G1584">
        <v>17130000</v>
      </c>
      <c r="H1584">
        <f t="shared" si="96"/>
        <v>8.507061407303672E-5</v>
      </c>
      <c r="I1584">
        <f t="shared" si="97"/>
        <v>6.1297410672777567E-13</v>
      </c>
      <c r="J1584">
        <f t="shared" si="98"/>
        <v>7.1130740345190966E-8</v>
      </c>
      <c r="K1584">
        <f t="shared" si="99"/>
        <v>5.2070231186006651E-17</v>
      </c>
    </row>
    <row r="1585" spans="1:11" x14ac:dyDescent="0.25">
      <c r="A1585" s="1">
        <v>33364</v>
      </c>
      <c r="B1585">
        <v>2931.3500979999999</v>
      </c>
      <c r="C1585">
        <v>2956.8400879999999</v>
      </c>
      <c r="D1585">
        <v>2911.4499510000001</v>
      </c>
      <c r="E1585">
        <v>2941.639893</v>
      </c>
      <c r="F1585">
        <v>2941.639893</v>
      </c>
      <c r="G1585">
        <v>15200000</v>
      </c>
      <c r="H1585">
        <f t="shared" si="96"/>
        <v>9.4542511931116626E-4</v>
      </c>
      <c r="I1585">
        <f t="shared" si="97"/>
        <v>8.4471628688842671E-10</v>
      </c>
      <c r="J1585">
        <f t="shared" si="98"/>
        <v>3.5242155289659347E-7</v>
      </c>
      <c r="K1585">
        <f t="shared" si="99"/>
        <v>7.9851146689402586E-13</v>
      </c>
    </row>
    <row r="1586" spans="1:11" x14ac:dyDescent="0.25">
      <c r="A1586" s="1">
        <v>33365</v>
      </c>
      <c r="B1586">
        <v>2944.540039</v>
      </c>
      <c r="C1586">
        <v>2962.6599120000001</v>
      </c>
      <c r="D1586">
        <v>2906.530029</v>
      </c>
      <c r="E1586">
        <v>2917.48999</v>
      </c>
      <c r="F1586">
        <v>2917.48999</v>
      </c>
      <c r="G1586">
        <v>16630000</v>
      </c>
      <c r="H1586">
        <f t="shared" si="96"/>
        <v>-8.2435584271071533E-3</v>
      </c>
      <c r="I1586">
        <f t="shared" si="97"/>
        <v>-5.6022659116106559E-7</v>
      </c>
      <c r="J1586">
        <f t="shared" si="98"/>
        <v>7.3879740959547139E-5</v>
      </c>
      <c r="K1586">
        <f t="shared" si="99"/>
        <v>4.6183299618979092E-9</v>
      </c>
    </row>
    <row r="1587" spans="1:11" x14ac:dyDescent="0.25">
      <c r="A1587" s="1">
        <v>33366</v>
      </c>
      <c r="B1587">
        <v>2917.040039</v>
      </c>
      <c r="C1587">
        <v>2945.209961</v>
      </c>
      <c r="D1587">
        <v>2898.6999510000001</v>
      </c>
      <c r="E1587">
        <v>2930.8999020000001</v>
      </c>
      <c r="F1587">
        <v>2930.8999020000001</v>
      </c>
      <c r="G1587">
        <v>18320000</v>
      </c>
      <c r="H1587">
        <f t="shared" si="96"/>
        <v>4.5858555084656531E-3</v>
      </c>
      <c r="I1587">
        <f t="shared" si="97"/>
        <v>9.6433058879208049E-8</v>
      </c>
      <c r="J1587">
        <f t="shared" si="98"/>
        <v>1.7927445517353945E-5</v>
      </c>
      <c r="K1587">
        <f t="shared" si="99"/>
        <v>4.4221614115000942E-10</v>
      </c>
    </row>
    <row r="1588" spans="1:11" x14ac:dyDescent="0.25">
      <c r="A1588" s="1">
        <v>33367</v>
      </c>
      <c r="B1588">
        <v>2939.3999020000001</v>
      </c>
      <c r="C1588">
        <v>2983.679932</v>
      </c>
      <c r="D1588">
        <v>2926.8798830000001</v>
      </c>
      <c r="E1588">
        <v>2971.1499020000001</v>
      </c>
      <c r="F1588">
        <v>2971.1499020000001</v>
      </c>
      <c r="G1588">
        <v>21420000</v>
      </c>
      <c r="H1588">
        <f t="shared" si="96"/>
        <v>1.3639540611846055E-2</v>
      </c>
      <c r="I1588">
        <f t="shared" si="97"/>
        <v>2.5373910828412402E-6</v>
      </c>
      <c r="J1588">
        <f t="shared" si="98"/>
        <v>1.7656473932474711E-4</v>
      </c>
      <c r="K1588">
        <f t="shared" si="99"/>
        <v>3.4608534733075675E-8</v>
      </c>
    </row>
    <row r="1589" spans="1:11" x14ac:dyDescent="0.25">
      <c r="A1589" s="1">
        <v>33368</v>
      </c>
      <c r="B1589">
        <v>2980.320068</v>
      </c>
      <c r="C1589">
        <v>2986.139893</v>
      </c>
      <c r="D1589">
        <v>2906.080078</v>
      </c>
      <c r="E1589">
        <v>2920.169922</v>
      </c>
      <c r="F1589">
        <v>2920.169922</v>
      </c>
      <c r="G1589">
        <v>23540000</v>
      </c>
      <c r="H1589">
        <f t="shared" si="96"/>
        <v>-1.7307243220463106E-2</v>
      </c>
      <c r="I1589">
        <f t="shared" si="97"/>
        <v>-5.1843343944112554E-6</v>
      </c>
      <c r="J1589">
        <f t="shared" si="98"/>
        <v>3.1184089212450694E-4</v>
      </c>
      <c r="K1589">
        <f t="shared" si="99"/>
        <v>8.9727177835775946E-8</v>
      </c>
    </row>
    <row r="1590" spans="1:11" x14ac:dyDescent="0.25">
      <c r="A1590" s="1">
        <v>33371</v>
      </c>
      <c r="B1590">
        <v>2930.01001</v>
      </c>
      <c r="C1590">
        <v>2945.4399410000001</v>
      </c>
      <c r="D1590">
        <v>2896.23999</v>
      </c>
      <c r="E1590">
        <v>2924.419922</v>
      </c>
      <c r="F1590">
        <v>2924.419922</v>
      </c>
      <c r="G1590">
        <v>17820000</v>
      </c>
      <c r="H1590">
        <f t="shared" si="96"/>
        <v>1.454336698565592E-3</v>
      </c>
      <c r="I1590">
        <f t="shared" si="97"/>
        <v>3.0752754874090165E-9</v>
      </c>
      <c r="J1590">
        <f t="shared" si="98"/>
        <v>1.2156443212117705E-6</v>
      </c>
      <c r="K1590">
        <f t="shared" si="99"/>
        <v>4.4721054495560777E-12</v>
      </c>
    </row>
    <row r="1591" spans="1:11" x14ac:dyDescent="0.25">
      <c r="A1591" s="1">
        <v>33372</v>
      </c>
      <c r="B1591">
        <v>2913.2299800000001</v>
      </c>
      <c r="C1591">
        <v>2922.8500979999999</v>
      </c>
      <c r="D1591">
        <v>2870.080078</v>
      </c>
      <c r="E1591">
        <v>2886.8500979999999</v>
      </c>
      <c r="F1591">
        <v>2886.8500979999999</v>
      </c>
      <c r="G1591">
        <v>19250000</v>
      </c>
      <c r="H1591">
        <f t="shared" si="96"/>
        <v>-1.2930167522214205E-2</v>
      </c>
      <c r="I1591">
        <f t="shared" si="97"/>
        <v>-2.1618468467338254E-6</v>
      </c>
      <c r="J1591">
        <f t="shared" si="98"/>
        <v>1.7640997280469437E-4</v>
      </c>
      <c r="K1591">
        <f t="shared" si="99"/>
        <v>2.7953309403388798E-8</v>
      </c>
    </row>
    <row r="1592" spans="1:11" x14ac:dyDescent="0.25">
      <c r="A1592" s="1">
        <v>33373</v>
      </c>
      <c r="B1592">
        <v>2885.959961</v>
      </c>
      <c r="C1592">
        <v>2901.830078</v>
      </c>
      <c r="D1592">
        <v>2834.530029</v>
      </c>
      <c r="E1592">
        <v>2865.3798830000001</v>
      </c>
      <c r="F1592">
        <v>2865.3798830000001</v>
      </c>
      <c r="G1592">
        <v>21700000</v>
      </c>
      <c r="H1592">
        <f t="shared" si="96"/>
        <v>-7.4650404369811015E-3</v>
      </c>
      <c r="I1592">
        <f t="shared" si="97"/>
        <v>-4.1602371795565351E-7</v>
      </c>
      <c r="J1592">
        <f t="shared" si="98"/>
        <v>6.1102589240007643E-5</v>
      </c>
      <c r="K1592">
        <f t="shared" si="99"/>
        <v>3.1056853581394328E-9</v>
      </c>
    </row>
    <row r="1593" spans="1:11" x14ac:dyDescent="0.25">
      <c r="A1593" s="1">
        <v>33374</v>
      </c>
      <c r="B1593">
        <v>2882.1499020000001</v>
      </c>
      <c r="C1593">
        <v>2905.639893</v>
      </c>
      <c r="D1593">
        <v>2863.820068</v>
      </c>
      <c r="E1593">
        <v>2894.01001</v>
      </c>
      <c r="F1593">
        <v>2894.01001</v>
      </c>
      <c r="G1593">
        <v>16820000</v>
      </c>
      <c r="H1593">
        <f t="shared" si="96"/>
        <v>9.9421512915542892E-3</v>
      </c>
      <c r="I1593">
        <f t="shared" si="97"/>
        <v>9.8270889329128499E-7</v>
      </c>
      <c r="J1593">
        <f t="shared" si="98"/>
        <v>9.1975335002087309E-5</v>
      </c>
      <c r="K1593">
        <f t="shared" si="99"/>
        <v>9.7701188873404497E-9</v>
      </c>
    </row>
    <row r="1594" spans="1:11" x14ac:dyDescent="0.25">
      <c r="A1594" s="1">
        <v>33375</v>
      </c>
      <c r="B1594">
        <v>2881.709961</v>
      </c>
      <c r="C1594">
        <v>2908.540039</v>
      </c>
      <c r="D1594">
        <v>2860.0200199999999</v>
      </c>
      <c r="E1594">
        <v>2886.6298830000001</v>
      </c>
      <c r="F1594">
        <v>2886.6298830000001</v>
      </c>
      <c r="G1594">
        <v>17820000</v>
      </c>
      <c r="H1594">
        <f t="shared" si="96"/>
        <v>-2.5533958684059166E-3</v>
      </c>
      <c r="I1594">
        <f t="shared" si="97"/>
        <v>-1.6650128667963692E-8</v>
      </c>
      <c r="J1594">
        <f t="shared" si="98"/>
        <v>8.4400124466337188E-6</v>
      </c>
      <c r="K1594">
        <f t="shared" si="99"/>
        <v>4.2516430119468668E-11</v>
      </c>
    </row>
    <row r="1595" spans="1:11" x14ac:dyDescent="0.25">
      <c r="A1595" s="1">
        <v>33378</v>
      </c>
      <c r="B1595">
        <v>2895.6999510000001</v>
      </c>
      <c r="C1595">
        <v>2910.780029</v>
      </c>
      <c r="D1595">
        <v>2872.76001</v>
      </c>
      <c r="E1595">
        <v>2892.219971</v>
      </c>
      <c r="F1595">
        <v>2892.219971</v>
      </c>
      <c r="G1595">
        <v>11660000</v>
      </c>
      <c r="H1595">
        <f t="shared" si="96"/>
        <v>1.9346720834948876E-3</v>
      </c>
      <c r="I1595">
        <f t="shared" si="97"/>
        <v>7.2400031921584519E-9</v>
      </c>
      <c r="J1595">
        <f t="shared" si="98"/>
        <v>2.5055660799261091E-6</v>
      </c>
      <c r="K1595">
        <f t="shared" si="99"/>
        <v>1.4006136146048137E-11</v>
      </c>
    </row>
    <row r="1596" spans="1:11" x14ac:dyDescent="0.25">
      <c r="A1596" s="1">
        <v>33379</v>
      </c>
      <c r="B1596">
        <v>2892.6599120000001</v>
      </c>
      <c r="C1596">
        <v>2931.8000489999999</v>
      </c>
      <c r="D1596">
        <v>2875</v>
      </c>
      <c r="E1596">
        <v>2906.080078</v>
      </c>
      <c r="F1596">
        <v>2906.080078</v>
      </c>
      <c r="G1596">
        <v>18950000</v>
      </c>
      <c r="H1596">
        <f t="shared" si="96"/>
        <v>4.7807575604340386E-3</v>
      </c>
      <c r="I1596">
        <f t="shared" si="97"/>
        <v>1.0925880276626167E-7</v>
      </c>
      <c r="J1596">
        <f t="shared" si="98"/>
        <v>1.9615894643258904E-5</v>
      </c>
      <c r="K1596">
        <f t="shared" si="99"/>
        <v>5.2232632713762977E-10</v>
      </c>
    </row>
    <row r="1597" spans="1:11" x14ac:dyDescent="0.25">
      <c r="A1597" s="1">
        <v>33380</v>
      </c>
      <c r="B1597">
        <v>2908.98999</v>
      </c>
      <c r="C1597">
        <v>2930.01001</v>
      </c>
      <c r="D1597">
        <v>2881.929932</v>
      </c>
      <c r="E1597">
        <v>2910.330078</v>
      </c>
      <c r="F1597">
        <v>2910.330078</v>
      </c>
      <c r="G1597">
        <v>16960000</v>
      </c>
      <c r="H1597">
        <f t="shared" si="96"/>
        <v>1.4613827575375958E-3</v>
      </c>
      <c r="I1597">
        <f t="shared" si="97"/>
        <v>3.1201940781290437E-9</v>
      </c>
      <c r="J1597">
        <f t="shared" si="98"/>
        <v>1.231231410577813E-6</v>
      </c>
      <c r="K1597">
        <f t="shared" si="99"/>
        <v>4.5594117175154005E-12</v>
      </c>
    </row>
    <row r="1598" spans="1:11" x14ac:dyDescent="0.25">
      <c r="A1598" s="1">
        <v>33381</v>
      </c>
      <c r="B1598">
        <v>2912.3400879999999</v>
      </c>
      <c r="C1598">
        <v>2935.3798830000001</v>
      </c>
      <c r="D1598">
        <v>2881.040039</v>
      </c>
      <c r="E1598">
        <v>2900.040039</v>
      </c>
      <c r="F1598">
        <v>2900.040039</v>
      </c>
      <c r="G1598">
        <v>18660000</v>
      </c>
      <c r="H1598">
        <f t="shared" si="96"/>
        <v>-3.5419601679701684E-3</v>
      </c>
      <c r="I1598">
        <f t="shared" si="97"/>
        <v>-4.4440254419989456E-8</v>
      </c>
      <c r="J1598">
        <f t="shared" si="98"/>
        <v>1.5161166417287937E-5</v>
      </c>
      <c r="K1598">
        <f t="shared" si="99"/>
        <v>1.5741111026958962E-10</v>
      </c>
    </row>
    <row r="1599" spans="1:11" x14ac:dyDescent="0.25">
      <c r="A1599" s="1">
        <v>33382</v>
      </c>
      <c r="B1599">
        <v>2903.169922</v>
      </c>
      <c r="C1599">
        <v>2931.1298830000001</v>
      </c>
      <c r="D1599">
        <v>2893.780029</v>
      </c>
      <c r="E1599">
        <v>2913.9099120000001</v>
      </c>
      <c r="F1599">
        <v>2913.9099120000001</v>
      </c>
      <c r="G1599">
        <v>13050000</v>
      </c>
      <c r="H1599">
        <f t="shared" si="96"/>
        <v>4.7712482663150651E-3</v>
      </c>
      <c r="I1599">
        <f t="shared" si="97"/>
        <v>1.0860810945982095E-7</v>
      </c>
      <c r="J1599">
        <f t="shared" si="98"/>
        <v>1.9531752056863826E-5</v>
      </c>
      <c r="K1599">
        <f t="shared" si="99"/>
        <v>5.1818281425682722E-10</v>
      </c>
    </row>
    <row r="1600" spans="1:11" x14ac:dyDescent="0.25">
      <c r="A1600" s="1">
        <v>33386</v>
      </c>
      <c r="B1600">
        <v>2924.419922</v>
      </c>
      <c r="C1600">
        <v>2965.1201169999999</v>
      </c>
      <c r="D1600">
        <v>2903.8500979999999</v>
      </c>
      <c r="E1600">
        <v>2958.860107</v>
      </c>
      <c r="F1600">
        <v>2958.860107</v>
      </c>
      <c r="G1600">
        <v>19140000</v>
      </c>
      <c r="H1600">
        <f t="shared" si="96"/>
        <v>1.5308303464667423E-2</v>
      </c>
      <c r="I1600">
        <f t="shared" si="97"/>
        <v>3.5873244433429308E-6</v>
      </c>
      <c r="J1600">
        <f t="shared" si="98"/>
        <v>2.2369777114425945E-4</v>
      </c>
      <c r="K1600">
        <f t="shared" si="99"/>
        <v>5.4915407291429825E-8</v>
      </c>
    </row>
    <row r="1601" spans="1:11" x14ac:dyDescent="0.25">
      <c r="A1601" s="1">
        <v>33387</v>
      </c>
      <c r="B1601">
        <v>2963.320068</v>
      </c>
      <c r="C1601">
        <v>2987.919922</v>
      </c>
      <c r="D1601">
        <v>2940.73999</v>
      </c>
      <c r="E1601">
        <v>2969.5900879999999</v>
      </c>
      <c r="F1601">
        <v>2969.5900879999999</v>
      </c>
      <c r="G1601">
        <v>25210000</v>
      </c>
      <c r="H1601">
        <f t="shared" si="96"/>
        <v>3.6198306010726124E-3</v>
      </c>
      <c r="I1601">
        <f t="shared" si="97"/>
        <v>4.7426404507149536E-8</v>
      </c>
      <c r="J1601">
        <f t="shared" si="98"/>
        <v>1.06801934052248E-5</v>
      </c>
      <c r="K1601">
        <f t="shared" si="99"/>
        <v>1.716696815531423E-10</v>
      </c>
    </row>
    <row r="1602" spans="1:11" x14ac:dyDescent="0.25">
      <c r="A1602" s="1">
        <v>33388</v>
      </c>
      <c r="B1602">
        <v>2965.5600589999999</v>
      </c>
      <c r="C1602">
        <v>3022.8100589999999</v>
      </c>
      <c r="D1602">
        <v>2950.580078</v>
      </c>
      <c r="E1602">
        <v>3000.4499510000001</v>
      </c>
      <c r="F1602">
        <v>3000.4499510000001</v>
      </c>
      <c r="G1602">
        <v>29980000</v>
      </c>
      <c r="H1602">
        <f t="shared" si="96"/>
        <v>1.0338335307452888E-2</v>
      </c>
      <c r="I1602">
        <f t="shared" si="97"/>
        <v>1.1049337675900315E-6</v>
      </c>
      <c r="J1602">
        <f t="shared" si="98"/>
        <v>9.9731405089464561E-5</v>
      </c>
      <c r="K1602">
        <f t="shared" si="99"/>
        <v>1.1423039051837839E-8</v>
      </c>
    </row>
    <row r="1603" spans="1:11" x14ac:dyDescent="0.25">
      <c r="A1603" s="1">
        <v>33389</v>
      </c>
      <c r="B1603">
        <v>3005.8100589999999</v>
      </c>
      <c r="C1603">
        <v>3044.5</v>
      </c>
      <c r="D1603">
        <v>2972.9399410000001</v>
      </c>
      <c r="E1603">
        <v>3027.5</v>
      </c>
      <c r="F1603">
        <v>3027.5</v>
      </c>
      <c r="G1603">
        <v>28070000</v>
      </c>
      <c r="H1603">
        <f t="shared" si="96"/>
        <v>8.9749353567595662E-3</v>
      </c>
      <c r="I1603">
        <f t="shared" si="97"/>
        <v>7.2289633595771192E-7</v>
      </c>
      <c r="J1603">
        <f t="shared" si="98"/>
        <v>7.4358910353023713E-5</v>
      </c>
      <c r="K1603">
        <f t="shared" si="99"/>
        <v>6.4878584300477554E-9</v>
      </c>
    </row>
    <row r="1604" spans="1:11" x14ac:dyDescent="0.25">
      <c r="A1604" s="1">
        <v>33392</v>
      </c>
      <c r="B1604">
        <v>3023.030029</v>
      </c>
      <c r="C1604">
        <v>3057.469971</v>
      </c>
      <c r="D1604">
        <v>3000.669922</v>
      </c>
      <c r="E1604">
        <v>3035.330078</v>
      </c>
      <c r="F1604">
        <v>3035.330078</v>
      </c>
      <c r="G1604">
        <v>19930000</v>
      </c>
      <c r="H1604">
        <f t="shared" ref="H1604:H1667" si="100">LN(E1604/E1603)</f>
        <v>2.5829793191114664E-3</v>
      </c>
      <c r="I1604">
        <f t="shared" ref="I1604:I1667" si="101">(H1604-(($N$2)^2))^3</f>
        <v>1.7230598668031369E-8</v>
      </c>
      <c r="J1604">
        <f t="shared" ref="J1604:J1667" si="102">(H1604-$N$2)^2</f>
        <v>4.9782768055883532E-6</v>
      </c>
      <c r="K1604">
        <f t="shared" ref="K1604:K1667" si="103">(H1604-(($N$2)^2))^4</f>
        <v>4.4504147814908003E-11</v>
      </c>
    </row>
    <row r="1605" spans="1:11" x14ac:dyDescent="0.25">
      <c r="A1605" s="1">
        <v>33393</v>
      </c>
      <c r="B1605">
        <v>3006.929932</v>
      </c>
      <c r="C1605">
        <v>3042.040039</v>
      </c>
      <c r="D1605">
        <v>2992.6201169999999</v>
      </c>
      <c r="E1605">
        <v>3027.9499510000001</v>
      </c>
      <c r="F1605">
        <v>3027.9499510000001</v>
      </c>
      <c r="G1605">
        <v>18150000</v>
      </c>
      <c r="H1605">
        <f t="shared" si="100"/>
        <v>-2.4343690574566189E-3</v>
      </c>
      <c r="I1605">
        <f t="shared" si="101"/>
        <v>-1.4428642889110993E-8</v>
      </c>
      <c r="J1605">
        <f t="shared" si="102"/>
        <v>7.7625935991919794E-6</v>
      </c>
      <c r="K1605">
        <f t="shared" si="103"/>
        <v>3.5126427262836664E-11</v>
      </c>
    </row>
    <row r="1606" spans="1:11" x14ac:dyDescent="0.25">
      <c r="A1606" s="1">
        <v>33394</v>
      </c>
      <c r="B1606">
        <v>3024.820068</v>
      </c>
      <c r="C1606">
        <v>3042.929932</v>
      </c>
      <c r="D1606">
        <v>2989.48999</v>
      </c>
      <c r="E1606">
        <v>3005.3701169999999</v>
      </c>
      <c r="F1606">
        <v>3005.3701169999999</v>
      </c>
      <c r="G1606">
        <v>19960000</v>
      </c>
      <c r="H1606">
        <f t="shared" si="100"/>
        <v>-7.485079249124782E-3</v>
      </c>
      <c r="I1606">
        <f t="shared" si="101"/>
        <v>-4.193829284257678E-7</v>
      </c>
      <c r="J1606">
        <f t="shared" si="102"/>
        <v>6.1416270149456132E-5</v>
      </c>
      <c r="K1606">
        <f t="shared" si="103"/>
        <v>3.1391663515396748E-9</v>
      </c>
    </row>
    <row r="1607" spans="1:11" x14ac:dyDescent="0.25">
      <c r="A1607" s="1">
        <v>33395</v>
      </c>
      <c r="B1607">
        <v>3002.679932</v>
      </c>
      <c r="C1607">
        <v>3027.0600589999999</v>
      </c>
      <c r="D1607">
        <v>2975.6298830000001</v>
      </c>
      <c r="E1607">
        <v>2994.860107</v>
      </c>
      <c r="F1607">
        <v>2994.860107</v>
      </c>
      <c r="G1607">
        <v>18160000</v>
      </c>
      <c r="H1607">
        <f t="shared" si="100"/>
        <v>-3.5032058292001323E-3</v>
      </c>
      <c r="I1607">
        <f t="shared" si="101"/>
        <v>-4.2997478292644237E-8</v>
      </c>
      <c r="J1607">
        <f t="shared" si="102"/>
        <v>1.4860870123575166E-5</v>
      </c>
      <c r="K1607">
        <f t="shared" si="103"/>
        <v>1.506343373188844E-10</v>
      </c>
    </row>
    <row r="1608" spans="1:11" x14ac:dyDescent="0.25">
      <c r="A1608" s="1">
        <v>33396</v>
      </c>
      <c r="B1608">
        <v>2984.1201169999999</v>
      </c>
      <c r="C1608">
        <v>3005.139893</v>
      </c>
      <c r="D1608">
        <v>2954.610107</v>
      </c>
      <c r="E1608">
        <v>2976.73999</v>
      </c>
      <c r="F1608">
        <v>2976.73999</v>
      </c>
      <c r="G1608">
        <v>17500000</v>
      </c>
      <c r="H1608">
        <f t="shared" si="100"/>
        <v>-6.0687830127540473E-3</v>
      </c>
      <c r="I1608">
        <f t="shared" si="101"/>
        <v>-2.2352772355981767E-7</v>
      </c>
      <c r="J1608">
        <f t="shared" si="102"/>
        <v>4.1223553420018574E-5</v>
      </c>
      <c r="K1608">
        <f t="shared" si="103"/>
        <v>1.3565689120587811E-9</v>
      </c>
    </row>
    <row r="1609" spans="1:11" x14ac:dyDescent="0.25">
      <c r="A1609" s="1">
        <v>33399</v>
      </c>
      <c r="B1609">
        <v>2975.6298830000001</v>
      </c>
      <c r="C1609">
        <v>2992.8400879999999</v>
      </c>
      <c r="D1609">
        <v>2958.4099120000001</v>
      </c>
      <c r="E1609">
        <v>2975.3999020000001</v>
      </c>
      <c r="F1609">
        <v>2975.3999020000001</v>
      </c>
      <c r="G1609">
        <v>12290000</v>
      </c>
      <c r="H1609">
        <f t="shared" si="100"/>
        <v>-4.50287811428667E-4</v>
      </c>
      <c r="I1609">
        <f t="shared" si="101"/>
        <v>-9.1375249264696403E-11</v>
      </c>
      <c r="J1609">
        <f t="shared" si="102"/>
        <v>6.4330328251710312E-7</v>
      </c>
      <c r="K1609">
        <f t="shared" si="103"/>
        <v>4.1156468240870085E-14</v>
      </c>
    </row>
    <row r="1610" spans="1:11" x14ac:dyDescent="0.25">
      <c r="A1610" s="1">
        <v>33400</v>
      </c>
      <c r="B1610">
        <v>2980.320068</v>
      </c>
      <c r="C1610">
        <v>3012.080078</v>
      </c>
      <c r="D1610">
        <v>2963.1000979999999</v>
      </c>
      <c r="E1610">
        <v>2985.9099120000001</v>
      </c>
      <c r="F1610">
        <v>2985.9099120000001</v>
      </c>
      <c r="G1610">
        <v>16780000</v>
      </c>
      <c r="H1610">
        <f t="shared" si="100"/>
        <v>3.5260777303531467E-3</v>
      </c>
      <c r="I1610">
        <f t="shared" si="101"/>
        <v>4.3835899342606061E-8</v>
      </c>
      <c r="J1610">
        <f t="shared" si="102"/>
        <v>1.0076203645510045E-5</v>
      </c>
      <c r="K1610">
        <f t="shared" si="103"/>
        <v>1.5456336398836098E-10</v>
      </c>
    </row>
    <row r="1611" spans="1:11" x14ac:dyDescent="0.25">
      <c r="A1611" s="1">
        <v>33401</v>
      </c>
      <c r="B1611">
        <v>2978.080078</v>
      </c>
      <c r="C1611">
        <v>2987.25</v>
      </c>
      <c r="D1611">
        <v>2928.889893</v>
      </c>
      <c r="E1611">
        <v>2961.98999</v>
      </c>
      <c r="F1611">
        <v>2961.98999</v>
      </c>
      <c r="G1611">
        <v>18590000</v>
      </c>
      <c r="H1611">
        <f t="shared" si="100"/>
        <v>-8.0431921680429244E-3</v>
      </c>
      <c r="I1611">
        <f t="shared" si="101"/>
        <v>-5.2036176701732652E-7</v>
      </c>
      <c r="J1611">
        <f t="shared" si="102"/>
        <v>7.0475458356386258E-5</v>
      </c>
      <c r="K1611">
        <f t="shared" si="103"/>
        <v>4.1854340811924492E-9</v>
      </c>
    </row>
    <row r="1612" spans="1:11" x14ac:dyDescent="0.25">
      <c r="A1612" s="1">
        <v>33402</v>
      </c>
      <c r="B1612">
        <v>2962.209961</v>
      </c>
      <c r="C1612">
        <v>2982.110107</v>
      </c>
      <c r="D1612">
        <v>2942.530029</v>
      </c>
      <c r="E1612">
        <v>2965.1201169999999</v>
      </c>
      <c r="F1612">
        <v>2965.1201169999999</v>
      </c>
      <c r="G1612">
        <v>17020000</v>
      </c>
      <c r="H1612">
        <f t="shared" si="100"/>
        <v>1.0562068982973285E-3</v>
      </c>
      <c r="I1612">
        <f t="shared" si="101"/>
        <v>1.177861819593391E-9</v>
      </c>
      <c r="J1612">
        <f t="shared" si="102"/>
        <v>4.962255912478702E-7</v>
      </c>
      <c r="K1612">
        <f t="shared" si="103"/>
        <v>1.2439200245782625E-12</v>
      </c>
    </row>
    <row r="1613" spans="1:11" x14ac:dyDescent="0.25">
      <c r="A1613" s="1">
        <v>33403</v>
      </c>
      <c r="B1613">
        <v>2978.3100589999999</v>
      </c>
      <c r="C1613">
        <v>3014.9799800000001</v>
      </c>
      <c r="D1613">
        <v>2967.580078</v>
      </c>
      <c r="E1613">
        <v>3000.4499510000001</v>
      </c>
      <c r="F1613">
        <v>3000.4499510000001</v>
      </c>
      <c r="G1613">
        <v>21240000</v>
      </c>
      <c r="H1613">
        <f t="shared" si="100"/>
        <v>1.1844717823485781E-2</v>
      </c>
      <c r="I1613">
        <f t="shared" si="101"/>
        <v>1.6617303247109719E-6</v>
      </c>
      <c r="J1613">
        <f t="shared" si="102"/>
        <v>1.3208775582164743E-4</v>
      </c>
      <c r="K1613">
        <f t="shared" si="103"/>
        <v>1.9682521164102725E-8</v>
      </c>
    </row>
    <row r="1614" spans="1:11" x14ac:dyDescent="0.25">
      <c r="A1614" s="1">
        <v>33406</v>
      </c>
      <c r="B1614">
        <v>3000.669922</v>
      </c>
      <c r="C1614">
        <v>3021.6899410000001</v>
      </c>
      <c r="D1614">
        <v>2977.860107</v>
      </c>
      <c r="E1614">
        <v>2993.959961</v>
      </c>
      <c r="F1614">
        <v>2993.959961</v>
      </c>
      <c r="G1614">
        <v>15950000</v>
      </c>
      <c r="H1614">
        <f t="shared" si="100"/>
        <v>-2.1653482598268927E-3</v>
      </c>
      <c r="I1614">
        <f t="shared" si="101"/>
        <v>-1.0154480750668125E-8</v>
      </c>
      <c r="J1614">
        <f t="shared" si="102"/>
        <v>6.3359048888292729E-6</v>
      </c>
      <c r="K1614">
        <f t="shared" si="103"/>
        <v>2.1989243789181046E-11</v>
      </c>
    </row>
    <row r="1615" spans="1:11" x14ac:dyDescent="0.25">
      <c r="A1615" s="1">
        <v>33407</v>
      </c>
      <c r="B1615">
        <v>2993.070068</v>
      </c>
      <c r="C1615">
        <v>3022.139893</v>
      </c>
      <c r="D1615">
        <v>2970.4799800000001</v>
      </c>
      <c r="E1615">
        <v>2986.8100589999999</v>
      </c>
      <c r="F1615">
        <v>2986.8100589999999</v>
      </c>
      <c r="G1615">
        <v>19140000</v>
      </c>
      <c r="H1615">
        <f t="shared" si="100"/>
        <v>-2.390964836384507E-3</v>
      </c>
      <c r="I1615">
        <f t="shared" si="101"/>
        <v>-1.3670581755080922E-8</v>
      </c>
      <c r="J1615">
        <f t="shared" si="102"/>
        <v>7.5226167799837785E-6</v>
      </c>
      <c r="K1615">
        <f t="shared" si="103"/>
        <v>3.2687571935532289E-11</v>
      </c>
    </row>
    <row r="1616" spans="1:11" x14ac:dyDescent="0.25">
      <c r="A1616" s="1">
        <v>33408</v>
      </c>
      <c r="B1616">
        <v>2965.3400879999999</v>
      </c>
      <c r="C1616">
        <v>2978.3100589999999</v>
      </c>
      <c r="D1616">
        <v>2933.5900879999999</v>
      </c>
      <c r="E1616">
        <v>2955.5</v>
      </c>
      <c r="F1616">
        <v>2955.5</v>
      </c>
      <c r="G1616">
        <v>19600000</v>
      </c>
      <c r="H1616">
        <f t="shared" si="100"/>
        <v>-1.0538106709852285E-2</v>
      </c>
      <c r="I1616">
        <f t="shared" si="101"/>
        <v>-1.1703158182024799E-6</v>
      </c>
      <c r="J1616">
        <f t="shared" si="102"/>
        <v>1.1858950368283997E-4</v>
      </c>
      <c r="K1616">
        <f t="shared" si="103"/>
        <v>1.2333057797183158E-8</v>
      </c>
    </row>
    <row r="1617" spans="1:11" x14ac:dyDescent="0.25">
      <c r="A1617" s="1">
        <v>33409</v>
      </c>
      <c r="B1617">
        <v>2943.6499020000001</v>
      </c>
      <c r="C1617">
        <v>2969.8100589999999</v>
      </c>
      <c r="D1617">
        <v>2927.330078</v>
      </c>
      <c r="E1617">
        <v>2953.9399410000001</v>
      </c>
      <c r="F1617">
        <v>2953.9399410000001</v>
      </c>
      <c r="G1617">
        <v>20820000</v>
      </c>
      <c r="H1617">
        <f t="shared" si="100"/>
        <v>-5.2798879481554114E-4</v>
      </c>
      <c r="I1617">
        <f t="shared" si="101"/>
        <v>-1.4729209496751102E-10</v>
      </c>
      <c r="J1617">
        <f t="shared" si="102"/>
        <v>7.7398272120707332E-7</v>
      </c>
      <c r="K1617">
        <f t="shared" si="103"/>
        <v>7.7786802368851339E-14</v>
      </c>
    </row>
    <row r="1618" spans="1:11" x14ac:dyDescent="0.25">
      <c r="A1618" s="1">
        <v>33410</v>
      </c>
      <c r="B1618">
        <v>2953.709961</v>
      </c>
      <c r="C1618">
        <v>2977.639893</v>
      </c>
      <c r="D1618">
        <v>2937.8400879999999</v>
      </c>
      <c r="E1618">
        <v>2965.5600589999999</v>
      </c>
      <c r="F1618">
        <v>2965.5600589999999</v>
      </c>
      <c r="G1618">
        <v>33900000</v>
      </c>
      <c r="H1618">
        <f t="shared" si="100"/>
        <v>3.9260521753280058E-3</v>
      </c>
      <c r="I1618">
        <f t="shared" si="101"/>
        <v>6.0509997423810877E-8</v>
      </c>
      <c r="J1618">
        <f t="shared" si="102"/>
        <v>1.2775463881195211E-5</v>
      </c>
      <c r="K1618">
        <f t="shared" si="103"/>
        <v>2.3755791920488188E-10</v>
      </c>
    </row>
    <row r="1619" spans="1:11" x14ac:dyDescent="0.25">
      <c r="A1619" s="1">
        <v>33413</v>
      </c>
      <c r="B1619">
        <v>2948.1201169999999</v>
      </c>
      <c r="C1619">
        <v>2957.290039</v>
      </c>
      <c r="D1619">
        <v>2904.290039</v>
      </c>
      <c r="E1619">
        <v>2913.01001</v>
      </c>
      <c r="F1619">
        <v>2913.01001</v>
      </c>
      <c r="G1619">
        <v>16820000</v>
      </c>
      <c r="H1619">
        <f t="shared" si="100"/>
        <v>-1.7878990371461085E-2</v>
      </c>
      <c r="I1619">
        <f t="shared" si="101"/>
        <v>-5.7152862780813488E-6</v>
      </c>
      <c r="J1619">
        <f t="shared" si="102"/>
        <v>3.3236077259455547E-4</v>
      </c>
      <c r="K1619">
        <f t="shared" si="103"/>
        <v>1.0218425557409191E-7</v>
      </c>
    </row>
    <row r="1620" spans="1:11" x14ac:dyDescent="0.25">
      <c r="A1620" s="1">
        <v>33414</v>
      </c>
      <c r="B1620">
        <v>2925.540039</v>
      </c>
      <c r="C1620">
        <v>2938.51001</v>
      </c>
      <c r="D1620">
        <v>2887.969971</v>
      </c>
      <c r="E1620">
        <v>2910.110107</v>
      </c>
      <c r="F1620">
        <v>2910.110107</v>
      </c>
      <c r="G1620">
        <v>16540000</v>
      </c>
      <c r="H1620">
        <f t="shared" si="100"/>
        <v>-9.9599636671123784E-4</v>
      </c>
      <c r="I1620">
        <f t="shared" si="101"/>
        <v>-9.8840543734340033E-10</v>
      </c>
      <c r="J1620">
        <f t="shared" si="102"/>
        <v>1.8164851851528107E-6</v>
      </c>
      <c r="K1620">
        <f t="shared" si="103"/>
        <v>9.845705346679198E-13</v>
      </c>
    </row>
    <row r="1621" spans="1:11" x14ac:dyDescent="0.25">
      <c r="A1621" s="1">
        <v>33415</v>
      </c>
      <c r="B1621">
        <v>2908.540039</v>
      </c>
      <c r="C1621">
        <v>2934.030029</v>
      </c>
      <c r="D1621">
        <v>2879.25</v>
      </c>
      <c r="E1621">
        <v>2913.01001</v>
      </c>
      <c r="F1621">
        <v>2913.01001</v>
      </c>
      <c r="G1621">
        <v>20630000</v>
      </c>
      <c r="H1621">
        <f t="shared" si="100"/>
        <v>9.9599636671124283E-4</v>
      </c>
      <c r="I1621">
        <f t="shared" si="101"/>
        <v>9.8766890056111117E-10</v>
      </c>
      <c r="J1621">
        <f t="shared" si="102"/>
        <v>4.1502235081197576E-7</v>
      </c>
      <c r="K1621">
        <f t="shared" si="103"/>
        <v>9.8359241737904187E-13</v>
      </c>
    </row>
    <row r="1622" spans="1:11" x14ac:dyDescent="0.25">
      <c r="A1622" s="1">
        <v>33416</v>
      </c>
      <c r="B1622">
        <v>2930.01001</v>
      </c>
      <c r="C1622">
        <v>2946.5600589999999</v>
      </c>
      <c r="D1622">
        <v>2909.209961</v>
      </c>
      <c r="E1622">
        <v>2934.929932</v>
      </c>
      <c r="F1622">
        <v>2934.929932</v>
      </c>
      <c r="G1622">
        <v>22070000</v>
      </c>
      <c r="H1622">
        <f t="shared" si="100"/>
        <v>7.496665449917555E-3</v>
      </c>
      <c r="I1622">
        <f t="shared" si="101"/>
        <v>4.2129168175816267E-7</v>
      </c>
      <c r="J1622">
        <f t="shared" si="102"/>
        <v>5.1049472644851675E-5</v>
      </c>
      <c r="K1622">
        <f t="shared" si="103"/>
        <v>3.158230662232612E-9</v>
      </c>
    </row>
    <row r="1623" spans="1:11" x14ac:dyDescent="0.25">
      <c r="A1623" s="1">
        <v>33417</v>
      </c>
      <c r="B1623">
        <v>2920.389893</v>
      </c>
      <c r="C1623">
        <v>2934.030029</v>
      </c>
      <c r="D1623">
        <v>2879.25</v>
      </c>
      <c r="E1623">
        <v>2906.75</v>
      </c>
      <c r="F1623">
        <v>2906.75</v>
      </c>
      <c r="G1623">
        <v>19070000</v>
      </c>
      <c r="H1623">
        <f t="shared" si="100"/>
        <v>-9.6479611746755796E-3</v>
      </c>
      <c r="I1623">
        <f t="shared" si="101"/>
        <v>-8.9809721996704449E-7</v>
      </c>
      <c r="J1623">
        <f t="shared" si="102"/>
        <v>9.9994705223881874E-5</v>
      </c>
      <c r="K1623">
        <f t="shared" si="103"/>
        <v>8.664918244371527E-9</v>
      </c>
    </row>
    <row r="1624" spans="1:11" x14ac:dyDescent="0.25">
      <c r="A1624" s="1">
        <v>33420</v>
      </c>
      <c r="B1624">
        <v>2925.540039</v>
      </c>
      <c r="C1624">
        <v>2971.1499020000001</v>
      </c>
      <c r="D1624">
        <v>2911.669922</v>
      </c>
      <c r="E1624">
        <v>2958.4099120000001</v>
      </c>
      <c r="F1624">
        <v>2958.4099120000001</v>
      </c>
      <c r="G1624">
        <v>20020000</v>
      </c>
      <c r="H1624">
        <f t="shared" si="100"/>
        <v>1.7616313538238084E-2</v>
      </c>
      <c r="I1624">
        <f t="shared" si="101"/>
        <v>5.4668346946752688E-6</v>
      </c>
      <c r="J1624">
        <f t="shared" si="102"/>
        <v>2.9806432260098608E-4</v>
      </c>
      <c r="K1624">
        <f t="shared" si="103"/>
        <v>9.6304797549628343E-8</v>
      </c>
    </row>
    <row r="1625" spans="1:11" x14ac:dyDescent="0.25">
      <c r="A1625" s="1">
        <v>33421</v>
      </c>
      <c r="B1625">
        <v>2954.610107</v>
      </c>
      <c r="C1625">
        <v>2987.030029</v>
      </c>
      <c r="D1625">
        <v>2939.6201169999999</v>
      </c>
      <c r="E1625">
        <v>2972.719971</v>
      </c>
      <c r="F1625">
        <v>2972.719971</v>
      </c>
      <c r="G1625">
        <v>17000000</v>
      </c>
      <c r="H1625">
        <f t="shared" si="100"/>
        <v>4.8254167584699335E-3</v>
      </c>
      <c r="I1625">
        <f t="shared" si="101"/>
        <v>1.123494814775613E-7</v>
      </c>
      <c r="J1625">
        <f t="shared" si="102"/>
        <v>2.0013478787659723E-5</v>
      </c>
      <c r="K1625">
        <f t="shared" si="103"/>
        <v>5.421191680400305E-10</v>
      </c>
    </row>
    <row r="1626" spans="1:11" x14ac:dyDescent="0.25">
      <c r="A1626" s="1">
        <v>33422</v>
      </c>
      <c r="B1626">
        <v>2947</v>
      </c>
      <c r="C1626">
        <v>2957.070068</v>
      </c>
      <c r="D1626">
        <v>2915.030029</v>
      </c>
      <c r="E1626">
        <v>2934.6999510000001</v>
      </c>
      <c r="F1626">
        <v>2934.6999510000001</v>
      </c>
      <c r="G1626">
        <v>15530000</v>
      </c>
      <c r="H1626">
        <f t="shared" si="100"/>
        <v>-1.2872132155035113E-2</v>
      </c>
      <c r="I1626">
        <f t="shared" si="101"/>
        <v>-2.1328680803693531E-6</v>
      </c>
      <c r="J1626">
        <f t="shared" si="102"/>
        <v>1.7487169619271662E-4</v>
      </c>
      <c r="K1626">
        <f t="shared" si="103"/>
        <v>2.7454823731542665E-8</v>
      </c>
    </row>
    <row r="1627" spans="1:11" x14ac:dyDescent="0.25">
      <c r="A1627" s="1">
        <v>33424</v>
      </c>
      <c r="B1627">
        <v>2923.3000489999999</v>
      </c>
      <c r="C1627">
        <v>2953.26001</v>
      </c>
      <c r="D1627">
        <v>2917.709961</v>
      </c>
      <c r="E1627">
        <v>2932.469971</v>
      </c>
      <c r="F1627">
        <v>2932.469971</v>
      </c>
      <c r="G1627">
        <v>8830000</v>
      </c>
      <c r="H1627">
        <f t="shared" si="100"/>
        <v>-7.6015528339089949E-4</v>
      </c>
      <c r="I1627">
        <f t="shared" si="101"/>
        <v>-4.3945967794058014E-10</v>
      </c>
      <c r="J1627">
        <f t="shared" si="102"/>
        <v>1.2363869158737998E-6</v>
      </c>
      <c r="K1627">
        <f t="shared" si="103"/>
        <v>3.341119769640503E-13</v>
      </c>
    </row>
    <row r="1628" spans="1:11" x14ac:dyDescent="0.25">
      <c r="A1628" s="1">
        <v>33427</v>
      </c>
      <c r="B1628">
        <v>2909.209961</v>
      </c>
      <c r="C1628">
        <v>2966.2299800000001</v>
      </c>
      <c r="D1628">
        <v>2897.360107</v>
      </c>
      <c r="E1628">
        <v>2961.98999</v>
      </c>
      <c r="F1628">
        <v>2961.98999</v>
      </c>
      <c r="G1628">
        <v>16240000</v>
      </c>
      <c r="H1628">
        <f t="shared" si="100"/>
        <v>1.0016274941705341E-2</v>
      </c>
      <c r="I1628">
        <f t="shared" si="101"/>
        <v>1.0048531890578229E-6</v>
      </c>
      <c r="J1628">
        <f t="shared" si="102"/>
        <v>9.3402576847643936E-5</v>
      </c>
      <c r="K1628">
        <f t="shared" si="103"/>
        <v>1.0064761472089185E-8</v>
      </c>
    </row>
    <row r="1629" spans="1:11" x14ac:dyDescent="0.25">
      <c r="A1629" s="1">
        <v>33428</v>
      </c>
      <c r="B1629">
        <v>2964.4499510000001</v>
      </c>
      <c r="C1629">
        <v>2980.1000979999999</v>
      </c>
      <c r="D1629">
        <v>2934.030029</v>
      </c>
      <c r="E1629">
        <v>2947.2299800000001</v>
      </c>
      <c r="F1629">
        <v>2947.2299800000001</v>
      </c>
      <c r="G1629">
        <v>14890000</v>
      </c>
      <c r="H1629">
        <f t="shared" si="100"/>
        <v>-4.9955969724628973E-3</v>
      </c>
      <c r="I1629">
        <f t="shared" si="101"/>
        <v>-1.2467932841564979E-7</v>
      </c>
      <c r="J1629">
        <f t="shared" si="102"/>
        <v>2.8594377204953065E-5</v>
      </c>
      <c r="K1629">
        <f t="shared" si="103"/>
        <v>6.2286310400610541E-10</v>
      </c>
    </row>
    <row r="1630" spans="1:11" x14ac:dyDescent="0.25">
      <c r="A1630" s="1">
        <v>33429</v>
      </c>
      <c r="B1630">
        <v>2957.070068</v>
      </c>
      <c r="C1630">
        <v>2990.830078</v>
      </c>
      <c r="D1630">
        <v>2927.7700199999999</v>
      </c>
      <c r="E1630">
        <v>2944.7700199999999</v>
      </c>
      <c r="F1630">
        <v>2944.7700199999999</v>
      </c>
      <c r="G1630">
        <v>18340000</v>
      </c>
      <c r="H1630">
        <f t="shared" si="100"/>
        <v>-8.3501702068393424E-4</v>
      </c>
      <c r="I1630">
        <f t="shared" si="101"/>
        <v>-5.8247736071271874E-10</v>
      </c>
      <c r="J1630">
        <f t="shared" si="102"/>
        <v>1.4084731238167727E-6</v>
      </c>
      <c r="K1630">
        <f t="shared" si="103"/>
        <v>4.8645058902236932E-13</v>
      </c>
    </row>
    <row r="1631" spans="1:11" x14ac:dyDescent="0.25">
      <c r="A1631" s="1">
        <v>33430</v>
      </c>
      <c r="B1631">
        <v>2957.179932</v>
      </c>
      <c r="C1631">
        <v>2975.6298830000001</v>
      </c>
      <c r="D1631">
        <v>2933.360107</v>
      </c>
      <c r="E1631">
        <v>2959.75</v>
      </c>
      <c r="F1631">
        <v>2959.75</v>
      </c>
      <c r="G1631">
        <v>15030000</v>
      </c>
      <c r="H1631">
        <f t="shared" si="100"/>
        <v>5.074082936187445E-3</v>
      </c>
      <c r="I1631">
        <f t="shared" si="101"/>
        <v>1.3062939332201407E-7</v>
      </c>
      <c r="J1631">
        <f t="shared" si="102"/>
        <v>2.2300200904759453E-5</v>
      </c>
      <c r="K1631">
        <f t="shared" si="103"/>
        <v>6.6280821088475724E-10</v>
      </c>
    </row>
    <row r="1632" spans="1:11" x14ac:dyDescent="0.25">
      <c r="A1632" s="1">
        <v>33431</v>
      </c>
      <c r="B1632">
        <v>2975.3999020000001</v>
      </c>
      <c r="C1632">
        <v>3003.3500979999999</v>
      </c>
      <c r="D1632">
        <v>2942.9799800000001</v>
      </c>
      <c r="E1632">
        <v>2980.7700199999999</v>
      </c>
      <c r="F1632">
        <v>2980.7700199999999</v>
      </c>
      <c r="G1632">
        <v>17050000</v>
      </c>
      <c r="H1632">
        <f t="shared" si="100"/>
        <v>7.0768578023691414E-3</v>
      </c>
      <c r="I1632">
        <f t="shared" si="101"/>
        <v>3.5440400867820454E-7</v>
      </c>
      <c r="J1632">
        <f t="shared" si="102"/>
        <v>4.5226751032334376E-5</v>
      </c>
      <c r="K1632">
        <f t="shared" si="103"/>
        <v>2.5080229182792567E-9</v>
      </c>
    </row>
    <row r="1633" spans="1:11" x14ac:dyDescent="0.25">
      <c r="A1633" s="1">
        <v>33434</v>
      </c>
      <c r="B1633">
        <v>2980.98999</v>
      </c>
      <c r="C1633">
        <v>3007.3798830000001</v>
      </c>
      <c r="D1633">
        <v>2965.790039</v>
      </c>
      <c r="E1633">
        <v>2990.610107</v>
      </c>
      <c r="F1633">
        <v>2990.610107</v>
      </c>
      <c r="G1633">
        <v>13870000</v>
      </c>
      <c r="H1633">
        <f t="shared" si="100"/>
        <v>3.2957526392976815E-3</v>
      </c>
      <c r="I1633">
        <f t="shared" si="101"/>
        <v>3.5794385048003974E-8</v>
      </c>
      <c r="J1633">
        <f t="shared" si="102"/>
        <v>8.6670097398576243E-6</v>
      </c>
      <c r="K1633">
        <f t="shared" si="103"/>
        <v>1.1796500961762261E-10</v>
      </c>
    </row>
    <row r="1634" spans="1:11" x14ac:dyDescent="0.25">
      <c r="A1634" s="1">
        <v>33435</v>
      </c>
      <c r="B1634">
        <v>2994.6298830000001</v>
      </c>
      <c r="C1634">
        <v>3012.5200199999999</v>
      </c>
      <c r="D1634">
        <v>2962.8798830000001</v>
      </c>
      <c r="E1634">
        <v>2983.8999020000001</v>
      </c>
      <c r="F1634">
        <v>2983.8999020000001</v>
      </c>
      <c r="G1634">
        <v>16500000</v>
      </c>
      <c r="H1634">
        <f t="shared" si="100"/>
        <v>-2.246278878570227E-3</v>
      </c>
      <c r="I1634">
        <f t="shared" si="101"/>
        <v>-1.1336077151542667E-8</v>
      </c>
      <c r="J1634">
        <f t="shared" si="102"/>
        <v>6.7498791911970359E-6</v>
      </c>
      <c r="K1634">
        <f t="shared" si="103"/>
        <v>2.5465393454282077E-11</v>
      </c>
    </row>
    <row r="1635" spans="1:11" x14ac:dyDescent="0.25">
      <c r="A1635" s="1">
        <v>33436</v>
      </c>
      <c r="B1635">
        <v>2980.98999</v>
      </c>
      <c r="C1635">
        <v>3011.179932</v>
      </c>
      <c r="D1635">
        <v>2961.540039</v>
      </c>
      <c r="E1635">
        <v>2978.76001</v>
      </c>
      <c r="F1635">
        <v>2978.76001</v>
      </c>
      <c r="G1635">
        <v>19280000</v>
      </c>
      <c r="H1635">
        <f t="shared" si="100"/>
        <v>-1.7240269775410007E-3</v>
      </c>
      <c r="I1635">
        <f t="shared" si="101"/>
        <v>-5.1253754633031563E-9</v>
      </c>
      <c r="J1635">
        <f t="shared" si="102"/>
        <v>4.3089500430016364E-6</v>
      </c>
      <c r="K1635">
        <f t="shared" si="103"/>
        <v>8.8369198083761417E-12</v>
      </c>
    </row>
    <row r="1636" spans="1:11" x14ac:dyDescent="0.25">
      <c r="A1636" s="1">
        <v>33437</v>
      </c>
      <c r="B1636">
        <v>2982.5500489999999</v>
      </c>
      <c r="C1636">
        <v>3026.610107</v>
      </c>
      <c r="D1636">
        <v>2970.929932</v>
      </c>
      <c r="E1636">
        <v>3016.320068</v>
      </c>
      <c r="F1636">
        <v>3016.320068</v>
      </c>
      <c r="G1636">
        <v>20730000</v>
      </c>
      <c r="H1636">
        <f t="shared" si="100"/>
        <v>1.2530457962036909E-2</v>
      </c>
      <c r="I1636">
        <f t="shared" si="101"/>
        <v>1.9673786983230673E-6</v>
      </c>
      <c r="J1636">
        <f t="shared" si="102"/>
        <v>1.483203410251703E-4</v>
      </c>
      <c r="K1636">
        <f t="shared" si="103"/>
        <v>2.4651912621456284E-8</v>
      </c>
    </row>
    <row r="1637" spans="1:11" x14ac:dyDescent="0.25">
      <c r="A1637" s="1">
        <v>33438</v>
      </c>
      <c r="B1637">
        <v>3023.6999510000001</v>
      </c>
      <c r="C1637">
        <v>3036.2299800000001</v>
      </c>
      <c r="D1637">
        <v>2989.48999</v>
      </c>
      <c r="E1637">
        <v>3016.320068</v>
      </c>
      <c r="F1637">
        <v>3016.320068</v>
      </c>
      <c r="G1637">
        <v>23260000</v>
      </c>
      <c r="H1637">
        <f t="shared" si="100"/>
        <v>0</v>
      </c>
      <c r="I1637">
        <f t="shared" si="101"/>
        <v>-1.8948857844800091E-21</v>
      </c>
      <c r="J1637">
        <f t="shared" si="102"/>
        <v>1.2374500548040336E-7</v>
      </c>
      <c r="K1637">
        <f t="shared" si="103"/>
        <v>2.3448265178521718E-28</v>
      </c>
    </row>
    <row r="1638" spans="1:11" x14ac:dyDescent="0.25">
      <c r="A1638" s="1">
        <v>33441</v>
      </c>
      <c r="B1638">
        <v>3014.3100589999999</v>
      </c>
      <c r="C1638">
        <v>3034.4399410000001</v>
      </c>
      <c r="D1638">
        <v>2990.830078</v>
      </c>
      <c r="E1638">
        <v>3012.969971</v>
      </c>
      <c r="F1638">
        <v>3012.969971</v>
      </c>
      <c r="G1638">
        <v>15700000</v>
      </c>
      <c r="H1638">
        <f t="shared" si="100"/>
        <v>-1.1112742372954615E-3</v>
      </c>
      <c r="I1638">
        <f t="shared" si="101"/>
        <v>-1.372804872711655E-9</v>
      </c>
      <c r="J1638">
        <f t="shared" si="102"/>
        <v>2.1405103875605979E-6</v>
      </c>
      <c r="K1638">
        <f t="shared" si="103"/>
        <v>1.5257325656246344E-12</v>
      </c>
    </row>
    <row r="1639" spans="1:11" x14ac:dyDescent="0.25">
      <c r="A1639" s="1">
        <v>33442</v>
      </c>
      <c r="B1639">
        <v>3021.459961</v>
      </c>
      <c r="C1639">
        <v>3038.23999</v>
      </c>
      <c r="D1639">
        <v>2972.9399410000001</v>
      </c>
      <c r="E1639">
        <v>2983.2299800000001</v>
      </c>
      <c r="F1639">
        <v>2983.2299800000001</v>
      </c>
      <c r="G1639">
        <v>17420000</v>
      </c>
      <c r="H1639">
        <f t="shared" si="100"/>
        <v>-9.9196941767729623E-3</v>
      </c>
      <c r="I1639">
        <f t="shared" si="101"/>
        <v>-9.7613773599970602E-7</v>
      </c>
      <c r="J1639">
        <f t="shared" si="102"/>
        <v>1.0550306021181285E-4</v>
      </c>
      <c r="K1639">
        <f t="shared" si="103"/>
        <v>9.6831086076941177E-9</v>
      </c>
    </row>
    <row r="1640" spans="1:11" x14ac:dyDescent="0.25">
      <c r="A1640" s="1">
        <v>33443</v>
      </c>
      <c r="B1640">
        <v>2989.040039</v>
      </c>
      <c r="C1640">
        <v>3003.1298830000001</v>
      </c>
      <c r="D1640">
        <v>2950.8000489999999</v>
      </c>
      <c r="E1640">
        <v>2966.2299800000001</v>
      </c>
      <c r="F1640">
        <v>2966.2299800000001</v>
      </c>
      <c r="G1640">
        <v>18040000</v>
      </c>
      <c r="H1640">
        <f t="shared" si="100"/>
        <v>-5.7148199606098099E-3</v>
      </c>
      <c r="I1640">
        <f t="shared" si="101"/>
        <v>-1.8665338499863759E-7</v>
      </c>
      <c r="J1640">
        <f t="shared" si="102"/>
        <v>3.6803563290132976E-5</v>
      </c>
      <c r="K1640">
        <f t="shared" si="103"/>
        <v>1.0667135877297513E-9</v>
      </c>
    </row>
    <row r="1641" spans="1:11" x14ac:dyDescent="0.25">
      <c r="A1641" s="1">
        <v>33444</v>
      </c>
      <c r="B1641">
        <v>2975.3999020000001</v>
      </c>
      <c r="C1641">
        <v>2999.110107</v>
      </c>
      <c r="D1641">
        <v>2947.2299800000001</v>
      </c>
      <c r="E1641">
        <v>2980.1000979999999</v>
      </c>
      <c r="F1641">
        <v>2980.1000979999999</v>
      </c>
      <c r="G1641">
        <v>17300000</v>
      </c>
      <c r="H1641">
        <f t="shared" si="100"/>
        <v>4.665110403546704E-3</v>
      </c>
      <c r="I1641">
        <f t="shared" si="101"/>
        <v>1.0151990860800787E-7</v>
      </c>
      <c r="J1641">
        <f t="shared" si="102"/>
        <v>1.8604870214025832E-5</v>
      </c>
      <c r="K1641">
        <f t="shared" si="103"/>
        <v>4.7358901923268099E-10</v>
      </c>
    </row>
    <row r="1642" spans="1:11" x14ac:dyDescent="0.25">
      <c r="A1642" s="1">
        <v>33445</v>
      </c>
      <c r="B1642">
        <v>2976.5200199999999</v>
      </c>
      <c r="C1642">
        <v>2994.860107</v>
      </c>
      <c r="D1642">
        <v>2953.26001</v>
      </c>
      <c r="E1642">
        <v>2972.5</v>
      </c>
      <c r="F1642">
        <v>2972.5</v>
      </c>
      <c r="G1642">
        <v>13390000</v>
      </c>
      <c r="H1642">
        <f t="shared" si="100"/>
        <v>-2.5535403032699707E-3</v>
      </c>
      <c r="I1642">
        <f t="shared" si="101"/>
        <v>-1.6652954174084827E-8</v>
      </c>
      <c r="J1642">
        <f t="shared" si="102"/>
        <v>8.4408516831491228E-6</v>
      </c>
      <c r="K1642">
        <f t="shared" si="103"/>
        <v>4.2526050371939031E-11</v>
      </c>
    </row>
    <row r="1643" spans="1:11" x14ac:dyDescent="0.25">
      <c r="A1643" s="1">
        <v>33448</v>
      </c>
      <c r="B1643">
        <v>2971.6000979999999</v>
      </c>
      <c r="C1643">
        <v>2996.1999510000001</v>
      </c>
      <c r="D1643">
        <v>2957.070068</v>
      </c>
      <c r="E1643">
        <v>2985.23999</v>
      </c>
      <c r="F1643">
        <v>2985.23999</v>
      </c>
      <c r="G1643">
        <v>15210000</v>
      </c>
      <c r="H1643">
        <f t="shared" si="100"/>
        <v>4.2767926899329681E-3</v>
      </c>
      <c r="I1643">
        <f t="shared" si="101"/>
        <v>7.8219835637032111E-8</v>
      </c>
      <c r="J1643">
        <f t="shared" si="102"/>
        <v>1.5405771064659413E-5</v>
      </c>
      <c r="K1643">
        <f t="shared" si="103"/>
        <v>3.3452034194622763E-10</v>
      </c>
    </row>
    <row r="1644" spans="1:11" x14ac:dyDescent="0.25">
      <c r="A1644" s="1">
        <v>33449</v>
      </c>
      <c r="B1644">
        <v>2998.8798830000001</v>
      </c>
      <c r="C1644">
        <v>3029.070068</v>
      </c>
      <c r="D1644">
        <v>2983.679932</v>
      </c>
      <c r="E1644">
        <v>3016.320068</v>
      </c>
      <c r="F1644">
        <v>3016.320068</v>
      </c>
      <c r="G1644">
        <v>19070000</v>
      </c>
      <c r="H1644">
        <f t="shared" si="100"/>
        <v>1.0357425584468317E-2</v>
      </c>
      <c r="I1644">
        <f t="shared" si="101"/>
        <v>1.1110661047713731E-6</v>
      </c>
      <c r="J1644">
        <f t="shared" si="102"/>
        <v>1.0011306196855325E-4</v>
      </c>
      <c r="K1644">
        <f t="shared" si="103"/>
        <v>1.1507647010713352E-8</v>
      </c>
    </row>
    <row r="1645" spans="1:11" x14ac:dyDescent="0.25">
      <c r="A1645" s="1">
        <v>33450</v>
      </c>
      <c r="B1645">
        <v>3017.209961</v>
      </c>
      <c r="C1645">
        <v>3039.580078</v>
      </c>
      <c r="D1645">
        <v>2999.110107</v>
      </c>
      <c r="E1645">
        <v>3024.820068</v>
      </c>
      <c r="F1645">
        <v>3024.820068</v>
      </c>
      <c r="G1645">
        <v>15670000</v>
      </c>
      <c r="H1645">
        <f t="shared" si="100"/>
        <v>2.8140402036073257E-3</v>
      </c>
      <c r="I1645">
        <f t="shared" si="101"/>
        <v>2.2280944611173746E-8</v>
      </c>
      <c r="J1645">
        <f t="shared" si="102"/>
        <v>6.062754448621267E-6</v>
      </c>
      <c r="K1645">
        <f t="shared" si="103"/>
        <v>6.2696716754577902E-11</v>
      </c>
    </row>
    <row r="1646" spans="1:11" x14ac:dyDescent="0.25">
      <c r="A1646" s="1">
        <v>33451</v>
      </c>
      <c r="B1646">
        <v>3022.8000489999999</v>
      </c>
      <c r="C1646">
        <v>3037.1201169999999</v>
      </c>
      <c r="D1646">
        <v>2997.76001</v>
      </c>
      <c r="E1646">
        <v>3017.669922</v>
      </c>
      <c r="F1646">
        <v>3017.669922</v>
      </c>
      <c r="G1646">
        <v>18660000</v>
      </c>
      <c r="H1646">
        <f t="shared" si="100"/>
        <v>-2.3666234777741778E-3</v>
      </c>
      <c r="I1646">
        <f t="shared" si="101"/>
        <v>-1.3257316620256061E-8</v>
      </c>
      <c r="J1646">
        <f t="shared" si="102"/>
        <v>7.3896852984995999E-6</v>
      </c>
      <c r="K1646">
        <f t="shared" si="103"/>
        <v>3.1376717292501634E-11</v>
      </c>
    </row>
    <row r="1647" spans="1:11" x14ac:dyDescent="0.25">
      <c r="A1647" s="1">
        <v>33452</v>
      </c>
      <c r="B1647">
        <v>3034.209961</v>
      </c>
      <c r="C1647">
        <v>3042.26001</v>
      </c>
      <c r="D1647">
        <v>2994.4099120000001</v>
      </c>
      <c r="E1647">
        <v>3006.26001</v>
      </c>
      <c r="F1647">
        <v>3006.26001</v>
      </c>
      <c r="G1647">
        <v>16880000</v>
      </c>
      <c r="H1647">
        <f t="shared" si="100"/>
        <v>-3.788199986914004E-3</v>
      </c>
      <c r="I1647">
        <f t="shared" si="101"/>
        <v>-5.4367736696558976E-8</v>
      </c>
      <c r="J1647">
        <f t="shared" si="102"/>
        <v>1.713938529967698E-5</v>
      </c>
      <c r="K1647">
        <f t="shared" si="103"/>
        <v>2.059625871783242E-10</v>
      </c>
    </row>
    <row r="1648" spans="1:11" x14ac:dyDescent="0.25">
      <c r="A1648" s="1">
        <v>33455</v>
      </c>
      <c r="B1648">
        <v>3007.830078</v>
      </c>
      <c r="C1648">
        <v>3019.679932</v>
      </c>
      <c r="D1648">
        <v>2978.76001</v>
      </c>
      <c r="E1648">
        <v>2989.040039</v>
      </c>
      <c r="F1648">
        <v>2989.040039</v>
      </c>
      <c r="G1648">
        <v>13510000</v>
      </c>
      <c r="H1648">
        <f t="shared" si="100"/>
        <v>-5.744505934054657E-3</v>
      </c>
      <c r="I1648">
        <f t="shared" si="101"/>
        <v>-1.8957720363288113E-7</v>
      </c>
      <c r="J1648">
        <f t="shared" si="102"/>
        <v>3.716463004651172E-5</v>
      </c>
      <c r="K1648">
        <f t="shared" si="103"/>
        <v>1.0890508304626761E-9</v>
      </c>
    </row>
    <row r="1649" spans="1:11" x14ac:dyDescent="0.25">
      <c r="A1649" s="1">
        <v>33456</v>
      </c>
      <c r="B1649">
        <v>2987.4799800000001</v>
      </c>
      <c r="C1649">
        <v>3034.8798830000001</v>
      </c>
      <c r="D1649">
        <v>2970.4799800000001</v>
      </c>
      <c r="E1649">
        <v>3027.280029</v>
      </c>
      <c r="F1649">
        <v>3027.280029</v>
      </c>
      <c r="G1649">
        <v>21860000</v>
      </c>
      <c r="H1649">
        <f t="shared" si="100"/>
        <v>1.2712257505034883E-2</v>
      </c>
      <c r="I1649">
        <f t="shared" si="101"/>
        <v>2.0542597736437044E-6</v>
      </c>
      <c r="J1649">
        <f t="shared" si="102"/>
        <v>1.5278155042605088E-4</v>
      </c>
      <c r="K1649">
        <f t="shared" si="103"/>
        <v>2.6114025020406492E-8</v>
      </c>
    </row>
    <row r="1650" spans="1:11" x14ac:dyDescent="0.25">
      <c r="A1650" s="1">
        <v>33457</v>
      </c>
      <c r="B1650">
        <v>3025.719971</v>
      </c>
      <c r="C1650">
        <v>3050.540039</v>
      </c>
      <c r="D1650">
        <v>3008.5</v>
      </c>
      <c r="E1650">
        <v>3026.610107</v>
      </c>
      <c r="F1650">
        <v>3026.610107</v>
      </c>
      <c r="G1650">
        <v>18930000</v>
      </c>
      <c r="H1650">
        <f t="shared" si="100"/>
        <v>-2.2131951115233724E-4</v>
      </c>
      <c r="I1650">
        <f t="shared" si="101"/>
        <v>-1.085893857270334E-11</v>
      </c>
      <c r="J1650">
        <f t="shared" si="102"/>
        <v>3.2843626767459282E-7</v>
      </c>
      <c r="K1650">
        <f t="shared" si="103"/>
        <v>2.4046387159571523E-15</v>
      </c>
    </row>
    <row r="1651" spans="1:11" x14ac:dyDescent="0.25">
      <c r="A1651" s="1">
        <v>33458</v>
      </c>
      <c r="B1651">
        <v>3024.1499020000001</v>
      </c>
      <c r="C1651">
        <v>3045.169922</v>
      </c>
      <c r="D1651">
        <v>2995.3000489999999</v>
      </c>
      <c r="E1651">
        <v>3013.860107</v>
      </c>
      <c r="F1651">
        <v>3013.860107</v>
      </c>
      <c r="G1651">
        <v>17840000</v>
      </c>
      <c r="H1651">
        <f t="shared" si="100"/>
        <v>-4.2215319282954593E-3</v>
      </c>
      <c r="I1651">
        <f t="shared" si="101"/>
        <v>-7.523993738605263E-8</v>
      </c>
      <c r="J1651">
        <f t="shared" si="102"/>
        <v>2.0915127873080057E-5</v>
      </c>
      <c r="K1651">
        <f t="shared" si="103"/>
        <v>3.1763710852463658E-10</v>
      </c>
    </row>
    <row r="1652" spans="1:11" x14ac:dyDescent="0.25">
      <c r="A1652" s="1">
        <v>33459</v>
      </c>
      <c r="B1652">
        <v>3017.889893</v>
      </c>
      <c r="C1652">
        <v>3036.4499510000001</v>
      </c>
      <c r="D1652">
        <v>2986.8100589999999</v>
      </c>
      <c r="E1652">
        <v>2996.1999510000001</v>
      </c>
      <c r="F1652">
        <v>2996.1999510000001</v>
      </c>
      <c r="G1652">
        <v>19060000</v>
      </c>
      <c r="H1652">
        <f t="shared" si="100"/>
        <v>-5.8768819805570683E-3</v>
      </c>
      <c r="I1652">
        <f t="shared" si="101"/>
        <v>-2.0298705440140836E-7</v>
      </c>
      <c r="J1652">
        <f t="shared" si="102"/>
        <v>3.8796156358261753E-5</v>
      </c>
      <c r="K1652">
        <f t="shared" si="103"/>
        <v>1.1929560809321534E-9</v>
      </c>
    </row>
    <row r="1653" spans="1:11" x14ac:dyDescent="0.25">
      <c r="A1653" s="1">
        <v>33462</v>
      </c>
      <c r="B1653">
        <v>2989.2700199999999</v>
      </c>
      <c r="C1653">
        <v>3013.419922</v>
      </c>
      <c r="D1653">
        <v>2974.0600589999999</v>
      </c>
      <c r="E1653">
        <v>3001.3400879999999</v>
      </c>
      <c r="F1653">
        <v>3001.3400879999999</v>
      </c>
      <c r="G1653">
        <v>14860000</v>
      </c>
      <c r="H1653">
        <f t="shared" si="100"/>
        <v>1.7140821820563386E-3</v>
      </c>
      <c r="I1653">
        <f t="shared" si="101"/>
        <v>5.0350160424854134E-9</v>
      </c>
      <c r="J1653">
        <f t="shared" si="102"/>
        <v>1.8558833567161067E-6</v>
      </c>
      <c r="K1653">
        <f t="shared" si="103"/>
        <v>8.6298082267042976E-12</v>
      </c>
    </row>
    <row r="1654" spans="1:11" x14ac:dyDescent="0.25">
      <c r="A1654" s="1">
        <v>33463</v>
      </c>
      <c r="B1654">
        <v>3007.830078</v>
      </c>
      <c r="C1654">
        <v>3041.139893</v>
      </c>
      <c r="D1654">
        <v>2989.2700199999999</v>
      </c>
      <c r="E1654">
        <v>3008.719971</v>
      </c>
      <c r="F1654">
        <v>3008.719971</v>
      </c>
      <c r="G1654">
        <v>23980000</v>
      </c>
      <c r="H1654">
        <f t="shared" si="100"/>
        <v>2.4558445794767196E-3</v>
      </c>
      <c r="I1654">
        <f t="shared" si="101"/>
        <v>1.4809383664382806E-8</v>
      </c>
      <c r="J1654">
        <f t="shared" si="102"/>
        <v>4.4271126540845007E-6</v>
      </c>
      <c r="K1654">
        <f t="shared" si="103"/>
        <v>3.6367712010302887E-11</v>
      </c>
    </row>
    <row r="1655" spans="1:11" x14ac:dyDescent="0.25">
      <c r="A1655" s="1">
        <v>33464</v>
      </c>
      <c r="B1655">
        <v>3021.469971</v>
      </c>
      <c r="C1655">
        <v>3036.669922</v>
      </c>
      <c r="D1655">
        <v>2988.6000979999999</v>
      </c>
      <c r="E1655">
        <v>3005.3701169999999</v>
      </c>
      <c r="F1655">
        <v>3005.3701169999999</v>
      </c>
      <c r="G1655">
        <v>20170000</v>
      </c>
      <c r="H1655">
        <f t="shared" si="100"/>
        <v>-1.1140020509885652E-3</v>
      </c>
      <c r="I1655">
        <f t="shared" si="101"/>
        <v>-1.3829379338641906E-9</v>
      </c>
      <c r="J1655">
        <f t="shared" si="102"/>
        <v>2.1484996750117679E-6</v>
      </c>
      <c r="K1655">
        <f t="shared" si="103"/>
        <v>1.5407668263768022E-12</v>
      </c>
    </row>
    <row r="1656" spans="1:11" x14ac:dyDescent="0.25">
      <c r="A1656" s="1">
        <v>33465</v>
      </c>
      <c r="B1656">
        <v>3006.040039</v>
      </c>
      <c r="C1656">
        <v>3029.959961</v>
      </c>
      <c r="D1656">
        <v>2985.23999</v>
      </c>
      <c r="E1656">
        <v>2998.429932</v>
      </c>
      <c r="F1656">
        <v>2998.429932</v>
      </c>
      <c r="G1656">
        <v>18170000</v>
      </c>
      <c r="H1656">
        <f t="shared" si="100"/>
        <v>-2.3119317880835508E-3</v>
      </c>
      <c r="I1656">
        <f t="shared" si="101"/>
        <v>-1.2359325879783031E-8</v>
      </c>
      <c r="J1656">
        <f t="shared" si="102"/>
        <v>7.0953289677200367E-6</v>
      </c>
      <c r="K1656">
        <f t="shared" si="103"/>
        <v>2.8575447785602817E-11</v>
      </c>
    </row>
    <row r="1657" spans="1:11" x14ac:dyDescent="0.25">
      <c r="A1657" s="1">
        <v>33466</v>
      </c>
      <c r="B1657">
        <v>3000.4499510000001</v>
      </c>
      <c r="C1657">
        <v>3013.639893</v>
      </c>
      <c r="D1657">
        <v>2945.889893</v>
      </c>
      <c r="E1657">
        <v>2968.0200199999999</v>
      </c>
      <c r="F1657">
        <v>2968.0200199999999</v>
      </c>
      <c r="G1657">
        <v>27440000</v>
      </c>
      <c r="H1657">
        <f t="shared" si="100"/>
        <v>-1.0193725104153348E-2</v>
      </c>
      <c r="I1657">
        <f t="shared" si="101"/>
        <v>-1.0592892603684087E-6</v>
      </c>
      <c r="J1657">
        <f t="shared" si="102"/>
        <v>1.1120755310654909E-4</v>
      </c>
      <c r="K1657">
        <f t="shared" si="103"/>
        <v>1.0798234607732807E-8</v>
      </c>
    </row>
    <row r="1658" spans="1:11" x14ac:dyDescent="0.25">
      <c r="A1658" s="1">
        <v>33469</v>
      </c>
      <c r="B1658">
        <v>2851.959961</v>
      </c>
      <c r="C1658">
        <v>2924.419922</v>
      </c>
      <c r="D1658">
        <v>2836.3100589999999</v>
      </c>
      <c r="E1658">
        <v>2898.030029</v>
      </c>
      <c r="F1658">
        <v>2898.030029</v>
      </c>
      <c r="G1658">
        <v>31770000</v>
      </c>
      <c r="H1658">
        <f t="shared" si="100"/>
        <v>-2.3863864746822751E-2</v>
      </c>
      <c r="I1658">
        <f t="shared" si="101"/>
        <v>-1.359030153517014E-5</v>
      </c>
      <c r="J1658">
        <f t="shared" si="102"/>
        <v>5.8639716393710164E-4</v>
      </c>
      <c r="K1658">
        <f t="shared" si="103"/>
        <v>3.2431879943577581E-7</v>
      </c>
    </row>
    <row r="1659" spans="1:11" x14ac:dyDescent="0.25">
      <c r="A1659" s="1">
        <v>33470</v>
      </c>
      <c r="B1659">
        <v>2924.419922</v>
      </c>
      <c r="C1659">
        <v>2937.389893</v>
      </c>
      <c r="D1659">
        <v>2886.8500979999999</v>
      </c>
      <c r="E1659">
        <v>2913.6899410000001</v>
      </c>
      <c r="F1659">
        <v>2913.6899410000001</v>
      </c>
      <c r="G1659">
        <v>24220000</v>
      </c>
      <c r="H1659">
        <f t="shared" si="100"/>
        <v>5.3890930674011812E-3</v>
      </c>
      <c r="I1659">
        <f t="shared" si="101"/>
        <v>1.5650100612975309E-7</v>
      </c>
      <c r="J1659">
        <f t="shared" si="102"/>
        <v>2.5374582550466601E-5</v>
      </c>
      <c r="K1659">
        <f t="shared" si="103"/>
        <v>8.4337912095730093E-10</v>
      </c>
    </row>
    <row r="1660" spans="1:11" x14ac:dyDescent="0.25">
      <c r="A1660" s="1">
        <v>33471</v>
      </c>
      <c r="B1660">
        <v>2962.209961</v>
      </c>
      <c r="C1660">
        <v>3009.169922</v>
      </c>
      <c r="D1660">
        <v>2941.639893</v>
      </c>
      <c r="E1660">
        <v>3001.790039</v>
      </c>
      <c r="F1660">
        <v>3001.790039</v>
      </c>
      <c r="G1660">
        <v>30960000</v>
      </c>
      <c r="H1660">
        <f t="shared" si="100"/>
        <v>2.9788491506261804E-2</v>
      </c>
      <c r="I1660">
        <f t="shared" si="101"/>
        <v>2.6432614415166897E-5</v>
      </c>
      <c r="J1660">
        <f t="shared" si="102"/>
        <v>8.6652033265613567E-4</v>
      </c>
      <c r="K1660">
        <f t="shared" si="103"/>
        <v>7.8738443909047663E-7</v>
      </c>
    </row>
    <row r="1661" spans="1:11" x14ac:dyDescent="0.25">
      <c r="A1661" s="1">
        <v>33472</v>
      </c>
      <c r="B1661">
        <v>3017.6599120000001</v>
      </c>
      <c r="C1661">
        <v>3029.959961</v>
      </c>
      <c r="D1661">
        <v>2989.9399410000001</v>
      </c>
      <c r="E1661">
        <v>3007.3798830000001</v>
      </c>
      <c r="F1661">
        <v>3007.3798830000001</v>
      </c>
      <c r="G1661">
        <v>19190000</v>
      </c>
      <c r="H1661">
        <f t="shared" si="100"/>
        <v>1.8604385247444673E-3</v>
      </c>
      <c r="I1661">
        <f t="shared" si="101"/>
        <v>6.438123588887654E-9</v>
      </c>
      <c r="J1661">
        <f t="shared" si="102"/>
        <v>2.2760683977416334E-6</v>
      </c>
      <c r="K1661">
        <f t="shared" si="103"/>
        <v>1.1976936466193913E-11</v>
      </c>
    </row>
    <row r="1662" spans="1:11" x14ac:dyDescent="0.25">
      <c r="A1662" s="1">
        <v>33473</v>
      </c>
      <c r="B1662">
        <v>3004.6999510000001</v>
      </c>
      <c r="C1662">
        <v>3065.969971</v>
      </c>
      <c r="D1662">
        <v>2999.110107</v>
      </c>
      <c r="E1662">
        <v>3040.25</v>
      </c>
      <c r="F1662">
        <v>3040.25</v>
      </c>
      <c r="G1662">
        <v>21680000</v>
      </c>
      <c r="H1662">
        <f t="shared" si="100"/>
        <v>1.0870519961983812E-2</v>
      </c>
      <c r="I1662">
        <f t="shared" si="101"/>
        <v>1.2845059554290987E-6</v>
      </c>
      <c r="J1662">
        <f t="shared" si="102"/>
        <v>1.1064401486634253E-4</v>
      </c>
      <c r="K1662">
        <f t="shared" si="103"/>
        <v>1.3963088678582611E-8</v>
      </c>
    </row>
    <row r="1663" spans="1:11" x14ac:dyDescent="0.25">
      <c r="A1663" s="1">
        <v>33476</v>
      </c>
      <c r="B1663">
        <v>3039.8000489999999</v>
      </c>
      <c r="C1663">
        <v>3057.0200199999999</v>
      </c>
      <c r="D1663">
        <v>3020.8000489999999</v>
      </c>
      <c r="E1663">
        <v>3039.360107</v>
      </c>
      <c r="F1663">
        <v>3039.360107</v>
      </c>
      <c r="G1663">
        <v>10870000</v>
      </c>
      <c r="H1663">
        <f t="shared" si="100"/>
        <v>-2.927467356272557E-4</v>
      </c>
      <c r="I1663">
        <f t="shared" si="101"/>
        <v>-2.5120414418805815E-11</v>
      </c>
      <c r="J1663">
        <f t="shared" si="102"/>
        <v>4.1540708566210956E-7</v>
      </c>
      <c r="K1663">
        <f t="shared" si="103"/>
        <v>7.3570278445291738E-15</v>
      </c>
    </row>
    <row r="1664" spans="1:11" x14ac:dyDescent="0.25">
      <c r="A1664" s="1">
        <v>33477</v>
      </c>
      <c r="B1664">
        <v>3038.9099120000001</v>
      </c>
      <c r="C1664">
        <v>3047.4099120000001</v>
      </c>
      <c r="D1664">
        <v>3007.830078</v>
      </c>
      <c r="E1664">
        <v>3026.1599120000001</v>
      </c>
      <c r="F1664">
        <v>3026.1599120000001</v>
      </c>
      <c r="G1664">
        <v>13070000</v>
      </c>
      <c r="H1664">
        <f t="shared" si="100"/>
        <v>-4.3525421721592522E-3</v>
      </c>
      <c r="I1664">
        <f t="shared" si="101"/>
        <v>-8.2464305219437938E-8</v>
      </c>
      <c r="J1664">
        <f t="shared" si="102"/>
        <v>2.2130591428688135E-5</v>
      </c>
      <c r="K1664">
        <f t="shared" si="103"/>
        <v>3.5893957071131727E-10</v>
      </c>
    </row>
    <row r="1665" spans="1:11" x14ac:dyDescent="0.25">
      <c r="A1665" s="1">
        <v>33478</v>
      </c>
      <c r="B1665">
        <v>3026.610107</v>
      </c>
      <c r="C1665">
        <v>3064.8500979999999</v>
      </c>
      <c r="D1665">
        <v>3018.110107</v>
      </c>
      <c r="E1665">
        <v>3055.2299800000001</v>
      </c>
      <c r="F1665">
        <v>3055.2299800000001</v>
      </c>
      <c r="G1665">
        <v>15920000</v>
      </c>
      <c r="H1665">
        <f t="shared" si="100"/>
        <v>9.5604096880532296E-3</v>
      </c>
      <c r="I1665">
        <f t="shared" si="101"/>
        <v>8.7380121843858474E-7</v>
      </c>
      <c r="J1665">
        <f t="shared" si="102"/>
        <v>8.4798969706394566E-5</v>
      </c>
      <c r="K1665">
        <f t="shared" si="103"/>
        <v>8.3537895056563973E-9</v>
      </c>
    </row>
    <row r="1666" spans="1:11" x14ac:dyDescent="0.25">
      <c r="A1666" s="1">
        <v>33479</v>
      </c>
      <c r="B1666">
        <v>3057.6899410000001</v>
      </c>
      <c r="C1666">
        <v>3068.6499020000001</v>
      </c>
      <c r="D1666">
        <v>3030.860107</v>
      </c>
      <c r="E1666">
        <v>3049.639893</v>
      </c>
      <c r="F1666">
        <v>3049.639893</v>
      </c>
      <c r="G1666">
        <v>14870000</v>
      </c>
      <c r="H1666">
        <f t="shared" si="100"/>
        <v>-1.8313538793303294E-3</v>
      </c>
      <c r="I1666">
        <f t="shared" si="101"/>
        <v>-6.1433442383622782E-9</v>
      </c>
      <c r="J1666">
        <f t="shared" si="102"/>
        <v>4.7660476999700934E-6</v>
      </c>
      <c r="K1666">
        <f t="shared" si="103"/>
        <v>1.125139751115283E-11</v>
      </c>
    </row>
    <row r="1667" spans="1:11" x14ac:dyDescent="0.25">
      <c r="A1667" s="1">
        <v>33480</v>
      </c>
      <c r="B1667">
        <v>3047.6298830000001</v>
      </c>
      <c r="C1667">
        <v>3059.26001</v>
      </c>
      <c r="D1667">
        <v>3024.820068</v>
      </c>
      <c r="E1667">
        <v>3043.6000979999999</v>
      </c>
      <c r="F1667">
        <v>3043.6000979999999</v>
      </c>
      <c r="G1667">
        <v>10770000</v>
      </c>
      <c r="H1667">
        <f t="shared" si="100"/>
        <v>-1.9824582609661353E-3</v>
      </c>
      <c r="I1667">
        <f t="shared" si="101"/>
        <v>-7.7927991063707014E-9</v>
      </c>
      <c r="J1667">
        <f t="shared" si="102"/>
        <v>5.4486406356834124E-6</v>
      </c>
      <c r="K1667">
        <f t="shared" si="103"/>
        <v>1.5449863284442242E-11</v>
      </c>
    </row>
    <row r="1668" spans="1:11" x14ac:dyDescent="0.25">
      <c r="A1668" s="1">
        <v>33484</v>
      </c>
      <c r="B1668">
        <v>3042.040039</v>
      </c>
      <c r="C1668">
        <v>3066.639893</v>
      </c>
      <c r="D1668">
        <v>3013.639893</v>
      </c>
      <c r="E1668">
        <v>3017.669922</v>
      </c>
      <c r="F1668">
        <v>3017.669922</v>
      </c>
      <c r="G1668">
        <v>15890000</v>
      </c>
      <c r="H1668">
        <f t="shared" ref="H1668:H1731" si="104">LN(E1668/E1667)</f>
        <v>-8.5560729359077728E-3</v>
      </c>
      <c r="I1668">
        <f t="shared" ref="I1668:I1731" si="105">(H1668-(($N$2)^2))^3</f>
        <v>-6.2638633876794256E-7</v>
      </c>
      <c r="J1668">
        <f t="shared" ref="J1668:J1731" si="106">(H1668-$N$2)^2</f>
        <v>7.9349738512515114E-5</v>
      </c>
      <c r="K1668">
        <f t="shared" ref="K1668:K1731" si="107">(H1668-(($N$2)^2))^4</f>
        <v>5.3594847127356739E-9</v>
      </c>
    </row>
    <row r="1669" spans="1:11" x14ac:dyDescent="0.25">
      <c r="A1669" s="1">
        <v>33485</v>
      </c>
      <c r="B1669">
        <v>3022.580078</v>
      </c>
      <c r="C1669">
        <v>3034.6599120000001</v>
      </c>
      <c r="D1669">
        <v>2990.830078</v>
      </c>
      <c r="E1669">
        <v>3008.5</v>
      </c>
      <c r="F1669">
        <v>3008.5</v>
      </c>
      <c r="G1669">
        <v>16140000</v>
      </c>
      <c r="H1669">
        <f t="shared" si="104"/>
        <v>-3.0433689047650505E-3</v>
      </c>
      <c r="I1669">
        <f t="shared" si="105"/>
        <v>-2.8191408310217527E-8</v>
      </c>
      <c r="J1669">
        <f t="shared" si="106"/>
        <v>1.1526995907465863E-5</v>
      </c>
      <c r="K1669">
        <f t="shared" si="107"/>
        <v>8.5800343978826899E-11</v>
      </c>
    </row>
    <row r="1670" spans="1:11" x14ac:dyDescent="0.25">
      <c r="A1670" s="1">
        <v>33486</v>
      </c>
      <c r="B1670">
        <v>3013.1899410000001</v>
      </c>
      <c r="C1670">
        <v>3031.9799800000001</v>
      </c>
      <c r="D1670">
        <v>2989.709961</v>
      </c>
      <c r="E1670">
        <v>3008.5</v>
      </c>
      <c r="F1670">
        <v>3008.5</v>
      </c>
      <c r="G1670">
        <v>25750000</v>
      </c>
      <c r="H1670">
        <f t="shared" si="104"/>
        <v>0</v>
      </c>
      <c r="I1670">
        <f t="shared" si="105"/>
        <v>-1.8948857844800091E-21</v>
      </c>
      <c r="J1670">
        <f t="shared" si="106"/>
        <v>1.2374500548040336E-7</v>
      </c>
      <c r="K1670">
        <f t="shared" si="107"/>
        <v>2.3448265178521718E-28</v>
      </c>
    </row>
    <row r="1671" spans="1:11" x14ac:dyDescent="0.25">
      <c r="A1671" s="1">
        <v>33487</v>
      </c>
      <c r="B1671">
        <v>3013.4099120000001</v>
      </c>
      <c r="C1671">
        <v>3033.320068</v>
      </c>
      <c r="D1671">
        <v>2987.4799800000001</v>
      </c>
      <c r="E1671">
        <v>3011.6298830000001</v>
      </c>
      <c r="F1671">
        <v>3011.6298830000001</v>
      </c>
      <c r="G1671">
        <v>24520000</v>
      </c>
      <c r="H1671">
        <f t="shared" si="104"/>
        <v>1.0398058988195225E-3</v>
      </c>
      <c r="I1671">
        <f t="shared" si="105"/>
        <v>1.1238329678654305E-9</v>
      </c>
      <c r="J1671">
        <f t="shared" si="106"/>
        <v>4.7338777956052148E-7</v>
      </c>
      <c r="K1671">
        <f t="shared" si="107"/>
        <v>1.1684290805575579E-12</v>
      </c>
    </row>
    <row r="1672" spans="1:11" x14ac:dyDescent="0.25">
      <c r="A1672" s="1">
        <v>33490</v>
      </c>
      <c r="B1672">
        <v>3004.469971</v>
      </c>
      <c r="C1672">
        <v>3025.48999</v>
      </c>
      <c r="D1672">
        <v>2987.6999510000001</v>
      </c>
      <c r="E1672">
        <v>3007.1599120000001</v>
      </c>
      <c r="F1672">
        <v>3007.1599120000001</v>
      </c>
      <c r="G1672">
        <v>11880000</v>
      </c>
      <c r="H1672">
        <f t="shared" si="104"/>
        <v>-1.4853390711632275E-3</v>
      </c>
      <c r="I1672">
        <f t="shared" si="105"/>
        <v>-3.2778219207117315E-9</v>
      </c>
      <c r="J1672">
        <f t="shared" si="106"/>
        <v>3.3749847412513298E-6</v>
      </c>
      <c r="K1672">
        <f t="shared" si="107"/>
        <v>4.8690825812399714E-12</v>
      </c>
    </row>
    <row r="1673" spans="1:11" x14ac:dyDescent="0.25">
      <c r="A1673" s="1">
        <v>33491</v>
      </c>
      <c r="B1673">
        <v>3008.5</v>
      </c>
      <c r="C1673">
        <v>3012.969971</v>
      </c>
      <c r="D1673">
        <v>2967.8000489999999</v>
      </c>
      <c r="E1673">
        <v>2982.5600589999999</v>
      </c>
      <c r="F1673">
        <v>2982.5600589999999</v>
      </c>
      <c r="G1673">
        <v>18180000</v>
      </c>
      <c r="H1673">
        <f t="shared" si="104"/>
        <v>-8.2140705854634333E-3</v>
      </c>
      <c r="I1673">
        <f t="shared" si="105"/>
        <v>-5.5423623958587859E-7</v>
      </c>
      <c r="J1673">
        <f t="shared" si="106"/>
        <v>7.3373694884484809E-5</v>
      </c>
      <c r="K1673">
        <f t="shared" si="107"/>
        <v>4.5526041769467343E-9</v>
      </c>
    </row>
    <row r="1674" spans="1:11" x14ac:dyDescent="0.25">
      <c r="A1674" s="1">
        <v>33492</v>
      </c>
      <c r="B1674">
        <v>2989.040039</v>
      </c>
      <c r="C1674">
        <v>3004.6999510000001</v>
      </c>
      <c r="D1674">
        <v>2964.669922</v>
      </c>
      <c r="E1674">
        <v>2987.030029</v>
      </c>
      <c r="F1674">
        <v>2987.030029</v>
      </c>
      <c r="G1674">
        <v>18520000</v>
      </c>
      <c r="H1674">
        <f t="shared" si="104"/>
        <v>1.4975804936434324E-3</v>
      </c>
      <c r="I1674">
        <f t="shared" si="105"/>
        <v>3.3578621434298095E-9</v>
      </c>
      <c r="J1674">
        <f t="shared" si="106"/>
        <v>1.3128723306392989E-6</v>
      </c>
      <c r="K1674">
        <f t="shared" si="107"/>
        <v>5.028253327674867E-12</v>
      </c>
    </row>
    <row r="1675" spans="1:11" x14ac:dyDescent="0.25">
      <c r="A1675" s="1">
        <v>33493</v>
      </c>
      <c r="B1675">
        <v>2994.540039</v>
      </c>
      <c r="C1675">
        <v>3023.26001</v>
      </c>
      <c r="D1675">
        <v>2977.639893</v>
      </c>
      <c r="E1675">
        <v>3007.830078</v>
      </c>
      <c r="F1675">
        <v>3007.830078</v>
      </c>
      <c r="G1675">
        <v>18800000</v>
      </c>
      <c r="H1675">
        <f t="shared" si="104"/>
        <v>6.9393220512704423E-3</v>
      </c>
      <c r="I1675">
        <f t="shared" si="105"/>
        <v>3.3413956001163552E-7</v>
      </c>
      <c r="J1675">
        <f t="shared" si="106"/>
        <v>4.3395788234078398E-5</v>
      </c>
      <c r="K1675">
        <f t="shared" si="107"/>
        <v>2.3186606688888609E-9</v>
      </c>
    </row>
    <row r="1676" spans="1:11" x14ac:dyDescent="0.25">
      <c r="A1676" s="1">
        <v>33494</v>
      </c>
      <c r="B1676">
        <v>3012.3000489999999</v>
      </c>
      <c r="C1676">
        <v>3021.469971</v>
      </c>
      <c r="D1676">
        <v>2963.1000979999999</v>
      </c>
      <c r="E1676">
        <v>2985.6899410000001</v>
      </c>
      <c r="F1676">
        <v>2985.6899410000001</v>
      </c>
      <c r="G1676">
        <v>20460000</v>
      </c>
      <c r="H1676">
        <f t="shared" si="104"/>
        <v>-7.3880583152232341E-3</v>
      </c>
      <c r="I1676">
        <f t="shared" si="105"/>
        <v>-4.0328564773798571E-7</v>
      </c>
      <c r="J1676">
        <f t="shared" si="106"/>
        <v>5.9905005552804124E-5</v>
      </c>
      <c r="K1676">
        <f t="shared" si="107"/>
        <v>2.9795477877655027E-9</v>
      </c>
    </row>
    <row r="1677" spans="1:11" x14ac:dyDescent="0.25">
      <c r="A1677" s="1">
        <v>33497</v>
      </c>
      <c r="B1677">
        <v>2985.459961</v>
      </c>
      <c r="C1677">
        <v>3023.030029</v>
      </c>
      <c r="D1677">
        <v>2973.610107</v>
      </c>
      <c r="E1677">
        <v>3015.209961</v>
      </c>
      <c r="F1677">
        <v>3015.209961</v>
      </c>
      <c r="G1677">
        <v>20970000</v>
      </c>
      <c r="H1677">
        <f t="shared" si="104"/>
        <v>9.8386104102970162E-3</v>
      </c>
      <c r="I1677">
        <f t="shared" si="105"/>
        <v>9.5232438297926147E-7</v>
      </c>
      <c r="J1677">
        <f t="shared" si="106"/>
        <v>9.0000063500655003E-5</v>
      </c>
      <c r="K1677">
        <f t="shared" si="107"/>
        <v>9.3694307429734533E-9</v>
      </c>
    </row>
    <row r="1678" spans="1:11" x14ac:dyDescent="0.25">
      <c r="A1678" s="1">
        <v>33498</v>
      </c>
      <c r="B1678">
        <v>3004.0200199999999</v>
      </c>
      <c r="C1678">
        <v>3036</v>
      </c>
      <c r="D1678">
        <v>2992.6201169999999</v>
      </c>
      <c r="E1678">
        <v>3013.1899410000001</v>
      </c>
      <c r="F1678">
        <v>3013.1899410000001</v>
      </c>
      <c r="G1678">
        <v>16320000</v>
      </c>
      <c r="H1678">
        <f t="shared" si="104"/>
        <v>-6.7016790804907001E-4</v>
      </c>
      <c r="I1678">
        <f t="shared" si="105"/>
        <v>-3.0115594016699492E-10</v>
      </c>
      <c r="J1678">
        <f t="shared" si="106"/>
        <v>1.0443654330981343E-6</v>
      </c>
      <c r="K1678">
        <f t="shared" si="107"/>
        <v>2.0186231296173231E-13</v>
      </c>
    </row>
    <row r="1679" spans="1:11" x14ac:dyDescent="0.25">
      <c r="A1679" s="1">
        <v>33499</v>
      </c>
      <c r="B1679">
        <v>3003.3500979999999</v>
      </c>
      <c r="C1679">
        <v>3025.48999</v>
      </c>
      <c r="D1679">
        <v>2993.5200199999999</v>
      </c>
      <c r="E1679">
        <v>3017.889893</v>
      </c>
      <c r="F1679">
        <v>3017.889893</v>
      </c>
      <c r="G1679">
        <v>11620000</v>
      </c>
      <c r="H1679">
        <f t="shared" si="104"/>
        <v>1.5585775949827924E-3</v>
      </c>
      <c r="I1679">
        <f t="shared" si="105"/>
        <v>3.7851390521320623E-9</v>
      </c>
      <c r="J1679">
        <f t="shared" si="106"/>
        <v>1.4563747164999958E-6</v>
      </c>
      <c r="K1679">
        <f t="shared" si="107"/>
        <v>5.8989645284946866E-12</v>
      </c>
    </row>
    <row r="1680" spans="1:11" x14ac:dyDescent="0.25">
      <c r="A1680" s="1">
        <v>33500</v>
      </c>
      <c r="B1680">
        <v>3018.110107</v>
      </c>
      <c r="C1680">
        <v>3050.76001</v>
      </c>
      <c r="D1680">
        <v>3002.9099120000001</v>
      </c>
      <c r="E1680">
        <v>3024.3701169999999</v>
      </c>
      <c r="F1680">
        <v>3024.3701169999999</v>
      </c>
      <c r="G1680">
        <v>21020000</v>
      </c>
      <c r="H1680">
        <f t="shared" si="104"/>
        <v>2.1449677682984039E-3</v>
      </c>
      <c r="I1680">
        <f t="shared" si="105"/>
        <v>9.8670458233655739E-9</v>
      </c>
      <c r="J1680">
        <f t="shared" si="106"/>
        <v>3.2155435929435415E-6</v>
      </c>
      <c r="K1680">
        <f t="shared" si="107"/>
        <v>2.1163274261803052E-11</v>
      </c>
    </row>
    <row r="1681" spans="1:11" x14ac:dyDescent="0.25">
      <c r="A1681" s="1">
        <v>33501</v>
      </c>
      <c r="B1681">
        <v>3034.209961</v>
      </c>
      <c r="C1681">
        <v>3045.389893</v>
      </c>
      <c r="D1681">
        <v>3002.459961</v>
      </c>
      <c r="E1681">
        <v>3019.2299800000001</v>
      </c>
      <c r="F1681">
        <v>3019.2299800000001</v>
      </c>
      <c r="G1681">
        <v>38440000</v>
      </c>
      <c r="H1681">
        <f t="shared" si="104"/>
        <v>-1.7010186501093905E-3</v>
      </c>
      <c r="I1681">
        <f t="shared" si="105"/>
        <v>-4.9229112229764845E-9</v>
      </c>
      <c r="J1681">
        <f t="shared" si="106"/>
        <v>4.2139580051645665E-6</v>
      </c>
      <c r="K1681">
        <f t="shared" si="107"/>
        <v>8.3745729887920945E-12</v>
      </c>
    </row>
    <row r="1682" spans="1:11" x14ac:dyDescent="0.25">
      <c r="A1682" s="1">
        <v>33504</v>
      </c>
      <c r="B1682">
        <v>3015.8798830000001</v>
      </c>
      <c r="C1682">
        <v>3037.790039</v>
      </c>
      <c r="D1682">
        <v>2997.76001</v>
      </c>
      <c r="E1682">
        <v>3010.51001</v>
      </c>
      <c r="F1682">
        <v>3010.51001</v>
      </c>
      <c r="G1682">
        <v>13900000</v>
      </c>
      <c r="H1682">
        <f t="shared" si="104"/>
        <v>-2.8923224196701507E-3</v>
      </c>
      <c r="I1682">
        <f t="shared" si="105"/>
        <v>-2.419891272946563E-8</v>
      </c>
      <c r="J1682">
        <f t="shared" si="106"/>
        <v>1.0524162118728116E-5</v>
      </c>
      <c r="K1682">
        <f t="shared" si="107"/>
        <v>6.9994052313663161E-11</v>
      </c>
    </row>
    <row r="1683" spans="1:11" x14ac:dyDescent="0.25">
      <c r="A1683" s="1">
        <v>33505</v>
      </c>
      <c r="B1683">
        <v>3014.9799800000001</v>
      </c>
      <c r="C1683">
        <v>3043.3798830000001</v>
      </c>
      <c r="D1683">
        <v>2995.969971</v>
      </c>
      <c r="E1683">
        <v>3029.070068</v>
      </c>
      <c r="F1683">
        <v>3029.070068</v>
      </c>
      <c r="G1683">
        <v>15770000</v>
      </c>
      <c r="H1683">
        <f t="shared" si="104"/>
        <v>6.1461612185746469E-3</v>
      </c>
      <c r="I1683">
        <f t="shared" si="105"/>
        <v>2.3215904666480129E-7</v>
      </c>
      <c r="J1683">
        <f t="shared" si="106"/>
        <v>3.3574922276749682E-5</v>
      </c>
      <c r="K1683">
        <f t="shared" si="107"/>
        <v>1.4268582006299617E-9</v>
      </c>
    </row>
    <row r="1684" spans="1:11" x14ac:dyDescent="0.25">
      <c r="A1684" s="1">
        <v>33506</v>
      </c>
      <c r="B1684">
        <v>3031.9799800000001</v>
      </c>
      <c r="C1684">
        <v>3048.5200199999999</v>
      </c>
      <c r="D1684">
        <v>3004.919922</v>
      </c>
      <c r="E1684">
        <v>3021.0200199999999</v>
      </c>
      <c r="F1684">
        <v>3021.0200199999999</v>
      </c>
      <c r="G1684">
        <v>17000000</v>
      </c>
      <c r="H1684">
        <f t="shared" si="104"/>
        <v>-2.6611348371800045E-3</v>
      </c>
      <c r="I1684">
        <f t="shared" si="105"/>
        <v>-1.8847824314880837E-8</v>
      </c>
      <c r="J1684">
        <f t="shared" si="106"/>
        <v>9.077620161385139E-6</v>
      </c>
      <c r="K1684">
        <f t="shared" si="107"/>
        <v>5.0158934213500883E-11</v>
      </c>
    </row>
    <row r="1685" spans="1:11" x14ac:dyDescent="0.25">
      <c r="A1685" s="1">
        <v>33507</v>
      </c>
      <c r="B1685">
        <v>3010.959961</v>
      </c>
      <c r="C1685">
        <v>3040.6999510000001</v>
      </c>
      <c r="D1685">
        <v>2996.8701169999999</v>
      </c>
      <c r="E1685">
        <v>3017.219971</v>
      </c>
      <c r="F1685">
        <v>3017.219971</v>
      </c>
      <c r="G1685">
        <v>15510000</v>
      </c>
      <c r="H1685">
        <f t="shared" si="104"/>
        <v>-1.258661301088671E-3</v>
      </c>
      <c r="I1685">
        <f t="shared" si="105"/>
        <v>-1.9945949954509299E-9</v>
      </c>
      <c r="J1685">
        <f t="shared" si="106"/>
        <v>2.5935021263702052E-6</v>
      </c>
      <c r="K1685">
        <f t="shared" si="107"/>
        <v>2.5107663532878625E-12</v>
      </c>
    </row>
    <row r="1686" spans="1:11" x14ac:dyDescent="0.25">
      <c r="A1686" s="1">
        <v>33508</v>
      </c>
      <c r="B1686">
        <v>3017.209961</v>
      </c>
      <c r="C1686">
        <v>3040.6999510000001</v>
      </c>
      <c r="D1686">
        <v>2989.48999</v>
      </c>
      <c r="E1686">
        <v>3006.040039</v>
      </c>
      <c r="F1686">
        <v>3006.040039</v>
      </c>
      <c r="G1686">
        <v>16430000</v>
      </c>
      <c r="H1686">
        <f t="shared" si="104"/>
        <v>-3.7122570901866824E-3</v>
      </c>
      <c r="I1686">
        <f t="shared" si="105"/>
        <v>-5.1163184263528055E-8</v>
      </c>
      <c r="J1686">
        <f t="shared" si="106"/>
        <v>1.6516349376747638E-5</v>
      </c>
      <c r="K1686">
        <f t="shared" si="107"/>
        <v>1.899372247273268E-10</v>
      </c>
    </row>
    <row r="1687" spans="1:11" x14ac:dyDescent="0.25">
      <c r="A1687" s="1">
        <v>33511</v>
      </c>
      <c r="B1687">
        <v>3003.8000489999999</v>
      </c>
      <c r="C1687">
        <v>3032.8701169999999</v>
      </c>
      <c r="D1687">
        <v>2982.780029</v>
      </c>
      <c r="E1687">
        <v>3016.7700199999999</v>
      </c>
      <c r="F1687">
        <v>3016.7700199999999</v>
      </c>
      <c r="G1687">
        <v>15650000</v>
      </c>
      <c r="H1687">
        <f t="shared" si="104"/>
        <v>3.5631182942969944E-3</v>
      </c>
      <c r="I1687">
        <f t="shared" si="105"/>
        <v>4.5231966957591804E-8</v>
      </c>
      <c r="J1687">
        <f t="shared" si="106"/>
        <v>1.0312731643340226E-5</v>
      </c>
      <c r="K1687">
        <f t="shared" si="107"/>
        <v>1.6116125172363347E-10</v>
      </c>
    </row>
    <row r="1688" spans="1:11" x14ac:dyDescent="0.25">
      <c r="A1688" s="1">
        <v>33512</v>
      </c>
      <c r="B1688">
        <v>3026.1599120000001</v>
      </c>
      <c r="C1688">
        <v>3043.6000979999999</v>
      </c>
      <c r="D1688">
        <v>3002.459961</v>
      </c>
      <c r="E1688">
        <v>3018.3400879999999</v>
      </c>
      <c r="F1688">
        <v>3018.3400879999999</v>
      </c>
      <c r="G1688">
        <v>14700000</v>
      </c>
      <c r="H1688">
        <f t="shared" si="104"/>
        <v>5.2031131406853873E-4</v>
      </c>
      <c r="I1688">
        <f t="shared" si="105"/>
        <v>1.4076021091471136E-10</v>
      </c>
      <c r="J1688">
        <f t="shared" si="106"/>
        <v>2.8404798251500884E-8</v>
      </c>
      <c r="K1688">
        <f t="shared" si="107"/>
        <v>7.3221711936527088E-14</v>
      </c>
    </row>
    <row r="1689" spans="1:11" x14ac:dyDescent="0.25">
      <c r="A1689" s="1">
        <v>33513</v>
      </c>
      <c r="B1689">
        <v>3019.679932</v>
      </c>
      <c r="C1689">
        <v>3040.25</v>
      </c>
      <c r="D1689">
        <v>2992.3999020000001</v>
      </c>
      <c r="E1689">
        <v>3012.5200199999999</v>
      </c>
      <c r="F1689">
        <v>3012.5200199999999</v>
      </c>
      <c r="G1689">
        <v>15420000</v>
      </c>
      <c r="H1689">
        <f t="shared" si="104"/>
        <v>-1.93009610654272E-3</v>
      </c>
      <c r="I1689">
        <f t="shared" si="105"/>
        <v>-7.1915140549642332E-9</v>
      </c>
      <c r="J1689">
        <f t="shared" si="106"/>
        <v>5.206931561988028E-6</v>
      </c>
      <c r="K1689">
        <f t="shared" si="107"/>
        <v>1.3881203191579858E-11</v>
      </c>
    </row>
    <row r="1690" spans="1:11" x14ac:dyDescent="0.25">
      <c r="A1690" s="1">
        <v>33514</v>
      </c>
      <c r="B1690">
        <v>3005.139893</v>
      </c>
      <c r="C1690">
        <v>3021.23999</v>
      </c>
      <c r="D1690">
        <v>2972.5</v>
      </c>
      <c r="E1690">
        <v>2984.790039</v>
      </c>
      <c r="F1690">
        <v>2984.790039</v>
      </c>
      <c r="G1690">
        <v>24000000</v>
      </c>
      <c r="H1690">
        <f t="shared" si="104"/>
        <v>-9.247538760628506E-3</v>
      </c>
      <c r="I1690">
        <f t="shared" si="105"/>
        <v>-7.9085327102481968E-7</v>
      </c>
      <c r="J1690">
        <f t="shared" si="106"/>
        <v>9.2146807070121693E-5</v>
      </c>
      <c r="K1690">
        <f t="shared" si="107"/>
        <v>7.3135441419142181E-9</v>
      </c>
    </row>
    <row r="1691" spans="1:11" x14ac:dyDescent="0.25">
      <c r="A1691" s="1">
        <v>33515</v>
      </c>
      <c r="B1691">
        <v>2987.919922</v>
      </c>
      <c r="C1691">
        <v>3007.1599120000001</v>
      </c>
      <c r="D1691">
        <v>2956.169922</v>
      </c>
      <c r="E1691">
        <v>2961.76001</v>
      </c>
      <c r="F1691">
        <v>2961.76001</v>
      </c>
      <c r="G1691">
        <v>20820000</v>
      </c>
      <c r="H1691">
        <f t="shared" si="104"/>
        <v>-7.7457160716074228E-3</v>
      </c>
      <c r="I1691">
        <f t="shared" si="105"/>
        <v>-4.6473516427461184E-7</v>
      </c>
      <c r="J1691">
        <f t="shared" si="106"/>
        <v>6.556934680419232E-5</v>
      </c>
      <c r="K1691">
        <f t="shared" si="107"/>
        <v>3.5997641396184268E-9</v>
      </c>
    </row>
    <row r="1692" spans="1:11" x14ac:dyDescent="0.25">
      <c r="A1692" s="1">
        <v>33518</v>
      </c>
      <c r="B1692">
        <v>2957.0600589999999</v>
      </c>
      <c r="C1692">
        <v>2973.169922</v>
      </c>
      <c r="D1692">
        <v>2926.209961</v>
      </c>
      <c r="E1692">
        <v>2942.75</v>
      </c>
      <c r="F1692">
        <v>2942.75</v>
      </c>
      <c r="G1692">
        <v>20350000</v>
      </c>
      <c r="H1692">
        <f t="shared" si="104"/>
        <v>-6.4391712951557658E-3</v>
      </c>
      <c r="I1692">
        <f t="shared" si="105"/>
        <v>-2.67002281933973E-7</v>
      </c>
      <c r="J1692">
        <f t="shared" si="106"/>
        <v>4.611693912928652E-5</v>
      </c>
      <c r="K1692">
        <f t="shared" si="107"/>
        <v>1.7193064697691671E-9</v>
      </c>
    </row>
    <row r="1693" spans="1:11" x14ac:dyDescent="0.25">
      <c r="A1693" s="1">
        <v>33519</v>
      </c>
      <c r="B1693">
        <v>2948.1201169999999</v>
      </c>
      <c r="C1693">
        <v>2983.679932</v>
      </c>
      <c r="D1693">
        <v>2927.7700199999999</v>
      </c>
      <c r="E1693">
        <v>2963.7700199999999</v>
      </c>
      <c r="F1693">
        <v>2963.7700199999999</v>
      </c>
      <c r="G1693">
        <v>23760000</v>
      </c>
      <c r="H1693">
        <f t="shared" si="104"/>
        <v>7.117595019925366E-3</v>
      </c>
      <c r="I1693">
        <f t="shared" si="105"/>
        <v>3.6055968796718946E-7</v>
      </c>
      <c r="J1693">
        <f t="shared" si="106"/>
        <v>4.5776332950346984E-5</v>
      </c>
      <c r="K1693">
        <f t="shared" si="107"/>
        <v>2.5662732220005482E-9</v>
      </c>
    </row>
    <row r="1694" spans="1:11" x14ac:dyDescent="0.25">
      <c r="A1694" s="1">
        <v>33520</v>
      </c>
      <c r="B1694">
        <v>2960.419922</v>
      </c>
      <c r="C1694">
        <v>2984.790039</v>
      </c>
      <c r="D1694">
        <v>2925.540039</v>
      </c>
      <c r="E1694">
        <v>2946.330078</v>
      </c>
      <c r="F1694">
        <v>2946.330078</v>
      </c>
      <c r="G1694">
        <v>22140000</v>
      </c>
      <c r="H1694">
        <f t="shared" si="104"/>
        <v>-5.9017587964048292E-3</v>
      </c>
      <c r="I1694">
        <f t="shared" si="105"/>
        <v>-2.0557565653428055E-7</v>
      </c>
      <c r="J1694">
        <f t="shared" si="106"/>
        <v>3.9106673473973476E-5</v>
      </c>
      <c r="K1694">
        <f t="shared" si="107"/>
        <v>1.2132833782386326E-9</v>
      </c>
    </row>
    <row r="1695" spans="1:11" x14ac:dyDescent="0.25">
      <c r="A1695" s="1">
        <v>33521</v>
      </c>
      <c r="B1695">
        <v>2952.3701169999999</v>
      </c>
      <c r="C1695">
        <v>2985.469971</v>
      </c>
      <c r="D1695">
        <v>2930.2299800000001</v>
      </c>
      <c r="E1695">
        <v>2976.5200199999999</v>
      </c>
      <c r="F1695">
        <v>2976.5200199999999</v>
      </c>
      <c r="G1695">
        <v>20470000</v>
      </c>
      <c r="H1695">
        <f t="shared" si="104"/>
        <v>1.0194485075208313E-2</v>
      </c>
      <c r="I1695">
        <f t="shared" si="105"/>
        <v>1.0594490311182996E-6</v>
      </c>
      <c r="J1695">
        <f t="shared" si="106"/>
        <v>9.6878959675860999E-5</v>
      </c>
      <c r="K1695">
        <f t="shared" si="107"/>
        <v>1.0800406234153251E-8</v>
      </c>
    </row>
    <row r="1696" spans="1:11" x14ac:dyDescent="0.25">
      <c r="A1696" s="1">
        <v>33522</v>
      </c>
      <c r="B1696">
        <v>2983.679932</v>
      </c>
      <c r="C1696">
        <v>3000.889893</v>
      </c>
      <c r="D1696">
        <v>2957.51001</v>
      </c>
      <c r="E1696">
        <v>2983.679932</v>
      </c>
      <c r="F1696">
        <v>2983.679932</v>
      </c>
      <c r="G1696">
        <v>16210000</v>
      </c>
      <c r="H1696">
        <f t="shared" si="104"/>
        <v>2.4025755853159E-3</v>
      </c>
      <c r="I1696">
        <f t="shared" si="105"/>
        <v>1.3866411098253877E-8</v>
      </c>
      <c r="J1696">
        <f t="shared" si="106"/>
        <v>4.2057868018433648E-6</v>
      </c>
      <c r="K1696">
        <f t="shared" si="107"/>
        <v>3.3313384861500854E-11</v>
      </c>
    </row>
    <row r="1697" spans="1:11" x14ac:dyDescent="0.25">
      <c r="A1697" s="1">
        <v>33525</v>
      </c>
      <c r="B1697">
        <v>2983.48999</v>
      </c>
      <c r="C1697">
        <v>3026.389893</v>
      </c>
      <c r="D1697">
        <v>2975.8500979999999</v>
      </c>
      <c r="E1697">
        <v>3019.4499510000001</v>
      </c>
      <c r="F1697">
        <v>3019.4499510000001</v>
      </c>
      <c r="G1697">
        <v>13760000</v>
      </c>
      <c r="H1697">
        <f t="shared" si="104"/>
        <v>1.1917264173145054E-2</v>
      </c>
      <c r="I1697">
        <f t="shared" si="105"/>
        <v>1.692451261577977E-6</v>
      </c>
      <c r="J1697">
        <f t="shared" si="106"/>
        <v>1.3376056102491754E-4</v>
      </c>
      <c r="K1697">
        <f t="shared" si="107"/>
        <v>2.0169179352006734E-8</v>
      </c>
    </row>
    <row r="1698" spans="1:11" x14ac:dyDescent="0.25">
      <c r="A1698" s="1">
        <v>33526</v>
      </c>
      <c r="B1698">
        <v>3021.23999</v>
      </c>
      <c r="C1698">
        <v>3057.6899410000001</v>
      </c>
      <c r="D1698">
        <v>3000.219971</v>
      </c>
      <c r="E1698">
        <v>3041.3701169999999</v>
      </c>
      <c r="F1698">
        <v>3041.3701169999999</v>
      </c>
      <c r="G1698">
        <v>25120000</v>
      </c>
      <c r="H1698">
        <f t="shared" si="104"/>
        <v>7.2334308989581222E-3</v>
      </c>
      <c r="I1698">
        <f t="shared" si="105"/>
        <v>3.7845192784905143E-7</v>
      </c>
      <c r="J1698">
        <f t="shared" si="106"/>
        <v>4.7357200532428961E-5</v>
      </c>
      <c r="K1698">
        <f t="shared" si="107"/>
        <v>2.7374590371377128E-9</v>
      </c>
    </row>
    <row r="1699" spans="1:11" x14ac:dyDescent="0.25">
      <c r="A1699" s="1">
        <v>33527</v>
      </c>
      <c r="B1699">
        <v>3040.25</v>
      </c>
      <c r="C1699">
        <v>3082.290039</v>
      </c>
      <c r="D1699">
        <v>3016.1000979999999</v>
      </c>
      <c r="E1699">
        <v>3061.719971</v>
      </c>
      <c r="F1699">
        <v>3061.719971</v>
      </c>
      <c r="G1699">
        <v>23830000</v>
      </c>
      <c r="H1699">
        <f t="shared" si="104"/>
        <v>6.6687298148992288E-3</v>
      </c>
      <c r="I1699">
        <f t="shared" si="105"/>
        <v>2.9655495862623272E-7</v>
      </c>
      <c r="J1699">
        <f t="shared" si="106"/>
        <v>3.9903929718596517E-5</v>
      </c>
      <c r="K1699">
        <f t="shared" si="107"/>
        <v>1.9776081971519849E-9</v>
      </c>
    </row>
    <row r="1700" spans="1:11" x14ac:dyDescent="0.25">
      <c r="A1700" s="1">
        <v>33528</v>
      </c>
      <c r="B1700">
        <v>3052.5500489999999</v>
      </c>
      <c r="C1700">
        <v>3077.1499020000001</v>
      </c>
      <c r="D1700">
        <v>3027.0600589999999</v>
      </c>
      <c r="E1700">
        <v>3053</v>
      </c>
      <c r="F1700">
        <v>3053</v>
      </c>
      <c r="G1700">
        <v>24930000</v>
      </c>
      <c r="H1700">
        <f t="shared" si="104"/>
        <v>-2.8521263287594437E-3</v>
      </c>
      <c r="I1700">
        <f t="shared" si="105"/>
        <v>-2.3203996971071684E-8</v>
      </c>
      <c r="J1700">
        <f t="shared" si="106"/>
        <v>1.0264977848562614E-5</v>
      </c>
      <c r="K1700">
        <f t="shared" si="107"/>
        <v>6.6183602072380277E-11</v>
      </c>
    </row>
    <row r="1701" spans="1:11" x14ac:dyDescent="0.25">
      <c r="A1701" s="1">
        <v>33529</v>
      </c>
      <c r="B1701">
        <v>3065.820068</v>
      </c>
      <c r="C1701">
        <v>3089.4499510000001</v>
      </c>
      <c r="D1701">
        <v>3045.6201169999999</v>
      </c>
      <c r="E1701">
        <v>3077.1499020000001</v>
      </c>
      <c r="F1701">
        <v>3077.1499020000001</v>
      </c>
      <c r="G1701">
        <v>21300000</v>
      </c>
      <c r="H1701">
        <f t="shared" si="104"/>
        <v>7.8790983326094983E-3</v>
      </c>
      <c r="I1701">
        <f t="shared" si="105"/>
        <v>4.8911287975324314E-7</v>
      </c>
      <c r="J1701">
        <f t="shared" si="106"/>
        <v>5.6660610358547086E-5</v>
      </c>
      <c r="K1701">
        <f t="shared" si="107"/>
        <v>3.853707950045622E-9</v>
      </c>
    </row>
    <row r="1702" spans="1:11" x14ac:dyDescent="0.25">
      <c r="A1702" s="1">
        <v>33532</v>
      </c>
      <c r="B1702">
        <v>3077.3701169999999</v>
      </c>
      <c r="C1702">
        <v>3085.1999510000001</v>
      </c>
      <c r="D1702">
        <v>3042.48999</v>
      </c>
      <c r="E1702">
        <v>3060.3798830000001</v>
      </c>
      <c r="F1702">
        <v>3060.3798830000001</v>
      </c>
      <c r="G1702">
        <v>15560000</v>
      </c>
      <c r="H1702">
        <f t="shared" si="104"/>
        <v>-5.4647590551434172E-3</v>
      </c>
      <c r="I1702">
        <f t="shared" si="105"/>
        <v>-1.6320841889882792E-7</v>
      </c>
      <c r="J1702">
        <f t="shared" si="106"/>
        <v>3.3832057747284416E-5</v>
      </c>
      <c r="K1702">
        <f t="shared" si="107"/>
        <v>8.9191488127970104E-10</v>
      </c>
    </row>
    <row r="1703" spans="1:11" x14ac:dyDescent="0.25">
      <c r="A1703" s="1">
        <v>33533</v>
      </c>
      <c r="B1703">
        <v>3057.23999</v>
      </c>
      <c r="C1703">
        <v>3084.530029</v>
      </c>
      <c r="D1703">
        <v>3020.570068</v>
      </c>
      <c r="E1703">
        <v>3039.8000489999999</v>
      </c>
      <c r="F1703">
        <v>3039.8000489999999</v>
      </c>
      <c r="G1703">
        <v>21610000</v>
      </c>
      <c r="H1703">
        <f t="shared" si="104"/>
        <v>-6.7473131305016715E-3</v>
      </c>
      <c r="I1703">
        <f t="shared" si="105"/>
        <v>-3.0719666093859017E-7</v>
      </c>
      <c r="J1703">
        <f t="shared" si="106"/>
        <v>5.0397039265102975E-5</v>
      </c>
      <c r="K1703">
        <f t="shared" si="107"/>
        <v>2.072790078049711E-9</v>
      </c>
    </row>
    <row r="1704" spans="1:11" x14ac:dyDescent="0.25">
      <c r="A1704" s="1">
        <v>33534</v>
      </c>
      <c r="B1704">
        <v>3050.76001</v>
      </c>
      <c r="C1704">
        <v>3065.5200199999999</v>
      </c>
      <c r="D1704">
        <v>3015.209961</v>
      </c>
      <c r="E1704">
        <v>3040.919922</v>
      </c>
      <c r="F1704">
        <v>3040.919922</v>
      </c>
      <c r="G1704">
        <v>19830000</v>
      </c>
      <c r="H1704">
        <f t="shared" si="104"/>
        <v>3.6833566354044824E-4</v>
      </c>
      <c r="I1704">
        <f t="shared" si="105"/>
        <v>4.992217815660547E-11</v>
      </c>
      <c r="J1704">
        <f t="shared" si="106"/>
        <v>2.7428594953107296E-10</v>
      </c>
      <c r="K1704">
        <f t="shared" si="107"/>
        <v>1.8381940996488162E-14</v>
      </c>
    </row>
    <row r="1705" spans="1:11" x14ac:dyDescent="0.25">
      <c r="A1705" s="1">
        <v>33535</v>
      </c>
      <c r="B1705">
        <v>3032.419922</v>
      </c>
      <c r="C1705">
        <v>3047.6298830000001</v>
      </c>
      <c r="D1705">
        <v>2991.7299800000001</v>
      </c>
      <c r="E1705">
        <v>3016.320068</v>
      </c>
      <c r="F1705">
        <v>3016.320068</v>
      </c>
      <c r="G1705">
        <v>19120000</v>
      </c>
      <c r="H1705">
        <f t="shared" si="104"/>
        <v>-8.122507706044519E-3</v>
      </c>
      <c r="I1705">
        <f t="shared" si="105"/>
        <v>-5.3590800613821837E-7</v>
      </c>
      <c r="J1705">
        <f t="shared" si="106"/>
        <v>7.1813451840370375E-5</v>
      </c>
      <c r="K1705">
        <f t="shared" si="107"/>
        <v>4.3529832255277877E-9</v>
      </c>
    </row>
    <row r="1706" spans="1:11" x14ac:dyDescent="0.25">
      <c r="A1706" s="1">
        <v>33536</v>
      </c>
      <c r="B1706">
        <v>3016.1000979999999</v>
      </c>
      <c r="C1706">
        <v>3034.4399410000001</v>
      </c>
      <c r="D1706">
        <v>2983.01001</v>
      </c>
      <c r="E1706">
        <v>3004.919922</v>
      </c>
      <c r="F1706">
        <v>3004.919922</v>
      </c>
      <c r="G1706">
        <v>20060000</v>
      </c>
      <c r="H1706">
        <f t="shared" si="104"/>
        <v>-3.7866484780130338E-3</v>
      </c>
      <c r="I1706">
        <f t="shared" si="105"/>
        <v>-5.4300965091200014E-8</v>
      </c>
      <c r="J1706">
        <f t="shared" si="106"/>
        <v>1.7126541293618294E-5</v>
      </c>
      <c r="K1706">
        <f t="shared" si="107"/>
        <v>2.0562538629045419E-10</v>
      </c>
    </row>
    <row r="1707" spans="1:11" x14ac:dyDescent="0.25">
      <c r="A1707" s="1">
        <v>33539</v>
      </c>
      <c r="B1707">
        <v>3016.7700199999999</v>
      </c>
      <c r="C1707">
        <v>3055.2299800000001</v>
      </c>
      <c r="D1707">
        <v>3001.570068</v>
      </c>
      <c r="E1707">
        <v>3045.6201169999999</v>
      </c>
      <c r="F1707">
        <v>3045.6201169999999</v>
      </c>
      <c r="G1707">
        <v>16540000</v>
      </c>
      <c r="H1707">
        <f t="shared" si="104"/>
        <v>1.3453611951761823E-2</v>
      </c>
      <c r="I1707">
        <f t="shared" si="105"/>
        <v>2.4350321919727707E-6</v>
      </c>
      <c r="J1707">
        <f t="shared" si="106"/>
        <v>1.7165815553895215E-4</v>
      </c>
      <c r="K1707">
        <f t="shared" si="107"/>
        <v>3.2759676877777715E-8</v>
      </c>
    </row>
    <row r="1708" spans="1:11" x14ac:dyDescent="0.25">
      <c r="A1708" s="1">
        <v>33540</v>
      </c>
      <c r="B1708">
        <v>3048.5200199999999</v>
      </c>
      <c r="C1708">
        <v>3077.820068</v>
      </c>
      <c r="D1708">
        <v>3020.1298830000001</v>
      </c>
      <c r="E1708">
        <v>3061.9399410000001</v>
      </c>
      <c r="F1708">
        <v>3061.9399410000001</v>
      </c>
      <c r="G1708">
        <v>20240000</v>
      </c>
      <c r="H1708">
        <f t="shared" si="104"/>
        <v>5.3441514078027622E-3</v>
      </c>
      <c r="I1708">
        <f t="shared" si="105"/>
        <v>1.5261811760664661E-7</v>
      </c>
      <c r="J1708">
        <f t="shared" si="106"/>
        <v>2.4923831353064103E-5</v>
      </c>
      <c r="K1708">
        <f t="shared" si="107"/>
        <v>8.1559544233396838E-10</v>
      </c>
    </row>
    <row r="1709" spans="1:11" x14ac:dyDescent="0.25">
      <c r="A1709" s="1">
        <v>33541</v>
      </c>
      <c r="B1709">
        <v>3060.3798830000001</v>
      </c>
      <c r="C1709">
        <v>3090.1201169999999</v>
      </c>
      <c r="D1709">
        <v>3038.23999</v>
      </c>
      <c r="E1709">
        <v>3071.780029</v>
      </c>
      <c r="F1709">
        <v>3071.780029</v>
      </c>
      <c r="G1709">
        <v>19040000</v>
      </c>
      <c r="H1709">
        <f t="shared" si="104"/>
        <v>3.2085248396730788E-3</v>
      </c>
      <c r="I1709">
        <f t="shared" si="105"/>
        <v>3.3026759773683866E-8</v>
      </c>
      <c r="J1709">
        <f t="shared" si="106"/>
        <v>8.1610248856717097E-6</v>
      </c>
      <c r="K1709">
        <f t="shared" si="107"/>
        <v>1.0596309221121112E-10</v>
      </c>
    </row>
    <row r="1710" spans="1:11" x14ac:dyDescent="0.25">
      <c r="A1710" s="1">
        <v>33542</v>
      </c>
      <c r="B1710">
        <v>3067.9799800000001</v>
      </c>
      <c r="C1710">
        <v>3091.01001</v>
      </c>
      <c r="D1710">
        <v>3045.6201169999999</v>
      </c>
      <c r="E1710">
        <v>3069.1000979999999</v>
      </c>
      <c r="F1710">
        <v>3069.1000979999999</v>
      </c>
      <c r="G1710">
        <v>15180000</v>
      </c>
      <c r="H1710">
        <f t="shared" si="104"/>
        <v>-8.7281663693456401E-4</v>
      </c>
      <c r="I1710">
        <f t="shared" si="105"/>
        <v>-6.6520231635128629E-10</v>
      </c>
      <c r="J1710">
        <f t="shared" si="106"/>
        <v>1.4996224313843608E-6</v>
      </c>
      <c r="K1710">
        <f t="shared" si="107"/>
        <v>5.8068196410309413E-13</v>
      </c>
    </row>
    <row r="1711" spans="1:11" x14ac:dyDescent="0.25">
      <c r="A1711" s="1">
        <v>33543</v>
      </c>
      <c r="B1711">
        <v>3075.360107</v>
      </c>
      <c r="C1711">
        <v>3091.9099120000001</v>
      </c>
      <c r="D1711">
        <v>3031.75</v>
      </c>
      <c r="E1711">
        <v>3056.3500979999999</v>
      </c>
      <c r="F1711">
        <v>3056.3500979999999</v>
      </c>
      <c r="G1711">
        <v>21290000</v>
      </c>
      <c r="H1711">
        <f t="shared" si="104"/>
        <v>-4.1629653349376777E-3</v>
      </c>
      <c r="I1711">
        <f t="shared" si="105"/>
        <v>-7.2151790264408126E-8</v>
      </c>
      <c r="J1711">
        <f t="shared" si="106"/>
        <v>2.0382872012007462E-5</v>
      </c>
      <c r="K1711">
        <f t="shared" si="107"/>
        <v>3.0037433014810656E-10</v>
      </c>
    </row>
    <row r="1712" spans="1:11" x14ac:dyDescent="0.25">
      <c r="A1712" s="1">
        <v>33546</v>
      </c>
      <c r="B1712">
        <v>3041.139893</v>
      </c>
      <c r="C1712">
        <v>3061.2700199999999</v>
      </c>
      <c r="D1712">
        <v>3019.01001</v>
      </c>
      <c r="E1712">
        <v>3045.6201169999999</v>
      </c>
      <c r="F1712">
        <v>3045.6201169999999</v>
      </c>
      <c r="G1712">
        <v>12570000</v>
      </c>
      <c r="H1712">
        <f t="shared" si="104"/>
        <v>-3.5168942756037542E-3</v>
      </c>
      <c r="I1712">
        <f t="shared" si="105"/>
        <v>-4.3503458122797096E-8</v>
      </c>
      <c r="J1712">
        <f t="shared" si="106"/>
        <v>1.4966594868970879E-5</v>
      </c>
      <c r="K1712">
        <f t="shared" si="107"/>
        <v>1.5300244617669655E-10</v>
      </c>
    </row>
    <row r="1713" spans="1:11" x14ac:dyDescent="0.25">
      <c r="A1713" s="1">
        <v>33547</v>
      </c>
      <c r="B1713">
        <v>3038.2299800000001</v>
      </c>
      <c r="C1713">
        <v>3062.8400879999999</v>
      </c>
      <c r="D1713">
        <v>3015.8798830000001</v>
      </c>
      <c r="E1713">
        <v>3031.3100589999999</v>
      </c>
      <c r="F1713">
        <v>3031.3100589999999</v>
      </c>
      <c r="G1713">
        <v>15870000</v>
      </c>
      <c r="H1713">
        <f t="shared" si="104"/>
        <v>-4.709642545223585E-3</v>
      </c>
      <c r="I1713">
        <f t="shared" si="105"/>
        <v>-1.044715578489833E-7</v>
      </c>
      <c r="J1713">
        <f t="shared" si="106"/>
        <v>2.5617938284600829E-5</v>
      </c>
      <c r="K1713">
        <f t="shared" si="107"/>
        <v>4.9203662144485729E-10</v>
      </c>
    </row>
    <row r="1714" spans="1:11" x14ac:dyDescent="0.25">
      <c r="A1714" s="1">
        <v>33548</v>
      </c>
      <c r="B1714">
        <v>3034.209961</v>
      </c>
      <c r="C1714">
        <v>3056.570068</v>
      </c>
      <c r="D1714">
        <v>3010.51001</v>
      </c>
      <c r="E1714">
        <v>3038.459961</v>
      </c>
      <c r="F1714">
        <v>3038.459961</v>
      </c>
      <c r="G1714">
        <v>15290000</v>
      </c>
      <c r="H1714">
        <f t="shared" si="104"/>
        <v>2.3559064951213945E-3</v>
      </c>
      <c r="I1714">
        <f t="shared" si="105"/>
        <v>1.3073916659323987E-8</v>
      </c>
      <c r="J1714">
        <f t="shared" si="106"/>
        <v>4.016546725259046E-6</v>
      </c>
      <c r="K1714">
        <f t="shared" si="107"/>
        <v>3.079930734248853E-11</v>
      </c>
    </row>
    <row r="1715" spans="1:11" x14ac:dyDescent="0.25">
      <c r="A1715" s="1">
        <v>33549</v>
      </c>
      <c r="B1715">
        <v>3039.1298830000001</v>
      </c>
      <c r="C1715">
        <v>3066.1899410000001</v>
      </c>
      <c r="D1715">
        <v>3020.3500979999999</v>
      </c>
      <c r="E1715">
        <v>3054.110107</v>
      </c>
      <c r="F1715">
        <v>3054.110107</v>
      </c>
      <c r="G1715">
        <v>18610000</v>
      </c>
      <c r="H1715">
        <f t="shared" si="104"/>
        <v>5.1374642383118481E-3</v>
      </c>
      <c r="I1715">
        <f t="shared" si="105"/>
        <v>1.3558606373734776E-7</v>
      </c>
      <c r="J1715">
        <f t="shared" si="106"/>
        <v>2.2902830262513883E-5</v>
      </c>
      <c r="K1715">
        <f t="shared" si="107"/>
        <v>6.9655177556589482E-10</v>
      </c>
    </row>
    <row r="1716" spans="1:11" x14ac:dyDescent="0.25">
      <c r="A1716" s="1">
        <v>33550</v>
      </c>
      <c r="B1716">
        <v>3067.080078</v>
      </c>
      <c r="C1716">
        <v>3080.9499510000001</v>
      </c>
      <c r="D1716">
        <v>3034.6599120000001</v>
      </c>
      <c r="E1716">
        <v>3045.6201169999999</v>
      </c>
      <c r="F1716">
        <v>3045.6201169999999</v>
      </c>
      <c r="G1716">
        <v>16850000</v>
      </c>
      <c r="H1716">
        <f t="shared" si="104"/>
        <v>-2.7837281882095769E-3</v>
      </c>
      <c r="I1716">
        <f t="shared" si="105"/>
        <v>-2.1574383642958753E-8</v>
      </c>
      <c r="J1716">
        <f t="shared" si="106"/>
        <v>9.8313744928487675E-6</v>
      </c>
      <c r="K1716">
        <f t="shared" si="107"/>
        <v>6.0059889612374026E-11</v>
      </c>
    </row>
    <row r="1717" spans="1:11" x14ac:dyDescent="0.25">
      <c r="A1717" s="1">
        <v>33553</v>
      </c>
      <c r="B1717">
        <v>3042.040039</v>
      </c>
      <c r="C1717">
        <v>3057.6899410000001</v>
      </c>
      <c r="D1717">
        <v>3025.2700199999999</v>
      </c>
      <c r="E1717">
        <v>3042.26001</v>
      </c>
      <c r="F1717">
        <v>3042.26001</v>
      </c>
      <c r="G1717">
        <v>11480000</v>
      </c>
      <c r="H1717">
        <f t="shared" si="104"/>
        <v>-1.103867773708392E-3</v>
      </c>
      <c r="I1717">
        <f t="shared" si="105"/>
        <v>-1.3455418528565399E-9</v>
      </c>
      <c r="J1717">
        <f t="shared" si="106"/>
        <v>2.1188932150424726E-6</v>
      </c>
      <c r="K1717">
        <f t="shared" si="107"/>
        <v>1.4854667936281693E-12</v>
      </c>
    </row>
    <row r="1718" spans="1:11" x14ac:dyDescent="0.25">
      <c r="A1718" s="1">
        <v>33554</v>
      </c>
      <c r="B1718">
        <v>3053</v>
      </c>
      <c r="C1718">
        <v>3078.709961</v>
      </c>
      <c r="D1718">
        <v>3028.6201169999999</v>
      </c>
      <c r="E1718">
        <v>3054.110107</v>
      </c>
      <c r="F1718">
        <v>3054.110107</v>
      </c>
      <c r="G1718">
        <v>20060000</v>
      </c>
      <c r="H1718">
        <f t="shared" si="104"/>
        <v>3.8875959619178867E-3</v>
      </c>
      <c r="I1718">
        <f t="shared" si="105"/>
        <v>5.8749191552120159E-8</v>
      </c>
      <c r="J1718">
        <f t="shared" si="106"/>
        <v>1.2502036359334781E-5</v>
      </c>
      <c r="K1718">
        <f t="shared" si="107"/>
        <v>2.2838584992493216E-10</v>
      </c>
    </row>
    <row r="1719" spans="1:11" x14ac:dyDescent="0.25">
      <c r="A1719" s="1">
        <v>33555</v>
      </c>
      <c r="B1719">
        <v>3039.8000489999999</v>
      </c>
      <c r="C1719">
        <v>3075.580078</v>
      </c>
      <c r="D1719">
        <v>3023.6999510000001</v>
      </c>
      <c r="E1719">
        <v>3065.3000489999999</v>
      </c>
      <c r="F1719">
        <v>3065.3000489999999</v>
      </c>
      <c r="G1719">
        <v>20090000</v>
      </c>
      <c r="H1719">
        <f t="shared" si="104"/>
        <v>3.6572003467539907E-3</v>
      </c>
      <c r="I1719">
        <f t="shared" si="105"/>
        <v>4.8910507792068482E-8</v>
      </c>
      <c r="J1719">
        <f t="shared" si="106"/>
        <v>1.0925842785021526E-5</v>
      </c>
      <c r="K1719">
        <f t="shared" si="107"/>
        <v>1.7886947362601184E-10</v>
      </c>
    </row>
    <row r="1720" spans="1:11" x14ac:dyDescent="0.25">
      <c r="A1720" s="1">
        <v>33556</v>
      </c>
      <c r="B1720">
        <v>3067.3000489999999</v>
      </c>
      <c r="C1720">
        <v>3084.969971</v>
      </c>
      <c r="D1720">
        <v>3037.3400879999999</v>
      </c>
      <c r="E1720">
        <v>3063.51001</v>
      </c>
      <c r="F1720">
        <v>3063.51001</v>
      </c>
      <c r="G1720">
        <v>19240000</v>
      </c>
      <c r="H1720">
        <f t="shared" si="104"/>
        <v>-5.8413918319129017E-4</v>
      </c>
      <c r="I1720">
        <f t="shared" si="105"/>
        <v>-1.994458448533365E-10</v>
      </c>
      <c r="J1720">
        <f t="shared" si="106"/>
        <v>8.7593364185922134E-7</v>
      </c>
      <c r="K1720">
        <f t="shared" si="107"/>
        <v>1.1652881333068919E-13</v>
      </c>
    </row>
    <row r="1721" spans="1:11" x14ac:dyDescent="0.25">
      <c r="A1721" s="1">
        <v>33557</v>
      </c>
      <c r="B1721">
        <v>3058.5900879999999</v>
      </c>
      <c r="C1721">
        <v>3069.540039</v>
      </c>
      <c r="D1721">
        <v>2936.0500489999999</v>
      </c>
      <c r="E1721">
        <v>2943.1999510000001</v>
      </c>
      <c r="F1721">
        <v>2943.1999510000001</v>
      </c>
      <c r="G1721">
        <v>28120000</v>
      </c>
      <c r="H1721">
        <f t="shared" si="104"/>
        <v>-4.006391252284059E-2</v>
      </c>
      <c r="I1721">
        <f t="shared" si="105"/>
        <v>-6.4307866425483001E-5</v>
      </c>
      <c r="J1721">
        <f t="shared" si="106"/>
        <v>1.6334277238226613E-3</v>
      </c>
      <c r="K1721">
        <f t="shared" si="107"/>
        <v>2.5764326927783517E-6</v>
      </c>
    </row>
    <row r="1722" spans="1:11" x14ac:dyDescent="0.25">
      <c r="A1722" s="1">
        <v>33560</v>
      </c>
      <c r="B1722">
        <v>2957.1999510000001</v>
      </c>
      <c r="C1722">
        <v>2990.610107</v>
      </c>
      <c r="D1722">
        <v>2923.3000489999999</v>
      </c>
      <c r="E1722">
        <v>2972.719971</v>
      </c>
      <c r="F1722">
        <v>2972.719971</v>
      </c>
      <c r="G1722">
        <v>27950000</v>
      </c>
      <c r="H1722">
        <f t="shared" si="104"/>
        <v>9.9799407034068029E-3</v>
      </c>
      <c r="I1722">
        <f t="shared" si="105"/>
        <v>9.9395729995377555E-7</v>
      </c>
      <c r="J1722">
        <f t="shared" si="106"/>
        <v>9.2701592470044439E-5</v>
      </c>
      <c r="K1722">
        <f t="shared" si="107"/>
        <v>9.919511918005479E-9</v>
      </c>
    </row>
    <row r="1723" spans="1:11" x14ac:dyDescent="0.25">
      <c r="A1723" s="1">
        <v>33561</v>
      </c>
      <c r="B1723">
        <v>2950.360107</v>
      </c>
      <c r="C1723">
        <v>2960.1999510000001</v>
      </c>
      <c r="D1723">
        <v>2883.719971</v>
      </c>
      <c r="E1723">
        <v>2931.570068</v>
      </c>
      <c r="F1723">
        <v>2931.570068</v>
      </c>
      <c r="G1723">
        <v>29820000</v>
      </c>
      <c r="H1723">
        <f t="shared" si="104"/>
        <v>-1.3939209970018393E-2</v>
      </c>
      <c r="I1723">
        <f t="shared" si="105"/>
        <v>-2.7084825778795334E-6</v>
      </c>
      <c r="J1723">
        <f t="shared" si="106"/>
        <v>2.0423222520402873E-4</v>
      </c>
      <c r="K1723">
        <f t="shared" si="107"/>
        <v>3.7754442514390956E-8</v>
      </c>
    </row>
    <row r="1724" spans="1:11" x14ac:dyDescent="0.25">
      <c r="A1724" s="1">
        <v>33562</v>
      </c>
      <c r="B1724">
        <v>2955.2700199999999</v>
      </c>
      <c r="C1724">
        <v>2973.610107</v>
      </c>
      <c r="D1724">
        <v>2912.1201169999999</v>
      </c>
      <c r="E1724">
        <v>2930.01001</v>
      </c>
      <c r="F1724">
        <v>2930.01001</v>
      </c>
      <c r="G1724">
        <v>21200000</v>
      </c>
      <c r="H1724">
        <f t="shared" si="104"/>
        <v>-5.322994878773896E-4</v>
      </c>
      <c r="I1724">
        <f t="shared" si="105"/>
        <v>-1.5092840915134895E-10</v>
      </c>
      <c r="J1724">
        <f t="shared" si="106"/>
        <v>7.8158607874881065E-7</v>
      </c>
      <c r="K1724">
        <f t="shared" si="107"/>
        <v>8.0357791534229742E-14</v>
      </c>
    </row>
    <row r="1725" spans="1:11" x14ac:dyDescent="0.25">
      <c r="A1725" s="1">
        <v>33563</v>
      </c>
      <c r="B1725">
        <v>2918.3798830000001</v>
      </c>
      <c r="C1725">
        <v>2953.9399410000001</v>
      </c>
      <c r="D1725">
        <v>2902.280029</v>
      </c>
      <c r="E1725">
        <v>2932.6899410000001</v>
      </c>
      <c r="F1725">
        <v>2932.6899410000001</v>
      </c>
      <c r="G1725">
        <v>20050000</v>
      </c>
      <c r="H1725">
        <f t="shared" si="104"/>
        <v>9.1423105704200442E-4</v>
      </c>
      <c r="I1725">
        <f t="shared" si="105"/>
        <v>7.6382091971595219E-10</v>
      </c>
      <c r="J1725">
        <f t="shared" si="106"/>
        <v>3.1635784763263888E-7</v>
      </c>
      <c r="K1725">
        <f t="shared" si="107"/>
        <v>6.9821428779881482E-13</v>
      </c>
    </row>
    <row r="1726" spans="1:11" x14ac:dyDescent="0.25">
      <c r="A1726" s="1">
        <v>33564</v>
      </c>
      <c r="B1726">
        <v>2925.9799800000001</v>
      </c>
      <c r="C1726">
        <v>2940.3000489999999</v>
      </c>
      <c r="D1726">
        <v>2880.8100589999999</v>
      </c>
      <c r="E1726">
        <v>2902.7299800000001</v>
      </c>
      <c r="F1726">
        <v>2902.7299800000001</v>
      </c>
      <c r="G1726">
        <v>21400000</v>
      </c>
      <c r="H1726">
        <f t="shared" si="104"/>
        <v>-1.026840386934434E-2</v>
      </c>
      <c r="I1726">
        <f t="shared" si="105"/>
        <v>-1.0827408594370795E-6</v>
      </c>
      <c r="J1726">
        <f t="shared" si="106"/>
        <v>1.1278817973976009E-4</v>
      </c>
      <c r="K1726">
        <f t="shared" si="107"/>
        <v>1.1118154414314508E-8</v>
      </c>
    </row>
    <row r="1727" spans="1:11" x14ac:dyDescent="0.25">
      <c r="A1727" s="1">
        <v>33567</v>
      </c>
      <c r="B1727">
        <v>2895.570068</v>
      </c>
      <c r="C1727">
        <v>2921.959961</v>
      </c>
      <c r="D1727">
        <v>2870.3000489999999</v>
      </c>
      <c r="E1727">
        <v>2902.0600589999999</v>
      </c>
      <c r="F1727">
        <v>2902.0600589999999</v>
      </c>
      <c r="G1727">
        <v>18210000</v>
      </c>
      <c r="H1727">
        <f t="shared" si="104"/>
        <v>-2.3081661816305246E-4</v>
      </c>
      <c r="I1727">
        <f t="shared" si="105"/>
        <v>-1.2316846621586454E-11</v>
      </c>
      <c r="J1727">
        <f t="shared" si="106"/>
        <v>3.394119250980737E-7</v>
      </c>
      <c r="K1727">
        <f t="shared" si="107"/>
        <v>2.8444570318802928E-15</v>
      </c>
    </row>
    <row r="1728" spans="1:11" x14ac:dyDescent="0.25">
      <c r="A1728" s="1">
        <v>33568</v>
      </c>
      <c r="B1728">
        <v>2915.25</v>
      </c>
      <c r="C1728">
        <v>2942.3100589999999</v>
      </c>
      <c r="D1728">
        <v>2861.139893</v>
      </c>
      <c r="E1728">
        <v>2916.139893</v>
      </c>
      <c r="F1728">
        <v>2916.139893</v>
      </c>
      <c r="G1728">
        <v>25720000</v>
      </c>
      <c r="H1728">
        <f t="shared" si="104"/>
        <v>4.8399373005908741E-3</v>
      </c>
      <c r="I1728">
        <f t="shared" si="105"/>
        <v>1.1336680178789438E-7</v>
      </c>
      <c r="J1728">
        <f t="shared" si="106"/>
        <v>2.0143609067609197E-5</v>
      </c>
      <c r="K1728">
        <f t="shared" si="107"/>
        <v>5.4867418404641364E-10</v>
      </c>
    </row>
    <row r="1729" spans="1:11" x14ac:dyDescent="0.25">
      <c r="A1729" s="1">
        <v>33569</v>
      </c>
      <c r="B1729">
        <v>2908.7700199999999</v>
      </c>
      <c r="C1729">
        <v>2929.110107</v>
      </c>
      <c r="D1729">
        <v>2883.719971</v>
      </c>
      <c r="E1729">
        <v>2900.040039</v>
      </c>
      <c r="F1729">
        <v>2900.040039</v>
      </c>
      <c r="G1729">
        <v>14820000</v>
      </c>
      <c r="H1729">
        <f t="shared" si="104"/>
        <v>-5.5362438266752956E-3</v>
      </c>
      <c r="I1729">
        <f t="shared" si="105"/>
        <v>-1.6969722813424484E-7</v>
      </c>
      <c r="J1729">
        <f t="shared" si="106"/>
        <v>3.4668754904822959E-5</v>
      </c>
      <c r="K1729">
        <f t="shared" si="107"/>
        <v>9.3950623084654776E-10</v>
      </c>
    </row>
    <row r="1730" spans="1:11" x14ac:dyDescent="0.25">
      <c r="A1730" s="1">
        <v>33571</v>
      </c>
      <c r="B1730">
        <v>2895.1298830000001</v>
      </c>
      <c r="C1730">
        <v>2913.459961</v>
      </c>
      <c r="D1730">
        <v>2877.459961</v>
      </c>
      <c r="E1730">
        <v>2894.679932</v>
      </c>
      <c r="F1730">
        <v>2894.679932</v>
      </c>
      <c r="G1730">
        <v>7400000</v>
      </c>
      <c r="H1730">
        <f t="shared" si="104"/>
        <v>-1.8499974306153797E-3</v>
      </c>
      <c r="I1730">
        <f t="shared" si="105"/>
        <v>-6.3328692521825574E-9</v>
      </c>
      <c r="J1730">
        <f t="shared" si="106"/>
        <v>4.8477977982302018E-6</v>
      </c>
      <c r="K1730">
        <f t="shared" si="107"/>
        <v>1.1716575505901189E-11</v>
      </c>
    </row>
    <row r="1731" spans="1:11" x14ac:dyDescent="0.25">
      <c r="A1731" s="1">
        <v>33574</v>
      </c>
      <c r="B1731">
        <v>2866.280029</v>
      </c>
      <c r="C1731">
        <v>2941.639893</v>
      </c>
      <c r="D1731">
        <v>2855.320068</v>
      </c>
      <c r="E1731">
        <v>2935.3798830000001</v>
      </c>
      <c r="F1731">
        <v>2935.3798830000001</v>
      </c>
      <c r="G1731">
        <v>19900000</v>
      </c>
      <c r="H1731">
        <f t="shared" si="104"/>
        <v>1.3962330913487333E-2</v>
      </c>
      <c r="I1731">
        <f t="shared" si="105"/>
        <v>2.7218377496086939E-6</v>
      </c>
      <c r="J1731">
        <f t="shared" si="106"/>
        <v>1.8524725723554185E-4</v>
      </c>
      <c r="K1731">
        <f t="shared" si="107"/>
        <v>3.8002862539031024E-8</v>
      </c>
    </row>
    <row r="1732" spans="1:11" x14ac:dyDescent="0.25">
      <c r="A1732" s="1">
        <v>33575</v>
      </c>
      <c r="B1732">
        <v>2928.889893</v>
      </c>
      <c r="C1732">
        <v>2958.179932</v>
      </c>
      <c r="D1732">
        <v>2904.73999</v>
      </c>
      <c r="E1732">
        <v>2929.5600589999999</v>
      </c>
      <c r="F1732">
        <v>2929.5600589999999</v>
      </c>
      <c r="G1732">
        <v>16610000</v>
      </c>
      <c r="H1732">
        <f t="shared" ref="H1732:H1795" si="108">LN(E1732/E1731)</f>
        <v>-1.9846156884010058E-3</v>
      </c>
      <c r="I1732">
        <f t="shared" ref="I1732:I1795" si="109">(H1732-(($N$2)^2))^3</f>
        <v>-7.8182669562789502E-9</v>
      </c>
      <c r="J1732">
        <f t="shared" ref="J1732:J1795" si="110">(H1732-$N$2)^2</f>
        <v>5.4587171639730795E-6</v>
      </c>
      <c r="K1732">
        <f t="shared" ref="K1732:K1795" si="111">(H1732-(($N$2)^2))^4</f>
        <v>1.551722272902574E-11</v>
      </c>
    </row>
    <row r="1733" spans="1:11" x14ac:dyDescent="0.25">
      <c r="A1733" s="1">
        <v>33576</v>
      </c>
      <c r="B1733">
        <v>2932.0200199999999</v>
      </c>
      <c r="C1733">
        <v>2945.6599120000001</v>
      </c>
      <c r="D1733">
        <v>2892.219971</v>
      </c>
      <c r="E1733">
        <v>2911.669922</v>
      </c>
      <c r="F1733">
        <v>2911.669922</v>
      </c>
      <c r="G1733">
        <v>20860000</v>
      </c>
      <c r="H1733">
        <f t="shared" si="108"/>
        <v>-6.1254882951184983E-3</v>
      </c>
      <c r="I1733">
        <f t="shared" si="109"/>
        <v>-2.2985209321170612E-7</v>
      </c>
      <c r="J1733">
        <f t="shared" si="110"/>
        <v>4.1954927915171829E-5</v>
      </c>
      <c r="K1733">
        <f t="shared" si="111"/>
        <v>1.4079847496253258E-9</v>
      </c>
    </row>
    <row r="1734" spans="1:11" x14ac:dyDescent="0.25">
      <c r="A1734" s="1">
        <v>33577</v>
      </c>
      <c r="B1734">
        <v>2906.3000489999999</v>
      </c>
      <c r="C1734">
        <v>2923.75</v>
      </c>
      <c r="D1734">
        <v>2874.7700199999999</v>
      </c>
      <c r="E1734">
        <v>2889.0900879999999</v>
      </c>
      <c r="F1734">
        <v>2889.0900879999999</v>
      </c>
      <c r="G1734">
        <v>18610000</v>
      </c>
      <c r="H1734">
        <f t="shared" si="108"/>
        <v>-7.7851688419382139E-3</v>
      </c>
      <c r="I1734">
        <f t="shared" si="109"/>
        <v>-4.7187266139480409E-7</v>
      </c>
      <c r="J1734">
        <f t="shared" si="110"/>
        <v>6.6209840163931348E-5</v>
      </c>
      <c r="K1734">
        <f t="shared" si="111"/>
        <v>3.6736667327383602E-9</v>
      </c>
    </row>
    <row r="1735" spans="1:11" x14ac:dyDescent="0.25">
      <c r="A1735" s="1">
        <v>33578</v>
      </c>
      <c r="B1735">
        <v>2871.419922</v>
      </c>
      <c r="C1735">
        <v>2924.8701169999999</v>
      </c>
      <c r="D1735">
        <v>2854.6499020000001</v>
      </c>
      <c r="E1735">
        <v>2886.3999020000001</v>
      </c>
      <c r="F1735">
        <v>2886.3999020000001</v>
      </c>
      <c r="G1735">
        <v>24320000</v>
      </c>
      <c r="H1735">
        <f t="shared" si="108"/>
        <v>-9.3158717241833373E-4</v>
      </c>
      <c r="I1735">
        <f t="shared" si="109"/>
        <v>-8.0880448944305648E-10</v>
      </c>
      <c r="J1735">
        <f t="shared" si="110"/>
        <v>1.647016111945085E-6</v>
      </c>
      <c r="K1735">
        <f t="shared" si="111"/>
        <v>7.5357197287548971E-13</v>
      </c>
    </row>
    <row r="1736" spans="1:11" x14ac:dyDescent="0.25">
      <c r="A1736" s="1">
        <v>33581</v>
      </c>
      <c r="B1736">
        <v>2892.889893</v>
      </c>
      <c r="C1736">
        <v>2913.459961</v>
      </c>
      <c r="D1736">
        <v>2856.219971</v>
      </c>
      <c r="E1736">
        <v>2871.6499020000001</v>
      </c>
      <c r="F1736">
        <v>2871.6499020000001</v>
      </c>
      <c r="G1736">
        <v>17600000</v>
      </c>
      <c r="H1736">
        <f t="shared" si="108"/>
        <v>-5.1232735961480617E-3</v>
      </c>
      <c r="I1736">
        <f t="shared" si="109"/>
        <v>-1.344850831030155E-7</v>
      </c>
      <c r="J1736">
        <f t="shared" si="110"/>
        <v>2.9976147089098858E-5</v>
      </c>
      <c r="K1736">
        <f t="shared" si="111"/>
        <v>6.8902051719480276E-10</v>
      </c>
    </row>
    <row r="1737" spans="1:11" x14ac:dyDescent="0.25">
      <c r="A1737" s="1">
        <v>33582</v>
      </c>
      <c r="B1737">
        <v>2864.929932</v>
      </c>
      <c r="C1737">
        <v>2891.1000979999999</v>
      </c>
      <c r="D1737">
        <v>2841.2299800000001</v>
      </c>
      <c r="E1737">
        <v>2863.820068</v>
      </c>
      <c r="F1737">
        <v>2863.820068</v>
      </c>
      <c r="G1737">
        <v>19420000</v>
      </c>
      <c r="H1737">
        <f t="shared" si="108"/>
        <v>-2.7303216318852177E-3</v>
      </c>
      <c r="I1737">
        <f t="shared" si="109"/>
        <v>-2.0356376672947504E-8</v>
      </c>
      <c r="J1737">
        <f t="shared" si="110"/>
        <v>9.4993139958006688E-6</v>
      </c>
      <c r="K1737">
        <f t="shared" si="111"/>
        <v>5.5581974576895165E-11</v>
      </c>
    </row>
    <row r="1738" spans="1:11" x14ac:dyDescent="0.25">
      <c r="A1738" s="1">
        <v>33583</v>
      </c>
      <c r="B1738">
        <v>2873.429932</v>
      </c>
      <c r="C1738">
        <v>2889.530029</v>
      </c>
      <c r="D1738">
        <v>2832.290039</v>
      </c>
      <c r="E1738">
        <v>2865.3798830000001</v>
      </c>
      <c r="F1738">
        <v>2865.3798830000001</v>
      </c>
      <c r="G1738">
        <v>20530000</v>
      </c>
      <c r="H1738">
        <f t="shared" si="108"/>
        <v>5.4451408639270545E-4</v>
      </c>
      <c r="I1738">
        <f t="shared" si="109"/>
        <v>1.6133598092774695E-10</v>
      </c>
      <c r="J1738">
        <f t="shared" si="110"/>
        <v>3.7148708902388976E-8</v>
      </c>
      <c r="K1738">
        <f t="shared" si="111"/>
        <v>8.7829749735298995E-14</v>
      </c>
    </row>
    <row r="1739" spans="1:11" x14ac:dyDescent="0.25">
      <c r="A1739" s="1">
        <v>33584</v>
      </c>
      <c r="B1739">
        <v>2881.929932</v>
      </c>
      <c r="C1739">
        <v>2911.669922</v>
      </c>
      <c r="D1739">
        <v>2861.139893</v>
      </c>
      <c r="E1739">
        <v>2895.1298830000001</v>
      </c>
      <c r="F1739">
        <v>2895.1298830000001</v>
      </c>
      <c r="G1739">
        <v>19950000</v>
      </c>
      <c r="H1739">
        <f t="shared" si="108"/>
        <v>1.0329038820502493E-2</v>
      </c>
      <c r="I1739">
        <f t="shared" si="109"/>
        <v>1.1019556601749583E-6</v>
      </c>
      <c r="J1739">
        <f t="shared" si="110"/>
        <v>9.9545811641929538E-5</v>
      </c>
      <c r="K1739">
        <f t="shared" si="111"/>
        <v>1.1382006430910389E-8</v>
      </c>
    </row>
    <row r="1740" spans="1:11" x14ac:dyDescent="0.25">
      <c r="A1740" s="1">
        <v>33585</v>
      </c>
      <c r="B1740">
        <v>2916.8100589999999</v>
      </c>
      <c r="C1740">
        <v>2936.719971</v>
      </c>
      <c r="D1740">
        <v>2893.3400879999999</v>
      </c>
      <c r="E1740">
        <v>2914.360107</v>
      </c>
      <c r="F1740">
        <v>2914.360107</v>
      </c>
      <c r="G1740">
        <v>19510000</v>
      </c>
      <c r="H1740">
        <f t="shared" si="108"/>
        <v>6.6203037681154611E-3</v>
      </c>
      <c r="I1740">
        <f t="shared" si="109"/>
        <v>2.9014119685797823E-7</v>
      </c>
      <c r="J1740">
        <f t="shared" si="110"/>
        <v>3.92944644129971E-5</v>
      </c>
      <c r="K1740">
        <f t="shared" si="111"/>
        <v>1.9207869553204077E-9</v>
      </c>
    </row>
    <row r="1741" spans="1:11" x14ac:dyDescent="0.25">
      <c r="A1741" s="1">
        <v>33588</v>
      </c>
      <c r="B1741">
        <v>2916.5900879999999</v>
      </c>
      <c r="C1741">
        <v>2946.330078</v>
      </c>
      <c r="D1741">
        <v>2900.48999</v>
      </c>
      <c r="E1741">
        <v>2919.0500489999999</v>
      </c>
      <c r="F1741">
        <v>2919.0500489999999</v>
      </c>
      <c r="G1741">
        <v>17630000</v>
      </c>
      <c r="H1741">
        <f t="shared" si="108"/>
        <v>1.6079592845622396E-3</v>
      </c>
      <c r="I1741">
        <f t="shared" si="109"/>
        <v>4.15647212412889E-9</v>
      </c>
      <c r="J1741">
        <f t="shared" si="110"/>
        <v>1.5780012605885669E-6</v>
      </c>
      <c r="K1741">
        <f t="shared" si="111"/>
        <v>6.682923600351404E-12</v>
      </c>
    </row>
    <row r="1742" spans="1:11" x14ac:dyDescent="0.25">
      <c r="A1742" s="1">
        <v>33589</v>
      </c>
      <c r="B1742">
        <v>2921.959961</v>
      </c>
      <c r="C1742">
        <v>2936.2700199999999</v>
      </c>
      <c r="D1742">
        <v>2886.3999020000001</v>
      </c>
      <c r="E1742">
        <v>2902.280029</v>
      </c>
      <c r="F1742">
        <v>2902.280029</v>
      </c>
      <c r="G1742">
        <v>18290000</v>
      </c>
      <c r="H1742">
        <f t="shared" si="108"/>
        <v>-5.761592683001273E-3</v>
      </c>
      <c r="I1742">
        <f t="shared" si="109"/>
        <v>-1.9127386779960918E-7</v>
      </c>
      <c r="J1742">
        <f t="shared" si="110"/>
        <v>3.737325321582113E-5</v>
      </c>
      <c r="K1742">
        <f t="shared" si="111"/>
        <v>1.1020657863494002E-9</v>
      </c>
    </row>
    <row r="1743" spans="1:11" x14ac:dyDescent="0.25">
      <c r="A1743" s="1">
        <v>33590</v>
      </c>
      <c r="B1743">
        <v>2894.4499510000001</v>
      </c>
      <c r="C1743">
        <v>2921.290039</v>
      </c>
      <c r="D1743">
        <v>2870.3000489999999</v>
      </c>
      <c r="E1743">
        <v>2908.0900879999999</v>
      </c>
      <c r="F1743">
        <v>2908.0900879999999</v>
      </c>
      <c r="G1743">
        <v>19800000</v>
      </c>
      <c r="H1743">
        <f t="shared" si="108"/>
        <v>1.9998935763079692E-3</v>
      </c>
      <c r="I1743">
        <f t="shared" si="109"/>
        <v>7.9972382934834482E-9</v>
      </c>
      <c r="J1743">
        <f t="shared" si="110"/>
        <v>2.7162978641752753E-6</v>
      </c>
      <c r="K1743">
        <f t="shared" si="111"/>
        <v>1.5992635873045199E-11</v>
      </c>
    </row>
    <row r="1744" spans="1:11" x14ac:dyDescent="0.25">
      <c r="A1744" s="1">
        <v>33591</v>
      </c>
      <c r="B1744">
        <v>2897.139893</v>
      </c>
      <c r="C1744">
        <v>2927.1000979999999</v>
      </c>
      <c r="D1744">
        <v>2881.4799800000001</v>
      </c>
      <c r="E1744">
        <v>2914.360107</v>
      </c>
      <c r="F1744">
        <v>2914.360107</v>
      </c>
      <c r="G1744">
        <v>20070000</v>
      </c>
      <c r="H1744">
        <f t="shared" si="108"/>
        <v>2.1537398221310247E-3</v>
      </c>
      <c r="I1744">
        <f t="shared" si="109"/>
        <v>9.9886053371112275E-9</v>
      </c>
      <c r="J1744">
        <f t="shared" si="110"/>
        <v>3.2470805249512433E-6</v>
      </c>
      <c r="K1744">
        <f t="shared" si="111"/>
        <v>2.1511621042064755E-11</v>
      </c>
    </row>
    <row r="1745" spans="1:11" x14ac:dyDescent="0.25">
      <c r="A1745" s="1">
        <v>33592</v>
      </c>
      <c r="B1745">
        <v>2949.0200199999999</v>
      </c>
      <c r="C1745">
        <v>2965.790039</v>
      </c>
      <c r="D1745">
        <v>2907.6499020000001</v>
      </c>
      <c r="E1745">
        <v>2934.4799800000001</v>
      </c>
      <c r="F1745">
        <v>2934.4799800000001</v>
      </c>
      <c r="G1745">
        <v>39480000</v>
      </c>
      <c r="H1745">
        <f t="shared" si="108"/>
        <v>6.8799803255736635E-3</v>
      </c>
      <c r="I1745">
        <f t="shared" si="109"/>
        <v>3.2564030640628379E-7</v>
      </c>
      <c r="J1745">
        <f t="shared" si="110"/>
        <v>4.2617476745393789E-5</v>
      </c>
      <c r="K1745">
        <f t="shared" si="111"/>
        <v>2.2403586049275111E-9</v>
      </c>
    </row>
    <row r="1746" spans="1:11" x14ac:dyDescent="0.25">
      <c r="A1746" s="1">
        <v>33595</v>
      </c>
      <c r="B1746">
        <v>2929.790039</v>
      </c>
      <c r="C1746">
        <v>3037.570068</v>
      </c>
      <c r="D1746">
        <v>2919.0500489999999</v>
      </c>
      <c r="E1746">
        <v>3022.580078</v>
      </c>
      <c r="F1746">
        <v>3022.580078</v>
      </c>
      <c r="G1746">
        <v>31240000</v>
      </c>
      <c r="H1746">
        <f t="shared" si="108"/>
        <v>2.958053841141418E-2</v>
      </c>
      <c r="I1746">
        <f t="shared" si="109"/>
        <v>2.5882890397223207E-5</v>
      </c>
      <c r="J1746">
        <f t="shared" si="110"/>
        <v>8.5432066416515375E-4</v>
      </c>
      <c r="K1746">
        <f t="shared" si="111"/>
        <v>7.6562663071507026E-7</v>
      </c>
    </row>
    <row r="1747" spans="1:11" x14ac:dyDescent="0.25">
      <c r="A1747" s="1">
        <v>33596</v>
      </c>
      <c r="B1747">
        <v>3031.3000489999999</v>
      </c>
      <c r="C1747">
        <v>3087.8798830000001</v>
      </c>
      <c r="D1747">
        <v>3015.6499020000001</v>
      </c>
      <c r="E1747">
        <v>3050.9799800000001</v>
      </c>
      <c r="F1747">
        <v>3050.9799800000001</v>
      </c>
      <c r="G1747">
        <v>21210000</v>
      </c>
      <c r="H1747">
        <f t="shared" si="108"/>
        <v>9.3520468121780775E-3</v>
      </c>
      <c r="I1747">
        <f t="shared" si="109"/>
        <v>8.1790483676095609E-7</v>
      </c>
      <c r="J1747">
        <f t="shared" si="110"/>
        <v>8.1004909199332981E-5</v>
      </c>
      <c r="K1747">
        <f t="shared" si="111"/>
        <v>7.6489831096568232E-9</v>
      </c>
    </row>
    <row r="1748" spans="1:11" x14ac:dyDescent="0.25">
      <c r="A1748" s="1">
        <v>33598</v>
      </c>
      <c r="B1748">
        <v>3051.8798830000001</v>
      </c>
      <c r="C1748">
        <v>3101.969971</v>
      </c>
      <c r="D1748">
        <v>3036.2299800000001</v>
      </c>
      <c r="E1748">
        <v>3082.959961</v>
      </c>
      <c r="F1748">
        <v>3082.959961</v>
      </c>
      <c r="G1748">
        <v>16420000</v>
      </c>
      <c r="H1748">
        <f t="shared" si="108"/>
        <v>1.0427317864074685E-2</v>
      </c>
      <c r="I1748">
        <f t="shared" si="109"/>
        <v>1.1337110408936664E-6</v>
      </c>
      <c r="J1748">
        <f t="shared" si="110"/>
        <v>1.0151658248406884E-4</v>
      </c>
      <c r="K1748">
        <f t="shared" si="111"/>
        <v>1.1821425098330267E-8</v>
      </c>
    </row>
    <row r="1749" spans="1:11" x14ac:dyDescent="0.25">
      <c r="A1749" s="1">
        <v>33599</v>
      </c>
      <c r="B1749">
        <v>3084.969971</v>
      </c>
      <c r="C1749">
        <v>3121.6499020000001</v>
      </c>
      <c r="D1749">
        <v>3063.7299800000001</v>
      </c>
      <c r="E1749">
        <v>3101.5200199999999</v>
      </c>
      <c r="F1749">
        <v>3101.5200199999999</v>
      </c>
      <c r="G1749">
        <v>19040000</v>
      </c>
      <c r="H1749">
        <f t="shared" si="108"/>
        <v>6.0021585573027825E-3</v>
      </c>
      <c r="I1749">
        <f t="shared" si="109"/>
        <v>2.1621983426483321E-7</v>
      </c>
      <c r="J1749">
        <f t="shared" si="110"/>
        <v>3.192684470728271E-5</v>
      </c>
      <c r="K1749">
        <f t="shared" si="111"/>
        <v>1.2977589723666821E-9</v>
      </c>
    </row>
    <row r="1750" spans="1:11" x14ac:dyDescent="0.25">
      <c r="A1750" s="1">
        <v>33602</v>
      </c>
      <c r="B1750">
        <v>3102.639893</v>
      </c>
      <c r="C1750">
        <v>3174.639893</v>
      </c>
      <c r="D1750">
        <v>3090.790039</v>
      </c>
      <c r="E1750">
        <v>3163.9099120000001</v>
      </c>
      <c r="F1750">
        <v>3163.9099120000001</v>
      </c>
      <c r="G1750">
        <v>27910000</v>
      </c>
      <c r="H1750">
        <f t="shared" si="108"/>
        <v>1.9916256329473164E-2</v>
      </c>
      <c r="I1750">
        <f t="shared" si="109"/>
        <v>7.8997805360626244E-6</v>
      </c>
      <c r="J1750">
        <f t="shared" si="110"/>
        <v>3.8276896557201239E-4</v>
      </c>
      <c r="K1750">
        <f t="shared" si="111"/>
        <v>1.573330765444204E-7</v>
      </c>
    </row>
    <row r="1751" spans="1:11" x14ac:dyDescent="0.25">
      <c r="A1751" s="1">
        <v>33603</v>
      </c>
      <c r="B1751">
        <v>3164.8000489999999</v>
      </c>
      <c r="C1751">
        <v>3204.610107</v>
      </c>
      <c r="D1751">
        <v>3121.1999510000001</v>
      </c>
      <c r="E1751">
        <v>3168.830078</v>
      </c>
      <c r="F1751">
        <v>3168.830078</v>
      </c>
      <c r="G1751">
        <v>26770000</v>
      </c>
      <c r="H1751">
        <f t="shared" si="108"/>
        <v>1.5538825209208847E-3</v>
      </c>
      <c r="I1751">
        <f t="shared" si="109"/>
        <v>3.7510321275589302E-9</v>
      </c>
      <c r="J1751">
        <f t="shared" si="110"/>
        <v>1.4450646964867157E-6</v>
      </c>
      <c r="K1751">
        <f t="shared" si="111"/>
        <v>5.828199086935318E-12</v>
      </c>
    </row>
    <row r="1752" spans="1:11" x14ac:dyDescent="0.25">
      <c r="A1752" s="1">
        <v>33605</v>
      </c>
      <c r="B1752">
        <v>3152.1000979999999</v>
      </c>
      <c r="C1752">
        <v>3172.6298830000001</v>
      </c>
      <c r="D1752">
        <v>3139.3100589999999</v>
      </c>
      <c r="E1752">
        <v>3172.3999020000001</v>
      </c>
      <c r="F1752">
        <v>3172.3999020000001</v>
      </c>
      <c r="G1752">
        <v>23550000</v>
      </c>
      <c r="H1752">
        <f t="shared" si="108"/>
        <v>1.12590913383448E-3</v>
      </c>
      <c r="I1752">
        <f t="shared" si="109"/>
        <v>1.4268122305147567E-9</v>
      </c>
      <c r="J1752">
        <f t="shared" si="110"/>
        <v>5.9928507690868879E-7</v>
      </c>
      <c r="K1752">
        <f t="shared" si="111"/>
        <v>1.6062843617160277E-12</v>
      </c>
    </row>
    <row r="1753" spans="1:11" x14ac:dyDescent="0.25">
      <c r="A1753" s="1">
        <v>33606</v>
      </c>
      <c r="B1753">
        <v>3172.3999020000001</v>
      </c>
      <c r="C1753">
        <v>3210.639893</v>
      </c>
      <c r="D1753">
        <v>3165.919922</v>
      </c>
      <c r="E1753">
        <v>3201.5</v>
      </c>
      <c r="F1753">
        <v>3201.5</v>
      </c>
      <c r="G1753">
        <v>23620000</v>
      </c>
      <c r="H1753">
        <f t="shared" si="108"/>
        <v>9.131081641131333E-3</v>
      </c>
      <c r="I1753">
        <f t="shared" si="109"/>
        <v>7.6128806388770326E-7</v>
      </c>
      <c r="J1753">
        <f t="shared" si="110"/>
        <v>7.7076241200014557E-5</v>
      </c>
      <c r="K1753">
        <f t="shared" si="111"/>
        <v>6.9512892581817866E-9</v>
      </c>
    </row>
    <row r="1754" spans="1:11" x14ac:dyDescent="0.25">
      <c r="A1754" s="1">
        <v>33609</v>
      </c>
      <c r="B1754">
        <v>3201.5</v>
      </c>
      <c r="C1754">
        <v>3213.330078</v>
      </c>
      <c r="D1754">
        <v>3191.860107</v>
      </c>
      <c r="E1754">
        <v>3200.1000979999999</v>
      </c>
      <c r="F1754">
        <v>3200.1000979999999</v>
      </c>
      <c r="G1754">
        <v>27280000</v>
      </c>
      <c r="H1754">
        <f t="shared" si="108"/>
        <v>-4.3736003526750222E-4</v>
      </c>
      <c r="I1754">
        <f t="shared" si="109"/>
        <v>-8.3730921048914382E-11</v>
      </c>
      <c r="J1754">
        <f t="shared" si="110"/>
        <v>6.2273265663606485E-7</v>
      </c>
      <c r="K1754">
        <f t="shared" si="111"/>
        <v>3.6630919866217719E-14</v>
      </c>
    </row>
    <row r="1755" spans="1:11" x14ac:dyDescent="0.25">
      <c r="A1755" s="1">
        <v>33610</v>
      </c>
      <c r="B1755">
        <v>3200.1000979999999</v>
      </c>
      <c r="C1755">
        <v>3210.1999510000001</v>
      </c>
      <c r="D1755">
        <v>3184.4799800000001</v>
      </c>
      <c r="E1755">
        <v>3204.8000489999999</v>
      </c>
      <c r="F1755">
        <v>3204.8000489999999</v>
      </c>
      <c r="G1755">
        <v>25510000</v>
      </c>
      <c r="H1755">
        <f t="shared" si="108"/>
        <v>1.4676112775299168E-3</v>
      </c>
      <c r="I1755">
        <f t="shared" si="109"/>
        <v>3.1602632493295484E-9</v>
      </c>
      <c r="J1755">
        <f t="shared" si="110"/>
        <v>1.2450926446649526E-6</v>
      </c>
      <c r="K1755">
        <f t="shared" si="111"/>
        <v>4.6376469178862766E-12</v>
      </c>
    </row>
    <row r="1756" spans="1:11" x14ac:dyDescent="0.25">
      <c r="A1756" s="1">
        <v>33611</v>
      </c>
      <c r="B1756">
        <v>3204.8000489999999</v>
      </c>
      <c r="C1756">
        <v>3229.1999510000001</v>
      </c>
      <c r="D1756">
        <v>3185.820068</v>
      </c>
      <c r="E1756">
        <v>3203.8999020000001</v>
      </c>
      <c r="F1756">
        <v>3203.8999020000001</v>
      </c>
      <c r="G1756">
        <v>29040000</v>
      </c>
      <c r="H1756">
        <f t="shared" si="108"/>
        <v>-2.8091407393124568E-4</v>
      </c>
      <c r="I1756">
        <f t="shared" si="109"/>
        <v>-2.2197000868961853E-11</v>
      </c>
      <c r="J1756">
        <f t="shared" si="110"/>
        <v>4.0029430393888476E-7</v>
      </c>
      <c r="K1756">
        <f t="shared" si="111"/>
        <v>6.2381967111496536E-15</v>
      </c>
    </row>
    <row r="1757" spans="1:11" x14ac:dyDescent="0.25">
      <c r="A1757" s="1">
        <v>33612</v>
      </c>
      <c r="B1757">
        <v>3203.8999020000001</v>
      </c>
      <c r="C1757">
        <v>3228.3100589999999</v>
      </c>
      <c r="D1757">
        <v>3192.75</v>
      </c>
      <c r="E1757">
        <v>3209.5</v>
      </c>
      <c r="F1757">
        <v>3209.5</v>
      </c>
      <c r="G1757">
        <v>29820000</v>
      </c>
      <c r="H1757">
        <f t="shared" si="108"/>
        <v>1.7463746246447951E-3</v>
      </c>
      <c r="I1757">
        <f t="shared" si="109"/>
        <v>5.3250036974821938E-9</v>
      </c>
      <c r="J1757">
        <f t="shared" si="110"/>
        <v>1.9449106707166578E-6</v>
      </c>
      <c r="K1757">
        <f t="shared" si="111"/>
        <v>9.2987923908108849E-12</v>
      </c>
    </row>
    <row r="1758" spans="1:11" x14ac:dyDescent="0.25">
      <c r="A1758" s="1">
        <v>33613</v>
      </c>
      <c r="B1758">
        <v>3209.5</v>
      </c>
      <c r="C1758">
        <v>3217.1298830000001</v>
      </c>
      <c r="D1758">
        <v>3185.3798830000001</v>
      </c>
      <c r="E1758">
        <v>3199.5</v>
      </c>
      <c r="F1758">
        <v>3199.5</v>
      </c>
      <c r="G1758">
        <v>23440000</v>
      </c>
      <c r="H1758">
        <f t="shared" si="108"/>
        <v>-3.1206141723178864E-3</v>
      </c>
      <c r="I1758">
        <f t="shared" si="109"/>
        <v>-3.0392882644305248E-8</v>
      </c>
      <c r="J1758">
        <f t="shared" si="110"/>
        <v>1.205748019576744E-5</v>
      </c>
      <c r="K1758">
        <f t="shared" si="111"/>
        <v>9.4848221284842657E-11</v>
      </c>
    </row>
    <row r="1759" spans="1:11" x14ac:dyDescent="0.25">
      <c r="A1759" s="1">
        <v>33616</v>
      </c>
      <c r="B1759">
        <v>3199.5</v>
      </c>
      <c r="C1759">
        <v>3201.25</v>
      </c>
      <c r="D1759">
        <v>3179.110107</v>
      </c>
      <c r="E1759">
        <v>3185.6000979999999</v>
      </c>
      <c r="F1759">
        <v>3185.6000979999999</v>
      </c>
      <c r="G1759">
        <v>19300000</v>
      </c>
      <c r="H1759">
        <f t="shared" si="108"/>
        <v>-4.3538625061481364E-3</v>
      </c>
      <c r="I1759">
        <f t="shared" si="109"/>
        <v>-8.2539371942792541E-8</v>
      </c>
      <c r="J1759">
        <f t="shared" si="110"/>
        <v>2.2143015709262309E-5</v>
      </c>
      <c r="K1759">
        <f t="shared" si="111"/>
        <v>3.5937529061777329E-10</v>
      </c>
    </row>
    <row r="1760" spans="1:11" x14ac:dyDescent="0.25">
      <c r="A1760" s="1">
        <v>33617</v>
      </c>
      <c r="B1760">
        <v>3185.6000979999999</v>
      </c>
      <c r="C1760">
        <v>3248.8798830000001</v>
      </c>
      <c r="D1760">
        <v>3182.919922</v>
      </c>
      <c r="E1760">
        <v>3246.1999510000001</v>
      </c>
      <c r="F1760">
        <v>3246.1999510000001</v>
      </c>
      <c r="G1760">
        <v>24220000</v>
      </c>
      <c r="H1760">
        <f t="shared" si="108"/>
        <v>1.8844381303031194E-2</v>
      </c>
      <c r="I1760">
        <f t="shared" si="109"/>
        <v>6.6917097330678451E-6</v>
      </c>
      <c r="J1760">
        <f t="shared" si="110"/>
        <v>3.4197652179382881E-4</v>
      </c>
      <c r="K1760">
        <f t="shared" si="111"/>
        <v>1.2610030171347796E-7</v>
      </c>
    </row>
    <row r="1761" spans="1:11" x14ac:dyDescent="0.25">
      <c r="A1761" s="1">
        <v>33618</v>
      </c>
      <c r="B1761">
        <v>3246.1999510000001</v>
      </c>
      <c r="C1761">
        <v>3263.419922</v>
      </c>
      <c r="D1761">
        <v>3232.110107</v>
      </c>
      <c r="E1761">
        <v>3258.5</v>
      </c>
      <c r="F1761">
        <v>3258.5</v>
      </c>
      <c r="G1761">
        <v>29560000</v>
      </c>
      <c r="H1761">
        <f t="shared" si="108"/>
        <v>3.781900396037049E-3</v>
      </c>
      <c r="I1761">
        <f t="shared" si="109"/>
        <v>5.4086344301990363E-8</v>
      </c>
      <c r="J1761">
        <f t="shared" si="110"/>
        <v>1.1765766523292485E-5</v>
      </c>
      <c r="K1761">
        <f t="shared" si="111"/>
        <v>2.0454247402092146E-10</v>
      </c>
    </row>
    <row r="1762" spans="1:11" x14ac:dyDescent="0.25">
      <c r="A1762" s="1">
        <v>33619</v>
      </c>
      <c r="B1762">
        <v>3258.5</v>
      </c>
      <c r="C1762">
        <v>3262.75</v>
      </c>
      <c r="D1762">
        <v>3222.0500489999999</v>
      </c>
      <c r="E1762">
        <v>3249.6000979999999</v>
      </c>
      <c r="F1762">
        <v>3249.6000979999999</v>
      </c>
      <c r="G1762">
        <v>38100000</v>
      </c>
      <c r="H1762">
        <f t="shared" si="108"/>
        <v>-2.7350247887575107E-3</v>
      </c>
      <c r="I1762">
        <f t="shared" si="109"/>
        <v>-2.046174875392608E-8</v>
      </c>
      <c r="J1762">
        <f t="shared" si="110"/>
        <v>9.5283272747704209E-6</v>
      </c>
      <c r="K1762">
        <f t="shared" si="111"/>
        <v>5.5965922102527628E-11</v>
      </c>
    </row>
    <row r="1763" spans="1:11" x14ac:dyDescent="0.25">
      <c r="A1763" s="1">
        <v>33620</v>
      </c>
      <c r="B1763">
        <v>3249.6000979999999</v>
      </c>
      <c r="C1763">
        <v>3279.959961</v>
      </c>
      <c r="D1763">
        <v>3243.290039</v>
      </c>
      <c r="E1763">
        <v>3265</v>
      </c>
      <c r="F1763">
        <v>3265</v>
      </c>
      <c r="G1763">
        <v>39780000</v>
      </c>
      <c r="H1763">
        <f t="shared" si="108"/>
        <v>4.7278207268538937E-3</v>
      </c>
      <c r="I1763">
        <f t="shared" si="109"/>
        <v>1.0566931666561022E-7</v>
      </c>
      <c r="J1763">
        <f t="shared" si="110"/>
        <v>1.9149784229061613E-5</v>
      </c>
      <c r="K1763">
        <f t="shared" si="111"/>
        <v>4.9957250947398962E-10</v>
      </c>
    </row>
    <row r="1764" spans="1:11" x14ac:dyDescent="0.25">
      <c r="A1764" s="1">
        <v>33623</v>
      </c>
      <c r="B1764">
        <v>3265</v>
      </c>
      <c r="C1764">
        <v>3269.8999020000001</v>
      </c>
      <c r="D1764">
        <v>3245.080078</v>
      </c>
      <c r="E1764">
        <v>3254</v>
      </c>
      <c r="F1764">
        <v>3254</v>
      </c>
      <c r="G1764">
        <v>18190000</v>
      </c>
      <c r="H1764">
        <f t="shared" si="108"/>
        <v>-3.3747539315483674E-3</v>
      </c>
      <c r="I1764">
        <f t="shared" si="109"/>
        <v>-3.8439179504987324E-8</v>
      </c>
      <c r="J1764">
        <f t="shared" si="110"/>
        <v>1.3887011043318804E-5</v>
      </c>
      <c r="K1764">
        <f t="shared" si="111"/>
        <v>1.2972752881642791E-10</v>
      </c>
    </row>
    <row r="1765" spans="1:11" x14ac:dyDescent="0.25">
      <c r="A1765" s="1">
        <v>33624</v>
      </c>
      <c r="B1765">
        <v>3254</v>
      </c>
      <c r="C1765">
        <v>3254.469971</v>
      </c>
      <c r="D1765">
        <v>3215.3400879999999</v>
      </c>
      <c r="E1765">
        <v>3223.3999020000001</v>
      </c>
      <c r="F1765">
        <v>3223.3999020000001</v>
      </c>
      <c r="G1765">
        <v>24160000</v>
      </c>
      <c r="H1765">
        <f t="shared" si="108"/>
        <v>-9.4483360930461609E-3</v>
      </c>
      <c r="I1765">
        <f t="shared" si="109"/>
        <v>-8.4349607130816847E-7</v>
      </c>
      <c r="J1765">
        <f t="shared" si="110"/>
        <v>9.6042159462919675E-5</v>
      </c>
      <c r="K1765">
        <f t="shared" si="111"/>
        <v>7.9697387533095726E-9</v>
      </c>
    </row>
    <row r="1766" spans="1:11" x14ac:dyDescent="0.25">
      <c r="A1766" s="1">
        <v>33625</v>
      </c>
      <c r="B1766">
        <v>3223.3999020000001</v>
      </c>
      <c r="C1766">
        <v>3256.040039</v>
      </c>
      <c r="D1766">
        <v>3216.9099120000001</v>
      </c>
      <c r="E1766">
        <v>3255.8000489999999</v>
      </c>
      <c r="F1766">
        <v>3255.8000489999999</v>
      </c>
      <c r="G1766">
        <v>21590000</v>
      </c>
      <c r="H1766">
        <f t="shared" si="108"/>
        <v>1.0001363538536907E-2</v>
      </c>
      <c r="I1766">
        <f t="shared" si="109"/>
        <v>1.0003719841739738E-6</v>
      </c>
      <c r="J1766">
        <f t="shared" si="110"/>
        <v>9.3114576660137139E-5</v>
      </c>
      <c r="K1766">
        <f t="shared" si="111"/>
        <v>1.0004960096454737E-8</v>
      </c>
    </row>
    <row r="1767" spans="1:11" x14ac:dyDescent="0.25">
      <c r="A1767" s="1">
        <v>33626</v>
      </c>
      <c r="B1767">
        <v>3255.8000489999999</v>
      </c>
      <c r="C1767">
        <v>3266.98999</v>
      </c>
      <c r="D1767">
        <v>3222.9399410000001</v>
      </c>
      <c r="E1767">
        <v>3226.6999510000001</v>
      </c>
      <c r="F1767">
        <v>3226.6999510000001</v>
      </c>
      <c r="G1767">
        <v>22140000</v>
      </c>
      <c r="H1767">
        <f t="shared" si="108"/>
        <v>-8.9781082826021555E-3</v>
      </c>
      <c r="I1767">
        <f t="shared" si="109"/>
        <v>-7.2372316619881485E-7</v>
      </c>
      <c r="J1767">
        <f t="shared" si="110"/>
        <v>8.7046704956236974E-5</v>
      </c>
      <c r="K1767">
        <f t="shared" si="111"/>
        <v>6.4977545098878036E-9</v>
      </c>
    </row>
    <row r="1768" spans="1:11" x14ac:dyDescent="0.25">
      <c r="A1768" s="1">
        <v>33627</v>
      </c>
      <c r="B1768">
        <v>3226.6999510000001</v>
      </c>
      <c r="C1768">
        <v>3248.429932</v>
      </c>
      <c r="D1768">
        <v>3216.679932</v>
      </c>
      <c r="E1768">
        <v>3232.8000489999999</v>
      </c>
      <c r="F1768">
        <v>3232.8000489999999</v>
      </c>
      <c r="G1768">
        <v>22600000</v>
      </c>
      <c r="H1768">
        <f t="shared" si="108"/>
        <v>1.8887219795314957E-3</v>
      </c>
      <c r="I1768">
        <f t="shared" si="109"/>
        <v>6.7362583991430826E-9</v>
      </c>
      <c r="J1768">
        <f t="shared" si="110"/>
        <v>2.3622088366092804E-6</v>
      </c>
      <c r="K1768">
        <f t="shared" si="111"/>
        <v>1.2722085719932668E-11</v>
      </c>
    </row>
    <row r="1769" spans="1:11" x14ac:dyDescent="0.25">
      <c r="A1769" s="1">
        <v>33630</v>
      </c>
      <c r="B1769">
        <v>3232.8000489999999</v>
      </c>
      <c r="C1769">
        <v>3246.6499020000001</v>
      </c>
      <c r="D1769">
        <v>3230.5500489999999</v>
      </c>
      <c r="E1769">
        <v>3240.6000979999999</v>
      </c>
      <c r="F1769">
        <v>3240.6000979999999</v>
      </c>
      <c r="G1769">
        <v>19110000</v>
      </c>
      <c r="H1769">
        <f t="shared" si="108"/>
        <v>2.4098781468102348E-3</v>
      </c>
      <c r="I1769">
        <f t="shared" si="109"/>
        <v>1.3993242059454334E-8</v>
      </c>
      <c r="J1769">
        <f t="shared" si="110"/>
        <v>4.2357923374142091E-6</v>
      </c>
      <c r="K1769">
        <f t="shared" si="111"/>
        <v>3.3720276648289511E-11</v>
      </c>
    </row>
    <row r="1770" spans="1:11" x14ac:dyDescent="0.25">
      <c r="A1770" s="1">
        <v>33631</v>
      </c>
      <c r="B1770">
        <v>3240.6000979999999</v>
      </c>
      <c r="C1770">
        <v>3275.48999</v>
      </c>
      <c r="D1770">
        <v>3239.9399410000001</v>
      </c>
      <c r="E1770">
        <v>3272.1000979999999</v>
      </c>
      <c r="F1770">
        <v>3272.1000979999999</v>
      </c>
      <c r="G1770">
        <v>24960000</v>
      </c>
      <c r="H1770">
        <f t="shared" si="108"/>
        <v>9.6734824847780083E-3</v>
      </c>
      <c r="I1770">
        <f t="shared" si="109"/>
        <v>9.0517360648810062E-7</v>
      </c>
      <c r="J1770">
        <f t="shared" si="110"/>
        <v>8.6894247527516034E-5</v>
      </c>
      <c r="K1770">
        <f t="shared" si="111"/>
        <v>8.7560690173330879E-9</v>
      </c>
    </row>
    <row r="1771" spans="1:11" x14ac:dyDescent="0.25">
      <c r="A1771" s="1">
        <v>33632</v>
      </c>
      <c r="B1771">
        <v>3272.1000979999999</v>
      </c>
      <c r="C1771">
        <v>3299.1899410000001</v>
      </c>
      <c r="D1771">
        <v>3218.469971</v>
      </c>
      <c r="E1771">
        <v>3225</v>
      </c>
      <c r="F1771">
        <v>3225</v>
      </c>
      <c r="G1771">
        <v>32500000</v>
      </c>
      <c r="H1771">
        <f t="shared" si="108"/>
        <v>-1.4499060323118507E-2</v>
      </c>
      <c r="I1771">
        <f t="shared" si="109"/>
        <v>-3.0481103799285617E-6</v>
      </c>
      <c r="J1771">
        <f t="shared" si="110"/>
        <v>2.2054728255837172E-4</v>
      </c>
      <c r="K1771">
        <f t="shared" si="111"/>
        <v>4.4195113458543555E-8</v>
      </c>
    </row>
    <row r="1772" spans="1:11" x14ac:dyDescent="0.25">
      <c r="A1772" s="1">
        <v>33633</v>
      </c>
      <c r="B1772">
        <v>3225</v>
      </c>
      <c r="C1772">
        <v>3247.320068</v>
      </c>
      <c r="D1772">
        <v>3216.01001</v>
      </c>
      <c r="E1772">
        <v>3244.8999020000001</v>
      </c>
      <c r="F1772">
        <v>3244.8999020000001</v>
      </c>
      <c r="G1772">
        <v>22080000</v>
      </c>
      <c r="H1772">
        <f t="shared" si="108"/>
        <v>6.1515525912495747E-3</v>
      </c>
      <c r="I1772">
        <f t="shared" si="109"/>
        <v>2.3277054028166822E-7</v>
      </c>
      <c r="J1772">
        <f t="shared" si="110"/>
        <v>3.3637430744590228E-5</v>
      </c>
      <c r="K1772">
        <f t="shared" si="111"/>
        <v>1.4318714160444768E-9</v>
      </c>
    </row>
    <row r="1773" spans="1:11" x14ac:dyDescent="0.25">
      <c r="A1773" s="1">
        <v>33634</v>
      </c>
      <c r="B1773">
        <v>3244.8999020000001</v>
      </c>
      <c r="C1773">
        <v>3255.3701169999999</v>
      </c>
      <c r="D1773">
        <v>3222.719971</v>
      </c>
      <c r="E1773">
        <v>3223.3999020000001</v>
      </c>
      <c r="F1773">
        <v>3223.3999020000001</v>
      </c>
      <c r="G1773">
        <v>20610000</v>
      </c>
      <c r="H1773">
        <f t="shared" si="108"/>
        <v>-6.647830135185627E-3</v>
      </c>
      <c r="I1773">
        <f t="shared" si="109"/>
        <v>-2.9380825491448253E-7</v>
      </c>
      <c r="J1773">
        <f t="shared" si="110"/>
        <v>4.8994459211439266E-5</v>
      </c>
      <c r="K1773">
        <f t="shared" si="111"/>
        <v>1.953223728290912E-9</v>
      </c>
    </row>
    <row r="1774" spans="1:11" x14ac:dyDescent="0.25">
      <c r="A1774" s="1">
        <v>33637</v>
      </c>
      <c r="B1774">
        <v>3223.3999020000001</v>
      </c>
      <c r="C1774">
        <v>3239.040039</v>
      </c>
      <c r="D1774">
        <v>3213.5500489999999</v>
      </c>
      <c r="E1774">
        <v>3234.1000979999999</v>
      </c>
      <c r="F1774">
        <v>3234.1000979999999</v>
      </c>
      <c r="G1774">
        <v>18860000</v>
      </c>
      <c r="H1774">
        <f t="shared" si="108"/>
        <v>3.3140397346424206E-3</v>
      </c>
      <c r="I1774">
        <f t="shared" si="109"/>
        <v>3.6393555258535574E-8</v>
      </c>
      <c r="J1774">
        <f t="shared" si="110"/>
        <v>8.7750177908170236E-6</v>
      </c>
      <c r="K1774">
        <f t="shared" si="111"/>
        <v>1.2060518469099659E-10</v>
      </c>
    </row>
    <row r="1775" spans="1:11" x14ac:dyDescent="0.25">
      <c r="A1775" s="1">
        <v>33638</v>
      </c>
      <c r="B1775">
        <v>3234.1000979999999</v>
      </c>
      <c r="C1775">
        <v>3272.8100589999999</v>
      </c>
      <c r="D1775">
        <v>3229.429932</v>
      </c>
      <c r="E1775">
        <v>3272.8000489999999</v>
      </c>
      <c r="F1775">
        <v>3272.8000489999999</v>
      </c>
      <c r="G1775">
        <v>23970000</v>
      </c>
      <c r="H1775">
        <f t="shared" si="108"/>
        <v>1.1895190166498759E-2</v>
      </c>
      <c r="I1775">
        <f t="shared" si="109"/>
        <v>1.683063936667934E-6</v>
      </c>
      <c r="J1775">
        <f t="shared" si="110"/>
        <v>1.3325045487645254E-4</v>
      </c>
      <c r="K1775">
        <f t="shared" si="111"/>
        <v>2.0020157318285035E-8</v>
      </c>
    </row>
    <row r="1776" spans="1:11" x14ac:dyDescent="0.25">
      <c r="A1776" s="1">
        <v>33639</v>
      </c>
      <c r="B1776">
        <v>3272.8000489999999</v>
      </c>
      <c r="C1776">
        <v>3282.1999510000001</v>
      </c>
      <c r="D1776">
        <v>3251.790039</v>
      </c>
      <c r="E1776">
        <v>3257.6000979999999</v>
      </c>
      <c r="F1776">
        <v>3257.6000979999999</v>
      </c>
      <c r="G1776">
        <v>27360000</v>
      </c>
      <c r="H1776">
        <f t="shared" si="108"/>
        <v>-4.6551445874326754E-3</v>
      </c>
      <c r="I1776">
        <f t="shared" si="109"/>
        <v>-1.0088675588746352E-7</v>
      </c>
      <c r="J1776">
        <f t="shared" si="110"/>
        <v>2.50692345724684E-5</v>
      </c>
      <c r="K1776">
        <f t="shared" si="111"/>
        <v>4.6965491984532759E-10</v>
      </c>
    </row>
    <row r="1777" spans="1:11" x14ac:dyDescent="0.25">
      <c r="A1777" s="1">
        <v>33640</v>
      </c>
      <c r="B1777">
        <v>3257.6000979999999</v>
      </c>
      <c r="C1777">
        <v>3265.6499020000001</v>
      </c>
      <c r="D1777">
        <v>3238.6000979999999</v>
      </c>
      <c r="E1777">
        <v>3255.6000979999999</v>
      </c>
      <c r="F1777">
        <v>3255.6000979999999</v>
      </c>
      <c r="G1777">
        <v>20490000</v>
      </c>
      <c r="H1777">
        <f t="shared" si="108"/>
        <v>-6.1413744478150682E-4</v>
      </c>
      <c r="I1777">
        <f t="shared" si="109"/>
        <v>-2.3177107219405654E-10</v>
      </c>
      <c r="J1777">
        <f t="shared" si="110"/>
        <v>9.3298507952842265E-7</v>
      </c>
      <c r="K1777">
        <f t="shared" si="111"/>
        <v>1.4236797456412688E-13</v>
      </c>
    </row>
    <row r="1778" spans="1:11" x14ac:dyDescent="0.25">
      <c r="A1778" s="1">
        <v>33641</v>
      </c>
      <c r="B1778">
        <v>3255.6000979999999</v>
      </c>
      <c r="C1778">
        <v>3269.8999020000001</v>
      </c>
      <c r="D1778">
        <v>3207.959961</v>
      </c>
      <c r="E1778">
        <v>3225.3999020000001</v>
      </c>
      <c r="F1778">
        <v>3225.3999020000001</v>
      </c>
      <c r="G1778">
        <v>21660000</v>
      </c>
      <c r="H1778">
        <f t="shared" si="108"/>
        <v>-9.3196773922775023E-3</v>
      </c>
      <c r="I1778">
        <f t="shared" si="109"/>
        <v>-8.0950574802709704E-7</v>
      </c>
      <c r="J1778">
        <f t="shared" si="110"/>
        <v>9.3536973638919915E-5</v>
      </c>
      <c r="K1778">
        <f t="shared" si="111"/>
        <v>7.5444325911000496E-9</v>
      </c>
    </row>
    <row r="1779" spans="1:11" x14ac:dyDescent="0.25">
      <c r="A1779" s="1">
        <v>33644</v>
      </c>
      <c r="B1779">
        <v>3225.3999020000001</v>
      </c>
      <c r="C1779">
        <v>3247.98999</v>
      </c>
      <c r="D1779">
        <v>3223.8400879999999</v>
      </c>
      <c r="E1779">
        <v>3245.1000979999999</v>
      </c>
      <c r="F1779">
        <v>3245.1000979999999</v>
      </c>
      <c r="G1779">
        <v>16100000</v>
      </c>
      <c r="H1779">
        <f t="shared" si="108"/>
        <v>6.0892533411440724E-3</v>
      </c>
      <c r="I1779">
        <f t="shared" si="109"/>
        <v>2.2576969796438838E-7</v>
      </c>
      <c r="J1779">
        <f t="shared" si="110"/>
        <v>3.2918668237471778E-5</v>
      </c>
      <c r="K1779">
        <f t="shared" si="111"/>
        <v>1.374740949786228E-9</v>
      </c>
    </row>
    <row r="1780" spans="1:11" x14ac:dyDescent="0.25">
      <c r="A1780" s="1">
        <v>33645</v>
      </c>
      <c r="B1780">
        <v>3245.1000979999999</v>
      </c>
      <c r="C1780">
        <v>3259.6201169999999</v>
      </c>
      <c r="D1780">
        <v>3236.139893</v>
      </c>
      <c r="E1780">
        <v>3251.6000979999999</v>
      </c>
      <c r="F1780">
        <v>3251.6000979999999</v>
      </c>
      <c r="G1780">
        <v>23400000</v>
      </c>
      <c r="H1780">
        <f t="shared" si="108"/>
        <v>2.0010165076945518E-3</v>
      </c>
      <c r="I1780">
        <f t="shared" si="109"/>
        <v>8.0107179351317263E-9</v>
      </c>
      <c r="J1780">
        <f t="shared" si="110"/>
        <v>2.720000575365891E-6</v>
      </c>
      <c r="K1780">
        <f t="shared" si="111"/>
        <v>1.6028587540348614E-11</v>
      </c>
    </row>
    <row r="1781" spans="1:11" x14ac:dyDescent="0.25">
      <c r="A1781" s="1">
        <v>33646</v>
      </c>
      <c r="B1781">
        <v>3251.6000979999999</v>
      </c>
      <c r="C1781">
        <v>3286</v>
      </c>
      <c r="D1781">
        <v>3244.6298830000001</v>
      </c>
      <c r="E1781">
        <v>3276.8000489999999</v>
      </c>
      <c r="F1781">
        <v>3276.8000489999999</v>
      </c>
      <c r="G1781">
        <v>21580000</v>
      </c>
      <c r="H1781">
        <f t="shared" si="108"/>
        <v>7.7201383473219668E-3</v>
      </c>
      <c r="I1781">
        <f t="shared" si="109"/>
        <v>4.6010225882903507E-7</v>
      </c>
      <c r="J1781">
        <f t="shared" si="110"/>
        <v>5.4292791931529368E-5</v>
      </c>
      <c r="K1781">
        <f t="shared" si="111"/>
        <v>3.5519961567189505E-9</v>
      </c>
    </row>
    <row r="1782" spans="1:11" x14ac:dyDescent="0.25">
      <c r="A1782" s="1">
        <v>33647</v>
      </c>
      <c r="B1782">
        <v>3276.8000489999999</v>
      </c>
      <c r="C1782">
        <v>3283.98999</v>
      </c>
      <c r="D1782">
        <v>3236.360107</v>
      </c>
      <c r="E1782">
        <v>3246.6999510000001</v>
      </c>
      <c r="F1782">
        <v>3246.6999510000001</v>
      </c>
      <c r="G1782">
        <v>22200000</v>
      </c>
      <c r="H1782">
        <f t="shared" si="108"/>
        <v>-9.2282705947765876E-3</v>
      </c>
      <c r="I1782">
        <f t="shared" si="109"/>
        <v>-7.8592016583354739E-7</v>
      </c>
      <c r="J1782">
        <f t="shared" si="110"/>
        <v>9.1777256028465477E-5</v>
      </c>
      <c r="K1782">
        <f t="shared" si="111"/>
        <v>7.252781209898893E-9</v>
      </c>
    </row>
    <row r="1783" spans="1:11" x14ac:dyDescent="0.25">
      <c r="A1783" s="1">
        <v>33648</v>
      </c>
      <c r="B1783">
        <v>3246.6999510000001</v>
      </c>
      <c r="C1783">
        <v>3254.6999510000001</v>
      </c>
      <c r="D1783">
        <v>3221.820068</v>
      </c>
      <c r="E1783">
        <v>3246</v>
      </c>
      <c r="F1783">
        <v>3246</v>
      </c>
      <c r="G1783">
        <v>21260000</v>
      </c>
      <c r="H1783">
        <f t="shared" si="108"/>
        <v>-2.156116894339957E-4</v>
      </c>
      <c r="I1783">
        <f t="shared" si="109"/>
        <v>-1.0040710625824751E-11</v>
      </c>
      <c r="J1783">
        <f t="shared" si="110"/>
        <v>3.2192661477651007E-7</v>
      </c>
      <c r="K1783">
        <f t="shared" si="111"/>
        <v>2.1661370689433668E-15</v>
      </c>
    </row>
    <row r="1784" spans="1:11" x14ac:dyDescent="0.25">
      <c r="A1784" s="1">
        <v>33652</v>
      </c>
      <c r="B1784">
        <v>3246</v>
      </c>
      <c r="C1784">
        <v>3268.5600589999999</v>
      </c>
      <c r="D1784">
        <v>3219.139893</v>
      </c>
      <c r="E1784">
        <v>3224.6999510000001</v>
      </c>
      <c r="F1784">
        <v>3224.6999510000001</v>
      </c>
      <c r="G1784">
        <v>21970000</v>
      </c>
      <c r="H1784">
        <f t="shared" si="108"/>
        <v>-6.5835616226210484E-3</v>
      </c>
      <c r="I1784">
        <f t="shared" si="109"/>
        <v>-2.8536926961015798E-7</v>
      </c>
      <c r="J1784">
        <f t="shared" si="110"/>
        <v>4.8098881349857637E-5</v>
      </c>
      <c r="K1784">
        <f t="shared" si="111"/>
        <v>1.8787814847026669E-9</v>
      </c>
    </row>
    <row r="1785" spans="1:11" x14ac:dyDescent="0.25">
      <c r="A1785" s="1">
        <v>33653</v>
      </c>
      <c r="B1785">
        <v>3224.6999510000001</v>
      </c>
      <c r="C1785">
        <v>3241.7299800000001</v>
      </c>
      <c r="D1785">
        <v>3215.3400879999999</v>
      </c>
      <c r="E1785">
        <v>3230.3000489999999</v>
      </c>
      <c r="F1785">
        <v>3230.3000489999999</v>
      </c>
      <c r="G1785">
        <v>22930000</v>
      </c>
      <c r="H1785">
        <f t="shared" si="108"/>
        <v>1.7351198776111424E-3</v>
      </c>
      <c r="I1785">
        <f t="shared" si="109"/>
        <v>5.2227054498964869E-9</v>
      </c>
      <c r="J1785">
        <f t="shared" si="110"/>
        <v>1.9136455874293522E-6</v>
      </c>
      <c r="K1785">
        <f t="shared" si="111"/>
        <v>9.0613737573089198E-12</v>
      </c>
    </row>
    <row r="1786" spans="1:11" x14ac:dyDescent="0.25">
      <c r="A1786" s="1">
        <v>33654</v>
      </c>
      <c r="B1786">
        <v>3230.6000979999999</v>
      </c>
      <c r="C1786">
        <v>3283.7700199999999</v>
      </c>
      <c r="D1786">
        <v>3230.5500489999999</v>
      </c>
      <c r="E1786">
        <v>3280.6000979999999</v>
      </c>
      <c r="F1786">
        <v>3280.6000979999999</v>
      </c>
      <c r="G1786">
        <v>25840000</v>
      </c>
      <c r="H1786">
        <f t="shared" si="108"/>
        <v>1.5451335021442485E-2</v>
      </c>
      <c r="I1786">
        <f t="shared" si="109"/>
        <v>3.688821097147174E-6</v>
      </c>
      <c r="J1786">
        <f t="shared" si="110"/>
        <v>2.279967405333126E-4</v>
      </c>
      <c r="K1786">
        <f t="shared" si="111"/>
        <v>5.699675413299914E-8</v>
      </c>
    </row>
    <row r="1787" spans="1:11" x14ac:dyDescent="0.25">
      <c r="A1787" s="1">
        <v>33655</v>
      </c>
      <c r="B1787">
        <v>3280.6000979999999</v>
      </c>
      <c r="C1787">
        <v>3286.669922</v>
      </c>
      <c r="D1787">
        <v>3252.9099120000001</v>
      </c>
      <c r="E1787">
        <v>3280.1999510000001</v>
      </c>
      <c r="F1787">
        <v>3280.1999510000001</v>
      </c>
      <c r="G1787">
        <v>26840000</v>
      </c>
      <c r="H1787">
        <f t="shared" si="108"/>
        <v>-1.2198116007423171E-4</v>
      </c>
      <c r="I1787">
        <f t="shared" si="109"/>
        <v>-1.8205362506315186E-12</v>
      </c>
      <c r="J1787">
        <f t="shared" si="110"/>
        <v>2.244440303536741E-7</v>
      </c>
      <c r="K1787">
        <f t="shared" si="111"/>
        <v>2.2229640607753656E-16</v>
      </c>
    </row>
    <row r="1788" spans="1:11" x14ac:dyDescent="0.25">
      <c r="A1788" s="1">
        <v>33658</v>
      </c>
      <c r="B1788">
        <v>3280.1999510000001</v>
      </c>
      <c r="C1788">
        <v>3289.8000489999999</v>
      </c>
      <c r="D1788">
        <v>3266.1000979999999</v>
      </c>
      <c r="E1788">
        <v>3282.3999020000001</v>
      </c>
      <c r="F1788">
        <v>3282.3999020000001</v>
      </c>
      <c r="G1788">
        <v>17880000</v>
      </c>
      <c r="H1788">
        <f t="shared" si="108"/>
        <v>6.704510808781157E-4</v>
      </c>
      <c r="I1788">
        <f t="shared" si="109"/>
        <v>3.0120403862378638E-10</v>
      </c>
      <c r="J1788">
        <f t="shared" si="110"/>
        <v>1.015550289676287E-7</v>
      </c>
      <c r="K1788">
        <f t="shared" si="111"/>
        <v>2.0190530076476107E-13</v>
      </c>
    </row>
    <row r="1789" spans="1:11" x14ac:dyDescent="0.25">
      <c r="A1789" s="1">
        <v>33659</v>
      </c>
      <c r="B1789">
        <v>3282.1999510000001</v>
      </c>
      <c r="C1789">
        <v>3282.1999510000001</v>
      </c>
      <c r="D1789">
        <v>3240.3798830000001</v>
      </c>
      <c r="E1789">
        <v>3257.8000489999999</v>
      </c>
      <c r="F1789">
        <v>3257.8000489999999</v>
      </c>
      <c r="G1789">
        <v>20980000</v>
      </c>
      <c r="H1789">
        <f t="shared" si="108"/>
        <v>-7.5226963074434862E-3</v>
      </c>
      <c r="I1789">
        <f t="shared" si="109"/>
        <v>-4.2573761271727472E-7</v>
      </c>
      <c r="J1789">
        <f t="shared" si="110"/>
        <v>6.2007283930193082E-5</v>
      </c>
      <c r="K1789">
        <f t="shared" si="111"/>
        <v>3.2027474500312661E-9</v>
      </c>
    </row>
    <row r="1790" spans="1:11" x14ac:dyDescent="0.25">
      <c r="A1790" s="1">
        <v>33660</v>
      </c>
      <c r="B1790">
        <v>3257.8000489999999</v>
      </c>
      <c r="C1790">
        <v>3290.919922</v>
      </c>
      <c r="D1790">
        <v>3254.469971</v>
      </c>
      <c r="E1790">
        <v>3283.3000489999999</v>
      </c>
      <c r="F1790">
        <v>3283.3000489999999</v>
      </c>
      <c r="G1790">
        <v>21160000</v>
      </c>
      <c r="H1790">
        <f t="shared" si="108"/>
        <v>7.7968931219056592E-3</v>
      </c>
      <c r="I1790">
        <f t="shared" si="109"/>
        <v>4.7396259086216224E-7</v>
      </c>
      <c r="J1790">
        <f t="shared" si="110"/>
        <v>5.5429797503265731E-5</v>
      </c>
      <c r="K1790">
        <f t="shared" si="111"/>
        <v>3.6953770142303752E-9</v>
      </c>
    </row>
    <row r="1791" spans="1:11" x14ac:dyDescent="0.25">
      <c r="A1791" s="1">
        <v>33661</v>
      </c>
      <c r="B1791">
        <v>3283.3000489999999</v>
      </c>
      <c r="C1791">
        <v>3286.8999020000001</v>
      </c>
      <c r="D1791">
        <v>3265.8798830000001</v>
      </c>
      <c r="E1791">
        <v>3269.5</v>
      </c>
      <c r="F1791">
        <v>3269.5</v>
      </c>
      <c r="G1791">
        <v>18710000</v>
      </c>
      <c r="H1791">
        <f t="shared" si="108"/>
        <v>-4.2119610849047319E-3</v>
      </c>
      <c r="I1791">
        <f t="shared" si="109"/>
        <v>-7.4729371106990495E-8</v>
      </c>
      <c r="J1791">
        <f t="shared" si="110"/>
        <v>2.0827678682899033E-5</v>
      </c>
      <c r="K1791">
        <f t="shared" si="111"/>
        <v>3.1476645038848521E-10</v>
      </c>
    </row>
    <row r="1792" spans="1:11" x14ac:dyDescent="0.25">
      <c r="A1792" s="1">
        <v>33662</v>
      </c>
      <c r="B1792">
        <v>3269.5</v>
      </c>
      <c r="C1792">
        <v>3293.3798830000001</v>
      </c>
      <c r="D1792">
        <v>3259.389893</v>
      </c>
      <c r="E1792">
        <v>3267.6999510000001</v>
      </c>
      <c r="F1792">
        <v>3267.6999510000001</v>
      </c>
      <c r="G1792">
        <v>17960000</v>
      </c>
      <c r="H1792">
        <f t="shared" si="108"/>
        <v>-5.5070949611012968E-4</v>
      </c>
      <c r="I1792">
        <f t="shared" si="109"/>
        <v>-1.6713231247067633E-10</v>
      </c>
      <c r="J1792">
        <f t="shared" si="110"/>
        <v>8.1447661058886044E-7</v>
      </c>
      <c r="K1792">
        <f t="shared" si="111"/>
        <v>9.206203337336954E-14</v>
      </c>
    </row>
    <row r="1793" spans="1:11" x14ac:dyDescent="0.25">
      <c r="A1793" s="1">
        <v>33665</v>
      </c>
      <c r="B1793">
        <v>3267.6999510000001</v>
      </c>
      <c r="C1793">
        <v>3276.6201169999999</v>
      </c>
      <c r="D1793">
        <v>3261.3999020000001</v>
      </c>
      <c r="E1793">
        <v>3275.3000489999999</v>
      </c>
      <c r="F1793">
        <v>3275.3000489999999</v>
      </c>
      <c r="G1793">
        <v>17220000</v>
      </c>
      <c r="H1793">
        <f t="shared" si="108"/>
        <v>2.3231243827248615E-3</v>
      </c>
      <c r="I1793">
        <f t="shared" si="109"/>
        <v>1.2535682591033607E-8</v>
      </c>
      <c r="J1793">
        <f t="shared" si="110"/>
        <v>3.8862220041697521E-6</v>
      </c>
      <c r="K1793">
        <f t="shared" si="111"/>
        <v>2.9120398653218813E-11</v>
      </c>
    </row>
    <row r="1794" spans="1:11" x14ac:dyDescent="0.25">
      <c r="A1794" s="1">
        <v>33666</v>
      </c>
      <c r="B1794">
        <v>3275.3000489999999</v>
      </c>
      <c r="C1794">
        <v>3295.6201169999999</v>
      </c>
      <c r="D1794">
        <v>3272.8100589999999</v>
      </c>
      <c r="E1794">
        <v>3290.3000489999999</v>
      </c>
      <c r="F1794">
        <v>3290.3000489999999</v>
      </c>
      <c r="G1794">
        <v>19520000</v>
      </c>
      <c r="H1794">
        <f t="shared" si="108"/>
        <v>4.5692780169286976E-3</v>
      </c>
      <c r="I1794">
        <f t="shared" si="109"/>
        <v>9.5391013966622172E-8</v>
      </c>
      <c r="J1794">
        <f t="shared" si="110"/>
        <v>1.7787339432585193E-5</v>
      </c>
      <c r="K1794">
        <f t="shared" si="111"/>
        <v>4.3585625896867899E-10</v>
      </c>
    </row>
    <row r="1795" spans="1:11" x14ac:dyDescent="0.25">
      <c r="A1795" s="1">
        <v>33667</v>
      </c>
      <c r="B1795">
        <v>3290.3000489999999</v>
      </c>
      <c r="C1795">
        <v>3299.639893</v>
      </c>
      <c r="D1795">
        <v>3268.5600589999999</v>
      </c>
      <c r="E1795">
        <v>3268.6000979999999</v>
      </c>
      <c r="F1795">
        <v>3268.6000979999999</v>
      </c>
      <c r="G1795">
        <v>22800000</v>
      </c>
      <c r="H1795">
        <f t="shared" si="108"/>
        <v>-6.6169722636616043E-3</v>
      </c>
      <c r="I1795">
        <f t="shared" si="109"/>
        <v>-2.8973589842486955E-7</v>
      </c>
      <c r="J1795">
        <f t="shared" si="110"/>
        <v>4.8563425644305828E-5</v>
      </c>
      <c r="K1795">
        <f t="shared" si="111"/>
        <v>1.917210257034776E-9</v>
      </c>
    </row>
    <row r="1796" spans="1:11" x14ac:dyDescent="0.25">
      <c r="A1796" s="1">
        <v>33668</v>
      </c>
      <c r="B1796">
        <v>3268.3000489999999</v>
      </c>
      <c r="C1796">
        <v>3268.3400879999999</v>
      </c>
      <c r="D1796">
        <v>3235.6899410000001</v>
      </c>
      <c r="E1796">
        <v>3241.5</v>
      </c>
      <c r="F1796">
        <v>3241.5</v>
      </c>
      <c r="G1796">
        <v>18220000</v>
      </c>
      <c r="H1796">
        <f t="shared" ref="H1796:H1859" si="112">LN(E1796/E1795)</f>
        <v>-8.3256030261621879E-3</v>
      </c>
      <c r="I1796">
        <f t="shared" ref="I1796:I1859" si="113">(H1796-(($N$2)^2))^3</f>
        <v>-5.7712044930710896E-7</v>
      </c>
      <c r="J1796">
        <f t="shared" ref="J1796:J1859" si="114">(H1796-$N$2)^2</f>
        <v>7.5296873494856448E-5</v>
      </c>
      <c r="K1796">
        <f t="shared" ref="K1796:K1859" si="115">(H1796-(($N$2)^2))^4</f>
        <v>4.8049471749845102E-9</v>
      </c>
    </row>
    <row r="1797" spans="1:11" x14ac:dyDescent="0.25">
      <c r="A1797" s="1">
        <v>33669</v>
      </c>
      <c r="B1797">
        <v>3241.5</v>
      </c>
      <c r="C1797">
        <v>3252.01001</v>
      </c>
      <c r="D1797">
        <v>3213.7700199999999</v>
      </c>
      <c r="E1797">
        <v>3221.6000979999999</v>
      </c>
      <c r="F1797">
        <v>3221.6000979999999</v>
      </c>
      <c r="G1797">
        <v>18460000</v>
      </c>
      <c r="H1797">
        <f t="shared" si="112"/>
        <v>-6.1580246581391567E-3</v>
      </c>
      <c r="I1797">
        <f t="shared" si="113"/>
        <v>-2.3353417948978107E-7</v>
      </c>
      <c r="J1797">
        <f t="shared" si="114"/>
        <v>4.2377479650320389E-5</v>
      </c>
      <c r="K1797">
        <f t="shared" si="115"/>
        <v>1.4381381345046884E-9</v>
      </c>
    </row>
    <row r="1798" spans="1:11" x14ac:dyDescent="0.25">
      <c r="A1798" s="1">
        <v>33672</v>
      </c>
      <c r="B1798">
        <v>3221.6000979999999</v>
      </c>
      <c r="C1798">
        <v>3227.1899410000001</v>
      </c>
      <c r="D1798">
        <v>3211.3100589999999</v>
      </c>
      <c r="E1798">
        <v>3215.1000979999999</v>
      </c>
      <c r="F1798">
        <v>3215.1000979999999</v>
      </c>
      <c r="G1798">
        <v>16530000</v>
      </c>
      <c r="H1798">
        <f t="shared" si="112"/>
        <v>-2.0196690886836511E-3</v>
      </c>
      <c r="I1798">
        <f t="shared" si="113"/>
        <v>-8.2398722958288594E-9</v>
      </c>
      <c r="J1798">
        <f t="shared" si="114"/>
        <v>5.6237427165918376E-6</v>
      </c>
      <c r="K1798">
        <f t="shared" si="115"/>
        <v>1.6642835013628739E-11</v>
      </c>
    </row>
    <row r="1799" spans="1:11" x14ac:dyDescent="0.25">
      <c r="A1799" s="1">
        <v>33673</v>
      </c>
      <c r="B1799">
        <v>3215.1000979999999</v>
      </c>
      <c r="C1799">
        <v>3248.209961</v>
      </c>
      <c r="D1799">
        <v>3214.669922</v>
      </c>
      <c r="E1799">
        <v>3231</v>
      </c>
      <c r="F1799">
        <v>3231</v>
      </c>
      <c r="G1799">
        <v>20730000</v>
      </c>
      <c r="H1799">
        <f t="shared" si="112"/>
        <v>4.9331949562708048E-3</v>
      </c>
      <c r="I1799">
        <f t="shared" si="113"/>
        <v>1.2004723298130489E-7</v>
      </c>
      <c r="J1799">
        <f t="shared" si="114"/>
        <v>2.0989417217912323E-5</v>
      </c>
      <c r="K1799">
        <f t="shared" si="115"/>
        <v>5.9220154901213631E-10</v>
      </c>
    </row>
    <row r="1800" spans="1:11" x14ac:dyDescent="0.25">
      <c r="A1800" s="1">
        <v>33674</v>
      </c>
      <c r="B1800">
        <v>3231</v>
      </c>
      <c r="C1800">
        <v>3233.4499510000001</v>
      </c>
      <c r="D1800">
        <v>3198.3500979999999</v>
      </c>
      <c r="E1800">
        <v>3208.6000979999999</v>
      </c>
      <c r="F1800">
        <v>3208.6000979999999</v>
      </c>
      <c r="G1800">
        <v>17670000</v>
      </c>
      <c r="H1800">
        <f t="shared" si="112"/>
        <v>-6.9569513646074287E-3</v>
      </c>
      <c r="I1800">
        <f t="shared" si="113"/>
        <v>-3.3672865549251299E-7</v>
      </c>
      <c r="J1800">
        <f t="shared" si="114"/>
        <v>5.3417467668710365E-5</v>
      </c>
      <c r="K1800">
        <f t="shared" si="115"/>
        <v>2.3426465478203825E-9</v>
      </c>
    </row>
    <row r="1801" spans="1:11" x14ac:dyDescent="0.25">
      <c r="A1801" s="1">
        <v>33675</v>
      </c>
      <c r="B1801">
        <v>3208.6000979999999</v>
      </c>
      <c r="C1801">
        <v>3213.1000979999999</v>
      </c>
      <c r="D1801">
        <v>3188.280029</v>
      </c>
      <c r="E1801">
        <v>3208.6000979999999</v>
      </c>
      <c r="F1801">
        <v>3208.6000979999999</v>
      </c>
      <c r="G1801">
        <v>18080000</v>
      </c>
      <c r="H1801">
        <f t="shared" si="112"/>
        <v>0</v>
      </c>
      <c r="I1801">
        <f t="shared" si="113"/>
        <v>-1.8948857844800091E-21</v>
      </c>
      <c r="J1801">
        <f t="shared" si="114"/>
        <v>1.2374500548040336E-7</v>
      </c>
      <c r="K1801">
        <f t="shared" si="115"/>
        <v>2.3448265178521718E-28</v>
      </c>
    </row>
    <row r="1802" spans="1:11" x14ac:dyDescent="0.25">
      <c r="A1802" s="1">
        <v>33676</v>
      </c>
      <c r="B1802">
        <v>3208.6000979999999</v>
      </c>
      <c r="C1802">
        <v>3237.030029</v>
      </c>
      <c r="D1802">
        <v>3208.179932</v>
      </c>
      <c r="E1802">
        <v>3235.8999020000001</v>
      </c>
      <c r="F1802">
        <v>3235.8999020000001</v>
      </c>
      <c r="G1802">
        <v>16370000</v>
      </c>
      <c r="H1802">
        <f t="shared" si="112"/>
        <v>8.4723306071876406E-3</v>
      </c>
      <c r="I1802">
        <f t="shared" si="113"/>
        <v>6.0812051360093634E-7</v>
      </c>
      <c r="J1802">
        <f t="shared" si="114"/>
        <v>6.594343826229763E-5</v>
      </c>
      <c r="K1802">
        <f t="shared" si="115"/>
        <v>5.1521227883635927E-9</v>
      </c>
    </row>
    <row r="1803" spans="1:11" x14ac:dyDescent="0.25">
      <c r="A1803" s="1">
        <v>33679</v>
      </c>
      <c r="B1803">
        <v>3235.8999020000001</v>
      </c>
      <c r="C1803">
        <v>3236.580078</v>
      </c>
      <c r="D1803">
        <v>3208.4099120000001</v>
      </c>
      <c r="E1803">
        <v>3236.3999020000001</v>
      </c>
      <c r="F1803">
        <v>3236.3999020000001</v>
      </c>
      <c r="G1803">
        <v>15050000</v>
      </c>
      <c r="H1803">
        <f t="shared" si="112"/>
        <v>1.5450458604713703E-4</v>
      </c>
      <c r="I1803">
        <f t="shared" si="113"/>
        <v>3.6794271421022744E-12</v>
      </c>
      <c r="J1803">
        <f t="shared" si="114"/>
        <v>3.8915254433594375E-8</v>
      </c>
      <c r="K1803">
        <f t="shared" si="115"/>
        <v>5.680330567492481E-16</v>
      </c>
    </row>
    <row r="1804" spans="1:11" x14ac:dyDescent="0.25">
      <c r="A1804" s="1">
        <v>33680</v>
      </c>
      <c r="B1804">
        <v>3236.3999020000001</v>
      </c>
      <c r="C1804">
        <v>3260.0600589999999</v>
      </c>
      <c r="D1804">
        <v>3235.9099120000001</v>
      </c>
      <c r="E1804">
        <v>3256</v>
      </c>
      <c r="F1804">
        <v>3256</v>
      </c>
      <c r="G1804">
        <v>18020000</v>
      </c>
      <c r="H1804">
        <f t="shared" si="112"/>
        <v>6.0378774693053599E-3</v>
      </c>
      <c r="I1804">
        <f t="shared" si="113"/>
        <v>2.2010311222299323E-7</v>
      </c>
      <c r="J1804">
        <f t="shared" si="114"/>
        <v>3.2331771719593054E-5</v>
      </c>
      <c r="K1804">
        <f t="shared" si="115"/>
        <v>1.3289283855543719E-9</v>
      </c>
    </row>
    <row r="1805" spans="1:11" x14ac:dyDescent="0.25">
      <c r="A1805" s="1">
        <v>33681</v>
      </c>
      <c r="B1805">
        <v>3256</v>
      </c>
      <c r="C1805">
        <v>3271.9099120000001</v>
      </c>
      <c r="D1805">
        <v>3246.1999510000001</v>
      </c>
      <c r="E1805">
        <v>3254.3000489999999</v>
      </c>
      <c r="F1805">
        <v>3254.3000489999999</v>
      </c>
      <c r="G1805">
        <v>17890000</v>
      </c>
      <c r="H1805">
        <f t="shared" si="112"/>
        <v>-5.2223431357717107E-4</v>
      </c>
      <c r="I1805">
        <f t="shared" si="113"/>
        <v>-1.4252954452092634E-10</v>
      </c>
      <c r="J1805">
        <f t="shared" si="114"/>
        <v>7.6389067731202593E-7</v>
      </c>
      <c r="K1805">
        <f t="shared" si="115"/>
        <v>7.4451456166620655E-14</v>
      </c>
    </row>
    <row r="1806" spans="1:11" x14ac:dyDescent="0.25">
      <c r="A1806" s="1">
        <v>33682</v>
      </c>
      <c r="B1806">
        <v>3254.3000489999999</v>
      </c>
      <c r="C1806">
        <v>3269.8999020000001</v>
      </c>
      <c r="D1806">
        <v>3251.1499020000001</v>
      </c>
      <c r="E1806">
        <v>3261.3999020000001</v>
      </c>
      <c r="F1806">
        <v>3261.3999020000001</v>
      </c>
      <c r="G1806">
        <v>17170000</v>
      </c>
      <c r="H1806">
        <f t="shared" si="112"/>
        <v>2.1793071698771684E-3</v>
      </c>
      <c r="I1806">
        <f t="shared" si="113"/>
        <v>1.0348594285375052E-8</v>
      </c>
      <c r="J1806">
        <f t="shared" si="114"/>
        <v>3.3398771835792946E-6</v>
      </c>
      <c r="K1806">
        <f t="shared" si="115"/>
        <v>2.2551485137411188E-11</v>
      </c>
    </row>
    <row r="1807" spans="1:11" x14ac:dyDescent="0.25">
      <c r="A1807" s="1">
        <v>33683</v>
      </c>
      <c r="B1807">
        <v>3261.3999020000001</v>
      </c>
      <c r="C1807">
        <v>3277.280029</v>
      </c>
      <c r="D1807">
        <v>3255.8100589999999</v>
      </c>
      <c r="E1807">
        <v>3276.3999020000001</v>
      </c>
      <c r="F1807">
        <v>3276.3999020000001</v>
      </c>
      <c r="G1807">
        <v>28640000</v>
      </c>
      <c r="H1807">
        <f t="shared" si="112"/>
        <v>4.5887077518377267E-3</v>
      </c>
      <c r="I1807">
        <f t="shared" si="113"/>
        <v>9.6613109749542914E-8</v>
      </c>
      <c r="J1807">
        <f t="shared" si="114"/>
        <v>1.7951606914011324E-5</v>
      </c>
      <c r="K1807">
        <f t="shared" si="115"/>
        <v>4.4331737024708122E-10</v>
      </c>
    </row>
    <row r="1808" spans="1:11" x14ac:dyDescent="0.25">
      <c r="A1808" s="1">
        <v>33686</v>
      </c>
      <c r="B1808">
        <v>3275.8999020000001</v>
      </c>
      <c r="C1808">
        <v>3275.9399410000001</v>
      </c>
      <c r="D1808">
        <v>3261.179932</v>
      </c>
      <c r="E1808">
        <v>3272.1000979999999</v>
      </c>
      <c r="F1808">
        <v>3272.1000979999999</v>
      </c>
      <c r="G1808">
        <v>15690000</v>
      </c>
      <c r="H1808">
        <f t="shared" si="112"/>
        <v>-1.3132181775774407E-3</v>
      </c>
      <c r="I1808">
        <f t="shared" si="113"/>
        <v>-2.2653401493526786E-9</v>
      </c>
      <c r="J1808">
        <f t="shared" si="114"/>
        <v>2.7721992278296935E-6</v>
      </c>
      <c r="K1808">
        <f t="shared" si="115"/>
        <v>2.9751661870551291E-12</v>
      </c>
    </row>
    <row r="1809" spans="1:11" x14ac:dyDescent="0.25">
      <c r="A1809" s="1">
        <v>33687</v>
      </c>
      <c r="B1809">
        <v>3272.1000979999999</v>
      </c>
      <c r="C1809">
        <v>3284.4399410000001</v>
      </c>
      <c r="D1809">
        <v>3249.110107</v>
      </c>
      <c r="E1809">
        <v>3261</v>
      </c>
      <c r="F1809">
        <v>3261</v>
      </c>
      <c r="G1809">
        <v>24380000</v>
      </c>
      <c r="H1809">
        <f t="shared" si="112"/>
        <v>-3.3981137636722057E-3</v>
      </c>
      <c r="I1809">
        <f t="shared" si="113"/>
        <v>-3.9242908480498934E-8</v>
      </c>
      <c r="J1809">
        <f t="shared" si="114"/>
        <v>1.4061658862725577E-5</v>
      </c>
      <c r="K1809">
        <f t="shared" si="115"/>
        <v>1.3335672354803714E-10</v>
      </c>
    </row>
    <row r="1810" spans="1:11" x14ac:dyDescent="0.25">
      <c r="A1810" s="1">
        <v>33688</v>
      </c>
      <c r="B1810">
        <v>3261</v>
      </c>
      <c r="C1810">
        <v>3276.389893</v>
      </c>
      <c r="D1810">
        <v>3251.1201169999999</v>
      </c>
      <c r="E1810">
        <v>3259.3999020000001</v>
      </c>
      <c r="F1810">
        <v>3259.3999020000001</v>
      </c>
      <c r="G1810">
        <v>18960000</v>
      </c>
      <c r="H1810">
        <f t="shared" si="112"/>
        <v>-4.9079751431466265E-4</v>
      </c>
      <c r="I1810">
        <f t="shared" si="113"/>
        <v>-1.1831383148672943E-10</v>
      </c>
      <c r="J1810">
        <f t="shared" si="114"/>
        <v>7.0992689662512431E-7</v>
      </c>
      <c r="K1810">
        <f t="shared" si="115"/>
        <v>5.8082775148456405E-14</v>
      </c>
    </row>
    <row r="1811" spans="1:11" x14ac:dyDescent="0.25">
      <c r="A1811" s="1">
        <v>33689</v>
      </c>
      <c r="B1811">
        <v>3259.3999020000001</v>
      </c>
      <c r="C1811">
        <v>3275.040039</v>
      </c>
      <c r="D1811">
        <v>3251.3400879999999</v>
      </c>
      <c r="E1811">
        <v>3267.6999510000001</v>
      </c>
      <c r="F1811">
        <v>3267.6999510000001</v>
      </c>
      <c r="G1811">
        <v>18120000</v>
      </c>
      <c r="H1811">
        <f t="shared" si="112"/>
        <v>2.5432592302160354E-3</v>
      </c>
      <c r="I1811">
        <f t="shared" si="113"/>
        <v>1.6447825634237439E-8</v>
      </c>
      <c r="J1811">
        <f t="shared" si="114"/>
        <v>4.8026071504067362E-6</v>
      </c>
      <c r="K1811">
        <f t="shared" si="115"/>
        <v>4.1829049024985035E-11</v>
      </c>
    </row>
    <row r="1812" spans="1:11" x14ac:dyDescent="0.25">
      <c r="A1812" s="1">
        <v>33690</v>
      </c>
      <c r="B1812">
        <v>3267.6999510000001</v>
      </c>
      <c r="C1812">
        <v>3268.110107</v>
      </c>
      <c r="D1812">
        <v>3226.5200199999999</v>
      </c>
      <c r="E1812">
        <v>3231.3999020000001</v>
      </c>
      <c r="F1812">
        <v>3231.3999020000001</v>
      </c>
      <c r="G1812">
        <v>15140000</v>
      </c>
      <c r="H1812">
        <f t="shared" si="112"/>
        <v>-1.117090898990299E-2</v>
      </c>
      <c r="I1812">
        <f t="shared" si="113"/>
        <v>-1.3940552083364678E-6</v>
      </c>
      <c r="J1812">
        <f t="shared" si="114"/>
        <v>1.3277222519888978E-4</v>
      </c>
      <c r="K1812">
        <f t="shared" si="115"/>
        <v>1.5573036366596331E-8</v>
      </c>
    </row>
    <row r="1813" spans="1:11" x14ac:dyDescent="0.25">
      <c r="A1813" s="1">
        <v>33693</v>
      </c>
      <c r="B1813">
        <v>3231.3999020000001</v>
      </c>
      <c r="C1813">
        <v>3248.8798830000001</v>
      </c>
      <c r="D1813">
        <v>3229.429932</v>
      </c>
      <c r="E1813">
        <v>3235.1999510000001</v>
      </c>
      <c r="F1813">
        <v>3235.1999510000001</v>
      </c>
      <c r="G1813">
        <v>12640000</v>
      </c>
      <c r="H1813">
        <f t="shared" si="112"/>
        <v>1.1752851649396937E-3</v>
      </c>
      <c r="I1813">
        <f t="shared" si="113"/>
        <v>1.6229030480430189E-9</v>
      </c>
      <c r="J1813">
        <f t="shared" si="114"/>
        <v>6.7817050205427952E-7</v>
      </c>
      <c r="K1813">
        <f t="shared" si="115"/>
        <v>1.907173050353797E-12</v>
      </c>
    </row>
    <row r="1814" spans="1:11" x14ac:dyDescent="0.25">
      <c r="A1814" s="1">
        <v>33694</v>
      </c>
      <c r="B1814">
        <v>3235.1999510000001</v>
      </c>
      <c r="C1814">
        <v>3260.7299800000001</v>
      </c>
      <c r="D1814">
        <v>3228.9799800000001</v>
      </c>
      <c r="E1814">
        <v>3235.5</v>
      </c>
      <c r="F1814">
        <v>3235.5</v>
      </c>
      <c r="G1814">
        <v>15110000</v>
      </c>
      <c r="H1814">
        <f t="shared" si="112"/>
        <v>9.2740817063727572E-5</v>
      </c>
      <c r="I1814">
        <f t="shared" si="113"/>
        <v>7.9446202337774926E-13</v>
      </c>
      <c r="J1814">
        <f t="shared" si="114"/>
        <v>6.709823286891082E-8</v>
      </c>
      <c r="K1814">
        <f t="shared" si="115"/>
        <v>7.3580746466717846E-17</v>
      </c>
    </row>
    <row r="1815" spans="1:11" x14ac:dyDescent="0.25">
      <c r="A1815" s="1">
        <v>33695</v>
      </c>
      <c r="B1815">
        <v>3235.5</v>
      </c>
      <c r="C1815">
        <v>3252.23999</v>
      </c>
      <c r="D1815">
        <v>3215.3400879999999</v>
      </c>
      <c r="E1815">
        <v>3249.3000489999999</v>
      </c>
      <c r="F1815">
        <v>3249.3000489999999</v>
      </c>
      <c r="G1815">
        <v>18840000</v>
      </c>
      <c r="H1815">
        <f t="shared" si="112"/>
        <v>4.2561280926513489E-3</v>
      </c>
      <c r="I1815">
        <f t="shared" si="113"/>
        <v>7.7091445469961207E-8</v>
      </c>
      <c r="J1815">
        <f t="shared" si="114"/>
        <v>1.5243980232570548E-5</v>
      </c>
      <c r="K1815">
        <f t="shared" si="115"/>
        <v>3.2810152708645924E-10</v>
      </c>
    </row>
    <row r="1816" spans="1:11" x14ac:dyDescent="0.25">
      <c r="A1816" s="1">
        <v>33696</v>
      </c>
      <c r="B1816">
        <v>3249.3000489999999</v>
      </c>
      <c r="C1816">
        <v>3259.6201169999999</v>
      </c>
      <c r="D1816">
        <v>3220.26001</v>
      </c>
      <c r="E1816">
        <v>3234.1000979999999</v>
      </c>
      <c r="F1816">
        <v>3234.1000979999999</v>
      </c>
      <c r="G1816">
        <v>19020000</v>
      </c>
      <c r="H1816">
        <f t="shared" si="112"/>
        <v>-4.6888911693927235E-3</v>
      </c>
      <c r="I1816">
        <f t="shared" si="113"/>
        <v>-1.0309671852826563E-7</v>
      </c>
      <c r="J1816">
        <f t="shared" si="114"/>
        <v>2.540830618682144E-5</v>
      </c>
      <c r="K1816">
        <f t="shared" si="115"/>
        <v>4.8342205080455113E-10</v>
      </c>
    </row>
    <row r="1817" spans="1:11" x14ac:dyDescent="0.25">
      <c r="A1817" s="1">
        <v>33697</v>
      </c>
      <c r="B1817">
        <v>3234.1000979999999</v>
      </c>
      <c r="C1817">
        <v>3250.889893</v>
      </c>
      <c r="D1817">
        <v>3211.3100589999999</v>
      </c>
      <c r="E1817">
        <v>3249.1000979999999</v>
      </c>
      <c r="F1817">
        <v>3249.1000979999999</v>
      </c>
      <c r="G1817">
        <v>21150000</v>
      </c>
      <c r="H1817">
        <f t="shared" si="112"/>
        <v>4.6273526382034713E-3</v>
      </c>
      <c r="I1817">
        <f t="shared" si="113"/>
        <v>9.9074741822275715E-8</v>
      </c>
      <c r="J1817">
        <f t="shared" si="114"/>
        <v>1.8280571981595322E-5</v>
      </c>
      <c r="K1817">
        <f t="shared" si="115"/>
        <v>4.5844150794616563E-10</v>
      </c>
    </row>
    <row r="1818" spans="1:11" x14ac:dyDescent="0.25">
      <c r="A1818" s="1">
        <v>33700</v>
      </c>
      <c r="B1818">
        <v>3249.3000489999999</v>
      </c>
      <c r="C1818">
        <v>3276.830078</v>
      </c>
      <c r="D1818">
        <v>3249.3000489999999</v>
      </c>
      <c r="E1818">
        <v>3275.5</v>
      </c>
      <c r="F1818">
        <v>3275.5</v>
      </c>
      <c r="G1818">
        <v>20110000</v>
      </c>
      <c r="H1818">
        <f t="shared" si="112"/>
        <v>8.0924641131481182E-3</v>
      </c>
      <c r="I1818">
        <f t="shared" si="113"/>
        <v>5.2993477989215773E-7</v>
      </c>
      <c r="J1818">
        <f t="shared" si="114"/>
        <v>5.991828214261635E-5</v>
      </c>
      <c r="K1818">
        <f t="shared" si="115"/>
        <v>4.2884126118040908E-9</v>
      </c>
    </row>
    <row r="1819" spans="1:11" x14ac:dyDescent="0.25">
      <c r="A1819" s="1">
        <v>33701</v>
      </c>
      <c r="B1819">
        <v>3275.5</v>
      </c>
      <c r="C1819">
        <v>3279.290039</v>
      </c>
      <c r="D1819">
        <v>3211.0900879999999</v>
      </c>
      <c r="E1819">
        <v>3213.6000979999999</v>
      </c>
      <c r="F1819">
        <v>3213.6000979999999</v>
      </c>
      <c r="G1819">
        <v>22490000</v>
      </c>
      <c r="H1819">
        <f t="shared" si="112"/>
        <v>-1.9078694631464527E-2</v>
      </c>
      <c r="I1819">
        <f t="shared" si="113"/>
        <v>-6.9447148945420484E-6</v>
      </c>
      <c r="J1819">
        <f t="shared" si="114"/>
        <v>3.7754311446433221E-4</v>
      </c>
      <c r="K1819">
        <f t="shared" si="115"/>
        <v>1.324969541493338E-7</v>
      </c>
    </row>
    <row r="1820" spans="1:11" x14ac:dyDescent="0.25">
      <c r="A1820" s="1">
        <v>33702</v>
      </c>
      <c r="B1820">
        <v>3213.6000979999999</v>
      </c>
      <c r="C1820">
        <v>3213.6000979999999</v>
      </c>
      <c r="D1820">
        <v>3161.2299800000001</v>
      </c>
      <c r="E1820">
        <v>3181.3999020000001</v>
      </c>
      <c r="F1820">
        <v>3181.3999020000001</v>
      </c>
      <c r="G1820">
        <v>29710000</v>
      </c>
      <c r="H1820">
        <f t="shared" si="112"/>
        <v>-1.007051388025533E-2</v>
      </c>
      <c r="I1820">
        <f t="shared" si="113"/>
        <v>-1.0213413302600472E-6</v>
      </c>
      <c r="J1820">
        <f t="shared" si="114"/>
        <v>1.0862408638931063E-4</v>
      </c>
      <c r="K1820">
        <f t="shared" si="115"/>
        <v>1.028555842875076E-8</v>
      </c>
    </row>
    <row r="1821" spans="1:11" x14ac:dyDescent="0.25">
      <c r="A1821" s="1">
        <v>33703</v>
      </c>
      <c r="B1821">
        <v>3181.8000489999999</v>
      </c>
      <c r="C1821">
        <v>3231.6599120000001</v>
      </c>
      <c r="D1821">
        <v>3181.8000489999999</v>
      </c>
      <c r="E1821">
        <v>3225</v>
      </c>
      <c r="F1821">
        <v>3225</v>
      </c>
      <c r="G1821">
        <v>24490000</v>
      </c>
      <c r="H1821">
        <f t="shared" si="112"/>
        <v>1.3611629569661695E-2</v>
      </c>
      <c r="I1821">
        <f t="shared" si="113"/>
        <v>2.521845754775669E-6</v>
      </c>
      <c r="J1821">
        <f t="shared" si="114"/>
        <v>1.758237675267786E-4</v>
      </c>
      <c r="K1821">
        <f t="shared" si="115"/>
        <v>3.432611818001357E-8</v>
      </c>
    </row>
    <row r="1822" spans="1:11" x14ac:dyDescent="0.25">
      <c r="A1822" s="1">
        <v>33704</v>
      </c>
      <c r="B1822">
        <v>3225.6000979999999</v>
      </c>
      <c r="C1822">
        <v>3262.969971</v>
      </c>
      <c r="D1822">
        <v>3225.6000979999999</v>
      </c>
      <c r="E1822">
        <v>3255.3999020000001</v>
      </c>
      <c r="F1822">
        <v>3255.3999020000001</v>
      </c>
      <c r="G1822">
        <v>18650000</v>
      </c>
      <c r="H1822">
        <f t="shared" si="112"/>
        <v>9.3821756236970241E-3</v>
      </c>
      <c r="I1822">
        <f t="shared" si="113"/>
        <v>8.2583539043048506E-7</v>
      </c>
      <c r="J1822">
        <f t="shared" si="114"/>
        <v>8.1548151985968718E-5</v>
      </c>
      <c r="K1822">
        <f t="shared" si="115"/>
        <v>7.7480304762782971E-9</v>
      </c>
    </row>
    <row r="1823" spans="1:11" x14ac:dyDescent="0.25">
      <c r="A1823" s="1">
        <v>33707</v>
      </c>
      <c r="B1823">
        <v>3255.3999020000001</v>
      </c>
      <c r="C1823">
        <v>3270.570068</v>
      </c>
      <c r="D1823">
        <v>3248.429932</v>
      </c>
      <c r="E1823">
        <v>3269.8999020000001</v>
      </c>
      <c r="F1823">
        <v>3269.8999020000001</v>
      </c>
      <c r="G1823">
        <v>13220000</v>
      </c>
      <c r="H1823">
        <f t="shared" si="112"/>
        <v>4.4442475600283892E-3</v>
      </c>
      <c r="I1823">
        <f t="shared" si="113"/>
        <v>8.7772496307562401E-8</v>
      </c>
      <c r="J1823">
        <f t="shared" si="114"/>
        <v>1.674833916006551E-5</v>
      </c>
      <c r="K1823">
        <f t="shared" si="115"/>
        <v>3.9007184114444843E-10</v>
      </c>
    </row>
    <row r="1824" spans="1:11" x14ac:dyDescent="0.25">
      <c r="A1824" s="1">
        <v>33708</v>
      </c>
      <c r="B1824">
        <v>3269.8999020000001</v>
      </c>
      <c r="C1824">
        <v>3322.2299800000001</v>
      </c>
      <c r="D1824">
        <v>3269.4499510000001</v>
      </c>
      <c r="E1824">
        <v>3306.1000979999999</v>
      </c>
      <c r="F1824">
        <v>3306.1000979999999</v>
      </c>
      <c r="G1824">
        <v>26050000</v>
      </c>
      <c r="H1824">
        <f t="shared" si="112"/>
        <v>1.1009903185962466E-2</v>
      </c>
      <c r="I1824">
        <f t="shared" si="113"/>
        <v>1.3345530940390258E-6</v>
      </c>
      <c r="J1824">
        <f t="shared" si="114"/>
        <v>1.1359571597511516E-4</v>
      </c>
      <c r="K1824">
        <f t="shared" si="115"/>
        <v>1.4693135217616401E-8</v>
      </c>
    </row>
    <row r="1825" spans="1:11" x14ac:dyDescent="0.25">
      <c r="A1825" s="1">
        <v>33709</v>
      </c>
      <c r="B1825">
        <v>3307</v>
      </c>
      <c r="C1825">
        <v>3354.1999510000001</v>
      </c>
      <c r="D1825">
        <v>3307</v>
      </c>
      <c r="E1825">
        <v>3353.8000489999999</v>
      </c>
      <c r="F1825">
        <v>3353.8000489999999</v>
      </c>
      <c r="G1825">
        <v>25460000</v>
      </c>
      <c r="H1825">
        <f t="shared" si="112"/>
        <v>1.4324769323741085E-2</v>
      </c>
      <c r="I1825">
        <f t="shared" si="113"/>
        <v>2.9393523958120153E-6</v>
      </c>
      <c r="J1825">
        <f t="shared" si="114"/>
        <v>1.9524459599737929E-4</v>
      </c>
      <c r="K1825">
        <f t="shared" si="115"/>
        <v>4.2105181301014486E-8</v>
      </c>
    </row>
    <row r="1826" spans="1:11" x14ac:dyDescent="0.25">
      <c r="A1826" s="1">
        <v>33710</v>
      </c>
      <c r="B1826">
        <v>3353.8000489999999</v>
      </c>
      <c r="C1826">
        <v>3366.5</v>
      </c>
      <c r="D1826">
        <v>3343.25</v>
      </c>
      <c r="E1826">
        <v>3366.5</v>
      </c>
      <c r="F1826">
        <v>3366.5</v>
      </c>
      <c r="G1826">
        <v>27840000</v>
      </c>
      <c r="H1826">
        <f t="shared" si="112"/>
        <v>3.7795830620337037E-3</v>
      </c>
      <c r="I1826">
        <f t="shared" si="113"/>
        <v>5.3986978831233915E-8</v>
      </c>
      <c r="J1826">
        <f t="shared" si="114"/>
        <v>1.1749874396647492E-5</v>
      </c>
      <c r="K1826">
        <f t="shared" si="115"/>
        <v>2.0404159014191248E-10</v>
      </c>
    </row>
    <row r="1827" spans="1:11" x14ac:dyDescent="0.25">
      <c r="A1827" s="1">
        <v>33714</v>
      </c>
      <c r="B1827">
        <v>3365.6000979999999</v>
      </c>
      <c r="C1827">
        <v>3365.610107</v>
      </c>
      <c r="D1827">
        <v>3315.5200199999999</v>
      </c>
      <c r="E1827">
        <v>3336.3000489999999</v>
      </c>
      <c r="F1827">
        <v>3336.3000489999999</v>
      </c>
      <c r="G1827">
        <v>22290000</v>
      </c>
      <c r="H1827">
        <f t="shared" si="112"/>
        <v>-9.0112058055011393E-3</v>
      </c>
      <c r="I1827">
        <f t="shared" si="113"/>
        <v>-7.3175654791265148E-7</v>
      </c>
      <c r="J1827">
        <f t="shared" si="114"/>
        <v>8.766539239274065E-5</v>
      </c>
      <c r="K1827">
        <f t="shared" si="115"/>
        <v>6.5940994039819892E-9</v>
      </c>
    </row>
    <row r="1828" spans="1:11" x14ac:dyDescent="0.25">
      <c r="A1828" s="1">
        <v>33715</v>
      </c>
      <c r="B1828">
        <v>3336.3000489999999</v>
      </c>
      <c r="C1828">
        <v>3350.6298830000001</v>
      </c>
      <c r="D1828">
        <v>3320.889893</v>
      </c>
      <c r="E1828">
        <v>3343.3000489999999</v>
      </c>
      <c r="F1828">
        <v>3343.3000489999999</v>
      </c>
      <c r="G1828">
        <v>20080000</v>
      </c>
      <c r="H1828">
        <f t="shared" si="112"/>
        <v>2.095934624782512E-3</v>
      </c>
      <c r="I1828">
        <f t="shared" si="113"/>
        <v>9.2056884229243245E-9</v>
      </c>
      <c r="J1828">
        <f t="shared" si="114"/>
        <v>3.0420959954619176E-6</v>
      </c>
      <c r="K1828">
        <f t="shared" si="115"/>
        <v>1.9293381952602263E-11</v>
      </c>
    </row>
    <row r="1829" spans="1:11" x14ac:dyDescent="0.25">
      <c r="A1829" s="1">
        <v>33716</v>
      </c>
      <c r="B1829">
        <v>3343.3000489999999</v>
      </c>
      <c r="C1829">
        <v>3352.860107</v>
      </c>
      <c r="D1829">
        <v>3330.719971</v>
      </c>
      <c r="E1829">
        <v>3338.8000489999999</v>
      </c>
      <c r="F1829">
        <v>3338.8000489999999</v>
      </c>
      <c r="G1829">
        <v>18160000</v>
      </c>
      <c r="H1829">
        <f t="shared" si="112"/>
        <v>-1.3468821521039607E-3</v>
      </c>
      <c r="I1829">
        <f t="shared" si="113"/>
        <v>-2.4440410224458612E-9</v>
      </c>
      <c r="J1829">
        <f t="shared" si="114"/>
        <v>2.8854330051054282E-6</v>
      </c>
      <c r="K1829">
        <f t="shared" si="115"/>
        <v>3.2921376700119632E-12</v>
      </c>
    </row>
    <row r="1830" spans="1:11" x14ac:dyDescent="0.25">
      <c r="A1830" s="1">
        <v>33717</v>
      </c>
      <c r="B1830">
        <v>3338.8000489999999</v>
      </c>
      <c r="C1830">
        <v>3352.860107</v>
      </c>
      <c r="D1830">
        <v>3330.719971</v>
      </c>
      <c r="E1830">
        <v>3348.6000979999999</v>
      </c>
      <c r="F1830">
        <v>3348.6000979999999</v>
      </c>
      <c r="G1830">
        <v>24810000</v>
      </c>
      <c r="H1830">
        <f t="shared" si="112"/>
        <v>2.9309016358914672E-3</v>
      </c>
      <c r="I1830">
        <f t="shared" si="113"/>
        <v>2.5173796665826126E-8</v>
      </c>
      <c r="J1830">
        <f t="shared" si="114"/>
        <v>6.6518989340112524E-6</v>
      </c>
      <c r="K1830">
        <f t="shared" si="115"/>
        <v>7.377880669786258E-11</v>
      </c>
    </row>
    <row r="1831" spans="1:11" x14ac:dyDescent="0.25">
      <c r="A1831" s="1">
        <v>33718</v>
      </c>
      <c r="B1831">
        <v>3348.6000979999999</v>
      </c>
      <c r="C1831">
        <v>3361.8100589999999</v>
      </c>
      <c r="D1831">
        <v>3323.1201169999999</v>
      </c>
      <c r="E1831">
        <v>3324.5</v>
      </c>
      <c r="F1831">
        <v>3324.5</v>
      </c>
      <c r="G1831">
        <v>21220000</v>
      </c>
      <c r="H1831">
        <f t="shared" si="112"/>
        <v>-7.2230904458946326E-3</v>
      </c>
      <c r="I1831">
        <f t="shared" si="113"/>
        <v>-3.768699236899195E-7</v>
      </c>
      <c r="J1831">
        <f t="shared" si="114"/>
        <v>5.7378572631319558E-5</v>
      </c>
      <c r="K1831">
        <f t="shared" si="115"/>
        <v>2.7222121809204693E-9</v>
      </c>
    </row>
    <row r="1832" spans="1:11" x14ac:dyDescent="0.25">
      <c r="A1832" s="1">
        <v>33721</v>
      </c>
      <c r="B1832">
        <v>3324</v>
      </c>
      <c r="C1832">
        <v>3324.0200199999999</v>
      </c>
      <c r="D1832">
        <v>3303.669922</v>
      </c>
      <c r="E1832">
        <v>3304.5600589999999</v>
      </c>
      <c r="F1832">
        <v>3304.5600589999999</v>
      </c>
      <c r="G1832">
        <v>21610000</v>
      </c>
      <c r="H1832">
        <f t="shared" si="112"/>
        <v>-6.0159361841664654E-3</v>
      </c>
      <c r="I1832">
        <f t="shared" si="113"/>
        <v>-2.1773911907661849E-7</v>
      </c>
      <c r="J1832">
        <f t="shared" si="114"/>
        <v>4.0547734046756657E-5</v>
      </c>
      <c r="K1832">
        <f t="shared" si="115"/>
        <v>1.3099315892900434E-9</v>
      </c>
    </row>
    <row r="1833" spans="1:11" x14ac:dyDescent="0.25">
      <c r="A1833" s="1">
        <v>33722</v>
      </c>
      <c r="B1833">
        <v>3304.5</v>
      </c>
      <c r="C1833">
        <v>3317.080078</v>
      </c>
      <c r="D1833">
        <v>3283.98999</v>
      </c>
      <c r="E1833">
        <v>3307.8999020000001</v>
      </c>
      <c r="F1833">
        <v>3307.8999020000001</v>
      </c>
      <c r="G1833">
        <v>18860000</v>
      </c>
      <c r="H1833">
        <f t="shared" si="112"/>
        <v>1.0101666561934746E-3</v>
      </c>
      <c r="I1833">
        <f t="shared" si="113"/>
        <v>1.030432326688049E-9</v>
      </c>
      <c r="J1833">
        <f t="shared" si="114"/>
        <v>4.3348078041777223E-7</v>
      </c>
      <c r="K1833">
        <f t="shared" si="115"/>
        <v>1.0407808670302154E-12</v>
      </c>
    </row>
    <row r="1834" spans="1:11" x14ac:dyDescent="0.25">
      <c r="A1834" s="1">
        <v>33723</v>
      </c>
      <c r="B1834">
        <v>3308.1000979999999</v>
      </c>
      <c r="C1834">
        <v>3338.7700199999999</v>
      </c>
      <c r="D1834">
        <v>3308.1000979999999</v>
      </c>
      <c r="E1834">
        <v>3333.1999510000001</v>
      </c>
      <c r="F1834">
        <v>3333.1999510000001</v>
      </c>
      <c r="G1834">
        <v>21280000</v>
      </c>
      <c r="H1834">
        <f t="shared" si="112"/>
        <v>7.6192714929269982E-3</v>
      </c>
      <c r="I1834">
        <f t="shared" si="113"/>
        <v>4.4230228808660978E-7</v>
      </c>
      <c r="J1834">
        <f t="shared" si="114"/>
        <v>5.2816518603090834E-5</v>
      </c>
      <c r="K1834">
        <f t="shared" si="115"/>
        <v>3.3699664821756274E-9</v>
      </c>
    </row>
    <row r="1835" spans="1:11" x14ac:dyDescent="0.25">
      <c r="A1835" s="1">
        <v>33724</v>
      </c>
      <c r="B1835">
        <v>3333.1999510000001</v>
      </c>
      <c r="C1835">
        <v>3361.139893</v>
      </c>
      <c r="D1835">
        <v>3328.48999</v>
      </c>
      <c r="E1835">
        <v>3359.1000979999999</v>
      </c>
      <c r="F1835">
        <v>3359.1000979999999</v>
      </c>
      <c r="G1835">
        <v>22960000</v>
      </c>
      <c r="H1835">
        <f t="shared" si="112"/>
        <v>7.7403213012782546E-3</v>
      </c>
      <c r="I1835">
        <f t="shared" si="113"/>
        <v>4.6372033027274959E-7</v>
      </c>
      <c r="J1835">
        <f t="shared" si="114"/>
        <v>5.4590629996519129E-5</v>
      </c>
      <c r="K1835">
        <f t="shared" si="115"/>
        <v>3.58928696717114E-9</v>
      </c>
    </row>
    <row r="1836" spans="1:11" x14ac:dyDescent="0.25">
      <c r="A1836" s="1">
        <v>33725</v>
      </c>
      <c r="B1836">
        <v>3359.1000979999999</v>
      </c>
      <c r="C1836">
        <v>3362.030029</v>
      </c>
      <c r="D1836">
        <v>3324.0200199999999</v>
      </c>
      <c r="E1836">
        <v>3336.1000979999999</v>
      </c>
      <c r="F1836">
        <v>3336.1000979999999</v>
      </c>
      <c r="G1836">
        <v>19380000</v>
      </c>
      <c r="H1836">
        <f t="shared" si="112"/>
        <v>-6.8706206845738681E-3</v>
      </c>
      <c r="I1836">
        <f t="shared" si="113"/>
        <v>-3.2434811872720819E-7</v>
      </c>
      <c r="J1836">
        <f t="shared" si="114"/>
        <v>5.216298617888191E-5</v>
      </c>
      <c r="K1836">
        <f t="shared" si="115"/>
        <v>2.2285130299895071E-9</v>
      </c>
    </row>
    <row r="1837" spans="1:11" x14ac:dyDescent="0.25">
      <c r="A1837" s="1">
        <v>33728</v>
      </c>
      <c r="B1837">
        <v>3336.1000979999999</v>
      </c>
      <c r="C1837">
        <v>3387.5200199999999</v>
      </c>
      <c r="D1837">
        <v>3335.8701169999999</v>
      </c>
      <c r="E1837">
        <v>3378.1000979999999</v>
      </c>
      <c r="F1837">
        <v>3378.1000979999999</v>
      </c>
      <c r="G1837">
        <v>18680000</v>
      </c>
      <c r="H1837">
        <f t="shared" si="112"/>
        <v>1.2510960831369381E-2</v>
      </c>
      <c r="I1837">
        <f t="shared" si="113"/>
        <v>1.9582092895973444E-6</v>
      </c>
      <c r="J1837">
        <f t="shared" si="114"/>
        <v>1.4784582238137892E-4</v>
      </c>
      <c r="K1837">
        <f t="shared" si="115"/>
        <v>2.4498837403156767E-8</v>
      </c>
    </row>
    <row r="1838" spans="1:11" x14ac:dyDescent="0.25">
      <c r="A1838" s="1">
        <v>33729</v>
      </c>
      <c r="B1838">
        <v>3378.1000979999999</v>
      </c>
      <c r="C1838">
        <v>3378.1298830000001</v>
      </c>
      <c r="D1838">
        <v>3358.8999020000001</v>
      </c>
      <c r="E1838">
        <v>3359.3999020000001</v>
      </c>
      <c r="F1838">
        <v>3359.3999020000001</v>
      </c>
      <c r="G1838">
        <v>18080000</v>
      </c>
      <c r="H1838">
        <f t="shared" si="112"/>
        <v>-5.5510928445109166E-3</v>
      </c>
      <c r="I1838">
        <f t="shared" si="113"/>
        <v>-1.7106632164103647E-7</v>
      </c>
      <c r="J1838">
        <f t="shared" si="114"/>
        <v>3.4843837964068507E-5</v>
      </c>
      <c r="K1838">
        <f t="shared" si="115"/>
        <v>9.496262026012696E-10</v>
      </c>
    </row>
    <row r="1839" spans="1:11" x14ac:dyDescent="0.25">
      <c r="A1839" s="1">
        <v>33730</v>
      </c>
      <c r="B1839">
        <v>3360</v>
      </c>
      <c r="C1839">
        <v>3383.719971</v>
      </c>
      <c r="D1839">
        <v>3360</v>
      </c>
      <c r="E1839">
        <v>3369.3999020000001</v>
      </c>
      <c r="F1839">
        <v>3369.3999020000001</v>
      </c>
      <c r="G1839">
        <v>17940000</v>
      </c>
      <c r="H1839">
        <f t="shared" si="112"/>
        <v>2.9723004557798928E-3</v>
      </c>
      <c r="I1839">
        <f t="shared" si="113"/>
        <v>2.6255716870725328E-8</v>
      </c>
      <c r="J1839">
        <f t="shared" si="114"/>
        <v>6.8671584703610999E-6</v>
      </c>
      <c r="K1839">
        <f t="shared" si="115"/>
        <v>7.8036630207856648E-11</v>
      </c>
    </row>
    <row r="1840" spans="1:11" x14ac:dyDescent="0.25">
      <c r="A1840" s="1">
        <v>33731</v>
      </c>
      <c r="B1840">
        <v>3369.3999020000001</v>
      </c>
      <c r="C1840">
        <v>3374.780029</v>
      </c>
      <c r="D1840">
        <v>3357.330078</v>
      </c>
      <c r="E1840">
        <v>3363.3999020000001</v>
      </c>
      <c r="F1840">
        <v>3363.3999020000001</v>
      </c>
      <c r="G1840">
        <v>17570000</v>
      </c>
      <c r="H1840">
        <f t="shared" si="112"/>
        <v>-1.782319915339706E-3</v>
      </c>
      <c r="I1840">
        <f t="shared" si="113"/>
        <v>-5.6630113825865382E-9</v>
      </c>
      <c r="J1840">
        <f t="shared" si="114"/>
        <v>4.5543571938096881E-6</v>
      </c>
      <c r="K1840">
        <f t="shared" si="115"/>
        <v>1.0093998737354004E-11</v>
      </c>
    </row>
    <row r="1841" spans="1:11" x14ac:dyDescent="0.25">
      <c r="A1841" s="1">
        <v>33732</v>
      </c>
      <c r="B1841">
        <v>3363.3999020000001</v>
      </c>
      <c r="C1841">
        <v>3375.669922</v>
      </c>
      <c r="D1841">
        <v>3353.530029</v>
      </c>
      <c r="E1841">
        <v>3369.3999020000001</v>
      </c>
      <c r="F1841">
        <v>3369.3999020000001</v>
      </c>
      <c r="G1841">
        <v>14560000</v>
      </c>
      <c r="H1841">
        <f t="shared" si="112"/>
        <v>1.7823199153396635E-3</v>
      </c>
      <c r="I1841">
        <f t="shared" si="113"/>
        <v>5.6606528045494582E-9</v>
      </c>
      <c r="J1841">
        <f t="shared" si="114"/>
        <v>2.0464613783840698E-6</v>
      </c>
      <c r="K1841">
        <f t="shared" si="115"/>
        <v>1.0088393749859498E-11</v>
      </c>
    </row>
    <row r="1842" spans="1:11" x14ac:dyDescent="0.25">
      <c r="A1842" s="1">
        <v>33735</v>
      </c>
      <c r="B1842">
        <v>3369.3999020000001</v>
      </c>
      <c r="C1842">
        <v>3397.8100589999999</v>
      </c>
      <c r="D1842">
        <v>3368.959961</v>
      </c>
      <c r="E1842">
        <v>3397.6000979999999</v>
      </c>
      <c r="F1842">
        <v>3397.6000979999999</v>
      </c>
      <c r="G1842">
        <v>14110000</v>
      </c>
      <c r="H1842">
        <f t="shared" si="112"/>
        <v>8.334670976144435E-3</v>
      </c>
      <c r="I1842">
        <f t="shared" si="113"/>
        <v>5.789566359203606E-7</v>
      </c>
      <c r="J1842">
        <f t="shared" si="114"/>
        <v>6.372664280635012E-5</v>
      </c>
      <c r="K1842">
        <f t="shared" si="115"/>
        <v>4.825341426859566E-9</v>
      </c>
    </row>
    <row r="1843" spans="1:11" x14ac:dyDescent="0.25">
      <c r="A1843" s="1">
        <v>33736</v>
      </c>
      <c r="B1843">
        <v>3397.6000979999999</v>
      </c>
      <c r="C1843">
        <v>3440.669922</v>
      </c>
      <c r="D1843">
        <v>3373.9099120000001</v>
      </c>
      <c r="E1843">
        <v>3385.1000979999999</v>
      </c>
      <c r="F1843">
        <v>3385.1000979999999</v>
      </c>
      <c r="G1843">
        <v>19030000</v>
      </c>
      <c r="H1843">
        <f t="shared" si="112"/>
        <v>-3.6858518850458365E-3</v>
      </c>
      <c r="I1843">
        <f t="shared" si="113"/>
        <v>-5.0079199548625373E-8</v>
      </c>
      <c r="J1843">
        <f t="shared" si="114"/>
        <v>1.6302423457951854E-5</v>
      </c>
      <c r="K1843">
        <f t="shared" si="115"/>
        <v>1.8459070910871001E-10</v>
      </c>
    </row>
    <row r="1844" spans="1:11" x14ac:dyDescent="0.25">
      <c r="A1844" s="1">
        <v>33737</v>
      </c>
      <c r="B1844">
        <v>3385.1000979999999</v>
      </c>
      <c r="C1844">
        <v>3396.790039</v>
      </c>
      <c r="D1844">
        <v>3378.709961</v>
      </c>
      <c r="E1844">
        <v>3392</v>
      </c>
      <c r="F1844">
        <v>3392</v>
      </c>
      <c r="G1844">
        <v>17720000</v>
      </c>
      <c r="H1844">
        <f t="shared" si="112"/>
        <v>2.0362409538888233E-3</v>
      </c>
      <c r="I1844">
        <f t="shared" si="113"/>
        <v>8.4412803364586978E-9</v>
      </c>
      <c r="J1844">
        <f t="shared" si="114"/>
        <v>2.8374286390745177E-6</v>
      </c>
      <c r="K1844">
        <f t="shared" si="115"/>
        <v>1.7187436158072128E-11</v>
      </c>
    </row>
    <row r="1845" spans="1:11" x14ac:dyDescent="0.25">
      <c r="A1845" s="1">
        <v>33738</v>
      </c>
      <c r="B1845">
        <v>3392</v>
      </c>
      <c r="C1845">
        <v>3393.580078</v>
      </c>
      <c r="D1845">
        <v>3357.209961</v>
      </c>
      <c r="E1845">
        <v>3368.8999020000001</v>
      </c>
      <c r="F1845">
        <v>3368.8999020000001</v>
      </c>
      <c r="G1845">
        <v>18270000</v>
      </c>
      <c r="H1845">
        <f t="shared" si="112"/>
        <v>-6.8334654337238931E-3</v>
      </c>
      <c r="I1845">
        <f t="shared" si="113"/>
        <v>-3.1911454472148151E-7</v>
      </c>
      <c r="J1845">
        <f t="shared" si="114"/>
        <v>5.162766691289308E-5</v>
      </c>
      <c r="K1845">
        <f t="shared" si="115"/>
        <v>2.1806976995838668E-9</v>
      </c>
    </row>
    <row r="1846" spans="1:11" x14ac:dyDescent="0.25">
      <c r="A1846" s="1">
        <v>33739</v>
      </c>
      <c r="B1846">
        <v>3368.8999020000001</v>
      </c>
      <c r="C1846">
        <v>3368.8999020000001</v>
      </c>
      <c r="D1846">
        <v>3346</v>
      </c>
      <c r="E1846">
        <v>3353.1000979999999</v>
      </c>
      <c r="F1846">
        <v>3353.1000979999999</v>
      </c>
      <c r="G1846">
        <v>18430000</v>
      </c>
      <c r="H1846">
        <f t="shared" si="112"/>
        <v>-4.7009321917089036E-3</v>
      </c>
      <c r="I1846">
        <f t="shared" si="113"/>
        <v>-1.0389299264877266E-7</v>
      </c>
      <c r="J1846">
        <f t="shared" si="114"/>
        <v>2.5529840698625108E-5</v>
      </c>
      <c r="K1846">
        <f t="shared" si="115"/>
        <v>4.8840676987453661E-10</v>
      </c>
    </row>
    <row r="1847" spans="1:11" x14ac:dyDescent="0.25">
      <c r="A1847" s="1">
        <v>33742</v>
      </c>
      <c r="B1847">
        <v>3353.1000979999999</v>
      </c>
      <c r="C1847">
        <v>3381.639893</v>
      </c>
      <c r="D1847">
        <v>3353.0900879999999</v>
      </c>
      <c r="E1847">
        <v>3376</v>
      </c>
      <c r="F1847">
        <v>3376</v>
      </c>
      <c r="G1847">
        <v>14960000</v>
      </c>
      <c r="H1847">
        <f t="shared" si="112"/>
        <v>6.8062564294869799E-3</v>
      </c>
      <c r="I1847">
        <f t="shared" si="113"/>
        <v>3.1528349346222939E-7</v>
      </c>
      <c r="J1847">
        <f t="shared" si="114"/>
        <v>4.1660342360930191E-5</v>
      </c>
      <c r="K1847">
        <f t="shared" si="115"/>
        <v>2.1458612897307887E-9</v>
      </c>
    </row>
    <row r="1848" spans="1:11" x14ac:dyDescent="0.25">
      <c r="A1848" s="1">
        <v>33743</v>
      </c>
      <c r="B1848">
        <v>3376</v>
      </c>
      <c r="C1848">
        <v>3440.1899410000001</v>
      </c>
      <c r="D1848">
        <v>3368.469971</v>
      </c>
      <c r="E1848">
        <v>3398</v>
      </c>
      <c r="F1848">
        <v>3398</v>
      </c>
      <c r="G1848">
        <v>20950000</v>
      </c>
      <c r="H1848">
        <f t="shared" si="112"/>
        <v>6.4954465160295977E-3</v>
      </c>
      <c r="I1848">
        <f t="shared" si="113"/>
        <v>2.7403258771616798E-7</v>
      </c>
      <c r="J1848">
        <f t="shared" si="114"/>
        <v>3.7744710964194692E-5</v>
      </c>
      <c r="K1848">
        <f t="shared" si="115"/>
        <v>1.7799301069954899E-9</v>
      </c>
    </row>
    <row r="1849" spans="1:11" x14ac:dyDescent="0.25">
      <c r="A1849" s="1">
        <v>33744</v>
      </c>
      <c r="B1849">
        <v>3398</v>
      </c>
      <c r="C1849">
        <v>3404.3400879999999</v>
      </c>
      <c r="D1849">
        <v>3388.2299800000001</v>
      </c>
      <c r="E1849">
        <v>3393.8000489999999</v>
      </c>
      <c r="F1849">
        <v>3393.8000489999999</v>
      </c>
      <c r="G1849">
        <v>34230000</v>
      </c>
      <c r="H1849">
        <f t="shared" si="112"/>
        <v>-1.2367712550587816E-3</v>
      </c>
      <c r="I1849">
        <f t="shared" si="113"/>
        <v>-1.8923370909725623E-9</v>
      </c>
      <c r="J1849">
        <f t="shared" si="114"/>
        <v>2.5234762911130519E-6</v>
      </c>
      <c r="K1849">
        <f t="shared" si="115"/>
        <v>2.3406222862601127E-12</v>
      </c>
    </row>
    <row r="1850" spans="1:11" x14ac:dyDescent="0.25">
      <c r="A1850" s="1">
        <v>33745</v>
      </c>
      <c r="B1850">
        <v>3393.8000489999999</v>
      </c>
      <c r="C1850">
        <v>3394.0900879999999</v>
      </c>
      <c r="D1850">
        <v>3365.540039</v>
      </c>
      <c r="E1850">
        <v>3378.6999510000001</v>
      </c>
      <c r="F1850">
        <v>3378.6999510000001</v>
      </c>
      <c r="G1850">
        <v>19190000</v>
      </c>
      <c r="H1850">
        <f t="shared" si="112"/>
        <v>-4.4592463704566949E-3</v>
      </c>
      <c r="I1850">
        <f t="shared" si="113"/>
        <v>-8.8678953074507927E-8</v>
      </c>
      <c r="J1850">
        <f t="shared" si="114"/>
        <v>2.3145917803714233E-5</v>
      </c>
      <c r="K1850">
        <f t="shared" si="115"/>
        <v>3.954522732109332E-10</v>
      </c>
    </row>
    <row r="1851" spans="1:11" x14ac:dyDescent="0.25">
      <c r="A1851" s="1">
        <v>33746</v>
      </c>
      <c r="B1851">
        <v>3378.6999510000001</v>
      </c>
      <c r="C1851">
        <v>3392.6201169999999</v>
      </c>
      <c r="D1851">
        <v>3376.5200199999999</v>
      </c>
      <c r="E1851">
        <v>3386.8000489999999</v>
      </c>
      <c r="F1851">
        <v>3386.8000489999999</v>
      </c>
      <c r="G1851">
        <v>17690000</v>
      </c>
      <c r="H1851">
        <f t="shared" si="112"/>
        <v>2.3945316296945245E-3</v>
      </c>
      <c r="I1851">
        <f t="shared" si="113"/>
        <v>1.3727593229177717E-8</v>
      </c>
      <c r="J1851">
        <f t="shared" si="114"/>
        <v>4.1728583945198715E-6</v>
      </c>
      <c r="K1851">
        <f t="shared" si="115"/>
        <v>3.2869457465747057E-11</v>
      </c>
    </row>
    <row r="1852" spans="1:11" x14ac:dyDescent="0.25">
      <c r="A1852" s="1">
        <v>33750</v>
      </c>
      <c r="B1852">
        <v>3386.8000489999999</v>
      </c>
      <c r="C1852">
        <v>3386.8000489999999</v>
      </c>
      <c r="D1852">
        <v>3356.4399410000001</v>
      </c>
      <c r="E1852">
        <v>3364.1999510000001</v>
      </c>
      <c r="F1852">
        <v>3364.1999510000001</v>
      </c>
      <c r="G1852">
        <v>25940000</v>
      </c>
      <c r="H1852">
        <f t="shared" si="112"/>
        <v>-6.6953584435015256E-3</v>
      </c>
      <c r="I1852">
        <f t="shared" si="113"/>
        <v>-3.0015499648750295E-7</v>
      </c>
      <c r="J1852">
        <f t="shared" si="114"/>
        <v>4.9662076846274359E-5</v>
      </c>
      <c r="K1852">
        <f t="shared" si="115"/>
        <v>2.0096824327734592E-9</v>
      </c>
    </row>
    <row r="1853" spans="1:11" x14ac:dyDescent="0.25">
      <c r="A1853" s="1">
        <v>33751</v>
      </c>
      <c r="B1853">
        <v>3364.1999510000001</v>
      </c>
      <c r="C1853">
        <v>3380.330078</v>
      </c>
      <c r="D1853">
        <v>3360.070068</v>
      </c>
      <c r="E1853">
        <v>3370.3999020000001</v>
      </c>
      <c r="F1853">
        <v>3370.3999020000001</v>
      </c>
      <c r="G1853">
        <v>22390000</v>
      </c>
      <c r="H1853">
        <f t="shared" si="112"/>
        <v>1.8412237955841607E-3</v>
      </c>
      <c r="I1853">
        <f t="shared" si="113"/>
        <v>6.2406836748629659E-9</v>
      </c>
      <c r="J1853">
        <f t="shared" si="114"/>
        <v>2.2184604462750683E-6</v>
      </c>
      <c r="K1853">
        <f t="shared" si="115"/>
        <v>1.1489723029435751E-11</v>
      </c>
    </row>
    <row r="1854" spans="1:11" x14ac:dyDescent="0.25">
      <c r="A1854" s="1">
        <v>33752</v>
      </c>
      <c r="B1854">
        <v>3370.3999020000001</v>
      </c>
      <c r="C1854">
        <v>3398.429932</v>
      </c>
      <c r="D1854">
        <v>3368.6201169999999</v>
      </c>
      <c r="E1854">
        <v>3398.3999020000001</v>
      </c>
      <c r="F1854">
        <v>3398.3999020000001</v>
      </c>
      <c r="G1854">
        <v>18350000</v>
      </c>
      <c r="H1854">
        <f t="shared" si="112"/>
        <v>8.2733011823257867E-3</v>
      </c>
      <c r="I1854">
        <f t="shared" si="113"/>
        <v>5.6626147597522937E-7</v>
      </c>
      <c r="J1854">
        <f t="shared" si="114"/>
        <v>6.2750591585129591E-5</v>
      </c>
      <c r="K1854">
        <f t="shared" si="115"/>
        <v>4.6847816666619621E-9</v>
      </c>
    </row>
    <row r="1855" spans="1:11" x14ac:dyDescent="0.25">
      <c r="A1855" s="1">
        <v>33753</v>
      </c>
      <c r="B1855">
        <v>3398.3999020000001</v>
      </c>
      <c r="C1855">
        <v>3420.209961</v>
      </c>
      <c r="D1855">
        <v>3396.1000979999999</v>
      </c>
      <c r="E1855">
        <v>3396.8999020000001</v>
      </c>
      <c r="F1855">
        <v>3396.8999020000001</v>
      </c>
      <c r="G1855">
        <v>20770000</v>
      </c>
      <c r="H1855">
        <f t="shared" si="112"/>
        <v>-4.4148163219537214E-4</v>
      </c>
      <c r="I1855">
        <f t="shared" si="113"/>
        <v>-8.6119809167154275E-11</v>
      </c>
      <c r="J1855">
        <f t="shared" si="114"/>
        <v>6.2925462971247415E-7</v>
      </c>
      <c r="K1855">
        <f t="shared" si="115"/>
        <v>3.8030970811726605E-14</v>
      </c>
    </row>
    <row r="1856" spans="1:11" x14ac:dyDescent="0.25">
      <c r="A1856" s="1">
        <v>33756</v>
      </c>
      <c r="B1856">
        <v>3396.8999020000001</v>
      </c>
      <c r="C1856">
        <v>3413.469971</v>
      </c>
      <c r="D1856">
        <v>3373.030029</v>
      </c>
      <c r="E1856">
        <v>3413.1999510000001</v>
      </c>
      <c r="F1856">
        <v>3413.1999510000001</v>
      </c>
      <c r="G1856">
        <v>21280000</v>
      </c>
      <c r="H1856">
        <f t="shared" si="112"/>
        <v>4.7870311681307304E-3</v>
      </c>
      <c r="I1856">
        <f t="shared" si="113"/>
        <v>1.0968950722634255E-7</v>
      </c>
      <c r="J1856">
        <f t="shared" si="114"/>
        <v>1.9671505411077361E-5</v>
      </c>
      <c r="K1856">
        <f t="shared" si="115"/>
        <v>5.2507351638072995E-10</v>
      </c>
    </row>
    <row r="1857" spans="1:11" x14ac:dyDescent="0.25">
      <c r="A1857" s="1">
        <v>33757</v>
      </c>
      <c r="B1857">
        <v>3413.1999510000001</v>
      </c>
      <c r="C1857">
        <v>3420.469971</v>
      </c>
      <c r="D1857">
        <v>3392.7299800000001</v>
      </c>
      <c r="E1857">
        <v>3396.1000979999999</v>
      </c>
      <c r="F1857">
        <v>3396.1000979999999</v>
      </c>
      <c r="G1857">
        <v>22350000</v>
      </c>
      <c r="H1857">
        <f t="shared" si="112"/>
        <v>-5.0225100445316379E-3</v>
      </c>
      <c r="I1857">
        <f t="shared" si="113"/>
        <v>-1.2670523013674451E-7</v>
      </c>
      <c r="J1857">
        <f t="shared" si="114"/>
        <v>2.8882929883589941E-5</v>
      </c>
      <c r="K1857">
        <f t="shared" si="115"/>
        <v>6.3639397019588983E-10</v>
      </c>
    </row>
    <row r="1858" spans="1:11" x14ac:dyDescent="0.25">
      <c r="A1858" s="1">
        <v>33758</v>
      </c>
      <c r="B1858">
        <v>3396.1000979999999</v>
      </c>
      <c r="C1858">
        <v>3422.280029</v>
      </c>
      <c r="D1858">
        <v>3389.360107</v>
      </c>
      <c r="E1858">
        <v>3407</v>
      </c>
      <c r="F1858">
        <v>3407</v>
      </c>
      <c r="G1858">
        <v>22690000</v>
      </c>
      <c r="H1858">
        <f t="shared" si="112"/>
        <v>3.2043953990980667E-3</v>
      </c>
      <c r="I1858">
        <f t="shared" si="113"/>
        <v>3.2899400463144636E-8</v>
      </c>
      <c r="J1858">
        <f t="shared" si="114"/>
        <v>8.1374483729766848E-6</v>
      </c>
      <c r="K1858">
        <f t="shared" si="115"/>
        <v>1.0541861634069487E-10</v>
      </c>
    </row>
    <row r="1859" spans="1:11" x14ac:dyDescent="0.25">
      <c r="A1859" s="1">
        <v>33759</v>
      </c>
      <c r="B1859">
        <v>3407</v>
      </c>
      <c r="C1859">
        <v>3410.1000979999999</v>
      </c>
      <c r="D1859">
        <v>3392.469971</v>
      </c>
      <c r="E1859">
        <v>3399.6999510000001</v>
      </c>
      <c r="F1859">
        <v>3399.6999510000001</v>
      </c>
      <c r="G1859">
        <v>24370000</v>
      </c>
      <c r="H1859">
        <f t="shared" si="112"/>
        <v>-2.1449606568304993E-3</v>
      </c>
      <c r="I1859">
        <f t="shared" si="113"/>
        <v>-9.870363675713582E-9</v>
      </c>
      <c r="J1859">
        <f t="shared" si="114"/>
        <v>6.2336843611468243E-6</v>
      </c>
      <c r="K1859">
        <f t="shared" si="115"/>
        <v>2.1172763161221649E-11</v>
      </c>
    </row>
    <row r="1860" spans="1:11" x14ac:dyDescent="0.25">
      <c r="A1860" s="1">
        <v>33760</v>
      </c>
      <c r="B1860">
        <v>3399.6999510000001</v>
      </c>
      <c r="C1860">
        <v>3403.1000979999999</v>
      </c>
      <c r="D1860">
        <v>3392.469971</v>
      </c>
      <c r="E1860">
        <v>3398.6999510000001</v>
      </c>
      <c r="F1860">
        <v>3398.6999510000001</v>
      </c>
      <c r="G1860">
        <v>23760000</v>
      </c>
      <c r="H1860">
        <f t="shared" ref="H1860:H1923" si="116">LN(E1860/E1859)</f>
        <v>-2.9418687386070081E-4</v>
      </c>
      <c r="I1860">
        <f t="shared" ref="I1860:I1923" si="117">(H1860-(($N$2)^2))^3</f>
        <v>-2.5492815085880082E-11</v>
      </c>
      <c r="J1860">
        <f t="shared" ref="J1860:J1923" si="118">(H1860-$N$2)^2</f>
        <v>4.1726555780659433E-7</v>
      </c>
      <c r="K1860">
        <f t="shared" ref="K1860:K1923" si="119">(H1860-(($N$2)^2))^4</f>
        <v>7.5028061845664878E-15</v>
      </c>
    </row>
    <row r="1861" spans="1:11" x14ac:dyDescent="0.25">
      <c r="A1861" s="1">
        <v>33763</v>
      </c>
      <c r="B1861">
        <v>3398.6999510000001</v>
      </c>
      <c r="C1861">
        <v>3404.1298830000001</v>
      </c>
      <c r="D1861">
        <v>3391.6899410000001</v>
      </c>
      <c r="E1861">
        <v>3404.1000979999999</v>
      </c>
      <c r="F1861">
        <v>3404.1000979999999</v>
      </c>
      <c r="G1861">
        <v>16280000</v>
      </c>
      <c r="H1861">
        <f t="shared" si="116"/>
        <v>1.5876251235911118E-3</v>
      </c>
      <c r="I1861">
        <f t="shared" si="117"/>
        <v>4.0007584696376371E-9</v>
      </c>
      <c r="J1861">
        <f t="shared" si="118"/>
        <v>1.5273277944953093E-6</v>
      </c>
      <c r="K1861">
        <f t="shared" si="119"/>
        <v>6.3512095859378897E-12</v>
      </c>
    </row>
    <row r="1862" spans="1:11" x14ac:dyDescent="0.25">
      <c r="A1862" s="1">
        <v>33764</v>
      </c>
      <c r="B1862">
        <v>3404.1000979999999</v>
      </c>
      <c r="C1862">
        <v>3405.429932</v>
      </c>
      <c r="D1862">
        <v>3359.5500489999999</v>
      </c>
      <c r="E1862">
        <v>3369.8999020000001</v>
      </c>
      <c r="F1862">
        <v>3369.8999020000001</v>
      </c>
      <c r="G1862">
        <v>17510000</v>
      </c>
      <c r="H1862">
        <f t="shared" si="116"/>
        <v>-1.0097575019215268E-2</v>
      </c>
      <c r="I1862">
        <f t="shared" si="117"/>
        <v>-1.0295969132615779E-6</v>
      </c>
      <c r="J1862">
        <f t="shared" si="118"/>
        <v>1.0918889666026147E-4</v>
      </c>
      <c r="K1862">
        <f t="shared" si="119"/>
        <v>1.0396559478686933E-8</v>
      </c>
    </row>
    <row r="1863" spans="1:11" x14ac:dyDescent="0.25">
      <c r="A1863" s="1">
        <v>33765</v>
      </c>
      <c r="B1863">
        <v>3369.8999020000001</v>
      </c>
      <c r="C1863">
        <v>3370.9499510000001</v>
      </c>
      <c r="D1863">
        <v>3338.290039</v>
      </c>
      <c r="E1863">
        <v>3343.1999510000001</v>
      </c>
      <c r="F1863">
        <v>3343.1999510000001</v>
      </c>
      <c r="G1863">
        <v>20880000</v>
      </c>
      <c r="H1863">
        <f t="shared" si="116"/>
        <v>-7.9546237575621615E-3</v>
      </c>
      <c r="I1863">
        <f t="shared" si="117"/>
        <v>-5.0336057475001511E-7</v>
      </c>
      <c r="J1863">
        <f t="shared" si="118"/>
        <v>6.899624508592981E-5</v>
      </c>
      <c r="K1863">
        <f t="shared" si="119"/>
        <v>4.0041062748836945E-9</v>
      </c>
    </row>
    <row r="1864" spans="1:11" x14ac:dyDescent="0.25">
      <c r="A1864" s="1">
        <v>33766</v>
      </c>
      <c r="B1864">
        <v>3343.1999510000001</v>
      </c>
      <c r="C1864">
        <v>3352.5500489999999</v>
      </c>
      <c r="D1864">
        <v>3323.780029</v>
      </c>
      <c r="E1864">
        <v>3351.5</v>
      </c>
      <c r="F1864">
        <v>3351.5</v>
      </c>
      <c r="G1864">
        <v>24850000</v>
      </c>
      <c r="H1864">
        <f t="shared" si="116"/>
        <v>2.4795893209231929E-3</v>
      </c>
      <c r="I1864">
        <f t="shared" si="117"/>
        <v>1.5243133359151964E-8</v>
      </c>
      <c r="J1864">
        <f t="shared" si="118"/>
        <v>4.527597686678176E-6</v>
      </c>
      <c r="K1864">
        <f t="shared" si="119"/>
        <v>3.7794824433140221E-11</v>
      </c>
    </row>
    <row r="1865" spans="1:11" x14ac:dyDescent="0.25">
      <c r="A1865" s="1">
        <v>33767</v>
      </c>
      <c r="B1865">
        <v>3352</v>
      </c>
      <c r="C1865">
        <v>3381.580078</v>
      </c>
      <c r="D1865">
        <v>3352</v>
      </c>
      <c r="E1865">
        <v>3354.3999020000001</v>
      </c>
      <c r="F1865">
        <v>3354.3999020000001</v>
      </c>
      <c r="G1865">
        <v>19820000</v>
      </c>
      <c r="H1865">
        <f t="shared" si="116"/>
        <v>8.648808431812214E-4</v>
      </c>
      <c r="I1865">
        <f t="shared" si="117"/>
        <v>6.4666954244166369E-10</v>
      </c>
      <c r="J1865">
        <f t="shared" si="118"/>
        <v>2.6327854732921083E-7</v>
      </c>
      <c r="K1865">
        <f t="shared" si="119"/>
        <v>5.5921207700048732E-13</v>
      </c>
    </row>
    <row r="1866" spans="1:11" x14ac:dyDescent="0.25">
      <c r="A1866" s="1">
        <v>33770</v>
      </c>
      <c r="B1866">
        <v>3354.3999020000001</v>
      </c>
      <c r="C1866">
        <v>3363.1899410000001</v>
      </c>
      <c r="D1866">
        <v>3337.51001</v>
      </c>
      <c r="E1866">
        <v>3354.8999020000001</v>
      </c>
      <c r="F1866">
        <v>3354.8999020000001</v>
      </c>
      <c r="G1866">
        <v>17220000</v>
      </c>
      <c r="H1866">
        <f t="shared" si="116"/>
        <v>1.4904685005355208E-4</v>
      </c>
      <c r="I1866">
        <f t="shared" si="117"/>
        <v>3.3028302080986839E-12</v>
      </c>
      <c r="J1866">
        <f t="shared" si="118"/>
        <v>4.1098330983835916E-8</v>
      </c>
      <c r="K1866">
        <f t="shared" si="119"/>
        <v>4.918677300366247E-16</v>
      </c>
    </row>
    <row r="1867" spans="1:11" x14ac:dyDescent="0.25">
      <c r="A1867" s="1">
        <v>33771</v>
      </c>
      <c r="B1867">
        <v>3354.8999020000001</v>
      </c>
      <c r="C1867">
        <v>3367.1999510000001</v>
      </c>
      <c r="D1867">
        <v>3329.48999</v>
      </c>
      <c r="E1867">
        <v>3329.5</v>
      </c>
      <c r="F1867">
        <v>3329.5</v>
      </c>
      <c r="G1867">
        <v>19190000</v>
      </c>
      <c r="H1867">
        <f t="shared" si="116"/>
        <v>-7.5997919405701121E-3</v>
      </c>
      <c r="I1867">
        <f t="shared" si="117"/>
        <v>-4.389613901586215E-7</v>
      </c>
      <c r="J1867">
        <f t="shared" si="118"/>
        <v>6.3227402227418659E-5</v>
      </c>
      <c r="K1867">
        <f t="shared" si="119"/>
        <v>3.3360695544285748E-9</v>
      </c>
    </row>
    <row r="1868" spans="1:11" x14ac:dyDescent="0.25">
      <c r="A1868" s="1">
        <v>33772</v>
      </c>
      <c r="B1868">
        <v>3329.5</v>
      </c>
      <c r="C1868">
        <v>3329.75</v>
      </c>
      <c r="D1868">
        <v>3283.75</v>
      </c>
      <c r="E1868">
        <v>3287.8000489999999</v>
      </c>
      <c r="F1868">
        <v>3287.8000489999999</v>
      </c>
      <c r="G1868">
        <v>28140000</v>
      </c>
      <c r="H1868">
        <f t="shared" si="116"/>
        <v>-1.2603479571684242E-2</v>
      </c>
      <c r="I1868">
        <f t="shared" si="117"/>
        <v>-2.0020926785108525E-6</v>
      </c>
      <c r="J1868">
        <f t="shared" si="118"/>
        <v>1.6783859725757449E-4</v>
      </c>
      <c r="K1868">
        <f t="shared" si="119"/>
        <v>2.5233581923199594E-8</v>
      </c>
    </row>
    <row r="1869" spans="1:11" x14ac:dyDescent="0.25">
      <c r="A1869" s="1">
        <v>33773</v>
      </c>
      <c r="B1869">
        <v>3287.8000489999999</v>
      </c>
      <c r="C1869">
        <v>3290.429932</v>
      </c>
      <c r="D1869">
        <v>3269.030029</v>
      </c>
      <c r="E1869">
        <v>3274.1000979999999</v>
      </c>
      <c r="F1869">
        <v>3274.1000979999999</v>
      </c>
      <c r="G1869">
        <v>25690000</v>
      </c>
      <c r="H1869">
        <f t="shared" si="116"/>
        <v>-4.1756109050133062E-3</v>
      </c>
      <c r="I1869">
        <f t="shared" si="117"/>
        <v>-7.2811282362223522E-8</v>
      </c>
      <c r="J1869">
        <f t="shared" si="118"/>
        <v>2.0497214829815823E-5</v>
      </c>
      <c r="K1869">
        <f t="shared" si="119"/>
        <v>3.040405946722385E-10</v>
      </c>
    </row>
    <row r="1870" spans="1:11" x14ac:dyDescent="0.25">
      <c r="A1870" s="1">
        <v>33774</v>
      </c>
      <c r="B1870">
        <v>3274.3999020000001</v>
      </c>
      <c r="C1870">
        <v>3299.530029</v>
      </c>
      <c r="D1870">
        <v>3274.3798830000001</v>
      </c>
      <c r="E1870">
        <v>3285.3999020000001</v>
      </c>
      <c r="F1870">
        <v>3285.3999020000001</v>
      </c>
      <c r="G1870">
        <v>26660000</v>
      </c>
      <c r="H1870">
        <f t="shared" si="116"/>
        <v>3.4453282041793988E-3</v>
      </c>
      <c r="I1870">
        <f t="shared" si="117"/>
        <v>4.0892626136810903E-8</v>
      </c>
      <c r="J1870">
        <f t="shared" si="118"/>
        <v>9.5700771005788712E-6</v>
      </c>
      <c r="K1870">
        <f t="shared" si="119"/>
        <v>1.4088345791387284E-10</v>
      </c>
    </row>
    <row r="1871" spans="1:11" x14ac:dyDescent="0.25">
      <c r="A1871" s="1">
        <v>33777</v>
      </c>
      <c r="B1871">
        <v>3285.3999020000001</v>
      </c>
      <c r="C1871">
        <v>3285.889893</v>
      </c>
      <c r="D1871">
        <v>3254.0500489999999</v>
      </c>
      <c r="E1871">
        <v>3280.8000489999999</v>
      </c>
      <c r="F1871">
        <v>3280.8000489999999</v>
      </c>
      <c r="G1871">
        <v>20420000</v>
      </c>
      <c r="H1871">
        <f t="shared" si="116"/>
        <v>-1.4010702649279068E-3</v>
      </c>
      <c r="I1871">
        <f t="shared" si="117"/>
        <v>-2.7510267678813965E-9</v>
      </c>
      <c r="J1871">
        <f t="shared" si="118"/>
        <v>3.0724633081122015E-6</v>
      </c>
      <c r="K1871">
        <f t="shared" si="119"/>
        <v>3.8547222283218196E-12</v>
      </c>
    </row>
    <row r="1872" spans="1:11" x14ac:dyDescent="0.25">
      <c r="A1872" s="1">
        <v>33778</v>
      </c>
      <c r="B1872">
        <v>3280.8000489999999</v>
      </c>
      <c r="C1872">
        <v>3296.8500979999999</v>
      </c>
      <c r="D1872">
        <v>3280.540039</v>
      </c>
      <c r="E1872">
        <v>3285.6000979999999</v>
      </c>
      <c r="F1872">
        <v>3285.6000979999999</v>
      </c>
      <c r="G1872">
        <v>26320000</v>
      </c>
      <c r="H1872">
        <f t="shared" si="116"/>
        <v>1.462003456241786E-3</v>
      </c>
      <c r="I1872">
        <f t="shared" si="117"/>
        <v>3.1241718599723118E-9</v>
      </c>
      <c r="J1872">
        <f t="shared" si="118"/>
        <v>1.2326092611775642E-6</v>
      </c>
      <c r="K1872">
        <f t="shared" si="119"/>
        <v>4.5671634565089155E-12</v>
      </c>
    </row>
    <row r="1873" spans="1:11" x14ac:dyDescent="0.25">
      <c r="A1873" s="1">
        <v>33779</v>
      </c>
      <c r="B1873">
        <v>3285.6000979999999</v>
      </c>
      <c r="C1873">
        <v>3302.73999</v>
      </c>
      <c r="D1873">
        <v>3284.01001</v>
      </c>
      <c r="E1873">
        <v>3290.6999510000001</v>
      </c>
      <c r="F1873">
        <v>3290.6999510000001</v>
      </c>
      <c r="G1873">
        <v>24360000</v>
      </c>
      <c r="H1873">
        <f t="shared" si="116"/>
        <v>1.5509797254763646E-3</v>
      </c>
      <c r="I1873">
        <f t="shared" si="117"/>
        <v>3.7300478869380113E-9</v>
      </c>
      <c r="J1873">
        <f t="shared" si="118"/>
        <v>1.4380941729133585E-6</v>
      </c>
      <c r="K1873">
        <f t="shared" si="119"/>
        <v>5.7847670729006E-12</v>
      </c>
    </row>
    <row r="1874" spans="1:11" x14ac:dyDescent="0.25">
      <c r="A1874" s="1">
        <v>33780</v>
      </c>
      <c r="B1874">
        <v>3290.6999510000001</v>
      </c>
      <c r="C1874">
        <v>3304.080078</v>
      </c>
      <c r="D1874">
        <v>3271.4399410000001</v>
      </c>
      <c r="E1874">
        <v>3284</v>
      </c>
      <c r="F1874">
        <v>3284</v>
      </c>
      <c r="G1874">
        <v>21160000</v>
      </c>
      <c r="H1874">
        <f t="shared" si="116"/>
        <v>-2.038101622630361E-3</v>
      </c>
      <c r="I1874">
        <f t="shared" si="117"/>
        <v>-8.4675273381096385E-9</v>
      </c>
      <c r="J1874">
        <f t="shared" si="118"/>
        <v>5.711505888429558E-6</v>
      </c>
      <c r="K1874">
        <f t="shared" si="119"/>
        <v>1.7258729021685054E-11</v>
      </c>
    </row>
    <row r="1875" spans="1:11" x14ac:dyDescent="0.25">
      <c r="A1875" s="1">
        <v>33781</v>
      </c>
      <c r="B1875">
        <v>3284</v>
      </c>
      <c r="C1875">
        <v>3290.969971</v>
      </c>
      <c r="D1875">
        <v>3269.8400879999999</v>
      </c>
      <c r="E1875">
        <v>3282.3999020000001</v>
      </c>
      <c r="F1875">
        <v>3282.3999020000001</v>
      </c>
      <c r="G1875">
        <v>16650000</v>
      </c>
      <c r="H1875">
        <f t="shared" si="116"/>
        <v>-4.8735930054566543E-4</v>
      </c>
      <c r="I1875">
        <f t="shared" si="117"/>
        <v>-1.1584533430318915E-10</v>
      </c>
      <c r="J1875">
        <f t="shared" si="118"/>
        <v>7.0414483540444232E-7</v>
      </c>
      <c r="K1875">
        <f t="shared" si="119"/>
        <v>5.6472636379009273E-14</v>
      </c>
    </row>
    <row r="1876" spans="1:11" x14ac:dyDescent="0.25">
      <c r="A1876" s="1">
        <v>33784</v>
      </c>
      <c r="B1876">
        <v>3282.6999510000001</v>
      </c>
      <c r="C1876">
        <v>3319.860107</v>
      </c>
      <c r="D1876">
        <v>3282.679932</v>
      </c>
      <c r="E1876">
        <v>3319.860107</v>
      </c>
      <c r="F1876">
        <v>3319.860107</v>
      </c>
      <c r="G1876">
        <v>17130000</v>
      </c>
      <c r="H1876">
        <f t="shared" si="116"/>
        <v>1.1347813305213015E-2</v>
      </c>
      <c r="I1876">
        <f t="shared" si="117"/>
        <v>1.4612426468605677E-6</v>
      </c>
      <c r="J1876">
        <f t="shared" si="118"/>
        <v>1.2091287857613715E-4</v>
      </c>
      <c r="K1876">
        <f t="shared" si="119"/>
        <v>1.6581727928709689E-8</v>
      </c>
    </row>
    <row r="1877" spans="1:11" x14ac:dyDescent="0.25">
      <c r="A1877" s="1">
        <v>33785</v>
      </c>
      <c r="B1877">
        <v>3319.8999020000001</v>
      </c>
      <c r="C1877">
        <v>3331.6298830000001</v>
      </c>
      <c r="D1877">
        <v>3316.6499020000001</v>
      </c>
      <c r="E1877">
        <v>3318.5</v>
      </c>
      <c r="F1877">
        <v>3318.5</v>
      </c>
      <c r="G1877">
        <v>18630000</v>
      </c>
      <c r="H1877">
        <f t="shared" si="116"/>
        <v>-4.0977199100646885E-4</v>
      </c>
      <c r="I1877">
        <f t="shared" si="117"/>
        <v>-6.8868433040996981E-11</v>
      </c>
      <c r="J1877">
        <f t="shared" si="118"/>
        <v>5.7995242285612537E-7</v>
      </c>
      <c r="K1877">
        <f t="shared" si="119"/>
        <v>2.8228877049329104E-14</v>
      </c>
    </row>
    <row r="1878" spans="1:11" x14ac:dyDescent="0.25">
      <c r="A1878" s="1">
        <v>33786</v>
      </c>
      <c r="B1878">
        <v>3318.8000489999999</v>
      </c>
      <c r="C1878">
        <v>3354.1000979999999</v>
      </c>
      <c r="D1878">
        <v>3318.790039</v>
      </c>
      <c r="E1878">
        <v>3354.1000979999999</v>
      </c>
      <c r="F1878">
        <v>3354.1000979999999</v>
      </c>
      <c r="G1878">
        <v>22780000</v>
      </c>
      <c r="H1878">
        <f t="shared" si="116"/>
        <v>1.0670633716777633E-2</v>
      </c>
      <c r="I1878">
        <f t="shared" si="117"/>
        <v>1.2149419505008838E-6</v>
      </c>
      <c r="J1878">
        <f t="shared" si="118"/>
        <v>1.0647886414131468E-4</v>
      </c>
      <c r="K1878">
        <f t="shared" si="119"/>
        <v>1.2964050197943987E-8</v>
      </c>
    </row>
    <row r="1879" spans="1:11" x14ac:dyDescent="0.25">
      <c r="A1879" s="1">
        <v>33787</v>
      </c>
      <c r="B1879">
        <v>3354.1000979999999</v>
      </c>
      <c r="C1879">
        <v>3373.889893</v>
      </c>
      <c r="D1879">
        <v>3326.540039</v>
      </c>
      <c r="E1879">
        <v>3330.3000489999999</v>
      </c>
      <c r="F1879">
        <v>3330.3000489999999</v>
      </c>
      <c r="G1879">
        <v>25900000</v>
      </c>
      <c r="H1879">
        <f t="shared" si="116"/>
        <v>-7.1211025826570821E-3</v>
      </c>
      <c r="I1879">
        <f t="shared" si="117"/>
        <v>-3.6113066395988217E-7</v>
      </c>
      <c r="J1879">
        <f t="shared" si="118"/>
        <v>5.5843885660332691E-5</v>
      </c>
      <c r="K1879">
        <f t="shared" si="119"/>
        <v>2.5716931919173742E-9</v>
      </c>
    </row>
    <row r="1880" spans="1:11" x14ac:dyDescent="0.25">
      <c r="A1880" s="1">
        <v>33791</v>
      </c>
      <c r="B1880">
        <v>3330.3000489999999</v>
      </c>
      <c r="C1880">
        <v>3340.290039</v>
      </c>
      <c r="D1880">
        <v>3326.780029</v>
      </c>
      <c r="E1880">
        <v>3339.1999510000001</v>
      </c>
      <c r="F1880">
        <v>3339.1999510000001</v>
      </c>
      <c r="G1880">
        <v>23870000</v>
      </c>
      <c r="H1880">
        <f t="shared" si="116"/>
        <v>2.668837928662559E-3</v>
      </c>
      <c r="I1880">
        <f t="shared" si="117"/>
        <v>1.9006676872615551E-8</v>
      </c>
      <c r="J1880">
        <f t="shared" si="118"/>
        <v>5.3687848648112766E-6</v>
      </c>
      <c r="K1880">
        <f t="shared" si="119"/>
        <v>5.072338815413609E-11</v>
      </c>
    </row>
    <row r="1881" spans="1:11" x14ac:dyDescent="0.25">
      <c r="A1881" s="1">
        <v>33792</v>
      </c>
      <c r="B1881">
        <v>3339.1999510000001</v>
      </c>
      <c r="C1881">
        <v>3352.709961</v>
      </c>
      <c r="D1881">
        <v>3291.389893</v>
      </c>
      <c r="E1881">
        <v>3295.1999510000001</v>
      </c>
      <c r="F1881">
        <v>3295.1999510000001</v>
      </c>
      <c r="G1881">
        <v>25200000</v>
      </c>
      <c r="H1881">
        <f t="shared" si="116"/>
        <v>-1.326439339700595E-2</v>
      </c>
      <c r="I1881">
        <f t="shared" si="117"/>
        <v>-2.3338575025022296E-6</v>
      </c>
      <c r="J1881">
        <f t="shared" si="118"/>
        <v>1.8540001684395527E-4</v>
      </c>
      <c r="K1881">
        <f t="shared" si="119"/>
        <v>3.0957492848952809E-8</v>
      </c>
    </row>
    <row r="1882" spans="1:11" x14ac:dyDescent="0.25">
      <c r="A1882" s="1">
        <v>33793</v>
      </c>
      <c r="B1882">
        <v>3295.1999510000001</v>
      </c>
      <c r="C1882">
        <v>3303.2700199999999</v>
      </c>
      <c r="D1882">
        <v>3273.5600589999999</v>
      </c>
      <c r="E1882">
        <v>3293.3000489999999</v>
      </c>
      <c r="F1882">
        <v>3293.3000489999999</v>
      </c>
      <c r="G1882">
        <v>23540000</v>
      </c>
      <c r="H1882">
        <f t="shared" si="116"/>
        <v>-5.7673280797223116E-4</v>
      </c>
      <c r="I1882">
        <f t="shared" si="117"/>
        <v>-1.919567955948683E-10</v>
      </c>
      <c r="J1882">
        <f t="shared" si="118"/>
        <v>8.6212504660908284E-7</v>
      </c>
      <c r="K1882">
        <f t="shared" si="119"/>
        <v>1.1073153542750289E-13</v>
      </c>
    </row>
    <row r="1883" spans="1:11" x14ac:dyDescent="0.25">
      <c r="A1883" s="1">
        <v>33794</v>
      </c>
      <c r="B1883">
        <v>3293.6000979999999</v>
      </c>
      <c r="C1883">
        <v>3336.5</v>
      </c>
      <c r="D1883">
        <v>3293.5500489999999</v>
      </c>
      <c r="E1883">
        <v>3324.1000979999999</v>
      </c>
      <c r="F1883">
        <v>3324.1000979999999</v>
      </c>
      <c r="G1883">
        <v>23090000</v>
      </c>
      <c r="H1883">
        <f t="shared" si="116"/>
        <v>9.3088737965567256E-3</v>
      </c>
      <c r="I1883">
        <f t="shared" si="117"/>
        <v>8.0662951266485527E-7</v>
      </c>
      <c r="J1883">
        <f t="shared" si="118"/>
        <v>8.0229635278345575E-5</v>
      </c>
      <c r="K1883">
        <f t="shared" si="119"/>
        <v>7.5087125176017274E-9</v>
      </c>
    </row>
    <row r="1884" spans="1:11" x14ac:dyDescent="0.25">
      <c r="A1884" s="1">
        <v>33795</v>
      </c>
      <c r="B1884">
        <v>3324.1000979999999</v>
      </c>
      <c r="C1884">
        <v>3339.75</v>
      </c>
      <c r="D1884">
        <v>3315.1599120000001</v>
      </c>
      <c r="E1884">
        <v>3330.6000979999999</v>
      </c>
      <c r="F1884">
        <v>3330.6000979999999</v>
      </c>
      <c r="G1884">
        <v>15400000</v>
      </c>
      <c r="H1884">
        <f t="shared" si="116"/>
        <v>1.9535071079566004E-3</v>
      </c>
      <c r="I1884">
        <f t="shared" si="117"/>
        <v>7.4535377173921738E-9</v>
      </c>
      <c r="J1884">
        <f t="shared" si="118"/>
        <v>2.565548683191487E-6</v>
      </c>
      <c r="K1884">
        <f t="shared" si="119"/>
        <v>1.4559616572282539E-11</v>
      </c>
    </row>
    <row r="1885" spans="1:11" x14ac:dyDescent="0.25">
      <c r="A1885" s="1">
        <v>33798</v>
      </c>
      <c r="B1885">
        <v>3330.6000979999999</v>
      </c>
      <c r="C1885">
        <v>3344.070068</v>
      </c>
      <c r="D1885">
        <v>3327.0500489999999</v>
      </c>
      <c r="E1885">
        <v>3337.3000489999999</v>
      </c>
      <c r="F1885">
        <v>3337.3000489999999</v>
      </c>
      <c r="G1885">
        <v>13650000</v>
      </c>
      <c r="H1885">
        <f t="shared" si="116"/>
        <v>2.00961415352169E-3</v>
      </c>
      <c r="I1885">
        <f t="shared" si="117"/>
        <v>8.1144261640980694E-9</v>
      </c>
      <c r="J1885">
        <f t="shared" si="118"/>
        <v>2.7484336993806462E-6</v>
      </c>
      <c r="K1885">
        <f t="shared" si="119"/>
        <v>1.630586154736805E-11</v>
      </c>
    </row>
    <row r="1886" spans="1:11" x14ac:dyDescent="0.25">
      <c r="A1886" s="1">
        <v>33799</v>
      </c>
      <c r="B1886">
        <v>3337.3000489999999</v>
      </c>
      <c r="C1886">
        <v>3358.929932</v>
      </c>
      <c r="D1886">
        <v>3328.669922</v>
      </c>
      <c r="E1886">
        <v>3358.3999020000001</v>
      </c>
      <c r="F1886">
        <v>3358.3999020000001</v>
      </c>
      <c r="G1886">
        <v>19130000</v>
      </c>
      <c r="H1886">
        <f t="shared" si="116"/>
        <v>6.3025293839865546E-3</v>
      </c>
      <c r="I1886">
        <f t="shared" si="117"/>
        <v>2.5033354882356754E-7</v>
      </c>
      <c r="J1886">
        <f t="shared" si="118"/>
        <v>3.5411488652051891E-5</v>
      </c>
      <c r="K1886">
        <f t="shared" si="119"/>
        <v>1.5777035697317958E-9</v>
      </c>
    </row>
    <row r="1887" spans="1:11" x14ac:dyDescent="0.25">
      <c r="A1887" s="1">
        <v>33800</v>
      </c>
      <c r="B1887">
        <v>3358.3999020000001</v>
      </c>
      <c r="C1887">
        <v>3363.25</v>
      </c>
      <c r="D1887">
        <v>3339.75</v>
      </c>
      <c r="E1887">
        <v>3345.3999020000001</v>
      </c>
      <c r="F1887">
        <v>3345.3999020000001</v>
      </c>
      <c r="G1887">
        <v>21110000</v>
      </c>
      <c r="H1887">
        <f t="shared" si="116"/>
        <v>-3.8784023018539186E-3</v>
      </c>
      <c r="I1887">
        <f t="shared" si="117"/>
        <v>-5.8344528844658885E-8</v>
      </c>
      <c r="J1887">
        <f t="shared" si="118"/>
        <v>1.7894392247094968E-5</v>
      </c>
      <c r="K1887">
        <f t="shared" si="119"/>
        <v>2.26290774815749E-10</v>
      </c>
    </row>
    <row r="1888" spans="1:11" x14ac:dyDescent="0.25">
      <c r="A1888" s="1">
        <v>33801</v>
      </c>
      <c r="B1888">
        <v>3345.3999020000001</v>
      </c>
      <c r="C1888">
        <v>3364.330078</v>
      </c>
      <c r="D1888">
        <v>3333.26001</v>
      </c>
      <c r="E1888">
        <v>3361.6000979999999</v>
      </c>
      <c r="F1888">
        <v>3361.6000979999999</v>
      </c>
      <c r="G1888">
        <v>21500000</v>
      </c>
      <c r="H1888">
        <f t="shared" si="116"/>
        <v>4.8308416595679339E-3</v>
      </c>
      <c r="I1888">
        <f t="shared" si="117"/>
        <v>1.127288389396432E-7</v>
      </c>
      <c r="J1888">
        <f t="shared" si="118"/>
        <v>2.006204635533593E-5</v>
      </c>
      <c r="K1888">
        <f t="shared" si="119"/>
        <v>5.4456122175355991E-10</v>
      </c>
    </row>
    <row r="1889" spans="1:11" x14ac:dyDescent="0.25">
      <c r="A1889" s="1">
        <v>33802</v>
      </c>
      <c r="B1889">
        <v>3361.1000979999999</v>
      </c>
      <c r="C1889">
        <v>3361.1000979999999</v>
      </c>
      <c r="D1889">
        <v>3317.0500489999999</v>
      </c>
      <c r="E1889">
        <v>3331.6000979999999</v>
      </c>
      <c r="F1889">
        <v>3331.6000979999999</v>
      </c>
      <c r="G1889">
        <v>22830000</v>
      </c>
      <c r="H1889">
        <f t="shared" si="116"/>
        <v>-8.9643817670390438E-3</v>
      </c>
      <c r="I1889">
        <f t="shared" si="117"/>
        <v>-7.204088108930118E-7</v>
      </c>
      <c r="J1889">
        <f t="shared" si="118"/>
        <v>8.6790759822479214E-5</v>
      </c>
      <c r="K1889">
        <f t="shared" si="119"/>
        <v>6.4581087561758452E-9</v>
      </c>
    </row>
    <row r="1890" spans="1:11" x14ac:dyDescent="0.25">
      <c r="A1890" s="1">
        <v>33805</v>
      </c>
      <c r="B1890">
        <v>3331.1000979999999</v>
      </c>
      <c r="C1890">
        <v>3331.1000979999999</v>
      </c>
      <c r="D1890">
        <v>3287.0600589999999</v>
      </c>
      <c r="E1890">
        <v>3303</v>
      </c>
      <c r="F1890">
        <v>3303</v>
      </c>
      <c r="G1890">
        <v>18060000</v>
      </c>
      <c r="H1890">
        <f t="shared" si="116"/>
        <v>-8.6215520856912382E-3</v>
      </c>
      <c r="I1890">
        <f t="shared" si="117"/>
        <v>-6.4087756541341456E-7</v>
      </c>
      <c r="J1890">
        <f t="shared" si="118"/>
        <v>8.0520582529971832E-5</v>
      </c>
      <c r="K1890">
        <f t="shared" si="119"/>
        <v>5.5254386161605911E-9</v>
      </c>
    </row>
    <row r="1891" spans="1:11" x14ac:dyDescent="0.25">
      <c r="A1891" s="1">
        <v>33806</v>
      </c>
      <c r="B1891">
        <v>3303.3000489999999</v>
      </c>
      <c r="C1891">
        <v>3322.7299800000001</v>
      </c>
      <c r="D1891">
        <v>3303.2700199999999</v>
      </c>
      <c r="E1891">
        <v>3308.3999020000001</v>
      </c>
      <c r="F1891">
        <v>3308.3999020000001</v>
      </c>
      <c r="G1891">
        <v>16810000</v>
      </c>
      <c r="H1891">
        <f t="shared" si="116"/>
        <v>1.6335128053919172E-3</v>
      </c>
      <c r="I1891">
        <f t="shared" si="117"/>
        <v>4.3578163877691869E-9</v>
      </c>
      <c r="J1891">
        <f t="shared" si="118"/>
        <v>1.6428541524427463E-6</v>
      </c>
      <c r="K1891">
        <f t="shared" si="119"/>
        <v>7.1180096149549287E-12</v>
      </c>
    </row>
    <row r="1892" spans="1:11" x14ac:dyDescent="0.25">
      <c r="A1892" s="1">
        <v>33807</v>
      </c>
      <c r="B1892">
        <v>3307.8999020000001</v>
      </c>
      <c r="C1892">
        <v>3307.8999020000001</v>
      </c>
      <c r="D1892">
        <v>3275.179932</v>
      </c>
      <c r="E1892">
        <v>3277.6000979999999</v>
      </c>
      <c r="F1892">
        <v>3277.6000979999999</v>
      </c>
      <c r="G1892">
        <v>19750000</v>
      </c>
      <c r="H1892">
        <f t="shared" si="116"/>
        <v>-9.3531820635940014E-3</v>
      </c>
      <c r="I1892">
        <f t="shared" si="117"/>
        <v>-8.1826768773378417E-7</v>
      </c>
      <c r="J1892">
        <f t="shared" si="118"/>
        <v>9.4186173807586171E-5</v>
      </c>
      <c r="K1892">
        <f t="shared" si="119"/>
        <v>7.6535079166696702E-9</v>
      </c>
    </row>
    <row r="1893" spans="1:11" x14ac:dyDescent="0.25">
      <c r="A1893" s="1">
        <v>33808</v>
      </c>
      <c r="B1893">
        <v>3277.6000979999999</v>
      </c>
      <c r="C1893">
        <v>3291.389893</v>
      </c>
      <c r="D1893">
        <v>3266.530029</v>
      </c>
      <c r="E1893">
        <v>3290</v>
      </c>
      <c r="F1893">
        <v>3290</v>
      </c>
      <c r="G1893">
        <v>23000000</v>
      </c>
      <c r="H1893">
        <f t="shared" si="116"/>
        <v>3.7760876268299326E-3</v>
      </c>
      <c r="I1893">
        <f t="shared" si="117"/>
        <v>5.383732765286631E-8</v>
      </c>
      <c r="J1893">
        <f t="shared" si="118"/>
        <v>1.1725923246360621E-5</v>
      </c>
      <c r="K1893">
        <f t="shared" si="119"/>
        <v>2.03287804711172E-10</v>
      </c>
    </row>
    <row r="1894" spans="1:11" x14ac:dyDescent="0.25">
      <c r="A1894" s="1">
        <v>33809</v>
      </c>
      <c r="B1894">
        <v>3290</v>
      </c>
      <c r="C1894">
        <v>3297.3000489999999</v>
      </c>
      <c r="D1894">
        <v>3276.8000489999999</v>
      </c>
      <c r="E1894">
        <v>3285.6999510000001</v>
      </c>
      <c r="F1894">
        <v>3285.6999510000001</v>
      </c>
      <c r="G1894">
        <v>13420000</v>
      </c>
      <c r="H1894">
        <f t="shared" si="116"/>
        <v>-1.3078606520912791E-3</v>
      </c>
      <c r="I1894">
        <f t="shared" si="117"/>
        <v>-2.2377300296189471E-9</v>
      </c>
      <c r="J1894">
        <f t="shared" si="118"/>
        <v>2.7543874539682662E-6</v>
      </c>
      <c r="K1894">
        <f t="shared" si="119"/>
        <v>2.9269159636564517E-12</v>
      </c>
    </row>
    <row r="1895" spans="1:11" x14ac:dyDescent="0.25">
      <c r="A1895" s="1">
        <v>33812</v>
      </c>
      <c r="B1895">
        <v>3285.6999510000001</v>
      </c>
      <c r="C1895">
        <v>3299.48999</v>
      </c>
      <c r="D1895">
        <v>3282.1999510000001</v>
      </c>
      <c r="E1895">
        <v>3282.1999510000001</v>
      </c>
      <c r="F1895">
        <v>3282.1999510000001</v>
      </c>
      <c r="G1895">
        <v>14760000</v>
      </c>
      <c r="H1895">
        <f t="shared" si="116"/>
        <v>-1.0657897908098412E-3</v>
      </c>
      <c r="I1895">
        <f t="shared" si="117"/>
        <v>-1.2110607576226447E-9</v>
      </c>
      <c r="J1895">
        <f t="shared" si="118"/>
        <v>2.0094873363707084E-6</v>
      </c>
      <c r="K1895">
        <f t="shared" si="119"/>
        <v>1.2908860542447354E-12</v>
      </c>
    </row>
    <row r="1896" spans="1:11" x14ac:dyDescent="0.25">
      <c r="A1896" s="1">
        <v>33813</v>
      </c>
      <c r="B1896">
        <v>3282.1999510000001</v>
      </c>
      <c r="C1896">
        <v>3335.1499020000001</v>
      </c>
      <c r="D1896">
        <v>3282.1999510000001</v>
      </c>
      <c r="E1896">
        <v>3334.1000979999999</v>
      </c>
      <c r="F1896">
        <v>3334.1000979999999</v>
      </c>
      <c r="G1896">
        <v>22000000</v>
      </c>
      <c r="H1896">
        <f t="shared" si="116"/>
        <v>1.568889293885066E-2</v>
      </c>
      <c r="I1896">
        <f t="shared" si="117"/>
        <v>3.8615940951265652E-6</v>
      </c>
      <c r="J1896">
        <f t="shared" si="118"/>
        <v>2.3522721479805767E-4</v>
      </c>
      <c r="K1896">
        <f t="shared" si="119"/>
        <v>6.058365847875611E-8</v>
      </c>
    </row>
    <row r="1897" spans="1:11" x14ac:dyDescent="0.25">
      <c r="A1897" s="1">
        <v>33814</v>
      </c>
      <c r="B1897">
        <v>3334.1000979999999</v>
      </c>
      <c r="C1897">
        <v>3385.1298830000001</v>
      </c>
      <c r="D1897">
        <v>3334.0900879999999</v>
      </c>
      <c r="E1897">
        <v>3379.1999510000001</v>
      </c>
      <c r="F1897">
        <v>3379.1999510000001</v>
      </c>
      <c r="G1897">
        <v>30410000</v>
      </c>
      <c r="H1897">
        <f t="shared" si="116"/>
        <v>1.343617331604696E-2</v>
      </c>
      <c r="I1897">
        <f t="shared" si="117"/>
        <v>2.4255754725548274E-6</v>
      </c>
      <c r="J1897">
        <f t="shared" si="118"/>
        <v>1.7120150328939118E-4</v>
      </c>
      <c r="K1897">
        <f t="shared" si="119"/>
        <v>3.2590152287549023E-8</v>
      </c>
    </row>
    <row r="1898" spans="1:11" x14ac:dyDescent="0.25">
      <c r="A1898" s="1">
        <v>33815</v>
      </c>
      <c r="B1898">
        <v>3379.1999510000001</v>
      </c>
      <c r="C1898">
        <v>3395.9399410000001</v>
      </c>
      <c r="D1898">
        <v>3374.330078</v>
      </c>
      <c r="E1898">
        <v>3391.8999020000001</v>
      </c>
      <c r="F1898">
        <v>3391.8999020000001</v>
      </c>
      <c r="G1898">
        <v>20060000</v>
      </c>
      <c r="H1898">
        <f t="shared" si="116"/>
        <v>3.7512268813654601E-3</v>
      </c>
      <c r="I1898">
        <f t="shared" si="117"/>
        <v>5.2780927256764639E-8</v>
      </c>
      <c r="J1898">
        <f t="shared" si="118"/>
        <v>1.1556279328218968E-5</v>
      </c>
      <c r="K1898">
        <f t="shared" si="119"/>
        <v>1.9798670177283778E-10</v>
      </c>
    </row>
    <row r="1899" spans="1:11" x14ac:dyDescent="0.25">
      <c r="A1899" s="1">
        <v>33816</v>
      </c>
      <c r="B1899">
        <v>3391.8999020000001</v>
      </c>
      <c r="C1899">
        <v>3402.959961</v>
      </c>
      <c r="D1899">
        <v>3385.669922</v>
      </c>
      <c r="E1899">
        <v>3393.8000489999999</v>
      </c>
      <c r="F1899">
        <v>3393.8000489999999</v>
      </c>
      <c r="G1899">
        <v>13500000</v>
      </c>
      <c r="H1899">
        <f t="shared" si="116"/>
        <v>5.6004452403909824E-4</v>
      </c>
      <c r="I1899">
        <f t="shared" si="117"/>
        <v>1.7554147945794585E-10</v>
      </c>
      <c r="J1899">
        <f t="shared" si="118"/>
        <v>4.3376576604751742E-8</v>
      </c>
      <c r="K1899">
        <f t="shared" si="119"/>
        <v>9.8289321930806863E-14</v>
      </c>
    </row>
    <row r="1900" spans="1:11" x14ac:dyDescent="0.25">
      <c r="A1900" s="1">
        <v>33819</v>
      </c>
      <c r="B1900">
        <v>3393.8000489999999</v>
      </c>
      <c r="C1900">
        <v>3399.98999</v>
      </c>
      <c r="D1900">
        <v>3384.0500489999999</v>
      </c>
      <c r="E1900">
        <v>3395.3999020000001</v>
      </c>
      <c r="F1900">
        <v>3395.3999020000001</v>
      </c>
      <c r="G1900">
        <v>17280000</v>
      </c>
      <c r="H1900">
        <f t="shared" si="116"/>
        <v>4.7129353713534804E-4</v>
      </c>
      <c r="I1900">
        <f t="shared" si="117"/>
        <v>1.0460015230843698E-10</v>
      </c>
      <c r="J1900">
        <f t="shared" si="118"/>
        <v>1.4284899913443681E-8</v>
      </c>
      <c r="K1900">
        <f t="shared" si="119"/>
        <v>4.9284432019918747E-14</v>
      </c>
    </row>
    <row r="1901" spans="1:11" x14ac:dyDescent="0.25">
      <c r="A1901" s="1">
        <v>33820</v>
      </c>
      <c r="B1901">
        <v>3395.3999020000001</v>
      </c>
      <c r="C1901">
        <v>3396.75</v>
      </c>
      <c r="D1901">
        <v>3377.570068</v>
      </c>
      <c r="E1901">
        <v>3384.3000489999999</v>
      </c>
      <c r="F1901">
        <v>3384.3000489999999</v>
      </c>
      <c r="G1901">
        <v>16430000</v>
      </c>
      <c r="H1901">
        <f t="shared" si="116"/>
        <v>-3.274440756347852E-3</v>
      </c>
      <c r="I1901">
        <f t="shared" si="117"/>
        <v>-3.5112410752801282E-8</v>
      </c>
      <c r="J1901">
        <f t="shared" si="118"/>
        <v>1.3149434061208748E-5</v>
      </c>
      <c r="K1901">
        <f t="shared" si="119"/>
        <v>1.1497785380806012E-10</v>
      </c>
    </row>
    <row r="1902" spans="1:11" x14ac:dyDescent="0.25">
      <c r="A1902" s="1">
        <v>33821</v>
      </c>
      <c r="B1902">
        <v>3384.3000489999999</v>
      </c>
      <c r="C1902">
        <v>3384.320068</v>
      </c>
      <c r="D1902">
        <v>3360.280029</v>
      </c>
      <c r="E1902">
        <v>3365.1000979999999</v>
      </c>
      <c r="F1902">
        <v>3365.1000979999999</v>
      </c>
      <c r="G1902">
        <v>17830000</v>
      </c>
      <c r="H1902">
        <f t="shared" si="116"/>
        <v>-5.6893953158561406E-3</v>
      </c>
      <c r="I1902">
        <f t="shared" si="117"/>
        <v>-1.8417330014730741E-7</v>
      </c>
      <c r="J1902">
        <f t="shared" si="118"/>
        <v>3.6495727705846098E-5</v>
      </c>
      <c r="K1902">
        <f t="shared" si="119"/>
        <v>1.0478575016898938E-9</v>
      </c>
    </row>
    <row r="1903" spans="1:11" x14ac:dyDescent="0.25">
      <c r="A1903" s="1">
        <v>33822</v>
      </c>
      <c r="B1903">
        <v>3365.1000979999999</v>
      </c>
      <c r="C1903">
        <v>3365.679932</v>
      </c>
      <c r="D1903">
        <v>3338.929932</v>
      </c>
      <c r="E1903">
        <v>3340.6000979999999</v>
      </c>
      <c r="F1903">
        <v>3340.6000979999999</v>
      </c>
      <c r="G1903">
        <v>21950000</v>
      </c>
      <c r="H1903">
        <f t="shared" si="116"/>
        <v>-7.3072485498557223E-3</v>
      </c>
      <c r="I1903">
        <f t="shared" si="117"/>
        <v>-3.9019679946117034E-7</v>
      </c>
      <c r="J1903">
        <f t="shared" si="118"/>
        <v>5.8660627690812024E-5</v>
      </c>
      <c r="K1903">
        <f t="shared" si="119"/>
        <v>2.8513132819260688E-9</v>
      </c>
    </row>
    <row r="1904" spans="1:11" x14ac:dyDescent="0.25">
      <c r="A1904" s="1">
        <v>33823</v>
      </c>
      <c r="B1904">
        <v>3340.6000979999999</v>
      </c>
      <c r="C1904">
        <v>3369.7299800000001</v>
      </c>
      <c r="D1904">
        <v>3331.3701169999999</v>
      </c>
      <c r="E1904">
        <v>3332.1999510000001</v>
      </c>
      <c r="F1904">
        <v>3332.1999510000001</v>
      </c>
      <c r="G1904">
        <v>22310000</v>
      </c>
      <c r="H1904">
        <f t="shared" si="116"/>
        <v>-2.5177291019256062E-3</v>
      </c>
      <c r="I1904">
        <f t="shared" si="117"/>
        <v>-1.5962137001167809E-8</v>
      </c>
      <c r="J1904">
        <f t="shared" si="118"/>
        <v>8.234048528379055E-6</v>
      </c>
      <c r="K1904">
        <f t="shared" si="119"/>
        <v>4.01903120914944E-11</v>
      </c>
    </row>
    <row r="1905" spans="1:11" x14ac:dyDescent="0.25">
      <c r="A1905" s="1">
        <v>33826</v>
      </c>
      <c r="B1905">
        <v>3332.1999510000001</v>
      </c>
      <c r="C1905">
        <v>3337.580078</v>
      </c>
      <c r="D1905">
        <v>3316.780029</v>
      </c>
      <c r="E1905">
        <v>3337.5600589999999</v>
      </c>
      <c r="F1905">
        <v>3337.5600589999999</v>
      </c>
      <c r="G1905">
        <v>15580000</v>
      </c>
      <c r="H1905">
        <f t="shared" si="116"/>
        <v>1.6072869626171864E-3</v>
      </c>
      <c r="I1905">
        <f t="shared" si="117"/>
        <v>4.1512601749101318E-9</v>
      </c>
      <c r="J1905">
        <f t="shared" si="118"/>
        <v>1.5763125908492608E-6</v>
      </c>
      <c r="K1905">
        <f t="shared" si="119"/>
        <v>6.6717526598519005E-12</v>
      </c>
    </row>
    <row r="1906" spans="1:11" x14ac:dyDescent="0.25">
      <c r="A1906" s="1">
        <v>33827</v>
      </c>
      <c r="B1906">
        <v>3337.6000979999999</v>
      </c>
      <c r="C1906">
        <v>3342.179932</v>
      </c>
      <c r="D1906">
        <v>3314.3500979999999</v>
      </c>
      <c r="E1906">
        <v>3331.1000979999999</v>
      </c>
      <c r="F1906">
        <v>3331.1000979999999</v>
      </c>
      <c r="G1906">
        <v>18000000</v>
      </c>
      <c r="H1906">
        <f t="shared" si="116"/>
        <v>-1.9374095751066242E-3</v>
      </c>
      <c r="I1906">
        <f t="shared" si="117"/>
        <v>-7.2735686075594879E-9</v>
      </c>
      <c r="J1906">
        <f t="shared" si="118"/>
        <v>5.240361820606932E-6</v>
      </c>
      <c r="K1906">
        <f t="shared" si="119"/>
        <v>1.4092781533267913E-11</v>
      </c>
    </row>
    <row r="1907" spans="1:11" x14ac:dyDescent="0.25">
      <c r="A1907" s="1">
        <v>33828</v>
      </c>
      <c r="B1907">
        <v>3331.1000979999999</v>
      </c>
      <c r="C1907">
        <v>3342.179932</v>
      </c>
      <c r="D1907">
        <v>3310.8400879999999</v>
      </c>
      <c r="E1907">
        <v>3320.8000489999999</v>
      </c>
      <c r="F1907">
        <v>3320.8000489999999</v>
      </c>
      <c r="G1907">
        <v>15480000</v>
      </c>
      <c r="H1907">
        <f t="shared" si="116"/>
        <v>-3.0968766831695445E-3</v>
      </c>
      <c r="I1907">
        <f t="shared" si="117"/>
        <v>-2.9704605993407067E-8</v>
      </c>
      <c r="J1907">
        <f t="shared" si="118"/>
        <v>1.1893192107098962E-5</v>
      </c>
      <c r="K1907">
        <f t="shared" si="119"/>
        <v>9.1995177480352099E-11</v>
      </c>
    </row>
    <row r="1908" spans="1:11" x14ac:dyDescent="0.25">
      <c r="A1908" s="1">
        <v>33829</v>
      </c>
      <c r="B1908">
        <v>3320.8000489999999</v>
      </c>
      <c r="C1908">
        <v>3337.040039</v>
      </c>
      <c r="D1908">
        <v>3306.790039</v>
      </c>
      <c r="E1908">
        <v>3313.3000489999999</v>
      </c>
      <c r="F1908">
        <v>3313.3000489999999</v>
      </c>
      <c r="G1908">
        <v>19900000</v>
      </c>
      <c r="H1908">
        <f t="shared" si="116"/>
        <v>-2.2610461356971719E-3</v>
      </c>
      <c r="I1908">
        <f t="shared" si="117"/>
        <v>-1.1561111128881143E-8</v>
      </c>
      <c r="J1908">
        <f t="shared" si="118"/>
        <v>6.826829495306362E-6</v>
      </c>
      <c r="K1908">
        <f t="shared" si="119"/>
        <v>2.6141636272082277E-11</v>
      </c>
    </row>
    <row r="1909" spans="1:11" x14ac:dyDescent="0.25">
      <c r="A1909" s="1">
        <v>33830</v>
      </c>
      <c r="B1909">
        <v>3313.3000489999999</v>
      </c>
      <c r="C1909">
        <v>3331.9099120000001</v>
      </c>
      <c r="D1909">
        <v>3311.110107</v>
      </c>
      <c r="E1909">
        <v>3328.8999020000001</v>
      </c>
      <c r="F1909">
        <v>3328.8999020000001</v>
      </c>
      <c r="G1909">
        <v>15400000</v>
      </c>
      <c r="H1909">
        <f t="shared" si="116"/>
        <v>4.6972032753109048E-3</v>
      </c>
      <c r="I1909">
        <f t="shared" si="117"/>
        <v>1.0362958070935102E-7</v>
      </c>
      <c r="J1909">
        <f t="shared" si="118"/>
        <v>1.8882754865265351E-5</v>
      </c>
      <c r="K1909">
        <f t="shared" si="119"/>
        <v>4.867563822840265E-10</v>
      </c>
    </row>
    <row r="1910" spans="1:11" x14ac:dyDescent="0.25">
      <c r="A1910" s="1">
        <v>33833</v>
      </c>
      <c r="B1910">
        <v>3328.8999020000001</v>
      </c>
      <c r="C1910">
        <v>3338.929932</v>
      </c>
      <c r="D1910">
        <v>3321.639893</v>
      </c>
      <c r="E1910">
        <v>3324.8999020000001</v>
      </c>
      <c r="F1910">
        <v>3324.8999020000001</v>
      </c>
      <c r="G1910">
        <v>13860000</v>
      </c>
      <c r="H1910">
        <f t="shared" si="116"/>
        <v>-1.2023206587771485E-3</v>
      </c>
      <c r="I1910">
        <f t="shared" si="117"/>
        <v>-1.7385813493420068E-9</v>
      </c>
      <c r="J1910">
        <f t="shared" si="118"/>
        <v>2.415210466463174E-6</v>
      </c>
      <c r="K1910">
        <f t="shared" si="119"/>
        <v>2.0905474140371479E-12</v>
      </c>
    </row>
    <row r="1911" spans="1:11" x14ac:dyDescent="0.25">
      <c r="A1911" s="1">
        <v>33834</v>
      </c>
      <c r="B1911">
        <v>3324.8999020000001</v>
      </c>
      <c r="C1911">
        <v>3332.4499510000001</v>
      </c>
      <c r="D1911">
        <v>3315.6999510000001</v>
      </c>
      <c r="E1911">
        <v>3329.5</v>
      </c>
      <c r="F1911">
        <v>3329.5</v>
      </c>
      <c r="G1911">
        <v>12930000</v>
      </c>
      <c r="H1911">
        <f t="shared" si="116"/>
        <v>1.3825735755310202E-3</v>
      </c>
      <c r="I1911">
        <f t="shared" si="117"/>
        <v>2.6420932333737476E-9</v>
      </c>
      <c r="J1911">
        <f t="shared" si="118"/>
        <v>1.0625475937731623E-6</v>
      </c>
      <c r="K1911">
        <f t="shared" si="119"/>
        <v>3.6525613427102127E-12</v>
      </c>
    </row>
    <row r="1912" spans="1:11" x14ac:dyDescent="0.25">
      <c r="A1912" s="1">
        <v>33835</v>
      </c>
      <c r="B1912">
        <v>3329.5</v>
      </c>
      <c r="C1912">
        <v>3335.6899410000001</v>
      </c>
      <c r="D1912">
        <v>3307.0600589999999</v>
      </c>
      <c r="E1912">
        <v>3307.1000979999999</v>
      </c>
      <c r="F1912">
        <v>3307.1000979999999</v>
      </c>
      <c r="G1912">
        <v>14420000</v>
      </c>
      <c r="H1912">
        <f t="shared" si="116"/>
        <v>-6.7504405056483859E-3</v>
      </c>
      <c r="I1912">
        <f t="shared" si="117"/>
        <v>-3.0762400745860066E-7</v>
      </c>
      <c r="J1912">
        <f t="shared" si="118"/>
        <v>5.0441452063410096E-5</v>
      </c>
      <c r="K1912">
        <f t="shared" si="119"/>
        <v>2.076635627392908E-9</v>
      </c>
    </row>
    <row r="1913" spans="1:11" x14ac:dyDescent="0.25">
      <c r="A1913" s="1">
        <v>33836</v>
      </c>
      <c r="B1913">
        <v>3307.1000979999999</v>
      </c>
      <c r="C1913">
        <v>3315.429932</v>
      </c>
      <c r="D1913">
        <v>3295.4399410000001</v>
      </c>
      <c r="E1913">
        <v>3304.8999020000001</v>
      </c>
      <c r="F1913">
        <v>3304.8999020000001</v>
      </c>
      <c r="G1913">
        <v>14690000</v>
      </c>
      <c r="H1913">
        <f t="shared" si="116"/>
        <v>-6.6551605602163492E-4</v>
      </c>
      <c r="I1913">
        <f t="shared" si="117"/>
        <v>-2.9492924993352958E-10</v>
      </c>
      <c r="J1913">
        <f t="shared" si="118"/>
        <v>1.0348792269793233E-6</v>
      </c>
      <c r="K1913">
        <f t="shared" si="119"/>
        <v>1.9631664724283097E-13</v>
      </c>
    </row>
    <row r="1914" spans="1:11" x14ac:dyDescent="0.25">
      <c r="A1914" s="1">
        <v>33837</v>
      </c>
      <c r="B1914">
        <v>3304.8999020000001</v>
      </c>
      <c r="C1914">
        <v>3324.080078</v>
      </c>
      <c r="D1914">
        <v>3254.1000979999999</v>
      </c>
      <c r="E1914">
        <v>3254.1000979999999</v>
      </c>
      <c r="F1914">
        <v>3254.1000979999999</v>
      </c>
      <c r="G1914">
        <v>21610000</v>
      </c>
      <c r="H1914">
        <f t="shared" si="116"/>
        <v>-1.5490416158872181E-2</v>
      </c>
      <c r="I1914">
        <f t="shared" si="117"/>
        <v>-3.7170607963171749E-6</v>
      </c>
      <c r="J1914">
        <f t="shared" si="118"/>
        <v>2.5097499166011654E-4</v>
      </c>
      <c r="K1914">
        <f t="shared" si="119"/>
        <v>5.7579278590490475E-8</v>
      </c>
    </row>
    <row r="1915" spans="1:11" x14ac:dyDescent="0.25">
      <c r="A1915" s="1">
        <v>33840</v>
      </c>
      <c r="B1915">
        <v>3254.1000979999999</v>
      </c>
      <c r="C1915">
        <v>3254.1000979999999</v>
      </c>
      <c r="D1915">
        <v>3223.040039</v>
      </c>
      <c r="E1915">
        <v>3228.1999510000001</v>
      </c>
      <c r="F1915">
        <v>3228.1999510000001</v>
      </c>
      <c r="G1915">
        <v>18360000</v>
      </c>
      <c r="H1915">
        <f t="shared" si="116"/>
        <v>-7.9910786696930896E-3</v>
      </c>
      <c r="I1915">
        <f t="shared" si="117"/>
        <v>-5.1031272048138554E-7</v>
      </c>
      <c r="J1915">
        <f t="shared" si="118"/>
        <v>6.9603192053353761E-5</v>
      </c>
      <c r="K1915">
        <f t="shared" si="119"/>
        <v>4.0780122441622447E-9</v>
      </c>
    </row>
    <row r="1916" spans="1:11" x14ac:dyDescent="0.25">
      <c r="A1916" s="1">
        <v>33841</v>
      </c>
      <c r="B1916">
        <v>3228.1999510000001</v>
      </c>
      <c r="C1916">
        <v>3235.1899410000001</v>
      </c>
      <c r="D1916">
        <v>3207.1000979999999</v>
      </c>
      <c r="E1916">
        <v>3232.1999510000001</v>
      </c>
      <c r="F1916">
        <v>3232.1999510000001</v>
      </c>
      <c r="G1916">
        <v>22460000</v>
      </c>
      <c r="H1916">
        <f t="shared" si="116"/>
        <v>1.2383135941481096E-3</v>
      </c>
      <c r="I1916">
        <f t="shared" si="117"/>
        <v>1.8982863193174869E-9</v>
      </c>
      <c r="J1916">
        <f t="shared" si="118"/>
        <v>7.8595230480174767E-7</v>
      </c>
      <c r="K1916">
        <f t="shared" si="119"/>
        <v>2.3504388513452364E-12</v>
      </c>
    </row>
    <row r="1917" spans="1:11" x14ac:dyDescent="0.25">
      <c r="A1917" s="1">
        <v>33842</v>
      </c>
      <c r="B1917">
        <v>3232.1999510000001</v>
      </c>
      <c r="C1917">
        <v>3250.0500489999999</v>
      </c>
      <c r="D1917">
        <v>3225.469971</v>
      </c>
      <c r="E1917">
        <v>3246.8000489999999</v>
      </c>
      <c r="F1917">
        <v>3246.8000489999999</v>
      </c>
      <c r="G1917">
        <v>17870000</v>
      </c>
      <c r="H1917">
        <f t="shared" si="116"/>
        <v>4.5069062242132684E-3</v>
      </c>
      <c r="I1917">
        <f t="shared" si="117"/>
        <v>9.1537656951207655E-8</v>
      </c>
      <c r="J1917">
        <f t="shared" si="118"/>
        <v>1.7265123110826473E-5</v>
      </c>
      <c r="K1917">
        <f t="shared" si="119"/>
        <v>4.1254030853543561E-10</v>
      </c>
    </row>
    <row r="1918" spans="1:11" x14ac:dyDescent="0.25">
      <c r="A1918" s="1">
        <v>33843</v>
      </c>
      <c r="B1918">
        <v>3246.8000489999999</v>
      </c>
      <c r="C1918">
        <v>3273.0200199999999</v>
      </c>
      <c r="D1918">
        <v>3246.8000489999999</v>
      </c>
      <c r="E1918">
        <v>3254.6000979999999</v>
      </c>
      <c r="F1918">
        <v>3254.6000979999999</v>
      </c>
      <c r="G1918">
        <v>19790000</v>
      </c>
      <c r="H1918">
        <f t="shared" si="116"/>
        <v>2.3994993589374356E-3</v>
      </c>
      <c r="I1918">
        <f t="shared" si="117"/>
        <v>1.3813213415478091E-8</v>
      </c>
      <c r="J1918">
        <f t="shared" si="118"/>
        <v>4.1931788056553452E-6</v>
      </c>
      <c r="K1918">
        <f t="shared" si="119"/>
        <v>3.3143087419135867E-11</v>
      </c>
    </row>
    <row r="1919" spans="1:11" x14ac:dyDescent="0.25">
      <c r="A1919" s="1">
        <v>33844</v>
      </c>
      <c r="B1919">
        <v>3254.6000979999999</v>
      </c>
      <c r="C1919">
        <v>3269.7700199999999</v>
      </c>
      <c r="D1919">
        <v>3249.780029</v>
      </c>
      <c r="E1919">
        <v>3267.6000979999999</v>
      </c>
      <c r="F1919">
        <v>3267.6000979999999</v>
      </c>
      <c r="G1919">
        <v>14430000</v>
      </c>
      <c r="H1919">
        <f t="shared" si="116"/>
        <v>3.9863901214040832E-3</v>
      </c>
      <c r="I1919">
        <f t="shared" si="117"/>
        <v>6.3343046825807686E-8</v>
      </c>
      <c r="J1919">
        <f t="shared" si="118"/>
        <v>1.3210433746521775E-5</v>
      </c>
      <c r="K1919">
        <f t="shared" si="119"/>
        <v>2.5250225774035944E-10</v>
      </c>
    </row>
    <row r="1920" spans="1:11" x14ac:dyDescent="0.25">
      <c r="A1920" s="1">
        <v>33847</v>
      </c>
      <c r="B1920">
        <v>3267.6000979999999</v>
      </c>
      <c r="C1920">
        <v>3274.1000979999999</v>
      </c>
      <c r="D1920">
        <v>3254.3701169999999</v>
      </c>
      <c r="E1920">
        <v>3257.3999020000001</v>
      </c>
      <c r="F1920">
        <v>3257.3999020000001</v>
      </c>
      <c r="G1920">
        <v>12800000</v>
      </c>
      <c r="H1920">
        <f t="shared" si="116"/>
        <v>-3.1264994050289284E-3</v>
      </c>
      <c r="I1920">
        <f t="shared" si="117"/>
        <v>-3.0565156052466014E-8</v>
      </c>
      <c r="J1920">
        <f t="shared" si="118"/>
        <v>1.2098386457622939E-5</v>
      </c>
      <c r="K1920">
        <f t="shared" si="119"/>
        <v>9.5565724498054571E-11</v>
      </c>
    </row>
    <row r="1921" spans="1:11" x14ac:dyDescent="0.25">
      <c r="A1921" s="1">
        <v>33848</v>
      </c>
      <c r="B1921">
        <v>3257.3999020000001</v>
      </c>
      <c r="C1921">
        <v>3266.26001</v>
      </c>
      <c r="D1921">
        <v>3254.1000979999999</v>
      </c>
      <c r="E1921">
        <v>3266.26001</v>
      </c>
      <c r="F1921">
        <v>3266.26001</v>
      </c>
      <c r="G1921">
        <v>15460000</v>
      </c>
      <c r="H1921">
        <f t="shared" si="116"/>
        <v>2.7163014526271913E-3</v>
      </c>
      <c r="I1921">
        <f t="shared" si="117"/>
        <v>2.0038930617301263E-8</v>
      </c>
      <c r="J1921">
        <f t="shared" si="118"/>
        <v>5.5909896816494562E-6</v>
      </c>
      <c r="K1921">
        <f t="shared" si="119"/>
        <v>5.4429296627291856E-11</v>
      </c>
    </row>
    <row r="1922" spans="1:11" x14ac:dyDescent="0.25">
      <c r="A1922" s="1">
        <v>33849</v>
      </c>
      <c r="B1922">
        <v>3266.3000489999999</v>
      </c>
      <c r="C1922">
        <v>3292.469971</v>
      </c>
      <c r="D1922">
        <v>3263.830078</v>
      </c>
      <c r="E1922">
        <v>3290.3000489999999</v>
      </c>
      <c r="F1922">
        <v>3290.3000489999999</v>
      </c>
      <c r="G1922">
        <v>18670000</v>
      </c>
      <c r="H1922">
        <f t="shared" si="116"/>
        <v>7.3331583981309087E-3</v>
      </c>
      <c r="I1922">
        <f t="shared" si="117"/>
        <v>3.9432218525941875E-7</v>
      </c>
      <c r="J1922">
        <f t="shared" si="118"/>
        <v>4.8739726955359138E-5</v>
      </c>
      <c r="K1922">
        <f t="shared" si="119"/>
        <v>2.8915782490034628E-9</v>
      </c>
    </row>
    <row r="1923" spans="1:11" x14ac:dyDescent="0.25">
      <c r="A1923" s="1">
        <v>33850</v>
      </c>
      <c r="B1923">
        <v>3290.3000489999999</v>
      </c>
      <c r="C1923">
        <v>3313.540039</v>
      </c>
      <c r="D1923">
        <v>3285.179932</v>
      </c>
      <c r="E1923">
        <v>3292.1999510000001</v>
      </c>
      <c r="F1923">
        <v>3292.1999510000001</v>
      </c>
      <c r="G1923">
        <v>23480000</v>
      </c>
      <c r="H1923">
        <f t="shared" si="116"/>
        <v>5.7725850444604395E-4</v>
      </c>
      <c r="I1923">
        <f t="shared" si="117"/>
        <v>1.9223466041495432E-10</v>
      </c>
      <c r="J1923">
        <f t="shared" si="118"/>
        <v>5.0843224308503342E-8</v>
      </c>
      <c r="K1923">
        <f t="shared" si="119"/>
        <v>1.1094530449472309E-13</v>
      </c>
    </row>
    <row r="1924" spans="1:11" x14ac:dyDescent="0.25">
      <c r="A1924" s="1">
        <v>33851</v>
      </c>
      <c r="B1924">
        <v>3292.1999510000001</v>
      </c>
      <c r="C1924">
        <v>3296.5200199999999</v>
      </c>
      <c r="D1924">
        <v>3277.610107</v>
      </c>
      <c r="E1924">
        <v>3281.8999020000001</v>
      </c>
      <c r="F1924">
        <v>3281.8999020000001</v>
      </c>
      <c r="G1924">
        <v>13210000</v>
      </c>
      <c r="H1924">
        <f t="shared" ref="H1924:H1987" si="120">LN(E1924/E1923)</f>
        <v>-3.1335263103137809E-3</v>
      </c>
      <c r="I1924">
        <f t="shared" ref="I1924:I1987" si="121">(H1924-(($N$2)^2))^3</f>
        <v>-3.077169983156815E-8</v>
      </c>
      <c r="J1924">
        <f t="shared" ref="J1924:J1987" si="122">(H1924-$N$2)^2</f>
        <v>1.2147318831731406E-5</v>
      </c>
      <c r="K1924">
        <f t="shared" ref="K1924:K1987" si="123">(H1924-(($N$2)^2))^4</f>
        <v>9.6427738879461241E-11</v>
      </c>
    </row>
    <row r="1925" spans="1:11" x14ac:dyDescent="0.25">
      <c r="A1925" s="1">
        <v>33855</v>
      </c>
      <c r="B1925">
        <v>3281.8999020000001</v>
      </c>
      <c r="C1925">
        <v>3282.73999</v>
      </c>
      <c r="D1925">
        <v>3257.6201169999999</v>
      </c>
      <c r="E1925">
        <v>3260.6000979999999</v>
      </c>
      <c r="F1925">
        <v>3260.6000979999999</v>
      </c>
      <c r="G1925">
        <v>15630000</v>
      </c>
      <c r="H1925">
        <f t="shared" si="120"/>
        <v>-6.5112355376350821E-3</v>
      </c>
      <c r="I1925">
        <f t="shared" si="121"/>
        <v>-2.760673066898081E-7</v>
      </c>
      <c r="J1925">
        <f t="shared" si="122"/>
        <v>4.7100901053123085E-5</v>
      </c>
      <c r="K1925">
        <f t="shared" si="123"/>
        <v>1.797573420048261E-9</v>
      </c>
    </row>
    <row r="1926" spans="1:11" x14ac:dyDescent="0.25">
      <c r="A1926" s="1">
        <v>33856</v>
      </c>
      <c r="B1926">
        <v>3260.6000979999999</v>
      </c>
      <c r="C1926">
        <v>3273.0200199999999</v>
      </c>
      <c r="D1926">
        <v>3258.1599120000001</v>
      </c>
      <c r="E1926">
        <v>3271.3999020000001</v>
      </c>
      <c r="F1926">
        <v>3271.3999020000001</v>
      </c>
      <c r="G1926">
        <v>18870000</v>
      </c>
      <c r="H1926">
        <f t="shared" si="120"/>
        <v>3.3067403064599497E-3</v>
      </c>
      <c r="I1926">
        <f t="shared" si="121"/>
        <v>3.6153596763349465E-8</v>
      </c>
      <c r="J1926">
        <f t="shared" si="122"/>
        <v>8.7318253817058923E-6</v>
      </c>
      <c r="K1926">
        <f t="shared" si="123"/>
        <v>1.1954608181383803E-10</v>
      </c>
    </row>
    <row r="1927" spans="1:11" x14ac:dyDescent="0.25">
      <c r="A1927" s="1">
        <v>33857</v>
      </c>
      <c r="B1927">
        <v>3271.3999020000001</v>
      </c>
      <c r="C1927">
        <v>3312.7299800000001</v>
      </c>
      <c r="D1927">
        <v>3270.8500979999999</v>
      </c>
      <c r="E1927">
        <v>3305.1999510000001</v>
      </c>
      <c r="F1927">
        <v>3305.1999510000001</v>
      </c>
      <c r="G1927">
        <v>22820000</v>
      </c>
      <c r="H1927">
        <f t="shared" si="120"/>
        <v>1.0278973134073792E-2</v>
      </c>
      <c r="I1927">
        <f t="shared" si="121"/>
        <v>1.0860092086608729E-6</v>
      </c>
      <c r="J1927">
        <f t="shared" si="122"/>
        <v>9.8549280999360656E-5</v>
      </c>
      <c r="K1927">
        <f t="shared" si="123"/>
        <v>1.1162925090966375E-8</v>
      </c>
    </row>
    <row r="1928" spans="1:11" x14ac:dyDescent="0.25">
      <c r="A1928" s="1">
        <v>33858</v>
      </c>
      <c r="B1928">
        <v>3305.1999510000001</v>
      </c>
      <c r="C1928">
        <v>3317.320068</v>
      </c>
      <c r="D1928">
        <v>3300.8400879999999</v>
      </c>
      <c r="E1928">
        <v>3305.6999510000001</v>
      </c>
      <c r="F1928">
        <v>3305.6999510000001</v>
      </c>
      <c r="G1928">
        <v>16780000</v>
      </c>
      <c r="H1928">
        <f t="shared" si="120"/>
        <v>1.5126533705414906E-4</v>
      </c>
      <c r="I1928">
        <f t="shared" si="121"/>
        <v>3.4526454056273982E-12</v>
      </c>
      <c r="J1928">
        <f t="shared" si="122"/>
        <v>4.0203757206427838E-8</v>
      </c>
      <c r="K1928">
        <f t="shared" si="123"/>
        <v>5.2183832338604632E-16</v>
      </c>
    </row>
    <row r="1929" spans="1:11" x14ac:dyDescent="0.25">
      <c r="A1929" s="1">
        <v>33861</v>
      </c>
      <c r="B1929">
        <v>3306.8000489999999</v>
      </c>
      <c r="C1929">
        <v>3376.48999</v>
      </c>
      <c r="D1929">
        <v>3306.790039</v>
      </c>
      <c r="E1929">
        <v>3376.1999510000001</v>
      </c>
      <c r="F1929">
        <v>3376.1999510000001</v>
      </c>
      <c r="G1929">
        <v>30720000</v>
      </c>
      <c r="H1929">
        <f t="shared" si="120"/>
        <v>2.1102565814970838E-2</v>
      </c>
      <c r="I1929">
        <f t="shared" si="121"/>
        <v>9.3971930794249628E-6</v>
      </c>
      <c r="J1929">
        <f t="shared" si="122"/>
        <v>4.3059535750304462E-4</v>
      </c>
      <c r="K1929">
        <f t="shared" si="123"/>
        <v>1.9830372257884463E-7</v>
      </c>
    </row>
    <row r="1930" spans="1:11" x14ac:dyDescent="0.25">
      <c r="A1930" s="1">
        <v>33862</v>
      </c>
      <c r="B1930">
        <v>3375.3999020000001</v>
      </c>
      <c r="C1930">
        <v>3375.4099120000001</v>
      </c>
      <c r="D1930">
        <v>3323</v>
      </c>
      <c r="E1930">
        <v>3327.3000489999999</v>
      </c>
      <c r="F1930">
        <v>3327.3000489999999</v>
      </c>
      <c r="G1930">
        <v>20210000</v>
      </c>
      <c r="H1930">
        <f t="shared" si="120"/>
        <v>-1.4589623148469214E-2</v>
      </c>
      <c r="I1930">
        <f t="shared" si="121"/>
        <v>-3.1055839468885994E-6</v>
      </c>
      <c r="J1930">
        <f t="shared" si="122"/>
        <v>2.2324535122897693E-4</v>
      </c>
      <c r="K1930">
        <f t="shared" si="123"/>
        <v>4.5309683741542824E-8</v>
      </c>
    </row>
    <row r="1931" spans="1:11" x14ac:dyDescent="0.25">
      <c r="A1931" s="1">
        <v>33863</v>
      </c>
      <c r="B1931">
        <v>3327.3000489999999</v>
      </c>
      <c r="C1931">
        <v>3333.889893</v>
      </c>
      <c r="D1931">
        <v>3307.6000979999999</v>
      </c>
      <c r="E1931">
        <v>3319.1999510000001</v>
      </c>
      <c r="F1931">
        <v>3319.1999510000001</v>
      </c>
      <c r="G1931">
        <v>26850000</v>
      </c>
      <c r="H1931">
        <f t="shared" si="120"/>
        <v>-2.4374037493960742E-3</v>
      </c>
      <c r="I1931">
        <f t="shared" si="121"/>
        <v>-1.4482667806130556E-8</v>
      </c>
      <c r="J1931">
        <f t="shared" si="122"/>
        <v>7.7795129808082573E-6</v>
      </c>
      <c r="K1931">
        <f t="shared" si="123"/>
        <v>3.5301900969727473E-11</v>
      </c>
    </row>
    <row r="1932" spans="1:11" x14ac:dyDescent="0.25">
      <c r="A1932" s="1">
        <v>33864</v>
      </c>
      <c r="B1932">
        <v>3319.1999510000001</v>
      </c>
      <c r="C1932">
        <v>3328.669922</v>
      </c>
      <c r="D1932">
        <v>3311.3798830000001</v>
      </c>
      <c r="E1932">
        <v>3315.6999510000001</v>
      </c>
      <c r="F1932">
        <v>3315.6999510000001</v>
      </c>
      <c r="G1932">
        <v>20170000</v>
      </c>
      <c r="H1932">
        <f t="shared" si="120"/>
        <v>-1.0550273180742922E-3</v>
      </c>
      <c r="I1932">
        <f t="shared" si="121"/>
        <v>-1.1747458581820099E-9</v>
      </c>
      <c r="J1932">
        <f t="shared" si="122"/>
        <v>1.9790901821042333E-6</v>
      </c>
      <c r="K1932">
        <f t="shared" si="123"/>
        <v>1.2395343411093074E-12</v>
      </c>
    </row>
    <row r="1933" spans="1:11" x14ac:dyDescent="0.25">
      <c r="A1933" s="1">
        <v>33865</v>
      </c>
      <c r="B1933">
        <v>3315.6999510000001</v>
      </c>
      <c r="C1933">
        <v>3327.320068</v>
      </c>
      <c r="D1933">
        <v>3308.679932</v>
      </c>
      <c r="E1933">
        <v>3327.1000979999999</v>
      </c>
      <c r="F1933">
        <v>3327.1000979999999</v>
      </c>
      <c r="G1933">
        <v>24980000</v>
      </c>
      <c r="H1933">
        <f t="shared" si="120"/>
        <v>3.4323351923671178E-3</v>
      </c>
      <c r="I1933">
        <f t="shared" si="121"/>
        <v>4.0431709705249033E-8</v>
      </c>
      <c r="J1933">
        <f t="shared" si="122"/>
        <v>9.4898567484583632E-6</v>
      </c>
      <c r="K1933">
        <f t="shared" si="123"/>
        <v>1.3877017688675835E-10</v>
      </c>
    </row>
    <row r="1934" spans="1:11" x14ac:dyDescent="0.25">
      <c r="A1934" s="1">
        <v>33868</v>
      </c>
      <c r="B1934">
        <v>3327.1000979999999</v>
      </c>
      <c r="C1934">
        <v>3327.8400879999999</v>
      </c>
      <c r="D1934">
        <v>3310.570068</v>
      </c>
      <c r="E1934">
        <v>3320.8000489999999</v>
      </c>
      <c r="F1934">
        <v>3320.8000489999999</v>
      </c>
      <c r="G1934">
        <v>15850000</v>
      </c>
      <c r="H1934">
        <f t="shared" si="120"/>
        <v>-1.8953506360480587E-3</v>
      </c>
      <c r="I1934">
        <f t="shared" si="121"/>
        <v>-6.8101041971126363E-9</v>
      </c>
      <c r="J1934">
        <f t="shared" si="122"/>
        <v>5.0495695030201373E-6</v>
      </c>
      <c r="K1934">
        <f t="shared" si="123"/>
        <v>1.2908378037932183E-11</v>
      </c>
    </row>
    <row r="1935" spans="1:11" x14ac:dyDescent="0.25">
      <c r="A1935" s="1">
        <v>33869</v>
      </c>
      <c r="B1935">
        <v>3320.8000489999999</v>
      </c>
      <c r="C1935">
        <v>3321.1000979999999</v>
      </c>
      <c r="D1935">
        <v>3280.040039</v>
      </c>
      <c r="E1935">
        <v>3280.8999020000001</v>
      </c>
      <c r="F1935">
        <v>3280.8999020000001</v>
      </c>
      <c r="G1935">
        <v>21070000</v>
      </c>
      <c r="H1935">
        <f t="shared" si="120"/>
        <v>-1.2087987380188951E-2</v>
      </c>
      <c r="I1935">
        <f t="shared" si="121"/>
        <v>-1.7663441786747052E-6</v>
      </c>
      <c r="J1935">
        <f t="shared" si="122"/>
        <v>1.5474766526139147E-4</v>
      </c>
      <c r="K1935">
        <f t="shared" si="123"/>
        <v>2.1351764717160124E-8</v>
      </c>
    </row>
    <row r="1936" spans="1:11" x14ac:dyDescent="0.25">
      <c r="A1936" s="1">
        <v>33870</v>
      </c>
      <c r="B1936">
        <v>3280.8999020000001</v>
      </c>
      <c r="C1936">
        <v>3287.6000979999999</v>
      </c>
      <c r="D1936">
        <v>3264.9099120000001</v>
      </c>
      <c r="E1936">
        <v>3278.6999510000001</v>
      </c>
      <c r="F1936">
        <v>3278.6999510000001</v>
      </c>
      <c r="G1936">
        <v>23860000</v>
      </c>
      <c r="H1936">
        <f t="shared" si="120"/>
        <v>-6.7075770833084896E-4</v>
      </c>
      <c r="I1936">
        <f t="shared" si="121"/>
        <v>-3.0195161558245678E-10</v>
      </c>
      <c r="J1936">
        <f t="shared" si="122"/>
        <v>1.0455712643110885E-6</v>
      </c>
      <c r="K1936">
        <f t="shared" si="123"/>
        <v>2.0257373869921123E-13</v>
      </c>
    </row>
    <row r="1937" spans="1:11" x14ac:dyDescent="0.25">
      <c r="A1937" s="1">
        <v>33871</v>
      </c>
      <c r="B1937">
        <v>3279</v>
      </c>
      <c r="C1937">
        <v>3294.8999020000001</v>
      </c>
      <c r="D1937">
        <v>3278.959961</v>
      </c>
      <c r="E1937">
        <v>3287.8999020000001</v>
      </c>
      <c r="F1937">
        <v>3287.8999020000001</v>
      </c>
      <c r="G1937">
        <v>26240000</v>
      </c>
      <c r="H1937">
        <f t="shared" si="120"/>
        <v>2.8020458762133232E-3</v>
      </c>
      <c r="I1937">
        <f t="shared" si="121"/>
        <v>2.1997239567652343E-8</v>
      </c>
      <c r="J1937">
        <f t="shared" si="122"/>
        <v>6.0038318605477906E-6</v>
      </c>
      <c r="K1937">
        <f t="shared" si="123"/>
        <v>6.1634552370085946E-11</v>
      </c>
    </row>
    <row r="1938" spans="1:11" x14ac:dyDescent="0.25">
      <c r="A1938" s="1">
        <v>33872</v>
      </c>
      <c r="B1938">
        <v>3287.8999020000001</v>
      </c>
      <c r="C1938">
        <v>3289.7700199999999</v>
      </c>
      <c r="D1938">
        <v>3244.8400879999999</v>
      </c>
      <c r="E1938">
        <v>3250.3000489999999</v>
      </c>
      <c r="F1938">
        <v>3250.3000489999999</v>
      </c>
      <c r="G1938">
        <v>22110000</v>
      </c>
      <c r="H1938">
        <f t="shared" si="120"/>
        <v>-1.1501718450473639E-2</v>
      </c>
      <c r="I1938">
        <f t="shared" si="121"/>
        <v>-1.5216060081446967E-6</v>
      </c>
      <c r="J1938">
        <f t="shared" si="122"/>
        <v>1.4050528524144933E-4</v>
      </c>
      <c r="K1938">
        <f t="shared" si="123"/>
        <v>1.7501272189373214E-8</v>
      </c>
    </row>
    <row r="1939" spans="1:11" x14ac:dyDescent="0.25">
      <c r="A1939" s="1">
        <v>33875</v>
      </c>
      <c r="B1939">
        <v>3250.3000489999999</v>
      </c>
      <c r="C1939">
        <v>3276.26001</v>
      </c>
      <c r="D1939">
        <v>3242.76001</v>
      </c>
      <c r="E1939">
        <v>3276.26001</v>
      </c>
      <c r="F1939">
        <v>3276.26001</v>
      </c>
      <c r="G1939">
        <v>18020000</v>
      </c>
      <c r="H1939">
        <f t="shared" si="120"/>
        <v>7.9552161238153722E-3</v>
      </c>
      <c r="I1939">
        <f t="shared" si="121"/>
        <v>5.0342604683313203E-7</v>
      </c>
      <c r="J1939">
        <f t="shared" si="122"/>
        <v>5.7812330867824371E-5</v>
      </c>
      <c r="K1939">
        <f t="shared" si="123"/>
        <v>4.0048007084566399E-9</v>
      </c>
    </row>
    <row r="1940" spans="1:11" x14ac:dyDescent="0.25">
      <c r="A1940" s="1">
        <v>33876</v>
      </c>
      <c r="B1940">
        <v>3276.3000489999999</v>
      </c>
      <c r="C1940">
        <v>3280.040039</v>
      </c>
      <c r="D1940">
        <v>3259.23999</v>
      </c>
      <c r="E1940">
        <v>3266.8000489999999</v>
      </c>
      <c r="F1940">
        <v>3266.8000489999999</v>
      </c>
      <c r="G1940">
        <v>22280000</v>
      </c>
      <c r="H1940">
        <f t="shared" si="120"/>
        <v>-2.8916034718363954E-3</v>
      </c>
      <c r="I1940">
        <f t="shared" si="121"/>
        <v>-2.4180872533528284E-8</v>
      </c>
      <c r="J1940">
        <f t="shared" si="122"/>
        <v>1.0519497963307908E-5</v>
      </c>
      <c r="K1940">
        <f t="shared" si="123"/>
        <v>6.9924487232187906E-11</v>
      </c>
    </row>
    <row r="1941" spans="1:11" x14ac:dyDescent="0.25">
      <c r="A1941" s="1">
        <v>33877</v>
      </c>
      <c r="B1941">
        <v>3266.8000489999999</v>
      </c>
      <c r="C1941">
        <v>3276.8000489999999</v>
      </c>
      <c r="D1941">
        <v>3264.3701169999999</v>
      </c>
      <c r="E1941">
        <v>3271.6999510000001</v>
      </c>
      <c r="F1941">
        <v>3271.6999510000001</v>
      </c>
      <c r="G1941">
        <v>19290000</v>
      </c>
      <c r="H1941">
        <f t="shared" si="120"/>
        <v>1.4987850171274276E-3</v>
      </c>
      <c r="I1941">
        <f t="shared" si="121"/>
        <v>3.3659716492893776E-9</v>
      </c>
      <c r="J1941">
        <f t="shared" si="122"/>
        <v>1.315634082975553E-6</v>
      </c>
      <c r="K1941">
        <f t="shared" si="123"/>
        <v>5.0444513538504276E-12</v>
      </c>
    </row>
    <row r="1942" spans="1:11" x14ac:dyDescent="0.25">
      <c r="A1942" s="1">
        <v>33878</v>
      </c>
      <c r="B1942">
        <v>3271.6999510000001</v>
      </c>
      <c r="C1942">
        <v>3280.8500979999999</v>
      </c>
      <c r="D1942">
        <v>3246</v>
      </c>
      <c r="E1942">
        <v>3254.3999020000001</v>
      </c>
      <c r="F1942">
        <v>3254.3999020000001</v>
      </c>
      <c r="G1942">
        <v>21020000</v>
      </c>
      <c r="H1942">
        <f t="shared" si="120"/>
        <v>-5.3018157594730275E-3</v>
      </c>
      <c r="I1942">
        <f t="shared" si="121"/>
        <v>-1.4904050186037383E-7</v>
      </c>
      <c r="J1942">
        <f t="shared" si="122"/>
        <v>3.1963078107073508E-5</v>
      </c>
      <c r="K1942">
        <f t="shared" si="123"/>
        <v>7.9020372458081854E-10</v>
      </c>
    </row>
    <row r="1943" spans="1:11" x14ac:dyDescent="0.25">
      <c r="A1943" s="1">
        <v>33879</v>
      </c>
      <c r="B1943">
        <v>3254.3999020000001</v>
      </c>
      <c r="C1943">
        <v>3259.23999</v>
      </c>
      <c r="D1943">
        <v>3198.719971</v>
      </c>
      <c r="E1943">
        <v>3200.6000979999999</v>
      </c>
      <c r="F1943">
        <v>3200.6000979999999</v>
      </c>
      <c r="G1943">
        <v>20670000</v>
      </c>
      <c r="H1943">
        <f t="shared" si="120"/>
        <v>-1.6669573910014512E-2</v>
      </c>
      <c r="I1943">
        <f t="shared" si="121"/>
        <v>-4.6321559126297678E-6</v>
      </c>
      <c r="J1943">
        <f t="shared" si="122"/>
        <v>2.8972628749977873E-4</v>
      </c>
      <c r="K1943">
        <f t="shared" si="123"/>
        <v>7.7216638554451428E-8</v>
      </c>
    </row>
    <row r="1944" spans="1:11" x14ac:dyDescent="0.25">
      <c r="A1944" s="1">
        <v>33882</v>
      </c>
      <c r="B1944">
        <v>3200.6000979999999</v>
      </c>
      <c r="C1944">
        <v>3200.610107</v>
      </c>
      <c r="D1944">
        <v>3095.790039</v>
      </c>
      <c r="E1944">
        <v>3179</v>
      </c>
      <c r="F1944">
        <v>3179</v>
      </c>
      <c r="G1944">
        <v>37360000</v>
      </c>
      <c r="H1944">
        <f t="shared" si="120"/>
        <v>-6.7716409203455487E-3</v>
      </c>
      <c r="I1944">
        <f t="shared" si="121"/>
        <v>-3.1053143544342639E-7</v>
      </c>
      <c r="J1944">
        <f t="shared" si="122"/>
        <v>5.0743041310089191E-5</v>
      </c>
      <c r="K1944">
        <f t="shared" si="123"/>
        <v>2.102845802016529E-9</v>
      </c>
    </row>
    <row r="1945" spans="1:11" x14ac:dyDescent="0.25">
      <c r="A1945" s="1">
        <v>33883</v>
      </c>
      <c r="B1945">
        <v>3179</v>
      </c>
      <c r="C1945">
        <v>3191.969971</v>
      </c>
      <c r="D1945">
        <v>3157.6599120000001</v>
      </c>
      <c r="E1945">
        <v>3178.1999510000001</v>
      </c>
      <c r="F1945">
        <v>3178.1999510000001</v>
      </c>
      <c r="G1945">
        <v>20220000</v>
      </c>
      <c r="H1945">
        <f t="shared" si="120"/>
        <v>-2.5169854979877792E-4</v>
      </c>
      <c r="I1945">
        <f t="shared" si="121"/>
        <v>-1.5969176895964351E-11</v>
      </c>
      <c r="J1945">
        <f t="shared" si="122"/>
        <v>3.6417921855409363E-7</v>
      </c>
      <c r="K1945">
        <f t="shared" si="123"/>
        <v>4.0213947720768865E-15</v>
      </c>
    </row>
    <row r="1946" spans="1:11" x14ac:dyDescent="0.25">
      <c r="A1946" s="1">
        <v>33884</v>
      </c>
      <c r="B1946">
        <v>3178.1999510000001</v>
      </c>
      <c r="C1946">
        <v>3187.9099120000001</v>
      </c>
      <c r="D1946">
        <v>3145.7700199999999</v>
      </c>
      <c r="E1946">
        <v>3152.3000489999999</v>
      </c>
      <c r="F1946">
        <v>3152.3000489999999</v>
      </c>
      <c r="G1946">
        <v>19530000</v>
      </c>
      <c r="H1946">
        <f t="shared" si="120"/>
        <v>-8.1826227031605251E-3</v>
      </c>
      <c r="I1946">
        <f t="shared" si="121"/>
        <v>-5.4789493144017402E-7</v>
      </c>
      <c r="J1946">
        <f t="shared" si="122"/>
        <v>7.2835928503867586E-5</v>
      </c>
      <c r="K1946">
        <f t="shared" si="123"/>
        <v>4.4832853042102413E-9</v>
      </c>
    </row>
    <row r="1947" spans="1:11" x14ac:dyDescent="0.25">
      <c r="A1947" s="1">
        <v>33885</v>
      </c>
      <c r="B1947">
        <v>3152.3000489999999</v>
      </c>
      <c r="C1947">
        <v>3178.1899410000001</v>
      </c>
      <c r="D1947">
        <v>3145.7700199999999</v>
      </c>
      <c r="E1947">
        <v>3176</v>
      </c>
      <c r="F1947">
        <v>3176</v>
      </c>
      <c r="G1947">
        <v>22490000</v>
      </c>
      <c r="H1947">
        <f t="shared" si="120"/>
        <v>7.4901827091827756E-3</v>
      </c>
      <c r="I1947">
        <f t="shared" si="121"/>
        <v>4.2019967276685137E-7</v>
      </c>
      <c r="J1947">
        <f t="shared" si="122"/>
        <v>5.0956877714159509E-5</v>
      </c>
      <c r="K1947">
        <f t="shared" si="123"/>
        <v>3.1473203257517214E-9</v>
      </c>
    </row>
    <row r="1948" spans="1:11" x14ac:dyDescent="0.25">
      <c r="A1948" s="1">
        <v>33886</v>
      </c>
      <c r="B1948">
        <v>3176</v>
      </c>
      <c r="C1948">
        <v>3176.3000489999999</v>
      </c>
      <c r="D1948">
        <v>3131.719971</v>
      </c>
      <c r="E1948">
        <v>3136.6000979999999</v>
      </c>
      <c r="F1948">
        <v>3136.6000979999999</v>
      </c>
      <c r="G1948">
        <v>19310000</v>
      </c>
      <c r="H1948">
        <f t="shared" si="120"/>
        <v>-1.2483101422680417E-2</v>
      </c>
      <c r="I1948">
        <f t="shared" si="121"/>
        <v>-1.9452723449448791E-6</v>
      </c>
      <c r="J1948">
        <f t="shared" si="122"/>
        <v>1.6473402924667682E-4</v>
      </c>
      <c r="K1948">
        <f t="shared" si="123"/>
        <v>2.4283272694419276E-8</v>
      </c>
    </row>
    <row r="1949" spans="1:11" x14ac:dyDescent="0.25">
      <c r="A1949" s="1">
        <v>33889</v>
      </c>
      <c r="B1949">
        <v>3136.6000979999999</v>
      </c>
      <c r="C1949">
        <v>3174.679932</v>
      </c>
      <c r="D1949">
        <v>3136.3100589999999</v>
      </c>
      <c r="E1949">
        <v>3174.3999020000001</v>
      </c>
      <c r="F1949">
        <v>3174.3999020000001</v>
      </c>
      <c r="G1949">
        <v>14260000</v>
      </c>
      <c r="H1949">
        <f t="shared" si="120"/>
        <v>1.1979165274231485E-2</v>
      </c>
      <c r="I1949">
        <f t="shared" si="121"/>
        <v>1.718961744689367E-6</v>
      </c>
      <c r="J1949">
        <f t="shared" si="122"/>
        <v>1.3519622591359986E-4</v>
      </c>
      <c r="K1949">
        <f t="shared" si="123"/>
        <v>2.0591514126784713E-8</v>
      </c>
    </row>
    <row r="1950" spans="1:11" x14ac:dyDescent="0.25">
      <c r="A1950" s="1">
        <v>33890</v>
      </c>
      <c r="B1950">
        <v>3174.3999020000001</v>
      </c>
      <c r="C1950">
        <v>3211.959961</v>
      </c>
      <c r="D1950">
        <v>3167.6499020000001</v>
      </c>
      <c r="E1950">
        <v>3201.3999020000001</v>
      </c>
      <c r="F1950">
        <v>3201.3999020000001</v>
      </c>
      <c r="G1950">
        <v>20360000</v>
      </c>
      <c r="H1950">
        <f t="shared" si="120"/>
        <v>8.4695762824118209E-3</v>
      </c>
      <c r="I1950">
        <f t="shared" si="121"/>
        <v>6.0752760423804504E-7</v>
      </c>
      <c r="J1950">
        <f t="shared" si="122"/>
        <v>6.589871254854664E-5</v>
      </c>
      <c r="K1950">
        <f t="shared" si="123"/>
        <v>5.1454262092583051E-9</v>
      </c>
    </row>
    <row r="1951" spans="1:11" x14ac:dyDescent="0.25">
      <c r="A1951" s="1">
        <v>33891</v>
      </c>
      <c r="B1951">
        <v>3201.3999020000001</v>
      </c>
      <c r="C1951">
        <v>3217.0900879999999</v>
      </c>
      <c r="D1951">
        <v>3179</v>
      </c>
      <c r="E1951">
        <v>3195.5</v>
      </c>
      <c r="F1951">
        <v>3195.5</v>
      </c>
      <c r="G1951">
        <v>18730000</v>
      </c>
      <c r="H1951">
        <f t="shared" si="120"/>
        <v>-1.8446134106528391E-3</v>
      </c>
      <c r="I1951">
        <f t="shared" si="121"/>
        <v>-6.2777423212486385E-9</v>
      </c>
      <c r="J1951">
        <f t="shared" si="122"/>
        <v>4.8241180223364911E-6</v>
      </c>
      <c r="K1951">
        <f t="shared" si="123"/>
        <v>1.1580784513656069E-11</v>
      </c>
    </row>
    <row r="1952" spans="1:11" x14ac:dyDescent="0.25">
      <c r="A1952" s="1">
        <v>33892</v>
      </c>
      <c r="B1952">
        <v>3195.5</v>
      </c>
      <c r="C1952">
        <v>3198.4499510000001</v>
      </c>
      <c r="D1952">
        <v>3167.3798830000001</v>
      </c>
      <c r="E1952">
        <v>3174.6999510000001</v>
      </c>
      <c r="F1952">
        <v>3174.6999510000001</v>
      </c>
      <c r="G1952">
        <v>32240000</v>
      </c>
      <c r="H1952">
        <f t="shared" si="120"/>
        <v>-6.5304458513403092E-3</v>
      </c>
      <c r="I1952">
        <f t="shared" si="121"/>
        <v>-2.7851794765842788E-7</v>
      </c>
      <c r="J1952">
        <f t="shared" si="122"/>
        <v>4.7364951224825066E-5</v>
      </c>
      <c r="K1952">
        <f t="shared" si="123"/>
        <v>1.8188808410147571E-9</v>
      </c>
    </row>
    <row r="1953" spans="1:11" x14ac:dyDescent="0.25">
      <c r="A1953" s="1">
        <v>33893</v>
      </c>
      <c r="B1953">
        <v>3174.6999510000001</v>
      </c>
      <c r="C1953">
        <v>3180.3500979999999</v>
      </c>
      <c r="D1953">
        <v>3142.530029</v>
      </c>
      <c r="E1953">
        <v>3174.3999020000001</v>
      </c>
      <c r="F1953">
        <v>3174.3999020000001</v>
      </c>
      <c r="G1953">
        <v>40880000</v>
      </c>
      <c r="H1953">
        <f t="shared" si="120"/>
        <v>-9.4517020418715387E-5</v>
      </c>
      <c r="I1953">
        <f t="shared" si="121"/>
        <v>-8.4768545660299478E-13</v>
      </c>
      <c r="J1953">
        <f t="shared" si="122"/>
        <v>1.9917574900327034E-7</v>
      </c>
      <c r="K1953">
        <f t="shared" si="123"/>
        <v>8.0225600451866321E-17</v>
      </c>
    </row>
    <row r="1954" spans="1:11" x14ac:dyDescent="0.25">
      <c r="A1954" s="1">
        <v>33896</v>
      </c>
      <c r="B1954">
        <v>3174.3999020000001</v>
      </c>
      <c r="C1954">
        <v>3197.639893</v>
      </c>
      <c r="D1954">
        <v>3169</v>
      </c>
      <c r="E1954">
        <v>3188.5</v>
      </c>
      <c r="F1954">
        <v>3188.5</v>
      </c>
      <c r="G1954">
        <v>26190000</v>
      </c>
      <c r="H1954">
        <f t="shared" si="120"/>
        <v>4.4319795367489872E-3</v>
      </c>
      <c r="I1954">
        <f t="shared" si="121"/>
        <v>8.7047611958820919E-8</v>
      </c>
      <c r="J1954">
        <f t="shared" si="122"/>
        <v>1.6648076544688001E-5</v>
      </c>
      <c r="K1954">
        <f t="shared" si="123"/>
        <v>3.8578246321714186E-10</v>
      </c>
    </row>
    <row r="1955" spans="1:11" x14ac:dyDescent="0.25">
      <c r="A1955" s="1">
        <v>33897</v>
      </c>
      <c r="B1955">
        <v>3188.5</v>
      </c>
      <c r="C1955">
        <v>3213.040039</v>
      </c>
      <c r="D1955">
        <v>3179</v>
      </c>
      <c r="E1955">
        <v>3186</v>
      </c>
      <c r="F1955">
        <v>3186</v>
      </c>
      <c r="G1955">
        <v>26500000</v>
      </c>
      <c r="H1955">
        <f t="shared" si="120"/>
        <v>-7.8437528533252434E-4</v>
      </c>
      <c r="I1955">
        <f t="shared" si="121"/>
        <v>-4.8281108582015049E-10</v>
      </c>
      <c r="J1955">
        <f t="shared" si="122"/>
        <v>1.290835387194409E-6</v>
      </c>
      <c r="K1955">
        <f t="shared" si="123"/>
        <v>3.7876482866234726E-13</v>
      </c>
    </row>
    <row r="1956" spans="1:11" x14ac:dyDescent="0.25">
      <c r="A1956" s="1">
        <v>33898</v>
      </c>
      <c r="B1956">
        <v>3186</v>
      </c>
      <c r="C1956">
        <v>3199.8000489999999</v>
      </c>
      <c r="D1956">
        <v>3179.8100589999999</v>
      </c>
      <c r="E1956">
        <v>3187.1000979999999</v>
      </c>
      <c r="F1956">
        <v>3187.1000979999999</v>
      </c>
      <c r="G1956">
        <v>24690000</v>
      </c>
      <c r="H1956">
        <f t="shared" si="120"/>
        <v>3.4523167501210143E-4</v>
      </c>
      <c r="I1956">
        <f t="shared" si="121"/>
        <v>4.1102176164968819E-11</v>
      </c>
      <c r="J1956">
        <f t="shared" si="122"/>
        <v>4.2803102464474423E-11</v>
      </c>
      <c r="K1956">
        <f t="shared" si="123"/>
        <v>1.4184686935059865E-14</v>
      </c>
    </row>
    <row r="1957" spans="1:11" x14ac:dyDescent="0.25">
      <c r="A1957" s="1">
        <v>33899</v>
      </c>
      <c r="B1957">
        <v>3187.1000979999999</v>
      </c>
      <c r="C1957">
        <v>3202.5</v>
      </c>
      <c r="D1957">
        <v>3174.679932</v>
      </c>
      <c r="E1957">
        <v>3200.8999020000001</v>
      </c>
      <c r="F1957">
        <v>3200.8999020000001</v>
      </c>
      <c r="G1957">
        <v>23070000</v>
      </c>
      <c r="H1957">
        <f t="shared" si="120"/>
        <v>4.3205464830554444E-3</v>
      </c>
      <c r="I1957">
        <f t="shared" si="121"/>
        <v>8.0645238235875152E-8</v>
      </c>
      <c r="J1957">
        <f t="shared" si="122"/>
        <v>1.5751154363330016E-5</v>
      </c>
      <c r="K1957">
        <f t="shared" si="123"/>
        <v>3.4842152098973134E-10</v>
      </c>
    </row>
    <row r="1958" spans="1:11" x14ac:dyDescent="0.25">
      <c r="A1958" s="1">
        <v>33900</v>
      </c>
      <c r="B1958">
        <v>3200.8999020000001</v>
      </c>
      <c r="C1958">
        <v>3215.1999510000001</v>
      </c>
      <c r="D1958">
        <v>3196.0200199999999</v>
      </c>
      <c r="E1958">
        <v>3207.6000979999999</v>
      </c>
      <c r="F1958">
        <v>3207.6000979999999</v>
      </c>
      <c r="G1958">
        <v>26490000</v>
      </c>
      <c r="H1958">
        <f t="shared" si="120"/>
        <v>2.0910348572497398E-3</v>
      </c>
      <c r="I1958">
        <f t="shared" si="121"/>
        <v>9.1412736938258066E-9</v>
      </c>
      <c r="J1958">
        <f t="shared" si="122"/>
        <v>3.0250280407947942E-6</v>
      </c>
      <c r="K1958">
        <f t="shared" si="123"/>
        <v>1.9113590746486508E-11</v>
      </c>
    </row>
    <row r="1959" spans="1:11" x14ac:dyDescent="0.25">
      <c r="A1959" s="1">
        <v>33903</v>
      </c>
      <c r="B1959">
        <v>3207.6000979999999</v>
      </c>
      <c r="C1959">
        <v>3244.919922</v>
      </c>
      <c r="D1959">
        <v>3205.1999510000001</v>
      </c>
      <c r="E1959">
        <v>3244.1000979999999</v>
      </c>
      <c r="F1959">
        <v>3244.1000979999999</v>
      </c>
      <c r="G1959">
        <v>23440000</v>
      </c>
      <c r="H1959">
        <f t="shared" si="120"/>
        <v>1.1314967624130015E-2</v>
      </c>
      <c r="I1959">
        <f t="shared" si="121"/>
        <v>1.4485907175982861E-6</v>
      </c>
      <c r="J1959">
        <f t="shared" si="122"/>
        <v>1.2019161261996596E-4</v>
      </c>
      <c r="K1959">
        <f t="shared" si="123"/>
        <v>1.6390577814373589E-8</v>
      </c>
    </row>
    <row r="1960" spans="1:11" x14ac:dyDescent="0.25">
      <c r="A1960" s="1">
        <v>33904</v>
      </c>
      <c r="B1960">
        <v>3244.1000979999999</v>
      </c>
      <c r="C1960">
        <v>3251.3999020000001</v>
      </c>
      <c r="D1960">
        <v>3221.9499510000001</v>
      </c>
      <c r="E1960">
        <v>3235.6999510000001</v>
      </c>
      <c r="F1960">
        <v>3235.6999510000001</v>
      </c>
      <c r="G1960">
        <v>24860000</v>
      </c>
      <c r="H1960">
        <f t="shared" si="120"/>
        <v>-2.59271941791285E-3</v>
      </c>
      <c r="I1960">
        <f t="shared" si="121"/>
        <v>-1.7431258495880982E-8</v>
      </c>
      <c r="J1960">
        <f t="shared" si="122"/>
        <v>8.6700419770009818E-6</v>
      </c>
      <c r="K1960">
        <f t="shared" si="123"/>
        <v>4.5196519412107058E-11</v>
      </c>
    </row>
    <row r="1961" spans="1:11" x14ac:dyDescent="0.25">
      <c r="A1961" s="1">
        <v>33905</v>
      </c>
      <c r="B1961">
        <v>3235.6999510000001</v>
      </c>
      <c r="C1961">
        <v>3251.3999020000001</v>
      </c>
      <c r="D1961">
        <v>3224.1201169999999</v>
      </c>
      <c r="E1961">
        <v>3251.3999020000001</v>
      </c>
      <c r="F1961">
        <v>3251.3999020000001</v>
      </c>
      <c r="G1961">
        <v>29930000</v>
      </c>
      <c r="H1961">
        <f t="shared" si="120"/>
        <v>4.8403699677325154E-3</v>
      </c>
      <c r="I1961">
        <f t="shared" si="121"/>
        <v>1.1339720862564239E-7</v>
      </c>
      <c r="J1961">
        <f t="shared" si="122"/>
        <v>2.0147493016311189E-5</v>
      </c>
      <c r="K1961">
        <f t="shared" si="123"/>
        <v>5.4887041071805518E-10</v>
      </c>
    </row>
    <row r="1962" spans="1:11" x14ac:dyDescent="0.25">
      <c r="A1962" s="1">
        <v>33906</v>
      </c>
      <c r="B1962">
        <v>3251.3999020000001</v>
      </c>
      <c r="C1962">
        <v>3254.9099120000001</v>
      </c>
      <c r="D1962">
        <v>3236.8100589999999</v>
      </c>
      <c r="E1962">
        <v>3246.3000489999999</v>
      </c>
      <c r="F1962">
        <v>3246.3000489999999</v>
      </c>
      <c r="G1962">
        <v>20070000</v>
      </c>
      <c r="H1962">
        <f t="shared" si="120"/>
        <v>-1.5697413194409847E-3</v>
      </c>
      <c r="I1962">
        <f t="shared" si="121"/>
        <v>-3.868895277817631E-9</v>
      </c>
      <c r="J1962">
        <f t="shared" si="122"/>
        <v>3.6922214418720849E-6</v>
      </c>
      <c r="K1962">
        <f t="shared" si="123"/>
        <v>6.0736435346477996E-12</v>
      </c>
    </row>
    <row r="1963" spans="1:11" x14ac:dyDescent="0.25">
      <c r="A1963" s="1">
        <v>33907</v>
      </c>
      <c r="B1963">
        <v>3230.6000979999999</v>
      </c>
      <c r="C1963">
        <v>3230.6000979999999</v>
      </c>
      <c r="D1963">
        <v>3224.1201169999999</v>
      </c>
      <c r="E1963">
        <v>3226.3000489999999</v>
      </c>
      <c r="F1963">
        <v>3226.3000489999999</v>
      </c>
      <c r="G1963">
        <v>18450000</v>
      </c>
      <c r="H1963">
        <f t="shared" si="120"/>
        <v>-6.1799163703676442E-3</v>
      </c>
      <c r="I1963">
        <f t="shared" si="121"/>
        <v>-2.3603362833696501E-7</v>
      </c>
      <c r="J1963">
        <f t="shared" si="122"/>
        <v>4.2662980178798077E-5</v>
      </c>
      <c r="K1963">
        <f t="shared" si="123"/>
        <v>1.4586972916995144E-9</v>
      </c>
    </row>
    <row r="1964" spans="1:11" x14ac:dyDescent="0.25">
      <c r="A1964" s="1">
        <v>33910</v>
      </c>
      <c r="B1964">
        <v>3226.3000489999999</v>
      </c>
      <c r="C1964">
        <v>3262.209961</v>
      </c>
      <c r="D1964">
        <v>3221.4099120000001</v>
      </c>
      <c r="E1964">
        <v>3262.1999510000001</v>
      </c>
      <c r="F1964">
        <v>3262.1999510000001</v>
      </c>
      <c r="G1964">
        <v>23860000</v>
      </c>
      <c r="H1964">
        <f t="shared" si="120"/>
        <v>1.1065814389939642E-2</v>
      </c>
      <c r="I1964">
        <f t="shared" si="121"/>
        <v>1.354988391190819E-6</v>
      </c>
      <c r="J1964">
        <f t="shared" si="122"/>
        <v>1.1479065969842538E-4</v>
      </c>
      <c r="K1964">
        <f t="shared" si="123"/>
        <v>1.4993882364394633E-8</v>
      </c>
    </row>
    <row r="1965" spans="1:11" x14ac:dyDescent="0.25">
      <c r="A1965" s="1">
        <v>33911</v>
      </c>
      <c r="B1965">
        <v>3262.1999510000001</v>
      </c>
      <c r="C1965">
        <v>3266.8000489999999</v>
      </c>
      <c r="D1965">
        <v>3236.8100589999999</v>
      </c>
      <c r="E1965">
        <v>3252.5</v>
      </c>
      <c r="F1965">
        <v>3252.5</v>
      </c>
      <c r="G1965">
        <v>25520000</v>
      </c>
      <c r="H1965">
        <f t="shared" si="120"/>
        <v>-2.977867972731267E-3</v>
      </c>
      <c r="I1965">
        <f t="shared" si="121"/>
        <v>-2.6410124999255415E-8</v>
      </c>
      <c r="J1965">
        <f t="shared" si="122"/>
        <v>1.1086516219388161E-5</v>
      </c>
      <c r="K1965">
        <f t="shared" si="123"/>
        <v>7.8649133512174834E-11</v>
      </c>
    </row>
    <row r="1966" spans="1:11" x14ac:dyDescent="0.25">
      <c r="A1966" s="1">
        <v>33912</v>
      </c>
      <c r="B1966">
        <v>3252.5</v>
      </c>
      <c r="C1966">
        <v>3268.1499020000001</v>
      </c>
      <c r="D1966">
        <v>3219.5200199999999</v>
      </c>
      <c r="E1966">
        <v>3223</v>
      </c>
      <c r="F1966">
        <v>3223</v>
      </c>
      <c r="G1966">
        <v>20330000</v>
      </c>
      <c r="H1966">
        <f t="shared" si="120"/>
        <v>-9.1113285712224341E-3</v>
      </c>
      <c r="I1966">
        <f t="shared" si="121"/>
        <v>-7.5641968096896821E-7</v>
      </c>
      <c r="J1966">
        <f t="shared" si="122"/>
        <v>8.9550311844618333E-5</v>
      </c>
      <c r="K1966">
        <f t="shared" si="123"/>
        <v>6.8920818542050854E-9</v>
      </c>
    </row>
    <row r="1967" spans="1:11" x14ac:dyDescent="0.25">
      <c r="A1967" s="1">
        <v>33913</v>
      </c>
      <c r="B1967">
        <v>3223</v>
      </c>
      <c r="C1967">
        <v>3245.1899410000001</v>
      </c>
      <c r="D1967">
        <v>3215.1999510000001</v>
      </c>
      <c r="E1967">
        <v>3243.8000489999999</v>
      </c>
      <c r="F1967">
        <v>3243.8000489999999</v>
      </c>
      <c r="G1967">
        <v>27030000</v>
      </c>
      <c r="H1967">
        <f t="shared" si="120"/>
        <v>6.4328943438914446E-3</v>
      </c>
      <c r="I1967">
        <f t="shared" si="121"/>
        <v>2.6619150549715745E-7</v>
      </c>
      <c r="J1967">
        <f t="shared" si="122"/>
        <v>3.6980023627253069E-5</v>
      </c>
      <c r="K1967">
        <f t="shared" si="123"/>
        <v>1.712348890235306E-9</v>
      </c>
    </row>
    <row r="1968" spans="1:11" x14ac:dyDescent="0.25">
      <c r="A1968" s="1">
        <v>33914</v>
      </c>
      <c r="B1968">
        <v>3243.8000489999999</v>
      </c>
      <c r="C1968">
        <v>3250.0500489999999</v>
      </c>
      <c r="D1968">
        <v>3234.3500979999999</v>
      </c>
      <c r="E1968">
        <v>3240.1000979999999</v>
      </c>
      <c r="F1968">
        <v>3240.1000979999999</v>
      </c>
      <c r="G1968">
        <v>23660000</v>
      </c>
      <c r="H1968">
        <f t="shared" si="120"/>
        <v>-1.1412734057332148E-3</v>
      </c>
      <c r="I1968">
        <f t="shared" si="121"/>
        <v>-1.4869978899705431E-9</v>
      </c>
      <c r="J1968">
        <f t="shared" si="122"/>
        <v>2.2291908036546311E-6</v>
      </c>
      <c r="K1968">
        <f t="shared" si="123"/>
        <v>1.6972551547668296E-12</v>
      </c>
    </row>
    <row r="1969" spans="1:11" x14ac:dyDescent="0.25">
      <c r="A1969" s="1">
        <v>33917</v>
      </c>
      <c r="B1969">
        <v>3240.1000979999999</v>
      </c>
      <c r="C1969">
        <v>3259.780029</v>
      </c>
      <c r="D1969">
        <v>3231.679932</v>
      </c>
      <c r="E1969">
        <v>3240.8999020000001</v>
      </c>
      <c r="F1969">
        <v>3240.8999020000001</v>
      </c>
      <c r="G1969">
        <v>19980000</v>
      </c>
      <c r="H1969">
        <f t="shared" si="120"/>
        <v>2.4681499893852845E-4</v>
      </c>
      <c r="I1969">
        <f t="shared" si="121"/>
        <v>1.5012784739356223E-11</v>
      </c>
      <c r="J1969">
        <f t="shared" si="122"/>
        <v>1.1016409329980644E-8</v>
      </c>
      <c r="K1969">
        <f t="shared" si="123"/>
        <v>3.7035226923787148E-15</v>
      </c>
    </row>
    <row r="1970" spans="1:11" x14ac:dyDescent="0.25">
      <c r="A1970" s="1">
        <v>33918</v>
      </c>
      <c r="B1970">
        <v>3240.8999020000001</v>
      </c>
      <c r="C1970">
        <v>3252.4799800000001</v>
      </c>
      <c r="D1970">
        <v>3224.6599120000001</v>
      </c>
      <c r="E1970">
        <v>3225.5</v>
      </c>
      <c r="F1970">
        <v>3225.5</v>
      </c>
      <c r="G1970">
        <v>21540000</v>
      </c>
      <c r="H1970">
        <f t="shared" si="120"/>
        <v>-4.7630617802381829E-3</v>
      </c>
      <c r="I1970">
        <f t="shared" si="121"/>
        <v>-1.0806685000992281E-7</v>
      </c>
      <c r="J1970">
        <f t="shared" si="122"/>
        <v>2.6161545908011618E-5</v>
      </c>
      <c r="K1970">
        <f t="shared" si="123"/>
        <v>5.1474245572594229E-10</v>
      </c>
    </row>
    <row r="1971" spans="1:11" x14ac:dyDescent="0.25">
      <c r="A1971" s="1">
        <v>33919</v>
      </c>
      <c r="B1971">
        <v>3225.5</v>
      </c>
      <c r="C1971">
        <v>3245.7299800000001</v>
      </c>
      <c r="D1971">
        <v>3219.25</v>
      </c>
      <c r="E1971">
        <v>3240.3000489999999</v>
      </c>
      <c r="F1971">
        <v>3240.3000489999999</v>
      </c>
      <c r="G1971">
        <v>22660000</v>
      </c>
      <c r="H1971">
        <f t="shared" si="120"/>
        <v>4.5779562422982277E-3</v>
      </c>
      <c r="I1971">
        <f t="shared" si="121"/>
        <v>9.5935577329905814E-8</v>
      </c>
      <c r="J1971">
        <f t="shared" si="122"/>
        <v>1.786061564345154E-5</v>
      </c>
      <c r="K1971">
        <f t="shared" si="123"/>
        <v>4.3917700354738422E-10</v>
      </c>
    </row>
    <row r="1972" spans="1:11" x14ac:dyDescent="0.25">
      <c r="A1972" s="1">
        <v>33920</v>
      </c>
      <c r="B1972">
        <v>3240.3000489999999</v>
      </c>
      <c r="C1972">
        <v>3250.0500489999999</v>
      </c>
      <c r="D1972">
        <v>3230.8701169999999</v>
      </c>
      <c r="E1972">
        <v>3239.8000489999999</v>
      </c>
      <c r="F1972">
        <v>3239.8000489999999</v>
      </c>
      <c r="G1972">
        <v>22880000</v>
      </c>
      <c r="H1972">
        <f t="shared" si="120"/>
        <v>-1.5431860416679862E-4</v>
      </c>
      <c r="I1972">
        <f t="shared" si="121"/>
        <v>-3.6838267462940849E-12</v>
      </c>
      <c r="J1972">
        <f t="shared" si="122"/>
        <v>2.5612980801797208E-7</v>
      </c>
      <c r="K1972">
        <f t="shared" si="123"/>
        <v>5.6893885664133165E-16</v>
      </c>
    </row>
    <row r="1973" spans="1:11" x14ac:dyDescent="0.25">
      <c r="A1973" s="1">
        <v>33921</v>
      </c>
      <c r="B1973">
        <v>3239.8000489999999</v>
      </c>
      <c r="C1973">
        <v>3240.6000979999999</v>
      </c>
      <c r="D1973">
        <v>3224.1201169999999</v>
      </c>
      <c r="E1973">
        <v>3233</v>
      </c>
      <c r="F1973">
        <v>3233</v>
      </c>
      <c r="G1973">
        <v>19110000</v>
      </c>
      <c r="H1973">
        <f t="shared" si="120"/>
        <v>-2.1011158849947825E-3</v>
      </c>
      <c r="I1973">
        <f t="shared" si="121"/>
        <v>-9.2774099879083806E-9</v>
      </c>
      <c r="J1973">
        <f t="shared" si="122"/>
        <v>6.0166691951585634E-6</v>
      </c>
      <c r="K1973">
        <f t="shared" si="123"/>
        <v>1.9494061530353348E-11</v>
      </c>
    </row>
    <row r="1974" spans="1:11" x14ac:dyDescent="0.25">
      <c r="A1974" s="1">
        <v>33924</v>
      </c>
      <c r="B1974">
        <v>3233</v>
      </c>
      <c r="C1974">
        <v>3233.030029</v>
      </c>
      <c r="D1974">
        <v>3203.8500979999999</v>
      </c>
      <c r="E1974">
        <v>3205.6999510000001</v>
      </c>
      <c r="F1974">
        <v>3205.6999510000001</v>
      </c>
      <c r="G1974">
        <v>17400000</v>
      </c>
      <c r="H1974">
        <f t="shared" si="120"/>
        <v>-8.4800387673021789E-3</v>
      </c>
      <c r="I1974">
        <f t="shared" si="121"/>
        <v>-6.0983525164702713E-7</v>
      </c>
      <c r="J1974">
        <f t="shared" si="122"/>
        <v>7.8000918223011567E-5</v>
      </c>
      <c r="K1974">
        <f t="shared" si="123"/>
        <v>5.1715020397008271E-9</v>
      </c>
    </row>
    <row r="1975" spans="1:11" x14ac:dyDescent="0.25">
      <c r="A1975" s="1">
        <v>33925</v>
      </c>
      <c r="B1975">
        <v>3205.6999510000001</v>
      </c>
      <c r="C1975">
        <v>3211.959961</v>
      </c>
      <c r="D1975">
        <v>3184.669922</v>
      </c>
      <c r="E1975">
        <v>3193.3000489999999</v>
      </c>
      <c r="F1975">
        <v>3193.3000489999999</v>
      </c>
      <c r="G1975">
        <v>18600000</v>
      </c>
      <c r="H1975">
        <f t="shared" si="120"/>
        <v>-3.8755797845484961E-3</v>
      </c>
      <c r="I1975">
        <f t="shared" si="121"/>
        <v>-5.8217244437063313E-8</v>
      </c>
      <c r="J1975">
        <f t="shared" si="122"/>
        <v>1.7870520721596352E-5</v>
      </c>
      <c r="K1975">
        <f t="shared" si="123"/>
        <v>2.2563277974563292E-10</v>
      </c>
    </row>
    <row r="1976" spans="1:11" x14ac:dyDescent="0.25">
      <c r="A1976" s="1">
        <v>33926</v>
      </c>
      <c r="B1976">
        <v>3193.3000489999999</v>
      </c>
      <c r="C1976">
        <v>3214.929932</v>
      </c>
      <c r="D1976">
        <v>3191.429932</v>
      </c>
      <c r="E1976">
        <v>3207.3999020000001</v>
      </c>
      <c r="F1976">
        <v>3207.3999020000001</v>
      </c>
      <c r="G1976">
        <v>23240000</v>
      </c>
      <c r="H1976">
        <f t="shared" si="120"/>
        <v>4.4057293467825538E-3</v>
      </c>
      <c r="I1976">
        <f t="shared" si="121"/>
        <v>8.5509988307936908E-8</v>
      </c>
      <c r="J1976">
        <f t="shared" si="122"/>
        <v>1.6434553280636037E-5</v>
      </c>
      <c r="K1976">
        <f t="shared" si="123"/>
        <v>3.7672328349733886E-10</v>
      </c>
    </row>
    <row r="1977" spans="1:11" x14ac:dyDescent="0.25">
      <c r="A1977" s="1">
        <v>33927</v>
      </c>
      <c r="B1977">
        <v>3207.3999020000001</v>
      </c>
      <c r="C1977">
        <v>3216.820068</v>
      </c>
      <c r="D1977">
        <v>3200.610107</v>
      </c>
      <c r="E1977">
        <v>3209.5</v>
      </c>
      <c r="F1977">
        <v>3209.5</v>
      </c>
      <c r="G1977">
        <v>21590000</v>
      </c>
      <c r="H1977">
        <f t="shared" si="120"/>
        <v>6.5455223146796326E-4</v>
      </c>
      <c r="I1977">
        <f t="shared" si="121"/>
        <v>2.8027643585050481E-10</v>
      </c>
      <c r="J1977">
        <f t="shared" si="122"/>
        <v>9.1674607181156163E-8</v>
      </c>
      <c r="K1977">
        <f t="shared" si="123"/>
        <v>1.8342088370474505E-13</v>
      </c>
    </row>
    <row r="1978" spans="1:11" x14ac:dyDescent="0.25">
      <c r="A1978" s="1">
        <v>33928</v>
      </c>
      <c r="B1978">
        <v>3209.8000489999999</v>
      </c>
      <c r="C1978">
        <v>3231.139893</v>
      </c>
      <c r="D1978">
        <v>3209.8000489999999</v>
      </c>
      <c r="E1978">
        <v>3227.3999020000001</v>
      </c>
      <c r="F1978">
        <v>3227.3999020000001</v>
      </c>
      <c r="G1978">
        <v>34640000</v>
      </c>
      <c r="H1978">
        <f t="shared" si="120"/>
        <v>5.5616673904188459E-3</v>
      </c>
      <c r="I1978">
        <f t="shared" si="121"/>
        <v>1.7202281466002069E-7</v>
      </c>
      <c r="J1978">
        <f t="shared" si="122"/>
        <v>2.7142988274540872E-5</v>
      </c>
      <c r="K1978">
        <f t="shared" si="123"/>
        <v>9.5671239173855911E-10</v>
      </c>
    </row>
    <row r="1979" spans="1:11" x14ac:dyDescent="0.25">
      <c r="A1979" s="1">
        <v>33931</v>
      </c>
      <c r="B1979">
        <v>3227.3999020000001</v>
      </c>
      <c r="C1979">
        <v>3234.110107</v>
      </c>
      <c r="D1979">
        <v>3214.6599120000001</v>
      </c>
      <c r="E1979">
        <v>3223</v>
      </c>
      <c r="F1979">
        <v>3223</v>
      </c>
      <c r="G1979">
        <v>23660000</v>
      </c>
      <c r="H1979">
        <f t="shared" si="120"/>
        <v>-1.3642263268139445E-3</v>
      </c>
      <c r="I1979">
        <f t="shared" si="121"/>
        <v>-2.5396709671778998E-9</v>
      </c>
      <c r="J1979">
        <f t="shared" si="122"/>
        <v>2.9446574065299799E-6</v>
      </c>
      <c r="K1979">
        <f t="shared" si="123"/>
        <v>3.4650002664668759E-12</v>
      </c>
    </row>
    <row r="1980" spans="1:11" x14ac:dyDescent="0.25">
      <c r="A1980" s="1">
        <v>33932</v>
      </c>
      <c r="B1980">
        <v>3223</v>
      </c>
      <c r="C1980">
        <v>3265.98999</v>
      </c>
      <c r="D1980">
        <v>3221.679932</v>
      </c>
      <c r="E1980">
        <v>3248.6999510000001</v>
      </c>
      <c r="F1980">
        <v>3248.6999510000001</v>
      </c>
      <c r="G1980">
        <v>28070000</v>
      </c>
      <c r="H1980">
        <f t="shared" si="120"/>
        <v>7.9422984040492025E-3</v>
      </c>
      <c r="I1980">
        <f t="shared" si="121"/>
        <v>5.009775916631121E-7</v>
      </c>
      <c r="J1980">
        <f t="shared" si="122"/>
        <v>5.7616059468225563E-5</v>
      </c>
      <c r="K1980">
        <f t="shared" si="123"/>
        <v>3.9788515332555221E-9</v>
      </c>
    </row>
    <row r="1981" spans="1:11" x14ac:dyDescent="0.25">
      <c r="A1981" s="1">
        <v>33933</v>
      </c>
      <c r="B1981">
        <v>3248.6999510000001</v>
      </c>
      <c r="C1981">
        <v>3269.2299800000001</v>
      </c>
      <c r="D1981">
        <v>3247.080078</v>
      </c>
      <c r="E1981">
        <v>3266.3000489999999</v>
      </c>
      <c r="F1981">
        <v>3266.3000489999999</v>
      </c>
      <c r="G1981">
        <v>23070000</v>
      </c>
      <c r="H1981">
        <f t="shared" si="120"/>
        <v>5.4029595748610057E-3</v>
      </c>
      <c r="I1981">
        <f t="shared" si="121"/>
        <v>1.577122086978486E-7</v>
      </c>
      <c r="J1981">
        <f t="shared" si="122"/>
        <v>2.5514474873044773E-5</v>
      </c>
      <c r="K1981">
        <f t="shared" si="123"/>
        <v>8.5209317195838873E-10</v>
      </c>
    </row>
    <row r="1982" spans="1:11" x14ac:dyDescent="0.25">
      <c r="A1982" s="1">
        <v>33935</v>
      </c>
      <c r="B1982">
        <v>3266.3000489999999</v>
      </c>
      <c r="C1982">
        <v>3296.25</v>
      </c>
      <c r="D1982">
        <v>3266.26001</v>
      </c>
      <c r="E1982">
        <v>3282.1999510000001</v>
      </c>
      <c r="F1982">
        <v>3282.1999510000001</v>
      </c>
      <c r="G1982">
        <v>12440000</v>
      </c>
      <c r="H1982">
        <f t="shared" si="120"/>
        <v>4.8560535221682157E-3</v>
      </c>
      <c r="I1982">
        <f t="shared" si="121"/>
        <v>1.1450308636927793E-7</v>
      </c>
      <c r="J1982">
        <f t="shared" si="122"/>
        <v>2.0288533265986608E-5</v>
      </c>
      <c r="K1982">
        <f t="shared" si="123"/>
        <v>5.5601894667761323E-10</v>
      </c>
    </row>
    <row r="1983" spans="1:11" x14ac:dyDescent="0.25">
      <c r="A1983" s="1">
        <v>33938</v>
      </c>
      <c r="B1983">
        <v>3282.6999510000001</v>
      </c>
      <c r="C1983">
        <v>3308.4099120000001</v>
      </c>
      <c r="D1983">
        <v>3282.6999510000001</v>
      </c>
      <c r="E1983">
        <v>3305.1999510000001</v>
      </c>
      <c r="F1983">
        <v>3305.1999510000001</v>
      </c>
      <c r="G1983">
        <v>23060000</v>
      </c>
      <c r="H1983">
        <f t="shared" si="120"/>
        <v>6.983056685388774E-3</v>
      </c>
      <c r="I1983">
        <f t="shared" si="121"/>
        <v>3.4049725423997698E-7</v>
      </c>
      <c r="J1983">
        <f t="shared" si="122"/>
        <v>4.397390895255717E-5</v>
      </c>
      <c r="K1983">
        <f t="shared" si="123"/>
        <v>2.3776694927424004E-9</v>
      </c>
    </row>
    <row r="1984" spans="1:11" x14ac:dyDescent="0.25">
      <c r="A1984" s="1">
        <v>33939</v>
      </c>
      <c r="B1984">
        <v>3305.1999510000001</v>
      </c>
      <c r="C1984">
        <v>3307.8701169999999</v>
      </c>
      <c r="D1984">
        <v>3286.25</v>
      </c>
      <c r="E1984">
        <v>3294.3999020000001</v>
      </c>
      <c r="F1984">
        <v>3294.3999020000001</v>
      </c>
      <c r="G1984">
        <v>32070000</v>
      </c>
      <c r="H1984">
        <f t="shared" si="120"/>
        <v>-3.2729434758307285E-3</v>
      </c>
      <c r="I1984">
        <f t="shared" si="121"/>
        <v>-3.5064267776840708E-8</v>
      </c>
      <c r="J1984">
        <f t="shared" si="122"/>
        <v>1.3138577381397933E-5</v>
      </c>
      <c r="K1984">
        <f t="shared" si="123"/>
        <v>1.1476770548300064E-10</v>
      </c>
    </row>
    <row r="1985" spans="1:11" x14ac:dyDescent="0.25">
      <c r="A1985" s="1">
        <v>33940</v>
      </c>
      <c r="B1985">
        <v>3294.3999020000001</v>
      </c>
      <c r="C1985">
        <v>3297.0600589999999</v>
      </c>
      <c r="D1985">
        <v>3280.3100589999999</v>
      </c>
      <c r="E1985">
        <v>3286.3000489999999</v>
      </c>
      <c r="F1985">
        <v>3286.3000489999999</v>
      </c>
      <c r="G1985">
        <v>21220000</v>
      </c>
      <c r="H1985">
        <f t="shared" si="120"/>
        <v>-2.4617007767311506E-3</v>
      </c>
      <c r="I1985">
        <f t="shared" si="121"/>
        <v>-1.492008440042901E-8</v>
      </c>
      <c r="J1985">
        <f t="shared" si="122"/>
        <v>7.9156407864184957E-6</v>
      </c>
      <c r="K1985">
        <f t="shared" si="123"/>
        <v>3.6730629643356317E-11</v>
      </c>
    </row>
    <row r="1986" spans="1:11" x14ac:dyDescent="0.25">
      <c r="A1986" s="1">
        <v>33941</v>
      </c>
      <c r="B1986">
        <v>3286.3000489999999</v>
      </c>
      <c r="C1986">
        <v>3291.6599120000001</v>
      </c>
      <c r="D1986">
        <v>3268.959961</v>
      </c>
      <c r="E1986">
        <v>3276.5</v>
      </c>
      <c r="F1986">
        <v>3276.5</v>
      </c>
      <c r="G1986">
        <v>20720000</v>
      </c>
      <c r="H1986">
        <f t="shared" si="120"/>
        <v>-2.9865472697916582E-3</v>
      </c>
      <c r="I1986">
        <f t="shared" si="121"/>
        <v>-2.6641713988089459E-8</v>
      </c>
      <c r="J1986">
        <f t="shared" si="122"/>
        <v>1.1144389454598794E-5</v>
      </c>
      <c r="K1986">
        <f t="shared" si="123"/>
        <v>7.9570034952742271E-11</v>
      </c>
    </row>
    <row r="1987" spans="1:11" x14ac:dyDescent="0.25">
      <c r="A1987" s="1">
        <v>33942</v>
      </c>
      <c r="B1987">
        <v>3276.5</v>
      </c>
      <c r="C1987">
        <v>3298.9499510000001</v>
      </c>
      <c r="D1987">
        <v>3272.469971</v>
      </c>
      <c r="E1987">
        <v>3288.6999510000001</v>
      </c>
      <c r="F1987">
        <v>3288.6999510000001</v>
      </c>
      <c r="G1987">
        <v>23710000</v>
      </c>
      <c r="H1987">
        <f t="shared" si="120"/>
        <v>3.7165555151387115E-3</v>
      </c>
      <c r="I1987">
        <f t="shared" si="121"/>
        <v>5.1330854270073978E-8</v>
      </c>
      <c r="J1987">
        <f t="shared" si="122"/>
        <v>1.1321754085970625E-5</v>
      </c>
      <c r="K1987">
        <f t="shared" si="123"/>
        <v>1.9076761759738195E-10</v>
      </c>
    </row>
    <row r="1988" spans="1:11" x14ac:dyDescent="0.25">
      <c r="A1988" s="1">
        <v>33945</v>
      </c>
      <c r="B1988">
        <v>3289</v>
      </c>
      <c r="C1988">
        <v>3307.6000979999999</v>
      </c>
      <c r="D1988">
        <v>3288.9499510000001</v>
      </c>
      <c r="E1988">
        <v>3307.3000489999999</v>
      </c>
      <c r="F1988">
        <v>3307.3000489999999</v>
      </c>
      <c r="G1988">
        <v>25690000</v>
      </c>
      <c r="H1988">
        <f t="shared" ref="H1988:H2051" si="124">LN(E1988/E1987)</f>
        <v>5.6398263499325505E-3</v>
      </c>
      <c r="I1988">
        <f t="shared" ref="I1988:I2051" si="125">(H1988-(($N$2)^2))^3</f>
        <v>1.7937776544150769E-7</v>
      </c>
      <c r="J1988">
        <f t="shared" ref="J1988:J2051" si="126">(H1988-$N$2)^2</f>
        <v>2.7963496777661474E-5</v>
      </c>
      <c r="K1988">
        <f t="shared" ref="K1988:K2051" si="127">(H1988-(($N$2)^2))^4</f>
        <v>1.0116372510264678E-9</v>
      </c>
    </row>
    <row r="1989" spans="1:11" x14ac:dyDescent="0.25">
      <c r="A1989" s="1">
        <v>33946</v>
      </c>
      <c r="B1989">
        <v>3307.3000489999999</v>
      </c>
      <c r="C1989">
        <v>3323.540039</v>
      </c>
      <c r="D1989">
        <v>3303.540039</v>
      </c>
      <c r="E1989">
        <v>3322.1999510000001</v>
      </c>
      <c r="F1989">
        <v>3322.1999510000001</v>
      </c>
      <c r="G1989">
        <v>23040000</v>
      </c>
      <c r="H1989">
        <f t="shared" si="124"/>
        <v>4.4950379630910682E-3</v>
      </c>
      <c r="I1989">
        <f t="shared" si="125"/>
        <v>9.0816387797053502E-8</v>
      </c>
      <c r="J1989">
        <f t="shared" si="126"/>
        <v>1.7166635579950538E-5</v>
      </c>
      <c r="K1989">
        <f t="shared" si="127"/>
        <v>4.0821187274415021E-10</v>
      </c>
    </row>
    <row r="1990" spans="1:11" x14ac:dyDescent="0.25">
      <c r="A1990" s="1">
        <v>33947</v>
      </c>
      <c r="B1990">
        <v>3322.1999510000001</v>
      </c>
      <c r="C1990">
        <v>3335.6899410000001</v>
      </c>
      <c r="D1990">
        <v>3308.139893</v>
      </c>
      <c r="E1990">
        <v>3323.8000489999999</v>
      </c>
      <c r="F1990">
        <v>3323.8000489999999</v>
      </c>
      <c r="G1990">
        <v>22660000</v>
      </c>
      <c r="H1990">
        <f t="shared" si="124"/>
        <v>4.8152212787155386E-4</v>
      </c>
      <c r="I1990">
        <f t="shared" si="125"/>
        <v>1.1156138085501398E-10</v>
      </c>
      <c r="J1990">
        <f t="shared" si="126"/>
        <v>1.6834555144334644E-8</v>
      </c>
      <c r="K1990">
        <f t="shared" si="127"/>
        <v>5.3705468333909859E-14</v>
      </c>
    </row>
    <row r="1991" spans="1:11" x14ac:dyDescent="0.25">
      <c r="A1991" s="1">
        <v>33948</v>
      </c>
      <c r="B1991">
        <v>3323.8000489999999</v>
      </c>
      <c r="C1991">
        <v>3323.8100589999999</v>
      </c>
      <c r="D1991">
        <v>3300.570068</v>
      </c>
      <c r="E1991">
        <v>3312.1999510000001</v>
      </c>
      <c r="F1991">
        <v>3312.1999510000001</v>
      </c>
      <c r="G1991">
        <v>20230000</v>
      </c>
      <c r="H1991">
        <f t="shared" si="124"/>
        <v>-3.4961150739875216E-3</v>
      </c>
      <c r="I1991">
        <f t="shared" si="125"/>
        <v>-4.2736925082852296E-8</v>
      </c>
      <c r="J1991">
        <f t="shared" si="126"/>
        <v>1.4806250964570565E-5</v>
      </c>
      <c r="K1991">
        <f t="shared" si="127"/>
        <v>1.494184964790639E-10</v>
      </c>
    </row>
    <row r="1992" spans="1:11" x14ac:dyDescent="0.25">
      <c r="A1992" s="1">
        <v>33949</v>
      </c>
      <c r="B1992">
        <v>3311.8999020000001</v>
      </c>
      <c r="C1992">
        <v>3311.919922</v>
      </c>
      <c r="D1992">
        <v>3301.110107</v>
      </c>
      <c r="E1992">
        <v>3304.1000979999999</v>
      </c>
      <c r="F1992">
        <v>3304.1000979999999</v>
      </c>
      <c r="G1992">
        <v>13550000</v>
      </c>
      <c r="H1992">
        <f t="shared" si="124"/>
        <v>-2.4484551748012572E-3</v>
      </c>
      <c r="I1992">
        <f t="shared" si="125"/>
        <v>-1.468054973864653E-8</v>
      </c>
      <c r="J1992">
        <f t="shared" si="126"/>
        <v>7.8412838963250851E-6</v>
      </c>
      <c r="K1992">
        <f t="shared" si="127"/>
        <v>3.5946484621224203E-11</v>
      </c>
    </row>
    <row r="1993" spans="1:11" x14ac:dyDescent="0.25">
      <c r="A1993" s="1">
        <v>33952</v>
      </c>
      <c r="B1993">
        <v>3304.1000979999999</v>
      </c>
      <c r="C1993">
        <v>3317.0500489999999</v>
      </c>
      <c r="D1993">
        <v>3292.1999510000001</v>
      </c>
      <c r="E1993">
        <v>3292.1999510000001</v>
      </c>
      <c r="F1993">
        <v>3292.1999510000001</v>
      </c>
      <c r="G1993">
        <v>16700000</v>
      </c>
      <c r="H1993">
        <f t="shared" si="124"/>
        <v>-3.6081317774763898E-3</v>
      </c>
      <c r="I1993">
        <f t="shared" si="125"/>
        <v>-4.6977711336174753E-8</v>
      </c>
      <c r="J1993">
        <f t="shared" si="126"/>
        <v>1.5680854423946839E-5</v>
      </c>
      <c r="K1993">
        <f t="shared" si="127"/>
        <v>1.6950758636231171E-10</v>
      </c>
    </row>
    <row r="1994" spans="1:11" x14ac:dyDescent="0.25">
      <c r="A1994" s="1">
        <v>33953</v>
      </c>
      <c r="B1994">
        <v>3292.1999510000001</v>
      </c>
      <c r="C1994">
        <v>3295.4399410000001</v>
      </c>
      <c r="D1994">
        <v>3279.5</v>
      </c>
      <c r="E1994">
        <v>3284.3999020000001</v>
      </c>
      <c r="F1994">
        <v>3284.3999020000001</v>
      </c>
      <c r="G1994">
        <v>29640000</v>
      </c>
      <c r="H1994">
        <f t="shared" si="124"/>
        <v>-2.3720624127090209E-3</v>
      </c>
      <c r="I1994">
        <f t="shared" si="125"/>
        <v>-1.3348925278968298E-8</v>
      </c>
      <c r="J1994">
        <f t="shared" si="126"/>
        <v>7.4192852554331521E-6</v>
      </c>
      <c r="K1994">
        <f t="shared" si="127"/>
        <v>3.1666135767133786E-11</v>
      </c>
    </row>
    <row r="1995" spans="1:11" x14ac:dyDescent="0.25">
      <c r="A1995" s="1">
        <v>33954</v>
      </c>
      <c r="B1995">
        <v>3284.3999020000001</v>
      </c>
      <c r="C1995">
        <v>3295.709961</v>
      </c>
      <c r="D1995">
        <v>3248.1599120000001</v>
      </c>
      <c r="E1995">
        <v>3255.1999510000001</v>
      </c>
      <c r="F1995">
        <v>3255.1999510000001</v>
      </c>
      <c r="G1995">
        <v>30870000</v>
      </c>
      <c r="H1995">
        <f t="shared" si="124"/>
        <v>-8.9302543619696074E-3</v>
      </c>
      <c r="I1995">
        <f t="shared" si="125"/>
        <v>-7.1221241713883641E-7</v>
      </c>
      <c r="J1995">
        <f t="shared" si="126"/>
        <v>8.615605205348646E-5</v>
      </c>
      <c r="K1995">
        <f t="shared" si="127"/>
        <v>6.3603261775324735E-9</v>
      </c>
    </row>
    <row r="1996" spans="1:11" x14ac:dyDescent="0.25">
      <c r="A1996" s="1">
        <v>33955</v>
      </c>
      <c r="B1996">
        <v>3255.1999510000001</v>
      </c>
      <c r="C1996">
        <v>3271.929932</v>
      </c>
      <c r="D1996">
        <v>3251.3999020000001</v>
      </c>
      <c r="E1996">
        <v>3269.1999510000001</v>
      </c>
      <c r="F1996">
        <v>3269.1999510000001</v>
      </c>
      <c r="G1996">
        <v>28370000</v>
      </c>
      <c r="H1996">
        <f t="shared" si="124"/>
        <v>4.291589018956524E-3</v>
      </c>
      <c r="I1996">
        <f t="shared" si="125"/>
        <v>7.9034517780360351E-8</v>
      </c>
      <c r="J1996">
        <f t="shared" si="126"/>
        <v>1.5522141729475088E-5</v>
      </c>
      <c r="K1996">
        <f t="shared" si="127"/>
        <v>3.3917388849788275E-10</v>
      </c>
    </row>
    <row r="1997" spans="1:11" x14ac:dyDescent="0.25">
      <c r="A1997" s="1">
        <v>33956</v>
      </c>
      <c r="B1997">
        <v>3270.8999020000001</v>
      </c>
      <c r="C1997">
        <v>3313.540039</v>
      </c>
      <c r="D1997">
        <v>3270.8500979999999</v>
      </c>
      <c r="E1997">
        <v>3313.3000489999999</v>
      </c>
      <c r="F1997">
        <v>3313.3000489999999</v>
      </c>
      <c r="G1997">
        <v>48430000</v>
      </c>
      <c r="H1997">
        <f t="shared" si="124"/>
        <v>1.3399394705014056E-2</v>
      </c>
      <c r="I1997">
        <f t="shared" si="125"/>
        <v>2.4057113021033044E-6</v>
      </c>
      <c r="J1997">
        <f t="shared" si="126"/>
        <v>1.702404038956388E-4</v>
      </c>
      <c r="K1997">
        <f t="shared" si="127"/>
        <v>3.2234777588437225E-8</v>
      </c>
    </row>
    <row r="1998" spans="1:11" x14ac:dyDescent="0.25">
      <c r="A1998" s="1">
        <v>33959</v>
      </c>
      <c r="B1998">
        <v>3313.3000489999999</v>
      </c>
      <c r="C1998">
        <v>3318.3999020000001</v>
      </c>
      <c r="D1998">
        <v>3303.2700199999999</v>
      </c>
      <c r="E1998">
        <v>3312.5</v>
      </c>
      <c r="F1998">
        <v>3312.5</v>
      </c>
      <c r="G1998">
        <v>26680000</v>
      </c>
      <c r="H1998">
        <f t="shared" si="124"/>
        <v>-2.4149506413464805E-4</v>
      </c>
      <c r="I1998">
        <f t="shared" si="125"/>
        <v>-1.4105621252556369E-11</v>
      </c>
      <c r="J1998">
        <f t="shared" si="126"/>
        <v>3.5196828095859015E-7</v>
      </c>
      <c r="K1998">
        <f t="shared" si="127"/>
        <v>3.4081834092243575E-15</v>
      </c>
    </row>
    <row r="1999" spans="1:11" x14ac:dyDescent="0.25">
      <c r="A1999" s="1">
        <v>33960</v>
      </c>
      <c r="B1999">
        <v>3312.5</v>
      </c>
      <c r="C1999">
        <v>3328.9399410000001</v>
      </c>
      <c r="D1999">
        <v>3301.6499020000001</v>
      </c>
      <c r="E1999">
        <v>3321.1000979999999</v>
      </c>
      <c r="F1999">
        <v>3321.1000979999999</v>
      </c>
      <c r="G1999">
        <v>25970000</v>
      </c>
      <c r="H1999">
        <f t="shared" si="124"/>
        <v>2.5928915494495986E-3</v>
      </c>
      <c r="I1999">
        <f t="shared" si="125"/>
        <v>1.7429738672139199E-8</v>
      </c>
      <c r="J1999">
        <f t="shared" si="126"/>
        <v>5.0226074983623174E-6</v>
      </c>
      <c r="K1999">
        <f t="shared" si="127"/>
        <v>4.5191265268997088E-11</v>
      </c>
    </row>
    <row r="2000" spans="1:11" x14ac:dyDescent="0.25">
      <c r="A2000" s="1">
        <v>33961</v>
      </c>
      <c r="B2000">
        <v>3321.1000979999999</v>
      </c>
      <c r="C2000">
        <v>3332.719971</v>
      </c>
      <c r="D2000">
        <v>3313.540039</v>
      </c>
      <c r="E2000">
        <v>3313.540039</v>
      </c>
      <c r="F2000">
        <v>3313.540039</v>
      </c>
      <c r="G2000">
        <v>21980000</v>
      </c>
      <c r="H2000">
        <f t="shared" si="124"/>
        <v>-2.2789667912473006E-3</v>
      </c>
      <c r="I2000">
        <f t="shared" si="125"/>
        <v>-1.1838174387747393E-8</v>
      </c>
      <c r="J2000">
        <f t="shared" si="126"/>
        <v>6.9207975475095813E-6</v>
      </c>
      <c r="K2000">
        <f t="shared" si="127"/>
        <v>2.6980271213625143E-11</v>
      </c>
    </row>
    <row r="2001" spans="1:11" x14ac:dyDescent="0.25">
      <c r="A2001" s="1">
        <v>33962</v>
      </c>
      <c r="B2001">
        <v>3313.5</v>
      </c>
      <c r="C2001">
        <v>3328.1298830000001</v>
      </c>
      <c r="D2001">
        <v>3313</v>
      </c>
      <c r="E2001">
        <v>3326.1999510000001</v>
      </c>
      <c r="F2001">
        <v>3326.1999510000001</v>
      </c>
      <c r="G2001">
        <v>9930000</v>
      </c>
      <c r="H2001">
        <f t="shared" si="124"/>
        <v>3.8133804518338749E-3</v>
      </c>
      <c r="I2001">
        <f t="shared" si="125"/>
        <v>5.5448286308689014E-8</v>
      </c>
      <c r="J2001">
        <f t="shared" si="126"/>
        <v>1.1982718652653703E-5</v>
      </c>
      <c r="K2001">
        <f t="shared" si="127"/>
        <v>2.1143854964874941E-10</v>
      </c>
    </row>
    <row r="2002" spans="1:11" x14ac:dyDescent="0.25">
      <c r="A2002" s="1">
        <v>33966</v>
      </c>
      <c r="B2002">
        <v>3326.1999510000001</v>
      </c>
      <c r="C2002">
        <v>3333.26001</v>
      </c>
      <c r="D2002">
        <v>3309.219971</v>
      </c>
      <c r="E2002">
        <v>3333.26001</v>
      </c>
      <c r="F2002">
        <v>3333.26001</v>
      </c>
      <c r="G2002">
        <v>13930000</v>
      </c>
      <c r="H2002">
        <f t="shared" si="124"/>
        <v>2.1203105616214944E-3</v>
      </c>
      <c r="I2002">
        <f t="shared" si="125"/>
        <v>9.5306471077704101E-9</v>
      </c>
      <c r="J2002">
        <f t="shared" si="126"/>
        <v>3.1277212761650806E-6</v>
      </c>
      <c r="K2002">
        <f t="shared" si="127"/>
        <v>2.0206752351714366E-11</v>
      </c>
    </row>
    <row r="2003" spans="1:11" x14ac:dyDescent="0.25">
      <c r="A2003" s="1">
        <v>33967</v>
      </c>
      <c r="B2003">
        <v>3333.3000489999999</v>
      </c>
      <c r="C2003">
        <v>3352.709961</v>
      </c>
      <c r="D2003">
        <v>3306.5200199999999</v>
      </c>
      <c r="E2003">
        <v>3310.8000489999999</v>
      </c>
      <c r="F2003">
        <v>3310.8000489999999</v>
      </c>
      <c r="G2003">
        <v>25400000</v>
      </c>
      <c r="H2003">
        <f t="shared" si="124"/>
        <v>-6.7609402548465224E-3</v>
      </c>
      <c r="I2003">
        <f t="shared" si="125"/>
        <v>-3.090616656790157E-7</v>
      </c>
      <c r="J2003">
        <f t="shared" si="126"/>
        <v>5.0590705252007925E-5</v>
      </c>
      <c r="K2003">
        <f t="shared" si="127"/>
        <v>2.0895857015566885E-9</v>
      </c>
    </row>
    <row r="2004" spans="1:11" x14ac:dyDescent="0.25">
      <c r="A2004" s="1">
        <v>33968</v>
      </c>
      <c r="B2004">
        <v>3310.8000489999999</v>
      </c>
      <c r="C2004">
        <v>3328.669922</v>
      </c>
      <c r="D2004">
        <v>3309.76001</v>
      </c>
      <c r="E2004">
        <v>3321.1000979999999</v>
      </c>
      <c r="F2004">
        <v>3321.1000979999999</v>
      </c>
      <c r="G2004">
        <v>16000000</v>
      </c>
      <c r="H2004">
        <f t="shared" si="124"/>
        <v>3.1062160326383926E-3</v>
      </c>
      <c r="I2004">
        <f t="shared" si="125"/>
        <v>2.9966986057086019E-8</v>
      </c>
      <c r="J2004">
        <f t="shared" si="126"/>
        <v>7.586950453850134E-6</v>
      </c>
      <c r="K2004">
        <f t="shared" si="127"/>
        <v>9.3080224275517903E-11</v>
      </c>
    </row>
    <row r="2005" spans="1:11" x14ac:dyDescent="0.25">
      <c r="A2005" s="1">
        <v>33969</v>
      </c>
      <c r="B2005">
        <v>3321.1000979999999</v>
      </c>
      <c r="C2005">
        <v>3327.860107</v>
      </c>
      <c r="D2005">
        <v>3301.110107</v>
      </c>
      <c r="E2005">
        <v>3301.110107</v>
      </c>
      <c r="F2005">
        <v>3301.110107</v>
      </c>
      <c r="G2005">
        <v>13860000</v>
      </c>
      <c r="H2005">
        <f t="shared" si="124"/>
        <v>-6.0372748972185612E-3</v>
      </c>
      <c r="I2005">
        <f t="shared" si="125"/>
        <v>-2.2006428152004672E-7</v>
      </c>
      <c r="J2005">
        <f t="shared" si="126"/>
        <v>4.0819946871811877E-5</v>
      </c>
      <c r="K2005">
        <f t="shared" si="127"/>
        <v>1.3286157944511393E-9</v>
      </c>
    </row>
    <row r="2006" spans="1:11" x14ac:dyDescent="0.25">
      <c r="A2006" s="1">
        <v>33973</v>
      </c>
      <c r="B2006">
        <v>3301.1000979999999</v>
      </c>
      <c r="C2006">
        <v>3319.209961</v>
      </c>
      <c r="D2006">
        <v>3298.679932</v>
      </c>
      <c r="E2006">
        <v>3309.1999510000001</v>
      </c>
      <c r="F2006">
        <v>3309.1999510000001</v>
      </c>
      <c r="G2006">
        <v>21400000</v>
      </c>
      <c r="H2006">
        <f t="shared" si="124"/>
        <v>2.4476455621148716E-3</v>
      </c>
      <c r="I2006">
        <f t="shared" si="125"/>
        <v>1.4661544245597604E-8</v>
      </c>
      <c r="J2006">
        <f t="shared" si="126"/>
        <v>4.3926772569081015E-6</v>
      </c>
      <c r="K2006">
        <f t="shared" si="127"/>
        <v>3.5884449413614791E-11</v>
      </c>
    </row>
    <row r="2007" spans="1:11" x14ac:dyDescent="0.25">
      <c r="A2007" s="1">
        <v>33974</v>
      </c>
      <c r="B2007">
        <v>3309.1999510000001</v>
      </c>
      <c r="C2007">
        <v>3320.830078</v>
      </c>
      <c r="D2007">
        <v>3300.570068</v>
      </c>
      <c r="E2007">
        <v>3307.8999020000001</v>
      </c>
      <c r="F2007">
        <v>3307.8999020000001</v>
      </c>
      <c r="G2007">
        <v>28060000</v>
      </c>
      <c r="H2007">
        <f t="shared" si="124"/>
        <v>-3.9293619428689184E-4</v>
      </c>
      <c r="I2007">
        <f t="shared" si="125"/>
        <v>-6.0726233927333583E-11</v>
      </c>
      <c r="J2007">
        <f t="shared" si="126"/>
        <v>5.5459339711770415E-7</v>
      </c>
      <c r="K2007">
        <f t="shared" si="127"/>
        <v>2.3869049820932131E-14</v>
      </c>
    </row>
    <row r="2008" spans="1:11" x14ac:dyDescent="0.25">
      <c r="A2008" s="1">
        <v>33975</v>
      </c>
      <c r="B2008">
        <v>3307.8999020000001</v>
      </c>
      <c r="C2008">
        <v>3312.1899410000001</v>
      </c>
      <c r="D2008">
        <v>3290.580078</v>
      </c>
      <c r="E2008">
        <v>3305.1999510000001</v>
      </c>
      <c r="F2008">
        <v>3305.1999510000001</v>
      </c>
      <c r="G2008">
        <v>35790000</v>
      </c>
      <c r="H2008">
        <f t="shared" si="124"/>
        <v>-8.1654631263147466E-4</v>
      </c>
      <c r="I2008">
        <f t="shared" si="125"/>
        <v>-5.4467808109085338E-10</v>
      </c>
      <c r="J2008">
        <f t="shared" si="126"/>
        <v>1.3649725468814068E-6</v>
      </c>
      <c r="K2008">
        <f t="shared" si="127"/>
        <v>4.4482227987805327E-13</v>
      </c>
    </row>
    <row r="2009" spans="1:11" x14ac:dyDescent="0.25">
      <c r="A2009" s="1">
        <v>33976</v>
      </c>
      <c r="B2009">
        <v>3305.1999510000001</v>
      </c>
      <c r="C2009">
        <v>3313.2700199999999</v>
      </c>
      <c r="D2009">
        <v>3260.860107</v>
      </c>
      <c r="E2009">
        <v>3269</v>
      </c>
      <c r="F2009">
        <v>3269</v>
      </c>
      <c r="G2009">
        <v>36820000</v>
      </c>
      <c r="H2009">
        <f t="shared" si="124"/>
        <v>-1.1012843277694541E-2</v>
      </c>
      <c r="I2009">
        <f t="shared" si="125"/>
        <v>-1.3357125801617946E-6</v>
      </c>
      <c r="J2009">
        <f t="shared" si="126"/>
        <v>1.2915452775532E-4</v>
      </c>
      <c r="K2009">
        <f t="shared" si="127"/>
        <v>1.4710158597127402E-8</v>
      </c>
    </row>
    <row r="2010" spans="1:11" x14ac:dyDescent="0.25">
      <c r="A2010" s="1">
        <v>33977</v>
      </c>
      <c r="B2010">
        <v>3269</v>
      </c>
      <c r="C2010">
        <v>3269</v>
      </c>
      <c r="D2010">
        <v>3231.9499510000001</v>
      </c>
      <c r="E2010">
        <v>3251.6999510000001</v>
      </c>
      <c r="F2010">
        <v>3251.6999510000001</v>
      </c>
      <c r="G2010">
        <v>30690000</v>
      </c>
      <c r="H2010">
        <f t="shared" si="124"/>
        <v>-5.3062063034376092E-3</v>
      </c>
      <c r="I2010">
        <f t="shared" si="125"/>
        <v>-1.4941107054120247E-7</v>
      </c>
      <c r="J2010">
        <f t="shared" si="126"/>
        <v>3.2012742053472113E-5</v>
      </c>
      <c r="K2010">
        <f t="shared" si="127"/>
        <v>7.9282445318283283E-10</v>
      </c>
    </row>
    <row r="2011" spans="1:11" x14ac:dyDescent="0.25">
      <c r="A2011" s="1">
        <v>33980</v>
      </c>
      <c r="B2011">
        <v>3251.6999510000001</v>
      </c>
      <c r="C2011">
        <v>3262.75</v>
      </c>
      <c r="D2011">
        <v>3250.0500489999999</v>
      </c>
      <c r="E2011">
        <v>3262.75</v>
      </c>
      <c r="F2011">
        <v>3262.75</v>
      </c>
      <c r="G2011">
        <v>24500000</v>
      </c>
      <c r="H2011">
        <f t="shared" si="124"/>
        <v>3.3924766268641202E-3</v>
      </c>
      <c r="I2011">
        <f t="shared" si="125"/>
        <v>3.9039393975508131E-8</v>
      </c>
      <c r="J2011">
        <f t="shared" si="126"/>
        <v>9.2458719601760505E-6</v>
      </c>
      <c r="K2011">
        <f t="shared" si="127"/>
        <v>1.3243540065882983E-10</v>
      </c>
    </row>
    <row r="2012" spans="1:11" x14ac:dyDescent="0.25">
      <c r="A2012" s="1">
        <v>33981</v>
      </c>
      <c r="B2012">
        <v>3262.8000489999999</v>
      </c>
      <c r="C2012">
        <v>3268.6899410000001</v>
      </c>
      <c r="D2012">
        <v>3240.0600589999999</v>
      </c>
      <c r="E2012">
        <v>3264.6000979999999</v>
      </c>
      <c r="F2012">
        <v>3264.6000979999999</v>
      </c>
      <c r="G2012">
        <v>29660000</v>
      </c>
      <c r="H2012">
        <f t="shared" si="124"/>
        <v>5.6687569128873209E-4</v>
      </c>
      <c r="I2012">
        <f t="shared" si="125"/>
        <v>1.8204512802433554E-10</v>
      </c>
      <c r="J2012">
        <f t="shared" si="126"/>
        <v>4.6268701882337892E-8</v>
      </c>
      <c r="K2012">
        <f t="shared" si="127"/>
        <v>1.031744306191759E-13</v>
      </c>
    </row>
    <row r="2013" spans="1:11" x14ac:dyDescent="0.25">
      <c r="A2013" s="1">
        <v>33982</v>
      </c>
      <c r="B2013">
        <v>3264.6000979999999</v>
      </c>
      <c r="C2013">
        <v>3269.5</v>
      </c>
      <c r="D2013">
        <v>3243.8400879999999</v>
      </c>
      <c r="E2013">
        <v>3263.6000979999999</v>
      </c>
      <c r="F2013">
        <v>3263.6000979999999</v>
      </c>
      <c r="G2013">
        <v>28950000</v>
      </c>
      <c r="H2013">
        <f t="shared" si="124"/>
        <v>-3.0636315609136377E-4</v>
      </c>
      <c r="I2013">
        <f t="shared" si="125"/>
        <v>-2.8789608161461757E-11</v>
      </c>
      <c r="J2013">
        <f t="shared" si="126"/>
        <v>4.3314462549734828E-7</v>
      </c>
      <c r="K2013">
        <f t="shared" si="127"/>
        <v>8.8236377891988269E-15</v>
      </c>
    </row>
    <row r="2014" spans="1:11" x14ac:dyDescent="0.25">
      <c r="A2014" s="1">
        <v>33983</v>
      </c>
      <c r="B2014">
        <v>3263.6000979999999</v>
      </c>
      <c r="C2014">
        <v>3279.2299800000001</v>
      </c>
      <c r="D2014">
        <v>3251.1298830000001</v>
      </c>
      <c r="E2014">
        <v>3267.8999020000001</v>
      </c>
      <c r="F2014">
        <v>3267.8999020000001</v>
      </c>
      <c r="G2014">
        <v>36150000</v>
      </c>
      <c r="H2014">
        <f t="shared" si="124"/>
        <v>1.316636184996958E-3</v>
      </c>
      <c r="I2014">
        <f t="shared" si="125"/>
        <v>2.2817859496802581E-9</v>
      </c>
      <c r="J2014">
        <f t="shared" si="126"/>
        <v>9.3095887584279965E-7</v>
      </c>
      <c r="K2014">
        <f t="shared" si="127"/>
        <v>3.0039995881518275E-12</v>
      </c>
    </row>
    <row r="2015" spans="1:11" x14ac:dyDescent="0.25">
      <c r="A2015" s="1">
        <v>33984</v>
      </c>
      <c r="B2015">
        <v>3267.8999020000001</v>
      </c>
      <c r="C2015">
        <v>3285.169922</v>
      </c>
      <c r="D2015">
        <v>3258.1599120000001</v>
      </c>
      <c r="E2015">
        <v>3271.1000979999999</v>
      </c>
      <c r="F2015">
        <v>3271.1000979999999</v>
      </c>
      <c r="G2015">
        <v>39270000</v>
      </c>
      <c r="H2015">
        <f t="shared" si="124"/>
        <v>9.7880295320298006E-4</v>
      </c>
      <c r="I2015">
        <f t="shared" si="125"/>
        <v>9.3739166115802428E-10</v>
      </c>
      <c r="J2015">
        <f t="shared" si="126"/>
        <v>3.9316520405035678E-7</v>
      </c>
      <c r="K2015">
        <f t="shared" si="127"/>
        <v>9.17405728713074E-13</v>
      </c>
    </row>
    <row r="2016" spans="1:11" x14ac:dyDescent="0.25">
      <c r="A2016" s="1">
        <v>33987</v>
      </c>
      <c r="B2016">
        <v>3271.1000979999999</v>
      </c>
      <c r="C2016">
        <v>3275.719971</v>
      </c>
      <c r="D2016">
        <v>3263.0200199999999</v>
      </c>
      <c r="E2016">
        <v>3274.8999020000001</v>
      </c>
      <c r="F2016">
        <v>3274.8999020000001</v>
      </c>
      <c r="G2016">
        <v>23030000</v>
      </c>
      <c r="H2016">
        <f t="shared" si="124"/>
        <v>1.1609546064119548E-3</v>
      </c>
      <c r="I2016">
        <f t="shared" si="125"/>
        <v>1.5642524242499804E-9</v>
      </c>
      <c r="J2016">
        <f t="shared" si="126"/>
        <v>6.547731194464435E-7</v>
      </c>
      <c r="K2016">
        <f t="shared" si="127"/>
        <v>1.8158324890992707E-12</v>
      </c>
    </row>
    <row r="2017" spans="1:11" x14ac:dyDescent="0.25">
      <c r="A2017" s="1">
        <v>33988</v>
      </c>
      <c r="B2017">
        <v>3274.8999020000001</v>
      </c>
      <c r="C2017">
        <v>3283.280029</v>
      </c>
      <c r="D2017">
        <v>3254.3701169999999</v>
      </c>
      <c r="E2017">
        <v>3256</v>
      </c>
      <c r="F2017">
        <v>3256</v>
      </c>
      <c r="G2017">
        <v>35680000</v>
      </c>
      <c r="H2017">
        <f t="shared" si="124"/>
        <v>-5.7878562050152895E-3</v>
      </c>
      <c r="I2017">
        <f t="shared" si="125"/>
        <v>-1.939014487992862E-7</v>
      </c>
      <c r="J2017">
        <f t="shared" si="126"/>
        <v>3.7695060073687714E-5</v>
      </c>
      <c r="K2017">
        <f t="shared" si="127"/>
        <v>1.1222976979302475E-9</v>
      </c>
    </row>
    <row r="2018" spans="1:11" x14ac:dyDescent="0.25">
      <c r="A2018" s="1">
        <v>33989</v>
      </c>
      <c r="B2018">
        <v>3256</v>
      </c>
      <c r="C2018">
        <v>3264.1000979999999</v>
      </c>
      <c r="D2018">
        <v>3240.6000979999999</v>
      </c>
      <c r="E2018">
        <v>3242</v>
      </c>
      <c r="F2018">
        <v>3242</v>
      </c>
      <c r="G2018">
        <v>26680000</v>
      </c>
      <c r="H2018">
        <f t="shared" si="124"/>
        <v>-4.3090248268094706E-3</v>
      </c>
      <c r="I2018">
        <f t="shared" si="125"/>
        <v>-8.0015551727402215E-8</v>
      </c>
      <c r="J2018">
        <f t="shared" si="126"/>
        <v>2.1723046477812486E-5</v>
      </c>
      <c r="K2018">
        <f t="shared" si="127"/>
        <v>3.4479890044912056E-10</v>
      </c>
    </row>
    <row r="2019" spans="1:11" x14ac:dyDescent="0.25">
      <c r="A2019" s="1">
        <v>33990</v>
      </c>
      <c r="B2019">
        <v>3242</v>
      </c>
      <c r="C2019">
        <v>3257.6201169999999</v>
      </c>
      <c r="D2019">
        <v>3231.9499510000001</v>
      </c>
      <c r="E2019">
        <v>3253</v>
      </c>
      <c r="F2019">
        <v>3253</v>
      </c>
      <c r="G2019">
        <v>27040000</v>
      </c>
      <c r="H2019">
        <f t="shared" si="124"/>
        <v>3.3872241777300909E-3</v>
      </c>
      <c r="I2019">
        <f t="shared" si="125"/>
        <v>3.8858338128542615E-8</v>
      </c>
      <c r="J2019">
        <f t="shared" si="126"/>
        <v>9.2139572775113844E-6</v>
      </c>
      <c r="K2019">
        <f t="shared" si="127"/>
        <v>1.3161709389014594E-10</v>
      </c>
    </row>
    <row r="2020" spans="1:11" x14ac:dyDescent="0.25">
      <c r="A2020" s="1">
        <v>33991</v>
      </c>
      <c r="B2020">
        <v>3253</v>
      </c>
      <c r="C2020">
        <v>3267.3400879999999</v>
      </c>
      <c r="D2020">
        <v>3250.0500489999999</v>
      </c>
      <c r="E2020">
        <v>3256.8000489999999</v>
      </c>
      <c r="F2020">
        <v>3256.8000489999999</v>
      </c>
      <c r="G2020">
        <v>30760000</v>
      </c>
      <c r="H2020">
        <f t="shared" si="124"/>
        <v>1.1674857608609242E-3</v>
      </c>
      <c r="I2020">
        <f t="shared" si="125"/>
        <v>1.5908039981067417E-9</v>
      </c>
      <c r="J2020">
        <f t="shared" si="126"/>
        <v>6.6538554137569848E-7</v>
      </c>
      <c r="K2020">
        <f t="shared" si="127"/>
        <v>1.8570441620607856E-12</v>
      </c>
    </row>
    <row r="2021" spans="1:11" x14ac:dyDescent="0.25">
      <c r="A2021" s="1">
        <v>33994</v>
      </c>
      <c r="B2021">
        <v>3257.8999020000001</v>
      </c>
      <c r="C2021">
        <v>3294.8999020000001</v>
      </c>
      <c r="D2021">
        <v>3257.889893</v>
      </c>
      <c r="E2021">
        <v>3292.1999510000001</v>
      </c>
      <c r="F2021">
        <v>3292.1999510000001</v>
      </c>
      <c r="G2021">
        <v>35840000</v>
      </c>
      <c r="H2021">
        <f t="shared" si="124"/>
        <v>1.0810886175107759E-2</v>
      </c>
      <c r="I2021">
        <f t="shared" si="125"/>
        <v>1.2634817436768158E-6</v>
      </c>
      <c r="J2021">
        <f t="shared" si="126"/>
        <v>1.0939302575498E-4</v>
      </c>
      <c r="K2021">
        <f t="shared" si="127"/>
        <v>1.3659200965661438E-8</v>
      </c>
    </row>
    <row r="2022" spans="1:11" x14ac:dyDescent="0.25">
      <c r="A2022" s="1">
        <v>33995</v>
      </c>
      <c r="B2022">
        <v>3292.1999510000001</v>
      </c>
      <c r="C2022">
        <v>3320.0200199999999</v>
      </c>
      <c r="D2022">
        <v>3291.6599120000001</v>
      </c>
      <c r="E2022">
        <v>3299</v>
      </c>
      <c r="F2022">
        <v>3299</v>
      </c>
      <c r="G2022">
        <v>47430000</v>
      </c>
      <c r="H2022">
        <f t="shared" si="124"/>
        <v>2.0633728192613098E-3</v>
      </c>
      <c r="I2022">
        <f t="shared" si="125"/>
        <v>8.7832445879030644E-9</v>
      </c>
      <c r="J2022">
        <f t="shared" si="126"/>
        <v>2.9295702339230823E-6</v>
      </c>
      <c r="K2022">
        <f t="shared" si="127"/>
        <v>1.8122021264953519E-11</v>
      </c>
    </row>
    <row r="2023" spans="1:11" x14ac:dyDescent="0.25">
      <c r="A2023" s="1">
        <v>33996</v>
      </c>
      <c r="B2023">
        <v>3299</v>
      </c>
      <c r="C2023">
        <v>3301.6499020000001</v>
      </c>
      <c r="D2023">
        <v>3274.9099120000001</v>
      </c>
      <c r="E2023">
        <v>3291.3999020000001</v>
      </c>
      <c r="F2023">
        <v>3291.3999020000001</v>
      </c>
      <c r="G2023">
        <v>32270000</v>
      </c>
      <c r="H2023">
        <f t="shared" si="124"/>
        <v>-2.306415841863392E-3</v>
      </c>
      <c r="I2023">
        <f t="shared" si="125"/>
        <v>-1.2271078610037529E-8</v>
      </c>
      <c r="J2023">
        <f t="shared" si="126"/>
        <v>7.0659736767201487E-6</v>
      </c>
      <c r="K2023">
        <f t="shared" si="127"/>
        <v>2.8303728587631419E-11</v>
      </c>
    </row>
    <row r="2024" spans="1:11" x14ac:dyDescent="0.25">
      <c r="A2024" s="1">
        <v>33997</v>
      </c>
      <c r="B2024">
        <v>3291.3999020000001</v>
      </c>
      <c r="C2024">
        <v>3308.4099120000001</v>
      </c>
      <c r="D2024">
        <v>3289.7700199999999</v>
      </c>
      <c r="E2024">
        <v>3306.3000489999999</v>
      </c>
      <c r="F2024">
        <v>3306.3000489999999</v>
      </c>
      <c r="G2024">
        <v>27930000</v>
      </c>
      <c r="H2024">
        <f t="shared" si="124"/>
        <v>4.5167777990795192E-3</v>
      </c>
      <c r="I2024">
        <f t="shared" si="125"/>
        <v>9.2140482730605812E-8</v>
      </c>
      <c r="J2024">
        <f t="shared" si="126"/>
        <v>1.7347255954838838E-5</v>
      </c>
      <c r="K2024">
        <f t="shared" si="127"/>
        <v>4.1616668486952972E-10</v>
      </c>
    </row>
    <row r="2025" spans="1:11" x14ac:dyDescent="0.25">
      <c r="A2025" s="1">
        <v>33998</v>
      </c>
      <c r="B2025">
        <v>3306.3000489999999</v>
      </c>
      <c r="C2025">
        <v>3315.1599120000001</v>
      </c>
      <c r="D2025">
        <v>3298.9499510000001</v>
      </c>
      <c r="E2025">
        <v>3310</v>
      </c>
      <c r="F2025">
        <v>3310</v>
      </c>
      <c r="G2025">
        <v>22060000</v>
      </c>
      <c r="H2025">
        <f t="shared" si="124"/>
        <v>1.1184351853110509E-3</v>
      </c>
      <c r="I2025">
        <f t="shared" si="125"/>
        <v>1.3985831874891523E-9</v>
      </c>
      <c r="J2025">
        <f t="shared" si="126"/>
        <v>5.8776924577519221E-7</v>
      </c>
      <c r="K2025">
        <f t="shared" si="127"/>
        <v>1.5640515787881496E-12</v>
      </c>
    </row>
    <row r="2026" spans="1:11" x14ac:dyDescent="0.25">
      <c r="A2026" s="1">
        <v>34001</v>
      </c>
      <c r="B2026">
        <v>3310</v>
      </c>
      <c r="C2026">
        <v>3332.4499510000001</v>
      </c>
      <c r="D2026">
        <v>3309.48999</v>
      </c>
      <c r="E2026">
        <v>3332.1999510000001</v>
      </c>
      <c r="F2026">
        <v>3332.1999510000001</v>
      </c>
      <c r="G2026">
        <v>27910000</v>
      </c>
      <c r="H2026">
        <f t="shared" si="124"/>
        <v>6.6845424188599137E-3</v>
      </c>
      <c r="I2026">
        <f t="shared" si="125"/>
        <v>2.986695388574392E-7</v>
      </c>
      <c r="J2026">
        <f t="shared" si="126"/>
        <v>4.0103954795491489E-5</v>
      </c>
      <c r="K2026">
        <f t="shared" si="127"/>
        <v>1.9964322428501587E-9</v>
      </c>
    </row>
    <row r="2027" spans="1:11" x14ac:dyDescent="0.25">
      <c r="A2027" s="1">
        <v>34002</v>
      </c>
      <c r="B2027">
        <v>3332.1999510000001</v>
      </c>
      <c r="C2027">
        <v>3334.8798830000001</v>
      </c>
      <c r="D2027">
        <v>3318.669922</v>
      </c>
      <c r="E2027">
        <v>3328.6999510000001</v>
      </c>
      <c r="F2027">
        <v>3328.6999510000001</v>
      </c>
      <c r="G2027">
        <v>27290000</v>
      </c>
      <c r="H2027">
        <f t="shared" si="124"/>
        <v>-1.0509091484976489E-3</v>
      </c>
      <c r="I2027">
        <f t="shared" si="125"/>
        <v>-1.1610446570008768E-9</v>
      </c>
      <c r="J2027">
        <f t="shared" si="126"/>
        <v>1.9675202479642124E-6</v>
      </c>
      <c r="K2027">
        <f t="shared" si="127"/>
        <v>1.2202961253339798E-12</v>
      </c>
    </row>
    <row r="2028" spans="1:11" x14ac:dyDescent="0.25">
      <c r="A2028" s="1">
        <v>34003</v>
      </c>
      <c r="B2028">
        <v>3328.8999020000001</v>
      </c>
      <c r="C2028">
        <v>3379.459961</v>
      </c>
      <c r="D2028">
        <v>3328.8999020000001</v>
      </c>
      <c r="E2028">
        <v>3373.8000489999999</v>
      </c>
      <c r="F2028">
        <v>3373.8000489999999</v>
      </c>
      <c r="G2028">
        <v>35290000</v>
      </c>
      <c r="H2028">
        <f t="shared" si="124"/>
        <v>1.3457897408422561E-2</v>
      </c>
      <c r="I2028">
        <f t="shared" si="125"/>
        <v>2.4373598892528489E-6</v>
      </c>
      <c r="J2028">
        <f t="shared" si="126"/>
        <v>1.7177046862081602E-4</v>
      </c>
      <c r="K2028">
        <f t="shared" si="127"/>
        <v>3.2801437725856163E-8</v>
      </c>
    </row>
    <row r="2029" spans="1:11" x14ac:dyDescent="0.25">
      <c r="A2029" s="1">
        <v>34004</v>
      </c>
      <c r="B2029">
        <v>3374.1000979999999</v>
      </c>
      <c r="C2029">
        <v>3423.7700199999999</v>
      </c>
      <c r="D2029">
        <v>3374.0600589999999</v>
      </c>
      <c r="E2029">
        <v>3416.6999510000001</v>
      </c>
      <c r="F2029">
        <v>3416.6999510000001</v>
      </c>
      <c r="G2029">
        <v>36250000</v>
      </c>
      <c r="H2029">
        <f t="shared" si="124"/>
        <v>1.2635438557198085E-2</v>
      </c>
      <c r="I2029">
        <f t="shared" si="125"/>
        <v>2.0172429245327615E-6</v>
      </c>
      <c r="J2029">
        <f t="shared" si="126"/>
        <v>1.5088841291432999E-4</v>
      </c>
      <c r="K2029">
        <f t="shared" si="127"/>
        <v>2.5488499404139533E-8</v>
      </c>
    </row>
    <row r="2030" spans="1:11" x14ac:dyDescent="0.25">
      <c r="A2030" s="1">
        <v>34005</v>
      </c>
      <c r="B2030">
        <v>3416.6999510000001</v>
      </c>
      <c r="C2030">
        <v>3443.219971</v>
      </c>
      <c r="D2030">
        <v>3411.3400879999999</v>
      </c>
      <c r="E2030">
        <v>3442.1000979999999</v>
      </c>
      <c r="F2030">
        <v>3442.1000979999999</v>
      </c>
      <c r="G2030">
        <v>38720000</v>
      </c>
      <c r="H2030">
        <f t="shared" si="124"/>
        <v>7.406620089592468E-3</v>
      </c>
      <c r="I2030">
        <f t="shared" si="125"/>
        <v>4.0629215665825673E-7</v>
      </c>
      <c r="J2030">
        <f t="shared" si="126"/>
        <v>4.9770852176534897E-5</v>
      </c>
      <c r="K2030">
        <f t="shared" si="127"/>
        <v>3.0092013731237421E-9</v>
      </c>
    </row>
    <row r="2031" spans="1:11" x14ac:dyDescent="0.25">
      <c r="A2031" s="1">
        <v>34008</v>
      </c>
      <c r="B2031">
        <v>3442.1000979999999</v>
      </c>
      <c r="C2031">
        <v>3456.7299800000001</v>
      </c>
      <c r="D2031">
        <v>3429.4399410000001</v>
      </c>
      <c r="E2031">
        <v>3437.5</v>
      </c>
      <c r="F2031">
        <v>3437.5</v>
      </c>
      <c r="G2031">
        <v>29460000</v>
      </c>
      <c r="H2031">
        <f t="shared" si="124"/>
        <v>-1.3373157218572128E-3</v>
      </c>
      <c r="I2031">
        <f t="shared" si="125"/>
        <v>-2.3923372597546436E-9</v>
      </c>
      <c r="J2031">
        <f t="shared" si="126"/>
        <v>2.8530243689201737E-6</v>
      </c>
      <c r="K2031">
        <f t="shared" si="127"/>
        <v>3.1996062692420073E-12</v>
      </c>
    </row>
    <row r="2032" spans="1:11" x14ac:dyDescent="0.25">
      <c r="A2032" s="1">
        <v>34009</v>
      </c>
      <c r="B2032">
        <v>3437.5</v>
      </c>
      <c r="C2032">
        <v>3437.540039</v>
      </c>
      <c r="D2032">
        <v>3407.830078</v>
      </c>
      <c r="E2032">
        <v>3414.6000979999999</v>
      </c>
      <c r="F2032">
        <v>3414.6000979999999</v>
      </c>
      <c r="G2032">
        <v>23530000</v>
      </c>
      <c r="H2032">
        <f t="shared" si="124"/>
        <v>-6.6840784374070034E-3</v>
      </c>
      <c r="I2032">
        <f t="shared" si="125"/>
        <v>-2.98640520340726E-7</v>
      </c>
      <c r="J2032">
        <f t="shared" si="126"/>
        <v>4.9503220689115843E-5</v>
      </c>
      <c r="K2032">
        <f t="shared" si="127"/>
        <v>1.9961736178182803E-9</v>
      </c>
    </row>
    <row r="2033" spans="1:11" x14ac:dyDescent="0.25">
      <c r="A2033" s="1">
        <v>34010</v>
      </c>
      <c r="B2033">
        <v>3414.6000979999999</v>
      </c>
      <c r="C2033">
        <v>3424.580078</v>
      </c>
      <c r="D2033">
        <v>3394.320068</v>
      </c>
      <c r="E2033">
        <v>3412.3999020000001</v>
      </c>
      <c r="F2033">
        <v>3412.3999020000001</v>
      </c>
      <c r="G2033">
        <v>26770000</v>
      </c>
      <c r="H2033">
        <f t="shared" si="124"/>
        <v>-6.4455722167070569E-4</v>
      </c>
      <c r="I2033">
        <f t="shared" si="125"/>
        <v>-2.6793814440058534E-10</v>
      </c>
      <c r="J2033">
        <f t="shared" si="126"/>
        <v>9.9267606869490588E-7</v>
      </c>
      <c r="K2033">
        <f t="shared" si="127"/>
        <v>1.7273462194159289E-13</v>
      </c>
    </row>
    <row r="2034" spans="1:11" x14ac:dyDescent="0.25">
      <c r="A2034" s="1">
        <v>34011</v>
      </c>
      <c r="B2034">
        <v>3412.3999020000001</v>
      </c>
      <c r="C2034">
        <v>3442.679932</v>
      </c>
      <c r="D2034">
        <v>3411.8798830000001</v>
      </c>
      <c r="E2034">
        <v>3422.6999510000001</v>
      </c>
      <c r="F2034">
        <v>3422.6999510000001</v>
      </c>
      <c r="G2034">
        <v>29250000</v>
      </c>
      <c r="H2034">
        <f t="shared" si="124"/>
        <v>3.0138716385012185E-3</v>
      </c>
      <c r="I2034">
        <f t="shared" si="125"/>
        <v>2.7372896763979834E-8</v>
      </c>
      <c r="J2034">
        <f t="shared" si="126"/>
        <v>7.08676339493055E-6</v>
      </c>
      <c r="K2034">
        <f t="shared" si="127"/>
        <v>8.2495009961320532E-11</v>
      </c>
    </row>
    <row r="2035" spans="1:11" x14ac:dyDescent="0.25">
      <c r="A2035" s="1">
        <v>34012</v>
      </c>
      <c r="B2035">
        <v>3422.6999510000001</v>
      </c>
      <c r="C2035">
        <v>3425.6599120000001</v>
      </c>
      <c r="D2035">
        <v>3392.429932</v>
      </c>
      <c r="E2035">
        <v>3392.429932</v>
      </c>
      <c r="F2035">
        <v>3392.429932</v>
      </c>
      <c r="G2035">
        <v>22870000</v>
      </c>
      <c r="H2035">
        <f t="shared" si="124"/>
        <v>-8.8832402536547731E-3</v>
      </c>
      <c r="I2035">
        <f t="shared" si="125"/>
        <v>-7.0102317179714729E-7</v>
      </c>
      <c r="J2035">
        <f t="shared" si="126"/>
        <v>8.5285489798479438E-5</v>
      </c>
      <c r="K2035">
        <f t="shared" si="127"/>
        <v>6.2274440065694E-9</v>
      </c>
    </row>
    <row r="2036" spans="1:11" x14ac:dyDescent="0.25">
      <c r="A2036" s="1">
        <v>34016</v>
      </c>
      <c r="B2036">
        <v>3392.1999510000001</v>
      </c>
      <c r="C2036">
        <v>3392.1999510000001</v>
      </c>
      <c r="D2036">
        <v>3304.6201169999999</v>
      </c>
      <c r="E2036">
        <v>3309.5</v>
      </c>
      <c r="F2036">
        <v>3309.5</v>
      </c>
      <c r="G2036">
        <v>38580000</v>
      </c>
      <c r="H2036">
        <f t="shared" si="124"/>
        <v>-2.4749338141617838E-2</v>
      </c>
      <c r="I2036">
        <f t="shared" si="125"/>
        <v>-1.5159933012274213E-5</v>
      </c>
      <c r="J2036">
        <f t="shared" si="126"/>
        <v>6.3006583491356631E-4</v>
      </c>
      <c r="K2036">
        <f t="shared" si="127"/>
        <v>3.7520018429104333E-7</v>
      </c>
    </row>
    <row r="2037" spans="1:11" x14ac:dyDescent="0.25">
      <c r="A2037" s="1">
        <v>34017</v>
      </c>
      <c r="B2037">
        <v>3309.5</v>
      </c>
      <c r="C2037">
        <v>3317.5900879999999</v>
      </c>
      <c r="D2037">
        <v>3290.3100589999999</v>
      </c>
      <c r="E2037">
        <v>3312.1999510000001</v>
      </c>
      <c r="F2037">
        <v>3312.1999510000001</v>
      </c>
      <c r="G2037">
        <v>31700000</v>
      </c>
      <c r="H2037">
        <f t="shared" si="124"/>
        <v>8.1548580262028817E-4</v>
      </c>
      <c r="I2037">
        <f t="shared" si="125"/>
        <v>5.4206515870962442E-10</v>
      </c>
      <c r="J2037">
        <f t="shared" si="126"/>
        <v>2.1502855890013805E-7</v>
      </c>
      <c r="K2037">
        <f t="shared" si="127"/>
        <v>4.4197936316677668E-13</v>
      </c>
    </row>
    <row r="2038" spans="1:11" x14ac:dyDescent="0.25">
      <c r="A2038" s="1">
        <v>34018</v>
      </c>
      <c r="B2038">
        <v>3312.1999510000001</v>
      </c>
      <c r="C2038">
        <v>3348.6599120000001</v>
      </c>
      <c r="D2038">
        <v>3266.8000489999999</v>
      </c>
      <c r="E2038">
        <v>3302.1999510000001</v>
      </c>
      <c r="F2038">
        <v>3302.1999510000001</v>
      </c>
      <c r="G2038">
        <v>33650000</v>
      </c>
      <c r="H2038">
        <f t="shared" si="124"/>
        <v>-3.0237082024583109E-3</v>
      </c>
      <c r="I2038">
        <f t="shared" si="125"/>
        <v>-2.7648587772635488E-8</v>
      </c>
      <c r="J2038">
        <f t="shared" si="126"/>
        <v>1.1393880659537977E-5</v>
      </c>
      <c r="K2038">
        <f t="shared" si="127"/>
        <v>8.3604683009151949E-11</v>
      </c>
    </row>
    <row r="2039" spans="1:11" x14ac:dyDescent="0.25">
      <c r="A2039" s="1">
        <v>34019</v>
      </c>
      <c r="B2039">
        <v>3302.1999510000001</v>
      </c>
      <c r="C2039">
        <v>3322.179932</v>
      </c>
      <c r="D2039">
        <v>3287.8701169999999</v>
      </c>
      <c r="E2039">
        <v>3322.179932</v>
      </c>
      <c r="F2039">
        <v>3322.179932</v>
      </c>
      <c r="G2039">
        <v>30520000</v>
      </c>
      <c r="H2039">
        <f t="shared" si="124"/>
        <v>6.0322753040703411E-3</v>
      </c>
      <c r="I2039">
        <f t="shared" si="125"/>
        <v>2.1949100862430846E-7</v>
      </c>
      <c r="J2039">
        <f t="shared" si="126"/>
        <v>3.2268094122421564E-5</v>
      </c>
      <c r="K2039">
        <f t="shared" si="127"/>
        <v>1.3240030298738409E-9</v>
      </c>
    </row>
    <row r="2040" spans="1:11" x14ac:dyDescent="0.25">
      <c r="A2040" s="1">
        <v>34022</v>
      </c>
      <c r="B2040">
        <v>3322.1999510000001</v>
      </c>
      <c r="C2040">
        <v>3345.959961</v>
      </c>
      <c r="D2040">
        <v>3317.0500489999999</v>
      </c>
      <c r="E2040">
        <v>3342.98999</v>
      </c>
      <c r="F2040">
        <v>3342.98999</v>
      </c>
      <c r="G2040">
        <v>34140000</v>
      </c>
      <c r="H2040">
        <f t="shared" si="124"/>
        <v>6.244439635923589E-3</v>
      </c>
      <c r="I2040">
        <f t="shared" si="125"/>
        <v>2.4347512407886846E-7</v>
      </c>
      <c r="J2040">
        <f t="shared" si="126"/>
        <v>3.4723507318446217E-5</v>
      </c>
      <c r="K2040">
        <f t="shared" si="127"/>
        <v>1.5203355863289368E-9</v>
      </c>
    </row>
    <row r="2041" spans="1:11" x14ac:dyDescent="0.25">
      <c r="A2041" s="1">
        <v>34023</v>
      </c>
      <c r="B2041">
        <v>3343</v>
      </c>
      <c r="C2041">
        <v>3353.5200199999999</v>
      </c>
      <c r="D2041">
        <v>3316.780029</v>
      </c>
      <c r="E2041">
        <v>3323.2700199999999</v>
      </c>
      <c r="F2041">
        <v>3323.2700199999999</v>
      </c>
      <c r="G2041">
        <v>34930000</v>
      </c>
      <c r="H2041">
        <f t="shared" si="124"/>
        <v>-5.9163691462950528E-3</v>
      </c>
      <c r="I2041">
        <f t="shared" si="125"/>
        <v>-2.0710617179853921E-7</v>
      </c>
      <c r="J2041">
        <f t="shared" si="126"/>
        <v>3.9289619543134042E-5</v>
      </c>
      <c r="K2041">
        <f t="shared" si="127"/>
        <v>1.2253421931905242E-9</v>
      </c>
    </row>
    <row r="2042" spans="1:11" x14ac:dyDescent="0.25">
      <c r="A2042" s="1">
        <v>34024</v>
      </c>
      <c r="B2042">
        <v>3323.3000489999999</v>
      </c>
      <c r="C2042">
        <v>3356.7700199999999</v>
      </c>
      <c r="D2042">
        <v>3322.179932</v>
      </c>
      <c r="E2042">
        <v>3356.5</v>
      </c>
      <c r="F2042">
        <v>3356.5</v>
      </c>
      <c r="G2042">
        <v>29410000</v>
      </c>
      <c r="H2042">
        <f t="shared" si="124"/>
        <v>9.9495204259677696E-3</v>
      </c>
      <c r="I2042">
        <f t="shared" si="125"/>
        <v>9.8489569558590438E-7</v>
      </c>
      <c r="J2042">
        <f t="shared" si="126"/>
        <v>9.2116734863680741E-5</v>
      </c>
      <c r="K2042">
        <f t="shared" si="127"/>
        <v>9.7991179647564432E-9</v>
      </c>
    </row>
    <row r="2043" spans="1:11" x14ac:dyDescent="0.25">
      <c r="A2043" s="1">
        <v>34025</v>
      </c>
      <c r="B2043">
        <v>3356.5</v>
      </c>
      <c r="C2043">
        <v>3365.139893</v>
      </c>
      <c r="D2043">
        <v>3343.26001</v>
      </c>
      <c r="E2043">
        <v>3365.139893</v>
      </c>
      <c r="F2043">
        <v>3365.139893</v>
      </c>
      <c r="G2043">
        <v>25250000</v>
      </c>
      <c r="H2043">
        <f t="shared" si="124"/>
        <v>2.5707707927998457E-3</v>
      </c>
      <c r="I2043">
        <f t="shared" si="125"/>
        <v>1.6987417286154152E-8</v>
      </c>
      <c r="J2043">
        <f t="shared" si="126"/>
        <v>4.9239463980400134E-6</v>
      </c>
      <c r="K2043">
        <f t="shared" si="127"/>
        <v>4.366865409630314E-11</v>
      </c>
    </row>
    <row r="2044" spans="1:11" x14ac:dyDescent="0.25">
      <c r="A2044" s="1">
        <v>34026</v>
      </c>
      <c r="B2044">
        <v>3365.1000979999999</v>
      </c>
      <c r="C2044">
        <v>3378.110107</v>
      </c>
      <c r="D2044">
        <v>3351.360107</v>
      </c>
      <c r="E2044">
        <v>3370.8100589999999</v>
      </c>
      <c r="F2044">
        <v>3370.8100589999999</v>
      </c>
      <c r="G2044">
        <v>21990000</v>
      </c>
      <c r="H2044">
        <f t="shared" si="124"/>
        <v>1.6835538802029999E-3</v>
      </c>
      <c r="I2044">
        <f t="shared" si="125"/>
        <v>4.7707349808732814E-9</v>
      </c>
      <c r="J2044">
        <f t="shared" si="126"/>
        <v>1.7736374282005358E-6</v>
      </c>
      <c r="K2044">
        <f t="shared" si="127"/>
        <v>8.031199033843044E-12</v>
      </c>
    </row>
    <row r="2045" spans="1:11" x14ac:dyDescent="0.25">
      <c r="A2045" s="1">
        <v>34029</v>
      </c>
      <c r="B2045">
        <v>3370.8000489999999</v>
      </c>
      <c r="C2045">
        <v>3383.780029</v>
      </c>
      <c r="D2045">
        <v>3350.01001</v>
      </c>
      <c r="E2045">
        <v>3355.4099120000001</v>
      </c>
      <c r="F2045">
        <v>3355.4099120000001</v>
      </c>
      <c r="G2045">
        <v>21770000</v>
      </c>
      <c r="H2045">
        <f t="shared" si="124"/>
        <v>-4.5791466756449333E-3</v>
      </c>
      <c r="I2045">
        <f t="shared" si="125"/>
        <v>-9.602600746841568E-8</v>
      </c>
      <c r="J2045">
        <f t="shared" si="126"/>
        <v>2.4313979528174473E-5</v>
      </c>
      <c r="K2045">
        <f t="shared" si="127"/>
        <v>4.3972905561327162E-10</v>
      </c>
    </row>
    <row r="2046" spans="1:11" x14ac:dyDescent="0.25">
      <c r="A2046" s="1">
        <v>34030</v>
      </c>
      <c r="B2046">
        <v>3355.3999020000001</v>
      </c>
      <c r="C2046">
        <v>3400.8000489999999</v>
      </c>
      <c r="D2046">
        <v>3343.26001</v>
      </c>
      <c r="E2046">
        <v>3400.530029</v>
      </c>
      <c r="F2046">
        <v>3400.530029</v>
      </c>
      <c r="G2046">
        <v>25310000</v>
      </c>
      <c r="H2046">
        <f t="shared" si="124"/>
        <v>1.3357367960720672E-2</v>
      </c>
      <c r="I2046">
        <f t="shared" si="125"/>
        <v>2.383145723856455E-6</v>
      </c>
      <c r="J2046">
        <f t="shared" si="126"/>
        <v>1.6914547211183893E-4</v>
      </c>
      <c r="K2046">
        <f t="shared" si="127"/>
        <v>3.1832259435188028E-8</v>
      </c>
    </row>
    <row r="2047" spans="1:11" x14ac:dyDescent="0.25">
      <c r="A2047" s="1">
        <v>34031</v>
      </c>
      <c r="B2047">
        <v>3400.5</v>
      </c>
      <c r="C2047">
        <v>3413.7700199999999</v>
      </c>
      <c r="D2047">
        <v>3391.6201169999999</v>
      </c>
      <c r="E2047">
        <v>3404.040039</v>
      </c>
      <c r="F2047">
        <v>3404.040039</v>
      </c>
      <c r="G2047">
        <v>25160000</v>
      </c>
      <c r="H2047">
        <f t="shared" si="124"/>
        <v>1.0316626256294897E-3</v>
      </c>
      <c r="I2047">
        <f t="shared" si="125"/>
        <v>1.0976321166008868E-9</v>
      </c>
      <c r="J2047">
        <f t="shared" si="126"/>
        <v>4.6224843037969302E-7</v>
      </c>
      <c r="K2047">
        <f t="shared" si="127"/>
        <v>1.1322502048954407E-12</v>
      </c>
    </row>
    <row r="2048" spans="1:11" x14ac:dyDescent="0.25">
      <c r="A2048" s="1">
        <v>34032</v>
      </c>
      <c r="B2048">
        <v>3404</v>
      </c>
      <c r="C2048">
        <v>3409.4499510000001</v>
      </c>
      <c r="D2048">
        <v>3388.9099120000001</v>
      </c>
      <c r="E2048">
        <v>3398.9099120000001</v>
      </c>
      <c r="F2048">
        <v>3398.9099120000001</v>
      </c>
      <c r="G2048">
        <v>21250000</v>
      </c>
      <c r="H2048">
        <f t="shared" si="124"/>
        <v>-1.5082068836031787E-3</v>
      </c>
      <c r="I2048">
        <f t="shared" si="125"/>
        <v>-3.4315446184274203E-9</v>
      </c>
      <c r="J2048">
        <f t="shared" si="126"/>
        <v>3.4595291961785068E-6</v>
      </c>
      <c r="K2048">
        <f t="shared" si="127"/>
        <v>5.1759038514112921E-12</v>
      </c>
    </row>
    <row r="2049" spans="1:11" x14ac:dyDescent="0.25">
      <c r="A2049" s="1">
        <v>34033</v>
      </c>
      <c r="B2049">
        <v>3398.8999020000001</v>
      </c>
      <c r="C2049">
        <v>3433.219971</v>
      </c>
      <c r="D2049">
        <v>3391.889893</v>
      </c>
      <c r="E2049">
        <v>3404.580078</v>
      </c>
      <c r="F2049">
        <v>3404.580078</v>
      </c>
      <c r="G2049">
        <v>28020000</v>
      </c>
      <c r="H2049">
        <f t="shared" si="124"/>
        <v>1.6668407894027462E-3</v>
      </c>
      <c r="I2049">
        <f t="shared" si="125"/>
        <v>4.6300494567409959E-9</v>
      </c>
      <c r="J2049">
        <f t="shared" si="126"/>
        <v>1.72940044225191E-6</v>
      </c>
      <c r="K2049">
        <f t="shared" si="127"/>
        <v>7.7169823459525195E-12</v>
      </c>
    </row>
    <row r="2050" spans="1:11" x14ac:dyDescent="0.25">
      <c r="A2050" s="1">
        <v>34036</v>
      </c>
      <c r="B2050">
        <v>3404.6000979999999</v>
      </c>
      <c r="C2050">
        <v>3471.040039</v>
      </c>
      <c r="D2050">
        <v>3391.889893</v>
      </c>
      <c r="E2050">
        <v>3469.419922</v>
      </c>
      <c r="F2050">
        <v>3469.419922</v>
      </c>
      <c r="G2050">
        <v>32460000</v>
      </c>
      <c r="H2050">
        <f t="shared" si="124"/>
        <v>1.8865803645771034E-2</v>
      </c>
      <c r="I2050">
        <f t="shared" si="125"/>
        <v>6.7145572968170905E-6</v>
      </c>
      <c r="J2050">
        <f t="shared" si="126"/>
        <v>3.427692906506382E-4</v>
      </c>
      <c r="K2050">
        <f t="shared" si="127"/>
        <v>1.2667468863710085E-7</v>
      </c>
    </row>
    <row r="2051" spans="1:11" x14ac:dyDescent="0.25">
      <c r="A2051" s="1">
        <v>34037</v>
      </c>
      <c r="B2051">
        <v>3469.3999020000001</v>
      </c>
      <c r="C2051">
        <v>3482.1201169999999</v>
      </c>
      <c r="D2051">
        <v>3462.3999020000001</v>
      </c>
      <c r="E2051">
        <v>3472.1201169999999</v>
      </c>
      <c r="F2051">
        <v>3472.1201169999999</v>
      </c>
      <c r="G2051">
        <v>28120000</v>
      </c>
      <c r="H2051">
        <f t="shared" si="124"/>
        <v>7.7798157786943619E-4</v>
      </c>
      <c r="I2051">
        <f t="shared" si="125"/>
        <v>4.7065284469243479E-10</v>
      </c>
      <c r="J2051">
        <f t="shared" si="126"/>
        <v>1.8165282867087056E-7</v>
      </c>
      <c r="K2051">
        <f t="shared" si="127"/>
        <v>3.6610100180371332E-13</v>
      </c>
    </row>
    <row r="2052" spans="1:11" x14ac:dyDescent="0.25">
      <c r="A2052" s="1">
        <v>34038</v>
      </c>
      <c r="B2052">
        <v>3472.1000979999999</v>
      </c>
      <c r="C2052">
        <v>3478.3400879999999</v>
      </c>
      <c r="D2052">
        <v>3449.429932</v>
      </c>
      <c r="E2052">
        <v>3478.3400879999999</v>
      </c>
      <c r="F2052">
        <v>3478.3400879999999</v>
      </c>
      <c r="G2052">
        <v>28730000</v>
      </c>
      <c r="H2052">
        <f t="shared" ref="H2052:H2115" si="128">LN(E2052/E2051)</f>
        <v>1.7898016755615261E-3</v>
      </c>
      <c r="I2052">
        <f t="shared" ref="I2052:I2115" si="129">(H2052-(($N$2)^2))^3</f>
        <v>5.732243728873734E-9</v>
      </c>
      <c r="J2052">
        <f t="shared" ref="J2052:J2115" si="130">(H2052-$N$2)^2</f>
        <v>2.0679233569277769E-6</v>
      </c>
      <c r="K2052">
        <f t="shared" ref="K2052:K2115" si="131">(H2052-(($N$2)^2))^4</f>
        <v>1.0258870094133615E-11</v>
      </c>
    </row>
    <row r="2053" spans="1:11" x14ac:dyDescent="0.25">
      <c r="A2053" s="1">
        <v>34039</v>
      </c>
      <c r="B2053">
        <v>3478.3000489999999</v>
      </c>
      <c r="C2053">
        <v>3479.6899410000001</v>
      </c>
      <c r="D2053">
        <v>3450.51001</v>
      </c>
      <c r="E2053">
        <v>3457</v>
      </c>
      <c r="F2053">
        <v>3457</v>
      </c>
      <c r="G2053">
        <v>24220000</v>
      </c>
      <c r="H2053">
        <f t="shared" si="128"/>
        <v>-6.1540328458912601E-3</v>
      </c>
      <c r="I2053">
        <f t="shared" si="129"/>
        <v>-2.3308033181461377E-7</v>
      </c>
      <c r="J2053">
        <f t="shared" si="130"/>
        <v>4.2325523796192854E-5</v>
      </c>
      <c r="K2053">
        <f t="shared" si="131"/>
        <v>1.4344128602453045E-9</v>
      </c>
    </row>
    <row r="2054" spans="1:11" x14ac:dyDescent="0.25">
      <c r="A2054" s="1">
        <v>34040</v>
      </c>
      <c r="B2054">
        <v>3456.6999510000001</v>
      </c>
      <c r="C2054">
        <v>3456.7299800000001</v>
      </c>
      <c r="D2054">
        <v>3403.7700199999999</v>
      </c>
      <c r="E2054">
        <v>3427.820068</v>
      </c>
      <c r="F2054">
        <v>3427.820068</v>
      </c>
      <c r="G2054">
        <v>25650000</v>
      </c>
      <c r="H2054">
        <f t="shared" si="128"/>
        <v>-8.4766504963645871E-3</v>
      </c>
      <c r="I2054">
        <f t="shared" si="129"/>
        <v>-6.0910455990268528E-7</v>
      </c>
      <c r="J2054">
        <f t="shared" si="130"/>
        <v>7.7941080553777561E-5</v>
      </c>
      <c r="K2054">
        <f t="shared" si="131"/>
        <v>5.1632418436841334E-9</v>
      </c>
    </row>
    <row r="2055" spans="1:11" x14ac:dyDescent="0.25">
      <c r="A2055" s="1">
        <v>34043</v>
      </c>
      <c r="B2055">
        <v>3427.8000489999999</v>
      </c>
      <c r="C2055">
        <v>3442.4099120000001</v>
      </c>
      <c r="D2055">
        <v>3426.469971</v>
      </c>
      <c r="E2055">
        <v>3442.4099120000001</v>
      </c>
      <c r="F2055">
        <v>3442.4099120000001</v>
      </c>
      <c r="G2055">
        <v>16910000</v>
      </c>
      <c r="H2055">
        <f t="shared" si="128"/>
        <v>4.2472714814591177E-3</v>
      </c>
      <c r="I2055">
        <f t="shared" si="129"/>
        <v>7.6611171672320711E-8</v>
      </c>
      <c r="J2055">
        <f t="shared" si="130"/>
        <v>1.5174899981291986E-5</v>
      </c>
      <c r="K2055">
        <f t="shared" si="131"/>
        <v>3.2537896435515792E-10</v>
      </c>
    </row>
    <row r="2056" spans="1:11" x14ac:dyDescent="0.25">
      <c r="A2056" s="1">
        <v>34044</v>
      </c>
      <c r="B2056">
        <v>3442.3999020000001</v>
      </c>
      <c r="C2056">
        <v>3449.429932</v>
      </c>
      <c r="D2056">
        <v>3438.080078</v>
      </c>
      <c r="E2056">
        <v>3442.9499510000001</v>
      </c>
      <c r="F2056">
        <v>3442.9499510000001</v>
      </c>
      <c r="G2056">
        <v>16730000</v>
      </c>
      <c r="H2056">
        <f t="shared" si="128"/>
        <v>1.5686587537995465E-4</v>
      </c>
      <c r="I2056">
        <f t="shared" si="129"/>
        <v>3.850855617620071E-12</v>
      </c>
      <c r="J2056">
        <f t="shared" si="130"/>
        <v>3.798920940315093E-8</v>
      </c>
      <c r="K2056">
        <f t="shared" si="131"/>
        <v>6.0359131327028172E-16</v>
      </c>
    </row>
    <row r="2057" spans="1:11" x14ac:dyDescent="0.25">
      <c r="A2057" s="1">
        <v>34045</v>
      </c>
      <c r="B2057">
        <v>3443</v>
      </c>
      <c r="C2057">
        <v>3444.8400879999999</v>
      </c>
      <c r="D2057">
        <v>3422.959961</v>
      </c>
      <c r="E2057">
        <v>3426.73999</v>
      </c>
      <c r="F2057">
        <v>3426.73999</v>
      </c>
      <c r="G2057">
        <v>19970000</v>
      </c>
      <c r="H2057">
        <f t="shared" si="128"/>
        <v>-4.7192788100612086E-3</v>
      </c>
      <c r="I2057">
        <f t="shared" si="129"/>
        <v>-1.0511412270245667E-7</v>
      </c>
      <c r="J2057">
        <f t="shared" si="130"/>
        <v>2.571557744436735E-5</v>
      </c>
      <c r="K2057">
        <f t="shared" si="131"/>
        <v>4.9607585925556751E-10</v>
      </c>
    </row>
    <row r="2058" spans="1:11" x14ac:dyDescent="0.25">
      <c r="A2058" s="1">
        <v>34046</v>
      </c>
      <c r="B2058">
        <v>3426.6999510000001</v>
      </c>
      <c r="C2058">
        <v>3477.530029</v>
      </c>
      <c r="D2058">
        <v>3426.6999510000001</v>
      </c>
      <c r="E2058">
        <v>3465.639893</v>
      </c>
      <c r="F2058">
        <v>3465.639893</v>
      </c>
      <c r="G2058">
        <v>24480000</v>
      </c>
      <c r="H2058">
        <f t="shared" si="128"/>
        <v>1.128791990642374E-2</v>
      </c>
      <c r="I2058">
        <f t="shared" si="129"/>
        <v>1.4382271225885513E-6</v>
      </c>
      <c r="J2058">
        <f t="shared" si="130"/>
        <v>1.1959928547088035E-4</v>
      </c>
      <c r="K2058">
        <f t="shared" si="131"/>
        <v>1.6234414593602679E-8</v>
      </c>
    </row>
    <row r="2059" spans="1:11" x14ac:dyDescent="0.25">
      <c r="A2059" s="1">
        <v>34047</v>
      </c>
      <c r="B2059">
        <v>3465.6000979999999</v>
      </c>
      <c r="C2059">
        <v>3477.26001</v>
      </c>
      <c r="D2059">
        <v>3459.1599120000001</v>
      </c>
      <c r="E2059">
        <v>3471.580078</v>
      </c>
      <c r="F2059">
        <v>3471.580078</v>
      </c>
      <c r="G2059">
        <v>35360000</v>
      </c>
      <c r="H2059">
        <f t="shared" si="128"/>
        <v>1.7125553108120655E-3</v>
      </c>
      <c r="I2059">
        <f t="shared" si="129"/>
        <v>5.0215717702897232E-9</v>
      </c>
      <c r="J2059">
        <f t="shared" si="130"/>
        <v>1.8517255499273675E-6</v>
      </c>
      <c r="K2059">
        <f t="shared" si="131"/>
        <v>8.5990980094073773E-12</v>
      </c>
    </row>
    <row r="2060" spans="1:11" x14ac:dyDescent="0.25">
      <c r="A2060" s="1">
        <v>34050</v>
      </c>
      <c r="B2060">
        <v>3470.8000489999999</v>
      </c>
      <c r="C2060">
        <v>3470.8000489999999</v>
      </c>
      <c r="D2060">
        <v>3444.030029</v>
      </c>
      <c r="E2060">
        <v>3463.4799800000001</v>
      </c>
      <c r="F2060">
        <v>3463.4799800000001</v>
      </c>
      <c r="G2060">
        <v>25670000</v>
      </c>
      <c r="H2060">
        <f t="shared" si="128"/>
        <v>-2.3359860233829665E-3</v>
      </c>
      <c r="I2060">
        <f t="shared" si="129"/>
        <v>-1.2749106124480936E-8</v>
      </c>
      <c r="J2060">
        <f t="shared" si="130"/>
        <v>7.2240543895395122E-6</v>
      </c>
      <c r="K2060">
        <f t="shared" si="131"/>
        <v>2.9783311355620886E-11</v>
      </c>
    </row>
    <row r="2061" spans="1:11" x14ac:dyDescent="0.25">
      <c r="A2061" s="1">
        <v>34051</v>
      </c>
      <c r="B2061">
        <v>3463.5</v>
      </c>
      <c r="C2061">
        <v>3469.6899410000001</v>
      </c>
      <c r="D2061">
        <v>3453.4799800000001</v>
      </c>
      <c r="E2061">
        <v>3461.860107</v>
      </c>
      <c r="F2061">
        <v>3461.860107</v>
      </c>
      <c r="G2061">
        <v>21810000</v>
      </c>
      <c r="H2061">
        <f t="shared" si="128"/>
        <v>-4.6781039174747906E-4</v>
      </c>
      <c r="I2061">
        <f t="shared" si="129"/>
        <v>-1.0245996119476097E-10</v>
      </c>
      <c r="J2061">
        <f t="shared" si="130"/>
        <v>6.7171871127019585E-7</v>
      </c>
      <c r="K2061">
        <f t="shared" si="131"/>
        <v>4.7944513493412198E-14</v>
      </c>
    </row>
    <row r="2062" spans="1:11" x14ac:dyDescent="0.25">
      <c r="A2062" s="1">
        <v>34052</v>
      </c>
      <c r="B2062">
        <v>3450.5</v>
      </c>
      <c r="C2062">
        <v>3450.5</v>
      </c>
      <c r="D2062">
        <v>3430.25</v>
      </c>
      <c r="E2062">
        <v>3445.3798830000001</v>
      </c>
      <c r="F2062">
        <v>3445.3798830000001</v>
      </c>
      <c r="G2062">
        <v>36020000</v>
      </c>
      <c r="H2062">
        <f t="shared" si="128"/>
        <v>-4.7718785784787703E-3</v>
      </c>
      <c r="I2062">
        <f t="shared" si="129"/>
        <v>-1.0866806637911583E-7</v>
      </c>
      <c r="J2062">
        <f t="shared" si="130"/>
        <v>2.6251816595622867E-5</v>
      </c>
      <c r="K2062">
        <f t="shared" si="131"/>
        <v>5.1856426524968156E-10</v>
      </c>
    </row>
    <row r="2063" spans="1:11" x14ac:dyDescent="0.25">
      <c r="A2063" s="1">
        <v>34053</v>
      </c>
      <c r="B2063">
        <v>3445.3999020000001</v>
      </c>
      <c r="C2063">
        <v>3472.669922</v>
      </c>
      <c r="D2063">
        <v>3445.3798830000001</v>
      </c>
      <c r="E2063">
        <v>3461.320068</v>
      </c>
      <c r="F2063">
        <v>3461.320068</v>
      </c>
      <c r="G2063">
        <v>32190000</v>
      </c>
      <c r="H2063">
        <f t="shared" si="128"/>
        <v>4.6158696382389442E-3</v>
      </c>
      <c r="I2063">
        <f t="shared" si="129"/>
        <v>9.8338974683910578E-8</v>
      </c>
      <c r="J2063">
        <f t="shared" si="130"/>
        <v>1.8182510904088363E-5</v>
      </c>
      <c r="K2063">
        <f t="shared" si="131"/>
        <v>4.5390771854204983E-10</v>
      </c>
    </row>
    <row r="2064" spans="1:11" x14ac:dyDescent="0.25">
      <c r="A2064" s="1">
        <v>34054</v>
      </c>
      <c r="B2064">
        <v>3461.3000489999999</v>
      </c>
      <c r="C2064">
        <v>3471.3100589999999</v>
      </c>
      <c r="D2064">
        <v>3439.4399410000001</v>
      </c>
      <c r="E2064">
        <v>3439.9799800000001</v>
      </c>
      <c r="F2064">
        <v>3439.9799800000001</v>
      </c>
      <c r="G2064">
        <v>25300000</v>
      </c>
      <c r="H2064">
        <f t="shared" si="128"/>
        <v>-6.1843872508357779E-3</v>
      </c>
      <c r="I2064">
        <f t="shared" si="129"/>
        <v>-2.3654626663650539E-7</v>
      </c>
      <c r="J2064">
        <f t="shared" si="130"/>
        <v>4.272140498211408E-5</v>
      </c>
      <c r="K2064">
        <f t="shared" si="131"/>
        <v>1.4629229870386657E-9</v>
      </c>
    </row>
    <row r="2065" spans="1:11" x14ac:dyDescent="0.25">
      <c r="A2065" s="1">
        <v>34057</v>
      </c>
      <c r="B2065">
        <v>3440.3000489999999</v>
      </c>
      <c r="C2065">
        <v>3478.3400879999999</v>
      </c>
      <c r="D2065">
        <v>3440.25</v>
      </c>
      <c r="E2065">
        <v>3455.1000979999999</v>
      </c>
      <c r="F2065">
        <v>3455.1000979999999</v>
      </c>
      <c r="G2065">
        <v>21850000</v>
      </c>
      <c r="H2065">
        <f t="shared" si="128"/>
        <v>4.3857771237716947E-3</v>
      </c>
      <c r="I2065">
        <f t="shared" si="129"/>
        <v>8.4353462182979547E-8</v>
      </c>
      <c r="J2065">
        <f t="shared" si="130"/>
        <v>1.6273180532841604E-5</v>
      </c>
      <c r="K2065">
        <f t="shared" si="131"/>
        <v>3.6994504643341234E-10</v>
      </c>
    </row>
    <row r="2066" spans="1:11" x14ac:dyDescent="0.25">
      <c r="A2066" s="1">
        <v>34058</v>
      </c>
      <c r="B2066">
        <v>3455.1000979999999</v>
      </c>
      <c r="C2066">
        <v>3458.6201169999999</v>
      </c>
      <c r="D2066">
        <v>3434.8400879999999</v>
      </c>
      <c r="E2066">
        <v>3457.2700199999999</v>
      </c>
      <c r="F2066">
        <v>3457.2700199999999</v>
      </c>
      <c r="G2066">
        <v>23450000</v>
      </c>
      <c r="H2066">
        <f t="shared" si="128"/>
        <v>6.2783735078882975E-4</v>
      </c>
      <c r="I2066">
        <f t="shared" si="129"/>
        <v>2.4733445861507443E-10</v>
      </c>
      <c r="J2066">
        <f t="shared" si="130"/>
        <v>7.6210927814468071E-8</v>
      </c>
      <c r="K2066">
        <f t="shared" si="131"/>
        <v>1.5525520485174096E-13</v>
      </c>
    </row>
    <row r="2067" spans="1:11" x14ac:dyDescent="0.25">
      <c r="A2067" s="1">
        <v>34059</v>
      </c>
      <c r="B2067">
        <v>3457.3000489999999</v>
      </c>
      <c r="C2067">
        <v>3470.7700199999999</v>
      </c>
      <c r="D2067">
        <v>3435.110107</v>
      </c>
      <c r="E2067">
        <v>3435.110107</v>
      </c>
      <c r="F2067">
        <v>3435.110107</v>
      </c>
      <c r="G2067">
        <v>25670000</v>
      </c>
      <c r="H2067">
        <f t="shared" si="128"/>
        <v>-6.4302864753180951E-3</v>
      </c>
      <c r="I2067">
        <f t="shared" si="129"/>
        <v>-2.6589859180097256E-7</v>
      </c>
      <c r="J2067">
        <f t="shared" si="130"/>
        <v>4.5996345416885061E-5</v>
      </c>
      <c r="K2067">
        <f t="shared" si="131"/>
        <v>1.7098370222866204E-9</v>
      </c>
    </row>
    <row r="2068" spans="1:11" x14ac:dyDescent="0.25">
      <c r="A2068" s="1">
        <v>34060</v>
      </c>
      <c r="B2068">
        <v>3435.1000979999999</v>
      </c>
      <c r="C2068">
        <v>3452.669922</v>
      </c>
      <c r="D2068">
        <v>3432.139893</v>
      </c>
      <c r="E2068">
        <v>3439.4399410000001</v>
      </c>
      <c r="F2068">
        <v>3439.4399410000001</v>
      </c>
      <c r="G2068">
        <v>20660000</v>
      </c>
      <c r="H2068">
        <f t="shared" si="128"/>
        <v>1.2596706816608847E-3</v>
      </c>
      <c r="I2068">
        <f t="shared" si="129"/>
        <v>1.9982189257163312E-9</v>
      </c>
      <c r="J2068">
        <f t="shared" si="130"/>
        <v>8.2427623383442027E-7</v>
      </c>
      <c r="K2068">
        <f t="shared" si="131"/>
        <v>2.5168505266528583E-12</v>
      </c>
    </row>
    <row r="2069" spans="1:11" x14ac:dyDescent="0.25">
      <c r="A2069" s="1">
        <v>34061</v>
      </c>
      <c r="B2069">
        <v>3439.3999020000001</v>
      </c>
      <c r="C2069">
        <v>3439.4399410000001</v>
      </c>
      <c r="D2069">
        <v>3365.4099120000001</v>
      </c>
      <c r="E2069">
        <v>3370.8100589999999</v>
      </c>
      <c r="F2069">
        <v>3370.8100589999999</v>
      </c>
      <c r="G2069">
        <v>53740000</v>
      </c>
      <c r="H2069">
        <f t="shared" si="128"/>
        <v>-2.0155561212161298E-2</v>
      </c>
      <c r="I2069">
        <f t="shared" si="129"/>
        <v>-8.1882799904151881E-6</v>
      </c>
      <c r="J2069">
        <f t="shared" si="130"/>
        <v>4.2055080090874612E-4</v>
      </c>
      <c r="K2069">
        <f t="shared" si="131"/>
        <v>1.6504039182788115E-7</v>
      </c>
    </row>
    <row r="2070" spans="1:11" x14ac:dyDescent="0.25">
      <c r="A2070" s="1">
        <v>34064</v>
      </c>
      <c r="B2070">
        <v>3370.8000489999999</v>
      </c>
      <c r="C2070">
        <v>3381.3500979999999</v>
      </c>
      <c r="D2070">
        <v>3364.8701169999999</v>
      </c>
      <c r="E2070">
        <v>3379.1899410000001</v>
      </c>
      <c r="F2070">
        <v>3379.1899410000001</v>
      </c>
      <c r="G2070">
        <v>35090000</v>
      </c>
      <c r="H2070">
        <f t="shared" si="128"/>
        <v>2.4829292755913224E-3</v>
      </c>
      <c r="I2070">
        <f t="shared" si="129"/>
        <v>1.5304815988281724E-8</v>
      </c>
      <c r="J2070">
        <f t="shared" si="130"/>
        <v>4.5418224548489038E-6</v>
      </c>
      <c r="K2070">
        <f t="shared" si="131"/>
        <v>3.7998881780304486E-11</v>
      </c>
    </row>
    <row r="2071" spans="1:11" x14ac:dyDescent="0.25">
      <c r="A2071" s="1">
        <v>34065</v>
      </c>
      <c r="B2071">
        <v>3379.1999510000001</v>
      </c>
      <c r="C2071">
        <v>3391.6201169999999</v>
      </c>
      <c r="D2071">
        <v>3363.790039</v>
      </c>
      <c r="E2071">
        <v>3377.570068</v>
      </c>
      <c r="F2071">
        <v>3377.570068</v>
      </c>
      <c r="G2071">
        <v>34650000</v>
      </c>
      <c r="H2071">
        <f t="shared" si="128"/>
        <v>-4.7948218639608632E-4</v>
      </c>
      <c r="I2071">
        <f t="shared" si="129"/>
        <v>-1.1031984334125479E-10</v>
      </c>
      <c r="J2071">
        <f t="shared" si="130"/>
        <v>6.9098698543372252E-7</v>
      </c>
      <c r="K2071">
        <f t="shared" si="131"/>
        <v>5.2910051217757438E-14</v>
      </c>
    </row>
    <row r="2072" spans="1:11" x14ac:dyDescent="0.25">
      <c r="A2072" s="1">
        <v>34066</v>
      </c>
      <c r="B2072">
        <v>3377.6000979999999</v>
      </c>
      <c r="C2072">
        <v>3397.830078</v>
      </c>
      <c r="D2072">
        <v>3372.9799800000001</v>
      </c>
      <c r="E2072">
        <v>3397.0200199999999</v>
      </c>
      <c r="F2072">
        <v>3397.0200199999999</v>
      </c>
      <c r="G2072">
        <v>33620000</v>
      </c>
      <c r="H2072">
        <f t="shared" si="128"/>
        <v>5.7420464375975526E-3</v>
      </c>
      <c r="I2072">
        <f t="shared" si="129"/>
        <v>1.8930933198442736E-7</v>
      </c>
      <c r="J2072">
        <f t="shared" si="130"/>
        <v>2.9055036056586752E-5</v>
      </c>
      <c r="K2072">
        <f t="shared" si="131"/>
        <v>1.0869995492408295E-9</v>
      </c>
    </row>
    <row r="2073" spans="1:11" x14ac:dyDescent="0.25">
      <c r="A2073" s="1">
        <v>34067</v>
      </c>
      <c r="B2073">
        <v>3397</v>
      </c>
      <c r="C2073">
        <v>3408.1000979999999</v>
      </c>
      <c r="D2073">
        <v>3378.6499020000001</v>
      </c>
      <c r="E2073">
        <v>3396.4799800000001</v>
      </c>
      <c r="F2073">
        <v>3396.4799800000001</v>
      </c>
      <c r="G2073">
        <v>35880000</v>
      </c>
      <c r="H2073">
        <f t="shared" si="128"/>
        <v>-1.5898726757563691E-4</v>
      </c>
      <c r="I2073">
        <f t="shared" si="129"/>
        <v>-4.0281044070071179E-12</v>
      </c>
      <c r="J2073">
        <f t="shared" si="130"/>
        <v>2.6087715725624118E-7</v>
      </c>
      <c r="K2073">
        <f t="shared" si="131"/>
        <v>6.4091577098136362E-16</v>
      </c>
    </row>
    <row r="2074" spans="1:11" x14ac:dyDescent="0.25">
      <c r="A2074" s="1">
        <v>34071</v>
      </c>
      <c r="B2074">
        <v>3396.5</v>
      </c>
      <c r="C2074">
        <v>3434.8400879999999</v>
      </c>
      <c r="D2074">
        <v>3395.669922</v>
      </c>
      <c r="E2074">
        <v>3428.0900879999999</v>
      </c>
      <c r="F2074">
        <v>3428.0900879999999</v>
      </c>
      <c r="G2074">
        <v>24990000</v>
      </c>
      <c r="H2074">
        <f t="shared" si="128"/>
        <v>9.2636851080042017E-3</v>
      </c>
      <c r="I2074">
        <f t="shared" si="129"/>
        <v>7.9493926337702942E-7</v>
      </c>
      <c r="J2074">
        <f t="shared" si="130"/>
        <v>7.9422158117340306E-5</v>
      </c>
      <c r="K2074">
        <f t="shared" si="131"/>
        <v>7.363968646150115E-9</v>
      </c>
    </row>
    <row r="2075" spans="1:11" x14ac:dyDescent="0.25">
      <c r="A2075" s="1">
        <v>34072</v>
      </c>
      <c r="B2075">
        <v>3428.3999020000001</v>
      </c>
      <c r="C2075">
        <v>3450.780029</v>
      </c>
      <c r="D2075">
        <v>3428.360107</v>
      </c>
      <c r="E2075">
        <v>3444.030029</v>
      </c>
      <c r="F2075">
        <v>3444.030029</v>
      </c>
      <c r="G2075">
        <v>30070000</v>
      </c>
      <c r="H2075">
        <f t="shared" si="128"/>
        <v>4.6390253124139035E-3</v>
      </c>
      <c r="I2075">
        <f t="shared" si="129"/>
        <v>9.9826414350937731E-8</v>
      </c>
      <c r="J2075">
        <f t="shared" si="130"/>
        <v>1.8380523103990215E-5</v>
      </c>
      <c r="K2075">
        <f t="shared" si="131"/>
        <v>4.630849100013278E-10</v>
      </c>
    </row>
    <row r="2076" spans="1:11" x14ac:dyDescent="0.25">
      <c r="A2076" s="1">
        <v>34073</v>
      </c>
      <c r="B2076">
        <v>3444</v>
      </c>
      <c r="C2076">
        <v>3461.860107</v>
      </c>
      <c r="D2076">
        <v>3441.6000979999999</v>
      </c>
      <c r="E2076">
        <v>3455.639893</v>
      </c>
      <c r="F2076">
        <v>3455.639893</v>
      </c>
      <c r="G2076">
        <v>24620000</v>
      </c>
      <c r="H2076">
        <f t="shared" si="128"/>
        <v>3.3653421362372757E-3</v>
      </c>
      <c r="I2076">
        <f t="shared" si="129"/>
        <v>3.8110071285655656E-8</v>
      </c>
      <c r="J2076">
        <f t="shared" si="130"/>
        <v>9.0815924114073865E-6</v>
      </c>
      <c r="K2076">
        <f t="shared" si="131"/>
        <v>1.2824871278164316E-10</v>
      </c>
    </row>
    <row r="2077" spans="1:11" x14ac:dyDescent="0.25">
      <c r="A2077" s="1">
        <v>34074</v>
      </c>
      <c r="B2077">
        <v>3455.6000979999999</v>
      </c>
      <c r="C2077">
        <v>3466.179932</v>
      </c>
      <c r="D2077">
        <v>3437.540039</v>
      </c>
      <c r="E2077">
        <v>3455.919922</v>
      </c>
      <c r="F2077">
        <v>3455.919922</v>
      </c>
      <c r="G2077">
        <v>27510000</v>
      </c>
      <c r="H2077">
        <f t="shared" si="128"/>
        <v>8.1032070226866619E-5</v>
      </c>
      <c r="I2077">
        <f t="shared" si="129"/>
        <v>5.2963860679848906E-13</v>
      </c>
      <c r="J2077">
        <f t="shared" si="130"/>
        <v>7.3301237488076625E-8</v>
      </c>
      <c r="K2077">
        <f t="shared" si="131"/>
        <v>4.2852172648654045E-17</v>
      </c>
    </row>
    <row r="2078" spans="1:11" x14ac:dyDescent="0.25">
      <c r="A2078" s="1">
        <v>34075</v>
      </c>
      <c r="B2078">
        <v>3456.5</v>
      </c>
      <c r="C2078">
        <v>3478.610107</v>
      </c>
      <c r="D2078">
        <v>3456.459961</v>
      </c>
      <c r="E2078">
        <v>3478.610107</v>
      </c>
      <c r="F2078">
        <v>3478.610107</v>
      </c>
      <c r="G2078">
        <v>31770000</v>
      </c>
      <c r="H2078">
        <f t="shared" si="128"/>
        <v>6.5441395111392525E-3</v>
      </c>
      <c r="I2078">
        <f t="shared" si="129"/>
        <v>2.8024186269259084E-7</v>
      </c>
      <c r="J2078">
        <f t="shared" si="130"/>
        <v>3.8345389595439731E-5</v>
      </c>
      <c r="K2078">
        <f t="shared" si="131"/>
        <v>1.8339071677910102E-9</v>
      </c>
    </row>
    <row r="2079" spans="1:11" x14ac:dyDescent="0.25">
      <c r="A2079" s="1">
        <v>34078</v>
      </c>
      <c r="B2079">
        <v>3478.6000979999999</v>
      </c>
      <c r="C2079">
        <v>3481.580078</v>
      </c>
      <c r="D2079">
        <v>3457.8100589999999</v>
      </c>
      <c r="E2079">
        <v>3466.98999</v>
      </c>
      <c r="F2079">
        <v>3466.98999</v>
      </c>
      <c r="G2079">
        <v>25050000</v>
      </c>
      <c r="H2079">
        <f t="shared" si="128"/>
        <v>-3.3460399905748633E-3</v>
      </c>
      <c r="I2079">
        <f t="shared" si="129"/>
        <v>-3.7466365416286419E-8</v>
      </c>
      <c r="J2079">
        <f t="shared" si="130"/>
        <v>1.3673828922832522E-5</v>
      </c>
      <c r="K2079">
        <f t="shared" si="131"/>
        <v>1.2536859325997916E-10</v>
      </c>
    </row>
    <row r="2080" spans="1:11" x14ac:dyDescent="0.25">
      <c r="A2080" s="1">
        <v>34079</v>
      </c>
      <c r="B2080">
        <v>3467</v>
      </c>
      <c r="C2080">
        <v>3468.610107</v>
      </c>
      <c r="D2080">
        <v>3420.25</v>
      </c>
      <c r="E2080">
        <v>3443.48999</v>
      </c>
      <c r="F2080">
        <v>3443.48999</v>
      </c>
      <c r="G2080">
        <v>32410000</v>
      </c>
      <c r="H2080">
        <f t="shared" si="128"/>
        <v>-6.8012904040377891E-3</v>
      </c>
      <c r="I2080">
        <f t="shared" si="129"/>
        <v>-3.1462821155438775E-7</v>
      </c>
      <c r="J2080">
        <f t="shared" si="130"/>
        <v>5.1166331555922756E-5</v>
      </c>
      <c r="K2080">
        <f t="shared" si="131"/>
        <v>2.1399167697541918E-9</v>
      </c>
    </row>
    <row r="2081" spans="1:11" x14ac:dyDescent="0.25">
      <c r="A2081" s="1">
        <v>34080</v>
      </c>
      <c r="B2081">
        <v>3443.5</v>
      </c>
      <c r="C2081">
        <v>3453.4799800000001</v>
      </c>
      <c r="D2081">
        <v>3426.73999</v>
      </c>
      <c r="E2081">
        <v>3439.4399410000001</v>
      </c>
      <c r="F2081">
        <v>3439.4399410000001</v>
      </c>
      <c r="G2081">
        <v>27720000</v>
      </c>
      <c r="H2081">
        <f t="shared" si="128"/>
        <v>-1.1768387904648352E-3</v>
      </c>
      <c r="I2081">
        <f t="shared" si="129"/>
        <v>-1.6303765358576977E-9</v>
      </c>
      <c r="J2081">
        <f t="shared" si="130"/>
        <v>2.3366573169654945E-6</v>
      </c>
      <c r="K2081">
        <f t="shared" si="131"/>
        <v>1.9188921014143857E-12</v>
      </c>
    </row>
    <row r="2082" spans="1:11" x14ac:dyDescent="0.25">
      <c r="A2082" s="1">
        <v>34081</v>
      </c>
      <c r="B2082">
        <v>3439.3999020000001</v>
      </c>
      <c r="C2082">
        <v>3471.040039</v>
      </c>
      <c r="D2082">
        <v>3423.7700199999999</v>
      </c>
      <c r="E2082">
        <v>3429.169922</v>
      </c>
      <c r="F2082">
        <v>3429.169922</v>
      </c>
      <c r="G2082">
        <v>34030000</v>
      </c>
      <c r="H2082">
        <f t="shared" si="128"/>
        <v>-2.9904236397934564E-3</v>
      </c>
      <c r="I2082">
        <f t="shared" si="129"/>
        <v>-2.6745582712369097E-8</v>
      </c>
      <c r="J2082">
        <f t="shared" si="130"/>
        <v>1.1170285618339943E-5</v>
      </c>
      <c r="K2082">
        <f t="shared" si="131"/>
        <v>7.9983932435399052E-11</v>
      </c>
    </row>
    <row r="2083" spans="1:11" x14ac:dyDescent="0.25">
      <c r="A2083" s="1">
        <v>34082</v>
      </c>
      <c r="B2083">
        <v>3428.6000979999999</v>
      </c>
      <c r="C2083">
        <v>3428.6298830000001</v>
      </c>
      <c r="D2083">
        <v>3403.5</v>
      </c>
      <c r="E2083">
        <v>3413.7700199999999</v>
      </c>
      <c r="F2083">
        <v>3413.7700199999999</v>
      </c>
      <c r="G2083">
        <v>27600000</v>
      </c>
      <c r="H2083">
        <f t="shared" si="128"/>
        <v>-4.5009683349670178E-3</v>
      </c>
      <c r="I2083">
        <f t="shared" si="129"/>
        <v>-9.1191359960253715E-8</v>
      </c>
      <c r="J2083">
        <f t="shared" si="130"/>
        <v>2.3549108975273125E-5</v>
      </c>
      <c r="K2083">
        <f t="shared" si="131"/>
        <v>4.1046070807901919E-10</v>
      </c>
    </row>
    <row r="2084" spans="1:11" x14ac:dyDescent="0.25">
      <c r="A2084" s="1">
        <v>34085</v>
      </c>
      <c r="B2084">
        <v>3413.8000489999999</v>
      </c>
      <c r="C2084">
        <v>3425.6599120000001</v>
      </c>
      <c r="D2084">
        <v>3387.0200199999999</v>
      </c>
      <c r="E2084">
        <v>3398.3701169999999</v>
      </c>
      <c r="F2084">
        <v>3398.3701169999999</v>
      </c>
      <c r="G2084">
        <v>27070000</v>
      </c>
      <c r="H2084">
        <f t="shared" si="128"/>
        <v>-4.5213189759555506E-3</v>
      </c>
      <c r="I2084">
        <f t="shared" si="129"/>
        <v>-9.2433862326347231E-8</v>
      </c>
      <c r="J2084">
        <f t="shared" si="130"/>
        <v>2.3747035961378086E-5</v>
      </c>
      <c r="K2084">
        <f t="shared" si="131"/>
        <v>4.1793441398577673E-10</v>
      </c>
    </row>
    <row r="2085" spans="1:11" x14ac:dyDescent="0.25">
      <c r="A2085" s="1">
        <v>34086</v>
      </c>
      <c r="B2085">
        <v>3398.3999020000001</v>
      </c>
      <c r="C2085">
        <v>3416.73999</v>
      </c>
      <c r="D2085">
        <v>3383.23999</v>
      </c>
      <c r="E2085">
        <v>3415.929932</v>
      </c>
      <c r="F2085">
        <v>3415.929932</v>
      </c>
      <c r="G2085">
        <v>29780000</v>
      </c>
      <c r="H2085">
        <f t="shared" si="128"/>
        <v>5.1538246752361747E-3</v>
      </c>
      <c r="I2085">
        <f t="shared" si="129"/>
        <v>1.3688556043368862E-7</v>
      </c>
      <c r="J2085">
        <f t="shared" si="130"/>
        <v>2.305968989026048E-5</v>
      </c>
      <c r="K2085">
        <f t="shared" si="131"/>
        <v>7.0546724014225093E-10</v>
      </c>
    </row>
    <row r="2086" spans="1:11" x14ac:dyDescent="0.25">
      <c r="A2086" s="1">
        <v>34087</v>
      </c>
      <c r="B2086">
        <v>3415.8999020000001</v>
      </c>
      <c r="C2086">
        <v>3424.580078</v>
      </c>
      <c r="D2086">
        <v>3395.3999020000001</v>
      </c>
      <c r="E2086">
        <v>3413.5</v>
      </c>
      <c r="F2086">
        <v>3413.5</v>
      </c>
      <c r="G2086">
        <v>39030000</v>
      </c>
      <c r="H2086">
        <f t="shared" si="128"/>
        <v>-7.1160613015563393E-4</v>
      </c>
      <c r="I2086">
        <f t="shared" si="129"/>
        <v>-3.6053346933974489E-10</v>
      </c>
      <c r="J2086">
        <f t="shared" si="130"/>
        <v>1.1307774777608861E-6</v>
      </c>
      <c r="K2086">
        <f t="shared" si="131"/>
        <v>2.5660244112458007E-13</v>
      </c>
    </row>
    <row r="2087" spans="1:11" x14ac:dyDescent="0.25">
      <c r="A2087" s="1">
        <v>34088</v>
      </c>
      <c r="B2087">
        <v>3413.5</v>
      </c>
      <c r="C2087">
        <v>3427.01001</v>
      </c>
      <c r="D2087">
        <v>3392.429932</v>
      </c>
      <c r="E2087">
        <v>3425.1201169999999</v>
      </c>
      <c r="F2087">
        <v>3425.1201169999999</v>
      </c>
      <c r="G2087">
        <v>27410000</v>
      </c>
      <c r="H2087">
        <f t="shared" si="128"/>
        <v>3.398383879963939E-3</v>
      </c>
      <c r="I2087">
        <f t="shared" si="129"/>
        <v>3.9243692351822247E-8</v>
      </c>
      <c r="J2087">
        <f t="shared" si="130"/>
        <v>9.2818312548708057E-6</v>
      </c>
      <c r="K2087">
        <f t="shared" si="131"/>
        <v>1.3336027526777171E-10</v>
      </c>
    </row>
    <row r="2088" spans="1:11" x14ac:dyDescent="0.25">
      <c r="A2088" s="1">
        <v>34089</v>
      </c>
      <c r="B2088">
        <v>3425.1000979999999</v>
      </c>
      <c r="C2088">
        <v>3446.1899410000001</v>
      </c>
      <c r="D2088">
        <v>3422.4099120000001</v>
      </c>
      <c r="E2088">
        <v>3427.5500489999999</v>
      </c>
      <c r="F2088">
        <v>3427.5500489999999</v>
      </c>
      <c r="G2088">
        <v>23290000</v>
      </c>
      <c r="H2088">
        <f t="shared" si="128"/>
        <v>7.0919277974339733E-4</v>
      </c>
      <c r="I2088">
        <f t="shared" si="129"/>
        <v>3.5650494649044754E-10</v>
      </c>
      <c r="J2088">
        <f t="shared" si="130"/>
        <v>1.277481247716771E-7</v>
      </c>
      <c r="K2088">
        <f t="shared" si="131"/>
        <v>2.5278661828727438E-13</v>
      </c>
    </row>
    <row r="2089" spans="1:11" x14ac:dyDescent="0.25">
      <c r="A2089" s="1">
        <v>34092</v>
      </c>
      <c r="B2089">
        <v>3439.3999020000001</v>
      </c>
      <c r="C2089">
        <v>3459.429932</v>
      </c>
      <c r="D2089">
        <v>3439.3999020000001</v>
      </c>
      <c r="E2089">
        <v>3446.459961</v>
      </c>
      <c r="F2089">
        <v>3446.459961</v>
      </c>
      <c r="G2089">
        <v>22190000</v>
      </c>
      <c r="H2089">
        <f t="shared" si="128"/>
        <v>5.5018714472771166E-3</v>
      </c>
      <c r="I2089">
        <f t="shared" si="129"/>
        <v>1.6653365438513258E-7</v>
      </c>
      <c r="J2089">
        <f t="shared" si="130"/>
        <v>2.652350286138898E-5</v>
      </c>
      <c r="K2089">
        <f t="shared" si="131"/>
        <v>9.1622615036430199E-10</v>
      </c>
    </row>
    <row r="2090" spans="1:11" x14ac:dyDescent="0.25">
      <c r="A2090" s="1">
        <v>34093</v>
      </c>
      <c r="B2090">
        <v>3446.5</v>
      </c>
      <c r="C2090">
        <v>3459.429932</v>
      </c>
      <c r="D2090">
        <v>3439.4399410000001</v>
      </c>
      <c r="E2090">
        <v>3446.1899410000001</v>
      </c>
      <c r="F2090">
        <v>3446.1899410000001</v>
      </c>
      <c r="G2090">
        <v>22790000</v>
      </c>
      <c r="H2090">
        <f t="shared" si="128"/>
        <v>-7.8350127738212633E-5</v>
      </c>
      <c r="I2090">
        <f t="shared" si="129"/>
        <v>-4.8325377768682636E-13</v>
      </c>
      <c r="J2090">
        <f t="shared" si="130"/>
        <v>1.8500683667529061E-7</v>
      </c>
      <c r="K2090">
        <f t="shared" si="131"/>
        <v>3.7922795453104938E-17</v>
      </c>
    </row>
    <row r="2091" spans="1:11" x14ac:dyDescent="0.25">
      <c r="A2091" s="1">
        <v>34094</v>
      </c>
      <c r="B2091">
        <v>3446.1999510000001</v>
      </c>
      <c r="C2091">
        <v>3457.3999020000001</v>
      </c>
      <c r="D2091">
        <v>3439.4099120000001</v>
      </c>
      <c r="E2091">
        <v>3449.1000979999999</v>
      </c>
      <c r="F2091">
        <v>3449.1000979999999</v>
      </c>
      <c r="G2091">
        <v>25640000</v>
      </c>
      <c r="H2091">
        <f t="shared" si="128"/>
        <v>8.4410000343170509E-4</v>
      </c>
      <c r="I2091">
        <f t="shared" si="129"/>
        <v>6.0116084949408929E-10</v>
      </c>
      <c r="J2091">
        <f t="shared" si="130"/>
        <v>2.4238481191505262E-7</v>
      </c>
      <c r="K2091">
        <f t="shared" si="131"/>
        <v>5.0736548446835237E-13</v>
      </c>
    </row>
    <row r="2092" spans="1:11" x14ac:dyDescent="0.25">
      <c r="A2092" s="1">
        <v>34095</v>
      </c>
      <c r="B2092">
        <v>3449.1000979999999</v>
      </c>
      <c r="C2092">
        <v>3454.3500979999999</v>
      </c>
      <c r="D2092">
        <v>3439.1298830000001</v>
      </c>
      <c r="E2092">
        <v>3441.8999020000001</v>
      </c>
      <c r="F2092">
        <v>3441.8999020000001</v>
      </c>
      <c r="G2092">
        <v>24460000</v>
      </c>
      <c r="H2092">
        <f t="shared" si="128"/>
        <v>-2.0897398404523039E-3</v>
      </c>
      <c r="I2092">
        <f t="shared" si="129"/>
        <v>-9.1275414995898774E-9</v>
      </c>
      <c r="J2092">
        <f t="shared" si="130"/>
        <v>5.9609902384802598E-6</v>
      </c>
      <c r="K2092">
        <f t="shared" si="131"/>
        <v>1.907531660474762E-11</v>
      </c>
    </row>
    <row r="2093" spans="1:11" x14ac:dyDescent="0.25">
      <c r="A2093" s="1">
        <v>34096</v>
      </c>
      <c r="B2093">
        <v>3441.8999020000001</v>
      </c>
      <c r="C2093">
        <v>3447.98999</v>
      </c>
      <c r="D2093">
        <v>3427.2299800000001</v>
      </c>
      <c r="E2093">
        <v>3437.1899410000001</v>
      </c>
      <c r="F2093">
        <v>3437.1899410000001</v>
      </c>
      <c r="G2093">
        <v>25390000</v>
      </c>
      <c r="H2093">
        <f t="shared" si="128"/>
        <v>-1.369356075724915E-3</v>
      </c>
      <c r="I2093">
        <f t="shared" si="129"/>
        <v>-2.568425138556286E-9</v>
      </c>
      <c r="J2093">
        <f t="shared" si="130"/>
        <v>2.9622890233209502E-6</v>
      </c>
      <c r="K2093">
        <f t="shared" si="131"/>
        <v>3.5174063983095033E-12</v>
      </c>
    </row>
    <row r="2094" spans="1:11" x14ac:dyDescent="0.25">
      <c r="A2094" s="1">
        <v>34099</v>
      </c>
      <c r="B2094">
        <v>3437.1999510000001</v>
      </c>
      <c r="C2094">
        <v>3467.919922</v>
      </c>
      <c r="D2094">
        <v>3435.26001</v>
      </c>
      <c r="E2094">
        <v>3443.280029</v>
      </c>
      <c r="F2094">
        <v>3443.280029</v>
      </c>
      <c r="G2094">
        <v>26170000</v>
      </c>
      <c r="H2094">
        <f t="shared" si="128"/>
        <v>1.7702539556103958E-3</v>
      </c>
      <c r="I2094">
        <f t="shared" si="129"/>
        <v>5.5464569004446225E-9</v>
      </c>
      <c r="J2094">
        <f t="shared" si="130"/>
        <v>2.0120851489608336E-6</v>
      </c>
      <c r="K2094">
        <f t="shared" si="131"/>
        <v>9.8179509212951262E-12</v>
      </c>
    </row>
    <row r="2095" spans="1:11" x14ac:dyDescent="0.25">
      <c r="A2095" s="1">
        <v>34100</v>
      </c>
      <c r="B2095">
        <v>3443.3000489999999</v>
      </c>
      <c r="C2095">
        <v>3468.75</v>
      </c>
      <c r="D2095">
        <v>3435.26001</v>
      </c>
      <c r="E2095">
        <v>3468.75</v>
      </c>
      <c r="F2095">
        <v>3468.75</v>
      </c>
      <c r="G2095">
        <v>21360000</v>
      </c>
      <c r="H2095">
        <f t="shared" si="128"/>
        <v>7.369784614298297E-3</v>
      </c>
      <c r="I2095">
        <f t="shared" si="129"/>
        <v>4.0026029395669705E-7</v>
      </c>
      <c r="J2095">
        <f t="shared" si="130"/>
        <v>4.9252471817216043E-5</v>
      </c>
      <c r="K2095">
        <f t="shared" si="131"/>
        <v>2.9497826259043104E-9</v>
      </c>
    </row>
    <row r="2096" spans="1:11" x14ac:dyDescent="0.25">
      <c r="A2096" s="1">
        <v>34101</v>
      </c>
      <c r="B2096">
        <v>3468.8000489999999</v>
      </c>
      <c r="C2096">
        <v>3483.139893</v>
      </c>
      <c r="D2096">
        <v>3458.2299800000001</v>
      </c>
      <c r="E2096">
        <v>3482.3100589999999</v>
      </c>
      <c r="F2096">
        <v>3482.3100589999999</v>
      </c>
      <c r="G2096">
        <v>26630000</v>
      </c>
      <c r="H2096">
        <f t="shared" si="128"/>
        <v>3.9015851068032251E-3</v>
      </c>
      <c r="I2096">
        <f t="shared" si="129"/>
        <v>5.9385706928218103E-8</v>
      </c>
      <c r="J2096">
        <f t="shared" si="130"/>
        <v>1.2601158304614873E-5</v>
      </c>
      <c r="K2096">
        <f t="shared" si="131"/>
        <v>2.3169104102348756E-10</v>
      </c>
    </row>
    <row r="2097" spans="1:11" x14ac:dyDescent="0.25">
      <c r="A2097" s="1">
        <v>34102</v>
      </c>
      <c r="B2097">
        <v>3482</v>
      </c>
      <c r="C2097">
        <v>3482.030029</v>
      </c>
      <c r="D2097">
        <v>3447.709961</v>
      </c>
      <c r="E2097">
        <v>3447.98999</v>
      </c>
      <c r="F2097">
        <v>3447.98999</v>
      </c>
      <c r="G2097">
        <v>27250000</v>
      </c>
      <c r="H2097">
        <f t="shared" si="128"/>
        <v>-9.9044339544287138E-3</v>
      </c>
      <c r="I2097">
        <f t="shared" si="129"/>
        <v>-9.7163971740624835E-7</v>
      </c>
      <c r="J2097">
        <f t="shared" si="130"/>
        <v>1.0518980330730636E-4</v>
      </c>
      <c r="K2097">
        <f t="shared" si="131"/>
        <v>9.6236616441121213E-9</v>
      </c>
    </row>
    <row r="2098" spans="1:11" x14ac:dyDescent="0.25">
      <c r="A2098" s="1">
        <v>34103</v>
      </c>
      <c r="B2098">
        <v>3448</v>
      </c>
      <c r="C2098">
        <v>3457.1201169999999</v>
      </c>
      <c r="D2098">
        <v>3437.469971</v>
      </c>
      <c r="E2098">
        <v>3443.01001</v>
      </c>
      <c r="F2098">
        <v>3443.01001</v>
      </c>
      <c r="G2098">
        <v>18370000</v>
      </c>
      <c r="H2098">
        <f t="shared" si="128"/>
        <v>-1.4453579645788087E-3</v>
      </c>
      <c r="I2098">
        <f t="shared" si="129"/>
        <v>-3.0202145959872592E-9</v>
      </c>
      <c r="J2098">
        <f t="shared" si="130"/>
        <v>3.2296835964854426E-6</v>
      </c>
      <c r="K2098">
        <f t="shared" si="131"/>
        <v>4.3656649575190857E-12</v>
      </c>
    </row>
    <row r="2099" spans="1:11" x14ac:dyDescent="0.25">
      <c r="A2099" s="1">
        <v>34106</v>
      </c>
      <c r="B2099">
        <v>3437.5</v>
      </c>
      <c r="C2099">
        <v>3451.3000489999999</v>
      </c>
      <c r="D2099">
        <v>3428.8999020000001</v>
      </c>
      <c r="E2099">
        <v>3449.929932</v>
      </c>
      <c r="F2099">
        <v>3449.929932</v>
      </c>
      <c r="G2099">
        <v>17680000</v>
      </c>
      <c r="H2099">
        <f t="shared" si="128"/>
        <v>2.0078295714058615E-3</v>
      </c>
      <c r="I2099">
        <f t="shared" si="129"/>
        <v>8.0928266529377768E-9</v>
      </c>
      <c r="J2099">
        <f t="shared" si="130"/>
        <v>2.742519780632511E-6</v>
      </c>
      <c r="K2099">
        <f t="shared" si="131"/>
        <v>1.624801522315147E-11</v>
      </c>
    </row>
    <row r="2100" spans="1:11" x14ac:dyDescent="0.25">
      <c r="A2100" s="1">
        <v>34107</v>
      </c>
      <c r="B2100">
        <v>3449.8999020000001</v>
      </c>
      <c r="C2100">
        <v>3454.6298830000001</v>
      </c>
      <c r="D2100">
        <v>3422.5200199999999</v>
      </c>
      <c r="E2100">
        <v>3444.389893</v>
      </c>
      <c r="F2100">
        <v>3444.389893</v>
      </c>
      <c r="G2100">
        <v>22040000</v>
      </c>
      <c r="H2100">
        <f t="shared" si="128"/>
        <v>-1.6071317644259645E-3</v>
      </c>
      <c r="I2100">
        <f t="shared" si="129"/>
        <v>-4.1519753779831778E-9</v>
      </c>
      <c r="J2100">
        <f t="shared" si="130"/>
        <v>3.8373121191348351E-6</v>
      </c>
      <c r="K2100">
        <f t="shared" si="131"/>
        <v>6.6732853012871676E-12</v>
      </c>
    </row>
    <row r="2101" spans="1:11" x14ac:dyDescent="0.25">
      <c r="A2101" s="1">
        <v>34108</v>
      </c>
      <c r="B2101">
        <v>3444.3999020000001</v>
      </c>
      <c r="C2101">
        <v>3503.3500979999999</v>
      </c>
      <c r="D2101">
        <v>3415.330078</v>
      </c>
      <c r="E2101">
        <v>3500.030029</v>
      </c>
      <c r="F2101">
        <v>3500.030029</v>
      </c>
      <c r="G2101">
        <v>36140000</v>
      </c>
      <c r="H2101">
        <f t="shared" si="128"/>
        <v>1.6024758665465103E-2</v>
      </c>
      <c r="I2101">
        <f t="shared" si="129"/>
        <v>4.1149487640701026E-6</v>
      </c>
      <c r="J2101">
        <f t="shared" si="130"/>
        <v>2.4564244572174723E-4</v>
      </c>
      <c r="K2101">
        <f t="shared" si="131"/>
        <v>6.5940551660619929E-8</v>
      </c>
    </row>
    <row r="2102" spans="1:11" x14ac:dyDescent="0.25">
      <c r="A2102" s="1">
        <v>34109</v>
      </c>
      <c r="B2102">
        <v>3500</v>
      </c>
      <c r="C2102">
        <v>3523.280029</v>
      </c>
      <c r="D2102">
        <v>3494.7700199999999</v>
      </c>
      <c r="E2102">
        <v>3523.280029</v>
      </c>
      <c r="F2102">
        <v>3523.280029</v>
      </c>
      <c r="G2102">
        <v>26620000</v>
      </c>
      <c r="H2102">
        <f t="shared" si="128"/>
        <v>6.6208339768865764E-3</v>
      </c>
      <c r="I2102">
        <f t="shared" si="129"/>
        <v>2.9021091447647439E-7</v>
      </c>
      <c r="J2102">
        <f t="shared" si="130"/>
        <v>3.9301111952960515E-5</v>
      </c>
      <c r="K2102">
        <f t="shared" si="131"/>
        <v>1.9214023708779637E-9</v>
      </c>
    </row>
    <row r="2103" spans="1:11" x14ac:dyDescent="0.25">
      <c r="A2103" s="1">
        <v>34110</v>
      </c>
      <c r="B2103">
        <v>3523.3000489999999</v>
      </c>
      <c r="C2103">
        <v>3524.110107</v>
      </c>
      <c r="D2103">
        <v>3476.219971</v>
      </c>
      <c r="E2103">
        <v>3492.830078</v>
      </c>
      <c r="F2103">
        <v>3492.830078</v>
      </c>
      <c r="G2103">
        <v>25660000</v>
      </c>
      <c r="H2103">
        <f t="shared" si="128"/>
        <v>-8.6800639440446619E-3</v>
      </c>
      <c r="I2103">
        <f t="shared" si="129"/>
        <v>-6.5401445574779672E-7</v>
      </c>
      <c r="J2103">
        <f t="shared" si="130"/>
        <v>8.1574098147024513E-5</v>
      </c>
      <c r="K2103">
        <f t="shared" si="131"/>
        <v>5.6769682272428543E-9</v>
      </c>
    </row>
    <row r="2104" spans="1:11" x14ac:dyDescent="0.25">
      <c r="A2104" s="1">
        <v>34113</v>
      </c>
      <c r="B2104">
        <v>3492.8000489999999</v>
      </c>
      <c r="C2104">
        <v>3513.5900879999999</v>
      </c>
      <c r="D2104">
        <v>3485.6298830000001</v>
      </c>
      <c r="E2104">
        <v>3507.780029</v>
      </c>
      <c r="F2104">
        <v>3507.780029</v>
      </c>
      <c r="G2104">
        <v>17840000</v>
      </c>
      <c r="H2104">
        <f t="shared" si="128"/>
        <v>4.2710488079558979E-3</v>
      </c>
      <c r="I2104">
        <f t="shared" si="129"/>
        <v>7.7905093703645756E-8</v>
      </c>
      <c r="J2104">
        <f t="shared" si="130"/>
        <v>1.5360714369567687E-5</v>
      </c>
      <c r="K2104">
        <f t="shared" si="131"/>
        <v>3.3272681723040146E-10</v>
      </c>
    </row>
    <row r="2105" spans="1:11" x14ac:dyDescent="0.25">
      <c r="A2105" s="1">
        <v>34114</v>
      </c>
      <c r="B2105">
        <v>3507.8000489999999</v>
      </c>
      <c r="C2105">
        <v>3519.1201169999999</v>
      </c>
      <c r="D2105">
        <v>3501.6899410000001</v>
      </c>
      <c r="E2105">
        <v>3516.6298830000001</v>
      </c>
      <c r="F2105">
        <v>3516.6298830000001</v>
      </c>
      <c r="G2105">
        <v>19740000</v>
      </c>
      <c r="H2105">
        <f t="shared" si="128"/>
        <v>2.5197443751890196E-3</v>
      </c>
      <c r="I2105">
        <f t="shared" si="129"/>
        <v>1.5995781637744264E-8</v>
      </c>
      <c r="J2105">
        <f t="shared" si="130"/>
        <v>4.7000951877530535E-6</v>
      </c>
      <c r="K2105">
        <f t="shared" si="131"/>
        <v>4.0303301410371486E-11</v>
      </c>
    </row>
    <row r="2106" spans="1:11" x14ac:dyDescent="0.25">
      <c r="A2106" s="1">
        <v>34115</v>
      </c>
      <c r="B2106">
        <v>3516.6000979999999</v>
      </c>
      <c r="C2106">
        <v>3548.1899410000001</v>
      </c>
      <c r="D2106">
        <v>3513.860107</v>
      </c>
      <c r="E2106">
        <v>3540.1599120000001</v>
      </c>
      <c r="F2106">
        <v>3540.1599120000001</v>
      </c>
      <c r="G2106">
        <v>24440000</v>
      </c>
      <c r="H2106">
        <f t="shared" si="128"/>
        <v>6.668787617940158E-3</v>
      </c>
      <c r="I2106">
        <f t="shared" si="129"/>
        <v>2.9656267024998849E-7</v>
      </c>
      <c r="J2106">
        <f t="shared" si="130"/>
        <v>3.9904660000439144E-5</v>
      </c>
      <c r="K2106">
        <f t="shared" si="131"/>
        <v>1.977676765157138E-9</v>
      </c>
    </row>
    <row r="2107" spans="1:11" x14ac:dyDescent="0.25">
      <c r="A2107" s="1">
        <v>34116</v>
      </c>
      <c r="B2107">
        <v>3541</v>
      </c>
      <c r="C2107">
        <v>3565.070068</v>
      </c>
      <c r="D2107">
        <v>3540.98999</v>
      </c>
      <c r="E2107">
        <v>3554.830078</v>
      </c>
      <c r="F2107">
        <v>3554.830078</v>
      </c>
      <c r="G2107">
        <v>24550000</v>
      </c>
      <c r="H2107">
        <f t="shared" si="128"/>
        <v>4.1353650751243982E-3</v>
      </c>
      <c r="I2107">
        <f t="shared" si="129"/>
        <v>7.0713540047501667E-8</v>
      </c>
      <c r="J2107">
        <f t="shared" si="130"/>
        <v>1.4315560795578274E-5</v>
      </c>
      <c r="K2107">
        <f t="shared" si="131"/>
        <v>2.9241755340344813E-10</v>
      </c>
    </row>
    <row r="2108" spans="1:11" x14ac:dyDescent="0.25">
      <c r="A2108" s="1">
        <v>34117</v>
      </c>
      <c r="B2108">
        <v>3554.8000489999999</v>
      </c>
      <c r="C2108">
        <v>3554.830078</v>
      </c>
      <c r="D2108">
        <v>3510.2700199999999</v>
      </c>
      <c r="E2108">
        <v>3527.429932</v>
      </c>
      <c r="F2108">
        <v>3527.429932</v>
      </c>
      <c r="G2108">
        <v>17700000</v>
      </c>
      <c r="H2108">
        <f t="shared" si="128"/>
        <v>-7.737722893666284E-3</v>
      </c>
      <c r="I2108">
        <f t="shared" si="129"/>
        <v>-4.6329792353302021E-7</v>
      </c>
      <c r="J2108">
        <f t="shared" si="130"/>
        <v>6.5439961335720902E-5</v>
      </c>
      <c r="K2108">
        <f t="shared" si="131"/>
        <v>3.5849282803135884E-9</v>
      </c>
    </row>
    <row r="2109" spans="1:11" x14ac:dyDescent="0.25">
      <c r="A2109" s="1">
        <v>34121</v>
      </c>
      <c r="B2109">
        <v>3527.3999020000001</v>
      </c>
      <c r="C2109">
        <v>3569.780029</v>
      </c>
      <c r="D2109">
        <v>3527.3999020000001</v>
      </c>
      <c r="E2109">
        <v>3552.3400879999999</v>
      </c>
      <c r="F2109">
        <v>3552.3400879999999</v>
      </c>
      <c r="G2109">
        <v>18550000</v>
      </c>
      <c r="H2109">
        <f t="shared" si="128"/>
        <v>7.037024853878548E-3</v>
      </c>
      <c r="I2109">
        <f t="shared" si="129"/>
        <v>3.4845310878083692E-7</v>
      </c>
      <c r="J2109">
        <f t="shared" si="130"/>
        <v>4.4692577869343832E-5</v>
      </c>
      <c r="K2109">
        <f t="shared" si="131"/>
        <v>2.4520300675701391E-9</v>
      </c>
    </row>
    <row r="2110" spans="1:11" x14ac:dyDescent="0.25">
      <c r="A2110" s="1">
        <v>34122</v>
      </c>
      <c r="B2110">
        <v>3552.3000489999999</v>
      </c>
      <c r="C2110">
        <v>3562.3000489999999</v>
      </c>
      <c r="D2110">
        <v>3543.76001</v>
      </c>
      <c r="E2110">
        <v>3553.4499510000001</v>
      </c>
      <c r="F2110">
        <v>3553.4499510000001</v>
      </c>
      <c r="G2110">
        <v>19610000</v>
      </c>
      <c r="H2110">
        <f t="shared" si="128"/>
        <v>3.1238271970719639E-4</v>
      </c>
      <c r="I2110">
        <f t="shared" si="129"/>
        <v>3.0447019693011187E-11</v>
      </c>
      <c r="J2110">
        <f t="shared" si="130"/>
        <v>1.5516795031756262E-9</v>
      </c>
      <c r="K2110">
        <f t="shared" si="131"/>
        <v>9.5073551520626267E-15</v>
      </c>
    </row>
    <row r="2111" spans="1:11" x14ac:dyDescent="0.25">
      <c r="A2111" s="1">
        <v>34123</v>
      </c>
      <c r="B2111">
        <v>3553.5</v>
      </c>
      <c r="C2111">
        <v>3553.719971</v>
      </c>
      <c r="D2111">
        <v>3531.580078</v>
      </c>
      <c r="E2111">
        <v>3544.8701169999999</v>
      </c>
      <c r="F2111">
        <v>3544.8701169999999</v>
      </c>
      <c r="G2111">
        <v>19830000</v>
      </c>
      <c r="H2111">
        <f t="shared" si="128"/>
        <v>-2.4174278128220746E-3</v>
      </c>
      <c r="I2111">
        <f t="shared" si="129"/>
        <v>-1.412951433785525E-8</v>
      </c>
      <c r="J2111">
        <f t="shared" si="130"/>
        <v>7.6684791399026027E-6</v>
      </c>
      <c r="K2111">
        <f t="shared" si="131"/>
        <v>3.4158829398828729E-11</v>
      </c>
    </row>
    <row r="2112" spans="1:11" x14ac:dyDescent="0.25">
      <c r="A2112" s="1">
        <v>34124</v>
      </c>
      <c r="B2112">
        <v>3544.8999020000001</v>
      </c>
      <c r="C2112">
        <v>3545.969971</v>
      </c>
      <c r="D2112">
        <v>3530.1999510000001</v>
      </c>
      <c r="E2112">
        <v>3545.139893</v>
      </c>
      <c r="F2112">
        <v>3545.139893</v>
      </c>
      <c r="G2112">
        <v>17300000</v>
      </c>
      <c r="H2112">
        <f t="shared" si="128"/>
        <v>7.6100315725776882E-5</v>
      </c>
      <c r="I2112">
        <f t="shared" si="129"/>
        <v>4.3857014258473799E-13</v>
      </c>
      <c r="J2112">
        <f t="shared" si="130"/>
        <v>7.59960259709306E-8</v>
      </c>
      <c r="K2112">
        <f t="shared" si="131"/>
        <v>3.3321055453899859E-17</v>
      </c>
    </row>
    <row r="2113" spans="1:11" x14ac:dyDescent="0.25">
      <c r="A2113" s="1">
        <v>34127</v>
      </c>
      <c r="B2113">
        <v>3545.1000979999999</v>
      </c>
      <c r="C2113">
        <v>3550.1201169999999</v>
      </c>
      <c r="D2113">
        <v>3527.6999510000001</v>
      </c>
      <c r="E2113">
        <v>3532.1298830000001</v>
      </c>
      <c r="F2113">
        <v>3532.1298830000001</v>
      </c>
      <c r="G2113">
        <v>18010000</v>
      </c>
      <c r="H2113">
        <f t="shared" si="128"/>
        <v>-3.6765659828191214E-3</v>
      </c>
      <c r="I2113">
        <f t="shared" si="129"/>
        <v>-4.9701665849238727E-8</v>
      </c>
      <c r="J2113">
        <f t="shared" si="130"/>
        <v>1.6227523685997113E-5</v>
      </c>
      <c r="K2113">
        <f t="shared" si="131"/>
        <v>1.8273760428366682E-10</v>
      </c>
    </row>
    <row r="2114" spans="1:11" x14ac:dyDescent="0.25">
      <c r="A2114" s="1">
        <v>34128</v>
      </c>
      <c r="B2114">
        <v>3532.1000979999999</v>
      </c>
      <c r="C2114">
        <v>3533.23999</v>
      </c>
      <c r="D2114">
        <v>3506.110107</v>
      </c>
      <c r="E2114">
        <v>3510.540039</v>
      </c>
      <c r="F2114">
        <v>3510.540039</v>
      </c>
      <c r="G2114">
        <v>18590000</v>
      </c>
      <c r="H2114">
        <f t="shared" si="128"/>
        <v>-6.1311723739869116E-3</v>
      </c>
      <c r="I2114">
        <f t="shared" si="129"/>
        <v>-2.3049254029728349E-7</v>
      </c>
      <c r="J2114">
        <f t="shared" si="130"/>
        <v>4.2028594764341833E-5</v>
      </c>
      <c r="K2114">
        <f t="shared" si="131"/>
        <v>1.4132180177814318E-9</v>
      </c>
    </row>
    <row r="2115" spans="1:11" x14ac:dyDescent="0.25">
      <c r="A2115" s="1">
        <v>34129</v>
      </c>
      <c r="B2115">
        <v>3510.5</v>
      </c>
      <c r="C2115">
        <v>3530.75</v>
      </c>
      <c r="D2115">
        <v>3505.280029</v>
      </c>
      <c r="E2115">
        <v>3511.929932</v>
      </c>
      <c r="F2115">
        <v>3511.929932</v>
      </c>
      <c r="G2115">
        <v>19110000</v>
      </c>
      <c r="H2115">
        <f t="shared" si="128"/>
        <v>3.9584164087232496E-4</v>
      </c>
      <c r="I2115">
        <f t="shared" si="129"/>
        <v>6.1966515196612099E-11</v>
      </c>
      <c r="J2115">
        <f t="shared" si="130"/>
        <v>1.9419496555889502E-9</v>
      </c>
      <c r="K2115">
        <f t="shared" si="131"/>
        <v>2.4521259007804185E-14</v>
      </c>
    </row>
    <row r="2116" spans="1:11" x14ac:dyDescent="0.25">
      <c r="A2116" s="1">
        <v>34130</v>
      </c>
      <c r="B2116">
        <v>3511.8999020000001</v>
      </c>
      <c r="C2116">
        <v>3516.9099120000001</v>
      </c>
      <c r="D2116">
        <v>3483.969971</v>
      </c>
      <c r="E2116">
        <v>3491.719971</v>
      </c>
      <c r="F2116">
        <v>3491.719971</v>
      </c>
      <c r="G2116">
        <v>22010000</v>
      </c>
      <c r="H2116">
        <f t="shared" ref="H2116:H2179" si="132">LN(E2116/E2115)</f>
        <v>-5.771281367705848E-3</v>
      </c>
      <c r="I2116">
        <f t="shared" ref="I2116:I2179" si="133">(H2116-(($N$2)^2))^3</f>
        <v>-1.9224040800959051E-7</v>
      </c>
      <c r="J2116">
        <f t="shared" ref="J2116:J2179" si="134">(H2116-$N$2)^2</f>
        <v>3.7491808052591138E-5</v>
      </c>
      <c r="K2116">
        <f t="shared" ref="K2116:K2179" si="135">(H2116-(($N$2)^2))^4</f>
        <v>1.1094972736562624E-9</v>
      </c>
    </row>
    <row r="2117" spans="1:11" x14ac:dyDescent="0.25">
      <c r="A2117" s="1">
        <v>34131</v>
      </c>
      <c r="B2117">
        <v>3492</v>
      </c>
      <c r="C2117">
        <v>3514.969971</v>
      </c>
      <c r="D2117">
        <v>3492</v>
      </c>
      <c r="E2117">
        <v>3505.01001</v>
      </c>
      <c r="F2117">
        <v>3505.01001</v>
      </c>
      <c r="G2117">
        <v>20440000</v>
      </c>
      <c r="H2117">
        <f t="shared" si="132"/>
        <v>3.7989332215063775E-3</v>
      </c>
      <c r="I2117">
        <f t="shared" si="133"/>
        <v>5.4820442678078183E-8</v>
      </c>
      <c r="J2117">
        <f t="shared" si="134"/>
        <v>1.1882906126090896E-5</v>
      </c>
      <c r="K2117">
        <f t="shared" si="135"/>
        <v>2.0825241715145762E-10</v>
      </c>
    </row>
    <row r="2118" spans="1:11" x14ac:dyDescent="0.25">
      <c r="A2118" s="1">
        <v>34134</v>
      </c>
      <c r="B2118">
        <v>3505</v>
      </c>
      <c r="C2118">
        <v>3519.1201169999999</v>
      </c>
      <c r="D2118">
        <v>3504.4499510000001</v>
      </c>
      <c r="E2118">
        <v>3514.6899410000001</v>
      </c>
      <c r="F2118">
        <v>3514.6899410000001</v>
      </c>
      <c r="G2118">
        <v>18850000</v>
      </c>
      <c r="H2118">
        <f t="shared" si="132"/>
        <v>2.7579347274659526E-3</v>
      </c>
      <c r="I2118">
        <f t="shared" si="133"/>
        <v>2.0974590485569038E-8</v>
      </c>
      <c r="J2118">
        <f t="shared" si="134"/>
        <v>5.7896090469090065E-6</v>
      </c>
      <c r="K2118">
        <f t="shared" si="135"/>
        <v>5.7843955993713214E-11</v>
      </c>
    </row>
    <row r="2119" spans="1:11" x14ac:dyDescent="0.25">
      <c r="A2119" s="1">
        <v>34135</v>
      </c>
      <c r="B2119">
        <v>3514.1000979999999</v>
      </c>
      <c r="C2119">
        <v>3514.139893</v>
      </c>
      <c r="D2119">
        <v>3491.719971</v>
      </c>
      <c r="E2119">
        <v>3492</v>
      </c>
      <c r="F2119">
        <v>3492</v>
      </c>
      <c r="G2119">
        <v>22690000</v>
      </c>
      <c r="H2119">
        <f t="shared" si="132"/>
        <v>-6.4766731526995818E-3</v>
      </c>
      <c r="I2119">
        <f t="shared" si="133"/>
        <v>-2.7169449277908276E-7</v>
      </c>
      <c r="J2119">
        <f t="shared" si="134"/>
        <v>4.662769165092568E-5</v>
      </c>
      <c r="K2119">
        <f t="shared" si="135"/>
        <v>1.7597100479551135E-9</v>
      </c>
    </row>
    <row r="2120" spans="1:11" x14ac:dyDescent="0.25">
      <c r="A2120" s="1">
        <v>34136</v>
      </c>
      <c r="B2120">
        <v>3492</v>
      </c>
      <c r="C2120">
        <v>3512.76001</v>
      </c>
      <c r="D2120">
        <v>3475.9399410000001</v>
      </c>
      <c r="E2120">
        <v>3511.6499020000001</v>
      </c>
      <c r="F2120">
        <v>3511.6499020000001</v>
      </c>
      <c r="G2120">
        <v>24410000</v>
      </c>
      <c r="H2120">
        <f t="shared" si="132"/>
        <v>5.6113466078343503E-3</v>
      </c>
      <c r="I2120">
        <f t="shared" si="133"/>
        <v>1.7667396435301068E-7</v>
      </c>
      <c r="J2120">
        <f t="shared" si="134"/>
        <v>2.7663103143844173E-5</v>
      </c>
      <c r="K2120">
        <f t="shared" si="135"/>
        <v>9.9135698804422637E-10</v>
      </c>
    </row>
    <row r="2121" spans="1:11" x14ac:dyDescent="0.25">
      <c r="A2121" s="1">
        <v>34137</v>
      </c>
      <c r="B2121">
        <v>3511.6999510000001</v>
      </c>
      <c r="C2121">
        <v>3525.209961</v>
      </c>
      <c r="D2121">
        <v>3506.389893</v>
      </c>
      <c r="E2121">
        <v>3521.889893</v>
      </c>
      <c r="F2121">
        <v>3521.889893</v>
      </c>
      <c r="G2121">
        <v>19950000</v>
      </c>
      <c r="H2121">
        <f t="shared" si="132"/>
        <v>2.9117623652713163E-3</v>
      </c>
      <c r="I2121">
        <f t="shared" si="133"/>
        <v>2.4683822445935957E-8</v>
      </c>
      <c r="J2121">
        <f t="shared" si="134"/>
        <v>6.5535400052943086E-6</v>
      </c>
      <c r="K2121">
        <f t="shared" si="135"/>
        <v>7.1870370729371843E-11</v>
      </c>
    </row>
    <row r="2122" spans="1:11" x14ac:dyDescent="0.25">
      <c r="A2122" s="1">
        <v>34138</v>
      </c>
      <c r="B2122">
        <v>3528.3000489999999</v>
      </c>
      <c r="C2122">
        <v>3528.3000489999999</v>
      </c>
      <c r="D2122">
        <v>3494.5</v>
      </c>
      <c r="E2122">
        <v>3494.7700199999999</v>
      </c>
      <c r="F2122">
        <v>3494.7700199999999</v>
      </c>
      <c r="G2122">
        <v>28860000</v>
      </c>
      <c r="H2122">
        <f t="shared" si="132"/>
        <v>-7.730176004879654E-3</v>
      </c>
      <c r="I2122">
        <f t="shared" si="133"/>
        <v>-4.6194365185838258E-7</v>
      </c>
      <c r="J2122">
        <f t="shared" si="134"/>
        <v>6.5317917223205684E-5</v>
      </c>
      <c r="K2122">
        <f t="shared" si="135"/>
        <v>3.5709628964218805E-9</v>
      </c>
    </row>
    <row r="2123" spans="1:11" x14ac:dyDescent="0.25">
      <c r="A2123" s="1">
        <v>34141</v>
      </c>
      <c r="B2123">
        <v>3494.8000489999999</v>
      </c>
      <c r="C2123">
        <v>3511.929932</v>
      </c>
      <c r="D2123">
        <v>3491.719971</v>
      </c>
      <c r="E2123">
        <v>3510.820068</v>
      </c>
      <c r="F2123">
        <v>3510.820068</v>
      </c>
      <c r="G2123">
        <v>20250000</v>
      </c>
      <c r="H2123">
        <f t="shared" si="132"/>
        <v>4.5820768500150384E-3</v>
      </c>
      <c r="I2123">
        <f t="shared" si="133"/>
        <v>9.6194871756085343E-8</v>
      </c>
      <c r="J2123">
        <f t="shared" si="134"/>
        <v>1.7895461500495883E-5</v>
      </c>
      <c r="K2123">
        <f t="shared" si="135"/>
        <v>4.4076039132879148E-10</v>
      </c>
    </row>
    <row r="2124" spans="1:11" x14ac:dyDescent="0.25">
      <c r="A2124" s="1">
        <v>34142</v>
      </c>
      <c r="B2124">
        <v>3510.8000489999999</v>
      </c>
      <c r="C2124">
        <v>3511.3701169999999</v>
      </c>
      <c r="D2124">
        <v>3489.51001</v>
      </c>
      <c r="E2124">
        <v>3497.530029</v>
      </c>
      <c r="F2124">
        <v>3497.530029</v>
      </c>
      <c r="G2124">
        <v>22830000</v>
      </c>
      <c r="H2124">
        <f t="shared" si="132"/>
        <v>-3.7926344279221374E-3</v>
      </c>
      <c r="I2124">
        <f t="shared" si="133"/>
        <v>-5.4558881533710144E-8</v>
      </c>
      <c r="J2124">
        <f t="shared" si="134"/>
        <v>1.7176121905520634E-5</v>
      </c>
      <c r="K2124">
        <f t="shared" si="135"/>
        <v>2.0692864384276883E-10</v>
      </c>
    </row>
    <row r="2125" spans="1:11" x14ac:dyDescent="0.25">
      <c r="A2125" s="1">
        <v>34143</v>
      </c>
      <c r="B2125">
        <v>3497.5</v>
      </c>
      <c r="C2125">
        <v>3497.8100589999999</v>
      </c>
      <c r="D2125">
        <v>3466.8100589999999</v>
      </c>
      <c r="E2125">
        <v>3466.8100589999999</v>
      </c>
      <c r="F2125">
        <v>3466.8100589999999</v>
      </c>
      <c r="G2125">
        <v>26330000</v>
      </c>
      <c r="H2125">
        <f t="shared" si="132"/>
        <v>-8.8221335708129119E-3</v>
      </c>
      <c r="I2125">
        <f t="shared" si="133"/>
        <v>-6.8665590888297495E-7</v>
      </c>
      <c r="J2125">
        <f t="shared" si="134"/>
        <v>8.4160581640945633E-5</v>
      </c>
      <c r="K2125">
        <f t="shared" si="135"/>
        <v>6.0578551155927529E-9</v>
      </c>
    </row>
    <row r="2126" spans="1:11" x14ac:dyDescent="0.25">
      <c r="A2126" s="1">
        <v>34144</v>
      </c>
      <c r="B2126">
        <v>3466.8000489999999</v>
      </c>
      <c r="C2126">
        <v>3493.110107</v>
      </c>
      <c r="D2126">
        <v>3462.6599120000001</v>
      </c>
      <c r="E2126">
        <v>3490.610107</v>
      </c>
      <c r="F2126">
        <v>3490.610107</v>
      </c>
      <c r="G2126">
        <v>22990000</v>
      </c>
      <c r="H2126">
        <f t="shared" si="132"/>
        <v>6.841656898292206E-3</v>
      </c>
      <c r="I2126">
        <f t="shared" si="133"/>
        <v>3.2022874072630871E-7</v>
      </c>
      <c r="J2126">
        <f t="shared" si="134"/>
        <v>4.2118578956042212E-5</v>
      </c>
      <c r="K2126">
        <f t="shared" si="135"/>
        <v>2.1908555463143002E-9</v>
      </c>
    </row>
    <row r="2127" spans="1:11" x14ac:dyDescent="0.25">
      <c r="A2127" s="1">
        <v>34145</v>
      </c>
      <c r="B2127">
        <v>3490.6000979999999</v>
      </c>
      <c r="C2127">
        <v>3501.1298830000001</v>
      </c>
      <c r="D2127">
        <v>3485.6298830000001</v>
      </c>
      <c r="E2127">
        <v>3490.889893</v>
      </c>
      <c r="F2127">
        <v>3490.889893</v>
      </c>
      <c r="G2127">
        <v>16030000</v>
      </c>
      <c r="H2127">
        <f t="shared" si="132"/>
        <v>8.0150683993350372E-5</v>
      </c>
      <c r="I2127">
        <f t="shared" si="133"/>
        <v>5.1251740275682954E-13</v>
      </c>
      <c r="J2127">
        <f t="shared" si="134"/>
        <v>7.3779270895579544E-8</v>
      </c>
      <c r="K2127">
        <f t="shared" si="135"/>
        <v>4.101519892064238E-17</v>
      </c>
    </row>
    <row r="2128" spans="1:11" x14ac:dyDescent="0.25">
      <c r="A2128" s="1">
        <v>34148</v>
      </c>
      <c r="B2128">
        <v>3491.1999510000001</v>
      </c>
      <c r="C2128">
        <v>3531.580078</v>
      </c>
      <c r="D2128">
        <v>3491.169922</v>
      </c>
      <c r="E2128">
        <v>3530.1999510000001</v>
      </c>
      <c r="F2128">
        <v>3530.1999510000001</v>
      </c>
      <c r="G2128">
        <v>19180000</v>
      </c>
      <c r="H2128">
        <f t="shared" si="132"/>
        <v>1.1197825304660868E-2</v>
      </c>
      <c r="I2128">
        <f t="shared" si="133"/>
        <v>1.4040632284203944E-6</v>
      </c>
      <c r="J2128">
        <f t="shared" si="134"/>
        <v>1.1763682710258557E-4</v>
      </c>
      <c r="K2128">
        <f t="shared" si="135"/>
        <v>1.5722281002737829E-8</v>
      </c>
    </row>
    <row r="2129" spans="1:11" x14ac:dyDescent="0.25">
      <c r="A2129" s="1">
        <v>34149</v>
      </c>
      <c r="B2129">
        <v>3530.1999510000001</v>
      </c>
      <c r="C2129">
        <v>3530.469971</v>
      </c>
      <c r="D2129">
        <v>3505.8400879999999</v>
      </c>
      <c r="E2129">
        <v>3518.8500979999999</v>
      </c>
      <c r="F2129">
        <v>3518.8500979999999</v>
      </c>
      <c r="G2129">
        <v>21210000</v>
      </c>
      <c r="H2129">
        <f t="shared" si="132"/>
        <v>-3.2202531488059833E-3</v>
      </c>
      <c r="I2129">
        <f t="shared" si="133"/>
        <v>-3.339797272963069E-8</v>
      </c>
      <c r="J2129">
        <f t="shared" si="134"/>
        <v>1.2759378544864169E-5</v>
      </c>
      <c r="K2129">
        <f t="shared" si="135"/>
        <v>1.0755405967864805E-10</v>
      </c>
    </row>
    <row r="2130" spans="1:11" x14ac:dyDescent="0.25">
      <c r="A2130" s="1">
        <v>34150</v>
      </c>
      <c r="B2130">
        <v>3518.8999020000001</v>
      </c>
      <c r="C2130">
        <v>3525.7700199999999</v>
      </c>
      <c r="D2130">
        <v>3512.76001</v>
      </c>
      <c r="E2130">
        <v>3516.080078</v>
      </c>
      <c r="F2130">
        <v>3516.080078</v>
      </c>
      <c r="G2130">
        <v>24110000</v>
      </c>
      <c r="H2130">
        <f t="shared" si="132"/>
        <v>-7.8750465856950249E-4</v>
      </c>
      <c r="I2130">
        <f t="shared" si="133"/>
        <v>-4.8861197666742783E-10</v>
      </c>
      <c r="J2130">
        <f t="shared" si="134"/>
        <v>1.2979560510242923E-6</v>
      </c>
      <c r="K2130">
        <f t="shared" si="135"/>
        <v>3.8484467115018291E-13</v>
      </c>
    </row>
    <row r="2131" spans="1:11" x14ac:dyDescent="0.25">
      <c r="A2131" s="1">
        <v>34151</v>
      </c>
      <c r="B2131">
        <v>3516.1000979999999</v>
      </c>
      <c r="C2131">
        <v>3523</v>
      </c>
      <c r="D2131">
        <v>3503.6201169999999</v>
      </c>
      <c r="E2131">
        <v>3510.540039</v>
      </c>
      <c r="F2131">
        <v>3510.540039</v>
      </c>
      <c r="G2131">
        <v>22680000</v>
      </c>
      <c r="H2131">
        <f t="shared" si="132"/>
        <v>-1.5768719685160027E-3</v>
      </c>
      <c r="I2131">
        <f t="shared" si="133"/>
        <v>-3.9218550525837322E-9</v>
      </c>
      <c r="J2131">
        <f t="shared" si="134"/>
        <v>3.7196755920826146E-6</v>
      </c>
      <c r="K2131">
        <f t="shared" si="135"/>
        <v>6.1847486069771169E-12</v>
      </c>
    </row>
    <row r="2132" spans="1:11" x14ac:dyDescent="0.25">
      <c r="A2132" s="1">
        <v>34152</v>
      </c>
      <c r="B2132">
        <v>3510.5</v>
      </c>
      <c r="C2132">
        <v>3511.1000979999999</v>
      </c>
      <c r="D2132">
        <v>3480.929932</v>
      </c>
      <c r="E2132">
        <v>3483.969971</v>
      </c>
      <c r="F2132">
        <v>3483.969971</v>
      </c>
      <c r="G2132">
        <v>19160000</v>
      </c>
      <c r="H2132">
        <f t="shared" si="132"/>
        <v>-7.5974430707637548E-3</v>
      </c>
      <c r="I2132">
        <f t="shared" si="133"/>
        <v>-4.385545128068771E-7</v>
      </c>
      <c r="J2132">
        <f t="shared" si="134"/>
        <v>6.3190053357915928E-5</v>
      </c>
      <c r="K2132">
        <f t="shared" si="135"/>
        <v>3.3319472134073737E-9</v>
      </c>
    </row>
    <row r="2133" spans="1:11" x14ac:dyDescent="0.25">
      <c r="A2133" s="1">
        <v>34156</v>
      </c>
      <c r="B2133">
        <v>3484</v>
      </c>
      <c r="C2133">
        <v>3492.830078</v>
      </c>
      <c r="D2133">
        <v>3449.929932</v>
      </c>
      <c r="E2133">
        <v>3449.929932</v>
      </c>
      <c r="F2133">
        <v>3449.929932</v>
      </c>
      <c r="G2133">
        <v>19400000</v>
      </c>
      <c r="H2133">
        <f t="shared" si="132"/>
        <v>-9.8185185653439349E-3</v>
      </c>
      <c r="I2133">
        <f t="shared" si="133"/>
        <v>-9.4657344648735639E-7</v>
      </c>
      <c r="J2133">
        <f t="shared" si="134"/>
        <v>1.0343485255324527E-4</v>
      </c>
      <c r="K2133">
        <f t="shared" si="135"/>
        <v>9.2940660915340264E-9</v>
      </c>
    </row>
    <row r="2134" spans="1:11" x14ac:dyDescent="0.25">
      <c r="A2134" s="1">
        <v>34157</v>
      </c>
      <c r="B2134">
        <v>3449.8999020000001</v>
      </c>
      <c r="C2134">
        <v>3476.5</v>
      </c>
      <c r="D2134">
        <v>3449.8999020000001</v>
      </c>
      <c r="E2134">
        <v>3475.669922</v>
      </c>
      <c r="F2134">
        <v>3475.669922</v>
      </c>
      <c r="G2134">
        <v>23220000</v>
      </c>
      <c r="H2134">
        <f t="shared" si="132"/>
        <v>7.4333224739847352E-3</v>
      </c>
      <c r="I2134">
        <f t="shared" si="133"/>
        <v>4.107023916413268E-7</v>
      </c>
      <c r="J2134">
        <f t="shared" si="134"/>
        <v>5.0148327613658941E-5</v>
      </c>
      <c r="K2134">
        <f t="shared" si="135"/>
        <v>3.0528324955370505E-9</v>
      </c>
    </row>
    <row r="2135" spans="1:11" x14ac:dyDescent="0.25">
      <c r="A2135" s="1">
        <v>34158</v>
      </c>
      <c r="B2135">
        <v>3475.6999510000001</v>
      </c>
      <c r="C2135">
        <v>3517.1899410000001</v>
      </c>
      <c r="D2135">
        <v>3475.389893</v>
      </c>
      <c r="E2135">
        <v>3514.419922</v>
      </c>
      <c r="F2135">
        <v>3514.419922</v>
      </c>
      <c r="G2135">
        <v>31020000</v>
      </c>
      <c r="H2135">
        <f t="shared" si="132"/>
        <v>1.1087238595013517E-2</v>
      </c>
      <c r="I2135">
        <f t="shared" si="133"/>
        <v>1.362873788571294E-6</v>
      </c>
      <c r="J2135">
        <f t="shared" si="134"/>
        <v>1.152501982883991E-4</v>
      </c>
      <c r="K2135">
        <f t="shared" si="135"/>
        <v>1.5110338219955507E-8</v>
      </c>
    </row>
    <row r="2136" spans="1:11" x14ac:dyDescent="0.25">
      <c r="A2136" s="1">
        <v>34159</v>
      </c>
      <c r="B2136">
        <v>3514.3999020000001</v>
      </c>
      <c r="C2136">
        <v>3527.9799800000001</v>
      </c>
      <c r="D2136">
        <v>3507.219971</v>
      </c>
      <c r="E2136">
        <v>3521.0600589999999</v>
      </c>
      <c r="F2136">
        <v>3521.0600589999999</v>
      </c>
      <c r="G2136">
        <v>23630000</v>
      </c>
      <c r="H2136">
        <f t="shared" si="132"/>
        <v>1.8876150566981653E-3</v>
      </c>
      <c r="I2136">
        <f t="shared" si="133"/>
        <v>6.7244208119453687E-9</v>
      </c>
      <c r="J2136">
        <f t="shared" si="134"/>
        <v>2.3588074964468504E-6</v>
      </c>
      <c r="K2136">
        <f t="shared" si="135"/>
        <v>1.2692285858712354E-11</v>
      </c>
    </row>
    <row r="2137" spans="1:11" x14ac:dyDescent="0.25">
      <c r="A2137" s="1">
        <v>34162</v>
      </c>
      <c r="B2137">
        <v>3521.1000979999999</v>
      </c>
      <c r="C2137">
        <v>3526.040039</v>
      </c>
      <c r="D2137">
        <v>3514.969971</v>
      </c>
      <c r="E2137">
        <v>3524.3798830000001</v>
      </c>
      <c r="F2137">
        <v>3524.3798830000001</v>
      </c>
      <c r="G2137">
        <v>17440000</v>
      </c>
      <c r="H2137">
        <f t="shared" si="132"/>
        <v>9.4240367472610666E-4</v>
      </c>
      <c r="I2137">
        <f t="shared" si="133"/>
        <v>8.3664230813896963E-10</v>
      </c>
      <c r="J2137">
        <f t="shared" si="134"/>
        <v>3.4884331460590432E-7</v>
      </c>
      <c r="K2137">
        <f t="shared" si="135"/>
        <v>7.8835125531449092E-13</v>
      </c>
    </row>
    <row r="2138" spans="1:11" x14ac:dyDescent="0.25">
      <c r="A2138" s="1">
        <v>34163</v>
      </c>
      <c r="B2138">
        <v>3524.3999020000001</v>
      </c>
      <c r="C2138">
        <v>3533.3400879999999</v>
      </c>
      <c r="D2138">
        <v>3509.8500979999999</v>
      </c>
      <c r="E2138">
        <v>3515.4399410000001</v>
      </c>
      <c r="F2138">
        <v>3515.4399410000001</v>
      </c>
      <c r="G2138">
        <v>22810000</v>
      </c>
      <c r="H2138">
        <f t="shared" si="132"/>
        <v>-2.5398226174088126E-3</v>
      </c>
      <c r="I2138">
        <f t="shared" si="133"/>
        <v>-1.6386025877178671E-8</v>
      </c>
      <c r="J2138">
        <f t="shared" si="134"/>
        <v>8.3613314778966128E-6</v>
      </c>
      <c r="K2138">
        <f t="shared" si="135"/>
        <v>4.1619626821166439E-11</v>
      </c>
    </row>
    <row r="2139" spans="1:11" x14ac:dyDescent="0.25">
      <c r="A2139" s="1">
        <v>34164</v>
      </c>
      <c r="B2139">
        <v>3515.3999020000001</v>
      </c>
      <c r="C2139">
        <v>3550.6499020000001</v>
      </c>
      <c r="D2139">
        <v>3515.1599120000001</v>
      </c>
      <c r="E2139">
        <v>3542.5500489999999</v>
      </c>
      <c r="F2139">
        <v>3542.5500489999999</v>
      </c>
      <c r="G2139">
        <v>23040000</v>
      </c>
      <c r="H2139">
        <f t="shared" si="132"/>
        <v>7.6821421861544576E-3</v>
      </c>
      <c r="I2139">
        <f t="shared" si="133"/>
        <v>4.5334208338527129E-7</v>
      </c>
      <c r="J2139">
        <f t="shared" si="134"/>
        <v>5.3734296527537717E-5</v>
      </c>
      <c r="K2139">
        <f t="shared" si="135"/>
        <v>3.4825822447145517E-9</v>
      </c>
    </row>
    <row r="2140" spans="1:11" x14ac:dyDescent="0.25">
      <c r="A2140" s="1">
        <v>34165</v>
      </c>
      <c r="B2140">
        <v>3542.6000979999999</v>
      </c>
      <c r="C2140">
        <v>3550.929932</v>
      </c>
      <c r="D2140">
        <v>3526.0600589999999</v>
      </c>
      <c r="E2140">
        <v>3550.929932</v>
      </c>
      <c r="F2140">
        <v>3550.929932</v>
      </c>
      <c r="G2140">
        <v>22820000</v>
      </c>
      <c r="H2140">
        <f t="shared" si="132"/>
        <v>2.3627012187916437E-3</v>
      </c>
      <c r="I2140">
        <f t="shared" si="133"/>
        <v>1.3187369546188878E-8</v>
      </c>
      <c r="J2140">
        <f t="shared" si="134"/>
        <v>4.0438279454065193E-6</v>
      </c>
      <c r="K2140">
        <f t="shared" si="135"/>
        <v>3.1156182228319503E-11</v>
      </c>
    </row>
    <row r="2141" spans="1:11" x14ac:dyDescent="0.25">
      <c r="A2141" s="1">
        <v>34166</v>
      </c>
      <c r="B2141">
        <v>3550.8999020000001</v>
      </c>
      <c r="C2141">
        <v>3550.929932</v>
      </c>
      <c r="D2141">
        <v>3525.219971</v>
      </c>
      <c r="E2141">
        <v>3528.290039</v>
      </c>
      <c r="F2141">
        <v>3528.290039</v>
      </c>
      <c r="G2141">
        <v>26990000</v>
      </c>
      <c r="H2141">
        <f t="shared" si="132"/>
        <v>-6.3961764934234088E-3</v>
      </c>
      <c r="I2141">
        <f t="shared" si="133"/>
        <v>-2.6168963606162383E-7</v>
      </c>
      <c r="J2141">
        <f t="shared" si="134"/>
        <v>4.5534836982043163E-5</v>
      </c>
      <c r="K2141">
        <f t="shared" si="135"/>
        <v>1.673845481535334E-9</v>
      </c>
    </row>
    <row r="2142" spans="1:11" x14ac:dyDescent="0.25">
      <c r="A2142" s="1">
        <v>34169</v>
      </c>
      <c r="B2142">
        <v>3528.3000489999999</v>
      </c>
      <c r="C2142">
        <v>3540.8701169999999</v>
      </c>
      <c r="D2142">
        <v>3524.6599120000001</v>
      </c>
      <c r="E2142">
        <v>3535.280029</v>
      </c>
      <c r="F2142">
        <v>3535.280029</v>
      </c>
      <c r="G2142">
        <v>22240000</v>
      </c>
      <c r="H2142">
        <f t="shared" si="132"/>
        <v>1.9791669692285621E-3</v>
      </c>
      <c r="I2142">
        <f t="shared" si="133"/>
        <v>7.7511446054507885E-9</v>
      </c>
      <c r="J2142">
        <f t="shared" si="134"/>
        <v>2.6484076061014718E-6</v>
      </c>
      <c r="K2142">
        <f t="shared" si="135"/>
        <v>1.5339850211390677E-11</v>
      </c>
    </row>
    <row r="2143" spans="1:11" x14ac:dyDescent="0.25">
      <c r="A2143" s="1">
        <v>34170</v>
      </c>
      <c r="B2143">
        <v>3535.3000489999999</v>
      </c>
      <c r="C2143">
        <v>3548.969971</v>
      </c>
      <c r="D2143">
        <v>3511.530029</v>
      </c>
      <c r="E2143">
        <v>3544.780029</v>
      </c>
      <c r="F2143">
        <v>3544.780029</v>
      </c>
      <c r="G2143">
        <v>30110000</v>
      </c>
      <c r="H2143">
        <f t="shared" si="132"/>
        <v>2.6835946654422019E-3</v>
      </c>
      <c r="I2143">
        <f t="shared" si="133"/>
        <v>1.9323717518850277E-8</v>
      </c>
      <c r="J2143">
        <f t="shared" si="134"/>
        <v>5.4373872286353828E-6</v>
      </c>
      <c r="K2143">
        <f t="shared" si="135"/>
        <v>5.1854634036568356E-11</v>
      </c>
    </row>
    <row r="2144" spans="1:11" x14ac:dyDescent="0.25">
      <c r="A2144" s="1">
        <v>34171</v>
      </c>
      <c r="B2144">
        <v>3544.8000489999999</v>
      </c>
      <c r="C2144">
        <v>3556.5200199999999</v>
      </c>
      <c r="D2144">
        <v>3532.7700199999999</v>
      </c>
      <c r="E2144">
        <v>3555.3999020000001</v>
      </c>
      <c r="F2144">
        <v>3555.3999020000001</v>
      </c>
      <c r="G2144">
        <v>21030000</v>
      </c>
      <c r="H2144">
        <f t="shared" si="132"/>
        <v>2.9914399417254505E-3</v>
      </c>
      <c r="I2144">
        <f t="shared" si="133"/>
        <v>2.6766215332561796E-8</v>
      </c>
      <c r="J2144">
        <f t="shared" si="134"/>
        <v>6.9678358456463885E-6</v>
      </c>
      <c r="K2144">
        <f t="shared" si="135"/>
        <v>8.0066213449186505E-11</v>
      </c>
    </row>
    <row r="2145" spans="1:11" x14ac:dyDescent="0.25">
      <c r="A2145" s="1">
        <v>34172</v>
      </c>
      <c r="B2145">
        <v>3555.1000979999999</v>
      </c>
      <c r="C2145">
        <v>3555.1201169999999</v>
      </c>
      <c r="D2145">
        <v>3521.3100589999999</v>
      </c>
      <c r="E2145">
        <v>3525.219971</v>
      </c>
      <c r="F2145">
        <v>3525.219971</v>
      </c>
      <c r="G2145">
        <v>20720000</v>
      </c>
      <c r="H2145">
        <f t="shared" si="132"/>
        <v>-8.5247095049361329E-3</v>
      </c>
      <c r="I2145">
        <f t="shared" si="133"/>
        <v>-6.1952334784198701E-7</v>
      </c>
      <c r="J2145">
        <f t="shared" si="134"/>
        <v>7.8791960887149659E-5</v>
      </c>
      <c r="K2145">
        <f t="shared" si="135"/>
        <v>5.2813332347985154E-9</v>
      </c>
    </row>
    <row r="2146" spans="1:11" x14ac:dyDescent="0.25">
      <c r="A2146" s="1">
        <v>34173</v>
      </c>
      <c r="B2146">
        <v>3525.1999510000001</v>
      </c>
      <c r="C2146">
        <v>3548.6899410000001</v>
      </c>
      <c r="D2146">
        <v>3524.1000979999999</v>
      </c>
      <c r="E2146">
        <v>3546.73999</v>
      </c>
      <c r="F2146">
        <v>3546.73999</v>
      </c>
      <c r="G2146">
        <v>19690000</v>
      </c>
      <c r="H2146">
        <f t="shared" si="132"/>
        <v>6.0860314660619794E-3</v>
      </c>
      <c r="I2146">
        <f t="shared" si="133"/>
        <v>2.2541151034248105E-7</v>
      </c>
      <c r="J2146">
        <f t="shared" si="134"/>
        <v>3.2881707735039233E-5</v>
      </c>
      <c r="K2146">
        <f t="shared" si="135"/>
        <v>1.3718336512083121E-9</v>
      </c>
    </row>
    <row r="2147" spans="1:11" x14ac:dyDescent="0.25">
      <c r="A2147" s="1">
        <v>34176</v>
      </c>
      <c r="B2147">
        <v>3546.6999510000001</v>
      </c>
      <c r="C2147">
        <v>3571.0500489999999</v>
      </c>
      <c r="D2147">
        <v>3546.6999510000001</v>
      </c>
      <c r="E2147">
        <v>3567.6999510000001</v>
      </c>
      <c r="F2147">
        <v>3567.6999510000001</v>
      </c>
      <c r="G2147">
        <v>19570000</v>
      </c>
      <c r="H2147">
        <f t="shared" si="132"/>
        <v>5.8922478270862326E-3</v>
      </c>
      <c r="I2147">
        <f t="shared" si="133"/>
        <v>2.0455761533561945E-7</v>
      </c>
      <c r="J2147">
        <f t="shared" si="134"/>
        <v>3.0696849308752794E-5</v>
      </c>
      <c r="K2147">
        <f t="shared" si="135"/>
        <v>1.2052788514920145E-9</v>
      </c>
    </row>
    <row r="2148" spans="1:11" x14ac:dyDescent="0.25">
      <c r="A2148" s="1">
        <v>34177</v>
      </c>
      <c r="B2148">
        <v>3567.6999510000001</v>
      </c>
      <c r="C2148">
        <v>3583.5</v>
      </c>
      <c r="D2148">
        <v>3549.25</v>
      </c>
      <c r="E2148">
        <v>3565.459961</v>
      </c>
      <c r="F2148">
        <v>3565.459961</v>
      </c>
      <c r="G2148">
        <v>30150000</v>
      </c>
      <c r="H2148">
        <f t="shared" si="132"/>
        <v>-6.280498688558707E-4</v>
      </c>
      <c r="I2148">
        <f t="shared" si="133"/>
        <v>-2.4787862037961834E-10</v>
      </c>
      <c r="J2148">
        <f t="shared" si="134"/>
        <v>9.6005497665806548E-7</v>
      </c>
      <c r="K2148">
        <f t="shared" si="135"/>
        <v>1.557108087628308E-13</v>
      </c>
    </row>
    <row r="2149" spans="1:11" x14ac:dyDescent="0.25">
      <c r="A2149" s="1">
        <v>34178</v>
      </c>
      <c r="B2149">
        <v>3565.5</v>
      </c>
      <c r="C2149">
        <v>3566.0200199999999</v>
      </c>
      <c r="D2149">
        <v>3544.780029</v>
      </c>
      <c r="E2149">
        <v>3553.4499510000001</v>
      </c>
      <c r="F2149">
        <v>3553.4499510000001</v>
      </c>
      <c r="G2149">
        <v>32370000</v>
      </c>
      <c r="H2149">
        <f t="shared" si="132"/>
        <v>-3.3741181002790548E-3</v>
      </c>
      <c r="I2149">
        <f t="shared" si="133"/>
        <v>-3.8417457626232233E-8</v>
      </c>
      <c r="J2149">
        <f t="shared" si="134"/>
        <v>1.388227256152495E-5</v>
      </c>
      <c r="K2149">
        <f t="shared" si="135"/>
        <v>1.296297931118783E-10</v>
      </c>
    </row>
    <row r="2150" spans="1:11" x14ac:dyDescent="0.25">
      <c r="A2150" s="1">
        <v>34179</v>
      </c>
      <c r="B2150">
        <v>3553.5</v>
      </c>
      <c r="C2150">
        <v>3579.709961</v>
      </c>
      <c r="D2150">
        <v>3551.48999</v>
      </c>
      <c r="E2150">
        <v>3567.419922</v>
      </c>
      <c r="F2150">
        <v>3567.419922</v>
      </c>
      <c r="G2150">
        <v>27590000</v>
      </c>
      <c r="H2150">
        <f t="shared" si="132"/>
        <v>3.9236748239242017E-3</v>
      </c>
      <c r="I2150">
        <f t="shared" si="133"/>
        <v>6.0400138237568677E-8</v>
      </c>
      <c r="J2150">
        <f t="shared" si="134"/>
        <v>1.2758474902914212E-5</v>
      </c>
      <c r="K2150">
        <f t="shared" si="135"/>
        <v>2.369830275488525E-10</v>
      </c>
    </row>
    <row r="2151" spans="1:11" x14ac:dyDescent="0.25">
      <c r="A2151" s="1">
        <v>34180</v>
      </c>
      <c r="B2151">
        <v>3567.1000979999999</v>
      </c>
      <c r="C2151">
        <v>3567.139893</v>
      </c>
      <c r="D2151">
        <v>3530.8100589999999</v>
      </c>
      <c r="E2151">
        <v>3539.469971</v>
      </c>
      <c r="F2151">
        <v>3539.469971</v>
      </c>
      <c r="G2151">
        <v>25300000</v>
      </c>
      <c r="H2151">
        <f t="shared" si="132"/>
        <v>-7.8656333562871182E-3</v>
      </c>
      <c r="I2151">
        <f t="shared" si="133"/>
        <v>-4.8665545197645991E-7</v>
      </c>
      <c r="J2151">
        <f t="shared" si="134"/>
        <v>6.7525785023482839E-5</v>
      </c>
      <c r="K2151">
        <f t="shared" si="135"/>
        <v>3.8279135772665987E-9</v>
      </c>
    </row>
    <row r="2152" spans="1:11" x14ac:dyDescent="0.25">
      <c r="A2152" s="1">
        <v>34183</v>
      </c>
      <c r="B2152">
        <v>3539.5</v>
      </c>
      <c r="C2152">
        <v>3562.669922</v>
      </c>
      <c r="D2152">
        <v>3536.959961</v>
      </c>
      <c r="E2152">
        <v>3560.98999</v>
      </c>
      <c r="F2152">
        <v>3560.98999</v>
      </c>
      <c r="G2152">
        <v>20980000</v>
      </c>
      <c r="H2152">
        <f t="shared" si="132"/>
        <v>6.0616030540900862E-3</v>
      </c>
      <c r="I2152">
        <f t="shared" si="133"/>
        <v>2.2270803245283612E-7</v>
      </c>
      <c r="J2152">
        <f t="shared" si="134"/>
        <v>3.2602146878938778E-5</v>
      </c>
      <c r="K2152">
        <f t="shared" si="135"/>
        <v>1.349940130679809E-9</v>
      </c>
    </row>
    <row r="2153" spans="1:11" x14ac:dyDescent="0.25">
      <c r="A2153" s="1">
        <v>34184</v>
      </c>
      <c r="B2153">
        <v>3561</v>
      </c>
      <c r="C2153">
        <v>3566.0200199999999</v>
      </c>
      <c r="D2153">
        <v>3547.3000489999999</v>
      </c>
      <c r="E2153">
        <v>3561.2700199999999</v>
      </c>
      <c r="F2153">
        <v>3561.2700199999999</v>
      </c>
      <c r="G2153">
        <v>23060000</v>
      </c>
      <c r="H2153">
        <f t="shared" si="132"/>
        <v>7.8635152255427092E-5</v>
      </c>
      <c r="I2153">
        <f t="shared" si="133"/>
        <v>4.8394753862395656E-13</v>
      </c>
      <c r="J2153">
        <f t="shared" si="134"/>
        <v>7.4604875495985246E-8</v>
      </c>
      <c r="K2153">
        <f t="shared" si="135"/>
        <v>3.7995402292514763E-17</v>
      </c>
    </row>
    <row r="2154" spans="1:11" x14ac:dyDescent="0.25">
      <c r="A2154" s="1">
        <v>34185</v>
      </c>
      <c r="B2154">
        <v>3561.3000489999999</v>
      </c>
      <c r="C2154">
        <v>3562.110107</v>
      </c>
      <c r="D2154">
        <v>3548.969971</v>
      </c>
      <c r="E2154">
        <v>3552.0500489999999</v>
      </c>
      <c r="F2154">
        <v>3552.0500489999999</v>
      </c>
      <c r="G2154">
        <v>23760000</v>
      </c>
      <c r="H2154">
        <f t="shared" si="132"/>
        <v>-2.5923130335244247E-3</v>
      </c>
      <c r="I2154">
        <f t="shared" si="133"/>
        <v>-1.7423063614040911E-8</v>
      </c>
      <c r="J2154">
        <f t="shared" si="134"/>
        <v>8.6676489497680601E-6</v>
      </c>
      <c r="K2154">
        <f t="shared" si="135"/>
        <v>4.5168190907705831E-11</v>
      </c>
    </row>
    <row r="2155" spans="1:11" x14ac:dyDescent="0.25">
      <c r="A2155" s="1">
        <v>34186</v>
      </c>
      <c r="B2155">
        <v>3552.1000979999999</v>
      </c>
      <c r="C2155">
        <v>3560.1499020000001</v>
      </c>
      <c r="D2155">
        <v>3537.8000489999999</v>
      </c>
      <c r="E2155">
        <v>3548.969971</v>
      </c>
      <c r="F2155">
        <v>3548.969971</v>
      </c>
      <c r="G2155">
        <v>18220000</v>
      </c>
      <c r="H2155">
        <f t="shared" si="132"/>
        <v>-8.6750303040617274E-4</v>
      </c>
      <c r="I2155">
        <f t="shared" si="133"/>
        <v>-6.5312880558958813E-10</v>
      </c>
      <c r="J2155">
        <f t="shared" si="134"/>
        <v>1.4866366793104465E-6</v>
      </c>
      <c r="K2155">
        <f t="shared" si="135"/>
        <v>5.6667203952215884E-13</v>
      </c>
    </row>
    <row r="2156" spans="1:11" x14ac:dyDescent="0.25">
      <c r="A2156" s="1">
        <v>34187</v>
      </c>
      <c r="B2156">
        <v>3549</v>
      </c>
      <c r="C2156">
        <v>3566.0200199999999</v>
      </c>
      <c r="D2156">
        <v>3548.6899410000001</v>
      </c>
      <c r="E2156">
        <v>3560.429932</v>
      </c>
      <c r="F2156">
        <v>3560.429932</v>
      </c>
      <c r="G2156">
        <v>21460000</v>
      </c>
      <c r="H2156">
        <f t="shared" si="132"/>
        <v>3.2238926160014303E-3</v>
      </c>
      <c r="I2156">
        <f t="shared" si="133"/>
        <v>3.3503616754031453E-8</v>
      </c>
      <c r="J2156">
        <f t="shared" si="134"/>
        <v>8.2490648675293575E-6</v>
      </c>
      <c r="K2156">
        <f t="shared" si="135"/>
        <v>1.0800791675742497E-10</v>
      </c>
    </row>
    <row r="2157" spans="1:11" x14ac:dyDescent="0.25">
      <c r="A2157" s="1">
        <v>34190</v>
      </c>
      <c r="B2157">
        <v>3560.3999020000001</v>
      </c>
      <c r="C2157">
        <v>3585.3000489999999</v>
      </c>
      <c r="D2157">
        <v>3554.8400879999999</v>
      </c>
      <c r="E2157">
        <v>3576.080078</v>
      </c>
      <c r="F2157">
        <v>3576.080078</v>
      </c>
      <c r="G2157">
        <v>22450000</v>
      </c>
      <c r="H2157">
        <f t="shared" si="132"/>
        <v>4.3859452494057899E-3</v>
      </c>
      <c r="I2157">
        <f t="shared" si="133"/>
        <v>8.4363163717805347E-8</v>
      </c>
      <c r="J2157">
        <f t="shared" si="134"/>
        <v>1.6274536999746171E-5</v>
      </c>
      <c r="K2157">
        <f t="shared" si="135"/>
        <v>3.7000177761279468E-10</v>
      </c>
    </row>
    <row r="2158" spans="1:11" x14ac:dyDescent="0.25">
      <c r="A2158" s="1">
        <v>34191</v>
      </c>
      <c r="B2158">
        <v>3576.1000979999999</v>
      </c>
      <c r="C2158">
        <v>3579.429932</v>
      </c>
      <c r="D2158">
        <v>3564.6201169999999</v>
      </c>
      <c r="E2158">
        <v>3572.7299800000001</v>
      </c>
      <c r="F2158">
        <v>3572.7299800000001</v>
      </c>
      <c r="G2158">
        <v>23000000</v>
      </c>
      <c r="H2158">
        <f t="shared" si="132"/>
        <v>-9.3724639990585732E-4</v>
      </c>
      <c r="I2158">
        <f t="shared" si="133"/>
        <v>-8.2363226545109409E-10</v>
      </c>
      <c r="J2158">
        <f t="shared" si="134"/>
        <v>1.6615738053871723E-6</v>
      </c>
      <c r="K2158">
        <f t="shared" si="135"/>
        <v>7.7204829601954545E-13</v>
      </c>
    </row>
    <row r="2159" spans="1:11" x14ac:dyDescent="0.25">
      <c r="A2159" s="1">
        <v>34192</v>
      </c>
      <c r="B2159">
        <v>3573.3000489999999</v>
      </c>
      <c r="C2159">
        <v>3584.179932</v>
      </c>
      <c r="D2159">
        <v>3573.290039</v>
      </c>
      <c r="E2159">
        <v>3583.3500979999999</v>
      </c>
      <c r="F2159">
        <v>3583.3500979999999</v>
      </c>
      <c r="G2159">
        <v>22030000</v>
      </c>
      <c r="H2159">
        <f t="shared" si="132"/>
        <v>2.9681405688736571E-3</v>
      </c>
      <c r="I2159">
        <f t="shared" si="133"/>
        <v>2.6145627840095845E-8</v>
      </c>
      <c r="J2159">
        <f t="shared" si="134"/>
        <v>6.8453735883291452E-6</v>
      </c>
      <c r="K2159">
        <f t="shared" si="135"/>
        <v>7.7600663300000647E-11</v>
      </c>
    </row>
    <row r="2160" spans="1:11" x14ac:dyDescent="0.25">
      <c r="A2160" s="1">
        <v>34193</v>
      </c>
      <c r="B2160">
        <v>3583.3999020000001</v>
      </c>
      <c r="C2160">
        <v>3595.080078</v>
      </c>
      <c r="D2160">
        <v>3552.330078</v>
      </c>
      <c r="E2160">
        <v>3569.0900879999999</v>
      </c>
      <c r="F2160">
        <v>3569.0900879999999</v>
      </c>
      <c r="G2160">
        <v>22390000</v>
      </c>
      <c r="H2160">
        <f t="shared" si="132"/>
        <v>-3.9874584123644977E-3</v>
      </c>
      <c r="I2160">
        <f t="shared" si="133"/>
        <v>-6.3405792072679654E-8</v>
      </c>
      <c r="J2160">
        <f t="shared" si="134"/>
        <v>1.8828938648949481E-5</v>
      </c>
      <c r="K2160">
        <f t="shared" si="135"/>
        <v>2.5283580514292823E-10</v>
      </c>
    </row>
    <row r="2161" spans="1:11" x14ac:dyDescent="0.25">
      <c r="A2161" s="1">
        <v>34194</v>
      </c>
      <c r="B2161">
        <v>3569.1000979999999</v>
      </c>
      <c r="C2161">
        <v>3576.639893</v>
      </c>
      <c r="D2161">
        <v>3563.2299800000001</v>
      </c>
      <c r="E2161">
        <v>3569.6499020000001</v>
      </c>
      <c r="F2161">
        <v>3569.6499020000001</v>
      </c>
      <c r="G2161">
        <v>17740000</v>
      </c>
      <c r="H2161">
        <f t="shared" si="132"/>
        <v>1.5683832214983545E-4</v>
      </c>
      <c r="I2161">
        <f t="shared" si="133"/>
        <v>3.8488251834245772E-12</v>
      </c>
      <c r="J2161">
        <f t="shared" si="134"/>
        <v>3.7999950863725551E-8</v>
      </c>
      <c r="K2161">
        <f t="shared" si="135"/>
        <v>6.0316701112292737E-16</v>
      </c>
    </row>
    <row r="2162" spans="1:11" x14ac:dyDescent="0.25">
      <c r="A2162" s="1">
        <v>34197</v>
      </c>
      <c r="B2162">
        <v>3569.6999510000001</v>
      </c>
      <c r="C2162">
        <v>3591.7299800000001</v>
      </c>
      <c r="D2162">
        <v>3564.3400879999999</v>
      </c>
      <c r="E2162">
        <v>3579.1499020000001</v>
      </c>
      <c r="F2162">
        <v>3579.1499020000001</v>
      </c>
      <c r="G2162">
        <v>24820000</v>
      </c>
      <c r="H2162">
        <f t="shared" si="132"/>
        <v>2.6577903571724268E-3</v>
      </c>
      <c r="I2162">
        <f t="shared" si="133"/>
        <v>1.8771609079137003E-8</v>
      </c>
      <c r="J2162">
        <f t="shared" si="134"/>
        <v>5.3177110566831018E-6</v>
      </c>
      <c r="K2162">
        <f t="shared" si="135"/>
        <v>4.9888678706272334E-11</v>
      </c>
    </row>
    <row r="2163" spans="1:11" x14ac:dyDescent="0.25">
      <c r="A2163" s="1">
        <v>34198</v>
      </c>
      <c r="B2163">
        <v>3579.1999510000001</v>
      </c>
      <c r="C2163">
        <v>3590.610107</v>
      </c>
      <c r="D2163">
        <v>3574.1201169999999</v>
      </c>
      <c r="E2163">
        <v>3586.9799800000001</v>
      </c>
      <c r="F2163">
        <v>3586.9799800000001</v>
      </c>
      <c r="G2163">
        <v>25650000</v>
      </c>
      <c r="H2163">
        <f t="shared" si="132"/>
        <v>2.185302595685007E-3</v>
      </c>
      <c r="I2163">
        <f t="shared" si="133"/>
        <v>1.0434243454840603E-8</v>
      </c>
      <c r="J2163">
        <f t="shared" si="134"/>
        <v>3.3618268067772279E-6</v>
      </c>
      <c r="K2163">
        <f t="shared" si="135"/>
        <v>2.2800688120358961E-11</v>
      </c>
    </row>
    <row r="2164" spans="1:11" x14ac:dyDescent="0.25">
      <c r="A2164" s="1">
        <v>34199</v>
      </c>
      <c r="B2164">
        <v>3587</v>
      </c>
      <c r="C2164">
        <v>3617.719971</v>
      </c>
      <c r="D2164">
        <v>3586.9799800000001</v>
      </c>
      <c r="E2164">
        <v>3604.860107</v>
      </c>
      <c r="F2164">
        <v>3604.860107</v>
      </c>
      <c r="G2164">
        <v>35860000</v>
      </c>
      <c r="H2164">
        <f t="shared" si="132"/>
        <v>4.9723474446221405E-3</v>
      </c>
      <c r="I2164">
        <f t="shared" si="133"/>
        <v>1.229283288841435E-7</v>
      </c>
      <c r="J2164">
        <f t="shared" si="134"/>
        <v>2.1349698190001926E-5</v>
      </c>
      <c r="K2164">
        <f t="shared" si="135"/>
        <v>6.1122715023200957E-10</v>
      </c>
    </row>
    <row r="2165" spans="1:11" x14ac:dyDescent="0.25">
      <c r="A2165" s="1">
        <v>34200</v>
      </c>
      <c r="B2165">
        <v>3604.8999020000001</v>
      </c>
      <c r="C2165">
        <v>3612.1298830000001</v>
      </c>
      <c r="D2165">
        <v>3597.6000979999999</v>
      </c>
      <c r="E2165">
        <v>3612.1298830000001</v>
      </c>
      <c r="F2165">
        <v>3612.1298830000001</v>
      </c>
      <c r="G2165">
        <v>33920000</v>
      </c>
      <c r="H2165">
        <f t="shared" si="132"/>
        <v>2.0146289433436164E-3</v>
      </c>
      <c r="I2165">
        <f t="shared" si="133"/>
        <v>8.1753278366356315E-9</v>
      </c>
      <c r="J2165">
        <f t="shared" si="134"/>
        <v>2.7650862865215309E-6</v>
      </c>
      <c r="K2165">
        <f t="shared" si="135"/>
        <v>1.646924042502095E-11</v>
      </c>
    </row>
    <row r="2166" spans="1:11" x14ac:dyDescent="0.25">
      <c r="A2166" s="1">
        <v>34201</v>
      </c>
      <c r="B2166">
        <v>3612.1000979999999</v>
      </c>
      <c r="C2166">
        <v>3615.4799800000001</v>
      </c>
      <c r="D2166">
        <v>3595.360107</v>
      </c>
      <c r="E2166">
        <v>3615.4799800000001</v>
      </c>
      <c r="F2166">
        <v>3615.4799800000001</v>
      </c>
      <c r="G2166">
        <v>32040000</v>
      </c>
      <c r="H2166">
        <f t="shared" si="132"/>
        <v>9.2702769059723985E-4</v>
      </c>
      <c r="I2166">
        <f t="shared" si="133"/>
        <v>7.9635038164213258E-10</v>
      </c>
      <c r="J2166">
        <f t="shared" si="134"/>
        <v>3.3091671303742948E-7</v>
      </c>
      <c r="K2166">
        <f t="shared" si="135"/>
        <v>7.3814031081759612E-13</v>
      </c>
    </row>
    <row r="2167" spans="1:11" x14ac:dyDescent="0.25">
      <c r="A2167" s="1">
        <v>34204</v>
      </c>
      <c r="B2167">
        <v>3614.6000979999999</v>
      </c>
      <c r="C2167">
        <v>3614.639893</v>
      </c>
      <c r="D2167">
        <v>3595.639893</v>
      </c>
      <c r="E2167">
        <v>3605.9799800000001</v>
      </c>
      <c r="F2167">
        <v>3605.9799800000001</v>
      </c>
      <c r="G2167">
        <v>20750000</v>
      </c>
      <c r="H2167">
        <f t="shared" si="132"/>
        <v>-2.631048439752163E-3</v>
      </c>
      <c r="I2167">
        <f t="shared" si="133"/>
        <v>-1.8215781496856E-8</v>
      </c>
      <c r="J2167">
        <f t="shared" si="134"/>
        <v>8.8972302023216296E-6</v>
      </c>
      <c r="K2167">
        <f t="shared" si="135"/>
        <v>4.7928857598150452E-11</v>
      </c>
    </row>
    <row r="2168" spans="1:11" x14ac:dyDescent="0.25">
      <c r="A2168" s="1">
        <v>34205</v>
      </c>
      <c r="B2168">
        <v>3606</v>
      </c>
      <c r="C2168">
        <v>3639.23999</v>
      </c>
      <c r="D2168">
        <v>3604.580078</v>
      </c>
      <c r="E2168">
        <v>3638.959961</v>
      </c>
      <c r="F2168">
        <v>3638.959961</v>
      </c>
      <c r="G2168">
        <v>24980000</v>
      </c>
      <c r="H2168">
        <f t="shared" si="132"/>
        <v>9.1043429137848183E-3</v>
      </c>
      <c r="I2168">
        <f t="shared" si="133"/>
        <v>7.546196541527737E-7</v>
      </c>
      <c r="J2168">
        <f t="shared" si="134"/>
        <v>7.6607461137379279E-5</v>
      </c>
      <c r="K2168">
        <f t="shared" si="135"/>
        <v>6.870222720475317E-9</v>
      </c>
    </row>
    <row r="2169" spans="1:11" x14ac:dyDescent="0.25">
      <c r="A2169" s="1">
        <v>34206</v>
      </c>
      <c r="B2169">
        <v>3639</v>
      </c>
      <c r="C2169">
        <v>3657.959961</v>
      </c>
      <c r="D2169">
        <v>3638.959961</v>
      </c>
      <c r="E2169">
        <v>3652.0900879999999</v>
      </c>
      <c r="F2169">
        <v>3652.0900879999999</v>
      </c>
      <c r="G2169">
        <v>30750000</v>
      </c>
      <c r="H2169">
        <f t="shared" si="132"/>
        <v>3.6017147340380406E-3</v>
      </c>
      <c r="I2169">
        <f t="shared" si="133"/>
        <v>4.6717884995071024E-8</v>
      </c>
      <c r="J2169">
        <f t="shared" si="134"/>
        <v>1.0562114235177986E-5</v>
      </c>
      <c r="K2169">
        <f t="shared" si="135"/>
        <v>1.6825871362490726E-10</v>
      </c>
    </row>
    <row r="2170" spans="1:11" x14ac:dyDescent="0.25">
      <c r="A2170" s="1">
        <v>34207</v>
      </c>
      <c r="B2170">
        <v>3652.1000979999999</v>
      </c>
      <c r="C2170">
        <v>3663.830078</v>
      </c>
      <c r="D2170">
        <v>3640.9099120000001</v>
      </c>
      <c r="E2170">
        <v>3648.179932</v>
      </c>
      <c r="F2170">
        <v>3648.179932</v>
      </c>
      <c r="G2170">
        <v>26540000</v>
      </c>
      <c r="H2170">
        <f t="shared" si="132"/>
        <v>-1.0712360948872456E-3</v>
      </c>
      <c r="I2170">
        <f t="shared" si="133"/>
        <v>-1.2297195804122672E-9</v>
      </c>
      <c r="J2170">
        <f t="shared" si="134"/>
        <v>2.0249579664107888E-6</v>
      </c>
      <c r="K2170">
        <f t="shared" si="135"/>
        <v>1.3174721727834368E-12</v>
      </c>
    </row>
    <row r="2171" spans="1:11" x14ac:dyDescent="0.25">
      <c r="A2171" s="1">
        <v>34208</v>
      </c>
      <c r="B2171">
        <v>3648.1999510000001</v>
      </c>
      <c r="C2171">
        <v>3648.1999510000001</v>
      </c>
      <c r="D2171">
        <v>3624.9799800000001</v>
      </c>
      <c r="E2171">
        <v>3640.6298830000001</v>
      </c>
      <c r="F2171">
        <v>3640.6298830000001</v>
      </c>
      <c r="G2171">
        <v>18760000</v>
      </c>
      <c r="H2171">
        <f t="shared" si="132"/>
        <v>-2.0716830022870225E-3</v>
      </c>
      <c r="I2171">
        <f t="shared" si="133"/>
        <v>-8.8929884718439534E-9</v>
      </c>
      <c r="J2171">
        <f t="shared" si="134"/>
        <v>5.8731442442961597E-6</v>
      </c>
      <c r="K2171">
        <f t="shared" si="135"/>
        <v>1.8424553519560748E-11</v>
      </c>
    </row>
    <row r="2172" spans="1:11" x14ac:dyDescent="0.25">
      <c r="A2172" s="1">
        <v>34211</v>
      </c>
      <c r="B2172">
        <v>3640.6000979999999</v>
      </c>
      <c r="C2172">
        <v>3655.1599120000001</v>
      </c>
      <c r="D2172">
        <v>3637.8400879999999</v>
      </c>
      <c r="E2172">
        <v>3643.98999</v>
      </c>
      <c r="F2172">
        <v>3643.98999</v>
      </c>
      <c r="G2172">
        <v>17750000</v>
      </c>
      <c r="H2172">
        <f t="shared" si="132"/>
        <v>9.2252095425157644E-4</v>
      </c>
      <c r="I2172">
        <f t="shared" si="133"/>
        <v>7.84790868143107E-10</v>
      </c>
      <c r="J2172">
        <f t="shared" si="134"/>
        <v>3.257519910273807E-7</v>
      </c>
      <c r="K2172">
        <f t="shared" si="135"/>
        <v>7.2388890661702276E-13</v>
      </c>
    </row>
    <row r="2173" spans="1:11" x14ac:dyDescent="0.25">
      <c r="A2173" s="1">
        <v>34212</v>
      </c>
      <c r="B2173">
        <v>3641.3000489999999</v>
      </c>
      <c r="C2173">
        <v>3651.3000489999999</v>
      </c>
      <c r="D2173">
        <v>3633.3701169999999</v>
      </c>
      <c r="E2173">
        <v>3651.25</v>
      </c>
      <c r="F2173">
        <v>3651.25</v>
      </c>
      <c r="G2173">
        <v>19700000</v>
      </c>
      <c r="H2173">
        <f t="shared" si="132"/>
        <v>1.9903423072140033E-3</v>
      </c>
      <c r="I2173">
        <f t="shared" si="133"/>
        <v>7.8831958697999069E-9</v>
      </c>
      <c r="J2173">
        <f t="shared" si="134"/>
        <v>2.6849058253576598E-6</v>
      </c>
      <c r="K2173">
        <f t="shared" si="135"/>
        <v>1.5689282749601338E-11</v>
      </c>
    </row>
    <row r="2174" spans="1:11" x14ac:dyDescent="0.25">
      <c r="A2174" s="1">
        <v>34213</v>
      </c>
      <c r="B2174">
        <v>3651.3000489999999</v>
      </c>
      <c r="C2174">
        <v>3655.719971</v>
      </c>
      <c r="D2174">
        <v>3638.1201169999999</v>
      </c>
      <c r="E2174">
        <v>3645.1000979999999</v>
      </c>
      <c r="F2174">
        <v>3645.1000979999999</v>
      </c>
      <c r="G2174">
        <v>22410000</v>
      </c>
      <c r="H2174">
        <f t="shared" si="132"/>
        <v>-1.6857479078634977E-3</v>
      </c>
      <c r="I2174">
        <f t="shared" si="133"/>
        <v>-4.7915224221944858E-9</v>
      </c>
      <c r="J2174">
        <f t="shared" si="134"/>
        <v>4.1514958633097658E-6</v>
      </c>
      <c r="K2174">
        <f t="shared" si="135"/>
        <v>8.0778918256637881E-12</v>
      </c>
    </row>
    <row r="2175" spans="1:11" x14ac:dyDescent="0.25">
      <c r="A2175" s="1">
        <v>34214</v>
      </c>
      <c r="B2175">
        <v>3645.1000979999999</v>
      </c>
      <c r="C2175">
        <v>3649.8500979999999</v>
      </c>
      <c r="D2175">
        <v>3623.8701169999999</v>
      </c>
      <c r="E2175">
        <v>3626.1000979999999</v>
      </c>
      <c r="F2175">
        <v>3626.1000979999999</v>
      </c>
      <c r="G2175">
        <v>24090000</v>
      </c>
      <c r="H2175">
        <f t="shared" si="132"/>
        <v>-5.2261092342849869E-3</v>
      </c>
      <c r="I2175">
        <f t="shared" si="133"/>
        <v>-1.4274677277232943E-7</v>
      </c>
      <c r="J2175">
        <f t="shared" si="134"/>
        <v>3.1112782301403347E-5</v>
      </c>
      <c r="K2175">
        <f t="shared" si="135"/>
        <v>7.4602789155003055E-10</v>
      </c>
    </row>
    <row r="2176" spans="1:11" x14ac:dyDescent="0.25">
      <c r="A2176" s="1">
        <v>34215</v>
      </c>
      <c r="B2176">
        <v>3626.1000979999999</v>
      </c>
      <c r="C2176">
        <v>3638.3999020000001</v>
      </c>
      <c r="D2176">
        <v>3616.6000979999999</v>
      </c>
      <c r="E2176">
        <v>3633.929932</v>
      </c>
      <c r="F2176">
        <v>3633.929932</v>
      </c>
      <c r="G2176">
        <v>16950000</v>
      </c>
      <c r="H2176">
        <f t="shared" si="132"/>
        <v>2.1569709776275577E-3</v>
      </c>
      <c r="I2176">
        <f t="shared" si="133"/>
        <v>1.003363172505143E-8</v>
      </c>
      <c r="J2176">
        <f t="shared" si="134"/>
        <v>3.2587358283221099E-6</v>
      </c>
      <c r="K2176">
        <f t="shared" si="135"/>
        <v>2.1641010819326258E-11</v>
      </c>
    </row>
    <row r="2177" spans="1:11" x14ac:dyDescent="0.25">
      <c r="A2177" s="1">
        <v>34219</v>
      </c>
      <c r="B2177">
        <v>3633.8999020000001</v>
      </c>
      <c r="C2177">
        <v>3636.4399410000001</v>
      </c>
      <c r="D2177">
        <v>3600.389893</v>
      </c>
      <c r="E2177">
        <v>3607.1000979999999</v>
      </c>
      <c r="F2177">
        <v>3607.1000979999999</v>
      </c>
      <c r="G2177">
        <v>18170000</v>
      </c>
      <c r="H2177">
        <f t="shared" si="132"/>
        <v>-7.4105359792987005E-3</v>
      </c>
      <c r="I2177">
        <f t="shared" si="133"/>
        <v>-4.0697770329978607E-7</v>
      </c>
      <c r="J2177">
        <f t="shared" si="134"/>
        <v>6.0253457503482392E-5</v>
      </c>
      <c r="K2177">
        <f t="shared" si="135"/>
        <v>3.0159732745335414E-9</v>
      </c>
    </row>
    <row r="2178" spans="1:11" x14ac:dyDescent="0.25">
      <c r="A2178" s="1">
        <v>34220</v>
      </c>
      <c r="B2178">
        <v>3607.1000979999999</v>
      </c>
      <c r="C2178">
        <v>3608.780029</v>
      </c>
      <c r="D2178">
        <v>3573.570068</v>
      </c>
      <c r="E2178">
        <v>3588.929932</v>
      </c>
      <c r="F2178">
        <v>3588.929932</v>
      </c>
      <c r="G2178">
        <v>23420000</v>
      </c>
      <c r="H2178">
        <f t="shared" si="132"/>
        <v>-5.050063588004243E-3</v>
      </c>
      <c r="I2178">
        <f t="shared" si="133"/>
        <v>-1.2880195791191688E-7</v>
      </c>
      <c r="J2178">
        <f t="shared" si="134"/>
        <v>2.9179850224032762E-5</v>
      </c>
      <c r="K2178">
        <f t="shared" si="135"/>
        <v>6.5047401631361423E-10</v>
      </c>
    </row>
    <row r="2179" spans="1:11" x14ac:dyDescent="0.25">
      <c r="A2179" s="1">
        <v>34221</v>
      </c>
      <c r="B2179">
        <v>3588.8999020000001</v>
      </c>
      <c r="C2179">
        <v>3598.98999</v>
      </c>
      <c r="D2179">
        <v>3575.8000489999999</v>
      </c>
      <c r="E2179">
        <v>3589.48999</v>
      </c>
      <c r="F2179">
        <v>3589.48999</v>
      </c>
      <c r="G2179">
        <v>19730000</v>
      </c>
      <c r="H2179">
        <f t="shared" si="132"/>
        <v>1.5603935329006741E-4</v>
      </c>
      <c r="I2179">
        <f t="shared" si="133"/>
        <v>3.7902580621181355E-12</v>
      </c>
      <c r="J2179">
        <f t="shared" si="134"/>
        <v>3.8312084420135885E-8</v>
      </c>
      <c r="K2179">
        <f t="shared" si="135"/>
        <v>5.9096039131070913E-16</v>
      </c>
    </row>
    <row r="2180" spans="1:11" x14ac:dyDescent="0.25">
      <c r="A2180" s="1">
        <v>34222</v>
      </c>
      <c r="B2180">
        <v>3589.5</v>
      </c>
      <c r="C2180">
        <v>3622.469971</v>
      </c>
      <c r="D2180">
        <v>3588.3798830000001</v>
      </c>
      <c r="E2180">
        <v>3621.6298830000001</v>
      </c>
      <c r="F2180">
        <v>3621.6298830000001</v>
      </c>
      <c r="G2180">
        <v>21340000</v>
      </c>
      <c r="H2180">
        <f t="shared" ref="H2180:H2243" si="136">LN(E2180/E2179)</f>
        <v>8.9140400896711314E-3</v>
      </c>
      <c r="I2180">
        <f t="shared" ref="I2180:I2243" si="137">(H2180-(($N$2)^2))^3</f>
        <v>7.082811145241271E-7</v>
      </c>
      <c r="J2180">
        <f t="shared" ref="J2180:J2243" si="138">(H2180-$N$2)^2</f>
        <v>7.3312399168754723E-5</v>
      </c>
      <c r="K2180">
        <f t="shared" ref="K2180:K2243" si="139">(H2180-(($N$2)^2))^4</f>
        <v>6.31355860337462E-9</v>
      </c>
    </row>
    <row r="2181" spans="1:11" x14ac:dyDescent="0.25">
      <c r="A2181" s="1">
        <v>34225</v>
      </c>
      <c r="B2181">
        <v>3621.8999020000001</v>
      </c>
      <c r="C2181">
        <v>3639.23999</v>
      </c>
      <c r="D2181">
        <v>3621.8999020000001</v>
      </c>
      <c r="E2181">
        <v>3634.209961</v>
      </c>
      <c r="F2181">
        <v>3634.209961</v>
      </c>
      <c r="G2181">
        <v>20670000</v>
      </c>
      <c r="H2181">
        <f t="shared" si="136"/>
        <v>3.4675767039512155E-3</v>
      </c>
      <c r="I2181">
        <f t="shared" si="137"/>
        <v>4.1689984517608142E-8</v>
      </c>
      <c r="J2181">
        <f t="shared" si="138"/>
        <v>9.7082259726386665E-6</v>
      </c>
      <c r="K2181">
        <f t="shared" si="139"/>
        <v>1.4455806017398225E-10</v>
      </c>
    </row>
    <row r="2182" spans="1:11" x14ac:dyDescent="0.25">
      <c r="A2182" s="1">
        <v>34226</v>
      </c>
      <c r="B2182">
        <v>3634.1999510000001</v>
      </c>
      <c r="C2182">
        <v>3634.209961</v>
      </c>
      <c r="D2182">
        <v>3606.820068</v>
      </c>
      <c r="E2182">
        <v>3615.76001</v>
      </c>
      <c r="F2182">
        <v>3615.76001</v>
      </c>
      <c r="G2182">
        <v>18550000</v>
      </c>
      <c r="H2182">
        <f t="shared" si="136"/>
        <v>-5.0896737234153088E-3</v>
      </c>
      <c r="I2182">
        <f t="shared" si="137"/>
        <v>-1.318564880011304E-7</v>
      </c>
      <c r="J2182">
        <f t="shared" si="138"/>
        <v>2.960935423009531E-5</v>
      </c>
      <c r="K2182">
        <f t="shared" si="139"/>
        <v>6.7112281882300967E-10</v>
      </c>
    </row>
    <row r="2183" spans="1:11" x14ac:dyDescent="0.25">
      <c r="A2183" s="1">
        <v>34227</v>
      </c>
      <c r="B2183">
        <v>3615.8000489999999</v>
      </c>
      <c r="C2183">
        <v>3636.719971</v>
      </c>
      <c r="D2183">
        <v>3586.139893</v>
      </c>
      <c r="E2183">
        <v>3633.6499020000001</v>
      </c>
      <c r="F2183">
        <v>3633.6499020000001</v>
      </c>
      <c r="G2183">
        <v>27710000</v>
      </c>
      <c r="H2183">
        <f t="shared" si="136"/>
        <v>4.9355543508170559E-3</v>
      </c>
      <c r="I2183">
        <f t="shared" si="137"/>
        <v>1.2021956433270743E-7</v>
      </c>
      <c r="J2183">
        <f t="shared" si="138"/>
        <v>2.1011041543499834E-5</v>
      </c>
      <c r="K2183">
        <f t="shared" si="139"/>
        <v>5.9333531722497787E-10</v>
      </c>
    </row>
    <row r="2184" spans="1:11" x14ac:dyDescent="0.25">
      <c r="A2184" s="1">
        <v>34228</v>
      </c>
      <c r="B2184">
        <v>3633.6999510000001</v>
      </c>
      <c r="C2184">
        <v>3633.6999510000001</v>
      </c>
      <c r="D2184">
        <v>3617.4399410000001</v>
      </c>
      <c r="E2184">
        <v>3630.8500979999999</v>
      </c>
      <c r="F2184">
        <v>3630.8500979999999</v>
      </c>
      <c r="G2184">
        <v>18230000</v>
      </c>
      <c r="H2184">
        <f t="shared" si="136"/>
        <v>-7.7081812612790016E-4</v>
      </c>
      <c r="I2184">
        <f t="shared" si="137"/>
        <v>-4.5821035627054347E-10</v>
      </c>
      <c r="J2184">
        <f t="shared" si="138"/>
        <v>1.2602132680262922E-6</v>
      </c>
      <c r="K2184">
        <f t="shared" si="139"/>
        <v>3.532535494359057E-13</v>
      </c>
    </row>
    <row r="2185" spans="1:11" x14ac:dyDescent="0.25">
      <c r="A2185" s="1">
        <v>34229</v>
      </c>
      <c r="B2185">
        <v>3630.6000979999999</v>
      </c>
      <c r="C2185">
        <v>3630.6000979999999</v>
      </c>
      <c r="D2185">
        <v>3600.669922</v>
      </c>
      <c r="E2185">
        <v>3613.25</v>
      </c>
      <c r="F2185">
        <v>3613.25</v>
      </c>
      <c r="G2185">
        <v>50350000</v>
      </c>
      <c r="H2185">
        <f t="shared" si="136"/>
        <v>-4.859163289361779E-3</v>
      </c>
      <c r="I2185">
        <f t="shared" si="137"/>
        <v>-1.1474074352176585E-7</v>
      </c>
      <c r="J2185">
        <f t="shared" si="138"/>
        <v>2.715386829882352E-5</v>
      </c>
      <c r="K2185">
        <f t="shared" si="139"/>
        <v>5.5755820730897599E-10</v>
      </c>
    </row>
    <row r="2186" spans="1:11" x14ac:dyDescent="0.25">
      <c r="A2186" s="1">
        <v>34232</v>
      </c>
      <c r="B2186">
        <v>3613.3000489999999</v>
      </c>
      <c r="C2186">
        <v>3621.3500979999999</v>
      </c>
      <c r="D2186">
        <v>3575.5200199999999</v>
      </c>
      <c r="E2186">
        <v>3575.8000489999999</v>
      </c>
      <c r="F2186">
        <v>3575.8000489999999</v>
      </c>
      <c r="G2186">
        <v>19610000</v>
      </c>
      <c r="H2186">
        <f t="shared" si="136"/>
        <v>-1.0418703308004524E-2</v>
      </c>
      <c r="I2186">
        <f t="shared" si="137"/>
        <v>-1.1309840679213457E-6</v>
      </c>
      <c r="J2186">
        <f t="shared" si="138"/>
        <v>1.1600318323044313E-4</v>
      </c>
      <c r="K2186">
        <f t="shared" si="139"/>
        <v>1.178352740338222E-8</v>
      </c>
    </row>
    <row r="2187" spans="1:11" x14ac:dyDescent="0.25">
      <c r="A2187" s="1">
        <v>34233</v>
      </c>
      <c r="B2187">
        <v>3575.8000489999999</v>
      </c>
      <c r="C2187">
        <v>3584.179932</v>
      </c>
      <c r="D2187">
        <v>3507.0600589999999</v>
      </c>
      <c r="E2187">
        <v>3537.23999</v>
      </c>
      <c r="F2187">
        <v>3537.23999</v>
      </c>
      <c r="G2187">
        <v>30360000</v>
      </c>
      <c r="H2187">
        <f t="shared" si="136"/>
        <v>-1.0842181830859754E-2</v>
      </c>
      <c r="I2187">
        <f t="shared" si="137"/>
        <v>-1.2745736311043411E-6</v>
      </c>
      <c r="J2187">
        <f t="shared" si="138"/>
        <v>1.2530464900175118E-4</v>
      </c>
      <c r="K2187">
        <f t="shared" si="139"/>
        <v>1.3819316787373397E-8</v>
      </c>
    </row>
    <row r="2188" spans="1:11" x14ac:dyDescent="0.25">
      <c r="A2188" s="1">
        <v>34234</v>
      </c>
      <c r="B2188">
        <v>3537.1999510000001</v>
      </c>
      <c r="C2188">
        <v>3557.080078</v>
      </c>
      <c r="D2188">
        <v>3529.1298830000001</v>
      </c>
      <c r="E2188">
        <v>3547.0200199999999</v>
      </c>
      <c r="F2188">
        <v>3547.0200199999999</v>
      </c>
      <c r="G2188">
        <v>27420000</v>
      </c>
      <c r="H2188">
        <f t="shared" si="136"/>
        <v>2.7610607739778576E-3</v>
      </c>
      <c r="I2188">
        <f t="shared" si="137"/>
        <v>2.1045997006555556E-8</v>
      </c>
      <c r="J2188">
        <f t="shared" si="138"/>
        <v>5.804662359255145E-6</v>
      </c>
      <c r="K2188">
        <f t="shared" si="139"/>
        <v>5.8106672447041043E-11</v>
      </c>
    </row>
    <row r="2189" spans="1:11" x14ac:dyDescent="0.25">
      <c r="A2189" s="1">
        <v>34235</v>
      </c>
      <c r="B2189">
        <v>3547</v>
      </c>
      <c r="C2189">
        <v>3554.280029</v>
      </c>
      <c r="D2189">
        <v>3530.8100589999999</v>
      </c>
      <c r="E2189">
        <v>3539.75</v>
      </c>
      <c r="F2189">
        <v>3539.75</v>
      </c>
      <c r="G2189">
        <v>25320000</v>
      </c>
      <c r="H2189">
        <f t="shared" si="136"/>
        <v>-2.0517167989847064E-3</v>
      </c>
      <c r="I2189">
        <f t="shared" si="137"/>
        <v>-8.6383504983447175E-9</v>
      </c>
      <c r="J2189">
        <f t="shared" si="138"/>
        <v>5.776768419851348E-6</v>
      </c>
      <c r="K2189">
        <f t="shared" si="139"/>
        <v>1.7724517785701526E-11</v>
      </c>
    </row>
    <row r="2190" spans="1:11" x14ac:dyDescent="0.25">
      <c r="A2190" s="1">
        <v>34236</v>
      </c>
      <c r="B2190">
        <v>3539.8000489999999</v>
      </c>
      <c r="C2190">
        <v>3548.419922</v>
      </c>
      <c r="D2190">
        <v>3528.570068</v>
      </c>
      <c r="E2190">
        <v>3543.110107</v>
      </c>
      <c r="F2190">
        <v>3543.110107</v>
      </c>
      <c r="G2190">
        <v>20370000</v>
      </c>
      <c r="H2190">
        <f t="shared" si="136"/>
        <v>9.4879955309270028E-4</v>
      </c>
      <c r="I2190">
        <f t="shared" si="137"/>
        <v>8.5379474550423064E-10</v>
      </c>
      <c r="J2190">
        <f t="shared" si="138"/>
        <v>3.564394119225864E-7</v>
      </c>
      <c r="K2190">
        <f t="shared" si="139"/>
        <v>8.0997442013184829E-13</v>
      </c>
    </row>
    <row r="2191" spans="1:11" x14ac:dyDescent="0.25">
      <c r="A2191" s="1">
        <v>34239</v>
      </c>
      <c r="B2191">
        <v>3543.1000979999999</v>
      </c>
      <c r="C2191">
        <v>3573.8400879999999</v>
      </c>
      <c r="D2191">
        <v>3542.830078</v>
      </c>
      <c r="E2191">
        <v>3567.6999510000001</v>
      </c>
      <c r="F2191">
        <v>3567.6999510000001</v>
      </c>
      <c r="G2191">
        <v>19560000</v>
      </c>
      <c r="H2191">
        <f t="shared" si="136"/>
        <v>6.9162139949180013E-3</v>
      </c>
      <c r="I2191">
        <f t="shared" si="137"/>
        <v>3.3081253371085351E-7</v>
      </c>
      <c r="J2191">
        <f t="shared" si="138"/>
        <v>4.3091871356997039E-5</v>
      </c>
      <c r="K2191">
        <f t="shared" si="139"/>
        <v>2.2879293389464911E-9</v>
      </c>
    </row>
    <row r="2192" spans="1:11" x14ac:dyDescent="0.25">
      <c r="A2192" s="1">
        <v>34240</v>
      </c>
      <c r="B2192">
        <v>3567.6999510000001</v>
      </c>
      <c r="C2192">
        <v>3571.330078</v>
      </c>
      <c r="D2192">
        <v>3559.8701169999999</v>
      </c>
      <c r="E2192">
        <v>3566.0200199999999</v>
      </c>
      <c r="F2192">
        <v>3566.0200199999999</v>
      </c>
      <c r="G2192">
        <v>18740000</v>
      </c>
      <c r="H2192">
        <f t="shared" si="136"/>
        <v>-4.7098317228141289E-4</v>
      </c>
      <c r="I2192">
        <f t="shared" si="137"/>
        <v>-1.0455828306718301E-10</v>
      </c>
      <c r="J2192">
        <f t="shared" si="138"/>
        <v>6.7692950114138801E-7</v>
      </c>
      <c r="K2192">
        <f t="shared" si="139"/>
        <v>4.9258130412590963E-14</v>
      </c>
    </row>
    <row r="2193" spans="1:11" x14ac:dyDescent="0.25">
      <c r="A2193" s="1">
        <v>34241</v>
      </c>
      <c r="B2193">
        <v>3566</v>
      </c>
      <c r="C2193">
        <v>3576.360107</v>
      </c>
      <c r="D2193">
        <v>3554.280029</v>
      </c>
      <c r="E2193">
        <v>3566.3000489999999</v>
      </c>
      <c r="F2193">
        <v>3566.3000489999999</v>
      </c>
      <c r="G2193">
        <v>21860000</v>
      </c>
      <c r="H2193">
        <f t="shared" si="136"/>
        <v>7.852395782426182E-5</v>
      </c>
      <c r="I2193">
        <f t="shared" si="137"/>
        <v>4.8189422832087994E-13</v>
      </c>
      <c r="J2193">
        <f t="shared" si="138"/>
        <v>7.4665630916256354E-8</v>
      </c>
      <c r="K2193">
        <f t="shared" si="139"/>
        <v>3.7780610056499434E-17</v>
      </c>
    </row>
    <row r="2194" spans="1:11" x14ac:dyDescent="0.25">
      <c r="A2194" s="1">
        <v>34242</v>
      </c>
      <c r="B2194">
        <v>3566.3000489999999</v>
      </c>
      <c r="C2194">
        <v>3567.6999510000001</v>
      </c>
      <c r="D2194">
        <v>3547.860107</v>
      </c>
      <c r="E2194">
        <v>3555.1201169999999</v>
      </c>
      <c r="F2194">
        <v>3555.1201169999999</v>
      </c>
      <c r="G2194">
        <v>22930000</v>
      </c>
      <c r="H2194">
        <f t="shared" si="136"/>
        <v>-3.1398066464463871E-3</v>
      </c>
      <c r="I2194">
        <f t="shared" si="137"/>
        <v>-3.0957085108319355E-8</v>
      </c>
      <c r="J2194">
        <f t="shared" si="138"/>
        <v>1.2191135990339751E-5</v>
      </c>
      <c r="K2194">
        <f t="shared" si="139"/>
        <v>9.7203092362373957E-11</v>
      </c>
    </row>
    <row r="2195" spans="1:11" x14ac:dyDescent="0.25">
      <c r="A2195" s="1">
        <v>34243</v>
      </c>
      <c r="B2195">
        <v>3555.1000979999999</v>
      </c>
      <c r="C2195">
        <v>3587.26001</v>
      </c>
      <c r="D2195">
        <v>3553.719971</v>
      </c>
      <c r="E2195">
        <v>3581.110107</v>
      </c>
      <c r="F2195">
        <v>3581.110107</v>
      </c>
      <c r="G2195">
        <v>24150000</v>
      </c>
      <c r="H2195">
        <f t="shared" si="136"/>
        <v>7.2839872300973279E-3</v>
      </c>
      <c r="I2195">
        <f t="shared" si="137"/>
        <v>3.8644295363767618E-7</v>
      </c>
      <c r="J2195">
        <f t="shared" si="138"/>
        <v>4.8055579116593696E-5</v>
      </c>
      <c r="K2195">
        <f t="shared" si="139"/>
        <v>2.8147977190725113E-9</v>
      </c>
    </row>
    <row r="2196" spans="1:11" x14ac:dyDescent="0.25">
      <c r="A2196" s="1">
        <v>34246</v>
      </c>
      <c r="B2196">
        <v>3581.1000979999999</v>
      </c>
      <c r="C2196">
        <v>3584.459961</v>
      </c>
      <c r="D2196">
        <v>3566.860107</v>
      </c>
      <c r="E2196">
        <v>3577.76001</v>
      </c>
      <c r="F2196">
        <v>3577.76001</v>
      </c>
      <c r="G2196">
        <v>17830000</v>
      </c>
      <c r="H2196">
        <f t="shared" si="136"/>
        <v>-9.359290474041565E-4</v>
      </c>
      <c r="I2196">
        <f t="shared" si="137"/>
        <v>-8.2016461748289094E-10</v>
      </c>
      <c r="J2196">
        <f t="shared" si="138"/>
        <v>1.6581793520889496E-6</v>
      </c>
      <c r="K2196">
        <f t="shared" si="139"/>
        <v>7.6771738043044161E-13</v>
      </c>
    </row>
    <row r="2197" spans="1:11" x14ac:dyDescent="0.25">
      <c r="A2197" s="1">
        <v>34247</v>
      </c>
      <c r="B2197">
        <v>3577.8000489999999</v>
      </c>
      <c r="C2197">
        <v>3599.2700199999999</v>
      </c>
      <c r="D2197">
        <v>3575.5200199999999</v>
      </c>
      <c r="E2197">
        <v>3587.26001</v>
      </c>
      <c r="F2197">
        <v>3587.26001</v>
      </c>
      <c r="G2197">
        <v>24010000</v>
      </c>
      <c r="H2197">
        <f t="shared" si="136"/>
        <v>2.6517736281002633E-3</v>
      </c>
      <c r="I2197">
        <f t="shared" si="137"/>
        <v>1.8644405557398612E-8</v>
      </c>
      <c r="J2197">
        <f t="shared" si="138"/>
        <v>5.2899979073966082E-6</v>
      </c>
      <c r="K2197">
        <f t="shared" si="139"/>
        <v>4.9438435816647748E-11</v>
      </c>
    </row>
    <row r="2198" spans="1:11" x14ac:dyDescent="0.25">
      <c r="A2198" s="1">
        <v>34248</v>
      </c>
      <c r="B2198">
        <v>3587.3000489999999</v>
      </c>
      <c r="C2198">
        <v>3605.9799800000001</v>
      </c>
      <c r="D2198">
        <v>3584.179932</v>
      </c>
      <c r="E2198">
        <v>3598.98999</v>
      </c>
      <c r="F2198">
        <v>3598.98999</v>
      </c>
      <c r="G2198">
        <v>21830000</v>
      </c>
      <c r="H2198">
        <f t="shared" si="136"/>
        <v>3.2645650840354471E-3</v>
      </c>
      <c r="I2198">
        <f t="shared" si="137"/>
        <v>3.4787771326947693E-8</v>
      </c>
      <c r="J2198">
        <f t="shared" si="138"/>
        <v>8.484351415631004E-6</v>
      </c>
      <c r="K2198">
        <f t="shared" si="139"/>
        <v>1.1356263881240939E-10</v>
      </c>
    </row>
    <row r="2199" spans="1:11" x14ac:dyDescent="0.25">
      <c r="A2199" s="1">
        <v>34249</v>
      </c>
      <c r="B2199">
        <v>3599</v>
      </c>
      <c r="C2199">
        <v>3600.669922</v>
      </c>
      <c r="D2199">
        <v>3583.070068</v>
      </c>
      <c r="E2199">
        <v>3583.6298830000001</v>
      </c>
      <c r="F2199">
        <v>3583.6298830000001</v>
      </c>
      <c r="G2199">
        <v>18000000</v>
      </c>
      <c r="H2199">
        <f t="shared" si="136"/>
        <v>-4.2770272370634471E-3</v>
      </c>
      <c r="I2199">
        <f t="shared" si="137"/>
        <v>-7.8246287847705842E-8</v>
      </c>
      <c r="J2199">
        <f t="shared" si="138"/>
        <v>2.1425801660751544E-5</v>
      </c>
      <c r="K2199">
        <f t="shared" si="139"/>
        <v>3.3467118691106303E-10</v>
      </c>
    </row>
    <row r="2200" spans="1:11" x14ac:dyDescent="0.25">
      <c r="A2200" s="1">
        <v>34250</v>
      </c>
      <c r="B2200">
        <v>3583.6000979999999</v>
      </c>
      <c r="C2200">
        <v>3597.040039</v>
      </c>
      <c r="D2200">
        <v>3557.360107</v>
      </c>
      <c r="E2200">
        <v>3584.73999</v>
      </c>
      <c r="F2200">
        <v>3584.73999</v>
      </c>
      <c r="G2200">
        <v>19300000</v>
      </c>
      <c r="H2200">
        <f t="shared" si="136"/>
        <v>3.0972369689120482E-4</v>
      </c>
      <c r="I2200">
        <f t="shared" si="137"/>
        <v>2.9675814900430424E-11</v>
      </c>
      <c r="J2200">
        <f t="shared" si="138"/>
        <v>1.7682349730836727E-9</v>
      </c>
      <c r="K2200">
        <f t="shared" si="139"/>
        <v>9.1876308653429238E-15</v>
      </c>
    </row>
    <row r="2201" spans="1:11" x14ac:dyDescent="0.25">
      <c r="A2201" s="1">
        <v>34253</v>
      </c>
      <c r="B2201">
        <v>3584.6999510000001</v>
      </c>
      <c r="C2201">
        <v>3597.040039</v>
      </c>
      <c r="D2201">
        <v>3583.6298830000001</v>
      </c>
      <c r="E2201">
        <v>3593.4099120000001</v>
      </c>
      <c r="F2201">
        <v>3593.4099120000001</v>
      </c>
      <c r="G2201">
        <v>14950000</v>
      </c>
      <c r="H2201">
        <f t="shared" si="136"/>
        <v>2.415643678205944E-3</v>
      </c>
      <c r="I2201">
        <f t="shared" si="137"/>
        <v>1.4093922435915488E-8</v>
      </c>
      <c r="J2201">
        <f t="shared" si="138"/>
        <v>4.2595577059573912E-6</v>
      </c>
      <c r="K2201">
        <f t="shared" si="139"/>
        <v>3.4044150580935094E-11</v>
      </c>
    </row>
    <row r="2202" spans="1:11" x14ac:dyDescent="0.25">
      <c r="A2202" s="1">
        <v>34254</v>
      </c>
      <c r="B2202">
        <v>3593.3999020000001</v>
      </c>
      <c r="C2202">
        <v>3602.6298830000001</v>
      </c>
      <c r="D2202">
        <v>3588.6599120000001</v>
      </c>
      <c r="E2202">
        <v>3593.1298830000001</v>
      </c>
      <c r="F2202">
        <v>3593.1298830000001</v>
      </c>
      <c r="G2202">
        <v>21130000</v>
      </c>
      <c r="H2202">
        <f t="shared" si="136"/>
        <v>-7.7931524246656079E-5</v>
      </c>
      <c r="I2202">
        <f t="shared" si="137"/>
        <v>-4.755614893563397E-13</v>
      </c>
      <c r="J2202">
        <f t="shared" si="138"/>
        <v>1.8464690891132591E-7</v>
      </c>
      <c r="K2202">
        <f t="shared" si="139"/>
        <v>3.7120080097656134E-17</v>
      </c>
    </row>
    <row r="2203" spans="1:11" x14ac:dyDescent="0.25">
      <c r="A2203" s="1">
        <v>34255</v>
      </c>
      <c r="B2203">
        <v>3593.1000979999999</v>
      </c>
      <c r="C2203">
        <v>3608.219971</v>
      </c>
      <c r="D2203">
        <v>3588.6599120000001</v>
      </c>
      <c r="E2203">
        <v>3603.1899410000001</v>
      </c>
      <c r="F2203">
        <v>3603.1899410000001</v>
      </c>
      <c r="G2203">
        <v>27770000</v>
      </c>
      <c r="H2203">
        <f t="shared" si="136"/>
        <v>2.7958914554479658E-3</v>
      </c>
      <c r="I2203">
        <f t="shared" si="137"/>
        <v>2.1852606936906472E-8</v>
      </c>
      <c r="J2203">
        <f t="shared" si="138"/>
        <v>5.9737097302330776E-6</v>
      </c>
      <c r="K2203">
        <f t="shared" si="139"/>
        <v>6.1094812863194588E-11</v>
      </c>
    </row>
    <row r="2204" spans="1:11" x14ac:dyDescent="0.25">
      <c r="A2204" s="1">
        <v>34256</v>
      </c>
      <c r="B2204">
        <v>3603.1999510000001</v>
      </c>
      <c r="C2204">
        <v>3637.5</v>
      </c>
      <c r="D2204">
        <v>3598.4399410000001</v>
      </c>
      <c r="E2204">
        <v>3621.6298830000001</v>
      </c>
      <c r="F2204">
        <v>3621.6298830000001</v>
      </c>
      <c r="G2204">
        <v>39740000</v>
      </c>
      <c r="H2204">
        <f t="shared" si="136"/>
        <v>5.104620596836776E-3</v>
      </c>
      <c r="I2204">
        <f t="shared" si="137"/>
        <v>1.330021988309787E-7</v>
      </c>
      <c r="J2204">
        <f t="shared" si="138"/>
        <v>2.2589549983956465E-5</v>
      </c>
      <c r="K2204">
        <f t="shared" si="139"/>
        <v>6.7890930521937077E-10</v>
      </c>
    </row>
    <row r="2205" spans="1:11" x14ac:dyDescent="0.25">
      <c r="A2205" s="1">
        <v>34257</v>
      </c>
      <c r="B2205">
        <v>3621.6000979999999</v>
      </c>
      <c r="C2205">
        <v>3642.3100589999999</v>
      </c>
      <c r="D2205">
        <v>3618.8400879999999</v>
      </c>
      <c r="E2205">
        <v>3629.7299800000001</v>
      </c>
      <c r="F2205">
        <v>3629.7299800000001</v>
      </c>
      <c r="G2205">
        <v>36390000</v>
      </c>
      <c r="H2205">
        <f t="shared" si="136"/>
        <v>2.2340914041258713E-3</v>
      </c>
      <c r="I2205">
        <f t="shared" si="137"/>
        <v>1.1148864694692943E-8</v>
      </c>
      <c r="J2205">
        <f t="shared" si="138"/>
        <v>3.5431184973574357E-6</v>
      </c>
      <c r="K2205">
        <f t="shared" si="139"/>
        <v>2.4906203163853164E-11</v>
      </c>
    </row>
    <row r="2206" spans="1:11" x14ac:dyDescent="0.25">
      <c r="A2206" s="1">
        <v>34260</v>
      </c>
      <c r="B2206">
        <v>3629.6999510000001</v>
      </c>
      <c r="C2206">
        <v>3646.5</v>
      </c>
      <c r="D2206">
        <v>3620.2299800000001</v>
      </c>
      <c r="E2206">
        <v>3642.3100589999999</v>
      </c>
      <c r="F2206">
        <v>3642.3100589999999</v>
      </c>
      <c r="G2206">
        <v>29180000</v>
      </c>
      <c r="H2206">
        <f t="shared" si="136"/>
        <v>3.4598521135096186E-3</v>
      </c>
      <c r="I2206">
        <f t="shared" si="137"/>
        <v>4.1411981175006871E-8</v>
      </c>
      <c r="J2206">
        <f t="shared" si="138"/>
        <v>9.6601490436489697E-6</v>
      </c>
      <c r="K2206">
        <f t="shared" si="139"/>
        <v>1.4327420606713059E-10</v>
      </c>
    </row>
    <row r="2207" spans="1:11" x14ac:dyDescent="0.25">
      <c r="A2207" s="1">
        <v>34261</v>
      </c>
      <c r="B2207">
        <v>3642.3000489999999</v>
      </c>
      <c r="C2207">
        <v>3653.209961</v>
      </c>
      <c r="D2207">
        <v>3623.8701169999999</v>
      </c>
      <c r="E2207">
        <v>3635.320068</v>
      </c>
      <c r="F2207">
        <v>3635.320068</v>
      </c>
      <c r="G2207">
        <v>24920000</v>
      </c>
      <c r="H2207">
        <f t="shared" si="136"/>
        <v>-1.9209531200340918E-3</v>
      </c>
      <c r="I2207">
        <f t="shared" si="137"/>
        <v>-7.0898039466110953E-9</v>
      </c>
      <c r="J2207">
        <f t="shared" si="138"/>
        <v>5.1652889394752085E-6</v>
      </c>
      <c r="K2207">
        <f t="shared" si="139"/>
        <v>1.3620058339500829E-11</v>
      </c>
    </row>
    <row r="2208" spans="1:11" x14ac:dyDescent="0.25">
      <c r="A2208" s="1">
        <v>34262</v>
      </c>
      <c r="B2208">
        <v>3635.3000489999999</v>
      </c>
      <c r="C2208">
        <v>3645.1000979999999</v>
      </c>
      <c r="D2208">
        <v>3629.4499510000001</v>
      </c>
      <c r="E2208">
        <v>3645.1000979999999</v>
      </c>
      <c r="F2208">
        <v>3645.1000979999999</v>
      </c>
      <c r="G2208">
        <v>19670000</v>
      </c>
      <c r="H2208">
        <f t="shared" si="136"/>
        <v>2.6866679833977797E-3</v>
      </c>
      <c r="I2208">
        <f t="shared" si="137"/>
        <v>1.9390186623288344E-8</v>
      </c>
      <c r="J2208">
        <f t="shared" si="138"/>
        <v>5.4517295260489632E-6</v>
      </c>
      <c r="K2208">
        <f t="shared" si="139"/>
        <v>5.2092594154146732E-11</v>
      </c>
    </row>
    <row r="2209" spans="1:11" x14ac:dyDescent="0.25">
      <c r="A2209" s="1">
        <v>34263</v>
      </c>
      <c r="B2209">
        <v>3645.1000979999999</v>
      </c>
      <c r="C2209">
        <v>3656</v>
      </c>
      <c r="D2209">
        <v>3630.8500979999999</v>
      </c>
      <c r="E2209">
        <v>3636.1599120000001</v>
      </c>
      <c r="F2209">
        <v>3636.1599120000001</v>
      </c>
      <c r="G2209">
        <v>23140000</v>
      </c>
      <c r="H2209">
        <f t="shared" si="136"/>
        <v>-2.4556712657984479E-3</v>
      </c>
      <c r="I2209">
        <f t="shared" si="137"/>
        <v>-1.481072568046476E-8</v>
      </c>
      <c r="J2209">
        <f t="shared" si="138"/>
        <v>7.8817493865691473E-6</v>
      </c>
      <c r="K2209">
        <f t="shared" si="139"/>
        <v>3.6372106232470969E-11</v>
      </c>
    </row>
    <row r="2210" spans="1:11" x14ac:dyDescent="0.25">
      <c r="A2210" s="1">
        <v>34264</v>
      </c>
      <c r="B2210">
        <v>3637.3000489999999</v>
      </c>
      <c r="C2210">
        <v>3676.959961</v>
      </c>
      <c r="D2210">
        <v>3637.280029</v>
      </c>
      <c r="E2210">
        <v>3649.3000489999999</v>
      </c>
      <c r="F2210">
        <v>3649.3000489999999</v>
      </c>
      <c r="G2210">
        <v>27840000</v>
      </c>
      <c r="H2210">
        <f t="shared" si="136"/>
        <v>3.6072262612697756E-3</v>
      </c>
      <c r="I2210">
        <f t="shared" si="137"/>
        <v>4.6932691004610147E-8</v>
      </c>
      <c r="J2210">
        <f t="shared" si="138"/>
        <v>1.0597968884909694E-5</v>
      </c>
      <c r="K2210">
        <f t="shared" si="139"/>
        <v>1.6929102781778391E-10</v>
      </c>
    </row>
    <row r="2211" spans="1:11" x14ac:dyDescent="0.25">
      <c r="A2211" s="1">
        <v>34267</v>
      </c>
      <c r="B2211">
        <v>3649.3000489999999</v>
      </c>
      <c r="C2211">
        <v>3676.959961</v>
      </c>
      <c r="D2211">
        <v>3644.820068</v>
      </c>
      <c r="E2211">
        <v>3673.610107</v>
      </c>
      <c r="F2211">
        <v>3673.610107</v>
      </c>
      <c r="G2211">
        <v>25720000</v>
      </c>
      <c r="H2211">
        <f t="shared" si="136"/>
        <v>6.6394771440269956E-3</v>
      </c>
      <c r="I2211">
        <f t="shared" si="137"/>
        <v>2.926694271926357E-7</v>
      </c>
      <c r="J2211">
        <f t="shared" si="138"/>
        <v>3.9535209783471072E-5</v>
      </c>
      <c r="K2211">
        <f t="shared" si="139"/>
        <v>1.9431357562211057E-9</v>
      </c>
    </row>
    <row r="2212" spans="1:11" x14ac:dyDescent="0.25">
      <c r="A2212" s="1">
        <v>34268</v>
      </c>
      <c r="B2212">
        <v>3673.6000979999999</v>
      </c>
      <c r="C2212">
        <v>3674.7299800000001</v>
      </c>
      <c r="D2212">
        <v>3654.0500489999999</v>
      </c>
      <c r="E2212">
        <v>3672.48999</v>
      </c>
      <c r="F2212">
        <v>3672.48999</v>
      </c>
      <c r="G2212">
        <v>27070000</v>
      </c>
      <c r="H2212">
        <f t="shared" si="136"/>
        <v>-3.0495555298464964E-4</v>
      </c>
      <c r="I2212">
        <f t="shared" si="137"/>
        <v>-2.839476084077087E-11</v>
      </c>
      <c r="J2212">
        <f t="shared" si="138"/>
        <v>4.312938147990361E-7</v>
      </c>
      <c r="K2212">
        <f t="shared" si="139"/>
        <v>8.6626537039000129E-15</v>
      </c>
    </row>
    <row r="2213" spans="1:11" x14ac:dyDescent="0.25">
      <c r="A2213" s="1">
        <v>34269</v>
      </c>
      <c r="B2213">
        <v>3672.5</v>
      </c>
      <c r="C2213">
        <v>3673.330078</v>
      </c>
      <c r="D2213">
        <v>3654.330078</v>
      </c>
      <c r="E2213">
        <v>3664.6599120000001</v>
      </c>
      <c r="F2213">
        <v>3664.6599120000001</v>
      </c>
      <c r="G2213">
        <v>27130000</v>
      </c>
      <c r="H2213">
        <f t="shared" si="136"/>
        <v>-2.134365816996582E-3</v>
      </c>
      <c r="I2213">
        <f t="shared" si="137"/>
        <v>-9.7248319699407715E-9</v>
      </c>
      <c r="J2213">
        <f t="shared" si="138"/>
        <v>6.1808916024250693E-6</v>
      </c>
      <c r="K2213">
        <f t="shared" si="139"/>
        <v>2.0757552332062529E-11</v>
      </c>
    </row>
    <row r="2214" spans="1:11" x14ac:dyDescent="0.25">
      <c r="A2214" s="1">
        <v>34270</v>
      </c>
      <c r="B2214">
        <v>3664.6999510000001</v>
      </c>
      <c r="C2214">
        <v>3708.820068</v>
      </c>
      <c r="D2214">
        <v>3664.6599120000001</v>
      </c>
      <c r="E2214">
        <v>3687.860107</v>
      </c>
      <c r="F2214">
        <v>3687.860107</v>
      </c>
      <c r="G2214">
        <v>34530000</v>
      </c>
      <c r="H2214">
        <f t="shared" si="136"/>
        <v>6.3108354520140658E-3</v>
      </c>
      <c r="I2214">
        <f t="shared" si="137"/>
        <v>2.5132461278118768E-7</v>
      </c>
      <c r="J2214">
        <f t="shared" si="138"/>
        <v>3.5510412399507871E-5</v>
      </c>
      <c r="K2214">
        <f t="shared" si="139"/>
        <v>1.5860371761376407E-9</v>
      </c>
    </row>
    <row r="2215" spans="1:11" x14ac:dyDescent="0.25">
      <c r="A2215" s="1">
        <v>34271</v>
      </c>
      <c r="B2215">
        <v>3687.8999020000001</v>
      </c>
      <c r="C2215">
        <v>3690.929932</v>
      </c>
      <c r="D2215">
        <v>3675</v>
      </c>
      <c r="E2215">
        <v>3680.5900879999999</v>
      </c>
      <c r="F2215">
        <v>3680.5900879999999</v>
      </c>
      <c r="G2215">
        <v>24830000</v>
      </c>
      <c r="H2215">
        <f t="shared" si="136"/>
        <v>-1.9732837073289499E-3</v>
      </c>
      <c r="I2215">
        <f t="shared" si="137"/>
        <v>-7.6851136042797254E-9</v>
      </c>
      <c r="J2215">
        <f t="shared" si="138"/>
        <v>5.4058937284348552E-6</v>
      </c>
      <c r="K2215">
        <f t="shared" si="139"/>
        <v>1.5165860458722323E-11</v>
      </c>
    </row>
    <row r="2216" spans="1:11" x14ac:dyDescent="0.25">
      <c r="A2216" s="1">
        <v>34274</v>
      </c>
      <c r="B2216">
        <v>3680.6000979999999</v>
      </c>
      <c r="C2216">
        <v>3695.1201169999999</v>
      </c>
      <c r="D2216">
        <v>3674.4499510000001</v>
      </c>
      <c r="E2216">
        <v>3692.610107</v>
      </c>
      <c r="F2216">
        <v>3692.610107</v>
      </c>
      <c r="G2216">
        <v>22940000</v>
      </c>
      <c r="H2216">
        <f t="shared" si="136"/>
        <v>3.2604647454207527E-3</v>
      </c>
      <c r="I2216">
        <f t="shared" si="137"/>
        <v>3.4656849185310651E-8</v>
      </c>
      <c r="J2216">
        <f t="shared" si="138"/>
        <v>8.4604813695717161E-6</v>
      </c>
      <c r="K2216">
        <f t="shared" si="139"/>
        <v>1.1299314634407694E-10</v>
      </c>
    </row>
    <row r="2217" spans="1:11" x14ac:dyDescent="0.25">
      <c r="A2217" s="1">
        <v>34275</v>
      </c>
      <c r="B2217">
        <v>3692.6000979999999</v>
      </c>
      <c r="C2217">
        <v>3703.2299800000001</v>
      </c>
      <c r="D2217">
        <v>3667.459961</v>
      </c>
      <c r="E2217">
        <v>3697.639893</v>
      </c>
      <c r="F2217">
        <v>3697.639893</v>
      </c>
      <c r="G2217">
        <v>32640000</v>
      </c>
      <c r="H2217">
        <f t="shared" si="136"/>
        <v>1.3611952982972588E-3</v>
      </c>
      <c r="I2217">
        <f t="shared" si="137"/>
        <v>2.5214065208997509E-9</v>
      </c>
      <c r="J2217">
        <f t="shared" si="138"/>
        <v>1.0189311898637507E-6</v>
      </c>
      <c r="K2217">
        <f t="shared" si="139"/>
        <v>3.431814689881043E-12</v>
      </c>
    </row>
    <row r="2218" spans="1:11" x14ac:dyDescent="0.25">
      <c r="A2218" s="1">
        <v>34276</v>
      </c>
      <c r="B2218">
        <v>3697.6000979999999</v>
      </c>
      <c r="C2218">
        <v>3700.429932</v>
      </c>
      <c r="D2218">
        <v>3644.540039</v>
      </c>
      <c r="E2218">
        <v>3661.8701169999999</v>
      </c>
      <c r="F2218">
        <v>3661.8701169999999</v>
      </c>
      <c r="G2218">
        <v>34190000</v>
      </c>
      <c r="H2218">
        <f t="shared" si="136"/>
        <v>-9.720771523718974E-3</v>
      </c>
      <c r="I2218">
        <f t="shared" si="137"/>
        <v>-9.1858382204260454E-7</v>
      </c>
      <c r="J2218">
        <f t="shared" si="138"/>
        <v>1.0145617499971754E-4</v>
      </c>
      <c r="K2218">
        <f t="shared" si="139"/>
        <v>8.9294571296207804E-9</v>
      </c>
    </row>
    <row r="2219" spans="1:11" x14ac:dyDescent="0.25">
      <c r="A2219" s="1">
        <v>34277</v>
      </c>
      <c r="B2219">
        <v>3661.8999020000001</v>
      </c>
      <c r="C2219">
        <v>3670.530029</v>
      </c>
      <c r="D2219">
        <v>3623.8701169999999</v>
      </c>
      <c r="E2219">
        <v>3624.9799800000001</v>
      </c>
      <c r="F2219">
        <v>3624.9799800000001</v>
      </c>
      <c r="G2219">
        <v>25030000</v>
      </c>
      <c r="H2219">
        <f t="shared" si="136"/>
        <v>-1.0125212313384632E-2</v>
      </c>
      <c r="I2219">
        <f t="shared" si="137"/>
        <v>-1.0380740602631426E-6</v>
      </c>
      <c r="J2219">
        <f t="shared" si="138"/>
        <v>1.0976724395032387E-4</v>
      </c>
      <c r="K2219">
        <f t="shared" si="139"/>
        <v>1.051084871366183E-8</v>
      </c>
    </row>
    <row r="2220" spans="1:11" x14ac:dyDescent="0.25">
      <c r="A2220" s="1">
        <v>34278</v>
      </c>
      <c r="B2220">
        <v>3625</v>
      </c>
      <c r="C2220">
        <v>3644.540039</v>
      </c>
      <c r="D2220">
        <v>3600.669922</v>
      </c>
      <c r="E2220">
        <v>3643.429932</v>
      </c>
      <c r="F2220">
        <v>3643.429932</v>
      </c>
      <c r="G2220">
        <v>26950000</v>
      </c>
      <c r="H2220">
        <f t="shared" si="136"/>
        <v>5.0767614512731412E-3</v>
      </c>
      <c r="I2220">
        <f t="shared" si="137"/>
        <v>1.3083637815955821E-7</v>
      </c>
      <c r="J2220">
        <f t="shared" si="138"/>
        <v>2.2325505630207599E-5</v>
      </c>
      <c r="K2220">
        <f t="shared" si="139"/>
        <v>6.6420889071630785E-10</v>
      </c>
    </row>
    <row r="2221" spans="1:11" x14ac:dyDescent="0.25">
      <c r="A2221" s="1">
        <v>34281</v>
      </c>
      <c r="B2221">
        <v>3643.3999020000001</v>
      </c>
      <c r="C2221">
        <v>3661.030029</v>
      </c>
      <c r="D2221">
        <v>3634.4799800000001</v>
      </c>
      <c r="E2221">
        <v>3647.8999020000001</v>
      </c>
      <c r="F2221">
        <v>3647.8999020000001</v>
      </c>
      <c r="G2221">
        <v>21130000</v>
      </c>
      <c r="H2221">
        <f t="shared" si="136"/>
        <v>1.2261057068478839E-3</v>
      </c>
      <c r="I2221">
        <f t="shared" si="137"/>
        <v>1.8426898390314216E-9</v>
      </c>
      <c r="J2221">
        <f t="shared" si="138"/>
        <v>7.6445578843584014E-7</v>
      </c>
      <c r="K2221">
        <f t="shared" si="139"/>
        <v>2.2591045039228052E-12</v>
      </c>
    </row>
    <row r="2222" spans="1:11" x14ac:dyDescent="0.25">
      <c r="A2222" s="1">
        <v>34282</v>
      </c>
      <c r="B2222">
        <v>3647.8999020000001</v>
      </c>
      <c r="C2222">
        <v>3669.969971</v>
      </c>
      <c r="D2222">
        <v>3640.070068</v>
      </c>
      <c r="E2222">
        <v>3640.070068</v>
      </c>
      <c r="F2222">
        <v>3640.070068</v>
      </c>
      <c r="G2222">
        <v>24890000</v>
      </c>
      <c r="H2222">
        <f t="shared" si="136"/>
        <v>-2.1487017769574283E-3</v>
      </c>
      <c r="I2222">
        <f t="shared" si="137"/>
        <v>-9.9220968213219159E-9</v>
      </c>
      <c r="J2222">
        <f t="shared" si="138"/>
        <v>6.2523795263002996E-6</v>
      </c>
      <c r="K2222">
        <f t="shared" si="139"/>
        <v>2.1320854881043582E-11</v>
      </c>
    </row>
    <row r="2223" spans="1:11" x14ac:dyDescent="0.25">
      <c r="A2223" s="1">
        <v>34283</v>
      </c>
      <c r="B2223">
        <v>3640.1000979999999</v>
      </c>
      <c r="C2223">
        <v>3663.5500489999999</v>
      </c>
      <c r="D2223">
        <v>3631.969971</v>
      </c>
      <c r="E2223">
        <v>3663.5500489999999</v>
      </c>
      <c r="F2223">
        <v>3663.5500489999999</v>
      </c>
      <c r="G2223">
        <v>31390000</v>
      </c>
      <c r="H2223">
        <f t="shared" si="136"/>
        <v>6.4297051364965224E-3</v>
      </c>
      <c r="I2223">
        <f t="shared" si="137"/>
        <v>2.6579578839934679E-7</v>
      </c>
      <c r="J2223">
        <f t="shared" si="138"/>
        <v>3.6941245890886073E-5</v>
      </c>
      <c r="K2223">
        <f t="shared" si="139"/>
        <v>1.7089556550291307E-9</v>
      </c>
    </row>
    <row r="2224" spans="1:11" x14ac:dyDescent="0.25">
      <c r="A2224" s="1">
        <v>34284</v>
      </c>
      <c r="B2224">
        <v>3663.6000979999999</v>
      </c>
      <c r="C2224">
        <v>3679.76001</v>
      </c>
      <c r="D2224">
        <v>3658.5200199999999</v>
      </c>
      <c r="E2224">
        <v>3662.429932</v>
      </c>
      <c r="F2224">
        <v>3662.429932</v>
      </c>
      <c r="G2224">
        <v>32580000</v>
      </c>
      <c r="H2224">
        <f t="shared" si="136"/>
        <v>-3.0579308478410807E-4</v>
      </c>
      <c r="I2224">
        <f t="shared" si="137"/>
        <v>-2.8629259172025031E-11</v>
      </c>
      <c r="J2224">
        <f t="shared" si="138"/>
        <v>4.3239458016614267E-7</v>
      </c>
      <c r="K2224">
        <f t="shared" si="139"/>
        <v>8.7581722051303976E-15</v>
      </c>
    </row>
    <row r="2225" spans="1:11" x14ac:dyDescent="0.25">
      <c r="A2225" s="1">
        <v>34285</v>
      </c>
      <c r="B2225">
        <v>3663</v>
      </c>
      <c r="C2225">
        <v>3691.209961</v>
      </c>
      <c r="D2225">
        <v>3662.98999</v>
      </c>
      <c r="E2225">
        <v>3684.5</v>
      </c>
      <c r="F2225">
        <v>3684.5</v>
      </c>
      <c r="G2225">
        <v>29940000</v>
      </c>
      <c r="H2225">
        <f t="shared" si="136"/>
        <v>6.0079882592740681E-3</v>
      </c>
      <c r="I2225">
        <f t="shared" si="137"/>
        <v>2.1685048133795652E-7</v>
      </c>
      <c r="J2225">
        <f t="shared" si="138"/>
        <v>3.1992758807724345E-5</v>
      </c>
      <c r="K2225">
        <f t="shared" si="139"/>
        <v>1.3028083117323717E-9</v>
      </c>
    </row>
    <row r="2226" spans="1:11" x14ac:dyDescent="0.25">
      <c r="A2226" s="1">
        <v>34288</v>
      </c>
      <c r="B2226">
        <v>3684.5</v>
      </c>
      <c r="C2226">
        <v>3687.820068</v>
      </c>
      <c r="D2226">
        <v>3669.969971</v>
      </c>
      <c r="E2226">
        <v>3677.5200199999999</v>
      </c>
      <c r="F2226">
        <v>3677.5200199999999</v>
      </c>
      <c r="G2226">
        <v>23520000</v>
      </c>
      <c r="H2226">
        <f t="shared" si="136"/>
        <v>-1.8962138305759109E-3</v>
      </c>
      <c r="I2226">
        <f t="shared" si="137"/>
        <v>-6.8194123505310231E-9</v>
      </c>
      <c r="J2226">
        <f t="shared" si="138"/>
        <v>5.0534496596467211E-6</v>
      </c>
      <c r="K2226">
        <f t="shared" si="139"/>
        <v>1.2931907883695797E-11</v>
      </c>
    </row>
    <row r="2227" spans="1:11" x14ac:dyDescent="0.25">
      <c r="A2227" s="1">
        <v>34289</v>
      </c>
      <c r="B2227">
        <v>3677.5</v>
      </c>
      <c r="C2227">
        <v>3711.889893</v>
      </c>
      <c r="D2227">
        <v>3668.580078</v>
      </c>
      <c r="E2227">
        <v>3710.7700199999999</v>
      </c>
      <c r="F2227">
        <v>3710.7700199999999</v>
      </c>
      <c r="G2227">
        <v>29660000</v>
      </c>
      <c r="H2227">
        <f t="shared" si="136"/>
        <v>9.0007902495967997E-3</v>
      </c>
      <c r="I2227">
        <f t="shared" si="137"/>
        <v>7.2916197261015262E-7</v>
      </c>
      <c r="J2227">
        <f t="shared" si="138"/>
        <v>7.4805480649809084E-5</v>
      </c>
      <c r="K2227">
        <f t="shared" si="139"/>
        <v>6.5629437432939335E-9</v>
      </c>
    </row>
    <row r="2228" spans="1:11" x14ac:dyDescent="0.25">
      <c r="A2228" s="1">
        <v>34290</v>
      </c>
      <c r="B2228">
        <v>3710.8000489999999</v>
      </c>
      <c r="C2228">
        <v>3717.76001</v>
      </c>
      <c r="D2228">
        <v>3684.51001</v>
      </c>
      <c r="E2228">
        <v>3704.3500979999999</v>
      </c>
      <c r="F2228">
        <v>3704.3500979999999</v>
      </c>
      <c r="G2228">
        <v>34120000</v>
      </c>
      <c r="H2228">
        <f t="shared" si="136"/>
        <v>-1.7315764281463546E-3</v>
      </c>
      <c r="I2228">
        <f t="shared" si="137"/>
        <v>-5.1929973517484751E-9</v>
      </c>
      <c r="J2228">
        <f t="shared" si="138"/>
        <v>4.3403493523524818E-6</v>
      </c>
      <c r="K2228">
        <f t="shared" si="139"/>
        <v>8.9927144131998551E-12</v>
      </c>
    </row>
    <row r="2229" spans="1:11" x14ac:dyDescent="0.25">
      <c r="A2229" s="1">
        <v>34291</v>
      </c>
      <c r="B2229">
        <v>3704.3500979999999</v>
      </c>
      <c r="C2229">
        <v>3704.3500979999999</v>
      </c>
      <c r="D2229">
        <v>3668.0200199999999</v>
      </c>
      <c r="E2229">
        <v>3685.3400879999999</v>
      </c>
      <c r="F2229">
        <v>3685.3400879999999</v>
      </c>
      <c r="G2229">
        <v>38270000</v>
      </c>
      <c r="H2229">
        <f t="shared" si="136"/>
        <v>-5.1450200093260349E-3</v>
      </c>
      <c r="I2229">
        <f t="shared" si="137"/>
        <v>-1.3620483991748218E-7</v>
      </c>
      <c r="J2229">
        <f t="shared" si="138"/>
        <v>3.0214745293585293E-5</v>
      </c>
      <c r="K2229">
        <f t="shared" si="139"/>
        <v>7.0079348141115731E-10</v>
      </c>
    </row>
    <row r="2230" spans="1:11" x14ac:dyDescent="0.25">
      <c r="A2230" s="1">
        <v>34292</v>
      </c>
      <c r="B2230">
        <v>3685.3000489999999</v>
      </c>
      <c r="C2230">
        <v>3694.01001</v>
      </c>
      <c r="D2230">
        <v>3657.1201169999999</v>
      </c>
      <c r="E2230">
        <v>3694.01001</v>
      </c>
      <c r="F2230">
        <v>3694.01001</v>
      </c>
      <c r="G2230">
        <v>31060000</v>
      </c>
      <c r="H2230">
        <f t="shared" si="136"/>
        <v>2.3497803665865941E-3</v>
      </c>
      <c r="I2230">
        <f t="shared" si="137"/>
        <v>1.2972186909261222E-8</v>
      </c>
      <c r="J2230">
        <f t="shared" si="138"/>
        <v>3.9920291091952128E-6</v>
      </c>
      <c r="K2230">
        <f t="shared" si="139"/>
        <v>3.0480184867733475E-11</v>
      </c>
    </row>
    <row r="2231" spans="1:11" x14ac:dyDescent="0.25">
      <c r="A2231" s="1">
        <v>34295</v>
      </c>
      <c r="B2231">
        <v>3693.169922</v>
      </c>
      <c r="C2231">
        <v>3693.169922</v>
      </c>
      <c r="D2231">
        <v>3650.6899410000001</v>
      </c>
      <c r="E2231">
        <v>3670.25</v>
      </c>
      <c r="F2231">
        <v>3670.25</v>
      </c>
      <c r="G2231">
        <v>28660000</v>
      </c>
      <c r="H2231">
        <f t="shared" si="136"/>
        <v>-6.4528119356191405E-3</v>
      </c>
      <c r="I2231">
        <f t="shared" si="137"/>
        <v>-2.6870268674742883E-7</v>
      </c>
      <c r="J2231">
        <f t="shared" si="138"/>
        <v>4.6302390884978829E-5</v>
      </c>
      <c r="K2231">
        <f t="shared" si="139"/>
        <v>1.7339211547921841E-9</v>
      </c>
    </row>
    <row r="2232" spans="1:11" x14ac:dyDescent="0.25">
      <c r="A2232" s="1">
        <v>34296</v>
      </c>
      <c r="B2232">
        <v>3670.3000489999999</v>
      </c>
      <c r="C2232">
        <v>3684.51001</v>
      </c>
      <c r="D2232">
        <v>3663.5500489999999</v>
      </c>
      <c r="E2232">
        <v>3674.169922</v>
      </c>
      <c r="F2232">
        <v>3674.169922</v>
      </c>
      <c r="G2232">
        <v>31770000</v>
      </c>
      <c r="H2232">
        <f t="shared" si="136"/>
        <v>1.0674559499178286E-3</v>
      </c>
      <c r="I2232">
        <f t="shared" si="137"/>
        <v>1.2159027512147176E-9</v>
      </c>
      <c r="J2232">
        <f t="shared" si="138"/>
        <v>5.1220053461482148E-7</v>
      </c>
      <c r="K2232">
        <f t="shared" si="139"/>
        <v>1.297772164412995E-12</v>
      </c>
    </row>
    <row r="2233" spans="1:11" x14ac:dyDescent="0.25">
      <c r="A2233" s="1">
        <v>34297</v>
      </c>
      <c r="B2233">
        <v>3674.1999510000001</v>
      </c>
      <c r="C2233">
        <v>3690.6499020000001</v>
      </c>
      <c r="D2233">
        <v>3672.48999</v>
      </c>
      <c r="E2233">
        <v>3687.580078</v>
      </c>
      <c r="F2233">
        <v>3687.580078</v>
      </c>
      <c r="G2233">
        <v>20270000</v>
      </c>
      <c r="H2233">
        <f t="shared" si="136"/>
        <v>3.6432019105939743E-3</v>
      </c>
      <c r="I2233">
        <f t="shared" si="137"/>
        <v>4.835100088563889E-8</v>
      </c>
      <c r="J2233">
        <f t="shared" si="138"/>
        <v>1.0833497144167243E-5</v>
      </c>
      <c r="K2233">
        <f t="shared" si="139"/>
        <v>1.7614647561082097E-10</v>
      </c>
    </row>
    <row r="2234" spans="1:11" x14ac:dyDescent="0.25">
      <c r="A2234" s="1">
        <v>34299</v>
      </c>
      <c r="B2234">
        <v>3687.6000979999999</v>
      </c>
      <c r="C2234">
        <v>3697.919922</v>
      </c>
      <c r="D2234">
        <v>3675.5600589999999</v>
      </c>
      <c r="E2234">
        <v>3683.9499510000001</v>
      </c>
      <c r="F2234">
        <v>3683.9499510000001</v>
      </c>
      <c r="G2234">
        <v>8880000</v>
      </c>
      <c r="H2234">
        <f t="shared" si="136"/>
        <v>-9.8490470205376906E-4</v>
      </c>
      <c r="I2234">
        <f t="shared" si="137"/>
        <v>-9.5575442753549376E-10</v>
      </c>
      <c r="J2234">
        <f t="shared" si="138"/>
        <v>1.7867101744504858E-6</v>
      </c>
      <c r="K2234">
        <f t="shared" si="139"/>
        <v>9.4144529952528951E-13</v>
      </c>
    </row>
    <row r="2235" spans="1:11" x14ac:dyDescent="0.25">
      <c r="A2235" s="1">
        <v>34302</v>
      </c>
      <c r="B2235">
        <v>3684</v>
      </c>
      <c r="C2235">
        <v>3700.709961</v>
      </c>
      <c r="D2235">
        <v>3676.1201169999999</v>
      </c>
      <c r="E2235">
        <v>3677.8000489999999</v>
      </c>
      <c r="F2235">
        <v>3677.8000489999999</v>
      </c>
      <c r="G2235">
        <v>25570000</v>
      </c>
      <c r="H2235">
        <f t="shared" si="136"/>
        <v>-1.6707721480926298E-3</v>
      </c>
      <c r="I2235">
        <f t="shared" si="137"/>
        <v>-4.6649626906514847E-9</v>
      </c>
      <c r="J2235">
        <f t="shared" si="138"/>
        <v>4.0906932569639935E-6</v>
      </c>
      <c r="K2235">
        <f t="shared" si="139"/>
        <v>7.7946670012654755E-12</v>
      </c>
    </row>
    <row r="2236" spans="1:11" x14ac:dyDescent="0.25">
      <c r="A2236" s="1">
        <v>34303</v>
      </c>
      <c r="B2236">
        <v>3677.8000489999999</v>
      </c>
      <c r="C2236">
        <v>3698.76001</v>
      </c>
      <c r="D2236">
        <v>3673.610107</v>
      </c>
      <c r="E2236">
        <v>3683.9499510000001</v>
      </c>
      <c r="F2236">
        <v>3683.9499510000001</v>
      </c>
      <c r="G2236">
        <v>23220000</v>
      </c>
      <c r="H2236">
        <f t="shared" si="136"/>
        <v>1.6707721480926233E-3</v>
      </c>
      <c r="I2236">
        <f t="shared" si="137"/>
        <v>4.6628901007188868E-9</v>
      </c>
      <c r="J2236">
        <f t="shared" si="138"/>
        <v>1.7397558956809165E-6</v>
      </c>
      <c r="K2236">
        <f t="shared" si="139"/>
        <v>7.7900499005368558E-12</v>
      </c>
    </row>
    <row r="2237" spans="1:11" x14ac:dyDescent="0.25">
      <c r="A2237" s="1">
        <v>34304</v>
      </c>
      <c r="B2237">
        <v>3685.1000979999999</v>
      </c>
      <c r="C2237">
        <v>3711.610107</v>
      </c>
      <c r="D2237">
        <v>3685.0600589999999</v>
      </c>
      <c r="E2237">
        <v>3697.080078</v>
      </c>
      <c r="F2237">
        <v>3697.080078</v>
      </c>
      <c r="G2237">
        <v>27910000</v>
      </c>
      <c r="H2237">
        <f t="shared" si="136"/>
        <v>3.5578071891039457E-3</v>
      </c>
      <c r="I2237">
        <f t="shared" si="137"/>
        <v>4.5029995992432984E-8</v>
      </c>
      <c r="J2237">
        <f t="shared" si="138"/>
        <v>1.0278648277344174E-5</v>
      </c>
      <c r="K2237">
        <f t="shared" si="139"/>
        <v>1.6020247123009907E-10</v>
      </c>
    </row>
    <row r="2238" spans="1:11" x14ac:dyDescent="0.25">
      <c r="A2238" s="1">
        <v>34305</v>
      </c>
      <c r="B2238">
        <v>3697.1000979999999</v>
      </c>
      <c r="C2238">
        <v>3707.6999510000001</v>
      </c>
      <c r="D2238">
        <v>3690.6499020000001</v>
      </c>
      <c r="E2238">
        <v>3702.110107</v>
      </c>
      <c r="F2238">
        <v>3702.110107</v>
      </c>
      <c r="G2238">
        <v>19520000</v>
      </c>
      <c r="H2238">
        <f t="shared" si="136"/>
        <v>1.3596162955925809E-3</v>
      </c>
      <c r="I2238">
        <f t="shared" si="137"/>
        <v>2.5126413151870519E-9</v>
      </c>
      <c r="J2238">
        <f t="shared" si="138"/>
        <v>1.0157459254551094E-6</v>
      </c>
      <c r="K2238">
        <f t="shared" si="139"/>
        <v>3.415917150294172E-12</v>
      </c>
    </row>
    <row r="2239" spans="1:11" x14ac:dyDescent="0.25">
      <c r="A2239" s="1">
        <v>34306</v>
      </c>
      <c r="B2239">
        <v>3702.1000979999999</v>
      </c>
      <c r="C2239">
        <v>3709.9399410000001</v>
      </c>
      <c r="D2239">
        <v>3694.290039</v>
      </c>
      <c r="E2239">
        <v>3704.070068</v>
      </c>
      <c r="F2239">
        <v>3704.070068</v>
      </c>
      <c r="G2239">
        <v>19750000</v>
      </c>
      <c r="H2239">
        <f t="shared" si="136"/>
        <v>5.2927717107667028E-4</v>
      </c>
      <c r="I2239">
        <f t="shared" si="137"/>
        <v>1.4816473107645579E-10</v>
      </c>
      <c r="J2239">
        <f t="shared" si="138"/>
        <v>3.1507346271752393E-8</v>
      </c>
      <c r="K2239">
        <f t="shared" si="139"/>
        <v>7.8401875072023085E-14</v>
      </c>
    </row>
    <row r="2240" spans="1:11" x14ac:dyDescent="0.25">
      <c r="A2240" s="1">
        <v>34309</v>
      </c>
      <c r="B2240">
        <v>3704.1000979999999</v>
      </c>
      <c r="C2240">
        <v>3721.110107</v>
      </c>
      <c r="D2240">
        <v>3702.110107</v>
      </c>
      <c r="E2240">
        <v>3710.209961</v>
      </c>
      <c r="F2240">
        <v>3710.209961</v>
      </c>
      <c r="G2240">
        <v>29020000</v>
      </c>
      <c r="H2240">
        <f t="shared" si="136"/>
        <v>1.6562348277972682E-3</v>
      </c>
      <c r="I2240">
        <f t="shared" si="137"/>
        <v>4.5422223563201438E-9</v>
      </c>
      <c r="J2240">
        <f t="shared" si="138"/>
        <v>1.7016178346802857E-6</v>
      </c>
      <c r="K2240">
        <f t="shared" si="139"/>
        <v>7.5224247848064201E-12</v>
      </c>
    </row>
    <row r="2241" spans="1:11" x14ac:dyDescent="0.25">
      <c r="A2241" s="1">
        <v>34310</v>
      </c>
      <c r="B2241">
        <v>3710.1999510000001</v>
      </c>
      <c r="C2241">
        <v>3723.6298830000001</v>
      </c>
      <c r="D2241">
        <v>3709.9399410000001</v>
      </c>
      <c r="E2241">
        <v>3718.8798830000001</v>
      </c>
      <c r="F2241">
        <v>3718.8798830000001</v>
      </c>
      <c r="G2241">
        <v>27120000</v>
      </c>
      <c r="H2241">
        <f t="shared" si="136"/>
        <v>2.334047943433437E-3</v>
      </c>
      <c r="I2241">
        <f t="shared" si="137"/>
        <v>1.2713356944306421E-8</v>
      </c>
      <c r="J2241">
        <f t="shared" si="138"/>
        <v>3.9294096577018242E-6</v>
      </c>
      <c r="K2241">
        <f t="shared" si="139"/>
        <v>2.9672011415568861E-11</v>
      </c>
    </row>
    <row r="2242" spans="1:11" x14ac:dyDescent="0.25">
      <c r="A2242" s="1">
        <v>34311</v>
      </c>
      <c r="B2242">
        <v>3718.8999020000001</v>
      </c>
      <c r="C2242">
        <v>3735.0900879999999</v>
      </c>
      <c r="D2242">
        <v>3716.080078</v>
      </c>
      <c r="E2242">
        <v>3734.530029</v>
      </c>
      <c r="F2242">
        <v>3734.530029</v>
      </c>
      <c r="G2242">
        <v>22100000</v>
      </c>
      <c r="H2242">
        <f t="shared" si="136"/>
        <v>4.1994655291012449E-3</v>
      </c>
      <c r="I2242">
        <f t="shared" si="137"/>
        <v>7.4053172672989723E-8</v>
      </c>
      <c r="J2242">
        <f t="shared" si="138"/>
        <v>1.4804729464292269E-5</v>
      </c>
      <c r="K2242">
        <f t="shared" si="139"/>
        <v>3.1097458225054441E-10</v>
      </c>
    </row>
    <row r="2243" spans="1:11" x14ac:dyDescent="0.25">
      <c r="A2243" s="1">
        <v>34312</v>
      </c>
      <c r="B2243">
        <v>3734.5</v>
      </c>
      <c r="C2243">
        <v>3748.780029</v>
      </c>
      <c r="D2243">
        <v>3725.860107</v>
      </c>
      <c r="E2243">
        <v>3729.780029</v>
      </c>
      <c r="F2243">
        <v>3729.780029</v>
      </c>
      <c r="G2243">
        <v>22570000</v>
      </c>
      <c r="H2243">
        <f t="shared" si="136"/>
        <v>-1.2727232937194911E-3</v>
      </c>
      <c r="I2243">
        <f t="shared" si="137"/>
        <v>-2.0621898718039613E-9</v>
      </c>
      <c r="J2243">
        <f t="shared" si="138"/>
        <v>2.6389917270142846E-6</v>
      </c>
      <c r="K2243">
        <f t="shared" si="139"/>
        <v>2.6248522716143006E-12</v>
      </c>
    </row>
    <row r="2244" spans="1:11" x14ac:dyDescent="0.25">
      <c r="A2244" s="1">
        <v>34313</v>
      </c>
      <c r="B2244">
        <v>3729.8000489999999</v>
      </c>
      <c r="C2244">
        <v>3741.2299800000001</v>
      </c>
      <c r="D2244">
        <v>3723.9099120000001</v>
      </c>
      <c r="E2244">
        <v>3740.669922</v>
      </c>
      <c r="F2244">
        <v>3740.669922</v>
      </c>
      <c r="G2244">
        <v>21350000</v>
      </c>
      <c r="H2244">
        <f t="shared" ref="H2244:H2307" si="140">LN(E2244/E2243)</f>
        <v>2.9154604568721394E-3</v>
      </c>
      <c r="I2244">
        <f t="shared" ref="I2244:I2307" si="141">(H2244-(($N$2)^2))^3</f>
        <v>2.4777995215975029E-8</v>
      </c>
      <c r="J2244">
        <f t="shared" ref="J2244:J2307" si="142">(H2244-$N$2)^2</f>
        <v>6.5724878235054387E-6</v>
      </c>
      <c r="K2244">
        <f t="shared" ref="K2244:K2307" si="143">(H2244-(($N$2)^2))^4</f>
        <v>7.2236199099588459E-11</v>
      </c>
    </row>
    <row r="2245" spans="1:11" x14ac:dyDescent="0.25">
      <c r="A2245" s="1">
        <v>34316</v>
      </c>
      <c r="B2245">
        <v>3740.6999510000001</v>
      </c>
      <c r="C2245">
        <v>3766.6599120000001</v>
      </c>
      <c r="D2245">
        <v>3732.01001</v>
      </c>
      <c r="E2245">
        <v>3764.429932</v>
      </c>
      <c r="F2245">
        <v>3764.429932</v>
      </c>
      <c r="G2245">
        <v>21680000</v>
      </c>
      <c r="H2245">
        <f t="shared" si="140"/>
        <v>6.3317183892814726E-3</v>
      </c>
      <c r="I2245">
        <f t="shared" si="141"/>
        <v>2.5382787221963395E-7</v>
      </c>
      <c r="J2245">
        <f t="shared" si="142"/>
        <v>3.5759733906059691E-5</v>
      </c>
      <c r="K2245">
        <f t="shared" si="143"/>
        <v>1.6071351963138053E-9</v>
      </c>
    </row>
    <row r="2246" spans="1:11" x14ac:dyDescent="0.25">
      <c r="A2246" s="1">
        <v>34317</v>
      </c>
      <c r="B2246">
        <v>3764.3999020000001</v>
      </c>
      <c r="C2246">
        <v>3770.0200199999999</v>
      </c>
      <c r="D2246">
        <v>3741.51001</v>
      </c>
      <c r="E2246">
        <v>3742.6298830000001</v>
      </c>
      <c r="F2246">
        <v>3742.6298830000001</v>
      </c>
      <c r="G2246">
        <v>29490000</v>
      </c>
      <c r="H2246">
        <f t="shared" si="140"/>
        <v>-5.8078957185642771E-3</v>
      </c>
      <c r="I2246">
        <f t="shared" si="141"/>
        <v>-1.959224438044555E-7</v>
      </c>
      <c r="J2246">
        <f t="shared" si="142"/>
        <v>3.7941532064476477E-5</v>
      </c>
      <c r="K2246">
        <f t="shared" si="143"/>
        <v>1.1379213669664297E-9</v>
      </c>
    </row>
    <row r="2247" spans="1:11" x14ac:dyDescent="0.25">
      <c r="A2247" s="1">
        <v>34318</v>
      </c>
      <c r="B2247">
        <v>3742.6000979999999</v>
      </c>
      <c r="C2247">
        <v>3743.75</v>
      </c>
      <c r="D2247">
        <v>3716.919922</v>
      </c>
      <c r="E2247">
        <v>3716.919922</v>
      </c>
      <c r="F2247">
        <v>3716.919922</v>
      </c>
      <c r="G2247">
        <v>34310000</v>
      </c>
      <c r="H2247">
        <f t="shared" si="140"/>
        <v>-6.8931942208718825E-3</v>
      </c>
      <c r="I2247">
        <f t="shared" si="141"/>
        <v>-3.2755552901422008E-7</v>
      </c>
      <c r="J2247">
        <f t="shared" si="142"/>
        <v>5.2489565724312378E-5</v>
      </c>
      <c r="K2247">
        <f t="shared" si="143"/>
        <v>2.2579444129761869E-9</v>
      </c>
    </row>
    <row r="2248" spans="1:11" x14ac:dyDescent="0.25">
      <c r="A2248" s="1">
        <v>34319</v>
      </c>
      <c r="B2248">
        <v>3716.8999020000001</v>
      </c>
      <c r="C2248">
        <v>3734.8100589999999</v>
      </c>
      <c r="D2248">
        <v>3713.8500979999999</v>
      </c>
      <c r="E2248">
        <v>3726.139893</v>
      </c>
      <c r="F2248">
        <v>3726.139893</v>
      </c>
      <c r="G2248">
        <v>29050000</v>
      </c>
      <c r="H2248">
        <f t="shared" si="140"/>
        <v>2.4774691981706174E-3</v>
      </c>
      <c r="I2248">
        <f t="shared" si="141"/>
        <v>1.5204064833579601E-8</v>
      </c>
      <c r="J2248">
        <f t="shared" si="142"/>
        <v>4.5185797226003263E-6</v>
      </c>
      <c r="K2248">
        <f t="shared" si="143"/>
        <v>3.7665720885096389E-11</v>
      </c>
    </row>
    <row r="2249" spans="1:11" x14ac:dyDescent="0.25">
      <c r="A2249" s="1">
        <v>34320</v>
      </c>
      <c r="B2249">
        <v>3726.1000979999999</v>
      </c>
      <c r="C2249">
        <v>3751.570068</v>
      </c>
      <c r="D2249">
        <v>3723.3500979999999</v>
      </c>
      <c r="E2249">
        <v>3751.570068</v>
      </c>
      <c r="F2249">
        <v>3751.570068</v>
      </c>
      <c r="G2249">
        <v>38900000</v>
      </c>
      <c r="H2249">
        <f t="shared" si="140"/>
        <v>6.8016205951312598E-3</v>
      </c>
      <c r="I2249">
        <f t="shared" si="141"/>
        <v>3.1463968876023197E-7</v>
      </c>
      <c r="J2249">
        <f t="shared" si="142"/>
        <v>4.1600520029870025E-5</v>
      </c>
      <c r="K2249">
        <f t="shared" si="143"/>
        <v>2.1400208520272734E-9</v>
      </c>
    </row>
    <row r="2250" spans="1:11" x14ac:dyDescent="0.25">
      <c r="A2250" s="1">
        <v>34323</v>
      </c>
      <c r="B2250">
        <v>3751.6000979999999</v>
      </c>
      <c r="C2250">
        <v>3760.5200199999999</v>
      </c>
      <c r="D2250">
        <v>3742.6298830000001</v>
      </c>
      <c r="E2250">
        <v>3755.209961</v>
      </c>
      <c r="F2250">
        <v>3755.209961</v>
      </c>
      <c r="G2250">
        <v>21960000</v>
      </c>
      <c r="H2250">
        <f t="shared" si="140"/>
        <v>9.6976154121903029E-4</v>
      </c>
      <c r="I2250">
        <f t="shared" si="141"/>
        <v>9.1165098909197553E-10</v>
      </c>
      <c r="J2250">
        <f t="shared" si="142"/>
        <v>3.8190849849860368E-7</v>
      </c>
      <c r="K2250">
        <f t="shared" si="143"/>
        <v>8.8397125597904618E-13</v>
      </c>
    </row>
    <row r="2251" spans="1:11" x14ac:dyDescent="0.25">
      <c r="A2251" s="1">
        <v>34324</v>
      </c>
      <c r="B2251">
        <v>3755.1999510000001</v>
      </c>
      <c r="C2251">
        <v>3756.040039</v>
      </c>
      <c r="D2251">
        <v>3736.76001</v>
      </c>
      <c r="E2251">
        <v>3745.1499020000001</v>
      </c>
      <c r="F2251">
        <v>3745.1499020000001</v>
      </c>
      <c r="G2251">
        <v>22390000</v>
      </c>
      <c r="H2251">
        <f t="shared" si="140"/>
        <v>-2.682555295085225E-3</v>
      </c>
      <c r="I2251">
        <f t="shared" si="141"/>
        <v>-1.9306615537007297E-8</v>
      </c>
      <c r="J2251">
        <f t="shared" si="142"/>
        <v>9.2071547747965711E-6</v>
      </c>
      <c r="K2251">
        <f t="shared" si="143"/>
        <v>5.1793452836219033E-11</v>
      </c>
    </row>
    <row r="2252" spans="1:11" x14ac:dyDescent="0.25">
      <c r="A2252" s="1">
        <v>34325</v>
      </c>
      <c r="B2252">
        <v>3745.1999510000001</v>
      </c>
      <c r="C2252">
        <v>3762.75</v>
      </c>
      <c r="D2252">
        <v>3744.8701169999999</v>
      </c>
      <c r="E2252">
        <v>3762.1899410000001</v>
      </c>
      <c r="F2252">
        <v>3762.1899410000001</v>
      </c>
      <c r="G2252">
        <v>23490000</v>
      </c>
      <c r="H2252">
        <f t="shared" si="140"/>
        <v>4.5395755672217918E-3</v>
      </c>
      <c r="I2252">
        <f t="shared" si="141"/>
        <v>9.3542771629011228E-8</v>
      </c>
      <c r="J2252">
        <f t="shared" si="142"/>
        <v>1.7537681271132236E-5</v>
      </c>
      <c r="K2252">
        <f t="shared" si="143"/>
        <v>4.246329051264793E-10</v>
      </c>
    </row>
    <row r="2253" spans="1:11" x14ac:dyDescent="0.25">
      <c r="A2253" s="1">
        <v>34326</v>
      </c>
      <c r="B2253">
        <v>3762.1999510000001</v>
      </c>
      <c r="C2253">
        <v>3774.209961</v>
      </c>
      <c r="D2253">
        <v>3757.4399410000001</v>
      </c>
      <c r="E2253">
        <v>3757.719971</v>
      </c>
      <c r="F2253">
        <v>3757.719971</v>
      </c>
      <c r="G2253">
        <v>22630000</v>
      </c>
      <c r="H2253">
        <f t="shared" si="140"/>
        <v>-1.188836190531932E-3</v>
      </c>
      <c r="I2253">
        <f t="shared" si="141"/>
        <v>-1.680744354809204E-9</v>
      </c>
      <c r="J2253">
        <f t="shared" si="142"/>
        <v>2.3734800149555467E-6</v>
      </c>
      <c r="K2253">
        <f t="shared" si="143"/>
        <v>1.9983376997488211E-12</v>
      </c>
    </row>
    <row r="2254" spans="1:11" x14ac:dyDescent="0.25">
      <c r="A2254" s="1">
        <v>34330</v>
      </c>
      <c r="B2254">
        <v>3757.6999510000001</v>
      </c>
      <c r="C2254">
        <v>3792.929932</v>
      </c>
      <c r="D2254">
        <v>3755.76001</v>
      </c>
      <c r="E2254">
        <v>3792.929932</v>
      </c>
      <c r="F2254">
        <v>3792.929932</v>
      </c>
      <c r="G2254">
        <v>16280000</v>
      </c>
      <c r="H2254">
        <f t="shared" si="140"/>
        <v>9.3264067784793667E-3</v>
      </c>
      <c r="I2254">
        <f t="shared" si="141"/>
        <v>8.1119595011170796E-7</v>
      </c>
      <c r="J2254">
        <f t="shared" si="142"/>
        <v>8.0544032018514352E-5</v>
      </c>
      <c r="K2254">
        <f t="shared" si="143"/>
        <v>7.5654430263495514E-9</v>
      </c>
    </row>
    <row r="2255" spans="1:11" x14ac:dyDescent="0.25">
      <c r="A2255" s="1">
        <v>34331</v>
      </c>
      <c r="B2255">
        <v>3792.8999020000001</v>
      </c>
      <c r="C2255">
        <v>3796.5600589999999</v>
      </c>
      <c r="D2255">
        <v>3779.8000489999999</v>
      </c>
      <c r="E2255">
        <v>3793.7700199999999</v>
      </c>
      <c r="F2255">
        <v>3793.7700199999999</v>
      </c>
      <c r="G2255">
        <v>17470000</v>
      </c>
      <c r="H2255">
        <f t="shared" si="140"/>
        <v>2.2146335264309203E-4</v>
      </c>
      <c r="I2255">
        <f t="shared" si="141"/>
        <v>1.0843697835063261E-11</v>
      </c>
      <c r="J2255">
        <f t="shared" si="142"/>
        <v>1.6980886449822741E-8</v>
      </c>
      <c r="K2255">
        <f t="shared" si="143"/>
        <v>2.4001398241537207E-15</v>
      </c>
    </row>
    <row r="2256" spans="1:11" x14ac:dyDescent="0.25">
      <c r="A2256" s="1">
        <v>34332</v>
      </c>
      <c r="B2256">
        <v>3793.8000489999999</v>
      </c>
      <c r="C2256">
        <v>3799.919922</v>
      </c>
      <c r="D2256">
        <v>3782.030029</v>
      </c>
      <c r="E2256">
        <v>3794.330078</v>
      </c>
      <c r="F2256">
        <v>3794.330078</v>
      </c>
      <c r="G2256">
        <v>19680000</v>
      </c>
      <c r="H2256">
        <f t="shared" si="140"/>
        <v>1.4761481630019209E-4</v>
      </c>
      <c r="I2256">
        <f t="shared" si="141"/>
        <v>3.2084641448428874E-12</v>
      </c>
      <c r="J2256">
        <f t="shared" si="142"/>
        <v>4.1681006185156204E-8</v>
      </c>
      <c r="K2256">
        <f t="shared" si="143"/>
        <v>4.7321981393354837E-16</v>
      </c>
    </row>
    <row r="2257" spans="1:11" x14ac:dyDescent="0.25">
      <c r="A2257" s="1">
        <v>34333</v>
      </c>
      <c r="B2257">
        <v>3794.3000489999999</v>
      </c>
      <c r="C2257">
        <v>3794.889893</v>
      </c>
      <c r="D2257">
        <v>3769.73999</v>
      </c>
      <c r="E2257">
        <v>3775.8798830000001</v>
      </c>
      <c r="F2257">
        <v>3775.8798830000001</v>
      </c>
      <c r="G2257">
        <v>15850000</v>
      </c>
      <c r="H2257">
        <f t="shared" si="140"/>
        <v>-4.8744305974434488E-3</v>
      </c>
      <c r="I2257">
        <f t="shared" si="141"/>
        <v>-1.1582565078888077E-7</v>
      </c>
      <c r="J2257">
        <f t="shared" si="142"/>
        <v>2.731321536203628E-5</v>
      </c>
      <c r="K2257">
        <f t="shared" si="143"/>
        <v>5.6459842901991198E-10</v>
      </c>
    </row>
    <row r="2258" spans="1:11" x14ac:dyDescent="0.25">
      <c r="A2258" s="1">
        <v>34334</v>
      </c>
      <c r="B2258">
        <v>3775.8999020000001</v>
      </c>
      <c r="C2258">
        <v>3792.0900879999999</v>
      </c>
      <c r="D2258">
        <v>3754.0900879999999</v>
      </c>
      <c r="E2258">
        <v>3754.0900879999999</v>
      </c>
      <c r="F2258">
        <v>3754.0900879999999</v>
      </c>
      <c r="G2258">
        <v>14730000</v>
      </c>
      <c r="H2258">
        <f t="shared" si="140"/>
        <v>-5.7875013857858941E-3</v>
      </c>
      <c r="I2258">
        <f t="shared" si="141"/>
        <v>-1.9386579089496038E-7</v>
      </c>
      <c r="J2258">
        <f t="shared" si="142"/>
        <v>3.7690703281809261E-5</v>
      </c>
      <c r="K2258">
        <f t="shared" si="143"/>
        <v>1.1220225233844182E-9</v>
      </c>
    </row>
    <row r="2259" spans="1:11" x14ac:dyDescent="0.25">
      <c r="A2259" s="1">
        <v>34337</v>
      </c>
      <c r="B2259">
        <v>3754.1000979999999</v>
      </c>
      <c r="C2259">
        <v>3764.98999</v>
      </c>
      <c r="D2259">
        <v>3745.429932</v>
      </c>
      <c r="E2259">
        <v>3756.6000979999999</v>
      </c>
      <c r="F2259">
        <v>3756.6000979999999</v>
      </c>
      <c r="G2259">
        <v>24960000</v>
      </c>
      <c r="H2259">
        <f t="shared" si="140"/>
        <v>6.6838333928919487E-4</v>
      </c>
      <c r="I2259">
        <f t="shared" si="141"/>
        <v>2.9842527866440356E-10</v>
      </c>
      <c r="J2259">
        <f t="shared" si="142"/>
        <v>1.002414211590755E-7</v>
      </c>
      <c r="K2259">
        <f t="shared" si="143"/>
        <v>1.9942555564427877E-13</v>
      </c>
    </row>
    <row r="2260" spans="1:11" x14ac:dyDescent="0.25">
      <c r="A2260" s="1">
        <v>34338</v>
      </c>
      <c r="B2260">
        <v>3756.6000979999999</v>
      </c>
      <c r="C2260">
        <v>3783.8999020000001</v>
      </c>
      <c r="D2260">
        <v>3742.8100589999999</v>
      </c>
      <c r="E2260">
        <v>3783.8999020000001</v>
      </c>
      <c r="F2260">
        <v>3783.8999020000001</v>
      </c>
      <c r="G2260">
        <v>30500000</v>
      </c>
      <c r="H2260">
        <f t="shared" si="140"/>
        <v>7.2408787953133743E-3</v>
      </c>
      <c r="I2260">
        <f t="shared" si="141"/>
        <v>3.7962217015808064E-7</v>
      </c>
      <c r="J2260">
        <f t="shared" si="142"/>
        <v>4.7459763737024213E-5</v>
      </c>
      <c r="K2260">
        <f t="shared" si="143"/>
        <v>2.7487511457809649E-9</v>
      </c>
    </row>
    <row r="2261" spans="1:11" x14ac:dyDescent="0.25">
      <c r="A2261" s="1">
        <v>34339</v>
      </c>
      <c r="B2261">
        <v>3783.8999020000001</v>
      </c>
      <c r="C2261">
        <v>3798.820068</v>
      </c>
      <c r="D2261">
        <v>3771.8000489999999</v>
      </c>
      <c r="E2261">
        <v>3798.820068</v>
      </c>
      <c r="F2261">
        <v>3798.820068</v>
      </c>
      <c r="G2261">
        <v>43950000</v>
      </c>
      <c r="H2261">
        <f t="shared" si="140"/>
        <v>3.9353122136508442E-3</v>
      </c>
      <c r="I2261">
        <f t="shared" si="141"/>
        <v>6.0939180667056159E-8</v>
      </c>
      <c r="J2261">
        <f t="shared" si="142"/>
        <v>1.284174553372757E-5</v>
      </c>
      <c r="K2261">
        <f t="shared" si="143"/>
        <v>2.3980716104969585E-10</v>
      </c>
    </row>
    <row r="2262" spans="1:11" x14ac:dyDescent="0.25">
      <c r="A2262" s="1">
        <v>34340</v>
      </c>
      <c r="B2262">
        <v>3798.8000489999999</v>
      </c>
      <c r="C2262">
        <v>3813.169922</v>
      </c>
      <c r="D2262">
        <v>3798.25</v>
      </c>
      <c r="E2262">
        <v>3803.8798830000001</v>
      </c>
      <c r="F2262">
        <v>3803.8798830000001</v>
      </c>
      <c r="G2262">
        <v>36320000</v>
      </c>
      <c r="H2262">
        <f t="shared" si="140"/>
        <v>1.331057592607013E-3</v>
      </c>
      <c r="I2262">
        <f t="shared" si="141"/>
        <v>2.3575961294460931E-9</v>
      </c>
      <c r="J2262">
        <f t="shared" si="142"/>
        <v>9.5899619216063387E-7</v>
      </c>
      <c r="K2262">
        <f t="shared" si="143"/>
        <v>3.1378044876541702E-12</v>
      </c>
    </row>
    <row r="2263" spans="1:11" x14ac:dyDescent="0.25">
      <c r="A2263" s="1">
        <v>34341</v>
      </c>
      <c r="B2263">
        <v>3803.8999020000001</v>
      </c>
      <c r="C2263">
        <v>3826.389893</v>
      </c>
      <c r="D2263">
        <v>3799.1000979999999</v>
      </c>
      <c r="E2263">
        <v>3820.7700199999999</v>
      </c>
      <c r="F2263">
        <v>3820.7700199999999</v>
      </c>
      <c r="G2263">
        <v>29210000</v>
      </c>
      <c r="H2263">
        <f t="shared" si="140"/>
        <v>4.4304105348457875E-3</v>
      </c>
      <c r="I2263">
        <f t="shared" si="141"/>
        <v>8.6955192758916118E-8</v>
      </c>
      <c r="J2263">
        <f t="shared" si="142"/>
        <v>1.6635275306210262E-5</v>
      </c>
      <c r="K2263">
        <f t="shared" si="143"/>
        <v>3.8523644178784359E-10</v>
      </c>
    </row>
    <row r="2264" spans="1:11" x14ac:dyDescent="0.25">
      <c r="A2264" s="1">
        <v>34344</v>
      </c>
      <c r="B2264">
        <v>3820.8000489999999</v>
      </c>
      <c r="C2264">
        <v>3865.51001</v>
      </c>
      <c r="D2264">
        <v>3813.4499510000001</v>
      </c>
      <c r="E2264">
        <v>3865.51001</v>
      </c>
      <c r="F2264">
        <v>3865.51001</v>
      </c>
      <c r="G2264">
        <v>32390000</v>
      </c>
      <c r="H2264">
        <f t="shared" si="140"/>
        <v>1.1641651128460972E-2</v>
      </c>
      <c r="I2264">
        <f t="shared" si="141"/>
        <v>1.5777198591887324E-6</v>
      </c>
      <c r="J2264">
        <f t="shared" si="142"/>
        <v>1.2746132370130843E-4</v>
      </c>
      <c r="K2264">
        <f t="shared" si="143"/>
        <v>1.8367068944167169E-8</v>
      </c>
    </row>
    <row r="2265" spans="1:11" x14ac:dyDescent="0.25">
      <c r="A2265" s="1">
        <v>34345</v>
      </c>
      <c r="B2265">
        <v>3864.9499510000001</v>
      </c>
      <c r="C2265">
        <v>3864.9499510000001</v>
      </c>
      <c r="D2265">
        <v>3845.8100589999999</v>
      </c>
      <c r="E2265">
        <v>3850.3100589999999</v>
      </c>
      <c r="F2265">
        <v>3850.3100589999999</v>
      </c>
      <c r="G2265">
        <v>31440000</v>
      </c>
      <c r="H2265">
        <f t="shared" si="140"/>
        <v>-3.939949487345727E-3</v>
      </c>
      <c r="I2265">
        <f t="shared" si="141"/>
        <v>-6.1166394552572392E-8</v>
      </c>
      <c r="J2265">
        <f t="shared" si="142"/>
        <v>1.8418891204382013E-5</v>
      </c>
      <c r="K2265">
        <f t="shared" si="143"/>
        <v>2.4100007389602321E-10</v>
      </c>
    </row>
    <row r="2266" spans="1:11" x14ac:dyDescent="0.25">
      <c r="A2266" s="1">
        <v>34346</v>
      </c>
      <c r="B2266">
        <v>3850.3000489999999</v>
      </c>
      <c r="C2266">
        <v>3858.4799800000001</v>
      </c>
      <c r="D2266">
        <v>3824.98999</v>
      </c>
      <c r="E2266">
        <v>3848.6298830000001</v>
      </c>
      <c r="F2266">
        <v>3848.6298830000001</v>
      </c>
      <c r="G2266">
        <v>31200000</v>
      </c>
      <c r="H2266">
        <f t="shared" si="140"/>
        <v>-4.3646944626951796E-4</v>
      </c>
      <c r="I2266">
        <f t="shared" si="141"/>
        <v>-8.3220606328228445E-11</v>
      </c>
      <c r="J2266">
        <f t="shared" si="142"/>
        <v>6.2132786145747703E-7</v>
      </c>
      <c r="K2266">
        <f t="shared" si="143"/>
        <v>3.6333550096681581E-14</v>
      </c>
    </row>
    <row r="2267" spans="1:11" x14ac:dyDescent="0.25">
      <c r="A2267" s="1">
        <v>34347</v>
      </c>
      <c r="B2267">
        <v>3848.3000489999999</v>
      </c>
      <c r="C2267">
        <v>3848.3400879999999</v>
      </c>
      <c r="D2267">
        <v>3829.209961</v>
      </c>
      <c r="E2267">
        <v>3842.429932</v>
      </c>
      <c r="F2267">
        <v>3842.429932</v>
      </c>
      <c r="G2267">
        <v>22900000</v>
      </c>
      <c r="H2267">
        <f t="shared" si="140"/>
        <v>-1.6122491547637303E-3</v>
      </c>
      <c r="I2267">
        <f t="shared" si="141"/>
        <v>-4.1917605898917985E-9</v>
      </c>
      <c r="J2267">
        <f t="shared" si="142"/>
        <v>3.8573872785312696E-6</v>
      </c>
      <c r="K2267">
        <f t="shared" si="143"/>
        <v>6.7586811774621361E-12</v>
      </c>
    </row>
    <row r="2268" spans="1:11" x14ac:dyDescent="0.25">
      <c r="A2268" s="1">
        <v>34348</v>
      </c>
      <c r="B2268">
        <v>3842.3999020000001</v>
      </c>
      <c r="C2268">
        <v>3873.669922</v>
      </c>
      <c r="D2268">
        <v>3841.8701169999999</v>
      </c>
      <c r="E2268">
        <v>3867.1999510000001</v>
      </c>
      <c r="F2268">
        <v>3867.1999510000001</v>
      </c>
      <c r="G2268">
        <v>26500000</v>
      </c>
      <c r="H2268">
        <f t="shared" si="140"/>
        <v>6.425757035314306E-3</v>
      </c>
      <c r="I2268">
        <f t="shared" si="141"/>
        <v>2.6530645121488456E-7</v>
      </c>
      <c r="J2268">
        <f t="shared" si="142"/>
        <v>3.6893268904833656E-5</v>
      </c>
      <c r="K2268">
        <f t="shared" si="143"/>
        <v>1.7047619650600564E-9</v>
      </c>
    </row>
    <row r="2269" spans="1:11" x14ac:dyDescent="0.25">
      <c r="A2269" s="1">
        <v>34351</v>
      </c>
      <c r="B2269">
        <v>3867.1999510000001</v>
      </c>
      <c r="C2269">
        <v>3878.459961</v>
      </c>
      <c r="D2269">
        <v>3856.219971</v>
      </c>
      <c r="E2269">
        <v>3870.290039</v>
      </c>
      <c r="F2269">
        <v>3870.290039</v>
      </c>
      <c r="G2269">
        <v>18550000</v>
      </c>
      <c r="H2269">
        <f t="shared" si="140"/>
        <v>7.9873141503931727E-4</v>
      </c>
      <c r="I2269">
        <f t="shared" si="141"/>
        <v>5.093313763643832E-10</v>
      </c>
      <c r="J2269">
        <f t="shared" si="142"/>
        <v>1.9977085665110991E-7</v>
      </c>
      <c r="K2269">
        <f t="shared" si="143"/>
        <v>4.0675594375348735E-13</v>
      </c>
    </row>
    <row r="2270" spans="1:11" x14ac:dyDescent="0.25">
      <c r="A2270" s="1">
        <v>34352</v>
      </c>
      <c r="B2270">
        <v>3870.3000489999999</v>
      </c>
      <c r="C2270">
        <v>3882.110107</v>
      </c>
      <c r="D2270">
        <v>3863.820068</v>
      </c>
      <c r="E2270">
        <v>3870.290039</v>
      </c>
      <c r="F2270">
        <v>3870.290039</v>
      </c>
      <c r="G2270">
        <v>30400000</v>
      </c>
      <c r="H2270">
        <f t="shared" si="140"/>
        <v>0</v>
      </c>
      <c r="I2270">
        <f t="shared" si="141"/>
        <v>-1.8948857844800091E-21</v>
      </c>
      <c r="J2270">
        <f t="shared" si="142"/>
        <v>1.2374500548040336E-7</v>
      </c>
      <c r="K2270">
        <f t="shared" si="143"/>
        <v>2.3448265178521718E-28</v>
      </c>
    </row>
    <row r="2271" spans="1:11" x14ac:dyDescent="0.25">
      <c r="A2271" s="1">
        <v>34353</v>
      </c>
      <c r="B2271">
        <v>3870.3000489999999</v>
      </c>
      <c r="C2271">
        <v>3885.48999</v>
      </c>
      <c r="D2271">
        <v>3864.3798830000001</v>
      </c>
      <c r="E2271">
        <v>3884.3701169999999</v>
      </c>
      <c r="F2271">
        <v>3884.3701169999999</v>
      </c>
      <c r="G2271">
        <v>28700000</v>
      </c>
      <c r="H2271">
        <f t="shared" si="140"/>
        <v>3.6313889170030006E-3</v>
      </c>
      <c r="I2271">
        <f t="shared" si="141"/>
        <v>4.7882177567896877E-8</v>
      </c>
      <c r="J2271">
        <f t="shared" si="142"/>
        <v>1.0755873459320115E-5</v>
      </c>
      <c r="K2271">
        <f t="shared" si="143"/>
        <v>1.7387288376170488E-10</v>
      </c>
    </row>
    <row r="2272" spans="1:11" x14ac:dyDescent="0.25">
      <c r="A2272" s="1">
        <v>34354</v>
      </c>
      <c r="B2272">
        <v>3884.3999020000001</v>
      </c>
      <c r="C2272">
        <v>3893.0900879999999</v>
      </c>
      <c r="D2272">
        <v>3877.330078</v>
      </c>
      <c r="E2272">
        <v>3891.959961</v>
      </c>
      <c r="F2272">
        <v>3891.959961</v>
      </c>
      <c r="G2272">
        <v>25950000</v>
      </c>
      <c r="H2272">
        <f t="shared" si="140"/>
        <v>1.9520381295371773E-3</v>
      </c>
      <c r="I2272">
        <f t="shared" si="141"/>
        <v>7.4367347880398912E-9</v>
      </c>
      <c r="J2272">
        <f t="shared" si="142"/>
        <v>2.5608450185944479E-6</v>
      </c>
      <c r="K2272">
        <f t="shared" si="143"/>
        <v>1.4515869606722344E-11</v>
      </c>
    </row>
    <row r="2273" spans="1:11" x14ac:dyDescent="0.25">
      <c r="A2273" s="1">
        <v>34355</v>
      </c>
      <c r="B2273">
        <v>3892</v>
      </c>
      <c r="C2273">
        <v>3914.4799800000001</v>
      </c>
      <c r="D2273">
        <v>3884.6499020000001</v>
      </c>
      <c r="E2273">
        <v>3914.4799800000001</v>
      </c>
      <c r="F2273">
        <v>3914.4799800000001</v>
      </c>
      <c r="G2273">
        <v>30970000</v>
      </c>
      <c r="H2273">
        <f t="shared" si="140"/>
        <v>5.7696162761995528E-3</v>
      </c>
      <c r="I2273">
        <f t="shared" si="141"/>
        <v>1.9204935213299334E-7</v>
      </c>
      <c r="J2273">
        <f t="shared" si="142"/>
        <v>2.9353014030260672E-5</v>
      </c>
      <c r="K2273">
        <f t="shared" si="143"/>
        <v>1.1080273027519655E-9</v>
      </c>
    </row>
    <row r="2274" spans="1:11" x14ac:dyDescent="0.25">
      <c r="A2274" s="1">
        <v>34358</v>
      </c>
      <c r="B2274">
        <v>3914.5</v>
      </c>
      <c r="C2274">
        <v>3934.459961</v>
      </c>
      <c r="D2274">
        <v>3902.6599120000001</v>
      </c>
      <c r="E2274">
        <v>3912.790039</v>
      </c>
      <c r="F2274">
        <v>3912.790039</v>
      </c>
      <c r="G2274">
        <v>27020000</v>
      </c>
      <c r="H2274">
        <f t="shared" si="140"/>
        <v>-4.3180854171548242E-4</v>
      </c>
      <c r="I2274">
        <f t="shared" si="141"/>
        <v>-8.0583663173002689E-11</v>
      </c>
      <c r="J2274">
        <f t="shared" si="142"/>
        <v>6.1400172977808477E-7</v>
      </c>
      <c r="K2274">
        <f t="shared" si="143"/>
        <v>3.480668590666689E-14</v>
      </c>
    </row>
    <row r="2275" spans="1:11" x14ac:dyDescent="0.25">
      <c r="A2275" s="1">
        <v>34359</v>
      </c>
      <c r="B2275">
        <v>3912.8000489999999</v>
      </c>
      <c r="C2275">
        <v>3920.9499510000001</v>
      </c>
      <c r="D2275">
        <v>3887.179932</v>
      </c>
      <c r="E2275">
        <v>3895.3400879999999</v>
      </c>
      <c r="F2275">
        <v>3895.3400879999999</v>
      </c>
      <c r="G2275">
        <v>38410000</v>
      </c>
      <c r="H2275">
        <f t="shared" si="140"/>
        <v>-4.4696949891143917E-3</v>
      </c>
      <c r="I2275">
        <f t="shared" si="141"/>
        <v>-8.9303757874337963E-8</v>
      </c>
      <c r="J2275">
        <f t="shared" si="142"/>
        <v>2.3246564013491477E-5</v>
      </c>
      <c r="K2275">
        <f t="shared" si="143"/>
        <v>3.9917160997402086E-10</v>
      </c>
    </row>
    <row r="2276" spans="1:11" x14ac:dyDescent="0.25">
      <c r="A2276" s="1">
        <v>34360</v>
      </c>
      <c r="B2276">
        <v>3895.3000489999999</v>
      </c>
      <c r="C2276">
        <v>3911.1000979999999</v>
      </c>
      <c r="D2276">
        <v>3887.179932</v>
      </c>
      <c r="E2276">
        <v>3908</v>
      </c>
      <c r="F2276">
        <v>3908</v>
      </c>
      <c r="G2276">
        <v>30050000</v>
      </c>
      <c r="H2276">
        <f t="shared" si="140"/>
        <v>3.2447446771716524E-3</v>
      </c>
      <c r="I2276">
        <f t="shared" si="141"/>
        <v>3.4157957742490556E-8</v>
      </c>
      <c r="J2276">
        <f t="shared" si="142"/>
        <v>8.3692788586603645E-6</v>
      </c>
      <c r="K2276">
        <f t="shared" si="143"/>
        <v>1.1082962469133243E-10</v>
      </c>
    </row>
    <row r="2277" spans="1:11" x14ac:dyDescent="0.25">
      <c r="A2277" s="1">
        <v>34361</v>
      </c>
      <c r="B2277">
        <v>3908</v>
      </c>
      <c r="C2277">
        <v>3930.5200199999999</v>
      </c>
      <c r="D2277">
        <v>3901.25</v>
      </c>
      <c r="E2277">
        <v>3926.3000489999999</v>
      </c>
      <c r="F2277">
        <v>3926.3000489999999</v>
      </c>
      <c r="G2277">
        <v>27770000</v>
      </c>
      <c r="H2277">
        <f t="shared" si="140"/>
        <v>4.6717848868740803E-3</v>
      </c>
      <c r="I2277">
        <f t="shared" si="141"/>
        <v>1.019562846943643E-7</v>
      </c>
      <c r="J2277">
        <f t="shared" si="142"/>
        <v>1.8662493345467043E-5</v>
      </c>
      <c r="K2277">
        <f t="shared" si="143"/>
        <v>4.7630521337595398E-10</v>
      </c>
    </row>
    <row r="2278" spans="1:11" x14ac:dyDescent="0.25">
      <c r="A2278" s="1">
        <v>34362</v>
      </c>
      <c r="B2278">
        <v>3926.3000489999999</v>
      </c>
      <c r="C2278">
        <v>3953.3100589999999</v>
      </c>
      <c r="D2278">
        <v>3926.01001</v>
      </c>
      <c r="E2278">
        <v>3945.429932</v>
      </c>
      <c r="F2278">
        <v>3945.429932</v>
      </c>
      <c r="G2278">
        <v>25890000</v>
      </c>
      <c r="H2278">
        <f t="shared" si="140"/>
        <v>4.8604107879394584E-3</v>
      </c>
      <c r="I2278">
        <f t="shared" si="141"/>
        <v>1.1481159671917318E-7</v>
      </c>
      <c r="J2278">
        <f t="shared" si="142"/>
        <v>2.0327804937000287E-5</v>
      </c>
      <c r="K2278">
        <f t="shared" si="143"/>
        <v>5.5801731591275869E-10</v>
      </c>
    </row>
    <row r="2279" spans="1:11" x14ac:dyDescent="0.25">
      <c r="A2279" s="1">
        <v>34365</v>
      </c>
      <c r="B2279">
        <v>3945.429932</v>
      </c>
      <c r="C2279">
        <v>3985.959961</v>
      </c>
      <c r="D2279">
        <v>3945.429932</v>
      </c>
      <c r="E2279">
        <v>3978.360107</v>
      </c>
      <c r="F2279">
        <v>3978.360107</v>
      </c>
      <c r="G2279">
        <v>26450000</v>
      </c>
      <c r="H2279">
        <f t="shared" si="140"/>
        <v>8.311771114818305E-3</v>
      </c>
      <c r="I2279">
        <f t="shared" si="141"/>
        <v>5.7419754146377946E-7</v>
      </c>
      <c r="J2279">
        <f t="shared" si="142"/>
        <v>6.3361552746331919E-5</v>
      </c>
      <c r="K2279">
        <f t="shared" si="143"/>
        <v>4.7725274852604131E-9</v>
      </c>
    </row>
    <row r="2280" spans="1:11" x14ac:dyDescent="0.25">
      <c r="A2280" s="1">
        <v>34366</v>
      </c>
      <c r="B2280">
        <v>3978.3999020000001</v>
      </c>
      <c r="C2280">
        <v>3982.0200199999999</v>
      </c>
      <c r="D2280">
        <v>3957.25</v>
      </c>
      <c r="E2280">
        <v>3964.01001</v>
      </c>
      <c r="F2280">
        <v>3964.01001</v>
      </c>
      <c r="G2280">
        <v>23150000</v>
      </c>
      <c r="H2280">
        <f t="shared" si="140"/>
        <v>-3.613559278571511E-3</v>
      </c>
      <c r="I2280">
        <f t="shared" si="141"/>
        <v>-4.7190020549928803E-8</v>
      </c>
      <c r="J2280">
        <f t="shared" si="142"/>
        <v>1.5723868668503758E-5</v>
      </c>
      <c r="K2280">
        <f t="shared" si="143"/>
        <v>1.7052977614352709E-10</v>
      </c>
    </row>
    <row r="2281" spans="1:11" x14ac:dyDescent="0.25">
      <c r="A2281" s="1">
        <v>34367</v>
      </c>
      <c r="B2281">
        <v>3964</v>
      </c>
      <c r="C2281">
        <v>3976.9499510000001</v>
      </c>
      <c r="D2281">
        <v>3956.6899410000001</v>
      </c>
      <c r="E2281">
        <v>3975.540039</v>
      </c>
      <c r="F2281">
        <v>3975.540039</v>
      </c>
      <c r="G2281">
        <v>26990000</v>
      </c>
      <c r="H2281">
        <f t="shared" si="140"/>
        <v>2.9044560546430272E-3</v>
      </c>
      <c r="I2281">
        <f t="shared" si="141"/>
        <v>2.4498467542957144E-8</v>
      </c>
      <c r="J2281">
        <f t="shared" si="142"/>
        <v>6.5161852482794025E-6</v>
      </c>
      <c r="K2281">
        <f t="shared" si="143"/>
        <v>7.1151690821617191E-11</v>
      </c>
    </row>
    <row r="2282" spans="1:11" x14ac:dyDescent="0.25">
      <c r="A2282" s="1">
        <v>34368</v>
      </c>
      <c r="B2282">
        <v>3975.5</v>
      </c>
      <c r="C2282">
        <v>3975.540039</v>
      </c>
      <c r="D2282">
        <v>3948.530029</v>
      </c>
      <c r="E2282">
        <v>3967.6599120000001</v>
      </c>
      <c r="F2282">
        <v>3967.6599120000001</v>
      </c>
      <c r="G2282">
        <v>25090000</v>
      </c>
      <c r="H2282">
        <f t="shared" si="140"/>
        <v>-1.9841196580149614E-3</v>
      </c>
      <c r="I2282">
        <f t="shared" si="141"/>
        <v>-7.8124065464397374E-9</v>
      </c>
      <c r="J2282">
        <f t="shared" si="142"/>
        <v>5.4563995693786928E-6</v>
      </c>
      <c r="K2282">
        <f t="shared" si="143"/>
        <v>1.5501716151486762E-11</v>
      </c>
    </row>
    <row r="2283" spans="1:11" x14ac:dyDescent="0.25">
      <c r="A2283" s="1">
        <v>34369</v>
      </c>
      <c r="B2283">
        <v>3967.6999510000001</v>
      </c>
      <c r="C2283">
        <v>3968.51001</v>
      </c>
      <c r="D2283">
        <v>3870.01001</v>
      </c>
      <c r="E2283">
        <v>3871.419922</v>
      </c>
      <c r="F2283">
        <v>3871.419922</v>
      </c>
      <c r="G2283">
        <v>34480000</v>
      </c>
      <c r="H2283">
        <f t="shared" si="140"/>
        <v>-2.4555133430120165E-2</v>
      </c>
      <c r="I2283">
        <f t="shared" si="141"/>
        <v>-1.4805853948449413E-5</v>
      </c>
      <c r="J2283">
        <f t="shared" si="142"/>
        <v>6.2035404186782349E-4</v>
      </c>
      <c r="K2283">
        <f t="shared" si="143"/>
        <v>3.6356155140152487E-7</v>
      </c>
    </row>
    <row r="2284" spans="1:11" x14ac:dyDescent="0.25">
      <c r="A2284" s="1">
        <v>34372</v>
      </c>
      <c r="B2284">
        <v>3871.3999020000001</v>
      </c>
      <c r="C2284">
        <v>3910.26001</v>
      </c>
      <c r="D2284">
        <v>3859.040039</v>
      </c>
      <c r="E2284">
        <v>3906.320068</v>
      </c>
      <c r="F2284">
        <v>3906.320068</v>
      </c>
      <c r="G2284">
        <v>36370000</v>
      </c>
      <c r="H2284">
        <f t="shared" si="140"/>
        <v>8.9744270915966939E-3</v>
      </c>
      <c r="I2284">
        <f t="shared" si="141"/>
        <v>7.227735248396054E-7</v>
      </c>
      <c r="J2284">
        <f t="shared" si="142"/>
        <v>7.4350144906418643E-5</v>
      </c>
      <c r="K2284">
        <f t="shared" si="143"/>
        <v>6.4863888627955982E-9</v>
      </c>
    </row>
    <row r="2285" spans="1:11" x14ac:dyDescent="0.25">
      <c r="A2285" s="1">
        <v>34373</v>
      </c>
      <c r="B2285">
        <v>3906.3000489999999</v>
      </c>
      <c r="C2285">
        <v>3918.6999510000001</v>
      </c>
      <c r="D2285">
        <v>3892.530029</v>
      </c>
      <c r="E2285">
        <v>3906.030029</v>
      </c>
      <c r="F2285">
        <v>3906.030029</v>
      </c>
      <c r="G2285">
        <v>30970000</v>
      </c>
      <c r="H2285">
        <f t="shared" si="140"/>
        <v>-7.4251408739272115E-5</v>
      </c>
      <c r="I2285">
        <f t="shared" si="141"/>
        <v>-4.1141832287180577E-13</v>
      </c>
      <c r="J2285">
        <f t="shared" si="142"/>
        <v>1.8149771962369335E-7</v>
      </c>
      <c r="K2285">
        <f t="shared" si="143"/>
        <v>3.0599301016998786E-17</v>
      </c>
    </row>
    <row r="2286" spans="1:11" x14ac:dyDescent="0.25">
      <c r="A2286" s="1">
        <v>34374</v>
      </c>
      <c r="B2286">
        <v>3906</v>
      </c>
      <c r="C2286">
        <v>3936.98999</v>
      </c>
      <c r="D2286">
        <v>3904.9099120000001</v>
      </c>
      <c r="E2286">
        <v>3931.919922</v>
      </c>
      <c r="F2286">
        <v>3931.919922</v>
      </c>
      <c r="G2286">
        <v>29380000</v>
      </c>
      <c r="H2286">
        <f t="shared" si="140"/>
        <v>6.6063160193817732E-3</v>
      </c>
      <c r="I2286">
        <f t="shared" si="141"/>
        <v>2.883059658693188E-7</v>
      </c>
      <c r="J2286">
        <f t="shared" si="142"/>
        <v>3.9119294833782012E-5</v>
      </c>
      <c r="K2286">
        <f t="shared" si="143"/>
        <v>1.9046046443824891E-9</v>
      </c>
    </row>
    <row r="2287" spans="1:11" x14ac:dyDescent="0.25">
      <c r="A2287" s="1">
        <v>34375</v>
      </c>
      <c r="B2287">
        <v>3931.8999020000001</v>
      </c>
      <c r="C2287">
        <v>3938.3999020000001</v>
      </c>
      <c r="D2287">
        <v>3893.929932</v>
      </c>
      <c r="E2287">
        <v>3895.3400879999999</v>
      </c>
      <c r="F2287">
        <v>3895.3400879999999</v>
      </c>
      <c r="G2287">
        <v>29890000</v>
      </c>
      <c r="H2287">
        <f t="shared" si="140"/>
        <v>-9.3468468569791602E-3</v>
      </c>
      <c r="I2287">
        <f t="shared" si="141"/>
        <v>-8.1660611975013323E-7</v>
      </c>
      <c r="J2287">
        <f t="shared" si="142"/>
        <v>9.4063248137675552E-5</v>
      </c>
      <c r="K2287">
        <f t="shared" si="143"/>
        <v>7.6327933947052449E-9</v>
      </c>
    </row>
    <row r="2288" spans="1:11" x14ac:dyDescent="0.25">
      <c r="A2288" s="1">
        <v>34376</v>
      </c>
      <c r="B2288">
        <v>3895.3000489999999</v>
      </c>
      <c r="C2288">
        <v>3908.8999020000001</v>
      </c>
      <c r="D2288">
        <v>3867.1999510000001</v>
      </c>
      <c r="E2288">
        <v>3894.780029</v>
      </c>
      <c r="F2288">
        <v>3894.780029</v>
      </c>
      <c r="G2288">
        <v>21110000</v>
      </c>
      <c r="H2288">
        <f t="shared" si="140"/>
        <v>-1.437870000855441E-4</v>
      </c>
      <c r="I2288">
        <f t="shared" si="141"/>
        <v>-2.9804350714129609E-12</v>
      </c>
      <c r="J2288">
        <f t="shared" si="142"/>
        <v>2.455807870828817E-7</v>
      </c>
      <c r="K2288">
        <f t="shared" si="143"/>
        <v>4.2891663182246008E-16</v>
      </c>
    </row>
    <row r="2289" spans="1:11" x14ac:dyDescent="0.25">
      <c r="A2289" s="1">
        <v>34379</v>
      </c>
      <c r="B2289">
        <v>3894.8000489999999</v>
      </c>
      <c r="C2289">
        <v>3923.1999510000001</v>
      </c>
      <c r="D2289">
        <v>3880.139893</v>
      </c>
      <c r="E2289">
        <v>3904.0600589999999</v>
      </c>
      <c r="F2289">
        <v>3904.0600589999999</v>
      </c>
      <c r="G2289">
        <v>23220000</v>
      </c>
      <c r="H2289">
        <f t="shared" si="140"/>
        <v>2.3798498943989822E-3</v>
      </c>
      <c r="I2289">
        <f t="shared" si="141"/>
        <v>1.3476618937311383E-8</v>
      </c>
      <c r="J2289">
        <f t="shared" si="142"/>
        <v>4.1130914967244928E-6</v>
      </c>
      <c r="K2289">
        <f t="shared" si="143"/>
        <v>3.2070662490531564E-11</v>
      </c>
    </row>
    <row r="2290" spans="1:11" x14ac:dyDescent="0.25">
      <c r="A2290" s="1">
        <v>34380</v>
      </c>
      <c r="B2290">
        <v>3904.1000979999999</v>
      </c>
      <c r="C2290">
        <v>3930.8000489999999</v>
      </c>
      <c r="D2290">
        <v>3904.1000979999999</v>
      </c>
      <c r="E2290">
        <v>3928.2700199999999</v>
      </c>
      <c r="F2290">
        <v>3928.2700199999999</v>
      </c>
      <c r="G2290">
        <v>24940000</v>
      </c>
      <c r="H2290">
        <f t="shared" si="140"/>
        <v>6.1820780944189802E-3</v>
      </c>
      <c r="I2290">
        <f t="shared" si="141"/>
        <v>2.3625302670427447E-7</v>
      </c>
      <c r="J2290">
        <f t="shared" si="142"/>
        <v>3.3992444865403957E-5</v>
      </c>
      <c r="K2290">
        <f t="shared" si="143"/>
        <v>1.4605054259965931E-9</v>
      </c>
    </row>
    <row r="2291" spans="1:11" x14ac:dyDescent="0.25">
      <c r="A2291" s="1">
        <v>34381</v>
      </c>
      <c r="B2291">
        <v>3928.3000489999999</v>
      </c>
      <c r="C2291">
        <v>3949.6499020000001</v>
      </c>
      <c r="D2291">
        <v>3927.139893</v>
      </c>
      <c r="E2291">
        <v>3937.2700199999999</v>
      </c>
      <c r="F2291">
        <v>3937.2700199999999</v>
      </c>
      <c r="G2291">
        <v>25320000</v>
      </c>
      <c r="H2291">
        <f t="shared" si="140"/>
        <v>2.2884643348154948E-3</v>
      </c>
      <c r="I2291">
        <f t="shared" si="141"/>
        <v>1.1982901574020436E-8</v>
      </c>
      <c r="J2291">
        <f t="shared" si="142"/>
        <v>3.7507691314225916E-6</v>
      </c>
      <c r="K2291">
        <f t="shared" si="143"/>
        <v>2.7420960055529277E-11</v>
      </c>
    </row>
    <row r="2292" spans="1:11" x14ac:dyDescent="0.25">
      <c r="A2292" s="1">
        <v>34382</v>
      </c>
      <c r="B2292">
        <v>3937.3000489999999</v>
      </c>
      <c r="C2292">
        <v>3958.1000979999999</v>
      </c>
      <c r="D2292">
        <v>3906.6000979999999</v>
      </c>
      <c r="E2292">
        <v>3922.639893</v>
      </c>
      <c r="F2292">
        <v>3922.639893</v>
      </c>
      <c r="G2292">
        <v>31710000</v>
      </c>
      <c r="H2292">
        <f t="shared" si="140"/>
        <v>-3.7227255930739303E-3</v>
      </c>
      <c r="I2292">
        <f t="shared" si="141"/>
        <v>-5.1597229468366152E-8</v>
      </c>
      <c r="J2292">
        <f t="shared" si="142"/>
        <v>1.6601547610441374E-5</v>
      </c>
      <c r="K2292">
        <f t="shared" si="143"/>
        <v>1.9208871157303838E-10</v>
      </c>
    </row>
    <row r="2293" spans="1:11" x14ac:dyDescent="0.25">
      <c r="A2293" s="1">
        <v>34383</v>
      </c>
      <c r="B2293">
        <v>3922.6000979999999</v>
      </c>
      <c r="C2293">
        <v>3923.1999510000001</v>
      </c>
      <c r="D2293">
        <v>3880.139893</v>
      </c>
      <c r="E2293">
        <v>3887.459961</v>
      </c>
      <c r="F2293">
        <v>3887.459961</v>
      </c>
      <c r="G2293">
        <v>26280000</v>
      </c>
      <c r="H2293">
        <f t="shared" si="140"/>
        <v>-9.0088912027471608E-3</v>
      </c>
      <c r="I2293">
        <f t="shared" si="141"/>
        <v>-7.3119282730717068E-7</v>
      </c>
      <c r="J2293">
        <f t="shared" si="142"/>
        <v>8.7622054592055752E-5</v>
      </c>
      <c r="K2293">
        <f t="shared" si="143"/>
        <v>6.5873271108998166E-9</v>
      </c>
    </row>
    <row r="2294" spans="1:11" x14ac:dyDescent="0.25">
      <c r="A2294" s="1">
        <v>34387</v>
      </c>
      <c r="B2294">
        <v>3887.5</v>
      </c>
      <c r="C2294">
        <v>3911.6599120000001</v>
      </c>
      <c r="D2294">
        <v>3885.7700199999999</v>
      </c>
      <c r="E2294">
        <v>3911.6599120000001</v>
      </c>
      <c r="F2294">
        <v>3911.6599120000001</v>
      </c>
      <c r="G2294">
        <v>20610000</v>
      </c>
      <c r="H2294">
        <f t="shared" si="140"/>
        <v>6.2058358021244986E-3</v>
      </c>
      <c r="I2294">
        <f t="shared" si="141"/>
        <v>2.3898732148663135E-7</v>
      </c>
      <c r="J2294">
        <f t="shared" si="142"/>
        <v>3.4270038611153915E-5</v>
      </c>
      <c r="K2294">
        <f t="shared" si="143"/>
        <v>1.4830865024481674E-9</v>
      </c>
    </row>
    <row r="2295" spans="1:11" x14ac:dyDescent="0.25">
      <c r="A2295" s="1">
        <v>34388</v>
      </c>
      <c r="B2295">
        <v>3911.6999510000001</v>
      </c>
      <c r="C2295">
        <v>3914.4799800000001</v>
      </c>
      <c r="D2295">
        <v>3882.679932</v>
      </c>
      <c r="E2295">
        <v>3891.679932</v>
      </c>
      <c r="F2295">
        <v>3891.679932</v>
      </c>
      <c r="G2295">
        <v>23560000</v>
      </c>
      <c r="H2295">
        <f t="shared" si="140"/>
        <v>-5.1208903012103582E-3</v>
      </c>
      <c r="I2295">
        <f t="shared" si="141"/>
        <v>-1.342974916349344E-7</v>
      </c>
      <c r="J2295">
        <f t="shared" si="142"/>
        <v>2.9950055462358755E-5</v>
      </c>
      <c r="K2295">
        <f t="shared" si="143"/>
        <v>6.8773934103405301E-10</v>
      </c>
    </row>
    <row r="2296" spans="1:11" x14ac:dyDescent="0.25">
      <c r="A2296" s="1">
        <v>34389</v>
      </c>
      <c r="B2296">
        <v>3890.8000489999999</v>
      </c>
      <c r="C2296">
        <v>3890.8400879999999</v>
      </c>
      <c r="D2296">
        <v>3837.3701169999999</v>
      </c>
      <c r="E2296">
        <v>3839.8999020000001</v>
      </c>
      <c r="F2296">
        <v>3839.8999020000001</v>
      </c>
      <c r="G2296">
        <v>27420000</v>
      </c>
      <c r="H2296">
        <f t="shared" si="140"/>
        <v>-1.339462445962495E-2</v>
      </c>
      <c r="I2296">
        <f t="shared" si="141"/>
        <v>-2.4032760714959234E-6</v>
      </c>
      <c r="J2296">
        <f t="shared" si="142"/>
        <v>1.889634728930687E-4</v>
      </c>
      <c r="K2296">
        <f t="shared" si="143"/>
        <v>3.2191277843901294E-8</v>
      </c>
    </row>
    <row r="2297" spans="1:11" x14ac:dyDescent="0.25">
      <c r="A2297" s="1">
        <v>34390</v>
      </c>
      <c r="B2297">
        <v>3839.8999020000001</v>
      </c>
      <c r="C2297">
        <v>3855.3798830000001</v>
      </c>
      <c r="D2297">
        <v>3826.389893</v>
      </c>
      <c r="E2297">
        <v>3838.780029</v>
      </c>
      <c r="F2297">
        <v>3838.780029</v>
      </c>
      <c r="G2297">
        <v>23870000</v>
      </c>
      <c r="H2297">
        <f t="shared" si="140"/>
        <v>-2.916837315796579E-4</v>
      </c>
      <c r="I2297">
        <f t="shared" si="141"/>
        <v>-2.4847874512702148E-11</v>
      </c>
      <c r="J2297">
        <f t="shared" si="142"/>
        <v>4.1403795916176103E-7</v>
      </c>
      <c r="K2297">
        <f t="shared" si="143"/>
        <v>7.2507955600557877E-15</v>
      </c>
    </row>
    <row r="2298" spans="1:11" x14ac:dyDescent="0.25">
      <c r="A2298" s="1">
        <v>34393</v>
      </c>
      <c r="B2298">
        <v>3838.8000489999999</v>
      </c>
      <c r="C2298">
        <v>3852.280029</v>
      </c>
      <c r="D2298">
        <v>3632.0200199999999</v>
      </c>
      <c r="E2298">
        <v>3832.0200199999999</v>
      </c>
      <c r="F2298">
        <v>3832.0200199999999</v>
      </c>
      <c r="G2298">
        <v>24200000</v>
      </c>
      <c r="H2298">
        <f t="shared" si="140"/>
        <v>-1.7625308199467247E-3</v>
      </c>
      <c r="I2298">
        <f t="shared" si="141"/>
        <v>-5.4764815665494647E-9</v>
      </c>
      <c r="J2298">
        <f t="shared" si="142"/>
        <v>4.470285222684136E-6</v>
      </c>
      <c r="K2298">
        <f t="shared" si="143"/>
        <v>9.6531452331550177E-12</v>
      </c>
    </row>
    <row r="2299" spans="1:11" x14ac:dyDescent="0.25">
      <c r="A2299" s="1">
        <v>34394</v>
      </c>
      <c r="B2299">
        <v>3832</v>
      </c>
      <c r="C2299">
        <v>3835.679932</v>
      </c>
      <c r="D2299">
        <v>3786.1499020000001</v>
      </c>
      <c r="E2299">
        <v>3809.2299800000001</v>
      </c>
      <c r="F2299">
        <v>3809.2299800000001</v>
      </c>
      <c r="G2299">
        <v>30290000</v>
      </c>
      <c r="H2299">
        <f t="shared" si="140"/>
        <v>-5.9650207950861477E-3</v>
      </c>
      <c r="I2299">
        <f t="shared" si="141"/>
        <v>-2.1225743623942769E-7</v>
      </c>
      <c r="J2299">
        <f t="shared" si="142"/>
        <v>3.9901897531993391E-5</v>
      </c>
      <c r="K2299">
        <f t="shared" si="143"/>
        <v>1.2661462868774689E-9</v>
      </c>
    </row>
    <row r="2300" spans="1:11" x14ac:dyDescent="0.25">
      <c r="A2300" s="1">
        <v>34395</v>
      </c>
      <c r="B2300">
        <v>3809.1999510000001</v>
      </c>
      <c r="C2300">
        <v>3832.3000489999999</v>
      </c>
      <c r="D2300">
        <v>3755.76001</v>
      </c>
      <c r="E2300">
        <v>3831.73999</v>
      </c>
      <c r="F2300">
        <v>3831.73999</v>
      </c>
      <c r="G2300">
        <v>38360000</v>
      </c>
      <c r="H2300">
        <f t="shared" si="140"/>
        <v>5.8919417843240679E-3</v>
      </c>
      <c r="I2300">
        <f t="shared" si="141"/>
        <v>2.0452574221560944E-7</v>
      </c>
      <c r="J2300">
        <f t="shared" si="142"/>
        <v>3.0693458158638292E-5</v>
      </c>
      <c r="K2300">
        <f t="shared" si="143"/>
        <v>1.2050284574909508E-9</v>
      </c>
    </row>
    <row r="2301" spans="1:11" x14ac:dyDescent="0.25">
      <c r="A2301" s="1">
        <v>34396</v>
      </c>
      <c r="B2301">
        <v>3831.6999510000001</v>
      </c>
      <c r="C2301">
        <v>3832.580078</v>
      </c>
      <c r="D2301">
        <v>3808.6599120000001</v>
      </c>
      <c r="E2301">
        <v>3824.419922</v>
      </c>
      <c r="F2301">
        <v>3824.419922</v>
      </c>
      <c r="G2301">
        <v>27300000</v>
      </c>
      <c r="H2301">
        <f t="shared" si="140"/>
        <v>-1.912204111365851E-3</v>
      </c>
      <c r="I2301">
        <f t="shared" si="141"/>
        <v>-6.9933788214838047E-9</v>
      </c>
      <c r="J2301">
        <f t="shared" si="142"/>
        <v>5.1255972646278546E-6</v>
      </c>
      <c r="K2301">
        <f t="shared" si="143"/>
        <v>1.3373633130480791E-11</v>
      </c>
    </row>
    <row r="2302" spans="1:11" x14ac:dyDescent="0.25">
      <c r="A2302" s="1">
        <v>34397</v>
      </c>
      <c r="B2302">
        <v>3824.3999020000001</v>
      </c>
      <c r="C2302">
        <v>3847.219971</v>
      </c>
      <c r="D2302">
        <v>3815.139893</v>
      </c>
      <c r="E2302">
        <v>3832.3000489999999</v>
      </c>
      <c r="F2302">
        <v>3832.3000489999999</v>
      </c>
      <c r="G2302">
        <v>25710000</v>
      </c>
      <c r="H2302">
        <f t="shared" si="140"/>
        <v>2.058356531798671E-3</v>
      </c>
      <c r="I2302">
        <f t="shared" si="141"/>
        <v>8.7193372569904316E-9</v>
      </c>
      <c r="J2302">
        <f t="shared" si="142"/>
        <v>2.9124236544995791E-6</v>
      </c>
      <c r="K2302">
        <f t="shared" si="143"/>
        <v>1.7946425821445111E-11</v>
      </c>
    </row>
    <row r="2303" spans="1:11" x14ac:dyDescent="0.25">
      <c r="A2303" s="1">
        <v>34400</v>
      </c>
      <c r="B2303">
        <v>3832.3000489999999</v>
      </c>
      <c r="C2303">
        <v>3861.8500979999999</v>
      </c>
      <c r="D2303">
        <v>3832.0200199999999</v>
      </c>
      <c r="E2303">
        <v>3856.219971</v>
      </c>
      <c r="F2303">
        <v>3856.219971</v>
      </c>
      <c r="G2303">
        <v>22150000</v>
      </c>
      <c r="H2303">
        <f t="shared" si="140"/>
        <v>6.2222636118509315E-3</v>
      </c>
      <c r="I2303">
        <f t="shared" si="141"/>
        <v>2.4089029752789116E-7</v>
      </c>
      <c r="J2303">
        <f t="shared" si="142"/>
        <v>3.4462647308183003E-5</v>
      </c>
      <c r="K2303">
        <f t="shared" si="143"/>
        <v>1.4988531237845538E-9</v>
      </c>
    </row>
    <row r="2304" spans="1:11" x14ac:dyDescent="0.25">
      <c r="A2304" s="1">
        <v>34401</v>
      </c>
      <c r="B2304">
        <v>3856.1999510000001</v>
      </c>
      <c r="C2304">
        <v>3859.8798830000001</v>
      </c>
      <c r="D2304">
        <v>3840.459961</v>
      </c>
      <c r="E2304">
        <v>3851.719971</v>
      </c>
      <c r="F2304">
        <v>3851.719971</v>
      </c>
      <c r="G2304">
        <v>28660000</v>
      </c>
      <c r="H2304">
        <f t="shared" si="140"/>
        <v>-1.1676272895530708E-3</v>
      </c>
      <c r="I2304">
        <f t="shared" si="141"/>
        <v>-1.5923949152845867E-9</v>
      </c>
      <c r="J2304">
        <f t="shared" si="142"/>
        <v>2.3085805309589702E-6</v>
      </c>
      <c r="K2304">
        <f t="shared" si="143"/>
        <v>1.8595208097493524E-12</v>
      </c>
    </row>
    <row r="2305" spans="1:11" x14ac:dyDescent="0.25">
      <c r="A2305" s="1">
        <v>34402</v>
      </c>
      <c r="B2305">
        <v>3851.6999510000001</v>
      </c>
      <c r="C2305">
        <v>3856.51001</v>
      </c>
      <c r="D2305">
        <v>3829.7700199999999</v>
      </c>
      <c r="E2305">
        <v>3853.4099120000001</v>
      </c>
      <c r="F2305">
        <v>3853.4099120000001</v>
      </c>
      <c r="G2305">
        <v>24820000</v>
      </c>
      <c r="H2305">
        <f t="shared" si="140"/>
        <v>4.3865348222789672E-4</v>
      </c>
      <c r="I2305">
        <f t="shared" si="141"/>
        <v>8.4332921608430975E-11</v>
      </c>
      <c r="J2305">
        <f t="shared" si="142"/>
        <v>7.5480300077521287E-9</v>
      </c>
      <c r="K2305">
        <f t="shared" si="143"/>
        <v>3.6982493952143876E-14</v>
      </c>
    </row>
    <row r="2306" spans="1:11" x14ac:dyDescent="0.25">
      <c r="A2306" s="1">
        <v>34403</v>
      </c>
      <c r="B2306">
        <v>3853.3999020000001</v>
      </c>
      <c r="C2306">
        <v>3856.51001</v>
      </c>
      <c r="D2306">
        <v>3814.860107</v>
      </c>
      <c r="E2306">
        <v>3830.6201169999999</v>
      </c>
      <c r="F2306">
        <v>3830.6201169999999</v>
      </c>
      <c r="G2306">
        <v>24660000</v>
      </c>
      <c r="H2306">
        <f t="shared" si="140"/>
        <v>-5.9317472047130705E-3</v>
      </c>
      <c r="I2306">
        <f t="shared" si="141"/>
        <v>-2.0872529455887895E-7</v>
      </c>
      <c r="J2306">
        <f t="shared" si="142"/>
        <v>3.9482639773320387E-5</v>
      </c>
      <c r="K2306">
        <f t="shared" si="143"/>
        <v>1.2381315112652615E-9</v>
      </c>
    </row>
    <row r="2307" spans="1:11" x14ac:dyDescent="0.25">
      <c r="A2307" s="1">
        <v>34404</v>
      </c>
      <c r="B2307">
        <v>3830.6000979999999</v>
      </c>
      <c r="C2307">
        <v>3862.6999510000001</v>
      </c>
      <c r="D2307">
        <v>3815.419922</v>
      </c>
      <c r="E2307">
        <v>3862.6999510000001</v>
      </c>
      <c r="F2307">
        <v>3862.6999510000001</v>
      </c>
      <c r="G2307">
        <v>21390000</v>
      </c>
      <c r="H2307">
        <f t="shared" si="140"/>
        <v>8.3397076028393496E-3</v>
      </c>
      <c r="I2307">
        <f t="shared" si="141"/>
        <v>5.800068732785974E-7</v>
      </c>
      <c r="J2307">
        <f t="shared" si="142"/>
        <v>6.3807081917147972E-5</v>
      </c>
      <c r="K2307">
        <f t="shared" si="143"/>
        <v>4.8370159578268854E-9</v>
      </c>
    </row>
    <row r="2308" spans="1:11" x14ac:dyDescent="0.25">
      <c r="A2308" s="1">
        <v>34407</v>
      </c>
      <c r="B2308">
        <v>3862.6999510000001</v>
      </c>
      <c r="C2308">
        <v>3871.419922</v>
      </c>
      <c r="D2308">
        <v>3855.9399410000001</v>
      </c>
      <c r="E2308">
        <v>3862.9799800000001</v>
      </c>
      <c r="F2308">
        <v>3862.9799800000001</v>
      </c>
      <c r="G2308">
        <v>24600000</v>
      </c>
      <c r="H2308">
        <f t="shared" ref="H2308:H2371" si="144">LN(E2308/E2307)</f>
        <v>7.24930368908731E-5</v>
      </c>
      <c r="I2308">
        <f t="shared" ref="I2308:I2371" si="145">(H2308-(($N$2)^2))^3</f>
        <v>3.7902073508763004E-13</v>
      </c>
      <c r="J2308">
        <f t="shared" ref="J2308:J2371" si="146">(H2308-$N$2)^2</f>
        <v>7.7997902723678E-8</v>
      </c>
      <c r="K2308">
        <f t="shared" ref="K2308:K2371" si="147">(H2308-(($N$2)^2))^4</f>
        <v>2.74294622081728E-17</v>
      </c>
    </row>
    <row r="2309" spans="1:11" x14ac:dyDescent="0.25">
      <c r="A2309" s="1">
        <v>34408</v>
      </c>
      <c r="B2309">
        <v>3863</v>
      </c>
      <c r="C2309">
        <v>3872.0500489999999</v>
      </c>
      <c r="D2309">
        <v>3839.219971</v>
      </c>
      <c r="E2309">
        <v>3849.5900879999999</v>
      </c>
      <c r="F2309">
        <v>3849.5900879999999</v>
      </c>
      <c r="G2309">
        <v>27500000</v>
      </c>
      <c r="H2309">
        <f t="shared" si="144"/>
        <v>-3.4722291881276522E-3</v>
      </c>
      <c r="I2309">
        <f t="shared" si="145"/>
        <v>-4.1866974943538705E-8</v>
      </c>
      <c r="J2309">
        <f t="shared" si="146"/>
        <v>1.4623001017702738E-5</v>
      </c>
      <c r="K2309">
        <f t="shared" si="147"/>
        <v>1.4537691324660799E-10</v>
      </c>
    </row>
    <row r="2310" spans="1:11" x14ac:dyDescent="0.25">
      <c r="A2310" s="1">
        <v>34409</v>
      </c>
      <c r="B2310">
        <v>3849.6000979999999</v>
      </c>
      <c r="C2310">
        <v>3866.290039</v>
      </c>
      <c r="D2310">
        <v>3836.6298830000001</v>
      </c>
      <c r="E2310">
        <v>3848.1499020000001</v>
      </c>
      <c r="F2310">
        <v>3848.1499020000001</v>
      </c>
      <c r="G2310">
        <v>25830000</v>
      </c>
      <c r="H2310">
        <f t="shared" si="144"/>
        <v>-3.7418411603268949E-4</v>
      </c>
      <c r="I2310">
        <f t="shared" si="145"/>
        <v>-5.2442917482289659E-11</v>
      </c>
      <c r="J2310">
        <f t="shared" si="146"/>
        <v>5.2701530676324237E-7</v>
      </c>
      <c r="K2310">
        <f t="shared" si="147"/>
        <v>1.9629796269397087E-14</v>
      </c>
    </row>
    <row r="2311" spans="1:11" x14ac:dyDescent="0.25">
      <c r="A2311" s="1">
        <v>34410</v>
      </c>
      <c r="B2311">
        <v>3848.1999510000001</v>
      </c>
      <c r="C2311">
        <v>3865.139893</v>
      </c>
      <c r="D2311">
        <v>3842.969971</v>
      </c>
      <c r="E2311">
        <v>3865.139893</v>
      </c>
      <c r="F2311">
        <v>3865.139893</v>
      </c>
      <c r="G2311">
        <v>26420000</v>
      </c>
      <c r="H2311">
        <f t="shared" si="144"/>
        <v>4.4053883438164828E-3</v>
      </c>
      <c r="I2311">
        <f t="shared" si="145"/>
        <v>8.5490133896065103E-8</v>
      </c>
      <c r="J2311">
        <f t="shared" si="146"/>
        <v>1.6431788575380534E-5</v>
      </c>
      <c r="K2311">
        <f t="shared" si="147"/>
        <v>3.766066603999481E-10</v>
      </c>
    </row>
    <row r="2312" spans="1:11" x14ac:dyDescent="0.25">
      <c r="A2312" s="1">
        <v>34411</v>
      </c>
      <c r="B2312">
        <v>3865.1000979999999</v>
      </c>
      <c r="C2312">
        <v>3895.6499020000001</v>
      </c>
      <c r="D2312">
        <v>3848.1499020000001</v>
      </c>
      <c r="E2312">
        <v>3895.6499020000001</v>
      </c>
      <c r="F2312">
        <v>3895.6499020000001</v>
      </c>
      <c r="G2312">
        <v>56360000</v>
      </c>
      <c r="H2312">
        <f t="shared" si="144"/>
        <v>7.8626446498766631E-3</v>
      </c>
      <c r="I2312">
        <f t="shared" si="145"/>
        <v>4.8605502734974849E-7</v>
      </c>
      <c r="J2312">
        <f t="shared" si="146"/>
        <v>5.6413176672162519E-5</v>
      </c>
      <c r="K2312">
        <f t="shared" si="147"/>
        <v>3.8216178134551316E-9</v>
      </c>
    </row>
    <row r="2313" spans="1:11" x14ac:dyDescent="0.25">
      <c r="A2313" s="1">
        <v>34414</v>
      </c>
      <c r="B2313">
        <v>3895.6999510000001</v>
      </c>
      <c r="C2313">
        <v>3895.9399410000001</v>
      </c>
      <c r="D2313">
        <v>3857.9399410000001</v>
      </c>
      <c r="E2313">
        <v>3864.8500979999999</v>
      </c>
      <c r="F2313">
        <v>3864.8500979999999</v>
      </c>
      <c r="G2313">
        <v>20080000</v>
      </c>
      <c r="H2313">
        <f t="shared" si="144"/>
        <v>-7.93762404842005E-3</v>
      </c>
      <c r="I2313">
        <f t="shared" si="145"/>
        <v>-5.0014034318276981E-7</v>
      </c>
      <c r="J2313">
        <f t="shared" si="146"/>
        <v>6.8714121381423799E-5</v>
      </c>
      <c r="K2313">
        <f t="shared" si="147"/>
        <v>3.9699879055021188E-9</v>
      </c>
    </row>
    <row r="2314" spans="1:11" x14ac:dyDescent="0.25">
      <c r="A2314" s="1">
        <v>34415</v>
      </c>
      <c r="B2314">
        <v>3864.8999020000001</v>
      </c>
      <c r="C2314">
        <v>3879.530029</v>
      </c>
      <c r="D2314">
        <v>3861.389893</v>
      </c>
      <c r="E2314">
        <v>3862.5500489999999</v>
      </c>
      <c r="F2314">
        <v>3862.5500489999999</v>
      </c>
      <c r="G2314">
        <v>25090000</v>
      </c>
      <c r="H2314">
        <f t="shared" si="144"/>
        <v>-5.95297001363866E-4</v>
      </c>
      <c r="I2314">
        <f t="shared" si="145"/>
        <v>-2.1109205526880777E-10</v>
      </c>
      <c r="J2314">
        <f t="shared" si="146"/>
        <v>8.9694363886483594E-7</v>
      </c>
      <c r="K2314">
        <f t="shared" si="147"/>
        <v>1.2568858910079283E-13</v>
      </c>
    </row>
    <row r="2315" spans="1:11" x14ac:dyDescent="0.25">
      <c r="A2315" s="1">
        <v>34416</v>
      </c>
      <c r="B2315">
        <v>3862.6000979999999</v>
      </c>
      <c r="C2315">
        <v>3881.5500489999999</v>
      </c>
      <c r="D2315">
        <v>3857.080078</v>
      </c>
      <c r="E2315">
        <v>3869.459961</v>
      </c>
      <c r="F2315">
        <v>3869.459961</v>
      </c>
      <c r="G2315">
        <v>23340000</v>
      </c>
      <c r="H2315">
        <f t="shared" si="144"/>
        <v>1.7873525333293578E-3</v>
      </c>
      <c r="I2315">
        <f t="shared" si="145"/>
        <v>5.7087425002517762E-9</v>
      </c>
      <c r="J2315">
        <f t="shared" si="146"/>
        <v>2.0608854870095876E-6</v>
      </c>
      <c r="K2315">
        <f t="shared" si="147"/>
        <v>1.0202828941578005E-11</v>
      </c>
    </row>
    <row r="2316" spans="1:11" x14ac:dyDescent="0.25">
      <c r="A2316" s="1">
        <v>34417</v>
      </c>
      <c r="B2316">
        <v>3869.459961</v>
      </c>
      <c r="C2316">
        <v>3869.459961</v>
      </c>
      <c r="D2316">
        <v>3803.23999</v>
      </c>
      <c r="E2316">
        <v>3821.0900879999999</v>
      </c>
      <c r="F2316">
        <v>3821.0900879999999</v>
      </c>
      <c r="G2316">
        <v>27440000</v>
      </c>
      <c r="H2316">
        <f t="shared" si="144"/>
        <v>-1.2579207082253768E-2</v>
      </c>
      <c r="I2316">
        <f t="shared" si="145"/>
        <v>-1.9905478262925879E-6</v>
      </c>
      <c r="J2316">
        <f t="shared" si="146"/>
        <v>1.672102738965121E-4</v>
      </c>
      <c r="K2316">
        <f t="shared" si="147"/>
        <v>2.5039759634416236E-8</v>
      </c>
    </row>
    <row r="2317" spans="1:11" x14ac:dyDescent="0.25">
      <c r="A2317" s="1">
        <v>34418</v>
      </c>
      <c r="B2317">
        <v>3821.1000979999999</v>
      </c>
      <c r="C2317">
        <v>3826.8500979999999</v>
      </c>
      <c r="D2317">
        <v>3774.7299800000001</v>
      </c>
      <c r="E2317">
        <v>3774.7299800000001</v>
      </c>
      <c r="F2317">
        <v>3774.7299800000001</v>
      </c>
      <c r="G2317">
        <v>21530000</v>
      </c>
      <c r="H2317">
        <f t="shared" si="144"/>
        <v>-1.2206893595009025E-2</v>
      </c>
      <c r="I2317">
        <f t="shared" si="145"/>
        <v>-1.8189831853048602E-6</v>
      </c>
      <c r="J2317">
        <f t="shared" si="146"/>
        <v>1.5772013384702247E-4</v>
      </c>
      <c r="K2317">
        <f t="shared" si="147"/>
        <v>2.2204359284211245E-8</v>
      </c>
    </row>
    <row r="2318" spans="1:11" x14ac:dyDescent="0.25">
      <c r="A2318" s="1">
        <v>34421</v>
      </c>
      <c r="B2318">
        <v>3774.6999510000001</v>
      </c>
      <c r="C2318">
        <v>3779.0500489999999</v>
      </c>
      <c r="D2318">
        <v>3728.3798830000001</v>
      </c>
      <c r="E2318">
        <v>3762.3500979999999</v>
      </c>
      <c r="F2318">
        <v>3762.3500979999999</v>
      </c>
      <c r="G2318">
        <v>27190000</v>
      </c>
      <c r="H2318">
        <f t="shared" si="144"/>
        <v>-3.2850634476884865E-3</v>
      </c>
      <c r="I2318">
        <f t="shared" si="145"/>
        <v>-3.5455234585773507E-8</v>
      </c>
      <c r="J2318">
        <f t="shared" si="146"/>
        <v>1.3226587224726807E-5</v>
      </c>
      <c r="K2318">
        <f t="shared" si="147"/>
        <v>1.1647708257514331E-10</v>
      </c>
    </row>
    <row r="2319" spans="1:11" x14ac:dyDescent="0.25">
      <c r="A2319" s="1">
        <v>34422</v>
      </c>
      <c r="B2319">
        <v>3762.3999020000001</v>
      </c>
      <c r="C2319">
        <v>3762.929932</v>
      </c>
      <c r="D2319">
        <v>3697.860107</v>
      </c>
      <c r="E2319">
        <v>3699.0200199999999</v>
      </c>
      <c r="F2319">
        <v>3699.0200199999999</v>
      </c>
      <c r="G2319">
        <v>26850000</v>
      </c>
      <c r="H2319">
        <f t="shared" si="144"/>
        <v>-1.6975863108936898E-2</v>
      </c>
      <c r="I2319">
        <f t="shared" si="145"/>
        <v>-4.8922099967116777E-6</v>
      </c>
      <c r="J2319">
        <f t="shared" si="146"/>
        <v>3.0024701065588304E-4</v>
      </c>
      <c r="K2319">
        <f t="shared" si="147"/>
        <v>8.3050092590902925E-8</v>
      </c>
    </row>
    <row r="2320" spans="1:11" x14ac:dyDescent="0.25">
      <c r="A2320" s="1">
        <v>34423</v>
      </c>
      <c r="B2320">
        <v>3699</v>
      </c>
      <c r="C2320">
        <v>3699.0200199999999</v>
      </c>
      <c r="D2320">
        <v>3626.75</v>
      </c>
      <c r="E2320">
        <v>3626.75</v>
      </c>
      <c r="F2320">
        <v>3626.75</v>
      </c>
      <c r="G2320">
        <v>44570000</v>
      </c>
      <c r="H2320">
        <f t="shared" si="144"/>
        <v>-1.973099467238355E-2</v>
      </c>
      <c r="I2320">
        <f t="shared" si="145"/>
        <v>-7.6816604997809674E-6</v>
      </c>
      <c r="J2320">
        <f t="shared" si="146"/>
        <v>4.033176008827756E-4</v>
      </c>
      <c r="K2320">
        <f t="shared" si="147"/>
        <v>1.515677529633581E-7</v>
      </c>
    </row>
    <row r="2321" spans="1:11" x14ac:dyDescent="0.25">
      <c r="A2321" s="1">
        <v>34424</v>
      </c>
      <c r="B2321">
        <v>3626.8000489999999</v>
      </c>
      <c r="C2321">
        <v>3650.6499020000001</v>
      </c>
      <c r="D2321">
        <v>3559.0900879999999</v>
      </c>
      <c r="E2321">
        <v>3635.959961</v>
      </c>
      <c r="F2321">
        <v>3635.959961</v>
      </c>
      <c r="G2321">
        <v>47350000</v>
      </c>
      <c r="H2321">
        <f t="shared" si="144"/>
        <v>2.5362339915447896E-3</v>
      </c>
      <c r="I2321">
        <f t="shared" si="145"/>
        <v>1.631189383285307E-8</v>
      </c>
      <c r="J2321">
        <f t="shared" si="146"/>
        <v>4.771865091977956E-6</v>
      </c>
      <c r="K2321">
        <f t="shared" si="147"/>
        <v>4.1368761089960038E-11</v>
      </c>
    </row>
    <row r="2322" spans="1:11" x14ac:dyDescent="0.25">
      <c r="A2322" s="1">
        <v>34428</v>
      </c>
      <c r="B2322">
        <v>3634.5</v>
      </c>
      <c r="C2322">
        <v>3634.5200199999999</v>
      </c>
      <c r="D2322">
        <v>3552.469971</v>
      </c>
      <c r="E2322">
        <v>3593.3500979999999</v>
      </c>
      <c r="F2322">
        <v>3593.3500979999999</v>
      </c>
      <c r="G2322">
        <v>43710000</v>
      </c>
      <c r="H2322">
        <f t="shared" si="144"/>
        <v>-1.1788222134909964E-2</v>
      </c>
      <c r="I2322">
        <f t="shared" si="145"/>
        <v>-1.6381686473508632E-6</v>
      </c>
      <c r="J2322">
        <f t="shared" si="146"/>
        <v>1.4737950817121032E-4</v>
      </c>
      <c r="K2322">
        <f t="shared" si="147"/>
        <v>1.9311298624605205E-8</v>
      </c>
    </row>
    <row r="2323" spans="1:11" x14ac:dyDescent="0.25">
      <c r="A2323" s="1">
        <v>34429</v>
      </c>
      <c r="B2323">
        <v>3593.929932</v>
      </c>
      <c r="C2323">
        <v>3680.3000489999999</v>
      </c>
      <c r="D2323">
        <v>3593.929932</v>
      </c>
      <c r="E2323">
        <v>3675.4099120000001</v>
      </c>
      <c r="F2323">
        <v>3675.4099120000001</v>
      </c>
      <c r="G2323">
        <v>41360000</v>
      </c>
      <c r="H2323">
        <f t="shared" si="144"/>
        <v>2.2579724831363869E-2</v>
      </c>
      <c r="I2323">
        <f t="shared" si="145"/>
        <v>1.1511947356759875E-5</v>
      </c>
      <c r="J2323">
        <f t="shared" si="146"/>
        <v>4.9408179447106365E-4</v>
      </c>
      <c r="K2323">
        <f t="shared" si="147"/>
        <v>2.5993517904279583E-7</v>
      </c>
    </row>
    <row r="2324" spans="1:11" x14ac:dyDescent="0.25">
      <c r="A2324" s="1">
        <v>34430</v>
      </c>
      <c r="B2324">
        <v>3675.3999020000001</v>
      </c>
      <c r="C2324">
        <v>3695.8500979999999</v>
      </c>
      <c r="D2324">
        <v>3655.830078</v>
      </c>
      <c r="E2324">
        <v>3679.7299800000001</v>
      </c>
      <c r="F2324">
        <v>3679.7299800000001</v>
      </c>
      <c r="G2324">
        <v>34540000</v>
      </c>
      <c r="H2324">
        <f t="shared" si="144"/>
        <v>1.1747073638896191E-3</v>
      </c>
      <c r="I2324">
        <f t="shared" si="145"/>
        <v>1.6205103875342012E-9</v>
      </c>
      <c r="J2324">
        <f t="shared" si="146"/>
        <v>6.7721918477256348E-7</v>
      </c>
      <c r="K2324">
        <f t="shared" si="147"/>
        <v>1.9034249554292601E-12</v>
      </c>
    </row>
    <row r="2325" spans="1:11" x14ac:dyDescent="0.25">
      <c r="A2325" s="1">
        <v>34431</v>
      </c>
      <c r="B2325">
        <v>3679.6999510000001</v>
      </c>
      <c r="C2325">
        <v>3697.290039</v>
      </c>
      <c r="D2325">
        <v>3657.8400879999999</v>
      </c>
      <c r="E2325">
        <v>3693.26001</v>
      </c>
      <c r="F2325">
        <v>3693.26001</v>
      </c>
      <c r="G2325">
        <v>26900000</v>
      </c>
      <c r="H2325">
        <f t="shared" si="144"/>
        <v>3.670165077107677E-3</v>
      </c>
      <c r="I2325">
        <f t="shared" si="145"/>
        <v>4.9432533112662751E-8</v>
      </c>
      <c r="J2325">
        <f t="shared" si="146"/>
        <v>1.101171878968143E-5</v>
      </c>
      <c r="K2325">
        <f t="shared" si="147"/>
        <v>1.8141943967398273E-10</v>
      </c>
    </row>
    <row r="2326" spans="1:11" x14ac:dyDescent="0.25">
      <c r="A2326" s="1">
        <v>34432</v>
      </c>
      <c r="B2326">
        <v>3693.3000489999999</v>
      </c>
      <c r="C2326">
        <v>3701.030029</v>
      </c>
      <c r="D2326">
        <v>3655.25</v>
      </c>
      <c r="E2326">
        <v>3674.26001</v>
      </c>
      <c r="F2326">
        <v>3674.26001</v>
      </c>
      <c r="G2326">
        <v>26120000</v>
      </c>
      <c r="H2326">
        <f t="shared" si="144"/>
        <v>-5.1577849994076906E-3</v>
      </c>
      <c r="I2326">
        <f t="shared" si="145"/>
        <v>-1.372211208860531E-7</v>
      </c>
      <c r="J2326">
        <f t="shared" si="146"/>
        <v>3.0355241282696327E-5</v>
      </c>
      <c r="K2326">
        <f t="shared" si="147"/>
        <v>7.0777401933635004E-10</v>
      </c>
    </row>
    <row r="2327" spans="1:11" x14ac:dyDescent="0.25">
      <c r="A2327" s="1">
        <v>34435</v>
      </c>
      <c r="B2327">
        <v>3674.3000489999999</v>
      </c>
      <c r="C2327">
        <v>3701.0200199999999</v>
      </c>
      <c r="D2327">
        <v>3670.6899410000001</v>
      </c>
      <c r="E2327">
        <v>3688.830078</v>
      </c>
      <c r="F2327">
        <v>3688.830078</v>
      </c>
      <c r="G2327">
        <v>22680000</v>
      </c>
      <c r="H2327">
        <f t="shared" si="144"/>
        <v>3.9576011818312773E-3</v>
      </c>
      <c r="I2327">
        <f t="shared" si="145"/>
        <v>6.198053810023098E-8</v>
      </c>
      <c r="J2327">
        <f t="shared" si="146"/>
        <v>1.3001989066564381E-5</v>
      </c>
      <c r="K2327">
        <f t="shared" si="147"/>
        <v>2.4528658105398568E-10</v>
      </c>
    </row>
    <row r="2328" spans="1:11" x14ac:dyDescent="0.25">
      <c r="A2328" s="1">
        <v>34436</v>
      </c>
      <c r="B2328">
        <v>3688.8000489999999</v>
      </c>
      <c r="C2328">
        <v>3704</v>
      </c>
      <c r="D2328">
        <v>3673.959961</v>
      </c>
      <c r="E2328">
        <v>3681.6899410000001</v>
      </c>
      <c r="F2328">
        <v>3681.6899410000001</v>
      </c>
      <c r="G2328">
        <v>21530000</v>
      </c>
      <c r="H2328">
        <f t="shared" si="144"/>
        <v>-1.9374858802847829E-3</v>
      </c>
      <c r="I2328">
        <f t="shared" si="145"/>
        <v>-7.2744279984160544E-9</v>
      </c>
      <c r="J2328">
        <f t="shared" si="146"/>
        <v>5.2407111795631537E-6</v>
      </c>
      <c r="K2328">
        <f t="shared" si="147"/>
        <v>1.4095001708211931E-11</v>
      </c>
    </row>
    <row r="2329" spans="1:11" x14ac:dyDescent="0.25">
      <c r="A2329" s="1">
        <v>34437</v>
      </c>
      <c r="B2329">
        <v>3681.6999510000001</v>
      </c>
      <c r="C2329">
        <v>3685.860107</v>
      </c>
      <c r="D2329">
        <v>3631.1298830000001</v>
      </c>
      <c r="E2329">
        <v>3661.469971</v>
      </c>
      <c r="F2329">
        <v>3661.469971</v>
      </c>
      <c r="G2329">
        <v>26330000</v>
      </c>
      <c r="H2329">
        <f t="shared" si="144"/>
        <v>-5.5071716662792314E-3</v>
      </c>
      <c r="I2329">
        <f t="shared" si="145"/>
        <v>-1.6703793714229735E-7</v>
      </c>
      <c r="J2329">
        <f t="shared" si="146"/>
        <v>3.4327245293162272E-5</v>
      </c>
      <c r="K2329">
        <f t="shared" si="147"/>
        <v>9.1992726473423831E-10</v>
      </c>
    </row>
    <row r="2330" spans="1:11" x14ac:dyDescent="0.25">
      <c r="A2330" s="1">
        <v>34438</v>
      </c>
      <c r="B2330">
        <v>3661.5</v>
      </c>
      <c r="C2330">
        <v>3674.5500489999999</v>
      </c>
      <c r="D2330">
        <v>3640.3500979999999</v>
      </c>
      <c r="E2330">
        <v>3663.25</v>
      </c>
      <c r="F2330">
        <v>3663.25</v>
      </c>
      <c r="G2330">
        <v>26190000</v>
      </c>
      <c r="H2330">
        <f t="shared" si="144"/>
        <v>4.8603333426773982E-4</v>
      </c>
      <c r="I2330">
        <f t="shared" si="145"/>
        <v>1.1472720395326682E-10</v>
      </c>
      <c r="J2330">
        <f t="shared" si="146"/>
        <v>1.8025546547190867E-8</v>
      </c>
      <c r="K2330">
        <f t="shared" si="147"/>
        <v>5.5747048550139337E-14</v>
      </c>
    </row>
    <row r="2331" spans="1:11" x14ac:dyDescent="0.25">
      <c r="A2331" s="1">
        <v>34439</v>
      </c>
      <c r="B2331">
        <v>3663.3000489999999</v>
      </c>
      <c r="C2331">
        <v>3679.3100589999999</v>
      </c>
      <c r="D2331">
        <v>3655.8100589999999</v>
      </c>
      <c r="E2331">
        <v>3661.469971</v>
      </c>
      <c r="F2331">
        <v>3661.469971</v>
      </c>
      <c r="G2331">
        <v>29590000</v>
      </c>
      <c r="H2331">
        <f t="shared" si="144"/>
        <v>-4.8603333426768474E-4</v>
      </c>
      <c r="I2331">
        <f t="shared" si="145"/>
        <v>-1.1490259646643268E-10</v>
      </c>
      <c r="J2331">
        <f t="shared" si="146"/>
        <v>7.0192126845235664E-7</v>
      </c>
      <c r="K2331">
        <f t="shared" si="147"/>
        <v>5.5860710699024018E-14</v>
      </c>
    </row>
    <row r="2332" spans="1:11" x14ac:dyDescent="0.25">
      <c r="A2332" s="1">
        <v>34442</v>
      </c>
      <c r="B2332">
        <v>3661.5</v>
      </c>
      <c r="C2332">
        <v>3668.01001</v>
      </c>
      <c r="D2332">
        <v>3613.580078</v>
      </c>
      <c r="E2332">
        <v>3620.419922</v>
      </c>
      <c r="F2332">
        <v>3620.419922</v>
      </c>
      <c r="G2332">
        <v>26780000</v>
      </c>
      <c r="H2332">
        <f t="shared" si="144"/>
        <v>-1.1274678539107739E-2</v>
      </c>
      <c r="I2332">
        <f t="shared" si="145"/>
        <v>-1.4332660189302265E-6</v>
      </c>
      <c r="J2332">
        <f t="shared" si="146"/>
        <v>1.3517440057444355E-4</v>
      </c>
      <c r="K2332">
        <f t="shared" si="147"/>
        <v>1.6159790983976377E-8</v>
      </c>
    </row>
    <row r="2333" spans="1:11" x14ac:dyDescent="0.25">
      <c r="A2333" s="1">
        <v>34443</v>
      </c>
      <c r="B2333">
        <v>3620.3999020000001</v>
      </c>
      <c r="C2333">
        <v>3642.1298830000001</v>
      </c>
      <c r="D2333">
        <v>3582.9399410000001</v>
      </c>
      <c r="E2333">
        <v>3619.820068</v>
      </c>
      <c r="F2333">
        <v>3619.820068</v>
      </c>
      <c r="G2333">
        <v>35380000</v>
      </c>
      <c r="H2333">
        <f t="shared" si="144"/>
        <v>-1.6570003265119193E-4</v>
      </c>
      <c r="I2333">
        <f t="shared" si="145"/>
        <v>-4.5597435108978409E-12</v>
      </c>
      <c r="J2333">
        <f t="shared" si="146"/>
        <v>2.6777946038356477E-7</v>
      </c>
      <c r="K2333">
        <f t="shared" si="147"/>
        <v>7.5611389412257818E-16</v>
      </c>
    </row>
    <row r="2334" spans="1:11" x14ac:dyDescent="0.25">
      <c r="A2334" s="1">
        <v>34444</v>
      </c>
      <c r="B2334">
        <v>3619.8000489999999</v>
      </c>
      <c r="C2334">
        <v>3646</v>
      </c>
      <c r="D2334">
        <v>3570.1499020000001</v>
      </c>
      <c r="E2334">
        <v>3598.709961</v>
      </c>
      <c r="F2334">
        <v>3598.709961</v>
      </c>
      <c r="G2334">
        <v>38020000</v>
      </c>
      <c r="H2334">
        <f t="shared" si="144"/>
        <v>-5.8488825551866316E-3</v>
      </c>
      <c r="I2334">
        <f t="shared" si="145"/>
        <v>-2.0009962165355228E-7</v>
      </c>
      <c r="J2334">
        <f t="shared" si="146"/>
        <v>3.8448142744862671E-5</v>
      </c>
      <c r="K2334">
        <f t="shared" si="147"/>
        <v>1.1703839477176851E-9</v>
      </c>
    </row>
    <row r="2335" spans="1:11" x14ac:dyDescent="0.25">
      <c r="A2335" s="1">
        <v>34445</v>
      </c>
      <c r="B2335">
        <v>3599.3000489999999</v>
      </c>
      <c r="C2335">
        <v>3652.8400879999999</v>
      </c>
      <c r="D2335">
        <v>3599.3000489999999</v>
      </c>
      <c r="E2335">
        <v>3652.540039</v>
      </c>
      <c r="F2335">
        <v>3652.540039</v>
      </c>
      <c r="G2335">
        <v>38970000</v>
      </c>
      <c r="H2335">
        <f t="shared" si="144"/>
        <v>1.4847389588616675E-2</v>
      </c>
      <c r="I2335">
        <f t="shared" si="145"/>
        <v>3.2729506290112869E-6</v>
      </c>
      <c r="J2335">
        <f t="shared" si="146"/>
        <v>2.1012286888626611E-4</v>
      </c>
      <c r="K2335">
        <f t="shared" si="147"/>
        <v>4.8594368081945054E-8</v>
      </c>
    </row>
    <row r="2336" spans="1:11" x14ac:dyDescent="0.25">
      <c r="A2336" s="1">
        <v>34446</v>
      </c>
      <c r="B2336">
        <v>3652.5</v>
      </c>
      <c r="C2336">
        <v>3664.139893</v>
      </c>
      <c r="D2336">
        <v>3640.639893</v>
      </c>
      <c r="E2336">
        <v>3648.679932</v>
      </c>
      <c r="F2336">
        <v>3648.679932</v>
      </c>
      <c r="G2336">
        <v>27430000</v>
      </c>
      <c r="H2336">
        <f t="shared" si="144"/>
        <v>-1.0573869503964944E-3</v>
      </c>
      <c r="I2336">
        <f t="shared" si="145"/>
        <v>-1.1826447419425325E-9</v>
      </c>
      <c r="J2336">
        <f t="shared" si="146"/>
        <v>1.9857348180827841E-6</v>
      </c>
      <c r="K2336">
        <f t="shared" si="147"/>
        <v>1.2506594634651365E-12</v>
      </c>
    </row>
    <row r="2337" spans="1:11" x14ac:dyDescent="0.25">
      <c r="A2337" s="1">
        <v>34449</v>
      </c>
      <c r="B2337">
        <v>3648.6999510000001</v>
      </c>
      <c r="C2337">
        <v>3706.080078</v>
      </c>
      <c r="D2337">
        <v>3648.679932</v>
      </c>
      <c r="E2337">
        <v>3705.780029</v>
      </c>
      <c r="F2337">
        <v>3705.780029</v>
      </c>
      <c r="G2337">
        <v>24330000</v>
      </c>
      <c r="H2337">
        <f t="shared" si="144"/>
        <v>1.5528331018893239E-2</v>
      </c>
      <c r="I2337">
        <f t="shared" si="145"/>
        <v>3.7442424128366862E-6</v>
      </c>
      <c r="J2337">
        <f t="shared" si="146"/>
        <v>2.303278804279815E-4</v>
      </c>
      <c r="K2337">
        <f t="shared" si="147"/>
        <v>5.8141372270209675E-8</v>
      </c>
    </row>
    <row r="2338" spans="1:11" x14ac:dyDescent="0.25">
      <c r="A2338" s="1">
        <v>34450</v>
      </c>
      <c r="B2338">
        <v>3705.8000489999999</v>
      </c>
      <c r="C2338">
        <v>3710.8400879999999</v>
      </c>
      <c r="D2338">
        <v>3692.98999</v>
      </c>
      <c r="E2338">
        <v>3699.540039</v>
      </c>
      <c r="F2338">
        <v>3699.540039</v>
      </c>
      <c r="G2338">
        <v>23930000</v>
      </c>
      <c r="H2338">
        <f t="shared" si="144"/>
        <v>-1.6852725931014135E-3</v>
      </c>
      <c r="I2338">
        <f t="shared" si="145"/>
        <v>-4.787470798305985E-9</v>
      </c>
      <c r="J2338">
        <f t="shared" si="146"/>
        <v>4.1495591606732185E-6</v>
      </c>
      <c r="K2338">
        <f t="shared" si="147"/>
        <v>8.0687857522585952E-12</v>
      </c>
    </row>
    <row r="2339" spans="1:11" x14ac:dyDescent="0.25">
      <c r="A2339" s="1">
        <v>34452</v>
      </c>
      <c r="B2339">
        <v>3699.5</v>
      </c>
      <c r="C2339">
        <v>3704.889893</v>
      </c>
      <c r="D2339">
        <v>3657.3000489999999</v>
      </c>
      <c r="E2339">
        <v>3668.3100589999999</v>
      </c>
      <c r="F2339">
        <v>3668.3100589999999</v>
      </c>
      <c r="G2339">
        <v>31000000</v>
      </c>
      <c r="H2339">
        <f t="shared" si="144"/>
        <v>-8.4774165101257938E-3</v>
      </c>
      <c r="I2339">
        <f t="shared" si="145"/>
        <v>-6.0926970219366586E-7</v>
      </c>
      <c r="J2339">
        <f t="shared" si="146"/>
        <v>7.79546065299898E-5</v>
      </c>
      <c r="K2339">
        <f t="shared" si="147"/>
        <v>5.1651084265786466E-9</v>
      </c>
    </row>
    <row r="2340" spans="1:11" x14ac:dyDescent="0.25">
      <c r="A2340" s="1">
        <v>34453</v>
      </c>
      <c r="B2340">
        <v>3668.3000489999999</v>
      </c>
      <c r="C2340">
        <v>3689.719971</v>
      </c>
      <c r="D2340">
        <v>3659.3798830000001</v>
      </c>
      <c r="E2340">
        <v>3681.6899410000001</v>
      </c>
      <c r="F2340">
        <v>3681.6899410000001</v>
      </c>
      <c r="G2340">
        <v>21890000</v>
      </c>
      <c r="H2340">
        <f t="shared" si="144"/>
        <v>3.6407882393386755E-3</v>
      </c>
      <c r="I2340">
        <f t="shared" si="145"/>
        <v>4.8254961674400402E-8</v>
      </c>
      <c r="J2340">
        <f t="shared" si="146"/>
        <v>1.081761412050353E-5</v>
      </c>
      <c r="K2340">
        <f t="shared" si="147"/>
        <v>1.7568012564339865E-10</v>
      </c>
    </row>
    <row r="2341" spans="1:11" x14ac:dyDescent="0.25">
      <c r="A2341" s="1">
        <v>34456</v>
      </c>
      <c r="B2341">
        <v>3681.6999510000001</v>
      </c>
      <c r="C2341">
        <v>3713.8100589999999</v>
      </c>
      <c r="D2341">
        <v>3665.030029</v>
      </c>
      <c r="E2341">
        <v>3701.0200199999999</v>
      </c>
      <c r="F2341">
        <v>3701.0200199999999</v>
      </c>
      <c r="G2341">
        <v>25070000</v>
      </c>
      <c r="H2341">
        <f t="shared" si="144"/>
        <v>5.2365928702040876E-3</v>
      </c>
      <c r="I2341">
        <f t="shared" si="145"/>
        <v>1.4358717189458843E-7</v>
      </c>
      <c r="J2341">
        <f t="shared" si="146"/>
        <v>2.3861454583684362E-5</v>
      </c>
      <c r="K2341">
        <f t="shared" si="147"/>
        <v>7.5188979240059743E-10</v>
      </c>
    </row>
    <row r="2342" spans="1:11" x14ac:dyDescent="0.25">
      <c r="A2342" s="1">
        <v>34457</v>
      </c>
      <c r="B2342">
        <v>3701</v>
      </c>
      <c r="C2342">
        <v>3714.4099120000001</v>
      </c>
      <c r="D2342">
        <v>3683.4799800000001</v>
      </c>
      <c r="E2342">
        <v>3714.4099120000001</v>
      </c>
      <c r="F2342">
        <v>3714.4099120000001</v>
      </c>
      <c r="G2342">
        <v>24260000</v>
      </c>
      <c r="H2342">
        <f t="shared" si="144"/>
        <v>3.6113635150772042E-3</v>
      </c>
      <c r="I2342">
        <f t="shared" si="145"/>
        <v>4.7094368070593773E-8</v>
      </c>
      <c r="J2342">
        <f t="shared" si="146"/>
        <v>1.0624923265617542E-5</v>
      </c>
      <c r="K2342">
        <f t="shared" si="147"/>
        <v>1.7006905492292418E-10</v>
      </c>
    </row>
    <row r="2343" spans="1:11" x14ac:dyDescent="0.25">
      <c r="A2343" s="1">
        <v>34458</v>
      </c>
      <c r="B2343">
        <v>3714.3999020000001</v>
      </c>
      <c r="C2343">
        <v>3715.6000979999999</v>
      </c>
      <c r="D2343">
        <v>3684.959961</v>
      </c>
      <c r="E2343">
        <v>3697.75</v>
      </c>
      <c r="F2343">
        <v>3697.75</v>
      </c>
      <c r="G2343">
        <v>21300000</v>
      </c>
      <c r="H2343">
        <f t="shared" si="144"/>
        <v>-4.4952996839479056E-3</v>
      </c>
      <c r="I2343">
        <f t="shared" si="145"/>
        <v>-9.0847255970596252E-8</v>
      </c>
      <c r="J2343">
        <f t="shared" si="146"/>
        <v>2.3494124102371147E-5</v>
      </c>
      <c r="K2343">
        <f t="shared" si="147"/>
        <v>4.0839688294634374E-10</v>
      </c>
    </row>
    <row r="2344" spans="1:11" x14ac:dyDescent="0.25">
      <c r="A2344" s="1">
        <v>34459</v>
      </c>
      <c r="B2344">
        <v>3697.8000489999999</v>
      </c>
      <c r="C2344">
        <v>3712.330078</v>
      </c>
      <c r="D2344">
        <v>3691.51001</v>
      </c>
      <c r="E2344">
        <v>3695.969971</v>
      </c>
      <c r="F2344">
        <v>3695.969971</v>
      </c>
      <c r="G2344">
        <v>21220000</v>
      </c>
      <c r="H2344">
        <f t="shared" si="144"/>
        <v>-4.8149755234761681E-4</v>
      </c>
      <c r="I2344">
        <f t="shared" si="145"/>
        <v>-1.1171643018356562E-10</v>
      </c>
      <c r="J2344">
        <f t="shared" si="146"/>
        <v>6.9434161829837207E-7</v>
      </c>
      <c r="K2344">
        <f t="shared" si="147"/>
        <v>5.3805012040665586E-14</v>
      </c>
    </row>
    <row r="2345" spans="1:11" x14ac:dyDescent="0.25">
      <c r="A2345" s="1">
        <v>34460</v>
      </c>
      <c r="B2345">
        <v>3695.669922</v>
      </c>
      <c r="C2345">
        <v>3695.669922</v>
      </c>
      <c r="D2345">
        <v>3641.540039</v>
      </c>
      <c r="E2345">
        <v>3669.5</v>
      </c>
      <c r="F2345">
        <v>3669.5</v>
      </c>
      <c r="G2345">
        <v>28060000</v>
      </c>
      <c r="H2345">
        <f t="shared" si="144"/>
        <v>-7.1876160140142914E-3</v>
      </c>
      <c r="I2345">
        <f t="shared" si="145"/>
        <v>-3.7134453225166716E-7</v>
      </c>
      <c r="J2345">
        <f t="shared" si="146"/>
        <v>5.6842403035169619E-5</v>
      </c>
      <c r="K2345">
        <f t="shared" si="147"/>
        <v>2.669127858759908E-9</v>
      </c>
    </row>
    <row r="2346" spans="1:11" x14ac:dyDescent="0.25">
      <c r="A2346" s="1">
        <v>34463</v>
      </c>
      <c r="B2346">
        <v>3669.5</v>
      </c>
      <c r="C2346">
        <v>3669.790039</v>
      </c>
      <c r="D2346">
        <v>3625.179932</v>
      </c>
      <c r="E2346">
        <v>3629.040039</v>
      </c>
      <c r="F2346">
        <v>3629.040039</v>
      </c>
      <c r="G2346">
        <v>24440000</v>
      </c>
      <c r="H2346">
        <f t="shared" si="144"/>
        <v>-1.1087251765950415E-2</v>
      </c>
      <c r="I2346">
        <f t="shared" si="145"/>
        <v>-1.3629699153807622E-6</v>
      </c>
      <c r="J2346">
        <f t="shared" si="146"/>
        <v>1.3085131237327812E-4</v>
      </c>
      <c r="K2346">
        <f t="shared" si="147"/>
        <v>1.5111759261962292E-8</v>
      </c>
    </row>
    <row r="2347" spans="1:11" x14ac:dyDescent="0.25">
      <c r="A2347" s="1">
        <v>34464</v>
      </c>
      <c r="B2347">
        <v>3629.3400879999999</v>
      </c>
      <c r="C2347">
        <v>3666.5200199999999</v>
      </c>
      <c r="D2347">
        <v>3629.3400879999999</v>
      </c>
      <c r="E2347">
        <v>3656.4099120000001</v>
      </c>
      <c r="F2347">
        <v>3656.4099120000001</v>
      </c>
      <c r="G2347">
        <v>30020000</v>
      </c>
      <c r="H2347">
        <f t="shared" si="144"/>
        <v>7.5136064199663446E-3</v>
      </c>
      <c r="I2347">
        <f t="shared" si="145"/>
        <v>4.2415429395735275E-7</v>
      </c>
      <c r="J2347">
        <f t="shared" si="146"/>
        <v>5.1291842422614997E-5</v>
      </c>
      <c r="K2347">
        <f t="shared" si="147"/>
        <v>3.1868759391588274E-9</v>
      </c>
    </row>
    <row r="2348" spans="1:11" x14ac:dyDescent="0.25">
      <c r="A2348" s="1">
        <v>34465</v>
      </c>
      <c r="B2348">
        <v>3656.3999020000001</v>
      </c>
      <c r="C2348">
        <v>3661.76001</v>
      </c>
      <c r="D2348">
        <v>3623.1000979999999</v>
      </c>
      <c r="E2348">
        <v>3629.040039</v>
      </c>
      <c r="F2348">
        <v>3629.040039</v>
      </c>
      <c r="G2348">
        <v>26130000</v>
      </c>
      <c r="H2348">
        <f t="shared" si="144"/>
        <v>-7.5136064199663082E-3</v>
      </c>
      <c r="I2348">
        <f t="shared" si="145"/>
        <v>-4.2419620956954317E-7</v>
      </c>
      <c r="J2348">
        <f t="shared" si="146"/>
        <v>6.1864210456664156E-5</v>
      </c>
      <c r="K2348">
        <f t="shared" si="147"/>
        <v>3.1872958557093708E-9</v>
      </c>
    </row>
    <row r="2349" spans="1:11" x14ac:dyDescent="0.25">
      <c r="A2349" s="1">
        <v>34466</v>
      </c>
      <c r="B2349">
        <v>3629.639893</v>
      </c>
      <c r="C2349">
        <v>3664.139893</v>
      </c>
      <c r="D2349">
        <v>3629.639893</v>
      </c>
      <c r="E2349">
        <v>3652.8400879999999</v>
      </c>
      <c r="F2349">
        <v>3652.8400879999999</v>
      </c>
      <c r="G2349">
        <v>24570000</v>
      </c>
      <c r="H2349">
        <f t="shared" si="144"/>
        <v>6.5368100909749963E-3</v>
      </c>
      <c r="I2349">
        <f t="shared" si="145"/>
        <v>2.793012885429698E-7</v>
      </c>
      <c r="J2349">
        <f t="shared" si="146"/>
        <v>3.8254670419772991E-5</v>
      </c>
      <c r="K2349">
        <f t="shared" si="147"/>
        <v>1.8257049192305227E-9</v>
      </c>
    </row>
    <row r="2350" spans="1:11" x14ac:dyDescent="0.25">
      <c r="A2350" s="1">
        <v>34467</v>
      </c>
      <c r="B2350">
        <v>3652.8000489999999</v>
      </c>
      <c r="C2350">
        <v>3665.030029</v>
      </c>
      <c r="D2350">
        <v>3637.3701169999999</v>
      </c>
      <c r="E2350">
        <v>3659.679932</v>
      </c>
      <c r="F2350">
        <v>3659.679932</v>
      </c>
      <c r="G2350">
        <v>23350000</v>
      </c>
      <c r="H2350">
        <f t="shared" si="144"/>
        <v>1.8707219880477455E-3</v>
      </c>
      <c r="I2350">
        <f t="shared" si="145"/>
        <v>6.5454809962870769E-9</v>
      </c>
      <c r="J2350">
        <f t="shared" si="146"/>
        <v>2.3072027382061332E-6</v>
      </c>
      <c r="K2350">
        <f t="shared" si="147"/>
        <v>1.2243965251521141E-11</v>
      </c>
    </row>
    <row r="2351" spans="1:11" x14ac:dyDescent="0.25">
      <c r="A2351" s="1">
        <v>34470</v>
      </c>
      <c r="B2351">
        <v>3659.6999510000001</v>
      </c>
      <c r="C2351">
        <v>3676.1000979999999</v>
      </c>
      <c r="D2351">
        <v>3647.5500489999999</v>
      </c>
      <c r="E2351">
        <v>3671.5</v>
      </c>
      <c r="F2351">
        <v>3671.5</v>
      </c>
      <c r="G2351">
        <v>20920000</v>
      </c>
      <c r="H2351">
        <f t="shared" si="144"/>
        <v>3.2246045934753559E-3</v>
      </c>
      <c r="I2351">
        <f t="shared" si="145"/>
        <v>3.3525819731300742E-8</v>
      </c>
      <c r="J2351">
        <f t="shared" si="146"/>
        <v>8.2531551418371437E-6</v>
      </c>
      <c r="K2351">
        <f t="shared" si="147"/>
        <v>1.0810336365283269E-10</v>
      </c>
    </row>
    <row r="2352" spans="1:11" x14ac:dyDescent="0.25">
      <c r="A2352" s="1">
        <v>34471</v>
      </c>
      <c r="B2352">
        <v>3671.5</v>
      </c>
      <c r="C2352">
        <v>3720.610107</v>
      </c>
      <c r="D2352">
        <v>3667.51001</v>
      </c>
      <c r="E2352">
        <v>3720.610107</v>
      </c>
      <c r="F2352">
        <v>3720.610107</v>
      </c>
      <c r="G2352">
        <v>28440000</v>
      </c>
      <c r="H2352">
        <f t="shared" si="144"/>
        <v>1.3287364185871609E-2</v>
      </c>
      <c r="I2352">
        <f t="shared" si="145"/>
        <v>2.3458723786504279E-6</v>
      </c>
      <c r="J2352">
        <f t="shared" si="146"/>
        <v>1.6732949130914541E-4</v>
      </c>
      <c r="K2352">
        <f t="shared" si="147"/>
        <v>3.1170170338714786E-8</v>
      </c>
    </row>
    <row r="2353" spans="1:11" x14ac:dyDescent="0.25">
      <c r="A2353" s="1">
        <v>34472</v>
      </c>
      <c r="B2353">
        <v>3720.6000979999999</v>
      </c>
      <c r="C2353">
        <v>3741.179932</v>
      </c>
      <c r="D2353">
        <v>3700.6599120000001</v>
      </c>
      <c r="E2353">
        <v>3732.889893</v>
      </c>
      <c r="F2353">
        <v>3732.889893</v>
      </c>
      <c r="G2353">
        <v>31180000</v>
      </c>
      <c r="H2353">
        <f t="shared" si="144"/>
        <v>3.2950418220814813E-3</v>
      </c>
      <c r="I2353">
        <f t="shared" si="145"/>
        <v>3.5771229123639507E-8</v>
      </c>
      <c r="J2353">
        <f t="shared" si="146"/>
        <v>8.6628249838348789E-6</v>
      </c>
      <c r="K2353">
        <f t="shared" si="147"/>
        <v>1.1786326947870732E-10</v>
      </c>
    </row>
    <row r="2354" spans="1:11" x14ac:dyDescent="0.25">
      <c r="A2354" s="1">
        <v>34473</v>
      </c>
      <c r="B2354">
        <v>3732.8999020000001</v>
      </c>
      <c r="C2354">
        <v>3763.280029</v>
      </c>
      <c r="D2354">
        <v>3723.679932</v>
      </c>
      <c r="E2354">
        <v>3758.9799800000001</v>
      </c>
      <c r="F2354">
        <v>3758.9799800000001</v>
      </c>
      <c r="G2354">
        <v>29500000</v>
      </c>
      <c r="H2354">
        <f t="shared" si="144"/>
        <v>6.9649347658335458E-3</v>
      </c>
      <c r="I2354">
        <f t="shared" si="145"/>
        <v>3.3785318003782899E-7</v>
      </c>
      <c r="J2354">
        <f t="shared" si="146"/>
        <v>4.3733894216789099E-5</v>
      </c>
      <c r="K2354">
        <f t="shared" si="147"/>
        <v>2.35308355174928E-9</v>
      </c>
    </row>
    <row r="2355" spans="1:11" x14ac:dyDescent="0.25">
      <c r="A2355" s="1">
        <v>34474</v>
      </c>
      <c r="B2355">
        <v>3759</v>
      </c>
      <c r="C2355">
        <v>3768.8000489999999</v>
      </c>
      <c r="D2355">
        <v>3740.8701169999999</v>
      </c>
      <c r="E2355">
        <v>3766.3500979999999</v>
      </c>
      <c r="F2355">
        <v>3766.3500979999999</v>
      </c>
      <c r="G2355">
        <v>32750000</v>
      </c>
      <c r="H2355">
        <f t="shared" si="144"/>
        <v>1.9587500561491496E-3</v>
      </c>
      <c r="I2355">
        <f t="shared" si="145"/>
        <v>7.5137156037602942E-9</v>
      </c>
      <c r="J2355">
        <f t="shared" si="146"/>
        <v>2.582371778233374E-6</v>
      </c>
      <c r="K2355">
        <f t="shared" si="147"/>
        <v>1.4716561075975655E-11</v>
      </c>
    </row>
    <row r="2356" spans="1:11" x14ac:dyDescent="0.25">
      <c r="A2356" s="1">
        <v>34477</v>
      </c>
      <c r="B2356">
        <v>3765.6999510000001</v>
      </c>
      <c r="C2356">
        <v>3765.7299800000001</v>
      </c>
      <c r="D2356">
        <v>3727.0600589999999</v>
      </c>
      <c r="E2356">
        <v>3742.4099120000001</v>
      </c>
      <c r="F2356">
        <v>3742.4099120000001</v>
      </c>
      <c r="G2356">
        <v>24120000</v>
      </c>
      <c r="H2356">
        <f t="shared" si="144"/>
        <v>-6.3766233274296612E-3</v>
      </c>
      <c r="I2356">
        <f t="shared" si="145"/>
        <v>-2.5929704910189832E-7</v>
      </c>
      <c r="J2356">
        <f t="shared" si="146"/>
        <v>4.5271331712866174E-5</v>
      </c>
      <c r="K2356">
        <f t="shared" si="147"/>
        <v>1.6534716987516014E-9</v>
      </c>
    </row>
    <row r="2357" spans="1:11" x14ac:dyDescent="0.25">
      <c r="A2357" s="1">
        <v>34478</v>
      </c>
      <c r="B2357">
        <v>3742.3999020000001</v>
      </c>
      <c r="C2357">
        <v>3766.3500979999999</v>
      </c>
      <c r="D2357">
        <v>3729.209961</v>
      </c>
      <c r="E2357">
        <v>3745.169922</v>
      </c>
      <c r="F2357">
        <v>3745.169922</v>
      </c>
      <c r="G2357">
        <v>31440000</v>
      </c>
      <c r="H2357">
        <f t="shared" si="144"/>
        <v>7.3722355853138993E-4</v>
      </c>
      <c r="I2357">
        <f t="shared" si="145"/>
        <v>4.004782218677768E-10</v>
      </c>
      <c r="J2357">
        <f t="shared" si="146"/>
        <v>1.4857129817656217E-7</v>
      </c>
      <c r="K2357">
        <f t="shared" si="147"/>
        <v>2.951924226599261E-13</v>
      </c>
    </row>
    <row r="2358" spans="1:11" x14ac:dyDescent="0.25">
      <c r="A2358" s="1">
        <v>34479</v>
      </c>
      <c r="B2358">
        <v>3745.1999510000001</v>
      </c>
      <c r="C2358">
        <v>3755.3000489999999</v>
      </c>
      <c r="D2358">
        <v>3721.2299800000001</v>
      </c>
      <c r="E2358">
        <v>3755.3000489999999</v>
      </c>
      <c r="F2358">
        <v>3755.3000489999999</v>
      </c>
      <c r="G2358">
        <v>21710000</v>
      </c>
      <c r="H2358">
        <f t="shared" si="144"/>
        <v>2.7011995778099158E-3</v>
      </c>
      <c r="I2358">
        <f t="shared" si="145"/>
        <v>1.9706537839749596E-8</v>
      </c>
      <c r="J2358">
        <f t="shared" si="146"/>
        <v>5.5198001555966152E-6</v>
      </c>
      <c r="K2358">
        <f t="shared" si="147"/>
        <v>5.3228853107193764E-11</v>
      </c>
    </row>
    <row r="2359" spans="1:11" x14ac:dyDescent="0.25">
      <c r="A2359" s="1">
        <v>34480</v>
      </c>
      <c r="B2359">
        <v>3755.3000489999999</v>
      </c>
      <c r="C2359">
        <v>3772.790039</v>
      </c>
      <c r="D2359">
        <v>3742.709961</v>
      </c>
      <c r="E2359">
        <v>3753.459961</v>
      </c>
      <c r="F2359">
        <v>3753.459961</v>
      </c>
      <c r="G2359">
        <v>27230000</v>
      </c>
      <c r="H2359">
        <f t="shared" si="144"/>
        <v>-4.901176850463445E-4</v>
      </c>
      <c r="I2359">
        <f t="shared" si="145"/>
        <v>-1.1782298776445283E-10</v>
      </c>
      <c r="J2359">
        <f t="shared" si="146"/>
        <v>7.0878174912792333E-7</v>
      </c>
      <c r="K2359">
        <f t="shared" si="147"/>
        <v>5.776171001462401E-14</v>
      </c>
    </row>
    <row r="2360" spans="1:11" x14ac:dyDescent="0.25">
      <c r="A2360" s="1">
        <v>34481</v>
      </c>
      <c r="B2360">
        <v>3753.5</v>
      </c>
      <c r="C2360">
        <v>3757.139893</v>
      </c>
      <c r="D2360">
        <v>3739.030029</v>
      </c>
      <c r="E2360">
        <v>3757.139893</v>
      </c>
      <c r="F2360">
        <v>3757.139893</v>
      </c>
      <c r="G2360">
        <v>18130000</v>
      </c>
      <c r="H2360">
        <f t="shared" si="144"/>
        <v>9.7993032940380973E-4</v>
      </c>
      <c r="I2360">
        <f t="shared" si="145"/>
        <v>9.4063484094544029E-10</v>
      </c>
      <c r="J2360">
        <f t="shared" si="146"/>
        <v>3.9458026987842314E-7</v>
      </c>
      <c r="K2360">
        <f t="shared" si="147"/>
        <v>9.2164021067281782E-13</v>
      </c>
    </row>
    <row r="2361" spans="1:11" x14ac:dyDescent="0.25">
      <c r="A2361" s="1">
        <v>34485</v>
      </c>
      <c r="B2361">
        <v>3757.1000979999999</v>
      </c>
      <c r="C2361">
        <v>3767.290039</v>
      </c>
      <c r="D2361">
        <v>3742.0600589999999</v>
      </c>
      <c r="E2361">
        <v>3758.3701169999999</v>
      </c>
      <c r="F2361">
        <v>3758.3701169999999</v>
      </c>
      <c r="G2361">
        <v>19630000</v>
      </c>
      <c r="H2361">
        <f t="shared" si="144"/>
        <v>3.2738270838590726E-4</v>
      </c>
      <c r="I2361">
        <f t="shared" si="145"/>
        <v>3.5048920891137385E-11</v>
      </c>
      <c r="J2361">
        <f t="shared" si="146"/>
        <v>5.9493915625232102E-10</v>
      </c>
      <c r="K2361">
        <f t="shared" si="147"/>
        <v>1.1470073518436206E-14</v>
      </c>
    </row>
    <row r="2362" spans="1:11" x14ac:dyDescent="0.25">
      <c r="A2362" s="1">
        <v>34486</v>
      </c>
      <c r="B2362">
        <v>3758.3999020000001</v>
      </c>
      <c r="C2362">
        <v>3768.5200199999999</v>
      </c>
      <c r="D2362">
        <v>3732.209961</v>
      </c>
      <c r="E2362">
        <v>3760.830078</v>
      </c>
      <c r="F2362">
        <v>3760.830078</v>
      </c>
      <c r="G2362">
        <v>25050000</v>
      </c>
      <c r="H2362">
        <f t="shared" si="144"/>
        <v>6.5431456111534638E-4</v>
      </c>
      <c r="I2362">
        <f t="shared" si="145"/>
        <v>2.7997118075465574E-10</v>
      </c>
      <c r="J2362">
        <f t="shared" si="146"/>
        <v>9.1530740889737236E-8</v>
      </c>
      <c r="K2362">
        <f t="shared" si="147"/>
        <v>1.8315457522513108E-13</v>
      </c>
    </row>
    <row r="2363" spans="1:11" x14ac:dyDescent="0.25">
      <c r="A2363" s="1">
        <v>34487</v>
      </c>
      <c r="B2363">
        <v>3760.8000489999999</v>
      </c>
      <c r="C2363">
        <v>3770.360107</v>
      </c>
      <c r="D2363">
        <v>3753.75</v>
      </c>
      <c r="E2363">
        <v>3758.98999</v>
      </c>
      <c r="F2363">
        <v>3758.98999</v>
      </c>
      <c r="G2363">
        <v>23920000</v>
      </c>
      <c r="H2363">
        <f t="shared" si="144"/>
        <v>-4.8939682601092797E-4</v>
      </c>
      <c r="I2363">
        <f t="shared" si="145"/>
        <v>-1.1730400507558208E-10</v>
      </c>
      <c r="J2363">
        <f t="shared" si="146"/>
        <v>7.0756849818997369E-7</v>
      </c>
      <c r="K2363">
        <f t="shared" si="147"/>
        <v>5.7422723547110611E-14</v>
      </c>
    </row>
    <row r="2364" spans="1:11" x14ac:dyDescent="0.25">
      <c r="A2364" s="1">
        <v>34488</v>
      </c>
      <c r="B2364">
        <v>3759</v>
      </c>
      <c r="C2364">
        <v>3775.6000979999999</v>
      </c>
      <c r="D2364">
        <v>3742.669922</v>
      </c>
      <c r="E2364">
        <v>3772.219971</v>
      </c>
      <c r="F2364">
        <v>3772.219971</v>
      </c>
      <c r="G2364">
        <v>24540000</v>
      </c>
      <c r="H2364">
        <f t="shared" si="144"/>
        <v>3.5133782426880608E-3</v>
      </c>
      <c r="I2364">
        <f t="shared" si="145"/>
        <v>4.3363949776350216E-8</v>
      </c>
      <c r="J2364">
        <f t="shared" si="146"/>
        <v>9.9957408624677605E-6</v>
      </c>
      <c r="K2364">
        <f t="shared" si="147"/>
        <v>1.5234859158904394E-10</v>
      </c>
    </row>
    <row r="2365" spans="1:11" x14ac:dyDescent="0.25">
      <c r="A2365" s="1">
        <v>34491</v>
      </c>
      <c r="B2365">
        <v>3772.1999510000001</v>
      </c>
      <c r="C2365">
        <v>3793.4399410000001</v>
      </c>
      <c r="D2365">
        <v>3768.209961</v>
      </c>
      <c r="E2365">
        <v>3768.5200199999999</v>
      </c>
      <c r="F2365">
        <v>3768.5200199999999</v>
      </c>
      <c r="G2365">
        <v>24280000</v>
      </c>
      <c r="H2365">
        <f t="shared" si="144"/>
        <v>-9.8132313309712347E-4</v>
      </c>
      <c r="I2365">
        <f t="shared" si="145"/>
        <v>-9.4536690297955508E-10</v>
      </c>
      <c r="J2365">
        <f t="shared" si="146"/>
        <v>1.7771481876034655E-6</v>
      </c>
      <c r="K2365">
        <f t="shared" si="147"/>
        <v>9.278273955908115E-13</v>
      </c>
    </row>
    <row r="2366" spans="1:11" x14ac:dyDescent="0.25">
      <c r="A2366" s="1">
        <v>34492</v>
      </c>
      <c r="B2366">
        <v>3768.5</v>
      </c>
      <c r="C2366">
        <v>3773.1298830000001</v>
      </c>
      <c r="D2366">
        <v>3752.209961</v>
      </c>
      <c r="E2366">
        <v>3755.9099120000001</v>
      </c>
      <c r="F2366">
        <v>3755.9099120000001</v>
      </c>
      <c r="G2366">
        <v>20420000</v>
      </c>
      <c r="H2366">
        <f t="shared" si="144"/>
        <v>-3.3517807779665722E-3</v>
      </c>
      <c r="I2366">
        <f t="shared" si="145"/>
        <v>-3.7659531987507578E-8</v>
      </c>
      <c r="J2366">
        <f t="shared" si="146"/>
        <v>1.3716318608293486E-5</v>
      </c>
      <c r="K2366">
        <f t="shared" si="147"/>
        <v>1.2623115560193733E-10</v>
      </c>
    </row>
    <row r="2367" spans="1:11" x14ac:dyDescent="0.25">
      <c r="A2367" s="1">
        <v>34493</v>
      </c>
      <c r="B2367">
        <v>3755.8999020000001</v>
      </c>
      <c r="C2367">
        <v>3767.290039</v>
      </c>
      <c r="D2367">
        <v>3730.9799800000001</v>
      </c>
      <c r="E2367">
        <v>3749.4499510000001</v>
      </c>
      <c r="F2367">
        <v>3749.4499510000001</v>
      </c>
      <c r="G2367">
        <v>21210000</v>
      </c>
      <c r="H2367">
        <f t="shared" si="144"/>
        <v>-1.7214264773858109E-3</v>
      </c>
      <c r="I2367">
        <f t="shared" si="145"/>
        <v>-5.1022189379502924E-9</v>
      </c>
      <c r="J2367">
        <f t="shared" si="146"/>
        <v>4.2981605636424592E-6</v>
      </c>
      <c r="K2367">
        <f t="shared" si="147"/>
        <v>8.7837261473173838E-12</v>
      </c>
    </row>
    <row r="2368" spans="1:11" x14ac:dyDescent="0.25">
      <c r="A2368" s="1">
        <v>34494</v>
      </c>
      <c r="B2368">
        <v>3749.5</v>
      </c>
      <c r="C2368">
        <v>3755.290039</v>
      </c>
      <c r="D2368">
        <v>3740.5200199999999</v>
      </c>
      <c r="E2368">
        <v>3753.139893</v>
      </c>
      <c r="F2368">
        <v>3753.139893</v>
      </c>
      <c r="G2368">
        <v>23340000</v>
      </c>
      <c r="H2368">
        <f t="shared" si="144"/>
        <v>9.8364494774302283E-4</v>
      </c>
      <c r="I2368">
        <f t="shared" si="145"/>
        <v>9.5137378566037137E-10</v>
      </c>
      <c r="J2368">
        <f t="shared" si="146"/>
        <v>3.9926078969329021E-7</v>
      </c>
      <c r="K2368">
        <f t="shared" si="147"/>
        <v>9.3569628992565728E-13</v>
      </c>
    </row>
    <row r="2369" spans="1:11" x14ac:dyDescent="0.25">
      <c r="A2369" s="1">
        <v>34495</v>
      </c>
      <c r="B2369">
        <v>3753.1000979999999</v>
      </c>
      <c r="C2369">
        <v>3779.6000979999999</v>
      </c>
      <c r="D2369">
        <v>3751.9099120000001</v>
      </c>
      <c r="E2369">
        <v>3773.4499510000001</v>
      </c>
      <c r="F2369">
        <v>3773.4499510000001</v>
      </c>
      <c r="G2369">
        <v>19160000</v>
      </c>
      <c r="H2369">
        <f t="shared" si="144"/>
        <v>5.3968949331991206E-3</v>
      </c>
      <c r="I2369">
        <f t="shared" si="145"/>
        <v>1.5718171239817457E-7</v>
      </c>
      <c r="J2369">
        <f t="shared" si="146"/>
        <v>2.545324439297173E-5</v>
      </c>
      <c r="K2369">
        <f t="shared" si="147"/>
        <v>8.4827373678140758E-10</v>
      </c>
    </row>
    <row r="2370" spans="1:11" x14ac:dyDescent="0.25">
      <c r="A2370" s="1">
        <v>34498</v>
      </c>
      <c r="B2370">
        <v>3773.5</v>
      </c>
      <c r="C2370">
        <v>3787.23999</v>
      </c>
      <c r="D2370">
        <v>3759.969971</v>
      </c>
      <c r="E2370">
        <v>3783.1201169999999</v>
      </c>
      <c r="F2370">
        <v>3783.1201169999999</v>
      </c>
      <c r="G2370">
        <v>22290000</v>
      </c>
      <c r="H2370">
        <f t="shared" si="144"/>
        <v>2.5594075597089802E-3</v>
      </c>
      <c r="I2370">
        <f t="shared" si="145"/>
        <v>1.6763139162991414E-8</v>
      </c>
      <c r="J2370">
        <f t="shared" si="146"/>
        <v>4.8736455674239722E-6</v>
      </c>
      <c r="K2370">
        <f t="shared" si="147"/>
        <v>4.2901630743466302E-11</v>
      </c>
    </row>
    <row r="2371" spans="1:11" x14ac:dyDescent="0.25">
      <c r="A2371" s="1">
        <v>34499</v>
      </c>
      <c r="B2371">
        <v>3783.429932</v>
      </c>
      <c r="C2371">
        <v>3816.4099120000001</v>
      </c>
      <c r="D2371">
        <v>3783.429932</v>
      </c>
      <c r="E2371">
        <v>3814.830078</v>
      </c>
      <c r="F2371">
        <v>3814.830078</v>
      </c>
      <c r="G2371">
        <v>30330000</v>
      </c>
      <c r="H2371">
        <f t="shared" si="144"/>
        <v>8.3470263153156699E-3</v>
      </c>
      <c r="I2371">
        <f t="shared" si="145"/>
        <v>5.8153523367711017E-7</v>
      </c>
      <c r="J2371">
        <f t="shared" si="146"/>
        <v>6.3924058258123403E-5</v>
      </c>
      <c r="K2371">
        <f t="shared" si="147"/>
        <v>4.8540179367054075E-9</v>
      </c>
    </row>
    <row r="2372" spans="1:11" x14ac:dyDescent="0.25">
      <c r="A2372" s="1">
        <v>34500</v>
      </c>
      <c r="B2372">
        <v>3814.8000489999999</v>
      </c>
      <c r="C2372">
        <v>3823.389893</v>
      </c>
      <c r="D2372">
        <v>3783.75</v>
      </c>
      <c r="E2372">
        <v>3790.4099120000001</v>
      </c>
      <c r="F2372">
        <v>3790.4099120000001</v>
      </c>
      <c r="G2372">
        <v>27500000</v>
      </c>
      <c r="H2372">
        <f t="shared" ref="H2372:H2435" si="148">LN(E2372/E2371)</f>
        <v>-6.4219538000262581E-3</v>
      </c>
      <c r="I2372">
        <f t="shared" ref="I2372:I2435" si="149">(H2372-(($N$2)^2))^3</f>
        <v>-2.6486625791998958E-7</v>
      </c>
      <c r="J2372">
        <f t="shared" ref="J2372:J2435" si="150">(H2372-$N$2)^2</f>
        <v>4.5883389433478271E-5</v>
      </c>
      <c r="K2372">
        <f t="shared" ref="K2372:K2435" si="151">(H2372-(($N$2)^2))^4</f>
        <v>1.70099164742455E-9</v>
      </c>
    </row>
    <row r="2373" spans="1:11" x14ac:dyDescent="0.25">
      <c r="A2373" s="1">
        <v>34501</v>
      </c>
      <c r="B2373">
        <v>3790.3999020000001</v>
      </c>
      <c r="C2373">
        <v>3811.3400879999999</v>
      </c>
      <c r="D2373">
        <v>3785.3400879999999</v>
      </c>
      <c r="E2373">
        <v>3811.3400879999999</v>
      </c>
      <c r="F2373">
        <v>3811.3400879999999</v>
      </c>
      <c r="G2373">
        <v>25210000</v>
      </c>
      <c r="H2373">
        <f t="shared" si="148"/>
        <v>5.5066869838741889E-3</v>
      </c>
      <c r="I2373">
        <f t="shared" si="149"/>
        <v>1.6697132496577744E-7</v>
      </c>
      <c r="J2373">
        <f t="shared" si="150"/>
        <v>2.6573127015453884E-5</v>
      </c>
      <c r="K2373">
        <f t="shared" si="151"/>
        <v>9.1943816000175109E-10</v>
      </c>
    </row>
    <row r="2374" spans="1:11" x14ac:dyDescent="0.25">
      <c r="A2374" s="1">
        <v>34502</v>
      </c>
      <c r="B2374">
        <v>3811.3000489999999</v>
      </c>
      <c r="C2374">
        <v>3812.610107</v>
      </c>
      <c r="D2374">
        <v>3775.51001</v>
      </c>
      <c r="E2374">
        <v>3776.780029</v>
      </c>
      <c r="F2374">
        <v>3776.780029</v>
      </c>
      <c r="G2374">
        <v>44450000</v>
      </c>
      <c r="H2374">
        <f t="shared" si="148"/>
        <v>-9.1090540041033584E-3</v>
      </c>
      <c r="I2374">
        <f t="shared" si="149"/>
        <v>-7.558533284926092E-7</v>
      </c>
      <c r="J2374">
        <f t="shared" si="150"/>
        <v>8.9507268093990389E-5</v>
      </c>
      <c r="K2374">
        <f t="shared" si="151"/>
        <v>6.88520232149473E-9</v>
      </c>
    </row>
    <row r="2375" spans="1:11" x14ac:dyDescent="0.25">
      <c r="A2375" s="1">
        <v>34505</v>
      </c>
      <c r="B2375">
        <v>3776.1000979999999</v>
      </c>
      <c r="C2375">
        <v>3776.139893</v>
      </c>
      <c r="D2375">
        <v>3729.8500979999999</v>
      </c>
      <c r="E2375">
        <v>3741.8999020000001</v>
      </c>
      <c r="F2375">
        <v>3741.8999020000001</v>
      </c>
      <c r="G2375">
        <v>23160000</v>
      </c>
      <c r="H2375">
        <f t="shared" si="148"/>
        <v>-9.2783247984411354E-3</v>
      </c>
      <c r="I2375">
        <f t="shared" si="149"/>
        <v>-7.9877799213949011E-7</v>
      </c>
      <c r="J2375">
        <f t="shared" si="150"/>
        <v>9.273880446660518E-5</v>
      </c>
      <c r="K2375">
        <f t="shared" si="151"/>
        <v>7.4114204977038643E-9</v>
      </c>
    </row>
    <row r="2376" spans="1:11" x14ac:dyDescent="0.25">
      <c r="A2376" s="1">
        <v>34506</v>
      </c>
      <c r="B2376">
        <v>3741.580078</v>
      </c>
      <c r="C2376">
        <v>3741.580078</v>
      </c>
      <c r="D2376">
        <v>3686.4099120000001</v>
      </c>
      <c r="E2376">
        <v>3707.969971</v>
      </c>
      <c r="F2376">
        <v>3707.969971</v>
      </c>
      <c r="G2376">
        <v>30140000</v>
      </c>
      <c r="H2376">
        <f t="shared" si="148"/>
        <v>-9.1089283927304962E-3</v>
      </c>
      <c r="I2376">
        <f t="shared" si="149"/>
        <v>-7.5582206031418592E-7</v>
      </c>
      <c r="J2376">
        <f t="shared" si="150"/>
        <v>8.9504891334559738E-5</v>
      </c>
      <c r="K2376">
        <f t="shared" si="151"/>
        <v>6.8848225542529464E-9</v>
      </c>
    </row>
    <row r="2377" spans="1:11" x14ac:dyDescent="0.25">
      <c r="A2377" s="1">
        <v>34507</v>
      </c>
      <c r="B2377">
        <v>3708</v>
      </c>
      <c r="C2377">
        <v>3733.3400879999999</v>
      </c>
      <c r="D2377">
        <v>3707.969971</v>
      </c>
      <c r="E2377">
        <v>3724.7700199999999</v>
      </c>
      <c r="F2377">
        <v>3724.7700199999999</v>
      </c>
      <c r="G2377">
        <v>22890000</v>
      </c>
      <c r="H2377">
        <f t="shared" si="148"/>
        <v>4.5205610932381483E-3</v>
      </c>
      <c r="I2377">
        <f t="shared" si="149"/>
        <v>9.2372216191750092E-8</v>
      </c>
      <c r="J2377">
        <f t="shared" si="150"/>
        <v>1.7378785136612848E-5</v>
      </c>
      <c r="K2377">
        <f t="shared" si="151"/>
        <v>4.1756281601220957E-10</v>
      </c>
    </row>
    <row r="2378" spans="1:11" x14ac:dyDescent="0.25">
      <c r="A2378" s="1">
        <v>34508</v>
      </c>
      <c r="B2378">
        <v>3724.8000489999999</v>
      </c>
      <c r="C2378">
        <v>3741.26001</v>
      </c>
      <c r="D2378">
        <v>3694.0200199999999</v>
      </c>
      <c r="E2378">
        <v>3699.0900879999999</v>
      </c>
      <c r="F2378">
        <v>3699.0900879999999</v>
      </c>
      <c r="G2378">
        <v>24210000</v>
      </c>
      <c r="H2378">
        <f t="shared" si="148"/>
        <v>-6.9182430840368818E-3</v>
      </c>
      <c r="I2378">
        <f t="shared" si="149"/>
        <v>-3.3113932333446199E-7</v>
      </c>
      <c r="J2378">
        <f t="shared" si="150"/>
        <v>5.2853149609215828E-5</v>
      </c>
      <c r="K2378">
        <f t="shared" si="151"/>
        <v>2.2909433103486753E-9</v>
      </c>
    </row>
    <row r="2379" spans="1:11" x14ac:dyDescent="0.25">
      <c r="A2379" s="1">
        <v>34509</v>
      </c>
      <c r="B2379">
        <v>3698.7700199999999</v>
      </c>
      <c r="C2379">
        <v>3698.7700199999999</v>
      </c>
      <c r="D2379">
        <v>3629.0200199999999</v>
      </c>
      <c r="E2379">
        <v>3636.9399410000001</v>
      </c>
      <c r="F2379">
        <v>3636.9399410000001</v>
      </c>
      <c r="G2379">
        <v>25080000</v>
      </c>
      <c r="H2379">
        <f t="shared" si="148"/>
        <v>-1.6944214710864151E-2</v>
      </c>
      <c r="I2379">
        <f t="shared" si="149"/>
        <v>-4.864899277370203E-6</v>
      </c>
      <c r="J2379">
        <f t="shared" si="150"/>
        <v>2.9915122835796161E-4</v>
      </c>
      <c r="K2379">
        <f t="shared" si="151"/>
        <v>8.2432499909476312E-8</v>
      </c>
    </row>
    <row r="2380" spans="1:11" x14ac:dyDescent="0.25">
      <c r="A2380" s="1">
        <v>34512</v>
      </c>
      <c r="B2380">
        <v>3636.8999020000001</v>
      </c>
      <c r="C2380">
        <v>3687.7700199999999</v>
      </c>
      <c r="D2380">
        <v>3610.3999020000001</v>
      </c>
      <c r="E2380">
        <v>3685.5</v>
      </c>
      <c r="F2380">
        <v>3685.5</v>
      </c>
      <c r="G2380">
        <v>25190000</v>
      </c>
      <c r="H2380">
        <f t="shared" si="148"/>
        <v>1.3263549113867361E-2</v>
      </c>
      <c r="I2380">
        <f t="shared" si="149"/>
        <v>2.3332812659432685E-6</v>
      </c>
      <c r="J2380">
        <f t="shared" si="150"/>
        <v>1.66713934447366E-4</v>
      </c>
      <c r="K2380">
        <f t="shared" si="151"/>
        <v>3.0947301935402114E-8</v>
      </c>
    </row>
    <row r="2381" spans="1:11" x14ac:dyDescent="0.25">
      <c r="A2381" s="1">
        <v>34513</v>
      </c>
      <c r="B2381">
        <v>3685.5</v>
      </c>
      <c r="C2381">
        <v>3694.25</v>
      </c>
      <c r="D2381">
        <v>3639.530029</v>
      </c>
      <c r="E2381">
        <v>3669.639893</v>
      </c>
      <c r="F2381">
        <v>3669.639893</v>
      </c>
      <c r="G2381">
        <v>22910000</v>
      </c>
      <c r="H2381">
        <f t="shared" si="148"/>
        <v>-4.3126661933512635E-3</v>
      </c>
      <c r="I2381">
        <f t="shared" si="149"/>
        <v>-8.0218570187407853E-8</v>
      </c>
      <c r="J2381">
        <f t="shared" si="150"/>
        <v>2.1757003091779293E-5</v>
      </c>
      <c r="K2381">
        <f t="shared" si="151"/>
        <v>3.4596584237361687E-10</v>
      </c>
    </row>
    <row r="2382" spans="1:11" x14ac:dyDescent="0.25">
      <c r="A2382" s="1">
        <v>34514</v>
      </c>
      <c r="B2382">
        <v>3669.6000979999999</v>
      </c>
      <c r="C2382">
        <v>3700.070068</v>
      </c>
      <c r="D2382">
        <v>3661.5500489999999</v>
      </c>
      <c r="E2382">
        <v>3667.0500489999999</v>
      </c>
      <c r="F2382">
        <v>3667.0500489999999</v>
      </c>
      <c r="G2382">
        <v>23780000</v>
      </c>
      <c r="H2382">
        <f t="shared" si="148"/>
        <v>-7.059979713047803E-4</v>
      </c>
      <c r="I2382">
        <f t="shared" si="149"/>
        <v>-3.5207785075214031E-10</v>
      </c>
      <c r="J2382">
        <f t="shared" si="150"/>
        <v>1.1188817188979614E-6</v>
      </c>
      <c r="K2382">
        <f t="shared" si="151"/>
        <v>2.4860981624792913E-13</v>
      </c>
    </row>
    <row r="2383" spans="1:11" x14ac:dyDescent="0.25">
      <c r="A2383" s="1">
        <v>34515</v>
      </c>
      <c r="B2383">
        <v>3667.1000979999999</v>
      </c>
      <c r="C2383">
        <v>3675.790039</v>
      </c>
      <c r="D2383">
        <v>3622.6999510000001</v>
      </c>
      <c r="E2383">
        <v>3624.959961</v>
      </c>
      <c r="F2383">
        <v>3624.959961</v>
      </c>
      <c r="G2383">
        <v>25500000</v>
      </c>
      <c r="H2383">
        <f t="shared" si="148"/>
        <v>-1.1544294478290794E-2</v>
      </c>
      <c r="I2383">
        <f t="shared" si="149"/>
        <v>-1.5385660854893467E-6</v>
      </c>
      <c r="J2383">
        <f t="shared" si="150"/>
        <v>1.4151644721526645E-4</v>
      </c>
      <c r="K2383">
        <f t="shared" si="151"/>
        <v>1.7761850355068825E-8</v>
      </c>
    </row>
    <row r="2384" spans="1:11" x14ac:dyDescent="0.25">
      <c r="A2384" s="1">
        <v>34516</v>
      </c>
      <c r="B2384">
        <v>3625</v>
      </c>
      <c r="C2384">
        <v>3650.540039</v>
      </c>
      <c r="D2384">
        <v>3623.0200199999999</v>
      </c>
      <c r="E2384">
        <v>3646.6499020000001</v>
      </c>
      <c r="F2384">
        <v>3646.6499020000001</v>
      </c>
      <c r="G2384">
        <v>21310000</v>
      </c>
      <c r="H2384">
        <f t="shared" si="148"/>
        <v>5.965668053128672E-3</v>
      </c>
      <c r="I2384">
        <f t="shared" si="149"/>
        <v>2.1230011387633859E-7</v>
      </c>
      <c r="J2384">
        <f t="shared" si="150"/>
        <v>3.1515805507688869E-5</v>
      </c>
      <c r="K2384">
        <f t="shared" si="151"/>
        <v>1.2664857359488971E-9</v>
      </c>
    </row>
    <row r="2385" spans="1:11" x14ac:dyDescent="0.25">
      <c r="A2385" s="1">
        <v>34520</v>
      </c>
      <c r="B2385">
        <v>3646.6000979999999</v>
      </c>
      <c r="C2385">
        <v>3667.6999510000001</v>
      </c>
      <c r="D2385">
        <v>3636.290039</v>
      </c>
      <c r="E2385">
        <v>3652.4799800000001</v>
      </c>
      <c r="F2385">
        <v>3652.4799800000001</v>
      </c>
      <c r="G2385">
        <v>19190000</v>
      </c>
      <c r="H2385">
        <f t="shared" si="148"/>
        <v>1.597472393031484E-3</v>
      </c>
      <c r="I2385">
        <f t="shared" si="149"/>
        <v>4.0756713406045781E-9</v>
      </c>
      <c r="J2385">
        <f t="shared" si="150"/>
        <v>1.5517642795801932E-6</v>
      </c>
      <c r="K2385">
        <f t="shared" si="151"/>
        <v>6.5102681057130521E-12</v>
      </c>
    </row>
    <row r="2386" spans="1:11" x14ac:dyDescent="0.25">
      <c r="A2386" s="1">
        <v>34521</v>
      </c>
      <c r="B2386">
        <v>3652.5</v>
      </c>
      <c r="C2386">
        <v>3682.9099120000001</v>
      </c>
      <c r="D2386">
        <v>3643.0900879999999</v>
      </c>
      <c r="E2386">
        <v>3674.5</v>
      </c>
      <c r="F2386">
        <v>3674.5</v>
      </c>
      <c r="G2386">
        <v>20490000</v>
      </c>
      <c r="H2386">
        <f t="shared" si="148"/>
        <v>6.0106855363689562E-3</v>
      </c>
      <c r="I2386">
        <f t="shared" si="149"/>
        <v>2.1714268257130089E-7</v>
      </c>
      <c r="J2386">
        <f t="shared" si="150"/>
        <v>3.2023278836910892E-5</v>
      </c>
      <c r="K2386">
        <f t="shared" si="151"/>
        <v>1.3051495111372289E-9</v>
      </c>
    </row>
    <row r="2387" spans="1:11" x14ac:dyDescent="0.25">
      <c r="A2387" s="1">
        <v>34522</v>
      </c>
      <c r="B2387">
        <v>3674.5</v>
      </c>
      <c r="C2387">
        <v>3694.25</v>
      </c>
      <c r="D2387">
        <v>3668.98999</v>
      </c>
      <c r="E2387">
        <v>3688.419922</v>
      </c>
      <c r="F2387">
        <v>3688.419922</v>
      </c>
      <c r="G2387">
        <v>22150000</v>
      </c>
      <c r="H2387">
        <f t="shared" si="148"/>
        <v>3.7810919394716293E-3</v>
      </c>
      <c r="I2387">
        <f t="shared" si="149"/>
        <v>5.4051664480459897E-8</v>
      </c>
      <c r="J2387">
        <f t="shared" si="150"/>
        <v>1.1760220960618538E-5</v>
      </c>
      <c r="K2387">
        <f t="shared" si="151"/>
        <v>2.0436762425857453E-10</v>
      </c>
    </row>
    <row r="2388" spans="1:11" x14ac:dyDescent="0.25">
      <c r="A2388" s="1">
        <v>34523</v>
      </c>
      <c r="B2388">
        <v>3688.3999020000001</v>
      </c>
      <c r="C2388">
        <v>3709.459961</v>
      </c>
      <c r="D2388">
        <v>3674.169922</v>
      </c>
      <c r="E2388">
        <v>3709.139893</v>
      </c>
      <c r="F2388">
        <v>3709.139893</v>
      </c>
      <c r="G2388">
        <v>20580000</v>
      </c>
      <c r="H2388">
        <f t="shared" si="148"/>
        <v>5.6018540443591317E-3</v>
      </c>
      <c r="I2388">
        <f t="shared" si="149"/>
        <v>1.7577883686649426E-7</v>
      </c>
      <c r="J2388">
        <f t="shared" si="150"/>
        <v>2.7563339600516758E-5</v>
      </c>
      <c r="K2388">
        <f t="shared" si="151"/>
        <v>9.8466563646018364E-10</v>
      </c>
    </row>
    <row r="2389" spans="1:11" x14ac:dyDescent="0.25">
      <c r="A2389" s="1">
        <v>34526</v>
      </c>
      <c r="B2389">
        <v>3709.1000979999999</v>
      </c>
      <c r="C2389">
        <v>3718.1999510000001</v>
      </c>
      <c r="D2389">
        <v>3680.320068</v>
      </c>
      <c r="E2389">
        <v>3702.98999</v>
      </c>
      <c r="F2389">
        <v>3702.98999</v>
      </c>
      <c r="G2389">
        <v>20550000</v>
      </c>
      <c r="H2389">
        <f t="shared" si="148"/>
        <v>-1.6594162564082405E-3</v>
      </c>
      <c r="I2389">
        <f t="shared" si="149"/>
        <v>-4.5704943373511356E-9</v>
      </c>
      <c r="J2389">
        <f t="shared" si="150"/>
        <v>4.0448865813857053E-6</v>
      </c>
      <c r="K2389">
        <f t="shared" si="151"/>
        <v>7.5849181790691059E-12</v>
      </c>
    </row>
    <row r="2390" spans="1:11" x14ac:dyDescent="0.25">
      <c r="A2390" s="1">
        <v>34527</v>
      </c>
      <c r="B2390">
        <v>3703</v>
      </c>
      <c r="C2390">
        <v>3706.8701169999999</v>
      </c>
      <c r="D2390">
        <v>3672.2299800000001</v>
      </c>
      <c r="E2390">
        <v>3702.6599120000001</v>
      </c>
      <c r="F2390">
        <v>3702.6599120000001</v>
      </c>
      <c r="G2390">
        <v>24280000</v>
      </c>
      <c r="H2390">
        <f t="shared" si="148"/>
        <v>-8.9142210227697577E-5</v>
      </c>
      <c r="I2390">
        <f t="shared" si="149"/>
        <v>-7.1130779851127994E-13</v>
      </c>
      <c r="J2390">
        <f t="shared" si="150"/>
        <v>1.9440717764607735E-7</v>
      </c>
      <c r="K2390">
        <f t="shared" si="151"/>
        <v>6.3495570098918306E-17</v>
      </c>
    </row>
    <row r="2391" spans="1:11" x14ac:dyDescent="0.25">
      <c r="A2391" s="1">
        <v>34528</v>
      </c>
      <c r="B2391">
        <v>3702.6999510000001</v>
      </c>
      <c r="C2391">
        <v>3722.0900879999999</v>
      </c>
      <c r="D2391">
        <v>3696.1899410000001</v>
      </c>
      <c r="E2391">
        <v>3704.280029</v>
      </c>
      <c r="F2391">
        <v>3704.280029</v>
      </c>
      <c r="G2391">
        <v>20780000</v>
      </c>
      <c r="H2391">
        <f t="shared" si="148"/>
        <v>4.374592041361951E-4</v>
      </c>
      <c r="I2391">
        <f t="shared" si="149"/>
        <v>8.3645787452488534E-11</v>
      </c>
      <c r="J2391">
        <f t="shared" si="150"/>
        <v>7.3419399817099485E-9</v>
      </c>
      <c r="K2391">
        <f t="shared" si="151"/>
        <v>3.6581268859884242E-14</v>
      </c>
    </row>
    <row r="2392" spans="1:11" x14ac:dyDescent="0.25">
      <c r="A2392" s="1">
        <v>34529</v>
      </c>
      <c r="B2392">
        <v>3705.8999020000001</v>
      </c>
      <c r="C2392">
        <v>3748.6298830000001</v>
      </c>
      <c r="D2392">
        <v>3705.8999020000001</v>
      </c>
      <c r="E2392">
        <v>3739.25</v>
      </c>
      <c r="F2392">
        <v>3739.25</v>
      </c>
      <c r="G2392">
        <v>27740000</v>
      </c>
      <c r="H2392">
        <f t="shared" si="148"/>
        <v>9.3961408491791947E-3</v>
      </c>
      <c r="I2392">
        <f t="shared" si="149"/>
        <v>8.2952866126073406E-7</v>
      </c>
      <c r="J2392">
        <f t="shared" si="150"/>
        <v>8.1800570200911846E-5</v>
      </c>
      <c r="K2392">
        <f t="shared" si="151"/>
        <v>7.7942654896081817E-9</v>
      </c>
    </row>
    <row r="2393" spans="1:11" x14ac:dyDescent="0.25">
      <c r="A2393" s="1">
        <v>34530</v>
      </c>
      <c r="B2393">
        <v>3739.3000489999999</v>
      </c>
      <c r="C2393">
        <v>3753.8100589999999</v>
      </c>
      <c r="D2393">
        <v>3731.1499020000001</v>
      </c>
      <c r="E2393">
        <v>3753.8100589999999</v>
      </c>
      <c r="F2393">
        <v>3753.8100589999999</v>
      </c>
      <c r="G2393">
        <v>27590000</v>
      </c>
      <c r="H2393">
        <f t="shared" si="148"/>
        <v>3.8862833637093347E-3</v>
      </c>
      <c r="I2393">
        <f t="shared" si="149"/>
        <v>5.8689701957253399E-8</v>
      </c>
      <c r="J2393">
        <f t="shared" si="150"/>
        <v>1.2492755855320823E-5</v>
      </c>
      <c r="K2393">
        <f t="shared" si="151"/>
        <v>2.2807754978004272E-10</v>
      </c>
    </row>
    <row r="2394" spans="1:11" x14ac:dyDescent="0.25">
      <c r="A2394" s="1">
        <v>34533</v>
      </c>
      <c r="B2394">
        <v>3753.8000489999999</v>
      </c>
      <c r="C2394">
        <v>3761.26001</v>
      </c>
      <c r="D2394">
        <v>3739.25</v>
      </c>
      <c r="E2394">
        <v>3755.429932</v>
      </c>
      <c r="F2394">
        <v>3755.429932</v>
      </c>
      <c r="G2394">
        <v>20590000</v>
      </c>
      <c r="H2394">
        <f t="shared" si="148"/>
        <v>4.3143461310808667E-4</v>
      </c>
      <c r="I2394">
        <f t="shared" si="149"/>
        <v>8.0236357493064239E-11</v>
      </c>
      <c r="J2394">
        <f t="shared" si="150"/>
        <v>6.3458000548566662E-9</v>
      </c>
      <c r="K2394">
        <f t="shared" si="151"/>
        <v>3.4606813003724594E-14</v>
      </c>
    </row>
    <row r="2395" spans="1:11" x14ac:dyDescent="0.25">
      <c r="A2395" s="1">
        <v>34534</v>
      </c>
      <c r="B2395">
        <v>3755.3999020000001</v>
      </c>
      <c r="C2395">
        <v>3762.5600589999999</v>
      </c>
      <c r="D2395">
        <v>3748.3100589999999</v>
      </c>
      <c r="E2395">
        <v>3748.3100589999999</v>
      </c>
      <c r="F2395">
        <v>3748.3100589999999</v>
      </c>
      <c r="G2395">
        <v>20120000</v>
      </c>
      <c r="H2395">
        <f t="shared" si="148"/>
        <v>-1.8976870587795157E-3</v>
      </c>
      <c r="I2395">
        <f t="shared" si="149"/>
        <v>-6.8353183122059948E-9</v>
      </c>
      <c r="J2395">
        <f t="shared" si="150"/>
        <v>5.0600754284393893E-6</v>
      </c>
      <c r="K2395">
        <f t="shared" si="151"/>
        <v>1.2972140940213962E-11</v>
      </c>
    </row>
    <row r="2396" spans="1:11" x14ac:dyDescent="0.25">
      <c r="A2396" s="1">
        <v>34535</v>
      </c>
      <c r="B2396">
        <v>3748.3000489999999</v>
      </c>
      <c r="C2396">
        <v>3753.48999</v>
      </c>
      <c r="D2396">
        <v>3720.4099120000001</v>
      </c>
      <c r="E2396">
        <v>3727.2700199999999</v>
      </c>
      <c r="F2396">
        <v>3727.2700199999999</v>
      </c>
      <c r="G2396">
        <v>21100000</v>
      </c>
      <c r="H2396">
        <f t="shared" si="148"/>
        <v>-5.6290199111268405E-3</v>
      </c>
      <c r="I2396">
        <f t="shared" si="149"/>
        <v>-1.7837212904740991E-7</v>
      </c>
      <c r="J2396">
        <f t="shared" si="150"/>
        <v>3.5769896800352216E-5</v>
      </c>
      <c r="K2396">
        <f t="shared" si="151"/>
        <v>1.0040823386580432E-9</v>
      </c>
    </row>
    <row r="2397" spans="1:11" x14ac:dyDescent="0.25">
      <c r="A2397" s="1">
        <v>34536</v>
      </c>
      <c r="B2397">
        <v>3727.3000489999999</v>
      </c>
      <c r="C2397">
        <v>3744.1000979999999</v>
      </c>
      <c r="D2397">
        <v>3714.639893</v>
      </c>
      <c r="E2397">
        <v>3732.4499510000001</v>
      </c>
      <c r="F2397">
        <v>3732.4499510000001</v>
      </c>
      <c r="G2397">
        <v>27850000</v>
      </c>
      <c r="H2397">
        <f t="shared" si="148"/>
        <v>1.3887738018796725E-3</v>
      </c>
      <c r="I2397">
        <f t="shared" si="149"/>
        <v>2.6778019213844827E-9</v>
      </c>
      <c r="J2397">
        <f t="shared" si="150"/>
        <v>1.0753684169272985E-6</v>
      </c>
      <c r="K2397">
        <f t="shared" si="151"/>
        <v>3.7185297904283827E-12</v>
      </c>
    </row>
    <row r="2398" spans="1:11" x14ac:dyDescent="0.25">
      <c r="A2398" s="1">
        <v>34537</v>
      </c>
      <c r="B2398">
        <v>3732.3999020000001</v>
      </c>
      <c r="C2398">
        <v>3742.4799800000001</v>
      </c>
      <c r="D2398">
        <v>3724.679932</v>
      </c>
      <c r="E2398">
        <v>3735.040039</v>
      </c>
      <c r="F2398">
        <v>3735.040039</v>
      </c>
      <c r="G2398">
        <v>24700000</v>
      </c>
      <c r="H2398">
        <f t="shared" si="148"/>
        <v>6.9369710768530746E-4</v>
      </c>
      <c r="I2398">
        <f t="shared" si="149"/>
        <v>3.3363931120972432E-10</v>
      </c>
      <c r="J2398">
        <f t="shared" si="150"/>
        <v>1.1691135480031448E-7</v>
      </c>
      <c r="K2398">
        <f t="shared" si="151"/>
        <v>2.314033389979098E-13</v>
      </c>
    </row>
    <row r="2399" spans="1:11" x14ac:dyDescent="0.25">
      <c r="A2399" s="1">
        <v>34540</v>
      </c>
      <c r="B2399">
        <v>3735</v>
      </c>
      <c r="C2399">
        <v>3744.1000979999999</v>
      </c>
      <c r="D2399">
        <v>3731.8000489999999</v>
      </c>
      <c r="E2399">
        <v>3741.8400879999999</v>
      </c>
      <c r="F2399">
        <v>3741.8400879999999</v>
      </c>
      <c r="G2399">
        <v>19620000</v>
      </c>
      <c r="H2399">
        <f t="shared" si="148"/>
        <v>1.8189540983350196E-3</v>
      </c>
      <c r="I2399">
        <f t="shared" si="149"/>
        <v>6.0169524551865365E-9</v>
      </c>
      <c r="J2399">
        <f t="shared" si="150"/>
        <v>2.1526171973571251E-6</v>
      </c>
      <c r="K2399">
        <f t="shared" si="151"/>
        <v>1.0943815760033968E-11</v>
      </c>
    </row>
    <row r="2400" spans="1:11" x14ac:dyDescent="0.25">
      <c r="A2400" s="1">
        <v>34541</v>
      </c>
      <c r="B2400">
        <v>3741.8400879999999</v>
      </c>
      <c r="C2400">
        <v>3743.780029</v>
      </c>
      <c r="D2400">
        <v>3727.5900879999999</v>
      </c>
      <c r="E2400">
        <v>3735.679932</v>
      </c>
      <c r="F2400">
        <v>3735.679932</v>
      </c>
      <c r="G2400">
        <v>23060000</v>
      </c>
      <c r="H2400">
        <f t="shared" si="148"/>
        <v>-1.6476471817195781E-3</v>
      </c>
      <c r="I2400">
        <f t="shared" si="149"/>
        <v>-4.4739436283511104E-9</v>
      </c>
      <c r="J2400">
        <f t="shared" si="150"/>
        <v>3.9976853938691775E-6</v>
      </c>
      <c r="K2400">
        <f t="shared" si="151"/>
        <v>7.3720342386037801E-12</v>
      </c>
    </row>
    <row r="2401" spans="1:11" x14ac:dyDescent="0.25">
      <c r="A2401" s="1">
        <v>34542</v>
      </c>
      <c r="B2401">
        <v>3735.6999510000001</v>
      </c>
      <c r="C2401">
        <v>3736.6599120000001</v>
      </c>
      <c r="D2401">
        <v>3714.959961</v>
      </c>
      <c r="E2401">
        <v>3720.469971</v>
      </c>
      <c r="F2401">
        <v>3720.469971</v>
      </c>
      <c r="G2401">
        <v>22900000</v>
      </c>
      <c r="H2401">
        <f t="shared" si="148"/>
        <v>-4.0798487947696282E-3</v>
      </c>
      <c r="I2401">
        <f t="shared" si="149"/>
        <v>-6.7915940667566827E-8</v>
      </c>
      <c r="J2401">
        <f t="shared" si="150"/>
        <v>1.9639281330896041E-5</v>
      </c>
      <c r="K2401">
        <f t="shared" si="151"/>
        <v>2.7709517293666819E-10</v>
      </c>
    </row>
    <row r="2402" spans="1:11" x14ac:dyDescent="0.25">
      <c r="A2402" s="1">
        <v>34543</v>
      </c>
      <c r="B2402">
        <v>3720.5</v>
      </c>
      <c r="C2402">
        <v>3757.0500489999999</v>
      </c>
      <c r="D2402">
        <v>3717.5500489999999</v>
      </c>
      <c r="E2402">
        <v>3730.830078</v>
      </c>
      <c r="F2402">
        <v>3730.830078</v>
      </c>
      <c r="G2402">
        <v>21210000</v>
      </c>
      <c r="H2402">
        <f t="shared" si="148"/>
        <v>2.7807533202908819E-3</v>
      </c>
      <c r="I2402">
        <f t="shared" si="149"/>
        <v>2.1499552134841064E-8</v>
      </c>
      <c r="J2402">
        <f t="shared" si="150"/>
        <v>5.8999401351217496E-6</v>
      </c>
      <c r="K2402">
        <f t="shared" si="151"/>
        <v>5.9782290521529456E-11</v>
      </c>
    </row>
    <row r="2403" spans="1:11" x14ac:dyDescent="0.25">
      <c r="A2403" s="1">
        <v>34544</v>
      </c>
      <c r="B2403">
        <v>3730.830078</v>
      </c>
      <c r="C2403">
        <v>3770</v>
      </c>
      <c r="D2403">
        <v>3730.830078</v>
      </c>
      <c r="E2403">
        <v>3764.5</v>
      </c>
      <c r="F2403">
        <v>3764.5</v>
      </c>
      <c r="G2403">
        <v>24800000</v>
      </c>
      <c r="H2403">
        <f t="shared" si="148"/>
        <v>8.9843003921284588E-3</v>
      </c>
      <c r="I2403">
        <f t="shared" si="149"/>
        <v>7.2516168150845575E-7</v>
      </c>
      <c r="J2403">
        <f t="shared" si="150"/>
        <v>7.4520510477551761E-5</v>
      </c>
      <c r="K2403">
        <f t="shared" si="151"/>
        <v>6.5149806443966988E-9</v>
      </c>
    </row>
    <row r="2404" spans="1:11" x14ac:dyDescent="0.25">
      <c r="A2404" s="1">
        <v>34547</v>
      </c>
      <c r="B2404">
        <v>3764.5</v>
      </c>
      <c r="C2404">
        <v>3798.8100589999999</v>
      </c>
      <c r="D2404">
        <v>3760.9399410000001</v>
      </c>
      <c r="E2404">
        <v>3798.169922</v>
      </c>
      <c r="F2404">
        <v>3798.169922</v>
      </c>
      <c r="G2404">
        <v>24680000</v>
      </c>
      <c r="H2404">
        <f t="shared" si="148"/>
        <v>8.9043009443421327E-3</v>
      </c>
      <c r="I2404">
        <f t="shared" si="149"/>
        <v>7.0596209383940438E-7</v>
      </c>
      <c r="J2404">
        <f t="shared" si="150"/>
        <v>7.3145715713737711E-5</v>
      </c>
      <c r="K2404">
        <f t="shared" si="151"/>
        <v>6.286011579560786E-9</v>
      </c>
    </row>
    <row r="2405" spans="1:11" x14ac:dyDescent="0.25">
      <c r="A2405" s="1">
        <v>34548</v>
      </c>
      <c r="B2405">
        <v>3798.1999510000001</v>
      </c>
      <c r="C2405">
        <v>3811.4399410000001</v>
      </c>
      <c r="D2405">
        <v>3791.3701169999999</v>
      </c>
      <c r="E2405">
        <v>3796.219971</v>
      </c>
      <c r="F2405">
        <v>3796.219971</v>
      </c>
      <c r="G2405">
        <v>27140000</v>
      </c>
      <c r="H2405">
        <f t="shared" si="148"/>
        <v>-5.1352408036061054E-4</v>
      </c>
      <c r="I2405">
        <f t="shared" si="149"/>
        <v>-1.3551780581717212E-10</v>
      </c>
      <c r="J2405">
        <f t="shared" si="150"/>
        <v>7.487409115396288E-7</v>
      </c>
      <c r="K2405">
        <f t="shared" si="151"/>
        <v>6.9608426256374643E-14</v>
      </c>
    </row>
    <row r="2406" spans="1:11" x14ac:dyDescent="0.25">
      <c r="A2406" s="1">
        <v>34549</v>
      </c>
      <c r="B2406">
        <v>3796.1999510000001</v>
      </c>
      <c r="C2406">
        <v>3796.5500489999999</v>
      </c>
      <c r="D2406">
        <v>3780.679932</v>
      </c>
      <c r="E2406">
        <v>3792.6599120000001</v>
      </c>
      <c r="F2406">
        <v>3792.6599120000001</v>
      </c>
      <c r="G2406">
        <v>22200000</v>
      </c>
      <c r="H2406">
        <f t="shared" si="148"/>
        <v>-9.3823049410168531E-4</v>
      </c>
      <c r="I2406">
        <f t="shared" si="149"/>
        <v>-8.2622905061922798E-10</v>
      </c>
      <c r="J2406">
        <f t="shared" si="150"/>
        <v>1.6641118089796486E-6</v>
      </c>
      <c r="K2406">
        <f t="shared" si="151"/>
        <v>7.7529553212204161E-13</v>
      </c>
    </row>
    <row r="2407" spans="1:11" x14ac:dyDescent="0.25">
      <c r="A2407" s="1">
        <v>34550</v>
      </c>
      <c r="B2407">
        <v>3792</v>
      </c>
      <c r="C2407">
        <v>3792.0200199999999</v>
      </c>
      <c r="D2407">
        <v>3765.790039</v>
      </c>
      <c r="E2407">
        <v>3765.790039</v>
      </c>
      <c r="F2407">
        <v>3765.790039</v>
      </c>
      <c r="G2407">
        <v>27650000</v>
      </c>
      <c r="H2407">
        <f t="shared" si="148"/>
        <v>-7.109919723113557E-3</v>
      </c>
      <c r="I2407">
        <f t="shared" si="149"/>
        <v>-3.5943202325440382E-7</v>
      </c>
      <c r="J2407">
        <f t="shared" si="150"/>
        <v>5.5676874456403684E-5</v>
      </c>
      <c r="K2407">
        <f t="shared" si="151"/>
        <v>2.555577309172784E-9</v>
      </c>
    </row>
    <row r="2408" spans="1:11" x14ac:dyDescent="0.25">
      <c r="A2408" s="1">
        <v>34551</v>
      </c>
      <c r="B2408">
        <v>3765.790039</v>
      </c>
      <c r="C2408">
        <v>3765.790039</v>
      </c>
      <c r="D2408">
        <v>3742.1599120000001</v>
      </c>
      <c r="E2408">
        <v>3747.0200199999999</v>
      </c>
      <c r="F2408">
        <v>3747.0200199999999</v>
      </c>
      <c r="G2408">
        <v>21170000</v>
      </c>
      <c r="H2408">
        <f t="shared" si="148"/>
        <v>-4.9968142165098669E-3</v>
      </c>
      <c r="I2408">
        <f t="shared" si="149"/>
        <v>-1.2477048772613635E-7</v>
      </c>
      <c r="J2408">
        <f t="shared" si="150"/>
        <v>2.8607396797804567E-5</v>
      </c>
      <c r="K2408">
        <f t="shared" si="151"/>
        <v>6.2347038659551537E-10</v>
      </c>
    </row>
    <row r="2409" spans="1:11" x14ac:dyDescent="0.25">
      <c r="A2409" s="1">
        <v>34554</v>
      </c>
      <c r="B2409">
        <v>3747.0200199999999</v>
      </c>
      <c r="C2409">
        <v>3761.9099120000001</v>
      </c>
      <c r="D2409">
        <v>3747.0200199999999</v>
      </c>
      <c r="E2409">
        <v>3753.8100589999999</v>
      </c>
      <c r="F2409">
        <v>3753.8100589999999</v>
      </c>
      <c r="G2409">
        <v>19270000</v>
      </c>
      <c r="H2409">
        <f t="shared" si="148"/>
        <v>1.8104771827119213E-3</v>
      </c>
      <c r="I2409">
        <f t="shared" si="149"/>
        <v>5.9332153701602577E-9</v>
      </c>
      <c r="J2409">
        <f t="shared" si="150"/>
        <v>2.1278147330680631E-6</v>
      </c>
      <c r="K2409">
        <f t="shared" si="151"/>
        <v>1.0741216842022316E-11</v>
      </c>
    </row>
    <row r="2410" spans="1:11" x14ac:dyDescent="0.25">
      <c r="A2410" s="1">
        <v>34555</v>
      </c>
      <c r="B2410">
        <v>3753.8000489999999</v>
      </c>
      <c r="C2410">
        <v>3758.669922</v>
      </c>
      <c r="D2410">
        <v>3743.780029</v>
      </c>
      <c r="E2410">
        <v>3755.76001</v>
      </c>
      <c r="F2410">
        <v>3755.76001</v>
      </c>
      <c r="G2410">
        <v>24700000</v>
      </c>
      <c r="H2410">
        <f t="shared" si="148"/>
        <v>5.1932428245770636E-4</v>
      </c>
      <c r="I2410">
        <f t="shared" si="149"/>
        <v>1.3996047252924679E-10</v>
      </c>
      <c r="J2410">
        <f t="shared" si="150"/>
        <v>2.8073069333595864E-8</v>
      </c>
      <c r="K2410">
        <f t="shared" si="151"/>
        <v>7.2667552559252456E-14</v>
      </c>
    </row>
    <row r="2411" spans="1:11" x14ac:dyDescent="0.25">
      <c r="A2411" s="1">
        <v>34556</v>
      </c>
      <c r="B2411">
        <v>3756.1000979999999</v>
      </c>
      <c r="C2411">
        <v>3777.4499510000001</v>
      </c>
      <c r="D2411">
        <v>3756.080078</v>
      </c>
      <c r="E2411">
        <v>3766.76001</v>
      </c>
      <c r="F2411">
        <v>3766.76001</v>
      </c>
      <c r="G2411">
        <v>25900000</v>
      </c>
      <c r="H2411">
        <f t="shared" si="148"/>
        <v>2.9245539555941137E-3</v>
      </c>
      <c r="I2411">
        <f t="shared" si="149"/>
        <v>2.501058126010841E-8</v>
      </c>
      <c r="J2411">
        <f t="shared" si="150"/>
        <v>6.6191962727528879E-6</v>
      </c>
      <c r="K2411">
        <f t="shared" si="151"/>
        <v>7.3141699421442962E-11</v>
      </c>
    </row>
    <row r="2412" spans="1:11" x14ac:dyDescent="0.25">
      <c r="A2412" s="1">
        <v>34557</v>
      </c>
      <c r="B2412">
        <v>3766.8000489999999</v>
      </c>
      <c r="C2412">
        <v>3773.5600589999999</v>
      </c>
      <c r="D2412">
        <v>3736.330078</v>
      </c>
      <c r="E2412">
        <v>3750.8999020000001</v>
      </c>
      <c r="F2412">
        <v>3750.8999020000001</v>
      </c>
      <c r="G2412">
        <v>23860000</v>
      </c>
      <c r="H2412">
        <f t="shared" si="148"/>
        <v>-4.2194330991967037E-3</v>
      </c>
      <c r="I2412">
        <f t="shared" si="149"/>
        <v>-7.5127774799043697E-8</v>
      </c>
      <c r="J2412">
        <f t="shared" si="150"/>
        <v>2.0895935102695538E-5</v>
      </c>
      <c r="K2412">
        <f t="shared" si="151"/>
        <v>3.1700591634298519E-10</v>
      </c>
    </row>
    <row r="2413" spans="1:11" x14ac:dyDescent="0.25">
      <c r="A2413" s="1">
        <v>34558</v>
      </c>
      <c r="B2413">
        <v>3750.8999020000001</v>
      </c>
      <c r="C2413">
        <v>3774.209961</v>
      </c>
      <c r="D2413">
        <v>3750.25</v>
      </c>
      <c r="E2413">
        <v>3768.709961</v>
      </c>
      <c r="F2413">
        <v>3768.709961</v>
      </c>
      <c r="G2413">
        <v>24450000</v>
      </c>
      <c r="H2413">
        <f t="shared" si="148"/>
        <v>4.7369724301285577E-3</v>
      </c>
      <c r="I2413">
        <f t="shared" si="149"/>
        <v>1.0628415773808788E-7</v>
      </c>
      <c r="J2413">
        <f t="shared" si="150"/>
        <v>1.9229964543535464E-5</v>
      </c>
      <c r="K2413">
        <f t="shared" si="151"/>
        <v>5.0345197283107522E-10</v>
      </c>
    </row>
    <row r="2414" spans="1:11" x14ac:dyDescent="0.25">
      <c r="A2414" s="1">
        <v>34561</v>
      </c>
      <c r="B2414">
        <v>3768.6999510000001</v>
      </c>
      <c r="C2414">
        <v>3781.330078</v>
      </c>
      <c r="D2414">
        <v>3759.969971</v>
      </c>
      <c r="E2414">
        <v>3760.290039</v>
      </c>
      <c r="F2414">
        <v>3760.290039</v>
      </c>
      <c r="G2414">
        <v>22820000</v>
      </c>
      <c r="H2414">
        <f t="shared" si="148"/>
        <v>-2.236665031258989E-3</v>
      </c>
      <c r="I2414">
        <f t="shared" si="149"/>
        <v>-1.1191155354596752E-8</v>
      </c>
      <c r="J2414">
        <f t="shared" si="150"/>
        <v>6.700017048298797E-6</v>
      </c>
      <c r="K2414">
        <f t="shared" si="151"/>
        <v>2.5032250690594036E-11</v>
      </c>
    </row>
    <row r="2415" spans="1:11" x14ac:dyDescent="0.25">
      <c r="A2415" s="1">
        <v>34562</v>
      </c>
      <c r="B2415">
        <v>3760.3000489999999</v>
      </c>
      <c r="C2415">
        <v>3788.1298830000001</v>
      </c>
      <c r="D2415">
        <v>3740.540039</v>
      </c>
      <c r="E2415">
        <v>3784.570068</v>
      </c>
      <c r="F2415">
        <v>3784.570068</v>
      </c>
      <c r="G2415">
        <v>31860000</v>
      </c>
      <c r="H2415">
        <f t="shared" si="148"/>
        <v>6.4361996038659565E-3</v>
      </c>
      <c r="I2415">
        <f t="shared" si="149"/>
        <v>2.666020366661129E-7</v>
      </c>
      <c r="J2415">
        <f t="shared" si="150"/>
        <v>3.7020233918793509E-5</v>
      </c>
      <c r="K2415">
        <f t="shared" si="151"/>
        <v>1.7158709321098048E-9</v>
      </c>
    </row>
    <row r="2416" spans="1:11" x14ac:dyDescent="0.25">
      <c r="A2416" s="1">
        <v>34563</v>
      </c>
      <c r="B2416">
        <v>3784.6000979999999</v>
      </c>
      <c r="C2416">
        <v>3795.25</v>
      </c>
      <c r="D2416">
        <v>3772.9099120000001</v>
      </c>
      <c r="E2416">
        <v>3776.4799800000001</v>
      </c>
      <c r="F2416">
        <v>3776.4799800000001</v>
      </c>
      <c r="G2416">
        <v>30250000</v>
      </c>
      <c r="H2416">
        <f t="shared" si="148"/>
        <v>-2.1399385101040307E-3</v>
      </c>
      <c r="I2416">
        <f t="shared" si="149"/>
        <v>-9.8011993353807782E-9</v>
      </c>
      <c r="J2416">
        <f t="shared" si="150"/>
        <v>6.2086316467034253E-6</v>
      </c>
      <c r="K2416">
        <f t="shared" si="151"/>
        <v>2.097517675245283E-11</v>
      </c>
    </row>
    <row r="2417" spans="1:11" x14ac:dyDescent="0.25">
      <c r="A2417" s="1">
        <v>34564</v>
      </c>
      <c r="B2417">
        <v>3776.4799800000001</v>
      </c>
      <c r="C2417">
        <v>3776.4799800000001</v>
      </c>
      <c r="D2417">
        <v>3749.280029</v>
      </c>
      <c r="E2417">
        <v>3755.429932</v>
      </c>
      <c r="F2417">
        <v>3755.429932</v>
      </c>
      <c r="G2417">
        <v>32360000</v>
      </c>
      <c r="H2417">
        <f t="shared" si="148"/>
        <v>-5.5895790183784697E-3</v>
      </c>
      <c r="I2417">
        <f t="shared" si="149"/>
        <v>-1.7464901624309064E-7</v>
      </c>
      <c r="J2417">
        <f t="shared" si="150"/>
        <v>3.5299676675426984E-5</v>
      </c>
      <c r="K2417">
        <f t="shared" si="151"/>
        <v>9.7623608871629209E-10</v>
      </c>
    </row>
    <row r="2418" spans="1:11" x14ac:dyDescent="0.25">
      <c r="A2418" s="1">
        <v>34565</v>
      </c>
      <c r="B2418">
        <v>3755.3999020000001</v>
      </c>
      <c r="C2418">
        <v>3762.2299800000001</v>
      </c>
      <c r="D2418">
        <v>3741.51001</v>
      </c>
      <c r="E2418">
        <v>3755.110107</v>
      </c>
      <c r="F2418">
        <v>3755.110107</v>
      </c>
      <c r="G2418">
        <v>30960000</v>
      </c>
      <c r="H2418">
        <f t="shared" si="148"/>
        <v>-8.5166978281880164E-5</v>
      </c>
      <c r="I2418">
        <f t="shared" si="149"/>
        <v>-6.2044800443308366E-13</v>
      </c>
      <c r="J2418">
        <f t="shared" si="150"/>
        <v>1.9091749104644811E-7</v>
      </c>
      <c r="K2418">
        <f t="shared" si="151"/>
        <v>5.2918459060297197E-17</v>
      </c>
    </row>
    <row r="2419" spans="1:11" x14ac:dyDescent="0.25">
      <c r="A2419" s="1">
        <v>34568</v>
      </c>
      <c r="B2419">
        <v>3755.1000979999999</v>
      </c>
      <c r="C2419">
        <v>3755.110107</v>
      </c>
      <c r="D2419">
        <v>3737.6298830000001</v>
      </c>
      <c r="E2419">
        <v>3751.219971</v>
      </c>
      <c r="F2419">
        <v>3751.219971</v>
      </c>
      <c r="G2419">
        <v>18830000</v>
      </c>
      <c r="H2419">
        <f t="shared" si="148"/>
        <v>-1.036494880413717E-3</v>
      </c>
      <c r="I2419">
        <f t="shared" si="149"/>
        <v>-1.113927750224063E-9</v>
      </c>
      <c r="J2419">
        <f t="shared" si="150"/>
        <v>1.9272907148169156E-6</v>
      </c>
      <c r="K2419">
        <f t="shared" si="151"/>
        <v>1.1547182532535671E-12</v>
      </c>
    </row>
    <row r="2420" spans="1:11" x14ac:dyDescent="0.25">
      <c r="A2420" s="1">
        <v>34569</v>
      </c>
      <c r="B2420">
        <v>3751.1999510000001</v>
      </c>
      <c r="C2420">
        <v>3791.3701169999999</v>
      </c>
      <c r="D2420">
        <v>3750.8999020000001</v>
      </c>
      <c r="E2420">
        <v>3775.830078</v>
      </c>
      <c r="F2420">
        <v>3775.830078</v>
      </c>
      <c r="G2420">
        <v>30060000</v>
      </c>
      <c r="H2420">
        <f t="shared" si="148"/>
        <v>6.5391340656182394E-3</v>
      </c>
      <c r="I2420">
        <f t="shared" si="149"/>
        <v>2.7959929270350164E-7</v>
      </c>
      <c r="J2420">
        <f t="shared" si="150"/>
        <v>3.8283423554331229E-5</v>
      </c>
      <c r="K2420">
        <f t="shared" si="151"/>
        <v>1.8283026606242251E-9</v>
      </c>
    </row>
    <row r="2421" spans="1:11" x14ac:dyDescent="0.25">
      <c r="A2421" s="1">
        <v>34570</v>
      </c>
      <c r="B2421">
        <v>3775.830078</v>
      </c>
      <c r="C2421">
        <v>3846.7299800000001</v>
      </c>
      <c r="D2421">
        <v>3775.830078</v>
      </c>
      <c r="E2421">
        <v>3846.7299800000001</v>
      </c>
      <c r="F2421">
        <v>3846.7299800000001</v>
      </c>
      <c r="G2421">
        <v>29410000</v>
      </c>
      <c r="H2421">
        <f t="shared" si="148"/>
        <v>1.8603184807449553E-2</v>
      </c>
      <c r="I2421">
        <f t="shared" si="149"/>
        <v>6.4380335383698979E-6</v>
      </c>
      <c r="J2421">
        <f t="shared" si="150"/>
        <v>3.3311399343203792E-4</v>
      </c>
      <c r="K2421">
        <f t="shared" si="151"/>
        <v>1.1976713103635808E-7</v>
      </c>
    </row>
    <row r="2422" spans="1:11" x14ac:dyDescent="0.25">
      <c r="A2422" s="1">
        <v>34571</v>
      </c>
      <c r="B2422">
        <v>3846.6999510000001</v>
      </c>
      <c r="C2422">
        <v>3856.1201169999999</v>
      </c>
      <c r="D2422">
        <v>3827.9499510000001</v>
      </c>
      <c r="E2422">
        <v>3829.889893</v>
      </c>
      <c r="F2422">
        <v>3829.889893</v>
      </c>
      <c r="G2422">
        <v>29800000</v>
      </c>
      <c r="H2422">
        <f t="shared" si="148"/>
        <v>-4.3873773331504209E-3</v>
      </c>
      <c r="I2422">
        <f t="shared" si="149"/>
        <v>-8.4460122810898981E-8</v>
      </c>
      <c r="J2422">
        <f t="shared" si="150"/>
        <v>2.2459556145334086E-5</v>
      </c>
      <c r="K2422">
        <f t="shared" si="151"/>
        <v>3.705688798939991E-10</v>
      </c>
    </row>
    <row r="2423" spans="1:11" x14ac:dyDescent="0.25">
      <c r="A2423" s="1">
        <v>34572</v>
      </c>
      <c r="B2423">
        <v>3829.8999020000001</v>
      </c>
      <c r="C2423">
        <v>3893.669922</v>
      </c>
      <c r="D2423">
        <v>3829.889893</v>
      </c>
      <c r="E2423">
        <v>3881.0500489999999</v>
      </c>
      <c r="F2423">
        <v>3881.0500489999999</v>
      </c>
      <c r="G2423">
        <v>35580000</v>
      </c>
      <c r="H2423">
        <f t="shared" si="148"/>
        <v>1.3269693991397396E-2</v>
      </c>
      <c r="I2423">
        <f t="shared" si="149"/>
        <v>2.3365257606749572E-6</v>
      </c>
      <c r="J2423">
        <f t="shared" si="150"/>
        <v>1.6687265475940575E-4</v>
      </c>
      <c r="K2423">
        <f t="shared" si="151"/>
        <v>3.1004692713780649E-8</v>
      </c>
    </row>
    <row r="2424" spans="1:11" x14ac:dyDescent="0.25">
      <c r="A2424" s="1">
        <v>34575</v>
      </c>
      <c r="B2424">
        <v>3881.3999020000001</v>
      </c>
      <c r="C2424">
        <v>3911.1499020000001</v>
      </c>
      <c r="D2424">
        <v>3881.3701169999999</v>
      </c>
      <c r="E2424">
        <v>3898.8500979999999</v>
      </c>
      <c r="F2424">
        <v>3898.8500979999999</v>
      </c>
      <c r="G2424">
        <v>29030000</v>
      </c>
      <c r="H2424">
        <f t="shared" si="148"/>
        <v>4.5759147863740583E-3</v>
      </c>
      <c r="I2424">
        <f t="shared" si="149"/>
        <v>9.5807288934600542E-8</v>
      </c>
      <c r="J2424">
        <f t="shared" si="150"/>
        <v>1.7843364681782451E-5</v>
      </c>
      <c r="K2424">
        <f t="shared" si="151"/>
        <v>4.3839413440475601E-10</v>
      </c>
    </row>
    <row r="2425" spans="1:11" x14ac:dyDescent="0.25">
      <c r="A2425" s="1">
        <v>34576</v>
      </c>
      <c r="B2425">
        <v>3898.8999020000001</v>
      </c>
      <c r="C2425">
        <v>3920.8701169999999</v>
      </c>
      <c r="D2425">
        <v>3888.48999</v>
      </c>
      <c r="E2425">
        <v>3917.3000489999999</v>
      </c>
      <c r="F2425">
        <v>3917.3000489999999</v>
      </c>
      <c r="G2425">
        <v>25830000</v>
      </c>
      <c r="H2425">
        <f t="shared" si="148"/>
        <v>4.7209904928440126E-3</v>
      </c>
      <c r="I2425">
        <f t="shared" si="149"/>
        <v>1.0521198790351471E-7</v>
      </c>
      <c r="J2425">
        <f t="shared" si="150"/>
        <v>1.9090052035927083E-5</v>
      </c>
      <c r="K2425">
        <f t="shared" si="151"/>
        <v>4.9669177516769248E-10</v>
      </c>
    </row>
    <row r="2426" spans="1:11" x14ac:dyDescent="0.25">
      <c r="A2426" s="1">
        <v>34577</v>
      </c>
      <c r="B2426">
        <v>3917.3000489999999</v>
      </c>
      <c r="C2426">
        <v>3939.320068</v>
      </c>
      <c r="D2426">
        <v>3906.9499510000001</v>
      </c>
      <c r="E2426">
        <v>3913.419922</v>
      </c>
      <c r="F2426">
        <v>3913.419922</v>
      </c>
      <c r="G2426">
        <v>37360000</v>
      </c>
      <c r="H2426">
        <f t="shared" si="148"/>
        <v>-9.910014230926972E-4</v>
      </c>
      <c r="I2426">
        <f t="shared" si="149"/>
        <v>-9.7361109321318785E-10</v>
      </c>
      <c r="J2426">
        <f t="shared" si="150"/>
        <v>1.8030460598003367E-6</v>
      </c>
      <c r="K2426">
        <f t="shared" si="151"/>
        <v>9.6497045842317102E-13</v>
      </c>
    </row>
    <row r="2427" spans="1:11" x14ac:dyDescent="0.25">
      <c r="A2427" s="1">
        <v>34578</v>
      </c>
      <c r="B2427">
        <v>3913.1000979999999</v>
      </c>
      <c r="C2427">
        <v>3913.1000979999999</v>
      </c>
      <c r="D2427">
        <v>3887.5200199999999</v>
      </c>
      <c r="E2427">
        <v>3901.4399410000001</v>
      </c>
      <c r="F2427">
        <v>3901.4399410000001</v>
      </c>
      <c r="G2427">
        <v>27820000</v>
      </c>
      <c r="H2427">
        <f t="shared" si="148"/>
        <v>-3.0659514295566597E-3</v>
      </c>
      <c r="I2427">
        <f t="shared" si="149"/>
        <v>-2.8823611550919079E-8</v>
      </c>
      <c r="J2427">
        <f t="shared" si="150"/>
        <v>1.1680847679276988E-5</v>
      </c>
      <c r="K2427">
        <f t="shared" si="151"/>
        <v>8.8375359817495529E-11</v>
      </c>
    </row>
    <row r="2428" spans="1:11" x14ac:dyDescent="0.25">
      <c r="A2428" s="1">
        <v>34579</v>
      </c>
      <c r="B2428">
        <v>3901.3999020000001</v>
      </c>
      <c r="C2428">
        <v>3919.889893</v>
      </c>
      <c r="D2428">
        <v>3880.3999020000001</v>
      </c>
      <c r="E2428">
        <v>3885.580078</v>
      </c>
      <c r="F2428">
        <v>3885.580078</v>
      </c>
      <c r="G2428">
        <v>21520000</v>
      </c>
      <c r="H2428">
        <f t="shared" si="148"/>
        <v>-4.0734157331421958E-3</v>
      </c>
      <c r="I2428">
        <f t="shared" si="149"/>
        <v>-6.7595189314774425E-8</v>
      </c>
      <c r="J2428">
        <f t="shared" si="150"/>
        <v>1.9582304909013297E-5</v>
      </c>
      <c r="K2428">
        <f t="shared" si="151"/>
        <v>2.753516722065996E-10</v>
      </c>
    </row>
    <row r="2429" spans="1:11" x14ac:dyDescent="0.25">
      <c r="A2429" s="1">
        <v>34583</v>
      </c>
      <c r="B2429">
        <v>3885.6000979999999</v>
      </c>
      <c r="C2429">
        <v>3898.6999510000001</v>
      </c>
      <c r="D2429">
        <v>3877.169922</v>
      </c>
      <c r="E2429">
        <v>3898.6999510000001</v>
      </c>
      <c r="F2429">
        <v>3898.6999510000001</v>
      </c>
      <c r="G2429">
        <v>19880000</v>
      </c>
      <c r="H2429">
        <f t="shared" si="148"/>
        <v>3.3708667659090451E-3</v>
      </c>
      <c r="I2429">
        <f t="shared" si="149"/>
        <v>3.8298073824238725E-8</v>
      </c>
      <c r="J2429">
        <f t="shared" si="150"/>
        <v>9.1149206279098635E-6</v>
      </c>
      <c r="K2429">
        <f t="shared" si="151"/>
        <v>1.2909296505710218E-10</v>
      </c>
    </row>
    <row r="2430" spans="1:11" x14ac:dyDescent="0.25">
      <c r="A2430" s="1">
        <v>34584</v>
      </c>
      <c r="B2430">
        <v>3898.6999510000001</v>
      </c>
      <c r="C2430">
        <v>3903.4099120000001</v>
      </c>
      <c r="D2430">
        <v>3881.540039</v>
      </c>
      <c r="E2430">
        <v>3886.25</v>
      </c>
      <c r="F2430">
        <v>3886.25</v>
      </c>
      <c r="G2430">
        <v>28160000</v>
      </c>
      <c r="H2430">
        <f t="shared" si="148"/>
        <v>-3.1984692752444932E-3</v>
      </c>
      <c r="I2430">
        <f t="shared" si="149"/>
        <v>-3.2724796583377304E-8</v>
      </c>
      <c r="J2430">
        <f t="shared" si="150"/>
        <v>1.2604227902859177E-5</v>
      </c>
      <c r="K2430">
        <f t="shared" si="151"/>
        <v>1.0467330594069083E-10</v>
      </c>
    </row>
    <row r="2431" spans="1:11" x14ac:dyDescent="0.25">
      <c r="A2431" s="1">
        <v>34585</v>
      </c>
      <c r="B2431">
        <v>3886.3000489999999</v>
      </c>
      <c r="C2431">
        <v>3911.1499020000001</v>
      </c>
      <c r="D2431">
        <v>3882.889893</v>
      </c>
      <c r="E2431">
        <v>3908.459961</v>
      </c>
      <c r="F2431">
        <v>3908.459961</v>
      </c>
      <c r="G2431">
        <v>25950000</v>
      </c>
      <c r="H2431">
        <f t="shared" si="148"/>
        <v>5.6987421515425135E-3</v>
      </c>
      <c r="I2431">
        <f t="shared" si="149"/>
        <v>1.8505836872301594E-7</v>
      </c>
      <c r="J2431">
        <f t="shared" si="150"/>
        <v>2.8590067525862586E-5</v>
      </c>
      <c r="K2431">
        <f t="shared" si="151"/>
        <v>1.0545770262886959E-9</v>
      </c>
    </row>
    <row r="2432" spans="1:11" x14ac:dyDescent="0.25">
      <c r="A2432" s="1">
        <v>34586</v>
      </c>
      <c r="B2432">
        <v>3907.780029</v>
      </c>
      <c r="C2432">
        <v>3907.780029</v>
      </c>
      <c r="D2432">
        <v>3858.330078</v>
      </c>
      <c r="E2432">
        <v>3874.8100589999999</v>
      </c>
      <c r="F2432">
        <v>3874.8100589999999</v>
      </c>
      <c r="G2432">
        <v>27580000</v>
      </c>
      <c r="H2432">
        <f t="shared" si="148"/>
        <v>-8.6467799706908786E-3</v>
      </c>
      <c r="I2432">
        <f t="shared" si="149"/>
        <v>-6.4651985855542831E-7</v>
      </c>
      <c r="J2432">
        <f t="shared" si="150"/>
        <v>8.0973975057450117E-5</v>
      </c>
      <c r="K2432">
        <f t="shared" si="151"/>
        <v>5.5903949672144178E-9</v>
      </c>
    </row>
    <row r="2433" spans="1:11" x14ac:dyDescent="0.25">
      <c r="A2433" s="1">
        <v>34589</v>
      </c>
      <c r="B2433">
        <v>3874.8000489999999</v>
      </c>
      <c r="C2433">
        <v>3880.530029</v>
      </c>
      <c r="D2433">
        <v>3859</v>
      </c>
      <c r="E2433">
        <v>3860.3400879999999</v>
      </c>
      <c r="F2433">
        <v>3860.3400879999999</v>
      </c>
      <c r="G2433">
        <v>22750000</v>
      </c>
      <c r="H2433">
        <f t="shared" si="148"/>
        <v>-3.7413592765360932E-3</v>
      </c>
      <c r="I2433">
        <f t="shared" si="149"/>
        <v>-5.2375880416345883E-8</v>
      </c>
      <c r="J2433">
        <f t="shared" si="150"/>
        <v>1.6753740699062564E-5</v>
      </c>
      <c r="K2433">
        <f t="shared" si="151"/>
        <v>1.9596346731604992E-10</v>
      </c>
    </row>
    <row r="2434" spans="1:11" x14ac:dyDescent="0.25">
      <c r="A2434" s="1">
        <v>34590</v>
      </c>
      <c r="B2434">
        <v>3861.0200199999999</v>
      </c>
      <c r="C2434">
        <v>3992.639893</v>
      </c>
      <c r="D2434">
        <v>3861.0200199999999</v>
      </c>
      <c r="E2434">
        <v>3879.860107</v>
      </c>
      <c r="F2434">
        <v>3879.860107</v>
      </c>
      <c r="G2434">
        <v>24040000</v>
      </c>
      <c r="H2434">
        <f t="shared" si="148"/>
        <v>5.0438127931391958E-3</v>
      </c>
      <c r="I2434">
        <f t="shared" si="149"/>
        <v>1.2830539299465584E-7</v>
      </c>
      <c r="J2434">
        <f t="shared" si="150"/>
        <v>2.2015227257312471E-5</v>
      </c>
      <c r="K2434">
        <f t="shared" si="151"/>
        <v>6.4713250546363795E-10</v>
      </c>
    </row>
    <row r="2435" spans="1:11" x14ac:dyDescent="0.25">
      <c r="A2435" s="1">
        <v>34591</v>
      </c>
      <c r="B2435">
        <v>3879.8999020000001</v>
      </c>
      <c r="C2435">
        <v>3900.719971</v>
      </c>
      <c r="D2435">
        <v>3869.0900879999999</v>
      </c>
      <c r="E2435">
        <v>3895.330078</v>
      </c>
      <c r="F2435">
        <v>3895.330078</v>
      </c>
      <c r="G2435">
        <v>27690000</v>
      </c>
      <c r="H2435">
        <f t="shared" si="148"/>
        <v>3.979321674666446E-3</v>
      </c>
      <c r="I2435">
        <f t="shared" si="149"/>
        <v>6.3006684335691632E-8</v>
      </c>
      <c r="J2435">
        <f t="shared" si="150"/>
        <v>1.3159101529702814E-5</v>
      </c>
      <c r="K2435">
        <f t="shared" si="151"/>
        <v>2.5071606786338613E-10</v>
      </c>
    </row>
    <row r="2436" spans="1:11" x14ac:dyDescent="0.25">
      <c r="A2436" s="1">
        <v>34592</v>
      </c>
      <c r="B2436">
        <v>3895.3000489999999</v>
      </c>
      <c r="C2436">
        <v>3953.8798830000001</v>
      </c>
      <c r="D2436">
        <v>3894.330078</v>
      </c>
      <c r="E2436">
        <v>3953.8798830000001</v>
      </c>
      <c r="F2436">
        <v>3953.8798830000001</v>
      </c>
      <c r="G2436">
        <v>27340000</v>
      </c>
      <c r="H2436">
        <f t="shared" ref="H2436:H2499" si="152">LN(E2436/E2435)</f>
        <v>1.491892592009293E-2</v>
      </c>
      <c r="I2436">
        <f t="shared" ref="I2436:I2499" si="153">(H2436-(($N$2)^2))^3</f>
        <v>3.3204876217443972E-6</v>
      </c>
      <c r="J2436">
        <f t="shared" ref="J2436:J2499" si="154">(H2436-$N$2)^2</f>
        <v>2.1220191264450944E-4</v>
      </c>
      <c r="K2436">
        <f t="shared" ref="K2436:K2499" si="155">(H2436-(($N$2)^2))^4</f>
        <v>4.9537697953631265E-8</v>
      </c>
    </row>
    <row r="2437" spans="1:11" x14ac:dyDescent="0.25">
      <c r="A2437" s="1">
        <v>34593</v>
      </c>
      <c r="B2437">
        <v>3953.5</v>
      </c>
      <c r="C2437">
        <v>3953.540039</v>
      </c>
      <c r="D2437">
        <v>3912.830078</v>
      </c>
      <c r="E2437">
        <v>3933.3500979999999</v>
      </c>
      <c r="F2437">
        <v>3933.3500979999999</v>
      </c>
      <c r="G2437">
        <v>56570000</v>
      </c>
      <c r="H2437">
        <f t="shared" si="152"/>
        <v>-5.2058406852246676E-3</v>
      </c>
      <c r="I2437">
        <f t="shared" si="153"/>
        <v>-1.4109238975352714E-7</v>
      </c>
      <c r="J2437">
        <f t="shared" si="154"/>
        <v>3.0887081912145535E-5</v>
      </c>
      <c r="K2437">
        <f t="shared" si="155"/>
        <v>7.345219624330308E-10</v>
      </c>
    </row>
    <row r="2438" spans="1:11" x14ac:dyDescent="0.25">
      <c r="A2438" s="1">
        <v>34596</v>
      </c>
      <c r="B2438">
        <v>3933.3999020000001</v>
      </c>
      <c r="C2438">
        <v>3953.1999510000001</v>
      </c>
      <c r="D2438">
        <v>3928.3100589999999</v>
      </c>
      <c r="E2438">
        <v>3936.719971</v>
      </c>
      <c r="F2438">
        <v>3936.719971</v>
      </c>
      <c r="G2438">
        <v>29440000</v>
      </c>
      <c r="H2438">
        <f t="shared" si="152"/>
        <v>8.5637692584829544E-4</v>
      </c>
      <c r="I2438">
        <f t="shared" si="153"/>
        <v>6.2777872478053646E-10</v>
      </c>
      <c r="J2438">
        <f t="shared" si="154"/>
        <v>2.5462402899636251E-7</v>
      </c>
      <c r="K2438">
        <f t="shared" si="155"/>
        <v>5.3753752995878049E-13</v>
      </c>
    </row>
    <row r="2439" spans="1:11" x14ac:dyDescent="0.25">
      <c r="A2439" s="1">
        <v>34597</v>
      </c>
      <c r="B2439">
        <v>3936.3798830000001</v>
      </c>
      <c r="C2439">
        <v>3936.3798830000001</v>
      </c>
      <c r="D2439">
        <v>3869.0900879999999</v>
      </c>
      <c r="E2439">
        <v>3869.0900879999999</v>
      </c>
      <c r="F2439">
        <v>3869.0900879999999</v>
      </c>
      <c r="G2439">
        <v>32960000</v>
      </c>
      <c r="H2439">
        <f t="shared" si="152"/>
        <v>-1.7328521906713509E-2</v>
      </c>
      <c r="I2439">
        <f t="shared" si="153"/>
        <v>-5.2034796825722987E-6</v>
      </c>
      <c r="J2439">
        <f t="shared" si="154"/>
        <v>3.1259286628437777E-4</v>
      </c>
      <c r="K2439">
        <f t="shared" si="155"/>
        <v>9.0169255575214585E-8</v>
      </c>
    </row>
    <row r="2440" spans="1:11" x14ac:dyDescent="0.25">
      <c r="A2440" s="1">
        <v>34598</v>
      </c>
      <c r="B2440">
        <v>3869.1000979999999</v>
      </c>
      <c r="C2440">
        <v>3876.1599120000001</v>
      </c>
      <c r="D2440">
        <v>3821.6499020000001</v>
      </c>
      <c r="E2440">
        <v>3851.6000979999999</v>
      </c>
      <c r="F2440">
        <v>3851.6000979999999</v>
      </c>
      <c r="G2440">
        <v>37500000</v>
      </c>
      <c r="H2440">
        <f t="shared" si="152"/>
        <v>-4.530688188987957E-3</v>
      </c>
      <c r="I2440">
        <f t="shared" si="153"/>
        <v>-9.3009670808421286E-8</v>
      </c>
      <c r="J2440">
        <f t="shared" si="154"/>
        <v>2.3838437837523386E-5</v>
      </c>
      <c r="K2440">
        <f t="shared" si="155"/>
        <v>4.2140932647559626E-10</v>
      </c>
    </row>
    <row r="2441" spans="1:11" x14ac:dyDescent="0.25">
      <c r="A2441" s="1">
        <v>34599</v>
      </c>
      <c r="B2441">
        <v>3851.6000979999999</v>
      </c>
      <c r="C2441">
        <v>3864.719971</v>
      </c>
      <c r="D2441">
        <v>3832.76001</v>
      </c>
      <c r="E2441">
        <v>3837.1298830000001</v>
      </c>
      <c r="F2441">
        <v>3837.1298830000001</v>
      </c>
      <c r="G2441">
        <v>25790000</v>
      </c>
      <c r="H2441">
        <f t="shared" si="152"/>
        <v>-3.7640109927094519E-3</v>
      </c>
      <c r="I2441">
        <f t="shared" si="153"/>
        <v>-5.3332934717954937E-8</v>
      </c>
      <c r="J2441">
        <f t="shared" si="154"/>
        <v>1.6939686789548638E-5</v>
      </c>
      <c r="K2441">
        <f t="shared" si="155"/>
        <v>2.0075235223613692E-10</v>
      </c>
    </row>
    <row r="2442" spans="1:11" x14ac:dyDescent="0.25">
      <c r="A2442" s="1">
        <v>34600</v>
      </c>
      <c r="B2442">
        <v>3837.1000979999999</v>
      </c>
      <c r="C2442">
        <v>3851.26001</v>
      </c>
      <c r="D2442">
        <v>3820.3100589999999</v>
      </c>
      <c r="E2442">
        <v>3831.75</v>
      </c>
      <c r="F2442">
        <v>3831.75</v>
      </c>
      <c r="G2442">
        <v>27120000</v>
      </c>
      <c r="H2442">
        <f t="shared" si="152"/>
        <v>-1.4030429383733011E-3</v>
      </c>
      <c r="I2442">
        <f t="shared" si="153"/>
        <v>-2.762662247133578E-9</v>
      </c>
      <c r="J2442">
        <f t="shared" si="154"/>
        <v>3.0793827785509133E-6</v>
      </c>
      <c r="K2442">
        <f t="shared" si="155"/>
        <v>3.8764756226061942E-12</v>
      </c>
    </row>
    <row r="2443" spans="1:11" x14ac:dyDescent="0.25">
      <c r="A2443" s="1">
        <v>34603</v>
      </c>
      <c r="B2443">
        <v>3831.8000489999999</v>
      </c>
      <c r="C2443">
        <v>3849.9099120000001</v>
      </c>
      <c r="D2443">
        <v>3826.360107</v>
      </c>
      <c r="E2443">
        <v>3849.23999</v>
      </c>
      <c r="F2443">
        <v>3849.23999</v>
      </c>
      <c r="G2443">
        <v>24580000</v>
      </c>
      <c r="H2443">
        <f t="shared" si="152"/>
        <v>4.5541057210376212E-3</v>
      </c>
      <c r="I2443">
        <f t="shared" si="153"/>
        <v>9.4443902075772031E-8</v>
      </c>
      <c r="J2443">
        <f t="shared" si="154"/>
        <v>1.7659591195933539E-5</v>
      </c>
      <c r="K2443">
        <f t="shared" si="155"/>
        <v>4.3009582779921037E-10</v>
      </c>
    </row>
    <row r="2444" spans="1:11" x14ac:dyDescent="0.25">
      <c r="A2444" s="1">
        <v>34604</v>
      </c>
      <c r="B2444">
        <v>3849.1999510000001</v>
      </c>
      <c r="C2444">
        <v>3871.780029</v>
      </c>
      <c r="D2444">
        <v>3844.8701169999999</v>
      </c>
      <c r="E2444">
        <v>3863.040039</v>
      </c>
      <c r="F2444">
        <v>3863.040039</v>
      </c>
      <c r="G2444">
        <v>27440000</v>
      </c>
      <c r="H2444">
        <f t="shared" si="152"/>
        <v>3.5787247549411514E-3</v>
      </c>
      <c r="I2444">
        <f t="shared" si="153"/>
        <v>4.5828942968520707E-8</v>
      </c>
      <c r="J2444">
        <f t="shared" si="154"/>
        <v>1.0413210639050519E-5</v>
      </c>
      <c r="K2444">
        <f t="shared" si="155"/>
        <v>1.6400350159143246E-10</v>
      </c>
    </row>
    <row r="2445" spans="1:11" x14ac:dyDescent="0.25">
      <c r="A2445" s="1">
        <v>34605</v>
      </c>
      <c r="B2445">
        <v>3863.040039</v>
      </c>
      <c r="C2445">
        <v>3890.959961</v>
      </c>
      <c r="D2445">
        <v>3863.040039</v>
      </c>
      <c r="E2445">
        <v>3878.179932</v>
      </c>
      <c r="F2445">
        <v>3878.179932</v>
      </c>
      <c r="G2445">
        <v>27210000</v>
      </c>
      <c r="H2445">
        <f t="shared" si="152"/>
        <v>3.9115055146134968E-3</v>
      </c>
      <c r="I2445">
        <f t="shared" si="153"/>
        <v>5.9839867294410579E-8</v>
      </c>
      <c r="J2445">
        <f t="shared" si="154"/>
        <v>1.2671687865116769E-5</v>
      </c>
      <c r="K2445">
        <f t="shared" si="155"/>
        <v>2.3405656603112051E-10</v>
      </c>
    </row>
    <row r="2446" spans="1:11" x14ac:dyDescent="0.25">
      <c r="A2446" s="1">
        <v>34606</v>
      </c>
      <c r="B2446">
        <v>3878.179932</v>
      </c>
      <c r="C2446">
        <v>3878.179932</v>
      </c>
      <c r="D2446">
        <v>3847.8999020000001</v>
      </c>
      <c r="E2446">
        <v>3854.6298830000001</v>
      </c>
      <c r="F2446">
        <v>3854.6298830000001</v>
      </c>
      <c r="G2446">
        <v>22700000</v>
      </c>
      <c r="H2446">
        <f t="shared" si="152"/>
        <v>-6.0909610793207581E-3</v>
      </c>
      <c r="I2446">
        <f t="shared" si="153"/>
        <v>-2.2598725272149513E-7</v>
      </c>
      <c r="J2446">
        <f t="shared" si="154"/>
        <v>4.1508836371985838E-5</v>
      </c>
      <c r="K2446">
        <f t="shared" si="155"/>
        <v>1.3765075255430774E-9</v>
      </c>
    </row>
    <row r="2447" spans="1:11" x14ac:dyDescent="0.25">
      <c r="A2447" s="1">
        <v>34607</v>
      </c>
      <c r="B2447">
        <v>3854.6000979999999</v>
      </c>
      <c r="C2447">
        <v>3875.820068</v>
      </c>
      <c r="D2447">
        <v>3838.8100589999999</v>
      </c>
      <c r="E2447">
        <v>3843.1899410000001</v>
      </c>
      <c r="F2447">
        <v>3843.1899410000001</v>
      </c>
      <c r="G2447">
        <v>27410000</v>
      </c>
      <c r="H2447">
        <f t="shared" si="152"/>
        <v>-2.9722572581743507E-3</v>
      </c>
      <c r="I2447">
        <f t="shared" si="153"/>
        <v>-2.6261131298704668E-8</v>
      </c>
      <c r="J2447">
        <f t="shared" si="154"/>
        <v>1.1049184357203018E-5</v>
      </c>
      <c r="K2447">
        <f t="shared" si="155"/>
        <v>7.8058087794281029E-11</v>
      </c>
    </row>
    <row r="2448" spans="1:11" x14ac:dyDescent="0.25">
      <c r="A2448" s="1">
        <v>34610</v>
      </c>
      <c r="B2448">
        <v>3843.1999510000001</v>
      </c>
      <c r="C2448">
        <v>3852.2700199999999</v>
      </c>
      <c r="D2448">
        <v>3826.360107</v>
      </c>
      <c r="E2448">
        <v>3846.889893</v>
      </c>
      <c r="F2448">
        <v>3846.889893</v>
      </c>
      <c r="G2448">
        <v>25880000</v>
      </c>
      <c r="H2448">
        <f t="shared" si="152"/>
        <v>9.6226628731226646E-4</v>
      </c>
      <c r="I2448">
        <f t="shared" si="153"/>
        <v>8.9067293140922078E-10</v>
      </c>
      <c r="J2448">
        <f t="shared" si="154"/>
        <v>3.7270073150884726E-7</v>
      </c>
      <c r="K2448">
        <f t="shared" si="155"/>
        <v>8.5695431858990538E-13</v>
      </c>
    </row>
    <row r="2449" spans="1:11" x14ac:dyDescent="0.25">
      <c r="A2449" s="1">
        <v>34611</v>
      </c>
      <c r="B2449">
        <v>3846.8999020000001</v>
      </c>
      <c r="C2449">
        <v>3858.330078</v>
      </c>
      <c r="D2449">
        <v>3794.070068</v>
      </c>
      <c r="E2449">
        <v>3801.1298830000001</v>
      </c>
      <c r="F2449">
        <v>3801.1298830000001</v>
      </c>
      <c r="G2449">
        <v>32340000</v>
      </c>
      <c r="H2449">
        <f t="shared" si="152"/>
        <v>-1.19666416694436E-2</v>
      </c>
      <c r="I2449">
        <f t="shared" si="153"/>
        <v>-1.7136823856895134E-6</v>
      </c>
      <c r="J2449">
        <f t="shared" si="154"/>
        <v>1.5174336665039773E-4</v>
      </c>
      <c r="K2449">
        <f t="shared" si="155"/>
        <v>2.0507235104419858E-8</v>
      </c>
    </row>
    <row r="2450" spans="1:11" x14ac:dyDescent="0.25">
      <c r="A2450" s="1">
        <v>34612</v>
      </c>
      <c r="B2450">
        <v>3801.1000979999999</v>
      </c>
      <c r="C2450">
        <v>3802.139893</v>
      </c>
      <c r="D2450">
        <v>3747.969971</v>
      </c>
      <c r="E2450">
        <v>3787.3400879999999</v>
      </c>
      <c r="F2450">
        <v>3787.3400879999999</v>
      </c>
      <c r="G2450">
        <v>35610000</v>
      </c>
      <c r="H2450">
        <f t="shared" si="152"/>
        <v>-3.6344112137885786E-3</v>
      </c>
      <c r="I2450">
        <f t="shared" si="153"/>
        <v>-4.8011641150985854E-8</v>
      </c>
      <c r="J2450">
        <f t="shared" si="154"/>
        <v>1.5889673220445777E-5</v>
      </c>
      <c r="K2450">
        <f t="shared" si="155"/>
        <v>1.7449998819233354E-10</v>
      </c>
    </row>
    <row r="2451" spans="1:11" x14ac:dyDescent="0.25">
      <c r="A2451" s="1">
        <v>34613</v>
      </c>
      <c r="B2451">
        <v>3787.3000489999999</v>
      </c>
      <c r="C2451">
        <v>3795.070068</v>
      </c>
      <c r="D2451">
        <v>3768.1599120000001</v>
      </c>
      <c r="E2451">
        <v>3775.5600589999999</v>
      </c>
      <c r="F2451">
        <v>3775.5600589999999</v>
      </c>
      <c r="G2451">
        <v>22510000</v>
      </c>
      <c r="H2451">
        <f t="shared" si="152"/>
        <v>-3.11521725732578E-3</v>
      </c>
      <c r="I2451">
        <f t="shared" si="153"/>
        <v>-3.0235473428737692E-8</v>
      </c>
      <c r="J2451">
        <f t="shared" si="154"/>
        <v>1.2020028953991643E-5</v>
      </c>
      <c r="K2451">
        <f t="shared" si="155"/>
        <v>9.4193810097443869E-11</v>
      </c>
    </row>
    <row r="2452" spans="1:11" x14ac:dyDescent="0.25">
      <c r="A2452" s="1">
        <v>34614</v>
      </c>
      <c r="B2452">
        <v>3775.6000979999999</v>
      </c>
      <c r="C2452">
        <v>3802.8100589999999</v>
      </c>
      <c r="D2452">
        <v>3769.169922</v>
      </c>
      <c r="E2452">
        <v>3797.429932</v>
      </c>
      <c r="F2452">
        <v>3797.429932</v>
      </c>
      <c r="G2452">
        <v>30080000</v>
      </c>
      <c r="H2452">
        <f t="shared" si="152"/>
        <v>5.7757725345949163E-3</v>
      </c>
      <c r="I2452">
        <f t="shared" si="153"/>
        <v>1.9266477928275305E-7</v>
      </c>
      <c r="J2452">
        <f t="shared" si="154"/>
        <v>2.9419759202751207E-5</v>
      </c>
      <c r="K2452">
        <f t="shared" si="155"/>
        <v>1.1127640992609483E-9</v>
      </c>
    </row>
    <row r="2453" spans="1:11" x14ac:dyDescent="0.25">
      <c r="A2453" s="1">
        <v>34617</v>
      </c>
      <c r="B2453">
        <v>3798.1000979999999</v>
      </c>
      <c r="C2453">
        <v>3825.3500979999999</v>
      </c>
      <c r="D2453">
        <v>3798.1000979999999</v>
      </c>
      <c r="E2453">
        <v>3821.320068</v>
      </c>
      <c r="F2453">
        <v>3821.320068</v>
      </c>
      <c r="G2453">
        <v>18750000</v>
      </c>
      <c r="H2453">
        <f t="shared" si="152"/>
        <v>6.2714262317142416E-3</v>
      </c>
      <c r="I2453">
        <f t="shared" si="153"/>
        <v>2.4664552850203948E-7</v>
      </c>
      <c r="J2453">
        <f t="shared" si="154"/>
        <v>3.5042281561610325E-5</v>
      </c>
      <c r="K2453">
        <f t="shared" si="155"/>
        <v>1.5467887162304369E-9</v>
      </c>
    </row>
    <row r="2454" spans="1:11" x14ac:dyDescent="0.25">
      <c r="A2454" s="1">
        <v>34618</v>
      </c>
      <c r="B2454">
        <v>3821.320068</v>
      </c>
      <c r="C2454">
        <v>3882.5500489999999</v>
      </c>
      <c r="D2454">
        <v>3821.320068</v>
      </c>
      <c r="E2454">
        <v>3876.830078</v>
      </c>
      <c r="F2454">
        <v>3876.830078</v>
      </c>
      <c r="G2454">
        <v>33170000</v>
      </c>
      <c r="H2454">
        <f t="shared" si="152"/>
        <v>1.4421899047572791E-2</v>
      </c>
      <c r="I2454">
        <f t="shared" si="153"/>
        <v>2.9995504744223753E-6</v>
      </c>
      <c r="J2454">
        <f t="shared" si="154"/>
        <v>1.9796841651829801E-4</v>
      </c>
      <c r="K2454">
        <f t="shared" si="155"/>
        <v>4.3258842950828669E-8</v>
      </c>
    </row>
    <row r="2455" spans="1:11" x14ac:dyDescent="0.25">
      <c r="A2455" s="1">
        <v>34619</v>
      </c>
      <c r="B2455">
        <v>3876.8000489999999</v>
      </c>
      <c r="C2455">
        <v>3887.26001</v>
      </c>
      <c r="D2455">
        <v>3862.030029</v>
      </c>
      <c r="E2455">
        <v>3875.1499020000001</v>
      </c>
      <c r="F2455">
        <v>3875.1499020000001</v>
      </c>
      <c r="G2455">
        <v>23990000</v>
      </c>
      <c r="H2455">
        <f t="shared" si="152"/>
        <v>-4.3348306642805075E-4</v>
      </c>
      <c r="I2455">
        <f t="shared" si="153"/>
        <v>-8.1524526947954651E-11</v>
      </c>
      <c r="J2455">
        <f t="shared" si="154"/>
        <v>6.1662879074999536E-7</v>
      </c>
      <c r="K2455">
        <f t="shared" si="155"/>
        <v>3.53495901835296E-14</v>
      </c>
    </row>
    <row r="2456" spans="1:11" x14ac:dyDescent="0.25">
      <c r="A2456" s="1">
        <v>34620</v>
      </c>
      <c r="B2456">
        <v>3876.830078</v>
      </c>
      <c r="C2456">
        <v>3927.6298830000001</v>
      </c>
      <c r="D2456">
        <v>3876.830078</v>
      </c>
      <c r="E2456">
        <v>3889.9499510000001</v>
      </c>
      <c r="F2456">
        <v>3889.9499510000001</v>
      </c>
      <c r="G2456">
        <v>28900000</v>
      </c>
      <c r="H2456">
        <f t="shared" si="152"/>
        <v>3.8119450365629286E-3</v>
      </c>
      <c r="I2456">
        <f t="shared" si="153"/>
        <v>5.5385693071659208E-8</v>
      </c>
      <c r="J2456">
        <f t="shared" si="154"/>
        <v>1.1972783027783086E-5</v>
      </c>
      <c r="K2456">
        <f t="shared" si="155"/>
        <v>2.111203640982164E-10</v>
      </c>
    </row>
    <row r="2457" spans="1:11" x14ac:dyDescent="0.25">
      <c r="A2457" s="1">
        <v>34621</v>
      </c>
      <c r="B2457">
        <v>3889.8999020000001</v>
      </c>
      <c r="C2457">
        <v>3912.1599120000001</v>
      </c>
      <c r="D2457">
        <v>3878.51001</v>
      </c>
      <c r="E2457">
        <v>3910.469971</v>
      </c>
      <c r="F2457">
        <v>3910.469971</v>
      </c>
      <c r="G2457">
        <v>21500000</v>
      </c>
      <c r="H2457">
        <f t="shared" si="152"/>
        <v>5.2612724801238044E-3</v>
      </c>
      <c r="I2457">
        <f t="shared" si="153"/>
        <v>1.4562694505596272E-7</v>
      </c>
      <c r="J2457">
        <f t="shared" si="154"/>
        <v>2.4103174511222861E-5</v>
      </c>
      <c r="K2457">
        <f t="shared" si="155"/>
        <v>7.66165017780324E-10</v>
      </c>
    </row>
    <row r="2458" spans="1:11" x14ac:dyDescent="0.25">
      <c r="A2458" s="1">
        <v>34624</v>
      </c>
      <c r="B2458">
        <v>3910.5</v>
      </c>
      <c r="C2458">
        <v>3934.030029</v>
      </c>
      <c r="D2458">
        <v>3901.0500489999999</v>
      </c>
      <c r="E2458">
        <v>3923.929932</v>
      </c>
      <c r="F2458">
        <v>3923.929932</v>
      </c>
      <c r="G2458">
        <v>26450000</v>
      </c>
      <c r="H2458">
        <f t="shared" si="152"/>
        <v>3.4361213137062119E-3</v>
      </c>
      <c r="I2458">
        <f t="shared" si="153"/>
        <v>4.0565659743603224E-8</v>
      </c>
      <c r="J2458">
        <f t="shared" si="154"/>
        <v>9.5131978394781663E-6</v>
      </c>
      <c r="K2458">
        <f t="shared" si="155"/>
        <v>1.3938350825176183E-10</v>
      </c>
    </row>
    <row r="2459" spans="1:11" x14ac:dyDescent="0.25">
      <c r="A2459" s="1">
        <v>34625</v>
      </c>
      <c r="B2459">
        <v>3923.8999020000001</v>
      </c>
      <c r="C2459">
        <v>3927.969971</v>
      </c>
      <c r="D2459">
        <v>3903.75</v>
      </c>
      <c r="E2459">
        <v>3917.540039</v>
      </c>
      <c r="F2459">
        <v>3917.540039</v>
      </c>
      <c r="G2459">
        <v>23060000</v>
      </c>
      <c r="H2459">
        <f t="shared" si="152"/>
        <v>-1.6297695299496888E-3</v>
      </c>
      <c r="I2459">
        <f t="shared" si="153"/>
        <v>-4.3298963823822017E-9</v>
      </c>
      <c r="J2459">
        <f t="shared" si="154"/>
        <v>3.9265150900775424E-6</v>
      </c>
      <c r="K2459">
        <f t="shared" si="155"/>
        <v>7.0572689948974658E-12</v>
      </c>
    </row>
    <row r="2460" spans="1:11" x14ac:dyDescent="0.25">
      <c r="A2460" s="1">
        <v>34626</v>
      </c>
      <c r="B2460">
        <v>3917.5</v>
      </c>
      <c r="C2460">
        <v>3949.8400879999999</v>
      </c>
      <c r="D2460">
        <v>3901.0500489999999</v>
      </c>
      <c r="E2460">
        <v>3936.040039</v>
      </c>
      <c r="F2460">
        <v>3936.040039</v>
      </c>
      <c r="G2460">
        <v>28380000</v>
      </c>
      <c r="H2460">
        <f t="shared" si="152"/>
        <v>4.7112359038012745E-3</v>
      </c>
      <c r="I2460">
        <f t="shared" si="153"/>
        <v>1.0456114520455821E-7</v>
      </c>
      <c r="J2460">
        <f t="shared" si="154"/>
        <v>1.9004907366901117E-5</v>
      </c>
      <c r="K2460">
        <f t="shared" si="155"/>
        <v>4.9259928251080669E-10</v>
      </c>
    </row>
    <row r="2461" spans="1:11" x14ac:dyDescent="0.25">
      <c r="A2461" s="1">
        <v>34627</v>
      </c>
      <c r="B2461">
        <v>3936</v>
      </c>
      <c r="C2461">
        <v>3942.1000979999999</v>
      </c>
      <c r="D2461">
        <v>3894.6599120000001</v>
      </c>
      <c r="E2461">
        <v>3911.1499020000001</v>
      </c>
      <c r="F2461">
        <v>3911.1499020000001</v>
      </c>
      <c r="G2461">
        <v>41190000</v>
      </c>
      <c r="H2461">
        <f t="shared" si="152"/>
        <v>-6.3437283047821248E-3</v>
      </c>
      <c r="I2461">
        <f t="shared" si="153"/>
        <v>-2.5530489263871528E-7</v>
      </c>
      <c r="J2461">
        <f t="shared" si="154"/>
        <v>4.482975222498481E-5</v>
      </c>
      <c r="K2461">
        <f t="shared" si="155"/>
        <v>1.6196164664869185E-9</v>
      </c>
    </row>
    <row r="2462" spans="1:11" x14ac:dyDescent="0.25">
      <c r="A2462" s="1">
        <v>34628</v>
      </c>
      <c r="B2462">
        <v>3911.1000979999999</v>
      </c>
      <c r="C2462">
        <v>3911.1499020000001</v>
      </c>
      <c r="D2462">
        <v>3883.8999020000001</v>
      </c>
      <c r="E2462">
        <v>3891.3000489999999</v>
      </c>
      <c r="F2462">
        <v>3891.3000489999999</v>
      </c>
      <c r="G2462">
        <v>41960000</v>
      </c>
      <c r="H2462">
        <f t="shared" si="152"/>
        <v>-5.0881187188550284E-3</v>
      </c>
      <c r="I2462">
        <f t="shared" si="153"/>
        <v>-1.3173567289641564E-7</v>
      </c>
      <c r="J2462">
        <f t="shared" si="154"/>
        <v>2.9592433695827444E-5</v>
      </c>
      <c r="K2462">
        <f t="shared" si="155"/>
        <v>6.7030304483677997E-10</v>
      </c>
    </row>
    <row r="2463" spans="1:11" x14ac:dyDescent="0.25">
      <c r="A2463" s="1">
        <v>34631</v>
      </c>
      <c r="B2463">
        <v>3891.3000489999999</v>
      </c>
      <c r="C2463">
        <v>3911.4799800000001</v>
      </c>
      <c r="D2463">
        <v>3853.6201169999999</v>
      </c>
      <c r="E2463">
        <v>3855.3000489999999</v>
      </c>
      <c r="F2463">
        <v>3855.3000489999999</v>
      </c>
      <c r="G2463">
        <v>34750000</v>
      </c>
      <c r="H2463">
        <f t="shared" si="152"/>
        <v>-9.2944669159486584E-3</v>
      </c>
      <c r="I2463">
        <f t="shared" si="153"/>
        <v>-8.0295425501996272E-7</v>
      </c>
      <c r="J2463">
        <f t="shared" si="154"/>
        <v>9.3049965410069835E-5</v>
      </c>
      <c r="K2463">
        <f t="shared" si="155"/>
        <v>7.4631311198819337E-9</v>
      </c>
    </row>
    <row r="2464" spans="1:11" x14ac:dyDescent="0.25">
      <c r="A2464" s="1">
        <v>34632</v>
      </c>
      <c r="B2464">
        <v>3855.3000489999999</v>
      </c>
      <c r="C2464">
        <v>3863.040039</v>
      </c>
      <c r="D2464">
        <v>3832.419922</v>
      </c>
      <c r="E2464">
        <v>3850.5900879999999</v>
      </c>
      <c r="F2464">
        <v>3850.5900879999999</v>
      </c>
      <c r="G2464">
        <v>36020000</v>
      </c>
      <c r="H2464">
        <f t="shared" si="152"/>
        <v>-1.2224315433483842E-3</v>
      </c>
      <c r="I2464">
        <f t="shared" si="153"/>
        <v>-1.8272817882071992E-9</v>
      </c>
      <c r="J2464">
        <f t="shared" si="154"/>
        <v>2.4781233540712679E-6</v>
      </c>
      <c r="K2464">
        <f t="shared" si="155"/>
        <v>2.2339530134854176E-12</v>
      </c>
    </row>
    <row r="2465" spans="1:11" x14ac:dyDescent="0.25">
      <c r="A2465" s="1">
        <v>34633</v>
      </c>
      <c r="B2465">
        <v>3850.6000979999999</v>
      </c>
      <c r="C2465">
        <v>3870.1000979999999</v>
      </c>
      <c r="D2465">
        <v>3837.469971</v>
      </c>
      <c r="E2465">
        <v>3848.2299800000001</v>
      </c>
      <c r="F2465">
        <v>3848.2299800000001</v>
      </c>
      <c r="G2465">
        <v>31250000</v>
      </c>
      <c r="H2465">
        <f t="shared" si="152"/>
        <v>-6.1310903569250638E-4</v>
      </c>
      <c r="I2465">
        <f t="shared" si="153"/>
        <v>-2.3060891197254232E-10</v>
      </c>
      <c r="J2465">
        <f t="shared" si="154"/>
        <v>9.3099943276496648E-7</v>
      </c>
      <c r="K2465">
        <f t="shared" si="155"/>
        <v>1.4141694434265935E-13</v>
      </c>
    </row>
    <row r="2466" spans="1:11" x14ac:dyDescent="0.25">
      <c r="A2466" s="1">
        <v>34634</v>
      </c>
      <c r="B2466">
        <v>3848.9099120000001</v>
      </c>
      <c r="C2466">
        <v>3875.1499020000001</v>
      </c>
      <c r="D2466">
        <v>3848.9099120000001</v>
      </c>
      <c r="E2466">
        <v>3875.1499020000001</v>
      </c>
      <c r="F2466">
        <v>3875.1499020000001</v>
      </c>
      <c r="G2466">
        <v>31560000</v>
      </c>
      <c r="H2466">
        <f t="shared" si="152"/>
        <v>6.971049314382291E-3</v>
      </c>
      <c r="I2466">
        <f t="shared" si="153"/>
        <v>3.3874378589395761E-7</v>
      </c>
      <c r="J2466">
        <f t="shared" si="154"/>
        <v>4.3814804588604561E-5</v>
      </c>
      <c r="K2466">
        <f t="shared" si="155"/>
        <v>2.361357718555693E-9</v>
      </c>
    </row>
    <row r="2467" spans="1:11" x14ac:dyDescent="0.25">
      <c r="A2467" s="1">
        <v>34635</v>
      </c>
      <c r="B2467">
        <v>3875.1000979999999</v>
      </c>
      <c r="C2467">
        <v>3931.669922</v>
      </c>
      <c r="D2467">
        <v>3873.469971</v>
      </c>
      <c r="E2467">
        <v>3930.6599120000001</v>
      </c>
      <c r="F2467">
        <v>3930.6599120000001</v>
      </c>
      <c r="G2467">
        <v>36980000</v>
      </c>
      <c r="H2467">
        <f t="shared" si="152"/>
        <v>1.4222981880020446E-2</v>
      </c>
      <c r="I2467">
        <f t="shared" si="153"/>
        <v>2.8771376132352282E-6</v>
      </c>
      <c r="J2467">
        <f t="shared" si="154"/>
        <v>1.9241040574772994E-4</v>
      </c>
      <c r="K2467">
        <f t="shared" si="155"/>
        <v>4.0921120107960204E-8</v>
      </c>
    </row>
    <row r="2468" spans="1:11" x14ac:dyDescent="0.25">
      <c r="A2468" s="1">
        <v>34638</v>
      </c>
      <c r="B2468">
        <v>3930.6999510000001</v>
      </c>
      <c r="C2468">
        <v>3937.0500489999999</v>
      </c>
      <c r="D2468">
        <v>3907.780029</v>
      </c>
      <c r="E2468">
        <v>3908.1201169999999</v>
      </c>
      <c r="F2468">
        <v>3908.1201169999999</v>
      </c>
      <c r="G2468">
        <v>31920000</v>
      </c>
      <c r="H2468">
        <f t="shared" si="152"/>
        <v>-5.7508584338260577E-3</v>
      </c>
      <c r="I2468">
        <f t="shared" si="153"/>
        <v>-1.9020681150444886E-7</v>
      </c>
      <c r="J2468">
        <f t="shared" si="154"/>
        <v>3.7242123635594709E-5</v>
      </c>
      <c r="K2468">
        <f t="shared" si="155"/>
        <v>1.0938759832544549E-9</v>
      </c>
    </row>
    <row r="2469" spans="1:11" x14ac:dyDescent="0.25">
      <c r="A2469" s="1">
        <v>34639</v>
      </c>
      <c r="B2469">
        <v>3907.780029</v>
      </c>
      <c r="C2469">
        <v>3907.780029</v>
      </c>
      <c r="D2469">
        <v>3858.330078</v>
      </c>
      <c r="E2469">
        <v>3863.3701169999999</v>
      </c>
      <c r="F2469">
        <v>3863.3701169999999</v>
      </c>
      <c r="G2469">
        <v>36640000</v>
      </c>
      <c r="H2469">
        <f t="shared" si="152"/>
        <v>-1.1516580026961667E-2</v>
      </c>
      <c r="I2469">
        <f t="shared" si="153"/>
        <v>-1.5275118522405142E-6</v>
      </c>
      <c r="J2469">
        <f t="shared" si="154"/>
        <v>1.4085782927977846E-4</v>
      </c>
      <c r="K2469">
        <f t="shared" si="155"/>
        <v>1.7591901510422856E-8</v>
      </c>
    </row>
    <row r="2470" spans="1:11" x14ac:dyDescent="0.25">
      <c r="A2470" s="1">
        <v>34640</v>
      </c>
      <c r="B2470">
        <v>3863.3999020000001</v>
      </c>
      <c r="C2470">
        <v>3875.1499020000001</v>
      </c>
      <c r="D2470">
        <v>3837.1298830000001</v>
      </c>
      <c r="E2470">
        <v>3837.1298830000001</v>
      </c>
      <c r="F2470">
        <v>3837.1298830000001</v>
      </c>
      <c r="G2470">
        <v>31240000</v>
      </c>
      <c r="H2470">
        <f t="shared" si="152"/>
        <v>-6.8152290281649095E-3</v>
      </c>
      <c r="I2470">
        <f t="shared" si="153"/>
        <v>-3.1656654874890053E-7</v>
      </c>
      <c r="J2470">
        <f t="shared" si="154"/>
        <v>5.1365933595649451E-5</v>
      </c>
      <c r="K2470">
        <f t="shared" si="155"/>
        <v>2.1575127059087988E-9</v>
      </c>
    </row>
    <row r="2471" spans="1:11" x14ac:dyDescent="0.25">
      <c r="A2471" s="1">
        <v>34641</v>
      </c>
      <c r="B2471">
        <v>3837.1000979999999</v>
      </c>
      <c r="C2471">
        <v>3853.6201169999999</v>
      </c>
      <c r="D2471">
        <v>3833.429932</v>
      </c>
      <c r="E2471">
        <v>3845.8798830000001</v>
      </c>
      <c r="F2471">
        <v>3845.8798830000001</v>
      </c>
      <c r="G2471">
        <v>26450000</v>
      </c>
      <c r="H2471">
        <f t="shared" si="152"/>
        <v>2.2777541743491244E-3</v>
      </c>
      <c r="I2471">
        <f t="shared" si="153"/>
        <v>1.1815436464072431E-8</v>
      </c>
      <c r="J2471">
        <f t="shared" si="154"/>
        <v>3.7093993122189102E-6</v>
      </c>
      <c r="K2471">
        <f t="shared" si="155"/>
        <v>2.6911197626547839E-11</v>
      </c>
    </row>
    <row r="2472" spans="1:11" x14ac:dyDescent="0.25">
      <c r="A2472" s="1">
        <v>34642</v>
      </c>
      <c r="B2472">
        <v>3845.8999020000001</v>
      </c>
      <c r="C2472">
        <v>3865.0500489999999</v>
      </c>
      <c r="D2472">
        <v>3807.5200199999999</v>
      </c>
      <c r="E2472">
        <v>3807.5200199999999</v>
      </c>
      <c r="F2472">
        <v>3807.5200199999999</v>
      </c>
      <c r="G2472">
        <v>28910000</v>
      </c>
      <c r="H2472">
        <f t="shared" si="152"/>
        <v>-1.0024351192910633E-2</v>
      </c>
      <c r="I2472">
        <f t="shared" si="153"/>
        <v>-1.0073604667134544E-6</v>
      </c>
      <c r="J2472">
        <f t="shared" si="154"/>
        <v>1.0766397574168389E-4</v>
      </c>
      <c r="K2472">
        <f t="shared" si="155"/>
        <v>1.0098259752016502E-8</v>
      </c>
    </row>
    <row r="2473" spans="1:11" x14ac:dyDescent="0.25">
      <c r="A2473" s="1">
        <v>34645</v>
      </c>
      <c r="B2473">
        <v>3807.5</v>
      </c>
      <c r="C2473">
        <v>3819.3000489999999</v>
      </c>
      <c r="D2473">
        <v>3798.1000979999999</v>
      </c>
      <c r="E2473">
        <v>3808.8701169999999</v>
      </c>
      <c r="F2473">
        <v>3808.8701169999999</v>
      </c>
      <c r="G2473">
        <v>24810000</v>
      </c>
      <c r="H2473">
        <f t="shared" si="152"/>
        <v>3.5452412228269661E-4</v>
      </c>
      <c r="I2473">
        <f t="shared" si="153"/>
        <v>4.4512555341482017E-11</v>
      </c>
      <c r="J2473">
        <f t="shared" si="154"/>
        <v>7.562715978882394E-12</v>
      </c>
      <c r="K2473">
        <f t="shared" si="155"/>
        <v>1.577526640659419E-14</v>
      </c>
    </row>
    <row r="2474" spans="1:11" x14ac:dyDescent="0.25">
      <c r="A2474" s="1">
        <v>34646</v>
      </c>
      <c r="B2474">
        <v>3808.8999020000001</v>
      </c>
      <c r="C2474">
        <v>3846.5500489999999</v>
      </c>
      <c r="D2474">
        <v>3808.8701169999999</v>
      </c>
      <c r="E2474">
        <v>3830.73999</v>
      </c>
      <c r="F2474">
        <v>3830.73999</v>
      </c>
      <c r="G2474">
        <v>27960000</v>
      </c>
      <c r="H2474">
        <f t="shared" si="152"/>
        <v>5.7254054684333739E-3</v>
      </c>
      <c r="I2474">
        <f t="shared" si="153"/>
        <v>1.8766815547244837E-7</v>
      </c>
      <c r="J2474">
        <f t="shared" si="154"/>
        <v>2.8875914266363179E-5</v>
      </c>
      <c r="K2474">
        <f t="shared" si="155"/>
        <v>1.0744530605958332E-9</v>
      </c>
    </row>
    <row r="2475" spans="1:11" x14ac:dyDescent="0.25">
      <c r="A2475" s="1">
        <v>34647</v>
      </c>
      <c r="B2475">
        <v>3810.6000979999999</v>
      </c>
      <c r="C2475">
        <v>3868.8000489999999</v>
      </c>
      <c r="D2475">
        <v>3810.5500489999999</v>
      </c>
      <c r="E2475">
        <v>3831.75</v>
      </c>
      <c r="F2475">
        <v>3831.75</v>
      </c>
      <c r="G2475">
        <v>35550000</v>
      </c>
      <c r="H2475">
        <f t="shared" si="152"/>
        <v>2.6362448947206185E-4</v>
      </c>
      <c r="I2475">
        <f t="shared" si="153"/>
        <v>1.8295552945407517E-11</v>
      </c>
      <c r="J2475">
        <f t="shared" si="154"/>
        <v>7.770350841624642E-9</v>
      </c>
      <c r="K2475">
        <f t="shared" si="155"/>
        <v>4.820891821542637E-15</v>
      </c>
    </row>
    <row r="2476" spans="1:11" x14ac:dyDescent="0.25">
      <c r="A2476" s="1">
        <v>34648</v>
      </c>
      <c r="B2476">
        <v>3831.8000489999999</v>
      </c>
      <c r="C2476">
        <v>3858.6599120000001</v>
      </c>
      <c r="D2476">
        <v>3814.919922</v>
      </c>
      <c r="E2476">
        <v>3821.98999</v>
      </c>
      <c r="F2476">
        <v>3821.98999</v>
      </c>
      <c r="G2476">
        <v>31050000</v>
      </c>
      <c r="H2476">
        <f t="shared" si="152"/>
        <v>-2.550391129847414E-3</v>
      </c>
      <c r="I2476">
        <f t="shared" si="153"/>
        <v>-1.6591420949314602E-8</v>
      </c>
      <c r="J2476">
        <f t="shared" si="154"/>
        <v>8.4225629227434531E-6</v>
      </c>
      <c r="K2476">
        <f t="shared" si="155"/>
        <v>4.2316665926172828E-11</v>
      </c>
    </row>
    <row r="2477" spans="1:11" x14ac:dyDescent="0.25">
      <c r="A2477" s="1">
        <v>34649</v>
      </c>
      <c r="B2477">
        <v>3821.6499020000001</v>
      </c>
      <c r="C2477">
        <v>3821.6499020000001</v>
      </c>
      <c r="D2477">
        <v>3795.4099120000001</v>
      </c>
      <c r="E2477">
        <v>3801.469971</v>
      </c>
      <c r="F2477">
        <v>3801.469971</v>
      </c>
      <c r="G2477">
        <v>19520000</v>
      </c>
      <c r="H2477">
        <f t="shared" si="152"/>
        <v>-5.3834003621734908E-3</v>
      </c>
      <c r="I2477">
        <f t="shared" si="153"/>
        <v>-1.5602708199526903E-7</v>
      </c>
      <c r="J2477">
        <f t="shared" si="154"/>
        <v>3.2892225916732671E-5</v>
      </c>
      <c r="K2477">
        <f t="shared" si="155"/>
        <v>8.3997555729432075E-10</v>
      </c>
    </row>
    <row r="2478" spans="1:11" x14ac:dyDescent="0.25">
      <c r="A2478" s="1">
        <v>34652</v>
      </c>
      <c r="B2478">
        <v>3801.5</v>
      </c>
      <c r="C2478">
        <v>3833.429932</v>
      </c>
      <c r="D2478">
        <v>3800.459961</v>
      </c>
      <c r="E2478">
        <v>3829.7299800000001</v>
      </c>
      <c r="F2478">
        <v>3829.7299800000001</v>
      </c>
      <c r="G2478">
        <v>25530000</v>
      </c>
      <c r="H2478">
        <f t="shared" si="152"/>
        <v>7.4064729968787001E-3</v>
      </c>
      <c r="I2478">
        <f t="shared" si="153"/>
        <v>4.0626795030227549E-7</v>
      </c>
      <c r="J2478">
        <f t="shared" si="154"/>
        <v>4.9768776765282516E-5</v>
      </c>
      <c r="K2478">
        <f t="shared" si="155"/>
        <v>3.0089623297813242E-9</v>
      </c>
    </row>
    <row r="2479" spans="1:11" x14ac:dyDescent="0.25">
      <c r="A2479" s="1">
        <v>34653</v>
      </c>
      <c r="B2479">
        <v>3829.6999510000001</v>
      </c>
      <c r="C2479">
        <v>3856.3100589999999</v>
      </c>
      <c r="D2479">
        <v>3807.860107</v>
      </c>
      <c r="E2479">
        <v>3826.360107</v>
      </c>
      <c r="F2479">
        <v>3826.360107</v>
      </c>
      <c r="G2479">
        <v>29980000</v>
      </c>
      <c r="H2479">
        <f t="shared" si="152"/>
        <v>-8.8031179866742348E-4</v>
      </c>
      <c r="I2479">
        <f t="shared" si="153"/>
        <v>-6.8248435594700038E-10</v>
      </c>
      <c r="J2479">
        <f t="shared" si="154"/>
        <v>1.5180356198389106E-6</v>
      </c>
      <c r="K2479">
        <f t="shared" si="155"/>
        <v>6.0088348497644891E-13</v>
      </c>
    </row>
    <row r="2480" spans="1:11" x14ac:dyDescent="0.25">
      <c r="A2480" s="1">
        <v>34654</v>
      </c>
      <c r="B2480">
        <v>3826.3999020000001</v>
      </c>
      <c r="C2480">
        <v>3845.540039</v>
      </c>
      <c r="D2480">
        <v>3820.3100589999999</v>
      </c>
      <c r="E2480">
        <v>3845.1999510000001</v>
      </c>
      <c r="F2480">
        <v>3845.1999510000001</v>
      </c>
      <c r="G2480">
        <v>27730000</v>
      </c>
      <c r="H2480">
        <f t="shared" si="152"/>
        <v>4.911616863293243E-3</v>
      </c>
      <c r="I2480">
        <f t="shared" si="153"/>
        <v>1.1847879257740311E-7</v>
      </c>
      <c r="J2480">
        <f t="shared" si="154"/>
        <v>2.0792166180863921E-5</v>
      </c>
      <c r="K2480">
        <f t="shared" si="155"/>
        <v>5.8190777440695857E-10</v>
      </c>
    </row>
    <row r="2481" spans="1:11" x14ac:dyDescent="0.25">
      <c r="A2481" s="1">
        <v>34655</v>
      </c>
      <c r="B2481">
        <v>3845.1999510000001</v>
      </c>
      <c r="C2481">
        <v>3849.580078</v>
      </c>
      <c r="D2481">
        <v>3808.530029</v>
      </c>
      <c r="E2481">
        <v>3828.0500489999999</v>
      </c>
      <c r="F2481">
        <v>3828.0500489999999</v>
      </c>
      <c r="G2481">
        <v>35820000</v>
      </c>
      <c r="H2481">
        <f t="shared" si="152"/>
        <v>-4.4700565097151347E-3</v>
      </c>
      <c r="I2481">
        <f t="shared" si="153"/>
        <v>-8.9325428390361835E-8</v>
      </c>
      <c r="J2481">
        <f t="shared" si="154"/>
        <v>2.3250050264979461E-5</v>
      </c>
      <c r="K2481">
        <f t="shared" si="155"/>
        <v>3.9930076623505572E-10</v>
      </c>
    </row>
    <row r="2482" spans="1:11" x14ac:dyDescent="0.25">
      <c r="A2482" s="1">
        <v>34656</v>
      </c>
      <c r="B2482">
        <v>3828.0500489999999</v>
      </c>
      <c r="C2482">
        <v>3828.0500489999999</v>
      </c>
      <c r="D2482">
        <v>3784.9799800000001</v>
      </c>
      <c r="E2482">
        <v>3815.26001</v>
      </c>
      <c r="F2482">
        <v>3815.26001</v>
      </c>
      <c r="G2482">
        <v>38500000</v>
      </c>
      <c r="H2482">
        <f t="shared" si="152"/>
        <v>-3.3467308899643032E-3</v>
      </c>
      <c r="I2482">
        <f t="shared" si="153"/>
        <v>-3.748957781960487E-8</v>
      </c>
      <c r="J2482">
        <f t="shared" si="154"/>
        <v>1.3678939035145898E-5</v>
      </c>
      <c r="K2482">
        <f t="shared" si="155"/>
        <v>1.2547216728860497E-10</v>
      </c>
    </row>
    <row r="2483" spans="1:11" x14ac:dyDescent="0.25">
      <c r="A2483" s="1">
        <v>34659</v>
      </c>
      <c r="B2483">
        <v>3815.3000489999999</v>
      </c>
      <c r="C2483">
        <v>3833.429932</v>
      </c>
      <c r="D2483">
        <v>3763.4499510000001</v>
      </c>
      <c r="E2483">
        <v>3769.51001</v>
      </c>
      <c r="F2483">
        <v>3769.51001</v>
      </c>
      <c r="G2483">
        <v>23400000</v>
      </c>
      <c r="H2483">
        <f t="shared" si="152"/>
        <v>-1.2063794875985277E-2</v>
      </c>
      <c r="I2483">
        <f t="shared" si="153"/>
        <v>-1.7557601866572298E-6</v>
      </c>
      <c r="J2483">
        <f t="shared" si="154"/>
        <v>1.5414635257566861E-4</v>
      </c>
      <c r="K2483">
        <f t="shared" si="155"/>
        <v>2.1181348009808365E-8</v>
      </c>
    </row>
    <row r="2484" spans="1:11" x14ac:dyDescent="0.25">
      <c r="A2484" s="1">
        <v>34660</v>
      </c>
      <c r="B2484">
        <v>3769.5</v>
      </c>
      <c r="C2484">
        <v>3770.179932</v>
      </c>
      <c r="D2484">
        <v>3677.98999</v>
      </c>
      <c r="E2484">
        <v>3677.98999</v>
      </c>
      <c r="F2484">
        <v>3677.98999</v>
      </c>
      <c r="G2484">
        <v>35790000</v>
      </c>
      <c r="H2484">
        <f t="shared" si="152"/>
        <v>-2.4578617600092573E-2</v>
      </c>
      <c r="I2484">
        <f t="shared" si="153"/>
        <v>-1.4848374680055313E-5</v>
      </c>
      <c r="J2484">
        <f t="shared" si="154"/>
        <v>6.2152442947311379E-4</v>
      </c>
      <c r="K2484">
        <f t="shared" si="155"/>
        <v>3.6495436065618264E-7</v>
      </c>
    </row>
    <row r="2485" spans="1:11" x14ac:dyDescent="0.25">
      <c r="A2485" s="1">
        <v>34661</v>
      </c>
      <c r="B2485">
        <v>3678</v>
      </c>
      <c r="C2485">
        <v>3685.7299800000001</v>
      </c>
      <c r="D2485">
        <v>3638.6298830000001</v>
      </c>
      <c r="E2485">
        <v>3674.6298830000001</v>
      </c>
      <c r="F2485">
        <v>3674.6298830000001</v>
      </c>
      <c r="G2485">
        <v>47280000</v>
      </c>
      <c r="H2485">
        <f t="shared" si="152"/>
        <v>-9.1398910645486167E-4</v>
      </c>
      <c r="I2485">
        <f t="shared" si="153"/>
        <v>-7.6383480589773854E-10</v>
      </c>
      <c r="J2485">
        <f t="shared" si="154"/>
        <v>1.6021564518146115E-6</v>
      </c>
      <c r="K2485">
        <f t="shared" si="155"/>
        <v>6.9823121246383855E-13</v>
      </c>
    </row>
    <row r="2486" spans="1:11" x14ac:dyDescent="0.25">
      <c r="A2486" s="1">
        <v>34663</v>
      </c>
      <c r="B2486">
        <v>3674.6000979999999</v>
      </c>
      <c r="C2486">
        <v>3713.320068</v>
      </c>
      <c r="D2486">
        <v>3673.959961</v>
      </c>
      <c r="E2486">
        <v>3708.2700199999999</v>
      </c>
      <c r="F2486">
        <v>3708.2700199999999</v>
      </c>
      <c r="G2486">
        <v>10610000</v>
      </c>
      <c r="H2486">
        <f t="shared" si="152"/>
        <v>9.1130504958658754E-3</v>
      </c>
      <c r="I2486">
        <f t="shared" si="153"/>
        <v>7.5678695673055661E-7</v>
      </c>
      <c r="J2486">
        <f t="shared" si="154"/>
        <v>7.6759964382393063E-5</v>
      </c>
      <c r="K2486">
        <f t="shared" si="155"/>
        <v>6.8965441026921179E-9</v>
      </c>
    </row>
    <row r="2487" spans="1:11" x14ac:dyDescent="0.25">
      <c r="A2487" s="1">
        <v>34666</v>
      </c>
      <c r="B2487">
        <v>3708.3000489999999</v>
      </c>
      <c r="C2487">
        <v>3741.919922</v>
      </c>
      <c r="D2487">
        <v>3707.9399410000001</v>
      </c>
      <c r="E2487">
        <v>3739.5600589999999</v>
      </c>
      <c r="F2487">
        <v>3739.5600589999999</v>
      </c>
      <c r="G2487">
        <v>25630000</v>
      </c>
      <c r="H2487">
        <f t="shared" si="152"/>
        <v>8.4025072438986496E-3</v>
      </c>
      <c r="I2487">
        <f t="shared" si="153"/>
        <v>5.9320868222213464E-7</v>
      </c>
      <c r="J2487">
        <f t="shared" si="154"/>
        <v>6.48143044277663E-5</v>
      </c>
      <c r="K2487">
        <f t="shared" si="155"/>
        <v>4.9843668429034253E-9</v>
      </c>
    </row>
    <row r="2488" spans="1:11" x14ac:dyDescent="0.25">
      <c r="A2488" s="1">
        <v>34667</v>
      </c>
      <c r="B2488">
        <v>3739.6000979999999</v>
      </c>
      <c r="C2488">
        <v>3742.929932</v>
      </c>
      <c r="D2488">
        <v>3717.6899410000001</v>
      </c>
      <c r="E2488">
        <v>3738.5500489999999</v>
      </c>
      <c r="F2488">
        <v>3738.5500489999999</v>
      </c>
      <c r="G2488">
        <v>22870000</v>
      </c>
      <c r="H2488">
        <f t="shared" si="152"/>
        <v>-2.7012440083244813E-4</v>
      </c>
      <c r="I2488">
        <f t="shared" si="153"/>
        <v>-1.9737319386883961E-11</v>
      </c>
      <c r="J2488">
        <f t="shared" si="154"/>
        <v>3.8675772421062184E-7</v>
      </c>
      <c r="K2488">
        <f t="shared" si="155"/>
        <v>5.3339739681163913E-15</v>
      </c>
    </row>
    <row r="2489" spans="1:11" x14ac:dyDescent="0.25">
      <c r="A2489" s="1">
        <v>34668</v>
      </c>
      <c r="B2489">
        <v>3738.6000979999999</v>
      </c>
      <c r="C2489">
        <v>3763.110107</v>
      </c>
      <c r="D2489">
        <v>3731.1499020000001</v>
      </c>
      <c r="E2489">
        <v>3739.2299800000001</v>
      </c>
      <c r="F2489">
        <v>3739.2299800000001</v>
      </c>
      <c r="G2489">
        <v>28000000</v>
      </c>
      <c r="H2489">
        <f t="shared" si="152"/>
        <v>1.8185370503994669E-4</v>
      </c>
      <c r="I2489">
        <f t="shared" si="153"/>
        <v>6.0017733840375513E-12</v>
      </c>
      <c r="J2489">
        <f t="shared" si="154"/>
        <v>2.8872934850875475E-8</v>
      </c>
      <c r="K2489">
        <f t="shared" si="155"/>
        <v>1.0907020372170677E-15</v>
      </c>
    </row>
    <row r="2490" spans="1:11" x14ac:dyDescent="0.25">
      <c r="A2490" s="1">
        <v>34669</v>
      </c>
      <c r="B2490">
        <v>3739.1999510000001</v>
      </c>
      <c r="C2490">
        <v>3743.26001</v>
      </c>
      <c r="D2490">
        <v>3690.4399410000001</v>
      </c>
      <c r="E2490">
        <v>3700.8701169999999</v>
      </c>
      <c r="F2490">
        <v>3700.8701169999999</v>
      </c>
      <c r="G2490">
        <v>24680000</v>
      </c>
      <c r="H2490">
        <f t="shared" si="152"/>
        <v>-1.0311743768555448E-2</v>
      </c>
      <c r="I2490">
        <f t="shared" si="153"/>
        <v>-1.096508427102866E-6</v>
      </c>
      <c r="J2490">
        <f t="shared" si="154"/>
        <v>1.1371061297074222E-4</v>
      </c>
      <c r="K2490">
        <f t="shared" si="155"/>
        <v>1.1307049627787837E-8</v>
      </c>
    </row>
    <row r="2491" spans="1:11" x14ac:dyDescent="0.25">
      <c r="A2491" s="1">
        <v>34670</v>
      </c>
      <c r="B2491">
        <v>3700.8999020000001</v>
      </c>
      <c r="C2491">
        <v>3745.9499510000001</v>
      </c>
      <c r="D2491">
        <v>3690.4399410000001</v>
      </c>
      <c r="E2491">
        <v>3745.6201169999999</v>
      </c>
      <c r="F2491">
        <v>3745.6201169999999</v>
      </c>
      <c r="G2491">
        <v>24660000</v>
      </c>
      <c r="H2491">
        <f t="shared" si="152"/>
        <v>1.2019229815631357E-2</v>
      </c>
      <c r="I2491">
        <f t="shared" si="153"/>
        <v>1.7362669709945472E-6</v>
      </c>
      <c r="J2491">
        <f t="shared" si="154"/>
        <v>1.3612952327258355E-4</v>
      </c>
      <c r="K2491">
        <f t="shared" si="155"/>
        <v>2.0868376891307762E-8</v>
      </c>
    </row>
    <row r="2492" spans="1:11" x14ac:dyDescent="0.25">
      <c r="A2492" s="1">
        <v>34673</v>
      </c>
      <c r="B2492">
        <v>3745.6000979999999</v>
      </c>
      <c r="C2492">
        <v>3762.780029</v>
      </c>
      <c r="D2492">
        <v>3727.110107</v>
      </c>
      <c r="E2492">
        <v>3741.919922</v>
      </c>
      <c r="F2492">
        <v>3741.919922</v>
      </c>
      <c r="G2492">
        <v>24050000</v>
      </c>
      <c r="H2492">
        <f t="shared" si="152"/>
        <v>-9.8836073849098752E-4</v>
      </c>
      <c r="I2492">
        <f t="shared" si="153"/>
        <v>-9.6584974481095028E-10</v>
      </c>
      <c r="J2492">
        <f t="shared" si="154"/>
        <v>1.7959613398104442E-6</v>
      </c>
      <c r="K2492">
        <f t="shared" si="155"/>
        <v>9.547274861346476E-13</v>
      </c>
    </row>
    <row r="2493" spans="1:11" x14ac:dyDescent="0.25">
      <c r="A2493" s="1">
        <v>34674</v>
      </c>
      <c r="B2493">
        <v>3741.8999020000001</v>
      </c>
      <c r="C2493">
        <v>3749.320068</v>
      </c>
      <c r="D2493">
        <v>3716.01001</v>
      </c>
      <c r="E2493">
        <v>3745.9499510000001</v>
      </c>
      <c r="F2493">
        <v>3745.9499510000001</v>
      </c>
      <c r="G2493">
        <v>26430000</v>
      </c>
      <c r="H2493">
        <f t="shared" si="152"/>
        <v>1.0764154445724731E-3</v>
      </c>
      <c r="I2493">
        <f t="shared" si="153"/>
        <v>1.2467804189645654E-9</v>
      </c>
      <c r="J2493">
        <f t="shared" si="154"/>
        <v>5.2510510288118822E-7</v>
      </c>
      <c r="K2493">
        <f t="shared" si="155"/>
        <v>1.3418994161142193E-12</v>
      </c>
    </row>
    <row r="2494" spans="1:11" x14ac:dyDescent="0.25">
      <c r="A2494" s="1">
        <v>34675</v>
      </c>
      <c r="B2494">
        <v>3744.8999020000001</v>
      </c>
      <c r="C2494">
        <v>3744.9399410000001</v>
      </c>
      <c r="D2494">
        <v>3718.030029</v>
      </c>
      <c r="E2494">
        <v>3735.5200199999999</v>
      </c>
      <c r="F2494">
        <v>3735.5200199999999</v>
      </c>
      <c r="G2494">
        <v>33820000</v>
      </c>
      <c r="H2494">
        <f t="shared" si="152"/>
        <v>-2.7882054722836824E-3</v>
      </c>
      <c r="I2494">
        <f t="shared" si="153"/>
        <v>-2.1678645741217139E-8</v>
      </c>
      <c r="J2494">
        <f t="shared" si="154"/>
        <v>9.8594716076879909E-6</v>
      </c>
      <c r="K2494">
        <f t="shared" si="155"/>
        <v>6.0447201311497027E-11</v>
      </c>
    </row>
    <row r="2495" spans="1:11" x14ac:dyDescent="0.25">
      <c r="A2495" s="1">
        <v>34676</v>
      </c>
      <c r="B2495">
        <v>3735.5</v>
      </c>
      <c r="C2495">
        <v>3742.929932</v>
      </c>
      <c r="D2495">
        <v>3677.6599120000001</v>
      </c>
      <c r="E2495">
        <v>3685.7299800000001</v>
      </c>
      <c r="F2495">
        <v>3685.7299800000001</v>
      </c>
      <c r="G2495">
        <v>26580000</v>
      </c>
      <c r="H2495">
        <f t="shared" si="152"/>
        <v>-1.341843680626981E-2</v>
      </c>
      <c r="I2495">
        <f t="shared" si="153"/>
        <v>-2.4161160528163316E-6</v>
      </c>
      <c r="J2495">
        <f t="shared" si="154"/>
        <v>1.8961870793535288E-4</v>
      </c>
      <c r="K2495">
        <f t="shared" si="155"/>
        <v>3.2420799553624197E-8</v>
      </c>
    </row>
    <row r="2496" spans="1:11" x14ac:dyDescent="0.25">
      <c r="A2496" s="1">
        <v>34677</v>
      </c>
      <c r="B2496">
        <v>3685.6999510000001</v>
      </c>
      <c r="C2496">
        <v>3691.110107</v>
      </c>
      <c r="D2496">
        <v>3655.110107</v>
      </c>
      <c r="E2496">
        <v>3691.110107</v>
      </c>
      <c r="F2496">
        <v>3691.110107</v>
      </c>
      <c r="G2496">
        <v>27300000</v>
      </c>
      <c r="H2496">
        <f t="shared" si="152"/>
        <v>1.458653811246251E-3</v>
      </c>
      <c r="I2496">
        <f t="shared" si="153"/>
        <v>3.1027455283094099E-9</v>
      </c>
      <c r="J2496">
        <f t="shared" si="154"/>
        <v>1.2251827327713042E-6</v>
      </c>
      <c r="K2496">
        <f t="shared" si="155"/>
        <v>4.5254476409333784E-12</v>
      </c>
    </row>
    <row r="2497" spans="1:11" x14ac:dyDescent="0.25">
      <c r="A2497" s="1">
        <v>34680</v>
      </c>
      <c r="B2497">
        <v>3691.1000979999999</v>
      </c>
      <c r="C2497">
        <v>3718.3701169999999</v>
      </c>
      <c r="D2497">
        <v>3682.030029</v>
      </c>
      <c r="E2497">
        <v>3718.3701169999999</v>
      </c>
      <c r="F2497">
        <v>3718.3701169999999</v>
      </c>
      <c r="G2497">
        <v>25710000</v>
      </c>
      <c r="H2497">
        <f t="shared" si="152"/>
        <v>7.3581768680492108E-3</v>
      </c>
      <c r="I2497">
        <f t="shared" si="153"/>
        <v>3.9837195504519348E-7</v>
      </c>
      <c r="J2497">
        <f t="shared" si="154"/>
        <v>4.9089679986147905E-5</v>
      </c>
      <c r="K2497">
        <f t="shared" si="155"/>
        <v>2.9312420079533227E-9</v>
      </c>
    </row>
    <row r="2498" spans="1:11" x14ac:dyDescent="0.25">
      <c r="A2498" s="1">
        <v>34681</v>
      </c>
      <c r="B2498">
        <v>3718.3999020000001</v>
      </c>
      <c r="C2498">
        <v>3727.4499510000001</v>
      </c>
      <c r="D2498">
        <v>3710.290039</v>
      </c>
      <c r="E2498">
        <v>3715.3400879999999</v>
      </c>
      <c r="F2498">
        <v>3715.3400879999999</v>
      </c>
      <c r="G2498">
        <v>24970000</v>
      </c>
      <c r="H2498">
        <f t="shared" si="152"/>
        <v>-8.1521315312185598E-4</v>
      </c>
      <c r="I2498">
        <f t="shared" si="153"/>
        <v>-5.4201498102247933E-10</v>
      </c>
      <c r="J2498">
        <f t="shared" si="154"/>
        <v>1.3618592093042123E-6</v>
      </c>
      <c r="K2498">
        <f t="shared" si="155"/>
        <v>4.419248133654154E-13</v>
      </c>
    </row>
    <row r="2499" spans="1:11" x14ac:dyDescent="0.25">
      <c r="A2499" s="1">
        <v>34682</v>
      </c>
      <c r="B2499">
        <v>3715.3000489999999</v>
      </c>
      <c r="C2499">
        <v>3758.73999</v>
      </c>
      <c r="D2499">
        <v>3713.6599120000001</v>
      </c>
      <c r="E2499">
        <v>3746.290039</v>
      </c>
      <c r="F2499">
        <v>3746.290039</v>
      </c>
      <c r="G2499">
        <v>31490000</v>
      </c>
      <c r="H2499">
        <f t="shared" si="152"/>
        <v>8.295808817142182E-3</v>
      </c>
      <c r="I2499">
        <f t="shared" si="153"/>
        <v>5.7089569738135559E-7</v>
      </c>
      <c r="J2499">
        <f t="shared" si="154"/>
        <v>6.3107687857033598E-5</v>
      </c>
      <c r="K2499">
        <f t="shared" si="155"/>
        <v>4.7359709145135837E-9</v>
      </c>
    </row>
    <row r="2500" spans="1:11" x14ac:dyDescent="0.25">
      <c r="A2500" s="1">
        <v>34683</v>
      </c>
      <c r="B2500">
        <v>3746.3000489999999</v>
      </c>
      <c r="C2500">
        <v>3775.8999020000001</v>
      </c>
      <c r="D2500">
        <v>3743.6000979999999</v>
      </c>
      <c r="E2500">
        <v>3765.469971</v>
      </c>
      <c r="F2500">
        <v>3765.469971</v>
      </c>
      <c r="G2500">
        <v>24870000</v>
      </c>
      <c r="H2500">
        <f t="shared" ref="H2500:H2563" si="156">LN(E2500/E2499)</f>
        <v>5.1066524104806856E-3</v>
      </c>
      <c r="I2500">
        <f t="shared" ref="I2500:I2563" si="157">(H2500-(($N$2)^2))^3</f>
        <v>1.3316108418443983E-7</v>
      </c>
      <c r="J2500">
        <f t="shared" ref="J2500:J2563" si="158">(H2500-$N$2)^2</f>
        <v>2.2608867909011533E-5</v>
      </c>
      <c r="K2500">
        <f t="shared" ref="K2500:K2563" si="159">(H2500-(($N$2)^2))^4</f>
        <v>6.7999089351359904E-10</v>
      </c>
    </row>
    <row r="2501" spans="1:11" x14ac:dyDescent="0.25">
      <c r="A2501" s="1">
        <v>34684</v>
      </c>
      <c r="B2501">
        <v>3765.8000489999999</v>
      </c>
      <c r="C2501">
        <v>3807.1899410000001</v>
      </c>
      <c r="D2501">
        <v>3765.8000489999999</v>
      </c>
      <c r="E2501">
        <v>3807.1899410000001</v>
      </c>
      <c r="F2501">
        <v>3807.1899410000001</v>
      </c>
      <c r="G2501">
        <v>59070000</v>
      </c>
      <c r="H2501">
        <f t="shared" si="156"/>
        <v>1.1018688965568842E-2</v>
      </c>
      <c r="I2501">
        <f t="shared" si="157"/>
        <v>1.3377505554880077E-6</v>
      </c>
      <c r="J2501">
        <f t="shared" si="158"/>
        <v>1.1378307311166808E-4</v>
      </c>
      <c r="K2501">
        <f t="shared" si="159"/>
        <v>1.4740091744489479E-8</v>
      </c>
    </row>
    <row r="2502" spans="1:11" x14ac:dyDescent="0.25">
      <c r="A2502" s="1">
        <v>34687</v>
      </c>
      <c r="B2502">
        <v>3806.8500979999999</v>
      </c>
      <c r="C2502">
        <v>3806.8500979999999</v>
      </c>
      <c r="D2502">
        <v>3780.9399410000001</v>
      </c>
      <c r="E2502">
        <v>3790.6999510000001</v>
      </c>
      <c r="F2502">
        <v>3790.6999510000001</v>
      </c>
      <c r="G2502">
        <v>22440000</v>
      </c>
      <c r="H2502">
        <f t="shared" si="156"/>
        <v>-4.3406830385210853E-3</v>
      </c>
      <c r="I2502">
        <f t="shared" si="157"/>
        <v>-8.1792101230617642E-8</v>
      </c>
      <c r="J2502">
        <f t="shared" si="158"/>
        <v>2.201915383744618E-5</v>
      </c>
      <c r="K2502">
        <f t="shared" si="159"/>
        <v>3.5504370786075659E-10</v>
      </c>
    </row>
    <row r="2503" spans="1:11" x14ac:dyDescent="0.25">
      <c r="A2503" s="1">
        <v>34688</v>
      </c>
      <c r="B2503">
        <v>3790.6999510000001</v>
      </c>
      <c r="C2503">
        <v>3791.040039</v>
      </c>
      <c r="D2503">
        <v>3767.1499020000001</v>
      </c>
      <c r="E2503">
        <v>3767.1499020000001</v>
      </c>
      <c r="F2503">
        <v>3767.1499020000001</v>
      </c>
      <c r="G2503">
        <v>24170000</v>
      </c>
      <c r="H2503">
        <f t="shared" si="156"/>
        <v>-6.2319642958023596E-3</v>
      </c>
      <c r="I2503">
        <f t="shared" si="157"/>
        <v>-2.4204757725311592E-7</v>
      </c>
      <c r="J2503">
        <f t="shared" si="158"/>
        <v>4.3345611040700649E-5</v>
      </c>
      <c r="K2503">
        <f t="shared" si="159"/>
        <v>1.5084618115056554E-9</v>
      </c>
    </row>
    <row r="2504" spans="1:11" x14ac:dyDescent="0.25">
      <c r="A2504" s="1">
        <v>34689</v>
      </c>
      <c r="B2504">
        <v>3768.1999510000001</v>
      </c>
      <c r="C2504">
        <v>3817.9499510000001</v>
      </c>
      <c r="D2504">
        <v>3768.1599120000001</v>
      </c>
      <c r="E2504">
        <v>3801.8000489999999</v>
      </c>
      <c r="F2504">
        <v>3801.8000489999999</v>
      </c>
      <c r="G2504">
        <v>29310000</v>
      </c>
      <c r="H2504">
        <f t="shared" si="156"/>
        <v>9.155930290778257E-3</v>
      </c>
      <c r="I2504">
        <f t="shared" si="157"/>
        <v>7.6752021628463835E-7</v>
      </c>
      <c r="J2504">
        <f t="shared" si="158"/>
        <v>7.7513166530712331E-5</v>
      </c>
      <c r="K2504">
        <f t="shared" si="159"/>
        <v>7.027266620271829E-9</v>
      </c>
    </row>
    <row r="2505" spans="1:11" x14ac:dyDescent="0.25">
      <c r="A2505" s="1">
        <v>34690</v>
      </c>
      <c r="B2505">
        <v>3801.8000489999999</v>
      </c>
      <c r="C2505">
        <v>3829.0600589999999</v>
      </c>
      <c r="D2505">
        <v>3800.790039</v>
      </c>
      <c r="E2505">
        <v>3814.919922</v>
      </c>
      <c r="F2505">
        <v>3814.919922</v>
      </c>
      <c r="G2505">
        <v>28570000</v>
      </c>
      <c r="H2505">
        <f t="shared" si="156"/>
        <v>3.4450225361316038E-3</v>
      </c>
      <c r="I2505">
        <f t="shared" si="157"/>
        <v>4.0881742782526642E-8</v>
      </c>
      <c r="J2505">
        <f t="shared" si="158"/>
        <v>9.5681859927138982E-6</v>
      </c>
      <c r="K2505">
        <f t="shared" si="159"/>
        <v>1.4083346629065515E-10</v>
      </c>
    </row>
    <row r="2506" spans="1:11" x14ac:dyDescent="0.25">
      <c r="A2506" s="1">
        <v>34691</v>
      </c>
      <c r="B2506">
        <v>3814.8999020000001</v>
      </c>
      <c r="C2506">
        <v>3846.889893</v>
      </c>
      <c r="D2506">
        <v>3812.570068</v>
      </c>
      <c r="E2506">
        <v>3833.429932</v>
      </c>
      <c r="F2506">
        <v>3833.429932</v>
      </c>
      <c r="G2506">
        <v>18380000</v>
      </c>
      <c r="H2506">
        <f t="shared" si="156"/>
        <v>4.8402718210834956E-3</v>
      </c>
      <c r="I2506">
        <f t="shared" si="157"/>
        <v>1.1339031063129586E-7</v>
      </c>
      <c r="J2506">
        <f t="shared" si="158"/>
        <v>2.0146611944654173E-5</v>
      </c>
      <c r="K2506">
        <f t="shared" si="159"/>
        <v>5.4882589384795523E-10</v>
      </c>
    </row>
    <row r="2507" spans="1:11" x14ac:dyDescent="0.25">
      <c r="A2507" s="1">
        <v>34695</v>
      </c>
      <c r="B2507">
        <v>3833.8000489999999</v>
      </c>
      <c r="C2507">
        <v>3866.3999020000001</v>
      </c>
      <c r="D2507">
        <v>3833.7700199999999</v>
      </c>
      <c r="E2507">
        <v>3861.6899410000001</v>
      </c>
      <c r="F2507">
        <v>3861.6899410000001</v>
      </c>
      <c r="G2507">
        <v>17320000</v>
      </c>
      <c r="H2507">
        <f t="shared" si="156"/>
        <v>7.3449501800001314E-3</v>
      </c>
      <c r="I2507">
        <f t="shared" si="157"/>
        <v>3.962274983003569E-7</v>
      </c>
      <c r="J2507">
        <f t="shared" si="158"/>
        <v>4.8904511923456931E-5</v>
      </c>
      <c r="K2507">
        <f t="shared" si="159"/>
        <v>2.9102222037882595E-9</v>
      </c>
    </row>
    <row r="2508" spans="1:11" x14ac:dyDescent="0.25">
      <c r="A2508" s="1">
        <v>34696</v>
      </c>
      <c r="B2508">
        <v>3861.6999510000001</v>
      </c>
      <c r="C2508">
        <v>3862.360107</v>
      </c>
      <c r="D2508">
        <v>3826.030029</v>
      </c>
      <c r="E2508">
        <v>3839.48999</v>
      </c>
      <c r="F2508">
        <v>3839.48999</v>
      </c>
      <c r="G2508">
        <v>15670000</v>
      </c>
      <c r="H2508">
        <f t="shared" si="156"/>
        <v>-5.7653535410008543E-3</v>
      </c>
      <c r="I2508">
        <f t="shared" si="157"/>
        <v>-1.9164866418837279E-7</v>
      </c>
      <c r="J2508">
        <f t="shared" si="158"/>
        <v>3.7419250368486714E-5</v>
      </c>
      <c r="K2508">
        <f t="shared" si="159"/>
        <v>1.104946020271519E-9</v>
      </c>
    </row>
    <row r="2509" spans="1:11" x14ac:dyDescent="0.25">
      <c r="A2509" s="1">
        <v>34697</v>
      </c>
      <c r="B2509">
        <v>3839.5</v>
      </c>
      <c r="C2509">
        <v>3847.8999020000001</v>
      </c>
      <c r="D2509">
        <v>3832.419922</v>
      </c>
      <c r="E2509">
        <v>3833.429932</v>
      </c>
      <c r="F2509">
        <v>3833.429932</v>
      </c>
      <c r="G2509">
        <v>16910000</v>
      </c>
      <c r="H2509">
        <f t="shared" si="156"/>
        <v>-1.5795966389991723E-3</v>
      </c>
      <c r="I2509">
        <f t="shared" si="157"/>
        <v>-3.9422182704631802E-9</v>
      </c>
      <c r="J2509">
        <f t="shared" si="158"/>
        <v>3.7301928658500278E-6</v>
      </c>
      <c r="K2509">
        <f t="shared" si="159"/>
        <v>6.2276025600462536E-12</v>
      </c>
    </row>
    <row r="2510" spans="1:11" x14ac:dyDescent="0.25">
      <c r="A2510" s="1">
        <v>34698</v>
      </c>
      <c r="B2510">
        <v>3833.3999020000001</v>
      </c>
      <c r="C2510">
        <v>3850.5900879999999</v>
      </c>
      <c r="D2510">
        <v>3833.0900879999999</v>
      </c>
      <c r="E2510">
        <v>3834.4399410000001</v>
      </c>
      <c r="F2510">
        <v>3834.4399410000001</v>
      </c>
      <c r="G2510">
        <v>17210000</v>
      </c>
      <c r="H2510">
        <f t="shared" si="156"/>
        <v>2.6343926607253068E-4</v>
      </c>
      <c r="I2510">
        <f t="shared" si="157"/>
        <v>1.8256998409217657E-11</v>
      </c>
      <c r="J2510">
        <f t="shared" si="158"/>
        <v>7.803039884098667E-9</v>
      </c>
      <c r="K2510">
        <f t="shared" si="159"/>
        <v>4.8073510492434549E-15</v>
      </c>
    </row>
    <row r="2511" spans="1:11" x14ac:dyDescent="0.25">
      <c r="A2511" s="1">
        <v>34702</v>
      </c>
      <c r="B2511">
        <v>3834.3999020000001</v>
      </c>
      <c r="C2511">
        <v>3845.1999510000001</v>
      </c>
      <c r="D2511">
        <v>3827.709961</v>
      </c>
      <c r="E2511">
        <v>3838.4799800000001</v>
      </c>
      <c r="F2511">
        <v>3838.4799800000001</v>
      </c>
      <c r="G2511">
        <v>24440000</v>
      </c>
      <c r="H2511">
        <f t="shared" si="156"/>
        <v>1.0530643913776365E-3</v>
      </c>
      <c r="I2511">
        <f t="shared" si="157"/>
        <v>1.1673784526182763E-9</v>
      </c>
      <c r="J2511">
        <f t="shared" si="158"/>
        <v>4.9180809660463905E-7</v>
      </c>
      <c r="K2511">
        <f t="shared" si="159"/>
        <v>1.2291802224608154E-12</v>
      </c>
    </row>
    <row r="2512" spans="1:11" x14ac:dyDescent="0.25">
      <c r="A2512" s="1">
        <v>34703</v>
      </c>
      <c r="B2512">
        <v>3838.5</v>
      </c>
      <c r="C2512">
        <v>3857.98999</v>
      </c>
      <c r="D2512">
        <v>3831.070068</v>
      </c>
      <c r="E2512">
        <v>3857.6499020000001</v>
      </c>
      <c r="F2512">
        <v>3857.6499020000001</v>
      </c>
      <c r="G2512">
        <v>27220000</v>
      </c>
      <c r="H2512">
        <f t="shared" si="156"/>
        <v>4.9817146902846341E-3</v>
      </c>
      <c r="I2512">
        <f t="shared" si="157"/>
        <v>1.2362439805666704E-7</v>
      </c>
      <c r="J2512">
        <f t="shared" si="158"/>
        <v>2.143635002685274E-5</v>
      </c>
      <c r="K2512">
        <f t="shared" si="159"/>
        <v>6.1584618197467838E-10</v>
      </c>
    </row>
    <row r="2513" spans="1:11" x14ac:dyDescent="0.25">
      <c r="A2513" s="1">
        <v>34704</v>
      </c>
      <c r="B2513">
        <v>3857.6000979999999</v>
      </c>
      <c r="C2513">
        <v>3860.679932</v>
      </c>
      <c r="D2513">
        <v>3843.1899410000001</v>
      </c>
      <c r="E2513">
        <v>3850.919922</v>
      </c>
      <c r="F2513">
        <v>3850.919922</v>
      </c>
      <c r="G2513">
        <v>25810000</v>
      </c>
      <c r="H2513">
        <f t="shared" si="156"/>
        <v>-1.7461038463852123E-3</v>
      </c>
      <c r="I2513">
        <f t="shared" si="157"/>
        <v>-5.3247906553168465E-9</v>
      </c>
      <c r="J2513">
        <f t="shared" si="158"/>
        <v>4.4010918066607012E-6</v>
      </c>
      <c r="K2513">
        <f t="shared" si="159"/>
        <v>9.2982963606936052E-12</v>
      </c>
    </row>
    <row r="2514" spans="1:11" x14ac:dyDescent="0.25">
      <c r="A2514" s="1">
        <v>34705</v>
      </c>
      <c r="B2514">
        <v>3850.8999020000001</v>
      </c>
      <c r="C2514">
        <v>3887.26001</v>
      </c>
      <c r="D2514">
        <v>3841.8400879999999</v>
      </c>
      <c r="E2514">
        <v>3867.4099120000001</v>
      </c>
      <c r="F2514">
        <v>3867.4099120000001</v>
      </c>
      <c r="G2514">
        <v>30240000</v>
      </c>
      <c r="H2514">
        <f t="shared" si="156"/>
        <v>4.2729490561548957E-3</v>
      </c>
      <c r="I2514">
        <f t="shared" si="157"/>
        <v>7.8009126123848632E-8</v>
      </c>
      <c r="J2514">
        <f t="shared" si="158"/>
        <v>1.5375613169985802E-5</v>
      </c>
      <c r="K2514">
        <f t="shared" si="159"/>
        <v>3.3331936860262748E-10</v>
      </c>
    </row>
    <row r="2515" spans="1:11" x14ac:dyDescent="0.25">
      <c r="A2515" s="1">
        <v>34708</v>
      </c>
      <c r="B2515">
        <v>3867.3999020000001</v>
      </c>
      <c r="C2515">
        <v>3874.4799800000001</v>
      </c>
      <c r="D2515">
        <v>3853.280029</v>
      </c>
      <c r="E2515">
        <v>3861.3500979999999</v>
      </c>
      <c r="F2515">
        <v>3861.3500979999999</v>
      </c>
      <c r="G2515">
        <v>20820000</v>
      </c>
      <c r="H2515">
        <f t="shared" si="156"/>
        <v>-1.5681209492643328E-3</v>
      </c>
      <c r="I2515">
        <f t="shared" si="157"/>
        <v>-3.8569275472812702E-9</v>
      </c>
      <c r="J2515">
        <f t="shared" si="158"/>
        <v>3.6859969349673638E-6</v>
      </c>
      <c r="K2515">
        <f t="shared" si="159"/>
        <v>6.0486061622069363E-12</v>
      </c>
    </row>
    <row r="2516" spans="1:11" x14ac:dyDescent="0.25">
      <c r="A2516" s="1">
        <v>34709</v>
      </c>
      <c r="B2516">
        <v>3861.3999020000001</v>
      </c>
      <c r="C2516">
        <v>3898.6999510000001</v>
      </c>
      <c r="D2516">
        <v>3861.3500979999999</v>
      </c>
      <c r="E2516">
        <v>3866.73999</v>
      </c>
      <c r="F2516">
        <v>3866.73999</v>
      </c>
      <c r="G2516">
        <v>28250000</v>
      </c>
      <c r="H2516">
        <f t="shared" si="156"/>
        <v>1.3948835514469929E-3</v>
      </c>
      <c r="I2516">
        <f t="shared" si="157"/>
        <v>2.7133028484221524E-9</v>
      </c>
      <c r="J2516">
        <f t="shared" si="158"/>
        <v>1.0880773631343745E-6</v>
      </c>
      <c r="K2516">
        <f t="shared" si="159"/>
        <v>3.784405755682486E-12</v>
      </c>
    </row>
    <row r="2517" spans="1:11" x14ac:dyDescent="0.25">
      <c r="A2517" s="1">
        <v>34710</v>
      </c>
      <c r="B2517">
        <v>3866.6999510000001</v>
      </c>
      <c r="C2517">
        <v>3882.889893</v>
      </c>
      <c r="D2517">
        <v>3840.1599120000001</v>
      </c>
      <c r="E2517">
        <v>3862.030029</v>
      </c>
      <c r="F2517">
        <v>3862.030029</v>
      </c>
      <c r="G2517">
        <v>28100000</v>
      </c>
      <c r="H2517">
        <f t="shared" si="156"/>
        <v>-1.2188127144362843E-3</v>
      </c>
      <c r="I2517">
        <f t="shared" si="157"/>
        <v>-1.8111032173901568E-9</v>
      </c>
      <c r="J2517">
        <f t="shared" si="158"/>
        <v>2.4667428883254209E-6</v>
      </c>
      <c r="K2517">
        <f t="shared" si="159"/>
        <v>2.2076197434891464E-12</v>
      </c>
    </row>
    <row r="2518" spans="1:11" x14ac:dyDescent="0.25">
      <c r="A2518" s="1">
        <v>34711</v>
      </c>
      <c r="B2518">
        <v>3862</v>
      </c>
      <c r="C2518">
        <v>3864.0500489999999</v>
      </c>
      <c r="D2518">
        <v>3851.26001</v>
      </c>
      <c r="E2518">
        <v>3859</v>
      </c>
      <c r="F2518">
        <v>3859</v>
      </c>
      <c r="G2518">
        <v>23740000</v>
      </c>
      <c r="H2518">
        <f t="shared" si="156"/>
        <v>-7.8487692553169425E-4</v>
      </c>
      <c r="I2518">
        <f t="shared" si="157"/>
        <v>-4.8373786460637021E-10</v>
      </c>
      <c r="J2518">
        <f t="shared" si="158"/>
        <v>1.2919755152281467E-6</v>
      </c>
      <c r="K2518">
        <f t="shared" si="159"/>
        <v>3.7973454808022158E-13</v>
      </c>
    </row>
    <row r="2519" spans="1:11" x14ac:dyDescent="0.25">
      <c r="A2519" s="1">
        <v>34712</v>
      </c>
      <c r="B2519">
        <v>3859</v>
      </c>
      <c r="C2519">
        <v>3910.139893</v>
      </c>
      <c r="D2519">
        <v>3859</v>
      </c>
      <c r="E2519">
        <v>3908.459961</v>
      </c>
      <c r="F2519">
        <v>3908.459961</v>
      </c>
      <c r="G2519">
        <v>30580000</v>
      </c>
      <c r="H2519">
        <f t="shared" si="156"/>
        <v>1.2735341986887456E-2</v>
      </c>
      <c r="I2519">
        <f t="shared" si="157"/>
        <v>2.0654713507472656E-6</v>
      </c>
      <c r="J2519">
        <f t="shared" si="158"/>
        <v>1.533527540298426E-4</v>
      </c>
      <c r="K2519">
        <f t="shared" si="159"/>
        <v>2.6304228424121181E-8</v>
      </c>
    </row>
    <row r="2520" spans="1:11" x14ac:dyDescent="0.25">
      <c r="A2520" s="1">
        <v>34715</v>
      </c>
      <c r="B2520">
        <v>3908.5</v>
      </c>
      <c r="C2520">
        <v>3936.719971</v>
      </c>
      <c r="D2520">
        <v>3907.4499510000001</v>
      </c>
      <c r="E2520">
        <v>3932.3400879999999</v>
      </c>
      <c r="F2520">
        <v>3932.3400879999999</v>
      </c>
      <c r="G2520">
        <v>29250000</v>
      </c>
      <c r="H2520">
        <f t="shared" si="156"/>
        <v>6.0912663725966269E-3</v>
      </c>
      <c r="I2520">
        <f t="shared" si="157"/>
        <v>2.2599368651385344E-7</v>
      </c>
      <c r="J2520">
        <f t="shared" si="158"/>
        <v>3.2941771742177395E-5</v>
      </c>
      <c r="K2520">
        <f t="shared" si="159"/>
        <v>1.3765597774910031E-9</v>
      </c>
    </row>
    <row r="2521" spans="1:11" x14ac:dyDescent="0.25">
      <c r="A2521" s="1">
        <v>34716</v>
      </c>
      <c r="B2521">
        <v>3932.3000489999999</v>
      </c>
      <c r="C2521">
        <v>3934.6999510000001</v>
      </c>
      <c r="D2521">
        <v>3916.1899410000001</v>
      </c>
      <c r="E2521">
        <v>3930.6599120000001</v>
      </c>
      <c r="F2521">
        <v>3930.6599120000001</v>
      </c>
      <c r="G2521">
        <v>26880000</v>
      </c>
      <c r="H2521">
        <f t="shared" si="156"/>
        <v>-4.27362590759802E-4</v>
      </c>
      <c r="I2521">
        <f t="shared" si="157"/>
        <v>-7.8120805441566385E-11</v>
      </c>
      <c r="J2521">
        <f t="shared" si="158"/>
        <v>6.0705395641944302E-7</v>
      </c>
      <c r="K2521">
        <f t="shared" si="159"/>
        <v>3.3395576865247748E-14</v>
      </c>
    </row>
    <row r="2522" spans="1:11" x14ac:dyDescent="0.25">
      <c r="A2522" s="1">
        <v>34717</v>
      </c>
      <c r="B2522">
        <v>3930.6999510000001</v>
      </c>
      <c r="C2522">
        <v>3931.330078</v>
      </c>
      <c r="D2522">
        <v>3906.1000979999999</v>
      </c>
      <c r="E2522">
        <v>3928.9799800000001</v>
      </c>
      <c r="F2522">
        <v>3928.9799800000001</v>
      </c>
      <c r="G2522">
        <v>22990000</v>
      </c>
      <c r="H2522">
        <f t="shared" si="156"/>
        <v>-4.2748320499845526E-4</v>
      </c>
      <c r="I2522">
        <f t="shared" si="157"/>
        <v>-7.8186948890817672E-11</v>
      </c>
      <c r="J2522">
        <f t="shared" si="158"/>
        <v>6.0724192092066585E-7</v>
      </c>
      <c r="K2522">
        <f t="shared" si="159"/>
        <v>3.3433282745316148E-14</v>
      </c>
    </row>
    <row r="2523" spans="1:11" x14ac:dyDescent="0.25">
      <c r="A2523" s="1">
        <v>34718</v>
      </c>
      <c r="B2523">
        <v>3928.3000489999999</v>
      </c>
      <c r="C2523">
        <v>3928.3100589999999</v>
      </c>
      <c r="D2523">
        <v>3878.51001</v>
      </c>
      <c r="E2523">
        <v>3882.209961</v>
      </c>
      <c r="F2523">
        <v>3882.209961</v>
      </c>
      <c r="G2523">
        <v>24460000</v>
      </c>
      <c r="H2523">
        <f t="shared" si="156"/>
        <v>-1.1975276054446565E-2</v>
      </c>
      <c r="I2523">
        <f t="shared" si="157"/>
        <v>-1.7173944845911955E-6</v>
      </c>
      <c r="J2523">
        <f t="shared" si="158"/>
        <v>1.5195616509146875E-4</v>
      </c>
      <c r="K2523">
        <f t="shared" si="159"/>
        <v>2.0566485566353452E-8</v>
      </c>
    </row>
    <row r="2524" spans="1:11" x14ac:dyDescent="0.25">
      <c r="A2524" s="1">
        <v>34719</v>
      </c>
      <c r="B2524">
        <v>3882.1999510000001</v>
      </c>
      <c r="C2524">
        <v>3882.5500489999999</v>
      </c>
      <c r="D2524">
        <v>3847.219971</v>
      </c>
      <c r="E2524">
        <v>3869.429932</v>
      </c>
      <c r="F2524">
        <v>3869.429932</v>
      </c>
      <c r="G2524">
        <v>31750000</v>
      </c>
      <c r="H2524">
        <f t="shared" si="156"/>
        <v>-3.2973772661929615E-3</v>
      </c>
      <c r="I2524">
        <f t="shared" si="157"/>
        <v>-3.585541984520285E-8</v>
      </c>
      <c r="J2524">
        <f t="shared" si="158"/>
        <v>1.3316305569419639E-5</v>
      </c>
      <c r="K2524">
        <f t="shared" si="159"/>
        <v>1.182332831965011E-10</v>
      </c>
    </row>
    <row r="2525" spans="1:11" x14ac:dyDescent="0.25">
      <c r="A2525" s="1">
        <v>34722</v>
      </c>
      <c r="B2525">
        <v>3869.3999020000001</v>
      </c>
      <c r="C2525">
        <v>3871.110107</v>
      </c>
      <c r="D2525">
        <v>3838.4799800000001</v>
      </c>
      <c r="E2525">
        <v>3867.4099120000001</v>
      </c>
      <c r="F2525">
        <v>3867.4099120000001</v>
      </c>
      <c r="G2525">
        <v>31630000</v>
      </c>
      <c r="H2525">
        <f t="shared" si="156"/>
        <v>-5.2218220530111405E-4</v>
      </c>
      <c r="I2525">
        <f t="shared" si="157"/>
        <v>-1.4248689430501899E-10</v>
      </c>
      <c r="J2525">
        <f t="shared" si="158"/>
        <v>7.6379959388568666E-7</v>
      </c>
      <c r="K2525">
        <f t="shared" si="159"/>
        <v>7.4421752736218223E-14</v>
      </c>
    </row>
    <row r="2526" spans="1:11" x14ac:dyDescent="0.25">
      <c r="A2526" s="1">
        <v>34723</v>
      </c>
      <c r="B2526">
        <v>3867.3999020000001</v>
      </c>
      <c r="C2526">
        <v>3876.48999</v>
      </c>
      <c r="D2526">
        <v>3862.360107</v>
      </c>
      <c r="E2526">
        <v>3862.6999510000001</v>
      </c>
      <c r="F2526">
        <v>3862.6999510000001</v>
      </c>
      <c r="G2526">
        <v>26470000</v>
      </c>
      <c r="H2526">
        <f t="shared" si="156"/>
        <v>-1.2186014600898767E-3</v>
      </c>
      <c r="I2526">
        <f t="shared" si="157"/>
        <v>-1.8101617315936155E-9</v>
      </c>
      <c r="J2526">
        <f t="shared" si="158"/>
        <v>2.4660793463790763E-6</v>
      </c>
      <c r="K2526">
        <f t="shared" si="159"/>
        <v>2.2060897275921956E-12</v>
      </c>
    </row>
    <row r="2527" spans="1:11" x14ac:dyDescent="0.25">
      <c r="A2527" s="1">
        <v>34724</v>
      </c>
      <c r="B2527">
        <v>3862.6999510000001</v>
      </c>
      <c r="C2527">
        <v>3891.3000489999999</v>
      </c>
      <c r="D2527">
        <v>3845.8798830000001</v>
      </c>
      <c r="E2527">
        <v>3871.4499510000001</v>
      </c>
      <c r="F2527">
        <v>3871.4499510000001</v>
      </c>
      <c r="G2527">
        <v>32340000</v>
      </c>
      <c r="H2527">
        <f t="shared" si="156"/>
        <v>2.2626930804404395E-3</v>
      </c>
      <c r="I2527">
        <f t="shared" si="157"/>
        <v>1.1582590188029655E-8</v>
      </c>
      <c r="J2527">
        <f t="shared" si="158"/>
        <v>3.6516114147249277E-6</v>
      </c>
      <c r="K2527">
        <f t="shared" si="159"/>
        <v>2.6206413384345736E-11</v>
      </c>
    </row>
    <row r="2528" spans="1:11" x14ac:dyDescent="0.25">
      <c r="A2528" s="1">
        <v>34725</v>
      </c>
      <c r="B2528">
        <v>3871.3999020000001</v>
      </c>
      <c r="C2528">
        <v>3879.5200199999999</v>
      </c>
      <c r="D2528">
        <v>3853.280029</v>
      </c>
      <c r="E2528">
        <v>3870.4399410000001</v>
      </c>
      <c r="F2528">
        <v>3870.4399410000001</v>
      </c>
      <c r="G2528">
        <v>29440000</v>
      </c>
      <c r="H2528">
        <f t="shared" si="156"/>
        <v>-2.6092078802975537E-4</v>
      </c>
      <c r="I2528">
        <f t="shared" si="157"/>
        <v>-1.7788683457606939E-11</v>
      </c>
      <c r="J2528">
        <f t="shared" si="158"/>
        <v>3.7539500500343347E-7</v>
      </c>
      <c r="K2528">
        <f t="shared" si="159"/>
        <v>4.6436385665026271E-15</v>
      </c>
    </row>
    <row r="2529" spans="1:11" x14ac:dyDescent="0.25">
      <c r="A2529" s="1">
        <v>34726</v>
      </c>
      <c r="B2529">
        <v>3870.3999020000001</v>
      </c>
      <c r="C2529">
        <v>3887.26001</v>
      </c>
      <c r="D2529">
        <v>3848.2299800000001</v>
      </c>
      <c r="E2529">
        <v>3857.98999</v>
      </c>
      <c r="F2529">
        <v>3857.98999</v>
      </c>
      <c r="G2529">
        <v>47930000</v>
      </c>
      <c r="H2529">
        <f t="shared" si="156"/>
        <v>-3.2218605540219169E-3</v>
      </c>
      <c r="I2529">
        <f t="shared" si="157"/>
        <v>-3.3448008061615869E-8</v>
      </c>
      <c r="J2529">
        <f t="shared" si="158"/>
        <v>1.2770864519023467E-5</v>
      </c>
      <c r="K2529">
        <f t="shared" si="159"/>
        <v>1.0776895680826813E-10</v>
      </c>
    </row>
    <row r="2530" spans="1:11" x14ac:dyDescent="0.25">
      <c r="A2530" s="1">
        <v>34729</v>
      </c>
      <c r="B2530">
        <v>3858</v>
      </c>
      <c r="C2530">
        <v>3859</v>
      </c>
      <c r="D2530">
        <v>3817.26001</v>
      </c>
      <c r="E2530">
        <v>3832.080078</v>
      </c>
      <c r="F2530">
        <v>3832.080078</v>
      </c>
      <c r="G2530">
        <v>34450000</v>
      </c>
      <c r="H2530">
        <f t="shared" si="156"/>
        <v>-6.7385627996664121E-3</v>
      </c>
      <c r="I2530">
        <f t="shared" si="157"/>
        <v>-3.0600305751077891E-7</v>
      </c>
      <c r="J2530">
        <f t="shared" si="158"/>
        <v>5.0272877109899457E-5</v>
      </c>
      <c r="K2530">
        <f t="shared" si="159"/>
        <v>2.0620586862763451E-9</v>
      </c>
    </row>
    <row r="2531" spans="1:11" x14ac:dyDescent="0.25">
      <c r="A2531" s="1">
        <v>34730</v>
      </c>
      <c r="B2531">
        <v>3832.1000979999999</v>
      </c>
      <c r="C2531">
        <v>3851.929932</v>
      </c>
      <c r="D2531">
        <v>3828.0500489999999</v>
      </c>
      <c r="E2531">
        <v>3843.860107</v>
      </c>
      <c r="F2531">
        <v>3843.860107</v>
      </c>
      <c r="G2531">
        <v>38970000</v>
      </c>
      <c r="H2531">
        <f t="shared" si="156"/>
        <v>3.0693408140877445E-3</v>
      </c>
      <c r="I2531">
        <f t="shared" si="157"/>
        <v>2.8912311508253743E-8</v>
      </c>
      <c r="J2531">
        <f t="shared" si="158"/>
        <v>7.3851689378383537E-6</v>
      </c>
      <c r="K2531">
        <f t="shared" si="159"/>
        <v>8.8738159987755975E-11</v>
      </c>
    </row>
    <row r="2532" spans="1:11" x14ac:dyDescent="0.25">
      <c r="A2532" s="1">
        <v>34731</v>
      </c>
      <c r="B2532">
        <v>3843.8999020000001</v>
      </c>
      <c r="C2532">
        <v>3868.080078</v>
      </c>
      <c r="D2532">
        <v>3831.4099120000001</v>
      </c>
      <c r="E2532">
        <v>3847.5600589999999</v>
      </c>
      <c r="F2532">
        <v>3847.5600589999999</v>
      </c>
      <c r="G2532">
        <v>37880000</v>
      </c>
      <c r="H2532">
        <f t="shared" si="156"/>
        <v>9.6209859962034913E-4</v>
      </c>
      <c r="I2532">
        <f t="shared" si="157"/>
        <v>8.9020731788738208E-10</v>
      </c>
      <c r="J2532">
        <f t="shared" si="158"/>
        <v>3.7249601557066481E-7</v>
      </c>
      <c r="K2532">
        <f t="shared" si="159"/>
        <v>8.5635705520180658E-13</v>
      </c>
    </row>
    <row r="2533" spans="1:11" x14ac:dyDescent="0.25">
      <c r="A2533" s="1">
        <v>34732</v>
      </c>
      <c r="B2533">
        <v>3847.6000979999999</v>
      </c>
      <c r="C2533">
        <v>3871.110107</v>
      </c>
      <c r="D2533">
        <v>3843.860107</v>
      </c>
      <c r="E2533">
        <v>3870.7700199999999</v>
      </c>
      <c r="F2533">
        <v>3870.7700199999999</v>
      </c>
      <c r="G2533">
        <v>25280000</v>
      </c>
      <c r="H2533">
        <f t="shared" si="156"/>
        <v>6.0142623400915056E-3</v>
      </c>
      <c r="I2533">
        <f t="shared" si="157"/>
        <v>2.1753056929327218E-7</v>
      </c>
      <c r="J2533">
        <f t="shared" si="158"/>
        <v>3.2063773261539633E-5</v>
      </c>
      <c r="K2533">
        <f t="shared" si="159"/>
        <v>1.3082589923977032E-9</v>
      </c>
    </row>
    <row r="2534" spans="1:11" x14ac:dyDescent="0.25">
      <c r="A2534" s="1">
        <v>34733</v>
      </c>
      <c r="B2534">
        <v>3872.1201169999999</v>
      </c>
      <c r="C2534">
        <v>3944.459961</v>
      </c>
      <c r="D2534">
        <v>3872.1201169999999</v>
      </c>
      <c r="E2534">
        <v>3928.639893</v>
      </c>
      <c r="F2534">
        <v>3928.639893</v>
      </c>
      <c r="G2534">
        <v>43270000</v>
      </c>
      <c r="H2534">
        <f t="shared" si="156"/>
        <v>1.4839823948750254E-2</v>
      </c>
      <c r="I2534">
        <f t="shared" si="157"/>
        <v>3.2679498395707775E-6</v>
      </c>
      <c r="J2534">
        <f t="shared" si="158"/>
        <v>2.0990358891205768E-4</v>
      </c>
      <c r="K2534">
        <f t="shared" si="159"/>
        <v>4.8495395900106168E-8</v>
      </c>
    </row>
    <row r="2535" spans="1:11" x14ac:dyDescent="0.25">
      <c r="A2535" s="1">
        <v>34736</v>
      </c>
      <c r="B2535">
        <v>3928.6000979999999</v>
      </c>
      <c r="C2535">
        <v>3948.830078</v>
      </c>
      <c r="D2535">
        <v>3920.570068</v>
      </c>
      <c r="E2535">
        <v>3937.7299800000001</v>
      </c>
      <c r="F2535">
        <v>3937.7299800000001</v>
      </c>
      <c r="G2535">
        <v>29340000</v>
      </c>
      <c r="H2535">
        <f t="shared" si="156"/>
        <v>2.3111272906910542E-3</v>
      </c>
      <c r="I2535">
        <f t="shared" si="157"/>
        <v>1.2342463040639371E-8</v>
      </c>
      <c r="J2535">
        <f t="shared" si="158"/>
        <v>3.8390649924340123E-6</v>
      </c>
      <c r="K2535">
        <f t="shared" si="159"/>
        <v>2.8523475849410734E-11</v>
      </c>
    </row>
    <row r="2536" spans="1:11" x14ac:dyDescent="0.25">
      <c r="A2536" s="1">
        <v>34737</v>
      </c>
      <c r="B2536">
        <v>3937.6999510000001</v>
      </c>
      <c r="C2536">
        <v>3942.1000979999999</v>
      </c>
      <c r="D2536">
        <v>3924.9399410000001</v>
      </c>
      <c r="E2536">
        <v>3937.389893</v>
      </c>
      <c r="F2536">
        <v>3937.389893</v>
      </c>
      <c r="G2536">
        <v>25000000</v>
      </c>
      <c r="H2536">
        <f t="shared" si="156"/>
        <v>-8.6369986919808476E-5</v>
      </c>
      <c r="I2536">
        <f t="shared" si="157"/>
        <v>-6.4707393728916521E-13</v>
      </c>
      <c r="J2536">
        <f t="shared" si="158"/>
        <v>1.9197022601824029E-7</v>
      </c>
      <c r="K2536">
        <f t="shared" si="159"/>
        <v>5.5967839667730241E-17</v>
      </c>
    </row>
    <row r="2537" spans="1:11" x14ac:dyDescent="0.25">
      <c r="A2537" s="1">
        <v>34738</v>
      </c>
      <c r="B2537">
        <v>3937.3999020000001</v>
      </c>
      <c r="C2537">
        <v>3953.540039</v>
      </c>
      <c r="D2537">
        <v>3930.6599120000001</v>
      </c>
      <c r="E2537">
        <v>3935.3701169999999</v>
      </c>
      <c r="F2537">
        <v>3935.3701169999999</v>
      </c>
      <c r="G2537">
        <v>27290000</v>
      </c>
      <c r="H2537">
        <f t="shared" si="156"/>
        <v>-5.1310494458053533E-4</v>
      </c>
      <c r="I2537">
        <f t="shared" si="157"/>
        <v>-1.3518632952899497E-10</v>
      </c>
      <c r="J2537">
        <f t="shared" si="158"/>
        <v>7.4801573237302333E-7</v>
      </c>
      <c r="K2537">
        <f t="shared" si="159"/>
        <v>6.9381502754109384E-14</v>
      </c>
    </row>
    <row r="2538" spans="1:11" x14ac:dyDescent="0.25">
      <c r="A2538" s="1">
        <v>34739</v>
      </c>
      <c r="B2538">
        <v>3935.3999020000001</v>
      </c>
      <c r="C2538">
        <v>3948.830078</v>
      </c>
      <c r="D2538">
        <v>3928.3100589999999</v>
      </c>
      <c r="E2538">
        <v>3932.679932</v>
      </c>
      <c r="F2538">
        <v>3932.679932</v>
      </c>
      <c r="G2538">
        <v>26870000</v>
      </c>
      <c r="H2538">
        <f t="shared" si="156"/>
        <v>-6.838251124681601E-4</v>
      </c>
      <c r="I2538">
        <f t="shared" si="157"/>
        <v>-3.1994172735355385E-10</v>
      </c>
      <c r="J2538">
        <f t="shared" si="158"/>
        <v>1.0724656936834822E-6</v>
      </c>
      <c r="K2538">
        <f t="shared" si="159"/>
        <v>2.1882377888160612E-13</v>
      </c>
    </row>
    <row r="2539" spans="1:11" x14ac:dyDescent="0.25">
      <c r="A2539" s="1">
        <v>34740</v>
      </c>
      <c r="B2539">
        <v>3932.6999510000001</v>
      </c>
      <c r="C2539">
        <v>3945.1298830000001</v>
      </c>
      <c r="D2539">
        <v>3923.929932</v>
      </c>
      <c r="E2539">
        <v>3939.070068</v>
      </c>
      <c r="F2539">
        <v>3939.070068</v>
      </c>
      <c r="G2539">
        <v>24550000</v>
      </c>
      <c r="H2539">
        <f t="shared" si="156"/>
        <v>1.6235620805221645E-3</v>
      </c>
      <c r="I2539">
        <f t="shared" si="157"/>
        <v>4.2786561994929484E-9</v>
      </c>
      <c r="J2539">
        <f t="shared" si="158"/>
        <v>1.6174447106055999E-6</v>
      </c>
      <c r="K2539">
        <f t="shared" si="159"/>
        <v>6.9461344987529733E-12</v>
      </c>
    </row>
    <row r="2540" spans="1:11" x14ac:dyDescent="0.25">
      <c r="A2540" s="1">
        <v>34743</v>
      </c>
      <c r="B2540">
        <v>3939.1000979999999</v>
      </c>
      <c r="C2540">
        <v>3956.8999020000001</v>
      </c>
      <c r="D2540">
        <v>3935.030029</v>
      </c>
      <c r="E2540">
        <v>3954.209961</v>
      </c>
      <c r="F2540">
        <v>3954.209961</v>
      </c>
      <c r="G2540">
        <v>19380000</v>
      </c>
      <c r="H2540">
        <f t="shared" si="156"/>
        <v>3.8361521473978689E-3</v>
      </c>
      <c r="I2540">
        <f t="shared" si="157"/>
        <v>5.6447594880033927E-8</v>
      </c>
      <c r="J2540">
        <f t="shared" si="158"/>
        <v>1.2140890495558855E-5</v>
      </c>
      <c r="K2540">
        <f t="shared" si="159"/>
        <v>2.1653457720654933E-10</v>
      </c>
    </row>
    <row r="2541" spans="1:11" x14ac:dyDescent="0.25">
      <c r="A2541" s="1">
        <v>34744</v>
      </c>
      <c r="B2541">
        <v>3954.1999510000001</v>
      </c>
      <c r="C2541">
        <v>3965.6499020000001</v>
      </c>
      <c r="D2541">
        <v>3949.5</v>
      </c>
      <c r="E2541">
        <v>3958.25</v>
      </c>
      <c r="F2541">
        <v>3958.25</v>
      </c>
      <c r="G2541">
        <v>29760000</v>
      </c>
      <c r="H2541">
        <f t="shared" si="156"/>
        <v>1.0211841503143732E-3</v>
      </c>
      <c r="I2541">
        <f t="shared" si="157"/>
        <v>1.0645211790883215E-9</v>
      </c>
      <c r="J2541">
        <f t="shared" si="158"/>
        <v>4.4810983820297059E-7</v>
      </c>
      <c r="K2541">
        <f t="shared" si="159"/>
        <v>1.0869404265798221E-12</v>
      </c>
    </row>
    <row r="2542" spans="1:11" x14ac:dyDescent="0.25">
      <c r="A2542" s="1">
        <v>34745</v>
      </c>
      <c r="B2542">
        <v>3958.3000489999999</v>
      </c>
      <c r="C2542">
        <v>3997.9499510000001</v>
      </c>
      <c r="D2542">
        <v>3953.1999510000001</v>
      </c>
      <c r="E2542">
        <v>3986.169922</v>
      </c>
      <c r="F2542">
        <v>3986.169922</v>
      </c>
      <c r="G2542">
        <v>41530000</v>
      </c>
      <c r="H2542">
        <f t="shared" si="156"/>
        <v>7.0288421865403721E-3</v>
      </c>
      <c r="I2542">
        <f t="shared" si="157"/>
        <v>3.4723895431769977E-7</v>
      </c>
      <c r="J2542">
        <f t="shared" si="158"/>
        <v>4.4583238459128071E-5</v>
      </c>
      <c r="K2542">
        <f t="shared" si="159"/>
        <v>2.4406448418321083E-9</v>
      </c>
    </row>
    <row r="2543" spans="1:11" x14ac:dyDescent="0.25">
      <c r="A2543" s="1">
        <v>34746</v>
      </c>
      <c r="B2543">
        <v>3986.1999510000001</v>
      </c>
      <c r="C2543">
        <v>3987.5200199999999</v>
      </c>
      <c r="D2543">
        <v>3964.3100589999999</v>
      </c>
      <c r="E2543">
        <v>3987.5200199999999</v>
      </c>
      <c r="F2543">
        <v>3987.5200199999999</v>
      </c>
      <c r="G2543">
        <v>37770000</v>
      </c>
      <c r="H2543">
        <f t="shared" si="156"/>
        <v>3.3863820206761274E-4</v>
      </c>
      <c r="I2543">
        <f t="shared" si="157"/>
        <v>3.8791061405371803E-11</v>
      </c>
      <c r="J2543">
        <f t="shared" si="158"/>
        <v>1.7255136824000493E-10</v>
      </c>
      <c r="K2543">
        <f t="shared" si="159"/>
        <v>1.3131335090503272E-14</v>
      </c>
    </row>
    <row r="2544" spans="1:11" x14ac:dyDescent="0.25">
      <c r="A2544" s="1">
        <v>34747</v>
      </c>
      <c r="B2544">
        <v>3969.6899410000001</v>
      </c>
      <c r="C2544">
        <v>3969.6899410000001</v>
      </c>
      <c r="D2544">
        <v>3952.530029</v>
      </c>
      <c r="E2544">
        <v>3953.540039</v>
      </c>
      <c r="F2544">
        <v>3953.540039</v>
      </c>
      <c r="G2544">
        <v>36110000</v>
      </c>
      <c r="H2544">
        <f t="shared" si="156"/>
        <v>-8.5580988284744558E-3</v>
      </c>
      <c r="I2544">
        <f t="shared" si="157"/>
        <v>-6.2683138180421553E-7</v>
      </c>
      <c r="J2544">
        <f t="shared" si="158"/>
        <v>7.9385835298877362E-5</v>
      </c>
      <c r="K2544">
        <f t="shared" si="159"/>
        <v>5.3645624815224576E-9</v>
      </c>
    </row>
    <row r="2545" spans="1:11" x14ac:dyDescent="0.25">
      <c r="A2545" s="1">
        <v>34751</v>
      </c>
      <c r="B2545">
        <v>3953.5</v>
      </c>
      <c r="C2545">
        <v>3969.6899410000001</v>
      </c>
      <c r="D2545">
        <v>3952.530029</v>
      </c>
      <c r="E2545">
        <v>3963.969971</v>
      </c>
      <c r="F2545">
        <v>3963.969971</v>
      </c>
      <c r="G2545">
        <v>30060000</v>
      </c>
      <c r="H2545">
        <f t="shared" si="156"/>
        <v>2.6346510506479507E-3</v>
      </c>
      <c r="I2545">
        <f t="shared" si="157"/>
        <v>1.8285553571345556E-8</v>
      </c>
      <c r="J2545">
        <f t="shared" si="158"/>
        <v>5.2115272493531747E-6</v>
      </c>
      <c r="K2545">
        <f t="shared" si="159"/>
        <v>4.8173790182498058E-11</v>
      </c>
    </row>
    <row r="2546" spans="1:11" x14ac:dyDescent="0.25">
      <c r="A2546" s="1">
        <v>34752</v>
      </c>
      <c r="B2546">
        <v>3964</v>
      </c>
      <c r="C2546">
        <v>3986.8500979999999</v>
      </c>
      <c r="D2546">
        <v>3962.290039</v>
      </c>
      <c r="E2546">
        <v>3973.0500489999999</v>
      </c>
      <c r="F2546">
        <v>3973.0500489999999</v>
      </c>
      <c r="G2546">
        <v>28680000</v>
      </c>
      <c r="H2546">
        <f t="shared" si="156"/>
        <v>2.2880330245799172E-3</v>
      </c>
      <c r="I2546">
        <f t="shared" si="157"/>
        <v>1.1976127179448878E-8</v>
      </c>
      <c r="J2546">
        <f t="shared" si="158"/>
        <v>3.74909868879362E-6</v>
      </c>
      <c r="K2546">
        <f t="shared" si="159"/>
        <v>2.7400292507224713E-11</v>
      </c>
    </row>
    <row r="2547" spans="1:11" x14ac:dyDescent="0.25">
      <c r="A2547" s="1">
        <v>34753</v>
      </c>
      <c r="B2547">
        <v>3973.7299800000001</v>
      </c>
      <c r="C2547">
        <v>4020.48999</v>
      </c>
      <c r="D2547">
        <v>3973.7299800000001</v>
      </c>
      <c r="E2547">
        <v>4003.330078</v>
      </c>
      <c r="F2547">
        <v>4003.330078</v>
      </c>
      <c r="G2547">
        <v>37840000</v>
      </c>
      <c r="H2547">
        <f t="shared" si="156"/>
        <v>7.5924602329802554E-3</v>
      </c>
      <c r="I2547">
        <f t="shared" si="157"/>
        <v>4.3764940521689302E-7</v>
      </c>
      <c r="J2547">
        <f t="shared" si="158"/>
        <v>5.2427535922311857E-5</v>
      </c>
      <c r="K2547">
        <f t="shared" si="159"/>
        <v>3.3227815481686747E-9</v>
      </c>
    </row>
    <row r="2548" spans="1:11" x14ac:dyDescent="0.25">
      <c r="A2548" s="1">
        <v>34754</v>
      </c>
      <c r="B2548">
        <v>4003.3000489999999</v>
      </c>
      <c r="C2548">
        <v>4013.0900879999999</v>
      </c>
      <c r="D2548">
        <v>3990.8798830000001</v>
      </c>
      <c r="E2548">
        <v>4011.73999</v>
      </c>
      <c r="F2548">
        <v>4011.73999</v>
      </c>
      <c r="G2548">
        <v>27220000</v>
      </c>
      <c r="H2548">
        <f t="shared" si="156"/>
        <v>2.098525656034001E-3</v>
      </c>
      <c r="I2548">
        <f t="shared" si="157"/>
        <v>9.2398733683226599E-9</v>
      </c>
      <c r="J2548">
        <f t="shared" si="158"/>
        <v>3.0511410578475357E-6</v>
      </c>
      <c r="K2548">
        <f t="shared" si="159"/>
        <v>1.9388967933749802E-11</v>
      </c>
    </row>
    <row r="2549" spans="1:11" x14ac:dyDescent="0.25">
      <c r="A2549" s="1">
        <v>34757</v>
      </c>
      <c r="B2549">
        <v>4011.6999510000001</v>
      </c>
      <c r="C2549">
        <v>4021.2299800000001</v>
      </c>
      <c r="D2549">
        <v>3974.73999</v>
      </c>
      <c r="E2549">
        <v>3988.570068</v>
      </c>
      <c r="F2549">
        <v>3988.570068</v>
      </c>
      <c r="G2549">
        <v>25820000</v>
      </c>
      <c r="H2549">
        <f t="shared" si="156"/>
        <v>-5.7922722024606058E-3</v>
      </c>
      <c r="I2549">
        <f t="shared" si="157"/>
        <v>-1.9434560467469873E-7</v>
      </c>
      <c r="J2549">
        <f t="shared" si="158"/>
        <v>3.7749304758055401E-5</v>
      </c>
      <c r="K2549">
        <f t="shared" si="159"/>
        <v>1.1257266929255709E-9</v>
      </c>
    </row>
    <row r="2550" spans="1:11" x14ac:dyDescent="0.25">
      <c r="A2550" s="1">
        <v>34758</v>
      </c>
      <c r="B2550">
        <v>3988.6000979999999</v>
      </c>
      <c r="C2550">
        <v>4011.0500489999999</v>
      </c>
      <c r="D2550">
        <v>3978.889893</v>
      </c>
      <c r="E2550">
        <v>4011.0500489999999</v>
      </c>
      <c r="F2550">
        <v>4011.0500489999999</v>
      </c>
      <c r="G2550">
        <v>22440000</v>
      </c>
      <c r="H2550">
        <f t="shared" si="156"/>
        <v>5.6202769244222206E-3</v>
      </c>
      <c r="I2550">
        <f t="shared" si="157"/>
        <v>1.7751884263551577E-7</v>
      </c>
      <c r="J2550">
        <f t="shared" si="158"/>
        <v>2.7757122189925552E-5</v>
      </c>
      <c r="K2550">
        <f t="shared" si="159"/>
        <v>9.9768308784437386E-10</v>
      </c>
    </row>
    <row r="2551" spans="1:11" x14ac:dyDescent="0.25">
      <c r="A2551" s="1">
        <v>34759</v>
      </c>
      <c r="B2551">
        <v>4011.1000979999999</v>
      </c>
      <c r="C2551">
        <v>4014.51001</v>
      </c>
      <c r="D2551">
        <v>3985.110107</v>
      </c>
      <c r="E2551">
        <v>3994.8000489999999</v>
      </c>
      <c r="F2551">
        <v>3994.8000489999999</v>
      </c>
      <c r="G2551">
        <v>33450000</v>
      </c>
      <c r="H2551">
        <f t="shared" si="156"/>
        <v>-4.0595369929557626E-3</v>
      </c>
      <c r="I2551">
        <f t="shared" si="157"/>
        <v>-6.6906640622637332E-8</v>
      </c>
      <c r="J2551">
        <f t="shared" si="158"/>
        <v>1.9459665408974294E-5</v>
      </c>
      <c r="K2551">
        <f t="shared" si="159"/>
        <v>2.7161826204460352E-10</v>
      </c>
    </row>
    <row r="2552" spans="1:11" x14ac:dyDescent="0.25">
      <c r="A2552" s="1">
        <v>34760</v>
      </c>
      <c r="B2552">
        <v>3994.8000489999999</v>
      </c>
      <c r="C2552">
        <v>3995.48999</v>
      </c>
      <c r="D2552">
        <v>3959.179932</v>
      </c>
      <c r="E2552">
        <v>3979.929932</v>
      </c>
      <c r="F2552">
        <v>3979.929932</v>
      </c>
      <c r="G2552">
        <v>31590000</v>
      </c>
      <c r="H2552">
        <f t="shared" si="156"/>
        <v>-3.7293135365377029E-3</v>
      </c>
      <c r="I2552">
        <f t="shared" si="157"/>
        <v>-5.1871633406304845E-8</v>
      </c>
      <c r="J2552">
        <f t="shared" si="158"/>
        <v>1.6655276158458916E-5</v>
      </c>
      <c r="K2552">
        <f t="shared" si="159"/>
        <v>1.9345200348001414E-10</v>
      </c>
    </row>
    <row r="2553" spans="1:11" x14ac:dyDescent="0.25">
      <c r="A2553" s="1">
        <v>34761</v>
      </c>
      <c r="B2553">
        <v>3979.8999020000001</v>
      </c>
      <c r="C2553">
        <v>3989.610107</v>
      </c>
      <c r="D2553">
        <v>3959.179932</v>
      </c>
      <c r="E2553">
        <v>3989.610107</v>
      </c>
      <c r="F2553">
        <v>3989.610107</v>
      </c>
      <c r="G2553">
        <v>27300000</v>
      </c>
      <c r="H2553">
        <f t="shared" si="156"/>
        <v>2.4292944669917723E-3</v>
      </c>
      <c r="I2553">
        <f t="shared" si="157"/>
        <v>1.4334221601548026E-8</v>
      </c>
      <c r="J2553">
        <f t="shared" si="158"/>
        <v>4.3160909458427806E-6</v>
      </c>
      <c r="K2553">
        <f t="shared" si="159"/>
        <v>3.4820271436943919E-11</v>
      </c>
    </row>
    <row r="2554" spans="1:11" x14ac:dyDescent="0.25">
      <c r="A2554" s="1">
        <v>34764</v>
      </c>
      <c r="B2554">
        <v>3989.6000979999999</v>
      </c>
      <c r="C2554">
        <v>4001.0200199999999</v>
      </c>
      <c r="D2554">
        <v>3955.3701169999999</v>
      </c>
      <c r="E2554">
        <v>3997.5600589999999</v>
      </c>
      <c r="F2554">
        <v>3997.5600589999999</v>
      </c>
      <c r="G2554">
        <v>30840000</v>
      </c>
      <c r="H2554">
        <f t="shared" si="156"/>
        <v>1.9906811699564237E-3</v>
      </c>
      <c r="I2554">
        <f t="shared" si="157"/>
        <v>7.8872232308316748E-9</v>
      </c>
      <c r="J2554">
        <f t="shared" si="158"/>
        <v>2.6860164396298086E-6</v>
      </c>
      <c r="K2554">
        <f t="shared" si="159"/>
        <v>1.5699970764377561E-11</v>
      </c>
    </row>
    <row r="2555" spans="1:11" x14ac:dyDescent="0.25">
      <c r="A2555" s="1">
        <v>34765</v>
      </c>
      <c r="B2555">
        <v>3997.6000979999999</v>
      </c>
      <c r="C2555">
        <v>3997.9099120000001</v>
      </c>
      <c r="D2555">
        <v>3945.6899410000001</v>
      </c>
      <c r="E2555">
        <v>3962.6298830000001</v>
      </c>
      <c r="F2555">
        <v>3962.6298830000001</v>
      </c>
      <c r="G2555">
        <v>31540000</v>
      </c>
      <c r="H2555">
        <f t="shared" si="156"/>
        <v>-8.7762730428238428E-3</v>
      </c>
      <c r="I2555">
        <f t="shared" si="157"/>
        <v>-6.7600319634577856E-7</v>
      </c>
      <c r="J2555">
        <f t="shared" si="158"/>
        <v>8.3321244331518136E-5</v>
      </c>
      <c r="K2555">
        <f t="shared" si="159"/>
        <v>5.9328722809714469E-9</v>
      </c>
    </row>
    <row r="2556" spans="1:11" x14ac:dyDescent="0.25">
      <c r="A2556" s="1">
        <v>34766</v>
      </c>
      <c r="B2556">
        <v>3962.6000979999999</v>
      </c>
      <c r="C2556">
        <v>3985.459961</v>
      </c>
      <c r="D2556">
        <v>3956.0600589999999</v>
      </c>
      <c r="E2556">
        <v>3979.2299800000001</v>
      </c>
      <c r="F2556">
        <v>3979.2299800000001</v>
      </c>
      <c r="G2556">
        <v>29030000</v>
      </c>
      <c r="H2556">
        <f t="shared" si="156"/>
        <v>4.1804115059708331E-3</v>
      </c>
      <c r="I2556">
        <f t="shared" si="157"/>
        <v>7.3049716662488845E-8</v>
      </c>
      <c r="J2556">
        <f t="shared" si="158"/>
        <v>1.4658464516464858E-5</v>
      </c>
      <c r="K2556">
        <f t="shared" si="159"/>
        <v>3.0536883650618891E-10</v>
      </c>
    </row>
    <row r="2557" spans="1:11" x14ac:dyDescent="0.25">
      <c r="A2557" s="1">
        <v>34767</v>
      </c>
      <c r="B2557">
        <v>3979.1999510000001</v>
      </c>
      <c r="C2557">
        <v>3993.76001</v>
      </c>
      <c r="D2557">
        <v>3971.280029</v>
      </c>
      <c r="E2557">
        <v>3983.389893</v>
      </c>
      <c r="F2557">
        <v>3983.389893</v>
      </c>
      <c r="G2557">
        <v>23710000</v>
      </c>
      <c r="H2557">
        <f t="shared" si="156"/>
        <v>1.0448604717563747E-3</v>
      </c>
      <c r="I2557">
        <f t="shared" si="157"/>
        <v>1.1403038393678277E-9</v>
      </c>
      <c r="J2557">
        <f t="shared" si="158"/>
        <v>4.8036874225982238E-7</v>
      </c>
      <c r="K2557">
        <f t="shared" si="159"/>
        <v>1.1913173006426219E-12</v>
      </c>
    </row>
    <row r="2558" spans="1:11" x14ac:dyDescent="0.25">
      <c r="A2558" s="1">
        <v>34768</v>
      </c>
      <c r="B2558">
        <v>3984.1000979999999</v>
      </c>
      <c r="C2558">
        <v>4048.3999020000001</v>
      </c>
      <c r="D2558">
        <v>3984.080078</v>
      </c>
      <c r="E2558">
        <v>4035.610107</v>
      </c>
      <c r="F2558">
        <v>4035.610107</v>
      </c>
      <c r="G2558">
        <v>30910000</v>
      </c>
      <c r="H2558">
        <f t="shared" si="156"/>
        <v>1.3024305321152316E-2</v>
      </c>
      <c r="I2558">
        <f t="shared" si="157"/>
        <v>2.2092828784429623E-6</v>
      </c>
      <c r="J2558">
        <f t="shared" si="158"/>
        <v>1.6059304798158919E-4</v>
      </c>
      <c r="K2558">
        <f t="shared" si="159"/>
        <v>2.8774101361913481E-8</v>
      </c>
    </row>
    <row r="2559" spans="1:11" x14ac:dyDescent="0.25">
      <c r="A2559" s="1">
        <v>34771</v>
      </c>
      <c r="B2559">
        <v>4035.6000979999999</v>
      </c>
      <c r="C2559">
        <v>4042.5200199999999</v>
      </c>
      <c r="D2559">
        <v>4019.6999510000001</v>
      </c>
      <c r="E2559">
        <v>4025.2299800000001</v>
      </c>
      <c r="F2559">
        <v>4025.2299800000001</v>
      </c>
      <c r="G2559">
        <v>25950000</v>
      </c>
      <c r="H2559">
        <f t="shared" si="156"/>
        <v>-2.5754468828357545E-3</v>
      </c>
      <c r="I2559">
        <f t="shared" si="157"/>
        <v>-1.7085212748259799E-8</v>
      </c>
      <c r="J2559">
        <f t="shared" si="158"/>
        <v>8.5686225829108912E-6</v>
      </c>
      <c r="K2559">
        <f t="shared" si="159"/>
        <v>4.4004172124836561E-11</v>
      </c>
    </row>
    <row r="2560" spans="1:11" x14ac:dyDescent="0.25">
      <c r="A2560" s="1">
        <v>34772</v>
      </c>
      <c r="B2560">
        <v>4025.6000979999999</v>
      </c>
      <c r="C2560">
        <v>4060.51001</v>
      </c>
      <c r="D2560">
        <v>4025.580078</v>
      </c>
      <c r="E2560">
        <v>4048.75</v>
      </c>
      <c r="F2560">
        <v>4048.75</v>
      </c>
      <c r="G2560">
        <v>32390000</v>
      </c>
      <c r="H2560">
        <f t="shared" si="156"/>
        <v>5.8261443769834758E-3</v>
      </c>
      <c r="I2560">
        <f t="shared" si="157"/>
        <v>1.9774980087231465E-7</v>
      </c>
      <c r="J2560">
        <f t="shared" si="158"/>
        <v>2.9968730115494466E-5</v>
      </c>
      <c r="K2560">
        <f t="shared" si="159"/>
        <v>1.1520944198516453E-9</v>
      </c>
    </row>
    <row r="2561" spans="1:11" x14ac:dyDescent="0.25">
      <c r="A2561" s="1">
        <v>34773</v>
      </c>
      <c r="B2561">
        <v>4048.8000489999999</v>
      </c>
      <c r="C2561">
        <v>4054.6298830000001</v>
      </c>
      <c r="D2561">
        <v>4029.040039</v>
      </c>
      <c r="E2561">
        <v>4038.3701169999999</v>
      </c>
      <c r="F2561">
        <v>4038.3701169999999</v>
      </c>
      <c r="G2561">
        <v>28270000</v>
      </c>
      <c r="H2561">
        <f t="shared" si="156"/>
        <v>-2.5670173188352429E-3</v>
      </c>
      <c r="I2561">
        <f t="shared" si="157"/>
        <v>-1.6918007032125295E-8</v>
      </c>
      <c r="J2561">
        <f t="shared" si="158"/>
        <v>8.5193432475095892E-6</v>
      </c>
      <c r="K2561">
        <f t="shared" si="159"/>
        <v>4.3430910570514967E-11</v>
      </c>
    </row>
    <row r="2562" spans="1:11" x14ac:dyDescent="0.25">
      <c r="A2562" s="1">
        <v>34774</v>
      </c>
      <c r="B2562">
        <v>4038.3999020000001</v>
      </c>
      <c r="C2562">
        <v>4075.3798830000001</v>
      </c>
      <c r="D2562">
        <v>4038.030029</v>
      </c>
      <c r="E2562">
        <v>4069.1499020000001</v>
      </c>
      <c r="F2562">
        <v>4069.1499020000001</v>
      </c>
      <c r="G2562">
        <v>33510000</v>
      </c>
      <c r="H2562">
        <f t="shared" si="156"/>
        <v>7.5929341662402125E-3</v>
      </c>
      <c r="I2562">
        <f t="shared" si="157"/>
        <v>4.3773136795290113E-7</v>
      </c>
      <c r="J2562">
        <f t="shared" si="158"/>
        <v>5.243439935090735E-5</v>
      </c>
      <c r="K2562">
        <f t="shared" si="159"/>
        <v>3.323611292294123E-9</v>
      </c>
    </row>
    <row r="2563" spans="1:11" x14ac:dyDescent="0.25">
      <c r="A2563" s="1">
        <v>34775</v>
      </c>
      <c r="B2563">
        <v>4069.1999510000001</v>
      </c>
      <c r="C2563">
        <v>4080.219971</v>
      </c>
      <c r="D2563">
        <v>4058.780029</v>
      </c>
      <c r="E2563">
        <v>4073.6499020000001</v>
      </c>
      <c r="F2563">
        <v>4073.6499020000001</v>
      </c>
      <c r="G2563">
        <v>45540000</v>
      </c>
      <c r="H2563">
        <f t="shared" si="156"/>
        <v>1.1052710533047982E-3</v>
      </c>
      <c r="I2563">
        <f t="shared" si="157"/>
        <v>1.3497722982863418E-9</v>
      </c>
      <c r="J2563">
        <f t="shared" si="158"/>
        <v>5.6775768423727745E-7</v>
      </c>
      <c r="K2563">
        <f t="shared" si="159"/>
        <v>1.4916972222681347E-12</v>
      </c>
    </row>
    <row r="2564" spans="1:11" x14ac:dyDescent="0.25">
      <c r="A2564" s="1">
        <v>34778</v>
      </c>
      <c r="B2564">
        <v>4073.6999510000001</v>
      </c>
      <c r="C2564">
        <v>4088.8701169999999</v>
      </c>
      <c r="D2564">
        <v>4071.570068</v>
      </c>
      <c r="E2564">
        <v>4083.679932</v>
      </c>
      <c r="F2564">
        <v>4083.679932</v>
      </c>
      <c r="G2564">
        <v>27480000</v>
      </c>
      <c r="H2564">
        <f t="shared" ref="H2564:H2627" si="160">LN(E2564/E2563)</f>
        <v>2.4591466224228344E-3</v>
      </c>
      <c r="I2564">
        <f t="shared" ref="I2564:I2627" si="161">(H2564-(($N$2)^2))^3</f>
        <v>1.4869203580195489E-8</v>
      </c>
      <c r="J2564">
        <f t="shared" ref="J2564:J2627" si="162">(H2564-$N$2)^2</f>
        <v>4.4410190198540633E-6</v>
      </c>
      <c r="K2564">
        <f t="shared" ref="K2564:K2627" si="163">(H2564-(($N$2)^2))^4</f>
        <v>3.6563711772676736E-11</v>
      </c>
    </row>
    <row r="2565" spans="1:11" x14ac:dyDescent="0.25">
      <c r="A2565" s="1">
        <v>34779</v>
      </c>
      <c r="B2565">
        <v>4083.6999510000001</v>
      </c>
      <c r="C2565">
        <v>4109.2700199999999</v>
      </c>
      <c r="D2565">
        <v>4061.889893</v>
      </c>
      <c r="E2565">
        <v>4072.610107</v>
      </c>
      <c r="F2565">
        <v>4072.610107</v>
      </c>
      <c r="G2565">
        <v>31480000</v>
      </c>
      <c r="H2565">
        <f t="shared" si="160"/>
        <v>-2.7144281883188085E-3</v>
      </c>
      <c r="I2565">
        <f t="shared" si="161"/>
        <v>-2.000296910928575E-8</v>
      </c>
      <c r="J2565">
        <f t="shared" si="162"/>
        <v>9.4015963687270205E-6</v>
      </c>
      <c r="K2565">
        <f t="shared" si="163"/>
        <v>5.4299098467837656E-11</v>
      </c>
    </row>
    <row r="2566" spans="1:11" x14ac:dyDescent="0.25">
      <c r="A2566" s="1">
        <v>34780</v>
      </c>
      <c r="B2566">
        <v>4072.6000979999999</v>
      </c>
      <c r="C2566">
        <v>4082.98999</v>
      </c>
      <c r="D2566">
        <v>4060.51001</v>
      </c>
      <c r="E2566">
        <v>4082.98999</v>
      </c>
      <c r="F2566">
        <v>4082.98999</v>
      </c>
      <c r="G2566">
        <v>28500000</v>
      </c>
      <c r="H2566">
        <f t="shared" si="160"/>
        <v>2.545462867513398E-3</v>
      </c>
      <c r="I2566">
        <f t="shared" si="161"/>
        <v>1.6490619017980653E-8</v>
      </c>
      <c r="J2566">
        <f t="shared" si="162"/>
        <v>4.8122704832380555E-6</v>
      </c>
      <c r="K2566">
        <f t="shared" si="163"/>
        <v>4.1974217740839251E-11</v>
      </c>
    </row>
    <row r="2567" spans="1:11" x14ac:dyDescent="0.25">
      <c r="A2567" s="1">
        <v>34781</v>
      </c>
      <c r="B2567">
        <v>4083</v>
      </c>
      <c r="C2567">
        <v>4094.75</v>
      </c>
      <c r="D2567">
        <v>4068.1201169999999</v>
      </c>
      <c r="E2567">
        <v>4087.830078</v>
      </c>
      <c r="F2567">
        <v>4087.830078</v>
      </c>
      <c r="G2567">
        <v>27750000</v>
      </c>
      <c r="H2567">
        <f t="shared" si="160"/>
        <v>1.1847252848153134E-3</v>
      </c>
      <c r="I2567">
        <f t="shared" si="161"/>
        <v>1.6623286060843348E-9</v>
      </c>
      <c r="J2567">
        <f t="shared" si="162"/>
        <v>6.9380770458210362E-7</v>
      </c>
      <c r="K2567">
        <f t="shared" si="163"/>
        <v>1.9691970264374364E-12</v>
      </c>
    </row>
    <row r="2568" spans="1:11" x14ac:dyDescent="0.25">
      <c r="A2568" s="1">
        <v>34782</v>
      </c>
      <c r="B2568">
        <v>4087.8000489999999</v>
      </c>
      <c r="C2568">
        <v>4139.3598629999997</v>
      </c>
      <c r="D2568">
        <v>4087.139893</v>
      </c>
      <c r="E2568">
        <v>4138.669922</v>
      </c>
      <c r="F2568">
        <v>4138.669922</v>
      </c>
      <c r="G2568">
        <v>30780000</v>
      </c>
      <c r="H2568">
        <f t="shared" si="160"/>
        <v>1.2360175347620973E-2</v>
      </c>
      <c r="I2568">
        <f t="shared" si="161"/>
        <v>1.8882559060315212E-6</v>
      </c>
      <c r="J2568">
        <f t="shared" si="162"/>
        <v>1.4420170093181221E-4</v>
      </c>
      <c r="K2568">
        <f t="shared" si="163"/>
        <v>2.3338940437493075E-8</v>
      </c>
    </row>
    <row r="2569" spans="1:11" x14ac:dyDescent="0.25">
      <c r="A2569" s="1">
        <v>34785</v>
      </c>
      <c r="B2569">
        <v>4138.7001950000003</v>
      </c>
      <c r="C2569">
        <v>4157.3398440000001</v>
      </c>
      <c r="D2569">
        <v>4132.1000979999999</v>
      </c>
      <c r="E2569">
        <v>4157.3398440000001</v>
      </c>
      <c r="F2569">
        <v>4157.3398440000001</v>
      </c>
      <c r="G2569">
        <v>24330000</v>
      </c>
      <c r="H2569">
        <f t="shared" si="160"/>
        <v>4.5009478159661739E-3</v>
      </c>
      <c r="I2569">
        <f t="shared" si="161"/>
        <v>9.1175071479176544E-8</v>
      </c>
      <c r="J2569">
        <f t="shared" si="162"/>
        <v>1.7215642666219534E-5</v>
      </c>
      <c r="K2569">
        <f t="shared" si="163"/>
        <v>4.1036295638503959E-10</v>
      </c>
    </row>
    <row r="2570" spans="1:11" x14ac:dyDescent="0.25">
      <c r="A2570" s="1">
        <v>34786</v>
      </c>
      <c r="B2570">
        <v>4156.6499020000001</v>
      </c>
      <c r="C2570">
        <v>4156.6499020000001</v>
      </c>
      <c r="D2570">
        <v>4137.6298829999996</v>
      </c>
      <c r="E2570">
        <v>4151.8100590000004</v>
      </c>
      <c r="F2570">
        <v>4151.8100590000004</v>
      </c>
      <c r="G2570">
        <v>22290000</v>
      </c>
      <c r="H2570">
        <f t="shared" si="160"/>
        <v>-1.331011205942899E-3</v>
      </c>
      <c r="I2570">
        <f t="shared" si="161"/>
        <v>-2.358664985233195E-9</v>
      </c>
      <c r="J2570">
        <f t="shared" si="162"/>
        <v>2.8317663287300547E-6</v>
      </c>
      <c r="K2570">
        <f t="shared" si="163"/>
        <v>3.1397013994220488E-12</v>
      </c>
    </row>
    <row r="2571" spans="1:11" x14ac:dyDescent="0.25">
      <c r="A2571" s="1">
        <v>34787</v>
      </c>
      <c r="B2571">
        <v>4151.7998049999997</v>
      </c>
      <c r="C2571">
        <v>4198.8398440000001</v>
      </c>
      <c r="D2571">
        <v>4139.7001950000003</v>
      </c>
      <c r="E2571">
        <v>4160.7998049999997</v>
      </c>
      <c r="F2571">
        <v>4160.7998049999997</v>
      </c>
      <c r="G2571">
        <v>37490000</v>
      </c>
      <c r="H2571">
        <f t="shared" si="160"/>
        <v>2.162918662548348E-3</v>
      </c>
      <c r="I2571">
        <f t="shared" si="161"/>
        <v>1.0116866542631871E-8</v>
      </c>
      <c r="J2571">
        <f t="shared" si="162"/>
        <v>3.2802446879763265E-6</v>
      </c>
      <c r="K2571">
        <f t="shared" si="163"/>
        <v>2.1880707539863693E-11</v>
      </c>
    </row>
    <row r="2572" spans="1:11" x14ac:dyDescent="0.25">
      <c r="A2572" s="1">
        <v>34788</v>
      </c>
      <c r="B2572">
        <v>4160.7998049999997</v>
      </c>
      <c r="C2572">
        <v>4183.2797849999997</v>
      </c>
      <c r="D2572">
        <v>4153.8798829999996</v>
      </c>
      <c r="E2572">
        <v>4172.5600590000004</v>
      </c>
      <c r="F2572">
        <v>4172.5600590000004</v>
      </c>
      <c r="G2572">
        <v>33970000</v>
      </c>
      <c r="H2572">
        <f t="shared" si="160"/>
        <v>2.8224538479115239E-3</v>
      </c>
      <c r="I2572">
        <f t="shared" si="161"/>
        <v>2.2481403676252091E-8</v>
      </c>
      <c r="J2572">
        <f t="shared" si="162"/>
        <v>6.1042585006736436E-6</v>
      </c>
      <c r="K2572">
        <f t="shared" si="163"/>
        <v>6.3449942351068858E-11</v>
      </c>
    </row>
    <row r="2573" spans="1:11" x14ac:dyDescent="0.25">
      <c r="A2573" s="1">
        <v>34789</v>
      </c>
      <c r="B2573">
        <v>4172.2001950000003</v>
      </c>
      <c r="C2573">
        <v>4172.2099609999996</v>
      </c>
      <c r="D2573">
        <v>4111.6899409999996</v>
      </c>
      <c r="E2573">
        <v>4157.6899409999996</v>
      </c>
      <c r="F2573">
        <v>4157.6899409999996</v>
      </c>
      <c r="G2573">
        <v>34440000</v>
      </c>
      <c r="H2573">
        <f t="shared" si="160"/>
        <v>-3.5701530673226934E-3</v>
      </c>
      <c r="I2573">
        <f t="shared" si="161"/>
        <v>-4.5509877656999682E-8</v>
      </c>
      <c r="J2573">
        <f t="shared" si="162"/>
        <v>1.5381512572548795E-5</v>
      </c>
      <c r="K2573">
        <f t="shared" si="163"/>
        <v>1.6248286093067798E-10</v>
      </c>
    </row>
    <row r="2574" spans="1:11" x14ac:dyDescent="0.25">
      <c r="A2574" s="1">
        <v>34792</v>
      </c>
      <c r="B2574">
        <v>4157.7001950000003</v>
      </c>
      <c r="C2574">
        <v>4172.5600590000004</v>
      </c>
      <c r="D2574">
        <v>4155.9599609999996</v>
      </c>
      <c r="E2574">
        <v>4168.4101559999999</v>
      </c>
      <c r="F2574">
        <v>4168.4101559999999</v>
      </c>
      <c r="G2574">
        <v>25610000</v>
      </c>
      <c r="H2574">
        <f t="shared" si="160"/>
        <v>2.5750881682877541E-3</v>
      </c>
      <c r="I2574">
        <f t="shared" si="161"/>
        <v>1.7073151697155588E-8</v>
      </c>
      <c r="J2574">
        <f t="shared" si="162"/>
        <v>4.9431255217762734E-6</v>
      </c>
      <c r="K2574">
        <f t="shared" si="163"/>
        <v>4.3962758213477013E-11</v>
      </c>
    </row>
    <row r="2575" spans="1:11" x14ac:dyDescent="0.25">
      <c r="A2575" s="1">
        <v>34793</v>
      </c>
      <c r="B2575">
        <v>4168.4101559999999</v>
      </c>
      <c r="C2575">
        <v>4201.6098629999997</v>
      </c>
      <c r="D2575">
        <v>4168.4101559999999</v>
      </c>
      <c r="E2575">
        <v>4201.6098629999997</v>
      </c>
      <c r="F2575">
        <v>4201.6098629999997</v>
      </c>
      <c r="G2575">
        <v>30290000</v>
      </c>
      <c r="H2575">
        <f t="shared" si="160"/>
        <v>7.9330470030415656E-3</v>
      </c>
      <c r="I2575">
        <f t="shared" si="161"/>
        <v>4.9922894668875996E-7</v>
      </c>
      <c r="J2575">
        <f t="shared" si="162"/>
        <v>5.7475699087941935E-5</v>
      </c>
      <c r="K2575">
        <f t="shared" si="163"/>
        <v>3.9603449222721204E-9</v>
      </c>
    </row>
    <row r="2576" spans="1:11" x14ac:dyDescent="0.25">
      <c r="A2576" s="1">
        <v>34794</v>
      </c>
      <c r="B2576">
        <v>4201.6000979999999</v>
      </c>
      <c r="C2576">
        <v>4210.6000979999999</v>
      </c>
      <c r="D2576">
        <v>4188.1201170000004</v>
      </c>
      <c r="E2576">
        <v>4200.5698240000002</v>
      </c>
      <c r="F2576">
        <v>4200.5698240000002</v>
      </c>
      <c r="G2576">
        <v>26740000</v>
      </c>
      <c r="H2576">
        <f t="shared" si="160"/>
        <v>-2.4756409504558753E-4</v>
      </c>
      <c r="I2576">
        <f t="shared" si="161"/>
        <v>-1.5195467211296874E-11</v>
      </c>
      <c r="J2576">
        <f t="shared" si="162"/>
        <v>3.5920625167989292E-7</v>
      </c>
      <c r="K2576">
        <f t="shared" si="163"/>
        <v>3.7637324521329478E-15</v>
      </c>
    </row>
    <row r="2577" spans="1:11" x14ac:dyDescent="0.25">
      <c r="A2577" s="1">
        <v>34795</v>
      </c>
      <c r="B2577">
        <v>4200.6000979999999</v>
      </c>
      <c r="C2577">
        <v>4224.0898440000001</v>
      </c>
      <c r="D2577">
        <v>4197.9599609999996</v>
      </c>
      <c r="E2577">
        <v>4205.4101559999999</v>
      </c>
      <c r="F2577">
        <v>4205.4101559999999</v>
      </c>
      <c r="G2577">
        <v>25780000</v>
      </c>
      <c r="H2577">
        <f t="shared" si="160"/>
        <v>1.1516402719216482E-3</v>
      </c>
      <c r="I2577">
        <f t="shared" si="161"/>
        <v>1.5268997585235979E-9</v>
      </c>
      <c r="J2577">
        <f t="shared" si="162"/>
        <v>6.3978592015750266E-7</v>
      </c>
      <c r="K2577">
        <f t="shared" si="163"/>
        <v>1.7582503068842289E-12</v>
      </c>
    </row>
    <row r="2578" spans="1:11" x14ac:dyDescent="0.25">
      <c r="A2578" s="1">
        <v>34796</v>
      </c>
      <c r="B2578">
        <v>4205.3999020000001</v>
      </c>
      <c r="C2578">
        <v>4211.2900390000004</v>
      </c>
      <c r="D2578">
        <v>4169.4501950000003</v>
      </c>
      <c r="E2578">
        <v>4192.6201170000004</v>
      </c>
      <c r="F2578">
        <v>4192.6201170000004</v>
      </c>
      <c r="G2578">
        <v>28940000</v>
      </c>
      <c r="H2578">
        <f t="shared" si="160"/>
        <v>-3.0459639874936147E-3</v>
      </c>
      <c r="I2578">
        <f t="shared" si="161"/>
        <v>-2.8263583383246506E-8</v>
      </c>
      <c r="J2578">
        <f t="shared" si="162"/>
        <v>1.1544623995777414E-5</v>
      </c>
      <c r="K2578">
        <f t="shared" si="163"/>
        <v>8.6093354620172455E-11</v>
      </c>
    </row>
    <row r="2579" spans="1:11" x14ac:dyDescent="0.25">
      <c r="A2579" s="1">
        <v>34799</v>
      </c>
      <c r="B2579">
        <v>4192.6000979999999</v>
      </c>
      <c r="C2579">
        <v>4203.6899409999996</v>
      </c>
      <c r="D2579">
        <v>4180.8598629999997</v>
      </c>
      <c r="E2579">
        <v>4198.1499020000001</v>
      </c>
      <c r="F2579">
        <v>4198.1499020000001</v>
      </c>
      <c r="G2579">
        <v>22090000</v>
      </c>
      <c r="H2579">
        <f t="shared" si="160"/>
        <v>1.3180639650590953E-3</v>
      </c>
      <c r="I2579">
        <f t="shared" si="161"/>
        <v>2.2892179105912142E-9</v>
      </c>
      <c r="J2579">
        <f t="shared" si="162"/>
        <v>9.3371613614255155E-7</v>
      </c>
      <c r="K2579">
        <f t="shared" si="163"/>
        <v>3.0170523568352613E-12</v>
      </c>
    </row>
    <row r="2580" spans="1:11" x14ac:dyDescent="0.25">
      <c r="A2580" s="1">
        <v>34800</v>
      </c>
      <c r="B2580">
        <v>4198.2001950000003</v>
      </c>
      <c r="C2580">
        <v>4216.830078</v>
      </c>
      <c r="D2580">
        <v>4182.9301759999998</v>
      </c>
      <c r="E2580">
        <v>4187.080078</v>
      </c>
      <c r="F2580">
        <v>4187.080078</v>
      </c>
      <c r="G2580">
        <v>22740000</v>
      </c>
      <c r="H2580">
        <f t="shared" si="160"/>
        <v>-2.6403164748726306E-3</v>
      </c>
      <c r="I2580">
        <f t="shared" si="161"/>
        <v>-1.8408950004317602E-8</v>
      </c>
      <c r="J2580">
        <f t="shared" si="162"/>
        <v>8.9526059065948607E-6</v>
      </c>
      <c r="K2580">
        <f t="shared" si="163"/>
        <v>4.8607731997125518E-11</v>
      </c>
    </row>
    <row r="2581" spans="1:11" x14ac:dyDescent="0.25">
      <c r="A2581" s="1">
        <v>34801</v>
      </c>
      <c r="B2581">
        <v>4187.1000979999999</v>
      </c>
      <c r="C2581">
        <v>4201.9599609999996</v>
      </c>
      <c r="D2581">
        <v>4182.2402339999999</v>
      </c>
      <c r="E2581">
        <v>4197.8100590000004</v>
      </c>
      <c r="F2581">
        <v>4197.8100590000004</v>
      </c>
      <c r="G2581">
        <v>24990000</v>
      </c>
      <c r="H2581">
        <f t="shared" si="160"/>
        <v>2.5593625394645645E-3</v>
      </c>
      <c r="I2581">
        <f t="shared" si="161"/>
        <v>1.6762254539712258E-8</v>
      </c>
      <c r="J2581">
        <f t="shared" si="162"/>
        <v>4.8734467930533923E-6</v>
      </c>
      <c r="K2581">
        <f t="shared" si="163"/>
        <v>4.2898612100629515E-11</v>
      </c>
    </row>
    <row r="2582" spans="1:11" x14ac:dyDescent="0.25">
      <c r="A2582" s="1">
        <v>34802</v>
      </c>
      <c r="B2582">
        <v>4197.7998049999997</v>
      </c>
      <c r="C2582">
        <v>4221.3198240000002</v>
      </c>
      <c r="D2582">
        <v>4195.7299800000001</v>
      </c>
      <c r="E2582">
        <v>4208.1801759999998</v>
      </c>
      <c r="F2582">
        <v>4208.1801759999998</v>
      </c>
      <c r="G2582">
        <v>27620000</v>
      </c>
      <c r="H2582">
        <f t="shared" si="160"/>
        <v>2.467317227571451E-3</v>
      </c>
      <c r="I2582">
        <f t="shared" si="161"/>
        <v>1.501791449641674E-8</v>
      </c>
      <c r="J2582">
        <f t="shared" si="162"/>
        <v>4.4755227964836506E-6</v>
      </c>
      <c r="K2582">
        <f t="shared" si="163"/>
        <v>3.7052100767292388E-11</v>
      </c>
    </row>
    <row r="2583" spans="1:11" x14ac:dyDescent="0.25">
      <c r="A2583" s="1">
        <v>34806</v>
      </c>
      <c r="B2583">
        <v>4208.2001950000003</v>
      </c>
      <c r="C2583">
        <v>4237.2299800000001</v>
      </c>
      <c r="D2583">
        <v>4189.5097660000001</v>
      </c>
      <c r="E2583">
        <v>4195.3798829999996</v>
      </c>
      <c r="F2583">
        <v>4195.3798829999996</v>
      </c>
      <c r="G2583">
        <v>30900000</v>
      </c>
      <c r="H2583">
        <f t="shared" si="160"/>
        <v>-3.0464000517907734E-3</v>
      </c>
      <c r="I2583">
        <f t="shared" si="161"/>
        <v>-2.8275723385581781E-8</v>
      </c>
      <c r="J2583">
        <f t="shared" si="162"/>
        <v>1.1547587450456775E-5</v>
      </c>
      <c r="K2583">
        <f t="shared" si="163"/>
        <v>8.6142664165803222E-11</v>
      </c>
    </row>
    <row r="2584" spans="1:11" x14ac:dyDescent="0.25">
      <c r="A2584" s="1">
        <v>34807</v>
      </c>
      <c r="B2584">
        <v>4195.3999020000001</v>
      </c>
      <c r="C2584">
        <v>4205.0698240000002</v>
      </c>
      <c r="D2584">
        <v>4169.1000979999999</v>
      </c>
      <c r="E2584">
        <v>4179.1298829999996</v>
      </c>
      <c r="F2584">
        <v>4179.1298829999996</v>
      </c>
      <c r="G2584">
        <v>27000000</v>
      </c>
      <c r="H2584">
        <f t="shared" si="160"/>
        <v>-3.88082905123563E-3</v>
      </c>
      <c r="I2584">
        <f t="shared" si="161"/>
        <v>-5.8454113895094167E-8</v>
      </c>
      <c r="J2584">
        <f t="shared" si="162"/>
        <v>1.7914929292060551E-5</v>
      </c>
      <c r="K2584">
        <f t="shared" si="163"/>
        <v>2.2685765677296205E-10</v>
      </c>
    </row>
    <row r="2585" spans="1:11" x14ac:dyDescent="0.25">
      <c r="A2585" s="1">
        <v>34808</v>
      </c>
      <c r="B2585">
        <v>4179.1000979999999</v>
      </c>
      <c r="C2585">
        <v>4210.9501950000003</v>
      </c>
      <c r="D2585">
        <v>4156.6499020000001</v>
      </c>
      <c r="E2585">
        <v>4207.4902339999999</v>
      </c>
      <c r="F2585">
        <v>4207.4902339999999</v>
      </c>
      <c r="G2585">
        <v>32680000</v>
      </c>
      <c r="H2585">
        <f t="shared" si="160"/>
        <v>6.7632630806102991E-3</v>
      </c>
      <c r="I2585">
        <f t="shared" si="161"/>
        <v>3.093463562072244E-7</v>
      </c>
      <c r="J2585">
        <f t="shared" si="162"/>
        <v>4.1107191166297247E-5</v>
      </c>
      <c r="K2585">
        <f t="shared" si="163"/>
        <v>2.092152509991099E-9</v>
      </c>
    </row>
    <row r="2586" spans="1:11" x14ac:dyDescent="0.25">
      <c r="A2586" s="1">
        <v>34809</v>
      </c>
      <c r="B2586">
        <v>4207.5</v>
      </c>
      <c r="C2586">
        <v>4244.8398440000001</v>
      </c>
      <c r="D2586">
        <v>4203.6899409999996</v>
      </c>
      <c r="E2586">
        <v>4230.6601559999999</v>
      </c>
      <c r="F2586">
        <v>4230.6601559999999</v>
      </c>
      <c r="G2586">
        <v>35080000</v>
      </c>
      <c r="H2586">
        <f t="shared" si="160"/>
        <v>5.4917201426551727E-3</v>
      </c>
      <c r="I2586">
        <f t="shared" si="161"/>
        <v>1.6561353773202832E-7</v>
      </c>
      <c r="J2586">
        <f t="shared" si="162"/>
        <v>2.6419045496019897E-5</v>
      </c>
      <c r="K2586">
        <f t="shared" si="163"/>
        <v>9.0948270721122811E-10</v>
      </c>
    </row>
    <row r="2587" spans="1:11" x14ac:dyDescent="0.25">
      <c r="A2587" s="1">
        <v>34810</v>
      </c>
      <c r="B2587">
        <v>4231.3999020000001</v>
      </c>
      <c r="C2587">
        <v>4270.4301759999998</v>
      </c>
      <c r="D2587">
        <v>4231.3500979999999</v>
      </c>
      <c r="E2587">
        <v>4270.0898440000001</v>
      </c>
      <c r="F2587">
        <v>4270.0898440000001</v>
      </c>
      <c r="G2587">
        <v>40430000</v>
      </c>
      <c r="H2587">
        <f t="shared" si="160"/>
        <v>9.2768216390947747E-3</v>
      </c>
      <c r="I2587">
        <f t="shared" si="161"/>
        <v>7.983259392956845E-7</v>
      </c>
      <c r="J2587">
        <f t="shared" si="162"/>
        <v>7.9656473878301817E-5</v>
      </c>
      <c r="K2587">
        <f t="shared" si="163"/>
        <v>7.4058285598611346E-9</v>
      </c>
    </row>
    <row r="2588" spans="1:11" x14ac:dyDescent="0.25">
      <c r="A2588" s="1">
        <v>34813</v>
      </c>
      <c r="B2588">
        <v>4270.1000979999999</v>
      </c>
      <c r="C2588">
        <v>4310.8999020000001</v>
      </c>
      <c r="D2588">
        <v>4255.9101559999999</v>
      </c>
      <c r="E2588">
        <v>4303.9799800000001</v>
      </c>
      <c r="F2588">
        <v>4303.9799800000001</v>
      </c>
      <c r="G2588">
        <v>33280000</v>
      </c>
      <c r="H2588">
        <f t="shared" si="160"/>
        <v>7.9053035930819401E-3</v>
      </c>
      <c r="I2588">
        <f t="shared" si="161"/>
        <v>4.9400945898491356E-7</v>
      </c>
      <c r="J2588">
        <f t="shared" si="162"/>
        <v>5.7055808059465865E-5</v>
      </c>
      <c r="K2588">
        <f t="shared" si="163"/>
        <v>3.9052336199266925E-9</v>
      </c>
    </row>
    <row r="2589" spans="1:11" x14ac:dyDescent="0.25">
      <c r="A2589" s="1">
        <v>34814</v>
      </c>
      <c r="B2589">
        <v>4304</v>
      </c>
      <c r="C2589">
        <v>4315.3901370000003</v>
      </c>
      <c r="D2589">
        <v>4294.6401370000003</v>
      </c>
      <c r="E2589">
        <v>4300.169922</v>
      </c>
      <c r="F2589">
        <v>4300.169922</v>
      </c>
      <c r="G2589">
        <v>31810000</v>
      </c>
      <c r="H2589">
        <f t="shared" si="160"/>
        <v>-8.8563269873944621E-4</v>
      </c>
      <c r="I2589">
        <f t="shared" si="161"/>
        <v>-6.9493304159915746E-10</v>
      </c>
      <c r="J2589">
        <f t="shared" si="162"/>
        <v>1.5311755435296418E-6</v>
      </c>
      <c r="K2589">
        <f t="shared" si="163"/>
        <v>6.1554141956771482E-13</v>
      </c>
    </row>
    <row r="2590" spans="1:11" x14ac:dyDescent="0.25">
      <c r="A2590" s="1">
        <v>34815</v>
      </c>
      <c r="B2590">
        <v>4300.2001950000003</v>
      </c>
      <c r="C2590">
        <v>4307.7797849999997</v>
      </c>
      <c r="D2590">
        <v>4283.2299800000001</v>
      </c>
      <c r="E2590">
        <v>4299.830078</v>
      </c>
      <c r="F2590">
        <v>4299.830078</v>
      </c>
      <c r="G2590">
        <v>26790000</v>
      </c>
      <c r="H2590">
        <f t="shared" si="160"/>
        <v>-7.9033488413266632E-5</v>
      </c>
      <c r="I2590">
        <f t="shared" si="161"/>
        <v>-4.9598874438284908E-13</v>
      </c>
      <c r="J2590">
        <f t="shared" si="162"/>
        <v>1.8559516359913637E-7</v>
      </c>
      <c r="K2590">
        <f t="shared" si="163"/>
        <v>3.9261096812184444E-17</v>
      </c>
    </row>
    <row r="2591" spans="1:11" x14ac:dyDescent="0.25">
      <c r="A2591" s="1">
        <v>34816</v>
      </c>
      <c r="B2591">
        <v>4299.7998049999997</v>
      </c>
      <c r="C2591">
        <v>4316.080078</v>
      </c>
      <c r="D2591">
        <v>4289.1098629999997</v>
      </c>
      <c r="E2591">
        <v>4314.7001950000003</v>
      </c>
      <c r="F2591">
        <v>4314.7001950000003</v>
      </c>
      <c r="G2591">
        <v>25210000</v>
      </c>
      <c r="H2591">
        <f t="shared" si="160"/>
        <v>3.4523372251396471E-3</v>
      </c>
      <c r="I2591">
        <f t="shared" si="161"/>
        <v>4.1142713562501747E-8</v>
      </c>
      <c r="J2591">
        <f t="shared" si="162"/>
        <v>9.6134917983075132E-6</v>
      </c>
      <c r="K2591">
        <f t="shared" si="163"/>
        <v>1.4203343036976734E-10</v>
      </c>
    </row>
    <row r="2592" spans="1:11" x14ac:dyDescent="0.25">
      <c r="A2592" s="1">
        <v>34817</v>
      </c>
      <c r="B2592">
        <v>4314.7001950000003</v>
      </c>
      <c r="C2592">
        <v>4328.5297849999997</v>
      </c>
      <c r="D2592">
        <v>4282.8798829999996</v>
      </c>
      <c r="E2592">
        <v>4321.2700199999999</v>
      </c>
      <c r="F2592">
        <v>4321.2700199999999</v>
      </c>
      <c r="G2592">
        <v>29590000</v>
      </c>
      <c r="H2592">
        <f t="shared" si="160"/>
        <v>1.5215027620176854E-3</v>
      </c>
      <c r="I2592">
        <f t="shared" si="161"/>
        <v>3.5213749170343704E-9</v>
      </c>
      <c r="J2592">
        <f t="shared" si="162"/>
        <v>1.3682651824834978E-6</v>
      </c>
      <c r="K2592">
        <f t="shared" si="163"/>
        <v>5.3573459098091852E-12</v>
      </c>
    </row>
    <row r="2593" spans="1:11" x14ac:dyDescent="0.25">
      <c r="A2593" s="1">
        <v>34820</v>
      </c>
      <c r="B2593">
        <v>4321.2998049999997</v>
      </c>
      <c r="C2593">
        <v>4327.1499020000001</v>
      </c>
      <c r="D2593">
        <v>4301.5600590000004</v>
      </c>
      <c r="E2593">
        <v>4316.080078</v>
      </c>
      <c r="F2593">
        <v>4316.080078</v>
      </c>
      <c r="G2593">
        <v>27070000</v>
      </c>
      <c r="H2593">
        <f t="shared" si="160"/>
        <v>-1.2017441844360435E-3</v>
      </c>
      <c r="I2593">
        <f t="shared" si="161"/>
        <v>-1.7360820226823231E-9</v>
      </c>
      <c r="J2593">
        <f t="shared" si="162"/>
        <v>2.4134190073012626E-6</v>
      </c>
      <c r="K2593">
        <f t="shared" si="163"/>
        <v>2.0865413059418565E-12</v>
      </c>
    </row>
    <row r="2594" spans="1:11" x14ac:dyDescent="0.25">
      <c r="A2594" s="1">
        <v>34821</v>
      </c>
      <c r="B2594">
        <v>4316.1000979999999</v>
      </c>
      <c r="C2594">
        <v>4331.6499020000001</v>
      </c>
      <c r="D2594">
        <v>4306.3999020000001</v>
      </c>
      <c r="E2594">
        <v>4328.8798829999996</v>
      </c>
      <c r="F2594">
        <v>4328.8798829999996</v>
      </c>
      <c r="G2594">
        <v>26010000</v>
      </c>
      <c r="H2594">
        <f t="shared" si="160"/>
        <v>2.961220042894749E-3</v>
      </c>
      <c r="I2594">
        <f t="shared" si="161"/>
        <v>2.5963162644674726E-8</v>
      </c>
      <c r="J2594">
        <f t="shared" si="162"/>
        <v>6.8092082175374987E-6</v>
      </c>
      <c r="K2594">
        <f t="shared" si="163"/>
        <v>7.6879424788643277E-11</v>
      </c>
    </row>
    <row r="2595" spans="1:11" x14ac:dyDescent="0.25">
      <c r="A2595" s="1">
        <v>34822</v>
      </c>
      <c r="B2595">
        <v>4328.8999020000001</v>
      </c>
      <c r="C2595">
        <v>4375.5698240000002</v>
      </c>
      <c r="D2595">
        <v>4327.8398440000001</v>
      </c>
      <c r="E2595">
        <v>4373.1499020000001</v>
      </c>
      <c r="F2595">
        <v>4373.1499020000001</v>
      </c>
      <c r="G2595">
        <v>33900000</v>
      </c>
      <c r="H2595">
        <f t="shared" si="160"/>
        <v>1.017472980781162E-2</v>
      </c>
      <c r="I2595">
        <f t="shared" si="161"/>
        <v>1.0533017604203339E-6</v>
      </c>
      <c r="J2595">
        <f t="shared" si="162"/>
        <v>9.6490459171332581E-5</v>
      </c>
      <c r="K2595">
        <f t="shared" si="163"/>
        <v>1.0716930477537108E-8</v>
      </c>
    </row>
    <row r="2596" spans="1:11" x14ac:dyDescent="0.25">
      <c r="A2596" s="1">
        <v>34823</v>
      </c>
      <c r="B2596">
        <v>4373.1000979999999</v>
      </c>
      <c r="C2596">
        <v>4410.5</v>
      </c>
      <c r="D2596">
        <v>4347.2099609999996</v>
      </c>
      <c r="E2596">
        <v>4359.6601559999999</v>
      </c>
      <c r="F2596">
        <v>4359.6601559999999</v>
      </c>
      <c r="G2596">
        <v>40000000</v>
      </c>
      <c r="H2596">
        <f t="shared" si="160"/>
        <v>-3.0894423765053221E-3</v>
      </c>
      <c r="I2596">
        <f t="shared" si="161"/>
        <v>-2.9491202599392738E-8</v>
      </c>
      <c r="J2596">
        <f t="shared" si="162"/>
        <v>1.1841970721267312E-5</v>
      </c>
      <c r="K2596">
        <f t="shared" si="163"/>
        <v>9.1115020433695124E-11</v>
      </c>
    </row>
    <row r="2597" spans="1:11" x14ac:dyDescent="0.25">
      <c r="A2597" s="1">
        <v>34824</v>
      </c>
      <c r="B2597">
        <v>4359.7001950000003</v>
      </c>
      <c r="C2597">
        <v>4371.7597660000001</v>
      </c>
      <c r="D2597">
        <v>4327.5</v>
      </c>
      <c r="E2597">
        <v>4343.3999020000001</v>
      </c>
      <c r="F2597">
        <v>4343.3999020000001</v>
      </c>
      <c r="G2597">
        <v>33640000</v>
      </c>
      <c r="H2597">
        <f t="shared" si="160"/>
        <v>-3.7366794694016509E-3</v>
      </c>
      <c r="I2597">
        <f t="shared" si="161"/>
        <v>-5.2179592554949997E-8</v>
      </c>
      <c r="J2597">
        <f t="shared" si="162"/>
        <v>1.6715452450260887E-5</v>
      </c>
      <c r="K2597">
        <f t="shared" si="163"/>
        <v>1.9498486918579156E-10</v>
      </c>
    </row>
    <row r="2598" spans="1:11" x14ac:dyDescent="0.25">
      <c r="A2598" s="1">
        <v>34827</v>
      </c>
      <c r="B2598">
        <v>4343.3999020000001</v>
      </c>
      <c r="C2598">
        <v>4395.6298829999996</v>
      </c>
      <c r="D2598">
        <v>4335.1000979999999</v>
      </c>
      <c r="E2598">
        <v>4383.8701170000004</v>
      </c>
      <c r="F2598">
        <v>4383.8701170000004</v>
      </c>
      <c r="G2598">
        <v>25670000</v>
      </c>
      <c r="H2598">
        <f t="shared" si="160"/>
        <v>9.2744936280784746E-3</v>
      </c>
      <c r="I2598">
        <f t="shared" si="161"/>
        <v>7.9772506431518591E-7</v>
      </c>
      <c r="J2598">
        <f t="shared" si="162"/>
        <v>7.9614924079873982E-5</v>
      </c>
      <c r="K2598">
        <f t="shared" si="163"/>
        <v>7.3983973114572269E-9</v>
      </c>
    </row>
    <row r="2599" spans="1:11" x14ac:dyDescent="0.25">
      <c r="A2599" s="1">
        <v>34828</v>
      </c>
      <c r="B2599">
        <v>4383.8999020000001</v>
      </c>
      <c r="C2599">
        <v>4403.9301759999998</v>
      </c>
      <c r="D2599">
        <v>4374.8798829999996</v>
      </c>
      <c r="E2599">
        <v>4390.7797849999997</v>
      </c>
      <c r="F2599">
        <v>4390.7797849999997</v>
      </c>
      <c r="G2599">
        <v>27790000</v>
      </c>
      <c r="H2599">
        <f t="shared" si="160"/>
        <v>1.574916265691878E-3</v>
      </c>
      <c r="I2599">
        <f t="shared" si="161"/>
        <v>3.9054405432743738E-9</v>
      </c>
      <c r="J2599">
        <f t="shared" si="162"/>
        <v>1.4960767990457851E-6</v>
      </c>
      <c r="K2599">
        <f t="shared" si="163"/>
        <v>6.1502585575339053E-12</v>
      </c>
    </row>
    <row r="2600" spans="1:11" x14ac:dyDescent="0.25">
      <c r="A2600" s="1">
        <v>34829</v>
      </c>
      <c r="B2600">
        <v>4390.7998049999997</v>
      </c>
      <c r="C2600">
        <v>4407.0400390000004</v>
      </c>
      <c r="D2600">
        <v>4375.2202150000003</v>
      </c>
      <c r="E2600">
        <v>4404.6201170000004</v>
      </c>
      <c r="F2600">
        <v>4404.6201170000004</v>
      </c>
      <c r="G2600">
        <v>39920000</v>
      </c>
      <c r="H2600">
        <f t="shared" si="160"/>
        <v>3.1471777469898568E-3</v>
      </c>
      <c r="I2600">
        <f t="shared" si="161"/>
        <v>3.11682619941476E-8</v>
      </c>
      <c r="J2600">
        <f t="shared" si="162"/>
        <v>7.8142816445691475E-6</v>
      </c>
      <c r="K2600">
        <f t="shared" si="163"/>
        <v>9.8088203643579743E-11</v>
      </c>
    </row>
    <row r="2601" spans="1:11" x14ac:dyDescent="0.25">
      <c r="A2601" s="1">
        <v>34830</v>
      </c>
      <c r="B2601">
        <v>4404.6000979999999</v>
      </c>
      <c r="C2601">
        <v>4420.8701170000004</v>
      </c>
      <c r="D2601">
        <v>4390.4399409999996</v>
      </c>
      <c r="E2601">
        <v>4411.1899409999996</v>
      </c>
      <c r="F2601">
        <v>4411.1899409999996</v>
      </c>
      <c r="G2601">
        <v>35260000</v>
      </c>
      <c r="H2601">
        <f t="shared" si="160"/>
        <v>1.4904643301082889E-3</v>
      </c>
      <c r="I2601">
        <f t="shared" si="161"/>
        <v>3.3102179175117522E-9</v>
      </c>
      <c r="J2601">
        <f t="shared" si="162"/>
        <v>1.2966154788274494E-6</v>
      </c>
      <c r="K2601">
        <f t="shared" si="163"/>
        <v>4.9333521080022654E-12</v>
      </c>
    </row>
    <row r="2602" spans="1:11" x14ac:dyDescent="0.25">
      <c r="A2602" s="1">
        <v>34831</v>
      </c>
      <c r="B2602">
        <v>4411.2001950000003</v>
      </c>
      <c r="C2602">
        <v>4435.0498049999997</v>
      </c>
      <c r="D2602">
        <v>4393.5498049999997</v>
      </c>
      <c r="E2602">
        <v>4430.5600590000004</v>
      </c>
      <c r="F2602">
        <v>4430.5600590000004</v>
      </c>
      <c r="G2602">
        <v>36660000</v>
      </c>
      <c r="H2602">
        <f t="shared" si="160"/>
        <v>4.3815192667707439E-3</v>
      </c>
      <c r="I2602">
        <f t="shared" si="161"/>
        <v>8.4108014335878632E-8</v>
      </c>
      <c r="J2602">
        <f t="shared" si="162"/>
        <v>1.6238846246009952E-5</v>
      </c>
      <c r="K2602">
        <f t="shared" si="163"/>
        <v>3.6851047735578722E-10</v>
      </c>
    </row>
    <row r="2603" spans="1:11" x14ac:dyDescent="0.25">
      <c r="A2603" s="1">
        <v>34834</v>
      </c>
      <c r="B2603">
        <v>4430.6000979999999</v>
      </c>
      <c r="C2603">
        <v>4446.1201170000004</v>
      </c>
      <c r="D2603">
        <v>4417.7597660000001</v>
      </c>
      <c r="E2603">
        <v>4437.4702150000003</v>
      </c>
      <c r="F2603">
        <v>4437.4702150000003</v>
      </c>
      <c r="G2603">
        <v>35130000</v>
      </c>
      <c r="H2603">
        <f t="shared" si="160"/>
        <v>1.5584424466484731E-3</v>
      </c>
      <c r="I2603">
        <f t="shared" si="161"/>
        <v>3.7841544014588213E-9</v>
      </c>
      <c r="J2603">
        <f t="shared" si="162"/>
        <v>1.4560485397960815E-6</v>
      </c>
      <c r="K2603">
        <f t="shared" si="163"/>
        <v>5.8969185736979275E-12</v>
      </c>
    </row>
    <row r="2604" spans="1:11" x14ac:dyDescent="0.25">
      <c r="A2604" s="1">
        <v>34835</v>
      </c>
      <c r="B2604">
        <v>4437.5</v>
      </c>
      <c r="C2604">
        <v>4443.3500979999999</v>
      </c>
      <c r="D2604">
        <v>4429.5200199999999</v>
      </c>
      <c r="E2604">
        <v>4435.0498049999997</v>
      </c>
      <c r="F2604">
        <v>4435.0498049999997</v>
      </c>
      <c r="G2604">
        <v>31200000</v>
      </c>
      <c r="H2604">
        <f t="shared" si="160"/>
        <v>-5.4559697911891743E-4</v>
      </c>
      <c r="I2604">
        <f t="shared" si="161"/>
        <v>-1.6252169391325885E-10</v>
      </c>
      <c r="J2604">
        <f t="shared" si="162"/>
        <v>8.0527482315372069E-7</v>
      </c>
      <c r="K2604">
        <f t="shared" si="163"/>
        <v>8.8691456488267365E-14</v>
      </c>
    </row>
    <row r="2605" spans="1:11" x14ac:dyDescent="0.25">
      <c r="A2605" s="1">
        <v>34836</v>
      </c>
      <c r="B2605">
        <v>4435</v>
      </c>
      <c r="C2605">
        <v>4436.0898440000001</v>
      </c>
      <c r="D2605">
        <v>4403.2299800000001</v>
      </c>
      <c r="E2605">
        <v>4422.6000979999999</v>
      </c>
      <c r="F2605">
        <v>4422.6000979999999</v>
      </c>
      <c r="G2605">
        <v>27070000</v>
      </c>
      <c r="H2605">
        <f t="shared" si="160"/>
        <v>-2.8110650871410758E-3</v>
      </c>
      <c r="I2605">
        <f t="shared" si="161"/>
        <v>-2.2216214328520856E-8</v>
      </c>
      <c r="J2605">
        <f t="shared" si="162"/>
        <v>1.0003551616267812E-5</v>
      </c>
      <c r="K2605">
        <f t="shared" si="163"/>
        <v>6.2453973612912142E-11</v>
      </c>
    </row>
    <row r="2606" spans="1:11" x14ac:dyDescent="0.25">
      <c r="A2606" s="1">
        <v>34837</v>
      </c>
      <c r="B2606">
        <v>4422.2597660000001</v>
      </c>
      <c r="C2606">
        <v>4422.2597660000001</v>
      </c>
      <c r="D2606">
        <v>4340.6401370000003</v>
      </c>
      <c r="E2606">
        <v>4340.6401370000003</v>
      </c>
      <c r="F2606">
        <v>4340.6401370000003</v>
      </c>
      <c r="G2606">
        <v>32800000</v>
      </c>
      <c r="H2606">
        <f t="shared" si="160"/>
        <v>-1.8705946359763713E-2</v>
      </c>
      <c r="I2606">
        <f t="shared" si="161"/>
        <v>-6.5455730321041241E-6</v>
      </c>
      <c r="J2606">
        <f t="shared" si="162"/>
        <v>3.6319670847507091E-4</v>
      </c>
      <c r="K2606">
        <f t="shared" si="163"/>
        <v>1.2244194801442643E-7</v>
      </c>
    </row>
    <row r="2607" spans="1:11" x14ac:dyDescent="0.25">
      <c r="A2607" s="1">
        <v>34838</v>
      </c>
      <c r="B2607">
        <v>4340.6000979999999</v>
      </c>
      <c r="C2607">
        <v>4345.4799800000001</v>
      </c>
      <c r="D2607">
        <v>4311.2402339999999</v>
      </c>
      <c r="E2607">
        <v>4341.330078</v>
      </c>
      <c r="F2607">
        <v>4341.330078</v>
      </c>
      <c r="G2607">
        <v>41940000</v>
      </c>
      <c r="H2607">
        <f t="shared" si="160"/>
        <v>1.5893650504808694E-4</v>
      </c>
      <c r="I2607">
        <f t="shared" si="161"/>
        <v>4.0054948763953823E-12</v>
      </c>
      <c r="J2607">
        <f t="shared" si="162"/>
        <v>3.7186331475794026E-8</v>
      </c>
      <c r="K2607">
        <f t="shared" si="163"/>
        <v>6.361236966568697E-16</v>
      </c>
    </row>
    <row r="2608" spans="1:11" x14ac:dyDescent="0.25">
      <c r="A2608" s="1">
        <v>34841</v>
      </c>
      <c r="B2608">
        <v>4341.330078</v>
      </c>
      <c r="C2608">
        <v>4403.9301759999998</v>
      </c>
      <c r="D2608">
        <v>4341.330078</v>
      </c>
      <c r="E2608">
        <v>4395.6298829999996</v>
      </c>
      <c r="F2608">
        <v>4395.6298829999996</v>
      </c>
      <c r="G2608">
        <v>24330000</v>
      </c>
      <c r="H2608">
        <f t="shared" si="160"/>
        <v>1.2430068211464937E-2</v>
      </c>
      <c r="I2608">
        <f t="shared" si="161"/>
        <v>1.9204701665026159E-6</v>
      </c>
      <c r="J2608">
        <f t="shared" si="162"/>
        <v>1.4588518905337021E-4</v>
      </c>
      <c r="K2608">
        <f t="shared" si="163"/>
        <v>2.387133751911966E-8</v>
      </c>
    </row>
    <row r="2609" spans="1:11" x14ac:dyDescent="0.25">
      <c r="A2609" s="1">
        <v>34842</v>
      </c>
      <c r="B2609">
        <v>4395.6000979999999</v>
      </c>
      <c r="C2609">
        <v>4436.7797849999997</v>
      </c>
      <c r="D2609">
        <v>4393.2099609999996</v>
      </c>
      <c r="E2609">
        <v>4436.4399409999996</v>
      </c>
      <c r="F2609">
        <v>4436.4399409999996</v>
      </c>
      <c r="G2609">
        <v>32210000</v>
      </c>
      <c r="H2609">
        <f t="shared" si="160"/>
        <v>9.2414007715681101E-3</v>
      </c>
      <c r="I2609">
        <f t="shared" si="161"/>
        <v>7.892161575969317E-7</v>
      </c>
      <c r="J2609">
        <f t="shared" si="162"/>
        <v>7.9025462661851914E-5</v>
      </c>
      <c r="K2609">
        <f t="shared" si="163"/>
        <v>7.2933651461925572E-9</v>
      </c>
    </row>
    <row r="2610" spans="1:11" x14ac:dyDescent="0.25">
      <c r="A2610" s="1">
        <v>34843</v>
      </c>
      <c r="B2610">
        <v>4436.3999020000001</v>
      </c>
      <c r="C2610">
        <v>4458.5698240000002</v>
      </c>
      <c r="D2610">
        <v>4404.6201170000004</v>
      </c>
      <c r="E2610">
        <v>4438.1601559999999</v>
      </c>
      <c r="F2610">
        <v>4438.1601559999999</v>
      </c>
      <c r="G2610">
        <v>33710000</v>
      </c>
      <c r="H2610">
        <f t="shared" si="160"/>
        <v>3.8767155764600063E-4</v>
      </c>
      <c r="I2610">
        <f t="shared" si="161"/>
        <v>5.8207087633050128E-11</v>
      </c>
      <c r="J2610">
        <f t="shared" si="162"/>
        <v>1.2886286849487201E-9</v>
      </c>
      <c r="K2610">
        <f t="shared" si="163"/>
        <v>2.2558029492363652E-14</v>
      </c>
    </row>
    <row r="2611" spans="1:11" x14ac:dyDescent="0.25">
      <c r="A2611" s="1">
        <v>34844</v>
      </c>
      <c r="B2611">
        <v>4438.1601559999999</v>
      </c>
      <c r="C2611">
        <v>4438.1601559999999</v>
      </c>
      <c r="D2611">
        <v>4388.7099609999996</v>
      </c>
      <c r="E2611">
        <v>4412.2299800000001</v>
      </c>
      <c r="F2611">
        <v>4412.2299800000001</v>
      </c>
      <c r="G2611">
        <v>28960000</v>
      </c>
      <c r="H2611">
        <f t="shared" si="160"/>
        <v>-5.8596852333475625E-3</v>
      </c>
      <c r="I2611">
        <f t="shared" si="161"/>
        <v>-2.0121037782063083E-7</v>
      </c>
      <c r="J2611">
        <f t="shared" si="162"/>
        <v>3.8582226838815964E-5</v>
      </c>
      <c r="K2611">
        <f t="shared" si="163"/>
        <v>1.1790543784911405E-9</v>
      </c>
    </row>
    <row r="2612" spans="1:11" x14ac:dyDescent="0.25">
      <c r="A2612" s="1">
        <v>34845</v>
      </c>
      <c r="B2612">
        <v>4412.2001950000003</v>
      </c>
      <c r="C2612">
        <v>4412.5698240000002</v>
      </c>
      <c r="D2612">
        <v>4355.1601559999999</v>
      </c>
      <c r="E2612">
        <v>4369</v>
      </c>
      <c r="F2612">
        <v>4369</v>
      </c>
      <c r="G2612">
        <v>25460000</v>
      </c>
      <c r="H2612">
        <f t="shared" si="160"/>
        <v>-9.8460760833890496E-3</v>
      </c>
      <c r="I2612">
        <f t="shared" si="161"/>
        <v>-9.5456594523688543E-7</v>
      </c>
      <c r="J2612">
        <f t="shared" si="162"/>
        <v>1.0399614801640854E-4</v>
      </c>
      <c r="K2612">
        <f t="shared" si="163"/>
        <v>9.3988470461826843E-9</v>
      </c>
    </row>
    <row r="2613" spans="1:11" x14ac:dyDescent="0.25">
      <c r="A2613" s="1">
        <v>34849</v>
      </c>
      <c r="B2613">
        <v>4377</v>
      </c>
      <c r="C2613">
        <v>4390.0898440000001</v>
      </c>
      <c r="D2613">
        <v>4352.3999020000001</v>
      </c>
      <c r="E2613">
        <v>4378.6801759999998</v>
      </c>
      <c r="F2613">
        <v>4378.6801759999998</v>
      </c>
      <c r="G2613">
        <v>21740000</v>
      </c>
      <c r="H2613">
        <f t="shared" si="160"/>
        <v>2.2131993297801289E-3</v>
      </c>
      <c r="I2613">
        <f t="shared" si="161"/>
        <v>1.0838988134526131E-8</v>
      </c>
      <c r="J2613">
        <f t="shared" si="162"/>
        <v>3.4649039492980115E-6</v>
      </c>
      <c r="K2613">
        <f t="shared" si="163"/>
        <v>2.3987500004181896E-11</v>
      </c>
    </row>
    <row r="2614" spans="1:11" x14ac:dyDescent="0.25">
      <c r="A2614" s="1">
        <v>34850</v>
      </c>
      <c r="B2614">
        <v>4378.7001950000003</v>
      </c>
      <c r="C2614">
        <v>4465.1401370000003</v>
      </c>
      <c r="D2614">
        <v>4367.6098629999997</v>
      </c>
      <c r="E2614">
        <v>4465.1401370000003</v>
      </c>
      <c r="F2614">
        <v>4465.1401370000003</v>
      </c>
      <c r="G2614">
        <v>29470000</v>
      </c>
      <c r="H2614">
        <f t="shared" si="160"/>
        <v>1.955325020315702E-2</v>
      </c>
      <c r="I2614">
        <f t="shared" si="161"/>
        <v>7.4756442686840843E-6</v>
      </c>
      <c r="J2614">
        <f t="shared" si="162"/>
        <v>3.686966851924193E-4</v>
      </c>
      <c r="K2614">
        <f t="shared" si="163"/>
        <v>1.4617221774173567E-7</v>
      </c>
    </row>
    <row r="2615" spans="1:11" x14ac:dyDescent="0.25">
      <c r="A2615" s="1">
        <v>34851</v>
      </c>
      <c r="B2615">
        <v>4465.1000979999999</v>
      </c>
      <c r="C2615">
        <v>4478.6298829999996</v>
      </c>
      <c r="D2615">
        <v>4437.4702150000003</v>
      </c>
      <c r="E2615">
        <v>4472.75</v>
      </c>
      <c r="F2615">
        <v>4472.75</v>
      </c>
      <c r="G2615">
        <v>32350000</v>
      </c>
      <c r="H2615">
        <f t="shared" si="160"/>
        <v>1.702832485559091E-3</v>
      </c>
      <c r="I2615">
        <f t="shared" si="161"/>
        <v>4.9365222205790523E-9</v>
      </c>
      <c r="J2615">
        <f t="shared" si="162"/>
        <v>1.8253588070874518E-6</v>
      </c>
      <c r="K2615">
        <f t="shared" si="163"/>
        <v>8.4054595329170718E-12</v>
      </c>
    </row>
    <row r="2616" spans="1:11" x14ac:dyDescent="0.25">
      <c r="A2616" s="1">
        <v>34852</v>
      </c>
      <c r="B2616">
        <v>4472.7998049999997</v>
      </c>
      <c r="C2616">
        <v>4488.6601559999999</v>
      </c>
      <c r="D2616">
        <v>4430.5600590000004</v>
      </c>
      <c r="E2616">
        <v>4444.3901370000003</v>
      </c>
      <c r="F2616">
        <v>4444.3901370000003</v>
      </c>
      <c r="G2616">
        <v>31720000</v>
      </c>
      <c r="H2616">
        <f t="shared" si="160"/>
        <v>-6.3607744597328252E-3</v>
      </c>
      <c r="I2616">
        <f t="shared" si="161"/>
        <v>-2.5736846746107739E-7</v>
      </c>
      <c r="J2616">
        <f t="shared" si="162"/>
        <v>4.5058307938733731E-5</v>
      </c>
      <c r="K2616">
        <f t="shared" si="163"/>
        <v>1.6370946226294164E-9</v>
      </c>
    </row>
    <row r="2617" spans="1:11" x14ac:dyDescent="0.25">
      <c r="A2617" s="1">
        <v>34855</v>
      </c>
      <c r="B2617">
        <v>4444.3999020000001</v>
      </c>
      <c r="C2617">
        <v>4493.8398440000001</v>
      </c>
      <c r="D2617">
        <v>4439.5498049999997</v>
      </c>
      <c r="E2617">
        <v>4476.5498049999997</v>
      </c>
      <c r="F2617">
        <v>4476.5498049999997</v>
      </c>
      <c r="G2617">
        <v>35950000</v>
      </c>
      <c r="H2617">
        <f t="shared" si="160"/>
        <v>7.2099593817125836E-3</v>
      </c>
      <c r="I2617">
        <f t="shared" si="161"/>
        <v>3.7477972875077352E-7</v>
      </c>
      <c r="J2617">
        <f t="shared" si="162"/>
        <v>4.7034705591284155E-5</v>
      </c>
      <c r="K2617">
        <f t="shared" si="163"/>
        <v>2.7021002442627486E-9</v>
      </c>
    </row>
    <row r="2618" spans="1:11" x14ac:dyDescent="0.25">
      <c r="A2618" s="1">
        <v>34856</v>
      </c>
      <c r="B2618">
        <v>4476.6000979999999</v>
      </c>
      <c r="C2618">
        <v>4493.5</v>
      </c>
      <c r="D2618">
        <v>4470.330078</v>
      </c>
      <c r="E2618">
        <v>4485.2001950000003</v>
      </c>
      <c r="F2618">
        <v>4485.2001950000003</v>
      </c>
      <c r="G2618">
        <v>32360000</v>
      </c>
      <c r="H2618">
        <f t="shared" si="160"/>
        <v>1.9305141711350501E-3</v>
      </c>
      <c r="I2618">
        <f t="shared" si="161"/>
        <v>7.1934207775141543E-9</v>
      </c>
      <c r="J2618">
        <f t="shared" si="162"/>
        <v>2.492420265840179E-6</v>
      </c>
      <c r="K2618">
        <f t="shared" si="163"/>
        <v>1.3886110600034849E-11</v>
      </c>
    </row>
    <row r="2619" spans="1:11" x14ac:dyDescent="0.25">
      <c r="A2619" s="1">
        <v>34857</v>
      </c>
      <c r="B2619">
        <v>4484.5</v>
      </c>
      <c r="C2619">
        <v>4484.5097660000001</v>
      </c>
      <c r="D2619">
        <v>4448.8901370000003</v>
      </c>
      <c r="E2619">
        <v>4462.0297849999997</v>
      </c>
      <c r="F2619">
        <v>4462.0297849999997</v>
      </c>
      <c r="G2619">
        <v>26960000</v>
      </c>
      <c r="H2619">
        <f t="shared" si="160"/>
        <v>-5.1793598351166587E-3</v>
      </c>
      <c r="I2619">
        <f t="shared" si="161"/>
        <v>-1.3895026579002482E-7</v>
      </c>
      <c r="J2619">
        <f t="shared" si="162"/>
        <v>3.0593442420296406E-5</v>
      </c>
      <c r="K2619">
        <f t="shared" si="163"/>
        <v>7.1969062011304043E-10</v>
      </c>
    </row>
    <row r="2620" spans="1:11" x14ac:dyDescent="0.25">
      <c r="A2620" s="1">
        <v>34858</v>
      </c>
      <c r="B2620">
        <v>4462</v>
      </c>
      <c r="C2620">
        <v>4468.9399409999996</v>
      </c>
      <c r="D2620">
        <v>4452.6899409999996</v>
      </c>
      <c r="E2620">
        <v>4458.5698240000002</v>
      </c>
      <c r="F2620">
        <v>4458.5698240000002</v>
      </c>
      <c r="G2620">
        <v>22540000</v>
      </c>
      <c r="H2620">
        <f t="shared" si="160"/>
        <v>-7.7572390313555991E-4</v>
      </c>
      <c r="I2620">
        <f t="shared" si="161"/>
        <v>-4.6701340213281601E-10</v>
      </c>
      <c r="J2620">
        <f t="shared" si="162"/>
        <v>1.2712517087715146E-6</v>
      </c>
      <c r="K2620">
        <f t="shared" si="163"/>
        <v>3.6233124969509115E-13</v>
      </c>
    </row>
    <row r="2621" spans="1:11" x14ac:dyDescent="0.25">
      <c r="A2621" s="1">
        <v>34859</v>
      </c>
      <c r="B2621">
        <v>4458.2001950000003</v>
      </c>
      <c r="C2621">
        <v>4458.2299800000001</v>
      </c>
      <c r="D2621">
        <v>4406.6899409999996</v>
      </c>
      <c r="E2621">
        <v>4423.9902339999999</v>
      </c>
      <c r="F2621">
        <v>4423.9902339999999</v>
      </c>
      <c r="G2621">
        <v>30320000</v>
      </c>
      <c r="H2621">
        <f t="shared" si="160"/>
        <v>-7.7859906295814118E-3</v>
      </c>
      <c r="I2621">
        <f t="shared" si="161"/>
        <v>-4.7202210474018273E-7</v>
      </c>
      <c r="J2621">
        <f t="shared" si="162"/>
        <v>6.6223214517564525E-5</v>
      </c>
      <c r="K2621">
        <f t="shared" si="163"/>
        <v>3.6752180948402966E-9</v>
      </c>
    </row>
    <row r="2622" spans="1:11" x14ac:dyDescent="0.25">
      <c r="A2622" s="1">
        <v>34862</v>
      </c>
      <c r="B2622">
        <v>4424</v>
      </c>
      <c r="C2622">
        <v>4465.830078</v>
      </c>
      <c r="D2622">
        <v>4423.9902339999999</v>
      </c>
      <c r="E2622">
        <v>4446.4599609999996</v>
      </c>
      <c r="F2622">
        <v>4446.4599609999996</v>
      </c>
      <c r="G2622">
        <v>24860000</v>
      </c>
      <c r="H2622">
        <f t="shared" si="160"/>
        <v>5.0662084935718475E-3</v>
      </c>
      <c r="I2622">
        <f t="shared" si="161"/>
        <v>1.300221526572907E-7</v>
      </c>
      <c r="J2622">
        <f t="shared" si="162"/>
        <v>2.2225891811451074E-5</v>
      </c>
      <c r="K2622">
        <f t="shared" si="163"/>
        <v>6.5870324455286844E-10</v>
      </c>
    </row>
    <row r="2623" spans="1:11" x14ac:dyDescent="0.25">
      <c r="A2623" s="1">
        <v>34863</v>
      </c>
      <c r="B2623">
        <v>4447.2001950000003</v>
      </c>
      <c r="C2623">
        <v>4491.7700199999999</v>
      </c>
      <c r="D2623">
        <v>4447.1601559999999</v>
      </c>
      <c r="E2623">
        <v>4484.5097660000001</v>
      </c>
      <c r="F2623">
        <v>4484.5097660000001</v>
      </c>
      <c r="G2623">
        <v>25490000</v>
      </c>
      <c r="H2623">
        <f t="shared" si="160"/>
        <v>8.5209190901704979E-3</v>
      </c>
      <c r="I2623">
        <f t="shared" si="161"/>
        <v>6.1864342744009289E-7</v>
      </c>
      <c r="J2623">
        <f t="shared" si="162"/>
        <v>6.6734930147948479E-5</v>
      </c>
      <c r="K2623">
        <f t="shared" si="163"/>
        <v>5.2713340368484762E-9</v>
      </c>
    </row>
    <row r="2624" spans="1:11" x14ac:dyDescent="0.25">
      <c r="A2624" s="1">
        <v>34864</v>
      </c>
      <c r="B2624">
        <v>4484.5</v>
      </c>
      <c r="C2624">
        <v>4492.8100590000004</v>
      </c>
      <c r="D2624">
        <v>4463.7597660000001</v>
      </c>
      <c r="E2624">
        <v>4491.080078</v>
      </c>
      <c r="F2624">
        <v>4491.080078</v>
      </c>
      <c r="G2624">
        <v>33960000</v>
      </c>
      <c r="H2624">
        <f t="shared" si="160"/>
        <v>1.4640404224725324E-3</v>
      </c>
      <c r="I2624">
        <f t="shared" si="161"/>
        <v>3.1372496199367849E-9</v>
      </c>
      <c r="J2624">
        <f t="shared" si="162"/>
        <v>1.2371364098922846E-6</v>
      </c>
      <c r="K2624">
        <f t="shared" si="163"/>
        <v>4.5926720400026305E-12</v>
      </c>
    </row>
    <row r="2625" spans="1:11" x14ac:dyDescent="0.25">
      <c r="A2625" s="1">
        <v>34865</v>
      </c>
      <c r="B2625">
        <v>4491.1000979999999</v>
      </c>
      <c r="C2625">
        <v>4510.4501950000003</v>
      </c>
      <c r="D2625">
        <v>4482.0898440000001</v>
      </c>
      <c r="E2625">
        <v>4496.2700199999999</v>
      </c>
      <c r="F2625">
        <v>4496.2700199999999</v>
      </c>
      <c r="G2625">
        <v>24250000</v>
      </c>
      <c r="H2625">
        <f t="shared" si="160"/>
        <v>1.1549438978811764E-3</v>
      </c>
      <c r="I2625">
        <f t="shared" si="161"/>
        <v>1.5400792253895678E-9</v>
      </c>
      <c r="J2625">
        <f t="shared" si="162"/>
        <v>6.4508175151363088E-7</v>
      </c>
      <c r="K2625">
        <f t="shared" si="163"/>
        <v>1.7785145265050641E-12</v>
      </c>
    </row>
    <row r="2626" spans="1:11" x14ac:dyDescent="0.25">
      <c r="A2626" s="1">
        <v>34866</v>
      </c>
      <c r="B2626">
        <v>4496.6098629999997</v>
      </c>
      <c r="C2626">
        <v>4517.0200199999999</v>
      </c>
      <c r="D2626">
        <v>4496.6098629999997</v>
      </c>
      <c r="E2626">
        <v>4510.7900390000004</v>
      </c>
      <c r="F2626">
        <v>4510.7900390000004</v>
      </c>
      <c r="G2626">
        <v>47480000</v>
      </c>
      <c r="H2626">
        <f t="shared" si="160"/>
        <v>3.2241445006435669E-3</v>
      </c>
      <c r="I2626">
        <f t="shared" si="161"/>
        <v>3.351147064143246E-8</v>
      </c>
      <c r="J2626">
        <f t="shared" si="162"/>
        <v>8.2505118160729411E-6</v>
      </c>
      <c r="K2626">
        <f t="shared" si="163"/>
        <v>1.0804167689993464E-10</v>
      </c>
    </row>
    <row r="2627" spans="1:11" x14ac:dyDescent="0.25">
      <c r="A2627" s="1">
        <v>34869</v>
      </c>
      <c r="B2627">
        <v>4510.7998049999997</v>
      </c>
      <c r="C2627">
        <v>4557.1298829999996</v>
      </c>
      <c r="D2627">
        <v>4509.0600590000004</v>
      </c>
      <c r="E2627">
        <v>4553.6801759999998</v>
      </c>
      <c r="F2627">
        <v>4553.6801759999998</v>
      </c>
      <c r="G2627">
        <v>23840000</v>
      </c>
      <c r="H2627">
        <f t="shared" si="160"/>
        <v>9.4634228085312289E-3</v>
      </c>
      <c r="I2627">
        <f t="shared" si="161"/>
        <v>8.4747656033898473E-7</v>
      </c>
      <c r="J2627">
        <f t="shared" si="162"/>
        <v>8.3022142497218105E-5</v>
      </c>
      <c r="K2627">
        <f t="shared" si="163"/>
        <v>8.0199241398159374E-9</v>
      </c>
    </row>
    <row r="2628" spans="1:11" x14ac:dyDescent="0.25">
      <c r="A2628" s="1">
        <v>34870</v>
      </c>
      <c r="B2628">
        <v>4553.7001950000003</v>
      </c>
      <c r="C2628">
        <v>4554.3701170000004</v>
      </c>
      <c r="D2628">
        <v>4535</v>
      </c>
      <c r="E2628">
        <v>4550.5600590000004</v>
      </c>
      <c r="F2628">
        <v>4550.5600590000004</v>
      </c>
      <c r="G2628">
        <v>29350000</v>
      </c>
      <c r="H2628">
        <f t="shared" ref="H2628:H2691" si="164">LN(E2628/E2627)</f>
        <v>-6.8542064831670897E-4</v>
      </c>
      <c r="I2628">
        <f t="shared" ref="I2628:I2691" si="165">(H2628-(($N$2)^2))^3</f>
        <v>-3.2218606305935487E-10</v>
      </c>
      <c r="J2628">
        <f t="shared" ref="J2628:J2691" si="166">(H2628-$N$2)^2</f>
        <v>1.0757729107003666E-6</v>
      </c>
      <c r="K2628">
        <f t="shared" ref="K2628:K2691" si="167">(H2628-(($N$2)^2))^4</f>
        <v>2.2087284913689007E-13</v>
      </c>
    </row>
    <row r="2629" spans="1:11" x14ac:dyDescent="0.25">
      <c r="A2629" s="1">
        <v>34871</v>
      </c>
      <c r="B2629">
        <v>4550.6000979999999</v>
      </c>
      <c r="C2629">
        <v>4559.2099609999996</v>
      </c>
      <c r="D2629">
        <v>4541.919922</v>
      </c>
      <c r="E2629">
        <v>4547.1000979999999</v>
      </c>
      <c r="F2629">
        <v>4547.1000979999999</v>
      </c>
      <c r="G2629">
        <v>30370000</v>
      </c>
      <c r="H2629">
        <f t="shared" si="164"/>
        <v>-7.6062660224833598E-4</v>
      </c>
      <c r="I2629">
        <f t="shared" si="165"/>
        <v>-4.4027748583175721E-10</v>
      </c>
      <c r="J2629">
        <f t="shared" si="166"/>
        <v>1.2374352845723134E-6</v>
      </c>
      <c r="K2629">
        <f t="shared" si="167"/>
        <v>3.3494125023454655E-13</v>
      </c>
    </row>
    <row r="2630" spans="1:11" x14ac:dyDescent="0.25">
      <c r="A2630" s="1">
        <v>34872</v>
      </c>
      <c r="B2630">
        <v>4547.7998049999997</v>
      </c>
      <c r="C2630">
        <v>4589.6401370000003</v>
      </c>
      <c r="D2630">
        <v>4547.7998049999997</v>
      </c>
      <c r="E2630">
        <v>4589.6401370000003</v>
      </c>
      <c r="F2630">
        <v>4589.6401370000003</v>
      </c>
      <c r="G2630">
        <v>35090000</v>
      </c>
      <c r="H2630">
        <f t="shared" si="164"/>
        <v>9.3119307980575119E-3</v>
      </c>
      <c r="I2630">
        <f t="shared" si="165"/>
        <v>8.0742446714279008E-7</v>
      </c>
      <c r="J2630">
        <f t="shared" si="166"/>
        <v>8.0284408358137729E-5</v>
      </c>
      <c r="K2630">
        <f t="shared" si="167"/>
        <v>7.5185808479470111E-9</v>
      </c>
    </row>
    <row r="2631" spans="1:11" x14ac:dyDescent="0.25">
      <c r="A2631" s="1">
        <v>34873</v>
      </c>
      <c r="B2631">
        <v>4589.6000979999999</v>
      </c>
      <c r="C2631">
        <v>4589.6401370000003</v>
      </c>
      <c r="D2631">
        <v>4572</v>
      </c>
      <c r="E2631">
        <v>4585.8398440000001</v>
      </c>
      <c r="F2631">
        <v>4585.8398440000001</v>
      </c>
      <c r="G2631">
        <v>24240000</v>
      </c>
      <c r="H2631">
        <f t="shared" si="164"/>
        <v>-8.2835845648966319E-4</v>
      </c>
      <c r="I2631">
        <f t="shared" si="165"/>
        <v>-5.6865589857707245E-10</v>
      </c>
      <c r="J2631">
        <f t="shared" si="166"/>
        <v>1.3927128107955758E-6</v>
      </c>
      <c r="K2631">
        <f t="shared" si="167"/>
        <v>4.7112129074633206E-13</v>
      </c>
    </row>
    <row r="2632" spans="1:11" x14ac:dyDescent="0.25">
      <c r="A2632" s="1">
        <v>34876</v>
      </c>
      <c r="B2632">
        <v>4585.7998049999997</v>
      </c>
      <c r="C2632">
        <v>4593.1000979999999</v>
      </c>
      <c r="D2632">
        <v>4549.5297849999997</v>
      </c>
      <c r="E2632">
        <v>4551.25</v>
      </c>
      <c r="F2632">
        <v>4551.25</v>
      </c>
      <c r="G2632">
        <v>23260000</v>
      </c>
      <c r="H2632">
        <f t="shared" si="164"/>
        <v>-7.5713405098432928E-3</v>
      </c>
      <c r="I2632">
        <f t="shared" si="165"/>
        <v>-4.3404986862738957E-7</v>
      </c>
      <c r="J2632">
        <f t="shared" si="166"/>
        <v>6.2775744851549588E-5</v>
      </c>
      <c r="K2632">
        <f t="shared" si="167"/>
        <v>3.2863930651340857E-9</v>
      </c>
    </row>
    <row r="2633" spans="1:11" x14ac:dyDescent="0.25">
      <c r="A2633" s="1">
        <v>34877</v>
      </c>
      <c r="B2633">
        <v>4551.2998049999997</v>
      </c>
      <c r="C2633">
        <v>4574.080078</v>
      </c>
      <c r="D2633">
        <v>4535.6899409999996</v>
      </c>
      <c r="E2633">
        <v>4542.6098629999997</v>
      </c>
      <c r="F2633">
        <v>4542.6098629999997</v>
      </c>
      <c r="G2633">
        <v>28190000</v>
      </c>
      <c r="H2633">
        <f t="shared" si="164"/>
        <v>-1.9002139311560056E-3</v>
      </c>
      <c r="I2633">
        <f t="shared" si="165"/>
        <v>-6.8626576828109801E-9</v>
      </c>
      <c r="J2633">
        <f t="shared" si="166"/>
        <v>5.0714500159657668E-6</v>
      </c>
      <c r="K2633">
        <f t="shared" si="167"/>
        <v>1.3041366953244786E-11</v>
      </c>
    </row>
    <row r="2634" spans="1:11" x14ac:dyDescent="0.25">
      <c r="A2634" s="1">
        <v>34878</v>
      </c>
      <c r="B2634">
        <v>4542.6000979999999</v>
      </c>
      <c r="C2634">
        <v>4574.080078</v>
      </c>
      <c r="D2634">
        <v>4528.4301759999998</v>
      </c>
      <c r="E2634">
        <v>4556.7900390000004</v>
      </c>
      <c r="F2634">
        <v>4556.7900390000004</v>
      </c>
      <c r="G2634">
        <v>31520000</v>
      </c>
      <c r="H2634">
        <f t="shared" si="164"/>
        <v>3.1167302528913991E-3</v>
      </c>
      <c r="I2634">
        <f t="shared" si="165"/>
        <v>3.0272334919797817E-8</v>
      </c>
      <c r="J2634">
        <f t="shared" si="166"/>
        <v>7.6449826213426037E-6</v>
      </c>
      <c r="K2634">
        <f t="shared" si="167"/>
        <v>9.4346956019944038E-11</v>
      </c>
    </row>
    <row r="2635" spans="1:11" x14ac:dyDescent="0.25">
      <c r="A2635" s="1">
        <v>34879</v>
      </c>
      <c r="B2635">
        <v>4556.7998049999997</v>
      </c>
      <c r="C2635">
        <v>4577.8798829999996</v>
      </c>
      <c r="D2635">
        <v>4521.8598629999997</v>
      </c>
      <c r="E2635">
        <v>4550.5600590000004</v>
      </c>
      <c r="F2635">
        <v>4550.5600590000004</v>
      </c>
      <c r="G2635">
        <v>25420000</v>
      </c>
      <c r="H2635">
        <f t="shared" si="164"/>
        <v>-1.3681215512113881E-3</v>
      </c>
      <c r="I2635">
        <f t="shared" si="165"/>
        <v>-2.5614854386354704E-9</v>
      </c>
      <c r="J2635">
        <f t="shared" si="166"/>
        <v>2.9580409926278572E-6</v>
      </c>
      <c r="K2635">
        <f t="shared" si="167"/>
        <v>3.5047404027409846E-12</v>
      </c>
    </row>
    <row r="2636" spans="1:11" x14ac:dyDescent="0.25">
      <c r="A2636" s="1">
        <v>34880</v>
      </c>
      <c r="B2636">
        <v>4550.6000979999999</v>
      </c>
      <c r="C2636">
        <v>4581</v>
      </c>
      <c r="D2636">
        <v>4544.3398440000001</v>
      </c>
      <c r="E2636">
        <v>4556.1000979999999</v>
      </c>
      <c r="F2636">
        <v>4556.1000979999999</v>
      </c>
      <c r="G2636">
        <v>22000000</v>
      </c>
      <c r="H2636">
        <f t="shared" si="164"/>
        <v>1.2167006537911491E-3</v>
      </c>
      <c r="I2636">
        <f t="shared" si="165"/>
        <v>1.8006060592451831E-9</v>
      </c>
      <c r="J2636">
        <f t="shared" si="166"/>
        <v>7.4809797283616418E-7</v>
      </c>
      <c r="K2636">
        <f t="shared" si="167"/>
        <v>2.1905757534972495E-12</v>
      </c>
    </row>
    <row r="2637" spans="1:11" x14ac:dyDescent="0.25">
      <c r="A2637" s="1">
        <v>34883</v>
      </c>
      <c r="B2637">
        <v>4556.1000979999999</v>
      </c>
      <c r="C2637">
        <v>4585.1499020000001</v>
      </c>
      <c r="D2637">
        <v>4551.25</v>
      </c>
      <c r="E2637">
        <v>4585.1499020000001</v>
      </c>
      <c r="F2637">
        <v>4585.1499020000001</v>
      </c>
      <c r="G2637">
        <v>11960000</v>
      </c>
      <c r="H2637">
        <f t="shared" si="164"/>
        <v>6.3557832443509139E-3</v>
      </c>
      <c r="I2637">
        <f t="shared" si="165"/>
        <v>2.5673310083856269E-7</v>
      </c>
      <c r="J2637">
        <f t="shared" si="166"/>
        <v>3.6048126009416515E-5</v>
      </c>
      <c r="K2637">
        <f t="shared" si="167"/>
        <v>1.63170817114102E-9</v>
      </c>
    </row>
    <row r="2638" spans="1:11" x14ac:dyDescent="0.25">
      <c r="A2638" s="1">
        <v>34885</v>
      </c>
      <c r="B2638">
        <v>4585.1000979999999</v>
      </c>
      <c r="C2638">
        <v>4630.1098629999997</v>
      </c>
      <c r="D2638">
        <v>4583.7597660000001</v>
      </c>
      <c r="E2638">
        <v>4615.2299800000001</v>
      </c>
      <c r="F2638">
        <v>4615.2299800000001</v>
      </c>
      <c r="G2638">
        <v>34190000</v>
      </c>
      <c r="H2638">
        <f t="shared" si="164"/>
        <v>6.5389006897759779E-3</v>
      </c>
      <c r="I2638">
        <f t="shared" si="165"/>
        <v>2.7956935725986145E-7</v>
      </c>
      <c r="J2638">
        <f t="shared" si="166"/>
        <v>3.8280535648100879E-5</v>
      </c>
      <c r="K2638">
        <f t="shared" si="167"/>
        <v>1.8280416677150883E-9</v>
      </c>
    </row>
    <row r="2639" spans="1:11" x14ac:dyDescent="0.25">
      <c r="A2639" s="1">
        <v>34886</v>
      </c>
      <c r="B2639">
        <v>4615.2001950000003</v>
      </c>
      <c r="C2639">
        <v>4664.6899409999996</v>
      </c>
      <c r="D2639">
        <v>4607.2797849999997</v>
      </c>
      <c r="E2639">
        <v>4664</v>
      </c>
      <c r="F2639">
        <v>4664</v>
      </c>
      <c r="G2639">
        <v>33910000</v>
      </c>
      <c r="H2639">
        <f t="shared" si="164"/>
        <v>1.0511749182243398E-2</v>
      </c>
      <c r="I2639">
        <f t="shared" si="165"/>
        <v>1.1614743721875441E-6</v>
      </c>
      <c r="J2639">
        <f t="shared" si="166"/>
        <v>1.032250940169596E-4</v>
      </c>
      <c r="K2639">
        <f t="shared" si="167"/>
        <v>1.2208983555386528E-8</v>
      </c>
    </row>
    <row r="2640" spans="1:11" x14ac:dyDescent="0.25">
      <c r="A2640" s="1">
        <v>34887</v>
      </c>
      <c r="B2640">
        <v>4664</v>
      </c>
      <c r="C2640">
        <v>4704.8100590000004</v>
      </c>
      <c r="D2640">
        <v>4653.6201170000004</v>
      </c>
      <c r="E2640">
        <v>4702.7299800000001</v>
      </c>
      <c r="F2640">
        <v>4702.7299800000001</v>
      </c>
      <c r="G2640">
        <v>44200000</v>
      </c>
      <c r="H2640">
        <f t="shared" si="164"/>
        <v>8.2697378501190473E-3</v>
      </c>
      <c r="I2640">
        <f t="shared" si="165"/>
        <v>5.6553010928338534E-7</v>
      </c>
      <c r="J2640">
        <f t="shared" si="166"/>
        <v>6.2694150217186935E-5</v>
      </c>
      <c r="K2640">
        <f t="shared" si="167"/>
        <v>4.6767157685963005E-9</v>
      </c>
    </row>
    <row r="2641" spans="1:11" x14ac:dyDescent="0.25">
      <c r="A2641" s="1">
        <v>34890</v>
      </c>
      <c r="B2641">
        <v>4702.7001950000003</v>
      </c>
      <c r="C2641">
        <v>4728.3198240000002</v>
      </c>
      <c r="D2641">
        <v>4692.7001950000003</v>
      </c>
      <c r="E2641">
        <v>4702.3901370000003</v>
      </c>
      <c r="F2641">
        <v>4702.3901370000003</v>
      </c>
      <c r="G2641">
        <v>31430000</v>
      </c>
      <c r="H2641">
        <f t="shared" si="164"/>
        <v>-7.2267657599310947E-5</v>
      </c>
      <c r="I2641">
        <f t="shared" si="165"/>
        <v>-3.7936824360682023E-13</v>
      </c>
      <c r="J2641">
        <f t="shared" si="166"/>
        <v>1.7981139778244216E-7</v>
      </c>
      <c r="K2641">
        <f t="shared" si="167"/>
        <v>2.7462999258413886E-17</v>
      </c>
    </row>
    <row r="2642" spans="1:11" x14ac:dyDescent="0.25">
      <c r="A2642" s="1">
        <v>34891</v>
      </c>
      <c r="B2642">
        <v>4702.3999020000001</v>
      </c>
      <c r="C2642">
        <v>4704.1201170000004</v>
      </c>
      <c r="D2642">
        <v>4670.5698240000002</v>
      </c>
      <c r="E2642">
        <v>4680.6000979999999</v>
      </c>
      <c r="F2642">
        <v>4680.6000979999999</v>
      </c>
      <c r="G2642">
        <v>27590000</v>
      </c>
      <c r="H2642">
        <f t="shared" si="164"/>
        <v>-4.6445914630391721E-3</v>
      </c>
      <c r="I2642">
        <f t="shared" si="165"/>
        <v>-1.0020220322015026E-7</v>
      </c>
      <c r="J2642">
        <f t="shared" si="166"/>
        <v>2.4963668669788107E-5</v>
      </c>
      <c r="K2642">
        <f t="shared" si="167"/>
        <v>4.6541069717621277E-10</v>
      </c>
    </row>
    <row r="2643" spans="1:11" x14ac:dyDescent="0.25">
      <c r="A2643" s="1">
        <v>34892</v>
      </c>
      <c r="B2643">
        <v>4680.6000979999999</v>
      </c>
      <c r="C2643">
        <v>4733.8598629999997</v>
      </c>
      <c r="D2643">
        <v>4671.2597660000001</v>
      </c>
      <c r="E2643">
        <v>4727.2900390000004</v>
      </c>
      <c r="F2643">
        <v>4727.2900390000004</v>
      </c>
      <c r="G2643">
        <v>33660000</v>
      </c>
      <c r="H2643">
        <f t="shared" si="164"/>
        <v>9.9257800948334349E-3</v>
      </c>
      <c r="I2643">
        <f t="shared" si="165"/>
        <v>9.778623034022707E-7</v>
      </c>
      <c r="J2643">
        <f t="shared" si="166"/>
        <v>9.166159111435297E-5</v>
      </c>
      <c r="K2643">
        <f t="shared" si="167"/>
        <v>9.7059251810221378E-9</v>
      </c>
    </row>
    <row r="2644" spans="1:11" x14ac:dyDescent="0.25">
      <c r="A2644" s="1">
        <v>34893</v>
      </c>
      <c r="B2644">
        <v>4727.2998049999997</v>
      </c>
      <c r="C2644">
        <v>4735.580078</v>
      </c>
      <c r="D2644">
        <v>4706.3500979999999</v>
      </c>
      <c r="E2644">
        <v>4727.4799800000001</v>
      </c>
      <c r="F2644">
        <v>4727.4799800000001</v>
      </c>
      <c r="G2644">
        <v>31170000</v>
      </c>
      <c r="H2644">
        <f t="shared" si="164"/>
        <v>4.0178872599381634E-5</v>
      </c>
      <c r="I2644">
        <f t="shared" si="165"/>
        <v>6.4264977304454646E-14</v>
      </c>
      <c r="J2644">
        <f t="shared" si="166"/>
        <v>9.7091575153385928E-8</v>
      </c>
      <c r="K2644">
        <f t="shared" si="167"/>
        <v>2.5741418657490973E-18</v>
      </c>
    </row>
    <row r="2645" spans="1:11" x14ac:dyDescent="0.25">
      <c r="A2645" s="1">
        <v>34894</v>
      </c>
      <c r="B2645">
        <v>4726.080078</v>
      </c>
      <c r="C2645">
        <v>4726.080078</v>
      </c>
      <c r="D2645">
        <v>4687.6899409999996</v>
      </c>
      <c r="E2645">
        <v>4708.8198240000002</v>
      </c>
      <c r="F2645">
        <v>4708.8198240000002</v>
      </c>
      <c r="G2645">
        <v>29260000</v>
      </c>
      <c r="H2645">
        <f t="shared" si="164"/>
        <v>-3.9549782670890293E-3</v>
      </c>
      <c r="I2645">
        <f t="shared" si="165"/>
        <v>-6.1868996025671671E-8</v>
      </c>
      <c r="J2645">
        <f t="shared" si="166"/>
        <v>1.8548115805118739E-5</v>
      </c>
      <c r="K2645">
        <f t="shared" si="167"/>
        <v>2.4469819066740126E-10</v>
      </c>
    </row>
    <row r="2646" spans="1:11" x14ac:dyDescent="0.25">
      <c r="A2646" s="1">
        <v>34897</v>
      </c>
      <c r="B2646">
        <v>4708.7998049999997</v>
      </c>
      <c r="C2646">
        <v>4747.2099609999996</v>
      </c>
      <c r="D2646">
        <v>4704.5898440000001</v>
      </c>
      <c r="E2646">
        <v>4736.2900390000004</v>
      </c>
      <c r="F2646">
        <v>4736.2900390000004</v>
      </c>
      <c r="G2646">
        <v>26820000</v>
      </c>
      <c r="H2646">
        <f t="shared" si="164"/>
        <v>5.8168285714198433E-3</v>
      </c>
      <c r="I2646">
        <f t="shared" si="165"/>
        <v>1.9680271123456407E-7</v>
      </c>
      <c r="J2646">
        <f t="shared" si="166"/>
        <v>2.9866820561243876E-5</v>
      </c>
      <c r="K2646">
        <f t="shared" si="167"/>
        <v>1.1447432802895209E-9</v>
      </c>
    </row>
    <row r="2647" spans="1:11" x14ac:dyDescent="0.25">
      <c r="A2647" s="1">
        <v>34898</v>
      </c>
      <c r="B2647">
        <v>4735.8999020000001</v>
      </c>
      <c r="C2647">
        <v>4735.9399409999996</v>
      </c>
      <c r="D2647">
        <v>4678.1801759999998</v>
      </c>
      <c r="E2647">
        <v>4686.2797849999997</v>
      </c>
      <c r="F2647">
        <v>4686.2797849999997</v>
      </c>
      <c r="G2647">
        <v>40010000</v>
      </c>
      <c r="H2647">
        <f t="shared" si="164"/>
        <v>-1.0615092173428211E-2</v>
      </c>
      <c r="I2647">
        <f t="shared" si="165"/>
        <v>-1.1961523477772077E-6</v>
      </c>
      <c r="J2647">
        <f t="shared" si="166"/>
        <v>1.2027215548669275E-4</v>
      </c>
      <c r="K2647">
        <f t="shared" si="167"/>
        <v>1.2697415442996446E-8</v>
      </c>
    </row>
    <row r="2648" spans="1:11" x14ac:dyDescent="0.25">
      <c r="A2648" s="1">
        <v>34899</v>
      </c>
      <c r="B2648">
        <v>4686.2998049999997</v>
      </c>
      <c r="C2648">
        <v>4688.0400390000004</v>
      </c>
      <c r="D2648">
        <v>4552.0898440000001</v>
      </c>
      <c r="E2648">
        <v>4628.8701170000004</v>
      </c>
      <c r="F2648">
        <v>4628.8701170000004</v>
      </c>
      <c r="G2648">
        <v>49330000</v>
      </c>
      <c r="H2648">
        <f t="shared" si="164"/>
        <v>-1.2326241764484044E-2</v>
      </c>
      <c r="I2648">
        <f t="shared" si="165"/>
        <v>-1.8728591827890777E-6</v>
      </c>
      <c r="J2648">
        <f t="shared" si="166"/>
        <v>1.607320858294138E-4</v>
      </c>
      <c r="K2648">
        <f t="shared" si="167"/>
        <v>2.3085546834862027E-8</v>
      </c>
    </row>
    <row r="2649" spans="1:11" x14ac:dyDescent="0.25">
      <c r="A2649" s="1">
        <v>34900</v>
      </c>
      <c r="B2649">
        <v>4628.8999020000001</v>
      </c>
      <c r="C2649">
        <v>4650.3500979999999</v>
      </c>
      <c r="D2649">
        <v>4607.7402339999999</v>
      </c>
      <c r="E2649">
        <v>4641.5498049999997</v>
      </c>
      <c r="F2649">
        <v>4641.5498049999997</v>
      </c>
      <c r="G2649">
        <v>36460000</v>
      </c>
      <c r="H2649">
        <f t="shared" si="164"/>
        <v>2.7355170560949202E-3</v>
      </c>
      <c r="I2649">
        <f t="shared" si="165"/>
        <v>2.0467242810653952E-8</v>
      </c>
      <c r="J2649">
        <f t="shared" si="166"/>
        <v>5.6822305617122401E-6</v>
      </c>
      <c r="K2649">
        <f t="shared" si="167"/>
        <v>5.5985959080706254E-11</v>
      </c>
    </row>
    <row r="2650" spans="1:11" x14ac:dyDescent="0.25">
      <c r="A2650" s="1">
        <v>34901</v>
      </c>
      <c r="B2650">
        <v>4641.6000979999999</v>
      </c>
      <c r="C2650">
        <v>4651.0600590000004</v>
      </c>
      <c r="D2650">
        <v>4611.6098629999997</v>
      </c>
      <c r="E2650">
        <v>4641.5498049999997</v>
      </c>
      <c r="F2650">
        <v>4641.5498049999997</v>
      </c>
      <c r="G2650">
        <v>44760000</v>
      </c>
      <c r="H2650">
        <f t="shared" si="164"/>
        <v>0</v>
      </c>
      <c r="I2650">
        <f t="shared" si="165"/>
        <v>-1.8948857844800091E-21</v>
      </c>
      <c r="J2650">
        <f t="shared" si="166"/>
        <v>1.2374500548040336E-7</v>
      </c>
      <c r="K2650">
        <f t="shared" si="167"/>
        <v>2.3448265178521718E-28</v>
      </c>
    </row>
    <row r="2651" spans="1:11" x14ac:dyDescent="0.25">
      <c r="A2651" s="1">
        <v>34904</v>
      </c>
      <c r="B2651">
        <v>4641.5</v>
      </c>
      <c r="C2651">
        <v>4679.2299800000001</v>
      </c>
      <c r="D2651">
        <v>4640.4902339999999</v>
      </c>
      <c r="E2651">
        <v>4668.669922</v>
      </c>
      <c r="F2651">
        <v>4668.669922</v>
      </c>
      <c r="G2651">
        <v>28140000</v>
      </c>
      <c r="H2651">
        <f t="shared" si="164"/>
        <v>5.8258976699522985E-3</v>
      </c>
      <c r="I2651">
        <f t="shared" si="165"/>
        <v>1.9772468036373237E-7</v>
      </c>
      <c r="J2651">
        <f t="shared" si="166"/>
        <v>2.9966029045073242E-5</v>
      </c>
      <c r="K2651">
        <f t="shared" si="167"/>
        <v>1.1518992871814762E-9</v>
      </c>
    </row>
    <row r="2652" spans="1:11" x14ac:dyDescent="0.25">
      <c r="A2652" s="1">
        <v>34905</v>
      </c>
      <c r="B2652">
        <v>4668.7001950000003</v>
      </c>
      <c r="C2652">
        <v>4719.0297849999997</v>
      </c>
      <c r="D2652">
        <v>4668.669922</v>
      </c>
      <c r="E2652">
        <v>4714.4501950000003</v>
      </c>
      <c r="F2652">
        <v>4714.4501950000003</v>
      </c>
      <c r="G2652">
        <v>39210000</v>
      </c>
      <c r="H2652">
        <f t="shared" si="164"/>
        <v>9.7580838134445746E-3</v>
      </c>
      <c r="I2652">
        <f t="shared" si="165"/>
        <v>9.2913134088101506E-7</v>
      </c>
      <c r="J2652">
        <f t="shared" si="166"/>
        <v>8.8478662744791219E-5</v>
      </c>
      <c r="K2652">
        <f t="shared" si="167"/>
        <v>9.0664265226522172E-9</v>
      </c>
    </row>
    <row r="2653" spans="1:11" x14ac:dyDescent="0.25">
      <c r="A2653" s="1">
        <v>34906</v>
      </c>
      <c r="B2653">
        <v>4714.5</v>
      </c>
      <c r="C2653">
        <v>4725.3701170000004</v>
      </c>
      <c r="D2653">
        <v>4691.5600590000004</v>
      </c>
      <c r="E2653">
        <v>4707.0600590000004</v>
      </c>
      <c r="F2653">
        <v>4707.0600590000004</v>
      </c>
      <c r="G2653">
        <v>38480000</v>
      </c>
      <c r="H2653">
        <f t="shared" si="164"/>
        <v>-1.5687798062947048E-3</v>
      </c>
      <c r="I2653">
        <f t="shared" si="165"/>
        <v>-3.8617907518421573E-9</v>
      </c>
      <c r="J2653">
        <f t="shared" si="166"/>
        <v>3.6885272417391357E-6</v>
      </c>
      <c r="K2653">
        <f t="shared" si="167"/>
        <v>6.0587772249433726E-12</v>
      </c>
    </row>
    <row r="2654" spans="1:11" x14ac:dyDescent="0.25">
      <c r="A2654" s="1">
        <v>34907</v>
      </c>
      <c r="B2654">
        <v>4707.4101559999999</v>
      </c>
      <c r="C2654">
        <v>4741.919922</v>
      </c>
      <c r="D2654">
        <v>4707.4101559999999</v>
      </c>
      <c r="E2654">
        <v>4732.7700199999999</v>
      </c>
      <c r="F2654">
        <v>4732.7700199999999</v>
      </c>
      <c r="G2654">
        <v>30670000</v>
      </c>
      <c r="H2654">
        <f t="shared" si="164"/>
        <v>5.4471371529945887E-3</v>
      </c>
      <c r="I2654">
        <f t="shared" si="165"/>
        <v>1.6161264306336546E-7</v>
      </c>
      <c r="J2654">
        <f t="shared" si="166"/>
        <v>2.5962724814921098E-5</v>
      </c>
      <c r="K2654">
        <f t="shared" si="167"/>
        <v>8.8030623366670956E-10</v>
      </c>
    </row>
    <row r="2655" spans="1:11" x14ac:dyDescent="0.25">
      <c r="A2655" s="1">
        <v>34908</v>
      </c>
      <c r="B2655">
        <v>4732.7998049999997</v>
      </c>
      <c r="C2655">
        <v>4738.0498049999997</v>
      </c>
      <c r="D2655">
        <v>4705.2998049999997</v>
      </c>
      <c r="E2655">
        <v>4715.5097660000001</v>
      </c>
      <c r="F2655">
        <v>4715.5097660000001</v>
      </c>
      <c r="G2655">
        <v>25080000</v>
      </c>
      <c r="H2655">
        <f t="shared" si="164"/>
        <v>-3.6536329557500823E-3</v>
      </c>
      <c r="I2655">
        <f t="shared" si="165"/>
        <v>-4.8777425525631722E-8</v>
      </c>
      <c r="J2655">
        <f t="shared" si="166"/>
        <v>1.6043285546181568E-5</v>
      </c>
      <c r="K2655">
        <f t="shared" si="167"/>
        <v>1.7822084535988234E-10</v>
      </c>
    </row>
    <row r="2656" spans="1:11" x14ac:dyDescent="0.25">
      <c r="A2656" s="1">
        <v>34911</v>
      </c>
      <c r="B2656">
        <v>4715.5</v>
      </c>
      <c r="C2656">
        <v>4726.7797849999997</v>
      </c>
      <c r="D2656">
        <v>4687.330078</v>
      </c>
      <c r="E2656">
        <v>4708.4702150000003</v>
      </c>
      <c r="F2656">
        <v>4708.4702150000003</v>
      </c>
      <c r="G2656">
        <v>29250000</v>
      </c>
      <c r="H2656">
        <f t="shared" si="164"/>
        <v>-1.4939658877693121E-3</v>
      </c>
      <c r="I2656">
        <f t="shared" si="165"/>
        <v>-3.3352620107496121E-9</v>
      </c>
      <c r="J2656">
        <f t="shared" si="166"/>
        <v>3.4067560397475117E-6</v>
      </c>
      <c r="K2656">
        <f t="shared" si="167"/>
        <v>4.9831803928486036E-12</v>
      </c>
    </row>
    <row r="2657" spans="1:11" x14ac:dyDescent="0.25">
      <c r="A2657" s="1">
        <v>34912</v>
      </c>
      <c r="B2657">
        <v>4708.5</v>
      </c>
      <c r="C2657">
        <v>4709.5200199999999</v>
      </c>
      <c r="D2657">
        <v>4666.9101559999999</v>
      </c>
      <c r="E2657">
        <v>4700.3701170000004</v>
      </c>
      <c r="F2657">
        <v>4700.3701170000004</v>
      </c>
      <c r="G2657">
        <v>35540000</v>
      </c>
      <c r="H2657">
        <f t="shared" si="164"/>
        <v>-1.7218062407949345E-3</v>
      </c>
      <c r="I2657">
        <f t="shared" si="165"/>
        <v>-5.1055962373659195E-9</v>
      </c>
      <c r="J2657">
        <f t="shared" si="166"/>
        <v>4.299735359287935E-6</v>
      </c>
      <c r="K2657">
        <f t="shared" si="167"/>
        <v>8.7914792565101493E-12</v>
      </c>
    </row>
    <row r="2658" spans="1:11" x14ac:dyDescent="0.25">
      <c r="A2658" s="1">
        <v>34913</v>
      </c>
      <c r="B2658">
        <v>4700.3999020000001</v>
      </c>
      <c r="C2658">
        <v>4754.9599609999996</v>
      </c>
      <c r="D2658">
        <v>4682.3999020000001</v>
      </c>
      <c r="E2658">
        <v>4690.1499020000001</v>
      </c>
      <c r="F2658">
        <v>4690.1499020000001</v>
      </c>
      <c r="G2658">
        <v>37600000</v>
      </c>
      <c r="H2658">
        <f t="shared" si="164"/>
        <v>-2.1767099190799374E-3</v>
      </c>
      <c r="I2658">
        <f t="shared" si="165"/>
        <v>-1.0315154451821568E-8</v>
      </c>
      <c r="J2658">
        <f t="shared" si="166"/>
        <v>6.3932313488454251E-6</v>
      </c>
      <c r="K2658">
        <f t="shared" si="167"/>
        <v>2.2454375460965751E-11</v>
      </c>
    </row>
    <row r="2659" spans="1:11" x14ac:dyDescent="0.25">
      <c r="A2659" s="1">
        <v>34914</v>
      </c>
      <c r="B2659">
        <v>4690.1000979999999</v>
      </c>
      <c r="C2659">
        <v>4701.419922</v>
      </c>
      <c r="D2659">
        <v>4649.2998049999997</v>
      </c>
      <c r="E2659">
        <v>4701.419922</v>
      </c>
      <c r="F2659">
        <v>4701.419922</v>
      </c>
      <c r="G2659">
        <v>32210000</v>
      </c>
      <c r="H2659">
        <f t="shared" si="164"/>
        <v>2.4000301591635266E-3</v>
      </c>
      <c r="I2659">
        <f t="shared" si="165"/>
        <v>1.3822382899710049E-8</v>
      </c>
      <c r="J2659">
        <f t="shared" si="166"/>
        <v>4.1953529534830904E-6</v>
      </c>
      <c r="K2659">
        <f t="shared" si="167"/>
        <v>3.3172425379962646E-11</v>
      </c>
    </row>
    <row r="2660" spans="1:11" x14ac:dyDescent="0.25">
      <c r="A2660" s="1">
        <v>34915</v>
      </c>
      <c r="B2660">
        <v>4701.3999020000001</v>
      </c>
      <c r="C2660">
        <v>4709.5200199999999</v>
      </c>
      <c r="D2660">
        <v>4682.0498049999997</v>
      </c>
      <c r="E2660">
        <v>4683.4599609999996</v>
      </c>
      <c r="F2660">
        <v>4683.4599609999996</v>
      </c>
      <c r="G2660">
        <v>20170000</v>
      </c>
      <c r="H2660">
        <f t="shared" si="164"/>
        <v>-3.8274294714148354E-3</v>
      </c>
      <c r="I2660">
        <f t="shared" si="165"/>
        <v>-5.6074280902151816E-8</v>
      </c>
      <c r="J2660">
        <f t="shared" si="166"/>
        <v>1.7465742349351359E-5</v>
      </c>
      <c r="K2660">
        <f t="shared" si="167"/>
        <v>2.1462729422548746E-10</v>
      </c>
    </row>
    <row r="2661" spans="1:11" x14ac:dyDescent="0.25">
      <c r="A2661" s="1">
        <v>34918</v>
      </c>
      <c r="B2661">
        <v>4683.5</v>
      </c>
      <c r="C2661">
        <v>4702.830078</v>
      </c>
      <c r="D2661">
        <v>4683.4599609999996</v>
      </c>
      <c r="E2661">
        <v>4693.3198240000002</v>
      </c>
      <c r="F2661">
        <v>4693.3198240000002</v>
      </c>
      <c r="G2661">
        <v>19590000</v>
      </c>
      <c r="H2661">
        <f t="shared" si="164"/>
        <v>2.1030389664835501E-3</v>
      </c>
      <c r="I2661">
        <f t="shared" si="165"/>
        <v>9.2996219455823956E-9</v>
      </c>
      <c r="J2661">
        <f t="shared" si="166"/>
        <v>3.0669286920733041E-6</v>
      </c>
      <c r="K2661">
        <f t="shared" si="167"/>
        <v>1.9556316543356722E-11</v>
      </c>
    </row>
    <row r="2662" spans="1:11" x14ac:dyDescent="0.25">
      <c r="A2662" s="1">
        <v>34919</v>
      </c>
      <c r="B2662">
        <v>4693.2998049999997</v>
      </c>
      <c r="C2662">
        <v>4702.1298829999996</v>
      </c>
      <c r="D2662">
        <v>4667.9599609999996</v>
      </c>
      <c r="E2662">
        <v>4693.3198240000002</v>
      </c>
      <c r="F2662">
        <v>4693.3198240000002</v>
      </c>
      <c r="G2662">
        <v>22680000</v>
      </c>
      <c r="H2662">
        <f t="shared" si="164"/>
        <v>0</v>
      </c>
      <c r="I2662">
        <f t="shared" si="165"/>
        <v>-1.8948857844800091E-21</v>
      </c>
      <c r="J2662">
        <f t="shared" si="166"/>
        <v>1.2374500548040336E-7</v>
      </c>
      <c r="K2662">
        <f t="shared" si="167"/>
        <v>2.3448265178521718E-28</v>
      </c>
    </row>
    <row r="2663" spans="1:11" x14ac:dyDescent="0.25">
      <c r="A2663" s="1">
        <v>34920</v>
      </c>
      <c r="B2663">
        <v>4693.2998049999997</v>
      </c>
      <c r="C2663">
        <v>4696.8398440000001</v>
      </c>
      <c r="D2663">
        <v>4666.5498049999997</v>
      </c>
      <c r="E2663">
        <v>4671.4902339999999</v>
      </c>
      <c r="F2663">
        <v>4671.4902339999999</v>
      </c>
      <c r="G2663">
        <v>22270000</v>
      </c>
      <c r="H2663">
        <f t="shared" si="164"/>
        <v>-4.6620549489392368E-3</v>
      </c>
      <c r="I2663">
        <f t="shared" si="165"/>
        <v>-1.0133669730798744E-7</v>
      </c>
      <c r="J2663">
        <f t="shared" si="166"/>
        <v>2.5138481561658028E-5</v>
      </c>
      <c r="K2663">
        <f t="shared" si="167"/>
        <v>4.7244979110402406E-10</v>
      </c>
    </row>
    <row r="2664" spans="1:11" x14ac:dyDescent="0.25">
      <c r="A2664" s="1">
        <v>34921</v>
      </c>
      <c r="B2664">
        <v>4671.5</v>
      </c>
      <c r="C2664">
        <v>4683.8100590000004</v>
      </c>
      <c r="D2664">
        <v>4633.1000979999999</v>
      </c>
      <c r="E2664">
        <v>4643.6601559999999</v>
      </c>
      <c r="F2664">
        <v>4643.6601559999999</v>
      </c>
      <c r="G2664">
        <v>25120000</v>
      </c>
      <c r="H2664">
        <f t="shared" si="164"/>
        <v>-5.9752466975939757E-3</v>
      </c>
      <c r="I2664">
        <f t="shared" si="165"/>
        <v>-2.1335091193183933E-7</v>
      </c>
      <c r="J2664">
        <f t="shared" si="166"/>
        <v>4.0031191958246292E-5</v>
      </c>
      <c r="K2664">
        <f t="shared" si="167"/>
        <v>1.2748507330591523E-9</v>
      </c>
    </row>
    <row r="2665" spans="1:11" x14ac:dyDescent="0.25">
      <c r="A2665" s="1">
        <v>34922</v>
      </c>
      <c r="B2665">
        <v>4647.5</v>
      </c>
      <c r="C2665">
        <v>4647.8901370000003</v>
      </c>
      <c r="D2665">
        <v>4597.169922</v>
      </c>
      <c r="E2665">
        <v>4618.2998049999997</v>
      </c>
      <c r="F2665">
        <v>4618.2998049999997</v>
      </c>
      <c r="G2665">
        <v>24260000</v>
      </c>
      <c r="H2665">
        <f t="shared" si="164"/>
        <v>-5.4762522155356111E-3</v>
      </c>
      <c r="I2665">
        <f t="shared" si="165"/>
        <v>-1.6424031380610595E-7</v>
      </c>
      <c r="J2665">
        <f t="shared" si="166"/>
        <v>3.3965890536586921E-5</v>
      </c>
      <c r="K2665">
        <f t="shared" si="167"/>
        <v>8.9944170627948369E-10</v>
      </c>
    </row>
    <row r="2666" spans="1:11" x14ac:dyDescent="0.25">
      <c r="A2666" s="1">
        <v>34925</v>
      </c>
      <c r="B2666">
        <v>4615.7998049999997</v>
      </c>
      <c r="C2666">
        <v>4660.2202150000003</v>
      </c>
      <c r="D2666">
        <v>4615.1298829999996</v>
      </c>
      <c r="E2666">
        <v>4659.8598629999997</v>
      </c>
      <c r="F2666">
        <v>4659.8598629999997</v>
      </c>
      <c r="G2666">
        <v>23130000</v>
      </c>
      <c r="H2666">
        <f t="shared" si="164"/>
        <v>8.9587455812922788E-3</v>
      </c>
      <c r="I2666">
        <f t="shared" si="165"/>
        <v>7.1899126348763982E-7</v>
      </c>
      <c r="J2666">
        <f t="shared" si="166"/>
        <v>7.4079958372173105E-5</v>
      </c>
      <c r="K2666">
        <f t="shared" si="167"/>
        <v>6.4411708331798045E-9</v>
      </c>
    </row>
    <row r="2667" spans="1:11" x14ac:dyDescent="0.25">
      <c r="A2667" s="1">
        <v>34926</v>
      </c>
      <c r="B2667">
        <v>4652.5</v>
      </c>
      <c r="C2667">
        <v>4661.2700199999999</v>
      </c>
      <c r="D2667">
        <v>4614.080078</v>
      </c>
      <c r="E2667">
        <v>4640.8398440000001</v>
      </c>
      <c r="F2667">
        <v>4640.8398440000001</v>
      </c>
      <c r="G2667">
        <v>30780000</v>
      </c>
      <c r="H2667">
        <f t="shared" si="164"/>
        <v>-4.0900246462235307E-3</v>
      </c>
      <c r="I2667">
        <f t="shared" si="165"/>
        <v>-6.8425376180142196E-8</v>
      </c>
      <c r="J2667">
        <f t="shared" si="166"/>
        <v>1.9729575951056938E-5</v>
      </c>
      <c r="K2667">
        <f t="shared" si="167"/>
        <v>2.7986994230244847E-10</v>
      </c>
    </row>
    <row r="2668" spans="1:11" x14ac:dyDescent="0.25">
      <c r="A2668" s="1">
        <v>34927</v>
      </c>
      <c r="B2668">
        <v>4634.2001950000003</v>
      </c>
      <c r="C2668">
        <v>4643.6601559999999</v>
      </c>
      <c r="D2668">
        <v>4627.4599609999996</v>
      </c>
      <c r="E2668">
        <v>4639.080078</v>
      </c>
      <c r="F2668">
        <v>4639.080078</v>
      </c>
      <c r="G2668">
        <v>33760000</v>
      </c>
      <c r="H2668">
        <f t="shared" si="164"/>
        <v>-3.7926319103719845E-4</v>
      </c>
      <c r="I2668">
        <f t="shared" si="165"/>
        <v>-5.4606848929323953E-11</v>
      </c>
      <c r="J2668">
        <f t="shared" si="166"/>
        <v>5.3441549605233744E-7</v>
      </c>
      <c r="K2668">
        <f t="shared" si="167"/>
        <v>2.0717125102241655E-14</v>
      </c>
    </row>
    <row r="2669" spans="1:11" x14ac:dyDescent="0.25">
      <c r="A2669" s="1">
        <v>34928</v>
      </c>
      <c r="B2669">
        <v>4628.5</v>
      </c>
      <c r="C2669">
        <v>4638.3798829999996</v>
      </c>
      <c r="D2669">
        <v>4606.6801759999998</v>
      </c>
      <c r="E2669">
        <v>4630.6298829999996</v>
      </c>
      <c r="F2669">
        <v>4630.6298829999996</v>
      </c>
      <c r="G2669">
        <v>29770000</v>
      </c>
      <c r="H2669">
        <f t="shared" si="164"/>
        <v>-1.8231848410055268E-3</v>
      </c>
      <c r="I2669">
        <f t="shared" si="165"/>
        <v>-6.0615058863348171E-9</v>
      </c>
      <c r="J2669">
        <f t="shared" si="166"/>
        <v>4.7304463211725654E-6</v>
      </c>
      <c r="K2669">
        <f t="shared" si="167"/>
        <v>1.1051995726710531E-11</v>
      </c>
    </row>
    <row r="2670" spans="1:11" x14ac:dyDescent="0.25">
      <c r="A2670" s="1">
        <v>34929</v>
      </c>
      <c r="B2670">
        <v>4640.5</v>
      </c>
      <c r="C2670">
        <v>4647.1801759999998</v>
      </c>
      <c r="D2670">
        <v>4612.3198240000002</v>
      </c>
      <c r="E2670">
        <v>4617.6000979999999</v>
      </c>
      <c r="F2670">
        <v>4617.6000979999999</v>
      </c>
      <c r="G2670">
        <v>32160000</v>
      </c>
      <c r="H2670">
        <f t="shared" si="164"/>
        <v>-2.8177918689497906E-3</v>
      </c>
      <c r="I2670">
        <f t="shared" si="165"/>
        <v>-2.2376077132065181E-8</v>
      </c>
      <c r="J2670">
        <f t="shared" si="166"/>
        <v>1.0046148323848695E-5</v>
      </c>
      <c r="K2670">
        <f t="shared" si="167"/>
        <v>6.3053897129513955E-11</v>
      </c>
    </row>
    <row r="2671" spans="1:11" x14ac:dyDescent="0.25">
      <c r="A2671" s="1">
        <v>34932</v>
      </c>
      <c r="B2671">
        <v>4628.2001950000003</v>
      </c>
      <c r="C2671">
        <v>4656.3398440000001</v>
      </c>
      <c r="D2671">
        <v>4614.080078</v>
      </c>
      <c r="E2671">
        <v>4614.7797849999997</v>
      </c>
      <c r="F2671">
        <v>4614.7797849999997</v>
      </c>
      <c r="G2671">
        <v>34830000</v>
      </c>
      <c r="H2671">
        <f t="shared" si="164"/>
        <v>-6.1096123068386289E-4</v>
      </c>
      <c r="I2671">
        <f t="shared" si="165"/>
        <v>-2.2819431386442818E-10</v>
      </c>
      <c r="J2671">
        <f t="shared" si="166"/>
        <v>9.2685928424109424E-7</v>
      </c>
      <c r="K2671">
        <f t="shared" si="167"/>
        <v>1.3944611674029047E-13</v>
      </c>
    </row>
    <row r="2672" spans="1:11" x14ac:dyDescent="0.25">
      <c r="A2672" s="1">
        <v>34933</v>
      </c>
      <c r="B2672">
        <v>4618.2998049999997</v>
      </c>
      <c r="C2672">
        <v>4623.5898440000001</v>
      </c>
      <c r="D2672">
        <v>4595.7597660000001</v>
      </c>
      <c r="E2672">
        <v>4620.419922</v>
      </c>
      <c r="F2672">
        <v>4620.419922</v>
      </c>
      <c r="G2672">
        <v>29160000</v>
      </c>
      <c r="H2672">
        <f t="shared" si="164"/>
        <v>1.2214435811163471E-3</v>
      </c>
      <c r="I2672">
        <f t="shared" si="165"/>
        <v>1.8217477101018896E-9</v>
      </c>
      <c r="J2672">
        <f t="shared" si="166"/>
        <v>7.5632503592943299E-7</v>
      </c>
      <c r="K2672">
        <f t="shared" si="167"/>
        <v>2.2249366147369864E-12</v>
      </c>
    </row>
    <row r="2673" spans="1:11" x14ac:dyDescent="0.25">
      <c r="A2673" s="1">
        <v>34934</v>
      </c>
      <c r="B2673">
        <v>4618</v>
      </c>
      <c r="C2673">
        <v>4624.2900390000004</v>
      </c>
      <c r="D2673">
        <v>4584.4902339999999</v>
      </c>
      <c r="E2673">
        <v>4584.8500979999999</v>
      </c>
      <c r="F2673">
        <v>4584.8500979999999</v>
      </c>
      <c r="G2673">
        <v>27230000</v>
      </c>
      <c r="H2673">
        <f t="shared" si="164"/>
        <v>-7.7281819992066972E-3</v>
      </c>
      <c r="I2673">
        <f t="shared" si="165"/>
        <v>-4.6158627347210114E-7</v>
      </c>
      <c r="J2673">
        <f t="shared" si="166"/>
        <v>6.5285690290616682E-5</v>
      </c>
      <c r="K2673">
        <f t="shared" si="167"/>
        <v>3.5672798487239325E-9</v>
      </c>
    </row>
    <row r="2674" spans="1:11" x14ac:dyDescent="0.25">
      <c r="A2674" s="1">
        <v>34935</v>
      </c>
      <c r="B2674">
        <v>4592.2001950000003</v>
      </c>
      <c r="C2674">
        <v>4595.7597660000001</v>
      </c>
      <c r="D2674">
        <v>4573.2202150000003</v>
      </c>
      <c r="E2674">
        <v>4580.6201170000004</v>
      </c>
      <c r="F2674">
        <v>4580.6201170000004</v>
      </c>
      <c r="G2674">
        <v>26540000</v>
      </c>
      <c r="H2674">
        <f t="shared" si="164"/>
        <v>-9.2302548611130979E-4</v>
      </c>
      <c r="I2674">
        <f t="shared" si="165"/>
        <v>-7.8671193161703685E-10</v>
      </c>
      <c r="J2674">
        <f t="shared" si="166"/>
        <v>1.625113941442303E-6</v>
      </c>
      <c r="K2674">
        <f t="shared" si="167"/>
        <v>7.2625251478267235E-13</v>
      </c>
    </row>
    <row r="2675" spans="1:11" x14ac:dyDescent="0.25">
      <c r="A2675" s="1">
        <v>34936</v>
      </c>
      <c r="B2675">
        <v>4584.8999020000001</v>
      </c>
      <c r="C2675">
        <v>4614.4301759999998</v>
      </c>
      <c r="D2675">
        <v>4579.919922</v>
      </c>
      <c r="E2675">
        <v>4601.3999020000001</v>
      </c>
      <c r="F2675">
        <v>4601.3999020000001</v>
      </c>
      <c r="G2675">
        <v>24520000</v>
      </c>
      <c r="H2675">
        <f t="shared" si="164"/>
        <v>4.5261980331902582E-3</v>
      </c>
      <c r="I2675">
        <f t="shared" si="165"/>
        <v>9.2718208959121185E-8</v>
      </c>
      <c r="J2675">
        <f t="shared" si="166"/>
        <v>1.7425815315804409E-5</v>
      </c>
      <c r="K2675">
        <f t="shared" si="167"/>
        <v>4.196495016164219E-10</v>
      </c>
    </row>
    <row r="2676" spans="1:11" x14ac:dyDescent="0.25">
      <c r="A2676" s="1">
        <v>34939</v>
      </c>
      <c r="B2676">
        <v>4611.6000979999999</v>
      </c>
      <c r="C2676">
        <v>4620.7700199999999</v>
      </c>
      <c r="D2676">
        <v>4580.2700199999999</v>
      </c>
      <c r="E2676">
        <v>4594</v>
      </c>
      <c r="F2676">
        <v>4594</v>
      </c>
      <c r="G2676">
        <v>22570000</v>
      </c>
      <c r="H2676">
        <f t="shared" si="164"/>
        <v>-1.6094794519589072E-3</v>
      </c>
      <c r="I2676">
        <f t="shared" si="165"/>
        <v>-4.1701961009879845E-9</v>
      </c>
      <c r="J2676">
        <f t="shared" si="166"/>
        <v>3.8465154284440748E-6</v>
      </c>
      <c r="K2676">
        <f t="shared" si="167"/>
        <v>6.7123609761186839E-12</v>
      </c>
    </row>
    <row r="2677" spans="1:11" x14ac:dyDescent="0.25">
      <c r="A2677" s="1">
        <v>34940</v>
      </c>
      <c r="B2677">
        <v>4591.2001950000003</v>
      </c>
      <c r="C2677">
        <v>4609.8500979999999</v>
      </c>
      <c r="D2677">
        <v>4570.8500979999999</v>
      </c>
      <c r="E2677">
        <v>4608.4399409999996</v>
      </c>
      <c r="F2677">
        <v>4608.4399409999996</v>
      </c>
      <c r="G2677">
        <v>25310000</v>
      </c>
      <c r="H2677">
        <f t="shared" si="164"/>
        <v>3.1382878766889988E-3</v>
      </c>
      <c r="I2677">
        <f t="shared" si="165"/>
        <v>3.090487296133834E-8</v>
      </c>
      <c r="J2677">
        <f t="shared" si="166"/>
        <v>7.7646591223405362E-6</v>
      </c>
      <c r="K2677">
        <f t="shared" si="167"/>
        <v>9.6984563821507758E-11</v>
      </c>
    </row>
    <row r="2678" spans="1:11" x14ac:dyDescent="0.25">
      <c r="A2678" s="1">
        <v>34941</v>
      </c>
      <c r="B2678">
        <v>4615.5</v>
      </c>
      <c r="C2678">
        <v>4621.4702150000003</v>
      </c>
      <c r="D2678">
        <v>4601.0498049999997</v>
      </c>
      <c r="E2678">
        <v>4604.6000979999999</v>
      </c>
      <c r="F2678">
        <v>4604.6000979999999</v>
      </c>
      <c r="G2678">
        <v>23820000</v>
      </c>
      <c r="H2678">
        <f t="shared" si="164"/>
        <v>-8.335670323981599E-4</v>
      </c>
      <c r="I2678">
        <f t="shared" si="165"/>
        <v>-5.7944869831150424E-10</v>
      </c>
      <c r="J2678">
        <f t="shared" si="166"/>
        <v>1.4050335598867549E-6</v>
      </c>
      <c r="K2678">
        <f t="shared" si="167"/>
        <v>4.8308103576084538E-13</v>
      </c>
    </row>
    <row r="2679" spans="1:11" x14ac:dyDescent="0.25">
      <c r="A2679" s="1">
        <v>34942</v>
      </c>
      <c r="B2679">
        <v>4605.2998049999997</v>
      </c>
      <c r="C2679">
        <v>4615.8398440000001</v>
      </c>
      <c r="D2679">
        <v>4599.9902339999999</v>
      </c>
      <c r="E2679">
        <v>4610.5600590000004</v>
      </c>
      <c r="F2679">
        <v>4610.5600590000004</v>
      </c>
      <c r="G2679">
        <v>20010000</v>
      </c>
      <c r="H2679">
        <f t="shared" si="164"/>
        <v>1.2935123708029508E-3</v>
      </c>
      <c r="I2679">
        <f t="shared" si="165"/>
        <v>2.1636505138567301E-9</v>
      </c>
      <c r="J2679">
        <f t="shared" si="166"/>
        <v>8.8687100268749639E-7</v>
      </c>
      <c r="K2679">
        <f t="shared" si="167"/>
        <v>2.7984409648231469E-12</v>
      </c>
    </row>
    <row r="2680" spans="1:11" x14ac:dyDescent="0.25">
      <c r="A2680" s="1">
        <v>34943</v>
      </c>
      <c r="B2680">
        <v>4610.2001950000003</v>
      </c>
      <c r="C2680">
        <v>4648.9501950000003</v>
      </c>
      <c r="D2680">
        <v>4607.0297849999997</v>
      </c>
      <c r="E2680">
        <v>4647.5400390000004</v>
      </c>
      <c r="F2680">
        <v>4647.5400390000004</v>
      </c>
      <c r="G2680">
        <v>21020000</v>
      </c>
      <c r="H2680">
        <f t="shared" si="164"/>
        <v>7.9887182637974705E-3</v>
      </c>
      <c r="I2680">
        <f t="shared" si="165"/>
        <v>5.0981326816441813E-7</v>
      </c>
      <c r="J2680">
        <f t="shared" si="166"/>
        <v>5.8322916420401148E-5</v>
      </c>
      <c r="K2680">
        <f t="shared" si="167"/>
        <v>4.0726914796657015E-9</v>
      </c>
    </row>
    <row r="2681" spans="1:11" x14ac:dyDescent="0.25">
      <c r="A2681" s="1">
        <v>34947</v>
      </c>
      <c r="B2681">
        <v>4660.2001950000003</v>
      </c>
      <c r="C2681">
        <v>4679.2299800000001</v>
      </c>
      <c r="D2681">
        <v>4645.7797849999997</v>
      </c>
      <c r="E2681">
        <v>4670.080078</v>
      </c>
      <c r="F2681">
        <v>4670.080078</v>
      </c>
      <c r="G2681">
        <v>26870000</v>
      </c>
      <c r="H2681">
        <f t="shared" si="164"/>
        <v>4.8381631113350535E-3</v>
      </c>
      <c r="I2681">
        <f t="shared" si="165"/>
        <v>1.1324217274823864E-7</v>
      </c>
      <c r="J2681">
        <f t="shared" si="166"/>
        <v>2.0127686513438723E-5</v>
      </c>
      <c r="K2681">
        <f t="shared" si="167"/>
        <v>5.4787008968467252E-10</v>
      </c>
    </row>
    <row r="2682" spans="1:11" x14ac:dyDescent="0.25">
      <c r="A2682" s="1">
        <v>34948</v>
      </c>
      <c r="B2682">
        <v>4675.7001950000003</v>
      </c>
      <c r="C2682">
        <v>4694.3798829999996</v>
      </c>
      <c r="D2682">
        <v>4669.7202150000003</v>
      </c>
      <c r="E2682">
        <v>4683.8100590000004</v>
      </c>
      <c r="F2682">
        <v>4683.8100590000004</v>
      </c>
      <c r="G2682">
        <v>27870000</v>
      </c>
      <c r="H2682">
        <f t="shared" si="164"/>
        <v>2.9356750313581058E-3</v>
      </c>
      <c r="I2682">
        <f t="shared" si="165"/>
        <v>2.5296999765196417E-8</v>
      </c>
      <c r="J2682">
        <f t="shared" si="166"/>
        <v>6.6765441108531084E-6</v>
      </c>
      <c r="K2682">
        <f t="shared" si="167"/>
        <v>7.4260640201584398E-11</v>
      </c>
    </row>
    <row r="2683" spans="1:11" x14ac:dyDescent="0.25">
      <c r="A2683" s="1">
        <v>34949</v>
      </c>
      <c r="B2683">
        <v>4685.2001950000003</v>
      </c>
      <c r="C2683">
        <v>4688.0400390000004</v>
      </c>
      <c r="D2683">
        <v>4663.7402339999999</v>
      </c>
      <c r="E2683">
        <v>4669.7202150000003</v>
      </c>
      <c r="F2683">
        <v>4669.7202150000003</v>
      </c>
      <c r="G2683">
        <v>24360000</v>
      </c>
      <c r="H2683">
        <f t="shared" si="164"/>
        <v>-3.0127351373321221E-3</v>
      </c>
      <c r="I2683">
        <f t="shared" si="165"/>
        <v>-2.7348680107037207E-8</v>
      </c>
      <c r="J2683">
        <f t="shared" si="166"/>
        <v>1.131992229379467E-5</v>
      </c>
      <c r="K2683">
        <f t="shared" si="167"/>
        <v>8.2397713780696732E-11</v>
      </c>
    </row>
    <row r="2684" spans="1:11" x14ac:dyDescent="0.25">
      <c r="A2684" s="1">
        <v>34950</v>
      </c>
      <c r="B2684">
        <v>4683.1000979999999</v>
      </c>
      <c r="C2684">
        <v>4701.419922</v>
      </c>
      <c r="D2684">
        <v>4664.4399409999996</v>
      </c>
      <c r="E2684">
        <v>4700.7202150000003</v>
      </c>
      <c r="F2684">
        <v>4700.7202150000003</v>
      </c>
      <c r="G2684">
        <v>27070000</v>
      </c>
      <c r="H2684">
        <f t="shared" si="164"/>
        <v>6.616575459271145E-3</v>
      </c>
      <c r="I2684">
        <f t="shared" si="165"/>
        <v>2.8965127351930512E-7</v>
      </c>
      <c r="J2684">
        <f t="shared" si="166"/>
        <v>3.9247736283952297E-5</v>
      </c>
      <c r="K2684">
        <f t="shared" si="167"/>
        <v>1.9164636652160392E-9</v>
      </c>
    </row>
    <row r="2685" spans="1:11" x14ac:dyDescent="0.25">
      <c r="A2685" s="1">
        <v>34953</v>
      </c>
      <c r="B2685">
        <v>4703.5</v>
      </c>
      <c r="C2685">
        <v>4723.6098629999997</v>
      </c>
      <c r="D2685">
        <v>4698.9599609999996</v>
      </c>
      <c r="E2685">
        <v>4704.9399409999996</v>
      </c>
      <c r="F2685">
        <v>4704.9399409999996</v>
      </c>
      <c r="G2685">
        <v>26090000</v>
      </c>
      <c r="H2685">
        <f t="shared" si="164"/>
        <v>8.9727381451606871E-4</v>
      </c>
      <c r="I2685">
        <f t="shared" si="165"/>
        <v>7.2209657544354351E-10</v>
      </c>
      <c r="J2685">
        <f t="shared" si="166"/>
        <v>2.9756995706873173E-7</v>
      </c>
      <c r="K2685">
        <f t="shared" si="167"/>
        <v>6.4782899285253287E-13</v>
      </c>
    </row>
    <row r="2686" spans="1:11" x14ac:dyDescent="0.25">
      <c r="A2686" s="1">
        <v>34954</v>
      </c>
      <c r="B2686">
        <v>4718.7001950000003</v>
      </c>
      <c r="C2686">
        <v>4747.2099609999996</v>
      </c>
      <c r="D2686">
        <v>4704.2402339999999</v>
      </c>
      <c r="E2686">
        <v>4747.2099609999996</v>
      </c>
      <c r="F2686">
        <v>4747.2099609999996</v>
      </c>
      <c r="G2686">
        <v>33210000</v>
      </c>
      <c r="H2686">
        <f t="shared" si="164"/>
        <v>8.9440608167910378E-3</v>
      </c>
      <c r="I2686">
        <f t="shared" si="165"/>
        <v>7.154613946370357E-7</v>
      </c>
      <c r="J2686">
        <f t="shared" si="166"/>
        <v>7.3827391315439331E-5</v>
      </c>
      <c r="K2686">
        <f t="shared" si="167"/>
        <v>6.3990416909255797E-9</v>
      </c>
    </row>
    <row r="2687" spans="1:11" x14ac:dyDescent="0.25">
      <c r="A2687" s="1">
        <v>34955</v>
      </c>
      <c r="B2687">
        <v>4741.2001950000003</v>
      </c>
      <c r="C2687">
        <v>4771.1601559999999</v>
      </c>
      <c r="D2687">
        <v>4732.7700199999999</v>
      </c>
      <c r="E2687">
        <v>4765.5200199999999</v>
      </c>
      <c r="F2687">
        <v>4765.5200199999999</v>
      </c>
      <c r="G2687">
        <v>44140000</v>
      </c>
      <c r="H2687">
        <f t="shared" si="164"/>
        <v>3.849595573206088E-3</v>
      </c>
      <c r="I2687">
        <f t="shared" si="165"/>
        <v>5.704314174241412E-8</v>
      </c>
      <c r="J2687">
        <f t="shared" si="166"/>
        <v>1.2234755177248977E-5</v>
      </c>
      <c r="K2687">
        <f t="shared" si="167"/>
        <v>2.1958596712947726E-10</v>
      </c>
    </row>
    <row r="2688" spans="1:11" x14ac:dyDescent="0.25">
      <c r="A2688" s="1">
        <v>34956</v>
      </c>
      <c r="B2688">
        <v>4765.5</v>
      </c>
      <c r="C2688">
        <v>4801.7998049999997</v>
      </c>
      <c r="D2688">
        <v>4759.8901370000003</v>
      </c>
      <c r="E2688">
        <v>4801.7998049999997</v>
      </c>
      <c r="F2688">
        <v>4801.7998049999997</v>
      </c>
      <c r="G2688">
        <v>41530000</v>
      </c>
      <c r="H2688">
        <f t="shared" si="164"/>
        <v>7.5841425942033127E-3</v>
      </c>
      <c r="I2688">
        <f t="shared" si="165"/>
        <v>4.3621260516318549E-7</v>
      </c>
      <c r="J2688">
        <f t="shared" si="166"/>
        <v>5.2307154281641423E-5</v>
      </c>
      <c r="K2688">
        <f t="shared" si="167"/>
        <v>3.3082446198152906E-9</v>
      </c>
    </row>
    <row r="2689" spans="1:11" x14ac:dyDescent="0.25">
      <c r="A2689" s="1">
        <v>34957</v>
      </c>
      <c r="B2689">
        <v>4801.7998049999997</v>
      </c>
      <c r="C2689">
        <v>4815.1801759999998</v>
      </c>
      <c r="D2689">
        <v>4784.5400390000004</v>
      </c>
      <c r="E2689">
        <v>4797.5698240000002</v>
      </c>
      <c r="F2689">
        <v>4797.5698240000002</v>
      </c>
      <c r="G2689">
        <v>53960000</v>
      </c>
      <c r="H2689">
        <f t="shared" si="164"/>
        <v>-8.8130396833658925E-4</v>
      </c>
      <c r="I2689">
        <f t="shared" si="165"/>
        <v>-6.8479424783111959E-10</v>
      </c>
      <c r="J2689">
        <f t="shared" si="166"/>
        <v>1.5204814807227866E-6</v>
      </c>
      <c r="K2689">
        <f t="shared" si="167"/>
        <v>6.0359662797558631E-13</v>
      </c>
    </row>
    <row r="2690" spans="1:11" x14ac:dyDescent="0.25">
      <c r="A2690" s="1">
        <v>34960</v>
      </c>
      <c r="B2690">
        <v>4795.6000979999999</v>
      </c>
      <c r="C2690">
        <v>4795.7597660000001</v>
      </c>
      <c r="D2690">
        <v>4755.8398440000001</v>
      </c>
      <c r="E2690">
        <v>4780.4101559999999</v>
      </c>
      <c r="F2690">
        <v>4780.4101559999999</v>
      </c>
      <c r="G2690">
        <v>32940000</v>
      </c>
      <c r="H2690">
        <f t="shared" si="164"/>
        <v>-3.5831535240681729E-3</v>
      </c>
      <c r="I2690">
        <f t="shared" si="165"/>
        <v>-4.6008835762156516E-8</v>
      </c>
      <c r="J2690">
        <f t="shared" si="166"/>
        <v>1.5483655272978138E-5</v>
      </c>
      <c r="K2690">
        <f t="shared" si="167"/>
        <v>1.6486241536307844E-10</v>
      </c>
    </row>
    <row r="2691" spans="1:11" x14ac:dyDescent="0.25">
      <c r="A2691" s="1">
        <v>34961</v>
      </c>
      <c r="B2691">
        <v>4780.7998049999997</v>
      </c>
      <c r="C2691">
        <v>4781.1298829999996</v>
      </c>
      <c r="D2691">
        <v>4730.5498049999997</v>
      </c>
      <c r="E2691">
        <v>4767.0400390000004</v>
      </c>
      <c r="F2691">
        <v>4767.0400390000004</v>
      </c>
      <c r="G2691">
        <v>34570000</v>
      </c>
      <c r="H2691">
        <f t="shared" si="164"/>
        <v>-2.8007741264729187E-3</v>
      </c>
      <c r="I2691">
        <f t="shared" si="165"/>
        <v>-2.1973124709750596E-8</v>
      </c>
      <c r="J2691">
        <f t="shared" si="166"/>
        <v>9.9385602131397397E-6</v>
      </c>
      <c r="K2691">
        <f t="shared" si="167"/>
        <v>6.1544478229269859E-11</v>
      </c>
    </row>
    <row r="2692" spans="1:11" x14ac:dyDescent="0.25">
      <c r="A2692" s="1">
        <v>34962</v>
      </c>
      <c r="B2692">
        <v>4766.2998049999997</v>
      </c>
      <c r="C2692">
        <v>4796.3100590000004</v>
      </c>
      <c r="D2692">
        <v>4763.0698240000002</v>
      </c>
      <c r="E2692">
        <v>4792.6899409999996</v>
      </c>
      <c r="F2692">
        <v>4792.6899409999996</v>
      </c>
      <c r="G2692">
        <v>52430000</v>
      </c>
      <c r="H2692">
        <f t="shared" ref="H2692:H2755" si="168">LN(E2692/E2691)</f>
        <v>5.3662527302080531E-3</v>
      </c>
      <c r="I2692">
        <f t="shared" ref="I2692:I2755" si="169">(H2692-(($N$2)^2))^3</f>
        <v>1.5451951014657008E-7</v>
      </c>
      <c r="J2692">
        <f t="shared" ref="J2692:J2755" si="170">(H2692-$N$2)^2</f>
        <v>2.5144996103164201E-5</v>
      </c>
      <c r="K2692">
        <f t="shared" ref="K2692:K2755" si="171">(H2692-(($N$2)^2))^4</f>
        <v>8.2917162217681276E-10</v>
      </c>
    </row>
    <row r="2693" spans="1:11" x14ac:dyDescent="0.25">
      <c r="A2693" s="1">
        <v>34963</v>
      </c>
      <c r="B2693">
        <v>4788.7001950000003</v>
      </c>
      <c r="C2693">
        <v>4794.1401370000003</v>
      </c>
      <c r="D2693">
        <v>4742.8398440000001</v>
      </c>
      <c r="E2693">
        <v>4767.3999020000001</v>
      </c>
      <c r="F2693">
        <v>4767.3999020000001</v>
      </c>
      <c r="G2693">
        <v>38620000</v>
      </c>
      <c r="H2693">
        <f t="shared" si="168"/>
        <v>-5.2907657582626604E-3</v>
      </c>
      <c r="I2693">
        <f t="shared" si="169"/>
        <v>-1.4811057740252067E-7</v>
      </c>
      <c r="J2693">
        <f t="shared" si="170"/>
        <v>3.1838255860395448E-5</v>
      </c>
      <c r="K2693">
        <f t="shared" si="171"/>
        <v>7.836366993019801E-10</v>
      </c>
    </row>
    <row r="2694" spans="1:11" x14ac:dyDescent="0.25">
      <c r="A2694" s="1">
        <v>34964</v>
      </c>
      <c r="B2694">
        <v>4767.7998049999997</v>
      </c>
      <c r="C2694">
        <v>4773.1801759999998</v>
      </c>
      <c r="D2694">
        <v>4728.3901370000003</v>
      </c>
      <c r="E2694">
        <v>4764.1499020000001</v>
      </c>
      <c r="F2694">
        <v>4764.1499020000001</v>
      </c>
      <c r="G2694">
        <v>38200000</v>
      </c>
      <c r="H2694">
        <f t="shared" si="168"/>
        <v>-6.8194578904407313E-4</v>
      </c>
      <c r="I2694">
        <f t="shared" si="169"/>
        <v>-3.1731160375850708E-10</v>
      </c>
      <c r="J2694">
        <f t="shared" si="170"/>
        <v>1.0685767738879437E-6</v>
      </c>
      <c r="K2694">
        <f t="shared" si="171"/>
        <v>2.1642857772408148E-13</v>
      </c>
    </row>
    <row r="2695" spans="1:11" x14ac:dyDescent="0.25">
      <c r="A2695" s="1">
        <v>34967</v>
      </c>
      <c r="B2695">
        <v>4766.2998049999997</v>
      </c>
      <c r="C2695">
        <v>4769.9301759999998</v>
      </c>
      <c r="D2695">
        <v>4744.6401370000003</v>
      </c>
      <c r="E2695">
        <v>4769.9301759999998</v>
      </c>
      <c r="F2695">
        <v>4769.9301759999998</v>
      </c>
      <c r="G2695">
        <v>34520000</v>
      </c>
      <c r="H2695">
        <f t="shared" si="168"/>
        <v>1.212550064804953E-3</v>
      </c>
      <c r="I2695">
        <f t="shared" si="169"/>
        <v>1.7822395086498385E-9</v>
      </c>
      <c r="J2695">
        <f t="shared" si="170"/>
        <v>7.4093529082802529E-7</v>
      </c>
      <c r="K2695">
        <f t="shared" si="171"/>
        <v>2.1608340884735445E-12</v>
      </c>
    </row>
    <row r="2696" spans="1:11" x14ac:dyDescent="0.25">
      <c r="A2696" s="1">
        <v>34968</v>
      </c>
      <c r="B2696">
        <v>4770.2998049999997</v>
      </c>
      <c r="C2696">
        <v>4798.1098629999997</v>
      </c>
      <c r="D2696">
        <v>4755.1201170000004</v>
      </c>
      <c r="E2696">
        <v>4765.6000979999999</v>
      </c>
      <c r="F2696">
        <v>4765.6000979999999</v>
      </c>
      <c r="G2696">
        <v>35490000</v>
      </c>
      <c r="H2696">
        <f t="shared" si="168"/>
        <v>-9.0819874159203521E-4</v>
      </c>
      <c r="I2696">
        <f t="shared" si="169"/>
        <v>-7.4941123109341769E-10</v>
      </c>
      <c r="J2696">
        <f t="shared" si="170"/>
        <v>1.5875315187459358E-6</v>
      </c>
      <c r="K2696">
        <f t="shared" si="171"/>
        <v>6.8070707291087848E-13</v>
      </c>
    </row>
    <row r="2697" spans="1:11" x14ac:dyDescent="0.25">
      <c r="A2697" s="1">
        <v>34969</v>
      </c>
      <c r="B2697">
        <v>4763.1000979999999</v>
      </c>
      <c r="C2697">
        <v>4790.1601559999999</v>
      </c>
      <c r="D2697">
        <v>4692.9799800000001</v>
      </c>
      <c r="E2697">
        <v>4762.3500979999999</v>
      </c>
      <c r="F2697">
        <v>4762.3500979999999</v>
      </c>
      <c r="G2697">
        <v>49210000</v>
      </c>
      <c r="H2697">
        <f t="shared" si="168"/>
        <v>-6.8220342449113759E-4</v>
      </c>
      <c r="I2697">
        <f t="shared" si="169"/>
        <v>-3.1767131019344848E-10</v>
      </c>
      <c r="J2697">
        <f t="shared" si="170"/>
        <v>1.0691094860267213E-6</v>
      </c>
      <c r="K2697">
        <f t="shared" si="171"/>
        <v>2.1675576591457782E-13</v>
      </c>
    </row>
    <row r="2698" spans="1:11" x14ac:dyDescent="0.25">
      <c r="A2698" s="1">
        <v>34970</v>
      </c>
      <c r="B2698">
        <v>4763.1000979999999</v>
      </c>
      <c r="C2698">
        <v>4787.6401370000003</v>
      </c>
      <c r="D2698">
        <v>4758.3701170000004</v>
      </c>
      <c r="E2698">
        <v>4787.6401370000003</v>
      </c>
      <c r="F2698">
        <v>4787.6401370000003</v>
      </c>
      <c r="G2698">
        <v>36100000</v>
      </c>
      <c r="H2698">
        <f t="shared" si="168"/>
        <v>5.2963610425040084E-3</v>
      </c>
      <c r="I2698">
        <f t="shared" si="169"/>
        <v>1.485601421180177E-7</v>
      </c>
      <c r="J2698">
        <f t="shared" si="170"/>
        <v>2.4448940199957762E-5</v>
      </c>
      <c r="K2698">
        <f t="shared" si="171"/>
        <v>7.8680976560712739E-10</v>
      </c>
    </row>
    <row r="2699" spans="1:11" x14ac:dyDescent="0.25">
      <c r="A2699" s="1">
        <v>34971</v>
      </c>
      <c r="B2699">
        <v>4787.6000979999999</v>
      </c>
      <c r="C2699">
        <v>4816.5400390000004</v>
      </c>
      <c r="D2699">
        <v>4781.8598629999997</v>
      </c>
      <c r="E2699">
        <v>4789.080078</v>
      </c>
      <c r="F2699">
        <v>4789.080078</v>
      </c>
      <c r="G2699">
        <v>28990000</v>
      </c>
      <c r="H2699">
        <f t="shared" si="168"/>
        <v>3.0071694244458621E-4</v>
      </c>
      <c r="I2699">
        <f t="shared" si="169"/>
        <v>2.7160480212176363E-11</v>
      </c>
      <c r="J2699">
        <f t="shared" si="170"/>
        <v>2.6068316031339949E-9</v>
      </c>
      <c r="K2699">
        <f t="shared" si="171"/>
        <v>8.1642555909596547E-15</v>
      </c>
    </row>
    <row r="2700" spans="1:11" x14ac:dyDescent="0.25">
      <c r="A2700" s="1">
        <v>34974</v>
      </c>
      <c r="B2700">
        <v>4789.7998049999997</v>
      </c>
      <c r="C2700">
        <v>4789.7998049999997</v>
      </c>
      <c r="D2700">
        <v>4761.2597660000001</v>
      </c>
      <c r="E2700">
        <v>4761.2597660000001</v>
      </c>
      <c r="F2700">
        <v>4761.2597660000001</v>
      </c>
      <c r="G2700">
        <v>29050000</v>
      </c>
      <c r="H2700">
        <f t="shared" si="168"/>
        <v>-5.826052506234968E-3</v>
      </c>
      <c r="I2700">
        <f t="shared" si="169"/>
        <v>-1.9776564762369674E-7</v>
      </c>
      <c r="J2700">
        <f t="shared" si="170"/>
        <v>3.816554136683264E-5</v>
      </c>
      <c r="K2700">
        <f t="shared" si="171"/>
        <v>1.1522175194963689E-9</v>
      </c>
    </row>
    <row r="2701" spans="1:11" x14ac:dyDescent="0.25">
      <c r="A2701" s="1">
        <v>34975</v>
      </c>
      <c r="B2701">
        <v>4763.1000979999999</v>
      </c>
      <c r="C2701">
        <v>4767.3999020000001</v>
      </c>
      <c r="D2701">
        <v>4716.1000979999999</v>
      </c>
      <c r="E2701">
        <v>4749.7001950000003</v>
      </c>
      <c r="F2701">
        <v>4749.7001950000003</v>
      </c>
      <c r="G2701">
        <v>32970000</v>
      </c>
      <c r="H2701">
        <f t="shared" si="168"/>
        <v>-2.4307907381123021E-3</v>
      </c>
      <c r="I2701">
        <f t="shared" si="169"/>
        <v>-1.4365112891327972E-8</v>
      </c>
      <c r="J2701">
        <f t="shared" si="170"/>
        <v>7.742666983770145E-6</v>
      </c>
      <c r="K2701">
        <f t="shared" si="171"/>
        <v>3.4920360979151135E-11</v>
      </c>
    </row>
    <row r="2702" spans="1:11" x14ac:dyDescent="0.25">
      <c r="A2702" s="1">
        <v>34976</v>
      </c>
      <c r="B2702">
        <v>4749.2998049999997</v>
      </c>
      <c r="C2702">
        <v>4749.7001950000003</v>
      </c>
      <c r="D2702">
        <v>4726.9399409999996</v>
      </c>
      <c r="E2702">
        <v>4740.669922</v>
      </c>
      <c r="F2702">
        <v>4740.669922</v>
      </c>
      <c r="G2702">
        <v>33080000</v>
      </c>
      <c r="H2702">
        <f t="shared" si="168"/>
        <v>-1.9030397369077363E-3</v>
      </c>
      <c r="I2702">
        <f t="shared" si="169"/>
        <v>-6.8933175842006009E-9</v>
      </c>
      <c r="J2702">
        <f t="shared" si="170"/>
        <v>5.0841853625104538E-6</v>
      </c>
      <c r="K2702">
        <f t="shared" si="171"/>
        <v>1.3119110295480819E-11</v>
      </c>
    </row>
    <row r="2703" spans="1:11" x14ac:dyDescent="0.25">
      <c r="A2703" s="1">
        <v>34977</v>
      </c>
      <c r="B2703">
        <v>4740</v>
      </c>
      <c r="C2703">
        <v>4762.7099609999996</v>
      </c>
      <c r="D2703">
        <v>4735.25</v>
      </c>
      <c r="E2703">
        <v>4762.7099609999996</v>
      </c>
      <c r="F2703">
        <v>4762.7099609999996</v>
      </c>
      <c r="G2703">
        <v>32630000</v>
      </c>
      <c r="H2703">
        <f t="shared" si="168"/>
        <v>4.6383663046744589E-3</v>
      </c>
      <c r="I2703">
        <f t="shared" si="169"/>
        <v>9.9783876025783209E-8</v>
      </c>
      <c r="J2703">
        <f t="shared" si="170"/>
        <v>1.8374872874799181E-5</v>
      </c>
      <c r="K2703">
        <f t="shared" si="171"/>
        <v>4.6282182055152071E-10</v>
      </c>
    </row>
    <row r="2704" spans="1:11" x14ac:dyDescent="0.25">
      <c r="A2704" s="1">
        <v>34978</v>
      </c>
      <c r="B2704">
        <v>4762.3999020000001</v>
      </c>
      <c r="C2704">
        <v>4783.6601559999999</v>
      </c>
      <c r="D2704">
        <v>4749.7001950000003</v>
      </c>
      <c r="E2704">
        <v>4769.2099609999996</v>
      </c>
      <c r="F2704">
        <v>4769.2099609999996</v>
      </c>
      <c r="G2704">
        <v>25080000</v>
      </c>
      <c r="H2704">
        <f t="shared" si="168"/>
        <v>1.3638387776481746E-3</v>
      </c>
      <c r="I2704">
        <f t="shared" si="169"/>
        <v>2.5361263343882324E-9</v>
      </c>
      <c r="J2704">
        <f t="shared" si="170"/>
        <v>1.0242749461247843E-6</v>
      </c>
      <c r="K2704">
        <f t="shared" si="171"/>
        <v>3.4585536068862448E-12</v>
      </c>
    </row>
    <row r="2705" spans="1:11" x14ac:dyDescent="0.25">
      <c r="A2705" s="1">
        <v>34981</v>
      </c>
      <c r="B2705">
        <v>4767</v>
      </c>
      <c r="C2705">
        <v>4768.1298829999996</v>
      </c>
      <c r="D2705">
        <v>4711.7700199999999</v>
      </c>
      <c r="E2705">
        <v>4726.2202150000003</v>
      </c>
      <c r="F2705">
        <v>4726.2202150000003</v>
      </c>
      <c r="G2705">
        <v>26780000</v>
      </c>
      <c r="H2705">
        <f t="shared" si="168"/>
        <v>-9.0548903912582579E-3</v>
      </c>
      <c r="I2705">
        <f t="shared" si="169"/>
        <v>-7.4245031860550677E-7</v>
      </c>
      <c r="J2705">
        <f t="shared" si="170"/>
        <v>8.8485336531537464E-5</v>
      </c>
      <c r="K2705">
        <f t="shared" si="171"/>
        <v>6.7228981304463799E-9</v>
      </c>
    </row>
    <row r="2706" spans="1:11" x14ac:dyDescent="0.25">
      <c r="A2706" s="1">
        <v>34982</v>
      </c>
      <c r="B2706">
        <v>4721.5</v>
      </c>
      <c r="C2706">
        <v>4726.580078</v>
      </c>
      <c r="D2706">
        <v>4659.7402339999999</v>
      </c>
      <c r="E2706">
        <v>4720.7998049999997</v>
      </c>
      <c r="F2706">
        <v>4720.7998049999997</v>
      </c>
      <c r="G2706">
        <v>40920000</v>
      </c>
      <c r="H2706">
        <f t="shared" si="168"/>
        <v>-1.1475387123865933E-3</v>
      </c>
      <c r="I2706">
        <f t="shared" si="169"/>
        <v>-1.5116196380942545E-9</v>
      </c>
      <c r="J2706">
        <f t="shared" si="170"/>
        <v>2.2479388584522091E-6</v>
      </c>
      <c r="K2706">
        <f t="shared" si="171"/>
        <v>1.7348291084973692E-12</v>
      </c>
    </row>
    <row r="2707" spans="1:11" x14ac:dyDescent="0.25">
      <c r="A2707" s="1">
        <v>34983</v>
      </c>
      <c r="B2707">
        <v>4719</v>
      </c>
      <c r="C2707">
        <v>4738.8598629999997</v>
      </c>
      <c r="D2707">
        <v>4711.4101559999999</v>
      </c>
      <c r="E2707">
        <v>4735.25</v>
      </c>
      <c r="F2707">
        <v>4735.25</v>
      </c>
      <c r="G2707">
        <v>31000000</v>
      </c>
      <c r="H2707">
        <f t="shared" si="168"/>
        <v>3.0562881004510645E-3</v>
      </c>
      <c r="I2707">
        <f t="shared" si="169"/>
        <v>2.8545004677232937E-8</v>
      </c>
      <c r="J2707">
        <f t="shared" si="170"/>
        <v>7.3143960705130878E-6</v>
      </c>
      <c r="K2707">
        <f t="shared" si="171"/>
        <v>8.7238225820586772E-11</v>
      </c>
    </row>
    <row r="2708" spans="1:11" x14ac:dyDescent="0.25">
      <c r="A2708" s="1">
        <v>34984</v>
      </c>
      <c r="B2708">
        <v>4737.7998049999997</v>
      </c>
      <c r="C2708">
        <v>4764.8798829999996</v>
      </c>
      <c r="D2708">
        <v>4735.25</v>
      </c>
      <c r="E2708">
        <v>4764.8798829999996</v>
      </c>
      <c r="F2708">
        <v>4764.8798829999996</v>
      </c>
      <c r="G2708">
        <v>30770000</v>
      </c>
      <c r="H2708">
        <f t="shared" si="168"/>
        <v>6.2378050490399291E-3</v>
      </c>
      <c r="I2708">
        <f t="shared" si="169"/>
        <v>2.4269987126473949E-7</v>
      </c>
      <c r="J2708">
        <f t="shared" si="170"/>
        <v>3.4645360533015082E-5</v>
      </c>
      <c r="K2708">
        <f t="shared" si="171"/>
        <v>1.513884449479633E-9</v>
      </c>
    </row>
    <row r="2709" spans="1:11" x14ac:dyDescent="0.25">
      <c r="A2709" s="1">
        <v>34985</v>
      </c>
      <c r="B2709">
        <v>4765.6000979999999</v>
      </c>
      <c r="C2709">
        <v>4816.8999020000001</v>
      </c>
      <c r="D2709">
        <v>4765.6000979999999</v>
      </c>
      <c r="E2709">
        <v>4793.7797849999997</v>
      </c>
      <c r="F2709">
        <v>4793.7797849999997</v>
      </c>
      <c r="G2709">
        <v>31430000</v>
      </c>
      <c r="H2709">
        <f t="shared" si="168"/>
        <v>6.0468708089387599E-3</v>
      </c>
      <c r="I2709">
        <f t="shared" si="169"/>
        <v>2.2108812024434625E-7</v>
      </c>
      <c r="J2709">
        <f t="shared" si="170"/>
        <v>3.2434126717637903E-5</v>
      </c>
      <c r="K2709">
        <f t="shared" si="171"/>
        <v>1.3368639419580286E-9</v>
      </c>
    </row>
    <row r="2710" spans="1:11" x14ac:dyDescent="0.25">
      <c r="A2710" s="1">
        <v>34988</v>
      </c>
      <c r="B2710">
        <v>4794.1000979999999</v>
      </c>
      <c r="C2710">
        <v>4796.669922</v>
      </c>
      <c r="D2710">
        <v>4722.8198240000002</v>
      </c>
      <c r="E2710">
        <v>4784.3798829999996</v>
      </c>
      <c r="F2710">
        <v>4784.3798829999996</v>
      </c>
      <c r="G2710">
        <v>23080000</v>
      </c>
      <c r="H2710">
        <f t="shared" si="168"/>
        <v>-1.9627789353242218E-3</v>
      </c>
      <c r="I2710">
        <f t="shared" si="169"/>
        <v>-7.5630383769726453E-9</v>
      </c>
      <c r="J2710">
        <f t="shared" si="170"/>
        <v>5.3571556746989852E-6</v>
      </c>
      <c r="K2710">
        <f t="shared" si="171"/>
        <v>1.4845508301596007E-11</v>
      </c>
    </row>
    <row r="2711" spans="1:11" x14ac:dyDescent="0.25">
      <c r="A2711" s="1">
        <v>34989</v>
      </c>
      <c r="B2711">
        <v>4784.7998049999997</v>
      </c>
      <c r="C2711">
        <v>4798.1098629999997</v>
      </c>
      <c r="D2711">
        <v>4771.3798829999996</v>
      </c>
      <c r="E2711">
        <v>4795.9501950000003</v>
      </c>
      <c r="F2711">
        <v>4795.9501950000003</v>
      </c>
      <c r="G2711">
        <v>33480000</v>
      </c>
      <c r="H2711">
        <f t="shared" si="168"/>
        <v>2.4154319383985104E-3</v>
      </c>
      <c r="I2711">
        <f t="shared" si="169"/>
        <v>1.4090216422817314E-8</v>
      </c>
      <c r="J2711">
        <f t="shared" si="170"/>
        <v>4.2586837440898286E-6</v>
      </c>
      <c r="K2711">
        <f t="shared" si="171"/>
        <v>3.403221517271169E-11</v>
      </c>
    </row>
    <row r="2712" spans="1:11" x14ac:dyDescent="0.25">
      <c r="A2712" s="1">
        <v>34990</v>
      </c>
      <c r="B2712">
        <v>4794.5</v>
      </c>
      <c r="C2712">
        <v>4810.7597660000001</v>
      </c>
      <c r="D2712">
        <v>4771.0200199999999</v>
      </c>
      <c r="E2712">
        <v>4777.5200199999999</v>
      </c>
      <c r="F2712">
        <v>4777.5200199999999</v>
      </c>
      <c r="G2712">
        <v>33800000</v>
      </c>
      <c r="H2712">
        <f t="shared" si="168"/>
        <v>-3.8502648160654213E-3</v>
      </c>
      <c r="I2712">
        <f t="shared" si="169"/>
        <v>-5.7083905083294589E-8</v>
      </c>
      <c r="J2712">
        <f t="shared" si="170"/>
        <v>1.7657130909377343E-5</v>
      </c>
      <c r="K2712">
        <f t="shared" si="171"/>
        <v>2.1979521515397459E-10</v>
      </c>
    </row>
    <row r="2713" spans="1:11" x14ac:dyDescent="0.25">
      <c r="A2713" s="1">
        <v>34991</v>
      </c>
      <c r="B2713">
        <v>4779</v>
      </c>
      <c r="C2713">
        <v>4802.4501950000003</v>
      </c>
      <c r="D2713">
        <v>4770.2900390000004</v>
      </c>
      <c r="E2713">
        <v>4802.4501950000003</v>
      </c>
      <c r="F2713">
        <v>4802.4501950000003</v>
      </c>
      <c r="G2713">
        <v>32060000</v>
      </c>
      <c r="H2713">
        <f t="shared" si="168"/>
        <v>5.2046573668062552E-3</v>
      </c>
      <c r="I2713">
        <f t="shared" si="169"/>
        <v>1.4097608813179714E-7</v>
      </c>
      <c r="J2713">
        <f t="shared" si="170"/>
        <v>2.3550476166109434E-5</v>
      </c>
      <c r="K2713">
        <f t="shared" si="171"/>
        <v>7.3371479055188744E-10</v>
      </c>
    </row>
    <row r="2714" spans="1:11" x14ac:dyDescent="0.25">
      <c r="A2714" s="1">
        <v>34992</v>
      </c>
      <c r="B2714">
        <v>4802.5</v>
      </c>
      <c r="C2714">
        <v>4815.8198240000002</v>
      </c>
      <c r="D2714">
        <v>4786.9101559999999</v>
      </c>
      <c r="E2714">
        <v>4794.8598629999997</v>
      </c>
      <c r="F2714">
        <v>4794.8598629999997</v>
      </c>
      <c r="G2714">
        <v>34640000</v>
      </c>
      <c r="H2714">
        <f t="shared" si="168"/>
        <v>-1.5817627099044525E-3</v>
      </c>
      <c r="I2714">
        <f t="shared" si="169"/>
        <v>-3.958456913120302E-9</v>
      </c>
      <c r="J2714">
        <f t="shared" si="170"/>
        <v>3.7385645295697199E-6</v>
      </c>
      <c r="K2714">
        <f t="shared" si="171"/>
        <v>6.2618293732095916E-12</v>
      </c>
    </row>
    <row r="2715" spans="1:11" x14ac:dyDescent="0.25">
      <c r="A2715" s="1">
        <v>34995</v>
      </c>
      <c r="B2715">
        <v>4795.2001950000003</v>
      </c>
      <c r="C2715">
        <v>4795.2202150000003</v>
      </c>
      <c r="D2715">
        <v>4746.8100590000004</v>
      </c>
      <c r="E2715">
        <v>4755.4799800000001</v>
      </c>
      <c r="F2715">
        <v>4755.4799800000001</v>
      </c>
      <c r="G2715">
        <v>28010000</v>
      </c>
      <c r="H2715">
        <f t="shared" si="168"/>
        <v>-8.2468491874263267E-3</v>
      </c>
      <c r="I2715">
        <f t="shared" si="169"/>
        <v>-5.6089776240084927E-7</v>
      </c>
      <c r="J2715">
        <f t="shared" si="170"/>
        <v>7.3936322146959436E-5</v>
      </c>
      <c r="K2715">
        <f t="shared" si="171"/>
        <v>4.6257086643813705E-9</v>
      </c>
    </row>
    <row r="2716" spans="1:11" x14ac:dyDescent="0.25">
      <c r="A2716" s="1">
        <v>34996</v>
      </c>
      <c r="B2716">
        <v>4758</v>
      </c>
      <c r="C2716">
        <v>4788.7202150000003</v>
      </c>
      <c r="D2716">
        <v>4755.8398440000001</v>
      </c>
      <c r="E2716">
        <v>4783.6601559999999</v>
      </c>
      <c r="F2716">
        <v>4783.6601559999999</v>
      </c>
      <c r="G2716">
        <v>28050000</v>
      </c>
      <c r="H2716">
        <f t="shared" si="168"/>
        <v>5.9083434304439712E-3</v>
      </c>
      <c r="I2716">
        <f t="shared" si="169"/>
        <v>2.0623857817483819E-7</v>
      </c>
      <c r="J2716">
        <f t="shared" si="170"/>
        <v>3.087546291279734E-5</v>
      </c>
      <c r="K2716">
        <f t="shared" si="171"/>
        <v>1.218502827469424E-9</v>
      </c>
    </row>
    <row r="2717" spans="1:11" x14ac:dyDescent="0.25">
      <c r="A2717" s="1">
        <v>34997</v>
      </c>
      <c r="B2717">
        <v>4784.3999020000001</v>
      </c>
      <c r="C2717">
        <v>4800.2797849999997</v>
      </c>
      <c r="D2717">
        <v>4733.8100590000004</v>
      </c>
      <c r="E2717">
        <v>4753.6801759999998</v>
      </c>
      <c r="F2717">
        <v>4753.6801759999998</v>
      </c>
      <c r="G2717">
        <v>38380000</v>
      </c>
      <c r="H2717">
        <f t="shared" si="168"/>
        <v>-6.2868845406926091E-3</v>
      </c>
      <c r="I2717">
        <f t="shared" si="169"/>
        <v>-2.4850326441497517E-7</v>
      </c>
      <c r="J2717">
        <f t="shared" si="170"/>
        <v>4.4071788322115321E-5</v>
      </c>
      <c r="K2717">
        <f t="shared" si="171"/>
        <v>1.5623420823999723E-9</v>
      </c>
    </row>
    <row r="2718" spans="1:11" x14ac:dyDescent="0.25">
      <c r="A2718" s="1">
        <v>34998</v>
      </c>
      <c r="B2718">
        <v>4754.3999020000001</v>
      </c>
      <c r="C2718">
        <v>4755.4799800000001</v>
      </c>
      <c r="D2718">
        <v>4667.6899409999996</v>
      </c>
      <c r="E2718">
        <v>4703.8198240000002</v>
      </c>
      <c r="F2718">
        <v>4703.8198240000002</v>
      </c>
      <c r="G2718">
        <v>36360000</v>
      </c>
      <c r="H2718">
        <f t="shared" si="168"/>
        <v>-1.0544184817258939E-2</v>
      </c>
      <c r="I2718">
        <f t="shared" si="169"/>
        <v>-1.1723419862914168E-6</v>
      </c>
      <c r="J2718">
        <f t="shared" si="170"/>
        <v>1.1872192035643903E-4</v>
      </c>
      <c r="K2718">
        <f t="shared" si="171"/>
        <v>1.2361535643954663E-8</v>
      </c>
    </row>
    <row r="2719" spans="1:11" x14ac:dyDescent="0.25">
      <c r="A2719" s="1">
        <v>34999</v>
      </c>
      <c r="B2719">
        <v>4703.7998049999997</v>
      </c>
      <c r="C2719">
        <v>4742.4799800000001</v>
      </c>
      <c r="D2719">
        <v>4676</v>
      </c>
      <c r="E2719">
        <v>4741.75</v>
      </c>
      <c r="F2719">
        <v>4741.75</v>
      </c>
      <c r="G2719">
        <v>30510000</v>
      </c>
      <c r="H2719">
        <f t="shared" si="168"/>
        <v>8.0313587406253516E-3</v>
      </c>
      <c r="I2719">
        <f t="shared" si="169"/>
        <v>5.1802056463148933E-7</v>
      </c>
      <c r="J2719">
        <f t="shared" si="170"/>
        <v>5.8976020513418288E-5</v>
      </c>
      <c r="K2719">
        <f t="shared" si="171"/>
        <v>4.1603448871191828E-9</v>
      </c>
    </row>
    <row r="2720" spans="1:11" x14ac:dyDescent="0.25">
      <c r="A2720" s="1">
        <v>35002</v>
      </c>
      <c r="B2720">
        <v>4742.8398440000001</v>
      </c>
      <c r="C2720">
        <v>4765.6000979999999</v>
      </c>
      <c r="D2720">
        <v>4742.8398440000001</v>
      </c>
      <c r="E2720">
        <v>4756.5698240000002</v>
      </c>
      <c r="F2720">
        <v>4756.5698240000002</v>
      </c>
      <c r="G2720">
        <v>24460000</v>
      </c>
      <c r="H2720">
        <f t="shared" si="168"/>
        <v>3.1205173757953733E-3</v>
      </c>
      <c r="I2720">
        <f t="shared" si="169"/>
        <v>3.0382824729031449E-8</v>
      </c>
      <c r="J2720">
        <f t="shared" si="170"/>
        <v>7.6659394213213477E-6</v>
      </c>
      <c r="K2720">
        <f t="shared" si="171"/>
        <v>9.4806372769875394E-11</v>
      </c>
    </row>
    <row r="2721" spans="1:11" x14ac:dyDescent="0.25">
      <c r="A2721" s="1">
        <v>35003</v>
      </c>
      <c r="B2721">
        <v>4756.8999020000001</v>
      </c>
      <c r="C2721">
        <v>4801</v>
      </c>
      <c r="D2721">
        <v>4755.4799800000001</v>
      </c>
      <c r="E2721">
        <v>4755.4799800000001</v>
      </c>
      <c r="F2721">
        <v>4755.4799800000001</v>
      </c>
      <c r="G2721">
        <v>29030000</v>
      </c>
      <c r="H2721">
        <f t="shared" si="168"/>
        <v>-2.2915018891314634E-4</v>
      </c>
      <c r="I2721">
        <f t="shared" si="169"/>
        <v>-1.2052136678773011E-11</v>
      </c>
      <c r="J2721">
        <f t="shared" si="170"/>
        <v>3.3747300971418883E-7</v>
      </c>
      <c r="K2721">
        <f t="shared" si="171"/>
        <v>2.7632407884672612E-15</v>
      </c>
    </row>
    <row r="2722" spans="1:11" x14ac:dyDescent="0.25">
      <c r="A2722" s="1">
        <v>35004</v>
      </c>
      <c r="B2722">
        <v>4753.7001950000003</v>
      </c>
      <c r="C2722">
        <v>4770.2900390000004</v>
      </c>
      <c r="D2722">
        <v>4744.6401370000003</v>
      </c>
      <c r="E2722">
        <v>4766.6801759999998</v>
      </c>
      <c r="F2722">
        <v>4766.6801759999998</v>
      </c>
      <c r="G2722">
        <v>26950000</v>
      </c>
      <c r="H2722">
        <f t="shared" si="168"/>
        <v>2.3524496504329861E-3</v>
      </c>
      <c r="I2722">
        <f t="shared" si="169"/>
        <v>1.3016447590097175E-8</v>
      </c>
      <c r="J2722">
        <f t="shared" si="170"/>
        <v>4.0027027260669255E-6</v>
      </c>
      <c r="K2722">
        <f t="shared" si="171"/>
        <v>3.0618926862825015E-11</v>
      </c>
    </row>
    <row r="2723" spans="1:11" x14ac:dyDescent="0.25">
      <c r="A2723" s="1">
        <v>35005</v>
      </c>
      <c r="B2723">
        <v>4767</v>
      </c>
      <c r="C2723">
        <v>4808.5898440000001</v>
      </c>
      <c r="D2723">
        <v>4766.3198240000002</v>
      </c>
      <c r="E2723">
        <v>4808.5898440000001</v>
      </c>
      <c r="F2723">
        <v>4808.5898440000001</v>
      </c>
      <c r="G2723">
        <v>29070000</v>
      </c>
      <c r="H2723">
        <f t="shared" si="168"/>
        <v>8.7537866892567952E-3</v>
      </c>
      <c r="I2723">
        <f t="shared" si="169"/>
        <v>6.707635597573356E-7</v>
      </c>
      <c r="J2723">
        <f t="shared" si="170"/>
        <v>7.0593815835461341E-5</v>
      </c>
      <c r="K2723">
        <f t="shared" si="171"/>
        <v>5.8716381174018907E-9</v>
      </c>
    </row>
    <row r="2724" spans="1:11" x14ac:dyDescent="0.25">
      <c r="A2724" s="1">
        <v>35006</v>
      </c>
      <c r="B2724">
        <v>4805.7001950000003</v>
      </c>
      <c r="C2724">
        <v>4825.9301759999998</v>
      </c>
      <c r="D2724">
        <v>4802.8100590000004</v>
      </c>
      <c r="E2724">
        <v>4825.5698240000002</v>
      </c>
      <c r="F2724">
        <v>4825.5698240000002</v>
      </c>
      <c r="G2724">
        <v>25330000</v>
      </c>
      <c r="H2724">
        <f t="shared" si="168"/>
        <v>3.5249566473767079E-3</v>
      </c>
      <c r="I2724">
        <f t="shared" si="169"/>
        <v>4.3794099542845896E-8</v>
      </c>
      <c r="J2724">
        <f t="shared" si="170"/>
        <v>1.0069087586774925E-5</v>
      </c>
      <c r="K2724">
        <f t="shared" si="171"/>
        <v>1.5436688299834395E-10</v>
      </c>
    </row>
    <row r="2725" spans="1:11" x14ac:dyDescent="0.25">
      <c r="A2725" s="1">
        <v>35009</v>
      </c>
      <c r="B2725">
        <v>4825.6000979999999</v>
      </c>
      <c r="C2725">
        <v>4832.4301759999998</v>
      </c>
      <c r="D2725">
        <v>4810.0297849999997</v>
      </c>
      <c r="E2725">
        <v>4814.0097660000001</v>
      </c>
      <c r="F2725">
        <v>4814.0097660000001</v>
      </c>
      <c r="G2725">
        <v>25060000</v>
      </c>
      <c r="H2725">
        <f t="shared" si="168"/>
        <v>-2.3984580310311347E-3</v>
      </c>
      <c r="I2725">
        <f t="shared" si="169"/>
        <v>-1.3799507568846464E-8</v>
      </c>
      <c r="J2725">
        <f t="shared" si="170"/>
        <v>7.5637766811256606E-6</v>
      </c>
      <c r="K2725">
        <f t="shared" si="171"/>
        <v>3.3099247372914461E-11</v>
      </c>
    </row>
    <row r="2726" spans="1:11" x14ac:dyDescent="0.25">
      <c r="A2726" s="1">
        <v>35010</v>
      </c>
      <c r="B2726">
        <v>4814.7001950000003</v>
      </c>
      <c r="C2726">
        <v>4888.7099609999996</v>
      </c>
      <c r="D2726">
        <v>4788.7202150000003</v>
      </c>
      <c r="E2726">
        <v>4797.0297849999997</v>
      </c>
      <c r="F2726">
        <v>4797.0297849999997</v>
      </c>
      <c r="G2726">
        <v>24900000</v>
      </c>
      <c r="H2726">
        <f t="shared" si="168"/>
        <v>-3.5334364355477025E-3</v>
      </c>
      <c r="I2726">
        <f t="shared" si="169"/>
        <v>-4.4120200433728546E-8</v>
      </c>
      <c r="J2726">
        <f t="shared" si="170"/>
        <v>1.5094860773543185E-5</v>
      </c>
      <c r="K2726">
        <f t="shared" si="171"/>
        <v>1.5590138341064847E-10</v>
      </c>
    </row>
    <row r="2727" spans="1:11" x14ac:dyDescent="0.25">
      <c r="A2727" s="1">
        <v>35011</v>
      </c>
      <c r="B2727">
        <v>4795.8999020000001</v>
      </c>
      <c r="C2727">
        <v>4852.669922</v>
      </c>
      <c r="D2727">
        <v>4794.8598629999997</v>
      </c>
      <c r="E2727">
        <v>4852.669922</v>
      </c>
      <c r="F2727">
        <v>4852.669922</v>
      </c>
      <c r="G2727">
        <v>28100000</v>
      </c>
      <c r="H2727">
        <f t="shared" si="168"/>
        <v>1.1532121271972723E-2</v>
      </c>
      <c r="I2727">
        <f t="shared" si="169"/>
        <v>1.5336053741244118E-6</v>
      </c>
      <c r="J2727">
        <f t="shared" si="170"/>
        <v>1.2500016326565523E-4</v>
      </c>
      <c r="K2727">
        <f t="shared" si="171"/>
        <v>1.7685533381746391E-8</v>
      </c>
    </row>
    <row r="2728" spans="1:11" x14ac:dyDescent="0.25">
      <c r="A2728" s="1">
        <v>35012</v>
      </c>
      <c r="B2728">
        <v>4851.2001950000003</v>
      </c>
      <c r="C2728">
        <v>4876.8701170000004</v>
      </c>
      <c r="D2728">
        <v>4840.7402339999999</v>
      </c>
      <c r="E2728">
        <v>4864.2299800000001</v>
      </c>
      <c r="F2728">
        <v>4864.2299800000001</v>
      </c>
      <c r="G2728">
        <v>29320000</v>
      </c>
      <c r="H2728">
        <f t="shared" si="168"/>
        <v>2.3793727568352072E-3</v>
      </c>
      <c r="I2728">
        <f t="shared" si="169"/>
        <v>1.3468514334241645E-8</v>
      </c>
      <c r="J2728">
        <f t="shared" si="170"/>
        <v>4.1111563820811569E-6</v>
      </c>
      <c r="K2728">
        <f t="shared" si="171"/>
        <v>3.2044949420558942E-11</v>
      </c>
    </row>
    <row r="2729" spans="1:11" x14ac:dyDescent="0.25">
      <c r="A2729" s="1">
        <v>35013</v>
      </c>
      <c r="B2729">
        <v>4864.2001950000003</v>
      </c>
      <c r="C2729">
        <v>4873.6201170000004</v>
      </c>
      <c r="D2729">
        <v>4840.0200199999999</v>
      </c>
      <c r="E2729">
        <v>4870.3701170000004</v>
      </c>
      <c r="F2729">
        <v>4870.3701170000004</v>
      </c>
      <c r="G2729">
        <v>21020000</v>
      </c>
      <c r="H2729">
        <f t="shared" si="168"/>
        <v>1.2615079722028252E-3</v>
      </c>
      <c r="I2729">
        <f t="shared" si="169"/>
        <v>2.0069760427488611E-9</v>
      </c>
      <c r="J2729">
        <f t="shared" si="170"/>
        <v>8.2761574913846319E-7</v>
      </c>
      <c r="K2729">
        <f t="shared" si="171"/>
        <v>2.5315679246863575E-12</v>
      </c>
    </row>
    <row r="2730" spans="1:11" x14ac:dyDescent="0.25">
      <c r="A2730" s="1">
        <v>35016</v>
      </c>
      <c r="B2730">
        <v>4867.7998049999997</v>
      </c>
      <c r="C2730">
        <v>4886.6298829999996</v>
      </c>
      <c r="D2730">
        <v>4847.6098629999997</v>
      </c>
      <c r="E2730">
        <v>4872.8999020000001</v>
      </c>
      <c r="F2730">
        <v>4872.8999020000001</v>
      </c>
      <c r="G2730">
        <v>25470000</v>
      </c>
      <c r="H2730">
        <f t="shared" si="168"/>
        <v>5.1928870941985675E-4</v>
      </c>
      <c r="I2730">
        <f t="shared" si="169"/>
        <v>1.3993170631439446E-10</v>
      </c>
      <c r="J2730">
        <f t="shared" si="170"/>
        <v>2.8061150059863855E-8</v>
      </c>
      <c r="K2730">
        <f t="shared" si="171"/>
        <v>7.2647639329155583E-14</v>
      </c>
    </row>
    <row r="2731" spans="1:11" x14ac:dyDescent="0.25">
      <c r="A2731" s="1">
        <v>35017</v>
      </c>
      <c r="B2731">
        <v>4870.3999020000001</v>
      </c>
      <c r="C2731">
        <v>4890.2402339999999</v>
      </c>
      <c r="D2731">
        <v>4861.3398440000001</v>
      </c>
      <c r="E2731">
        <v>4871.8100590000004</v>
      </c>
      <c r="F2731">
        <v>4871.8100590000004</v>
      </c>
      <c r="G2731">
        <v>34310000</v>
      </c>
      <c r="H2731">
        <f t="shared" si="168"/>
        <v>-2.2367890043012106E-4</v>
      </c>
      <c r="I2731">
        <f t="shared" si="169"/>
        <v>-1.1209742778053279E-11</v>
      </c>
      <c r="J2731">
        <f t="shared" si="170"/>
        <v>3.3114613615484261E-7</v>
      </c>
      <c r="K2731">
        <f t="shared" si="171"/>
        <v>2.5087700883809521E-15</v>
      </c>
    </row>
    <row r="2732" spans="1:11" x14ac:dyDescent="0.25">
      <c r="A2732" s="1">
        <v>35018</v>
      </c>
      <c r="B2732">
        <v>4867.5</v>
      </c>
      <c r="C2732">
        <v>4922.75</v>
      </c>
      <c r="D2732">
        <v>4860.6098629999997</v>
      </c>
      <c r="E2732">
        <v>4922.75</v>
      </c>
      <c r="F2732">
        <v>4922.75</v>
      </c>
      <c r="G2732">
        <v>36800000</v>
      </c>
      <c r="H2732">
        <f t="shared" si="168"/>
        <v>1.0401774043477509E-2</v>
      </c>
      <c r="I2732">
        <f t="shared" si="169"/>
        <v>1.1253995738254318E-6</v>
      </c>
      <c r="J2732">
        <f t="shared" si="170"/>
        <v>1.0100249920531473E-4</v>
      </c>
      <c r="K2732">
        <f t="shared" si="171"/>
        <v>1.1706012812981595E-8</v>
      </c>
    </row>
    <row r="2733" spans="1:11" x14ac:dyDescent="0.25">
      <c r="A2733" s="1">
        <v>35019</v>
      </c>
      <c r="B2733">
        <v>4922.3999020000001</v>
      </c>
      <c r="C2733">
        <v>4969.3598629999997</v>
      </c>
      <c r="D2733">
        <v>4920.5898440000001</v>
      </c>
      <c r="E2733">
        <v>4969.3598629999997</v>
      </c>
      <c r="F2733">
        <v>4969.3598629999997</v>
      </c>
      <c r="G2733">
        <v>37180000</v>
      </c>
      <c r="H2733">
        <f t="shared" si="168"/>
        <v>9.4237141687292646E-3</v>
      </c>
      <c r="I2733">
        <f t="shared" si="169"/>
        <v>8.3685305617714185E-7</v>
      </c>
      <c r="J2733">
        <f t="shared" si="170"/>
        <v>8.2300096918805861E-5</v>
      </c>
      <c r="K2733">
        <f t="shared" si="171"/>
        <v>7.8861604462548961E-9</v>
      </c>
    </row>
    <row r="2734" spans="1:11" x14ac:dyDescent="0.25">
      <c r="A2734" s="1">
        <v>35020</v>
      </c>
      <c r="B2734">
        <v>4969.7001950000003</v>
      </c>
      <c r="C2734">
        <v>4996.8100590000004</v>
      </c>
      <c r="D2734">
        <v>4958.5200199999999</v>
      </c>
      <c r="E2734">
        <v>4989.9501950000003</v>
      </c>
      <c r="F2734">
        <v>4989.9501950000003</v>
      </c>
      <c r="G2734">
        <v>34740000</v>
      </c>
      <c r="H2734">
        <f t="shared" si="168"/>
        <v>4.1348971398216146E-3</v>
      </c>
      <c r="I2734">
        <f t="shared" si="169"/>
        <v>7.068953737272427E-8</v>
      </c>
      <c r="J2734">
        <f t="shared" si="170"/>
        <v>1.4312020062948716E-5</v>
      </c>
      <c r="K2734">
        <f t="shared" si="171"/>
        <v>2.9228521842060113E-10</v>
      </c>
    </row>
    <row r="2735" spans="1:11" x14ac:dyDescent="0.25">
      <c r="A2735" s="1">
        <v>35023</v>
      </c>
      <c r="B2735">
        <v>4990.2998049999997</v>
      </c>
      <c r="C2735">
        <v>5003.6801759999998</v>
      </c>
      <c r="D2735">
        <v>4976.2202150000003</v>
      </c>
      <c r="E2735">
        <v>4983.0898440000001</v>
      </c>
      <c r="F2735">
        <v>4983.0898440000001</v>
      </c>
      <c r="G2735">
        <v>27370000</v>
      </c>
      <c r="H2735">
        <f t="shared" si="168"/>
        <v>-1.3757795126182442E-3</v>
      </c>
      <c r="I2735">
        <f t="shared" si="169"/>
        <v>-2.6047359055531387E-9</v>
      </c>
      <c r="J2735">
        <f t="shared" si="170"/>
        <v>2.9844414257822044E-6</v>
      </c>
      <c r="K2735">
        <f t="shared" si="171"/>
        <v>3.5838646177000458E-12</v>
      </c>
    </row>
    <row r="2736" spans="1:11" x14ac:dyDescent="0.25">
      <c r="A2736" s="1">
        <v>35024</v>
      </c>
      <c r="B2736">
        <v>4980.6000979999999</v>
      </c>
      <c r="C2736">
        <v>5024.6298829999996</v>
      </c>
      <c r="D2736">
        <v>4976.580078</v>
      </c>
      <c r="E2736">
        <v>5023.5498049999997</v>
      </c>
      <c r="F2736">
        <v>5023.5498049999997</v>
      </c>
      <c r="G2736">
        <v>32370000</v>
      </c>
      <c r="H2736">
        <f t="shared" si="168"/>
        <v>8.086667034318356E-3</v>
      </c>
      <c r="I2736">
        <f t="shared" si="169"/>
        <v>5.2879671351709007E-7</v>
      </c>
      <c r="J2736">
        <f t="shared" si="170"/>
        <v>5.9828568968136423E-5</v>
      </c>
      <c r="K2736">
        <f t="shared" si="171"/>
        <v>4.2761375151023275E-9</v>
      </c>
    </row>
    <row r="2737" spans="1:11" x14ac:dyDescent="0.25">
      <c r="A2737" s="1">
        <v>35025</v>
      </c>
      <c r="B2737">
        <v>5022.7998049999997</v>
      </c>
      <c r="C2737">
        <v>5067.6201170000004</v>
      </c>
      <c r="D2737">
        <v>5018.4902339999999</v>
      </c>
      <c r="E2737">
        <v>5041.6098629999997</v>
      </c>
      <c r="F2737">
        <v>5041.6098629999997</v>
      </c>
      <c r="G2737">
        <v>34820000</v>
      </c>
      <c r="H2737">
        <f t="shared" si="168"/>
        <v>3.5886320689552443E-3</v>
      </c>
      <c r="I2737">
        <f t="shared" si="169"/>
        <v>4.6210628350671154E-8</v>
      </c>
      <c r="J2737">
        <f t="shared" si="170"/>
        <v>1.0477249621151032E-5</v>
      </c>
      <c r="K2737">
        <f t="shared" si="171"/>
        <v>1.658272244913324E-10</v>
      </c>
    </row>
    <row r="2738" spans="1:11" x14ac:dyDescent="0.25">
      <c r="A2738" s="1">
        <v>35027</v>
      </c>
      <c r="B2738">
        <v>5042</v>
      </c>
      <c r="C2738">
        <v>5057.5097660000001</v>
      </c>
      <c r="D2738">
        <v>5041.6098629999997</v>
      </c>
      <c r="E2738">
        <v>5048.8398440000001</v>
      </c>
      <c r="F2738">
        <v>5048.8398440000001</v>
      </c>
      <c r="G2738">
        <v>9990000</v>
      </c>
      <c r="H2738">
        <f t="shared" si="168"/>
        <v>1.4330346906677464E-3</v>
      </c>
      <c r="I2738">
        <f t="shared" si="169"/>
        <v>2.942101154784449E-9</v>
      </c>
      <c r="J2738">
        <f t="shared" si="170"/>
        <v>1.1691245016635559E-6</v>
      </c>
      <c r="K2738">
        <f t="shared" si="171"/>
        <v>4.2157689479362301E-12</v>
      </c>
    </row>
    <row r="2739" spans="1:11" x14ac:dyDescent="0.25">
      <c r="A2739" s="1">
        <v>35030</v>
      </c>
      <c r="B2739">
        <v>5048.8398440000001</v>
      </c>
      <c r="C2739">
        <v>5090.0200199999999</v>
      </c>
      <c r="D2739">
        <v>5048.8398440000001</v>
      </c>
      <c r="E2739">
        <v>5070.8798829999996</v>
      </c>
      <c r="F2739">
        <v>5070.8798829999996</v>
      </c>
      <c r="G2739">
        <v>30890000</v>
      </c>
      <c r="H2739">
        <f t="shared" si="168"/>
        <v>4.3558664553474515E-3</v>
      </c>
      <c r="I2739">
        <f t="shared" si="169"/>
        <v>8.2639304871048139E-8</v>
      </c>
      <c r="J2739">
        <f t="shared" si="170"/>
        <v>1.6032755726178212E-5</v>
      </c>
      <c r="K2739">
        <f t="shared" si="171"/>
        <v>3.5995554977979567E-10</v>
      </c>
    </row>
    <row r="2740" spans="1:11" x14ac:dyDescent="0.25">
      <c r="A2740" s="1">
        <v>35031</v>
      </c>
      <c r="B2740">
        <v>5070.5</v>
      </c>
      <c r="C2740">
        <v>5078.1000979999999</v>
      </c>
      <c r="D2740">
        <v>5032.9399409999996</v>
      </c>
      <c r="E2740">
        <v>5078.1000979999999</v>
      </c>
      <c r="F2740">
        <v>5078.1000979999999</v>
      </c>
      <c r="G2740">
        <v>31610000</v>
      </c>
      <c r="H2740">
        <f t="shared" si="168"/>
        <v>1.4228456912164676E-3</v>
      </c>
      <c r="I2740">
        <f t="shared" si="169"/>
        <v>2.8797851794887872E-9</v>
      </c>
      <c r="J2740">
        <f t="shared" si="170"/>
        <v>1.1471943898972288E-6</v>
      </c>
      <c r="K2740">
        <f t="shared" si="171"/>
        <v>4.0971335752318444E-12</v>
      </c>
    </row>
    <row r="2741" spans="1:11" x14ac:dyDescent="0.25">
      <c r="A2741" s="1">
        <v>35032</v>
      </c>
      <c r="B2741">
        <v>5077</v>
      </c>
      <c r="C2741">
        <v>5105.5600590000004</v>
      </c>
      <c r="D2741">
        <v>5075.9301759999998</v>
      </c>
      <c r="E2741">
        <v>5105.5600590000004</v>
      </c>
      <c r="F2741">
        <v>5105.5600590000004</v>
      </c>
      <c r="G2741">
        <v>27690000</v>
      </c>
      <c r="H2741">
        <f t="shared" si="168"/>
        <v>5.3929583529717835E-3</v>
      </c>
      <c r="I2741">
        <f t="shared" si="169"/>
        <v>1.5683800289105714E-7</v>
      </c>
      <c r="J2741">
        <f t="shared" si="170"/>
        <v>2.5413538843668889E-5</v>
      </c>
      <c r="K2741">
        <f t="shared" si="171"/>
        <v>8.4580140983521217E-10</v>
      </c>
    </row>
    <row r="2742" spans="1:11" x14ac:dyDescent="0.25">
      <c r="A2742" s="1">
        <v>35033</v>
      </c>
      <c r="B2742">
        <v>5107</v>
      </c>
      <c r="C2742">
        <v>5118.9301759999998</v>
      </c>
      <c r="D2742">
        <v>5074.4902339999999</v>
      </c>
      <c r="E2742">
        <v>5074.4902339999999</v>
      </c>
      <c r="F2742">
        <v>5074.4902339999999</v>
      </c>
      <c r="G2742">
        <v>25980000</v>
      </c>
      <c r="H2742">
        <f t="shared" si="168"/>
        <v>-6.1040801522521367E-3</v>
      </c>
      <c r="I2742">
        <f t="shared" si="169"/>
        <v>-2.2745060453652664E-7</v>
      </c>
      <c r="J2742">
        <f t="shared" si="170"/>
        <v>4.1678053907004874E-5</v>
      </c>
      <c r="K2742">
        <f t="shared" si="171"/>
        <v>1.3884048666454671E-9</v>
      </c>
    </row>
    <row r="2743" spans="1:11" x14ac:dyDescent="0.25">
      <c r="A2743" s="1">
        <v>35034</v>
      </c>
      <c r="B2743">
        <v>5075.6000979999999</v>
      </c>
      <c r="C2743">
        <v>5107.3701170000004</v>
      </c>
      <c r="D2743">
        <v>5073.4101559999999</v>
      </c>
      <c r="E2743">
        <v>5087.1298829999996</v>
      </c>
      <c r="F2743">
        <v>5087.1298829999996</v>
      </c>
      <c r="G2743">
        <v>28450000</v>
      </c>
      <c r="H2743">
        <f t="shared" si="168"/>
        <v>2.4877244717135209E-3</v>
      </c>
      <c r="I2743">
        <f t="shared" si="169"/>
        <v>1.5393664784323221E-8</v>
      </c>
      <c r="J2743">
        <f t="shared" si="170"/>
        <v>4.5622840629852538E-6</v>
      </c>
      <c r="K2743">
        <f t="shared" si="171"/>
        <v>3.8293291704182414E-11</v>
      </c>
    </row>
    <row r="2744" spans="1:11" x14ac:dyDescent="0.25">
      <c r="A2744" s="1">
        <v>35037</v>
      </c>
      <c r="B2744">
        <v>5086.3999020000001</v>
      </c>
      <c r="C2744">
        <v>5139.5200199999999</v>
      </c>
      <c r="D2744">
        <v>5074.1298829999996</v>
      </c>
      <c r="E2744">
        <v>5139.5200199999999</v>
      </c>
      <c r="F2744">
        <v>5139.5200199999999</v>
      </c>
      <c r="G2744">
        <v>30260000</v>
      </c>
      <c r="H2744">
        <f t="shared" si="168"/>
        <v>1.0245895931795531E-2</v>
      </c>
      <c r="I2744">
        <f t="shared" si="169"/>
        <v>1.0755586206862591E-6</v>
      </c>
      <c r="J2744">
        <f t="shared" si="170"/>
        <v>9.7893647158534287E-5</v>
      </c>
      <c r="K2744">
        <f t="shared" si="171"/>
        <v>1.1019928601089543E-8</v>
      </c>
    </row>
    <row r="2745" spans="1:11" x14ac:dyDescent="0.25">
      <c r="A2745" s="1">
        <v>35038</v>
      </c>
      <c r="B2745">
        <v>5138.3999020000001</v>
      </c>
      <c r="C2745">
        <v>5191.5400390000004</v>
      </c>
      <c r="D2745">
        <v>5134.8198240000002</v>
      </c>
      <c r="E2745">
        <v>5177.4501950000003</v>
      </c>
      <c r="F2745">
        <v>5177.4501950000003</v>
      </c>
      <c r="G2745">
        <v>30000000</v>
      </c>
      <c r="H2745">
        <f t="shared" si="168"/>
        <v>7.3530009500407797E-3</v>
      </c>
      <c r="I2745">
        <f t="shared" si="169"/>
        <v>3.975318589875861E-7</v>
      </c>
      <c r="J2745">
        <f t="shared" si="170"/>
        <v>4.9017177643576364E-5</v>
      </c>
      <c r="K2745">
        <f t="shared" si="171"/>
        <v>2.9230029442251288E-9</v>
      </c>
    </row>
    <row r="2746" spans="1:11" x14ac:dyDescent="0.25">
      <c r="A2746" s="1">
        <v>35039</v>
      </c>
      <c r="B2746">
        <v>5176</v>
      </c>
      <c r="C2746">
        <v>5209.25</v>
      </c>
      <c r="D2746">
        <v>5168.7797849999997</v>
      </c>
      <c r="E2746">
        <v>5199.1298829999996</v>
      </c>
      <c r="F2746">
        <v>5199.1298829999996</v>
      </c>
      <c r="G2746">
        <v>29460000</v>
      </c>
      <c r="H2746">
        <f t="shared" si="168"/>
        <v>4.178586659965274E-3</v>
      </c>
      <c r="I2746">
        <f t="shared" si="169"/>
        <v>7.2954091929784419E-8</v>
      </c>
      <c r="J2746">
        <f t="shared" si="170"/>
        <v>1.4644494499111769E-5</v>
      </c>
      <c r="K2746">
        <f t="shared" si="171"/>
        <v>3.0483596762317177E-10</v>
      </c>
    </row>
    <row r="2747" spans="1:11" x14ac:dyDescent="0.25">
      <c r="A2747" s="1">
        <v>35040</v>
      </c>
      <c r="B2747">
        <v>5199.1000979999999</v>
      </c>
      <c r="C2747">
        <v>5199.1298829999996</v>
      </c>
      <c r="D2747">
        <v>5148.1899409999996</v>
      </c>
      <c r="E2747">
        <v>5159.3901370000003</v>
      </c>
      <c r="F2747">
        <v>5159.3901370000003</v>
      </c>
      <c r="G2747">
        <v>57210000</v>
      </c>
      <c r="H2747">
        <f t="shared" si="168"/>
        <v>-7.6728993892678779E-3</v>
      </c>
      <c r="I2747">
        <f t="shared" si="169"/>
        <v>-4.5175141631542391E-7</v>
      </c>
      <c r="J2747">
        <f t="shared" si="170"/>
        <v>6.439538433674591E-5</v>
      </c>
      <c r="K2747">
        <f t="shared" si="171"/>
        <v>3.4662990683290026E-9</v>
      </c>
    </row>
    <row r="2748" spans="1:11" x14ac:dyDescent="0.25">
      <c r="A2748" s="1">
        <v>35041</v>
      </c>
      <c r="B2748">
        <v>5159.3999020000001</v>
      </c>
      <c r="C2748">
        <v>5175.6499020000001</v>
      </c>
      <c r="D2748">
        <v>5137.7099609999996</v>
      </c>
      <c r="E2748">
        <v>5156.8598629999997</v>
      </c>
      <c r="F2748">
        <v>5156.8598629999997</v>
      </c>
      <c r="G2748">
        <v>23630000</v>
      </c>
      <c r="H2748">
        <f t="shared" si="168"/>
        <v>-4.9054143719648598E-4</v>
      </c>
      <c r="I2748">
        <f t="shared" si="169"/>
        <v>-1.1812878146141964E-10</v>
      </c>
      <c r="J2748">
        <f t="shared" si="170"/>
        <v>7.0949543558761207E-7</v>
      </c>
      <c r="K2748">
        <f t="shared" si="171"/>
        <v>5.796168007906373E-14</v>
      </c>
    </row>
    <row r="2749" spans="1:11" x14ac:dyDescent="0.25">
      <c r="A2749" s="1">
        <v>35044</v>
      </c>
      <c r="B2749">
        <v>5156.1000979999999</v>
      </c>
      <c r="C2749">
        <v>5194.4301759999998</v>
      </c>
      <c r="D2749">
        <v>5145.6601559999999</v>
      </c>
      <c r="E2749">
        <v>5184.3198240000002</v>
      </c>
      <c r="F2749">
        <v>5184.3198240000002</v>
      </c>
      <c r="G2749">
        <v>25470000</v>
      </c>
      <c r="H2749">
        <f t="shared" si="168"/>
        <v>5.3108110240430266E-3</v>
      </c>
      <c r="I2749">
        <f t="shared" si="169"/>
        <v>1.4977943429031125E-7</v>
      </c>
      <c r="J2749">
        <f t="shared" si="170"/>
        <v>2.4592047382489636E-5</v>
      </c>
      <c r="K2749">
        <f t="shared" si="171"/>
        <v>7.9543173634699599E-10</v>
      </c>
    </row>
    <row r="2750" spans="1:11" x14ac:dyDescent="0.25">
      <c r="A2750" s="1">
        <v>35045</v>
      </c>
      <c r="B2750">
        <v>5183.2001950000003</v>
      </c>
      <c r="C2750">
        <v>5188.2900390000004</v>
      </c>
      <c r="D2750">
        <v>5169.1401370000003</v>
      </c>
      <c r="E2750">
        <v>5174.919922</v>
      </c>
      <c r="F2750">
        <v>5174.919922</v>
      </c>
      <c r="G2750">
        <v>26070000</v>
      </c>
      <c r="H2750">
        <f t="shared" si="168"/>
        <v>-1.8147865693468412E-3</v>
      </c>
      <c r="I2750">
        <f t="shared" si="169"/>
        <v>-5.9781320846880503E-9</v>
      </c>
      <c r="J2750">
        <f t="shared" si="170"/>
        <v>4.6939850603586209E-6</v>
      </c>
      <c r="K2750">
        <f t="shared" si="171"/>
        <v>1.0849773581060889E-11</v>
      </c>
    </row>
    <row r="2751" spans="1:11" x14ac:dyDescent="0.25">
      <c r="A2751" s="1">
        <v>35046</v>
      </c>
      <c r="B2751">
        <v>5171.7001950000003</v>
      </c>
      <c r="C2751">
        <v>5219.3598629999997</v>
      </c>
      <c r="D2751">
        <v>5166.6098629999997</v>
      </c>
      <c r="E2751">
        <v>5216.4702150000003</v>
      </c>
      <c r="F2751">
        <v>5216.4702150000003</v>
      </c>
      <c r="G2751">
        <v>33320000</v>
      </c>
      <c r="H2751">
        <f t="shared" si="168"/>
        <v>7.9971041204539312E-3</v>
      </c>
      <c r="I2751">
        <f t="shared" si="169"/>
        <v>5.1142045089374761E-7</v>
      </c>
      <c r="J2751">
        <f t="shared" si="170"/>
        <v>5.8451071381379892E-5</v>
      </c>
      <c r="K2751">
        <f t="shared" si="171"/>
        <v>4.0898193094002972E-9</v>
      </c>
    </row>
    <row r="2752" spans="1:11" x14ac:dyDescent="0.25">
      <c r="A2752" s="1">
        <v>35047</v>
      </c>
      <c r="B2752">
        <v>5217.2001950000003</v>
      </c>
      <c r="C2752">
        <v>5235.6201170000004</v>
      </c>
      <c r="D2752">
        <v>5172.3901370000003</v>
      </c>
      <c r="E2752">
        <v>5182.1499020000001</v>
      </c>
      <c r="F2752">
        <v>5182.1499020000001</v>
      </c>
      <c r="G2752">
        <v>36380000</v>
      </c>
      <c r="H2752">
        <f t="shared" si="168"/>
        <v>-6.6009599798307842E-3</v>
      </c>
      <c r="I2752">
        <f t="shared" si="169"/>
        <v>-2.8763764441717434E-7</v>
      </c>
      <c r="J2752">
        <f t="shared" si="170"/>
        <v>4.8340510948643382E-5</v>
      </c>
      <c r="K2752">
        <f t="shared" si="171"/>
        <v>1.8987201732124506E-9</v>
      </c>
    </row>
    <row r="2753" spans="1:11" x14ac:dyDescent="0.25">
      <c r="A2753" s="1">
        <v>35048</v>
      </c>
      <c r="B2753">
        <v>5185.3999020000001</v>
      </c>
      <c r="C2753">
        <v>5188.6499020000001</v>
      </c>
      <c r="D2753">
        <v>5163</v>
      </c>
      <c r="E2753">
        <v>5176.7299800000001</v>
      </c>
      <c r="F2753">
        <v>5176.7299800000001</v>
      </c>
      <c r="G2753">
        <v>36400000</v>
      </c>
      <c r="H2753">
        <f t="shared" si="168"/>
        <v>-1.0464302234053722E-3</v>
      </c>
      <c r="I2753">
        <f t="shared" si="169"/>
        <v>-1.1462646162680062E-9</v>
      </c>
      <c r="J2753">
        <f t="shared" si="170"/>
        <v>1.9549752824899275E-6</v>
      </c>
      <c r="K2753">
        <f t="shared" si="171"/>
        <v>1.199627783004225E-12</v>
      </c>
    </row>
    <row r="2754" spans="1:11" x14ac:dyDescent="0.25">
      <c r="A2754" s="1">
        <v>35051</v>
      </c>
      <c r="B2754">
        <v>5174.2001950000003</v>
      </c>
      <c r="C2754">
        <v>5176.3701170000004</v>
      </c>
      <c r="D2754">
        <v>5069.7900390000004</v>
      </c>
      <c r="E2754">
        <v>5075.2099609999996</v>
      </c>
      <c r="F2754">
        <v>5075.2099609999996</v>
      </c>
      <c r="G2754">
        <v>36780000</v>
      </c>
      <c r="H2754">
        <f t="shared" si="168"/>
        <v>-1.9805683241580364E-2</v>
      </c>
      <c r="I2754">
        <f t="shared" si="169"/>
        <v>-7.7692237162921003E-6</v>
      </c>
      <c r="J2754">
        <f t="shared" si="170"/>
        <v>4.0632308579284651E-4</v>
      </c>
      <c r="K2754">
        <f t="shared" si="171"/>
        <v>1.5387574536048652E-7</v>
      </c>
    </row>
    <row r="2755" spans="1:11" x14ac:dyDescent="0.25">
      <c r="A2755" s="1">
        <v>35052</v>
      </c>
      <c r="B2755">
        <v>5075.6000979999999</v>
      </c>
      <c r="C2755">
        <v>5114.5898440000001</v>
      </c>
      <c r="D2755">
        <v>5051.7299800000001</v>
      </c>
      <c r="E2755">
        <v>5109.8901370000003</v>
      </c>
      <c r="F2755">
        <v>5109.8901370000003</v>
      </c>
      <c r="G2755">
        <v>40910000</v>
      </c>
      <c r="H2755">
        <f t="shared" si="168"/>
        <v>6.8100086781981272E-3</v>
      </c>
      <c r="I2755">
        <f t="shared" si="169"/>
        <v>3.1580523222120576E-7</v>
      </c>
      <c r="J2755">
        <f t="shared" si="170"/>
        <v>4.1708794086431933E-5</v>
      </c>
      <c r="K2755">
        <f t="shared" si="171"/>
        <v>2.1505972927265942E-9</v>
      </c>
    </row>
    <row r="2756" spans="1:11" x14ac:dyDescent="0.25">
      <c r="A2756" s="1">
        <v>35053</v>
      </c>
      <c r="B2756">
        <v>5110.2998049999997</v>
      </c>
      <c r="C2756">
        <v>5140.2402339999999</v>
      </c>
      <c r="D2756">
        <v>5059.3198240000002</v>
      </c>
      <c r="E2756">
        <v>5059.3198240000002</v>
      </c>
      <c r="F2756">
        <v>5059.3198240000002</v>
      </c>
      <c r="G2756">
        <v>33120000</v>
      </c>
      <c r="H2756">
        <f t="shared" ref="H2756:H2819" si="172">LN(E2756/E2755)</f>
        <v>-9.9458522463606452E-3</v>
      </c>
      <c r="I2756">
        <f t="shared" ref="I2756:I2819" si="173">(H2756-(($N$2)^2))^3</f>
        <v>-9.8388019754098308E-7</v>
      </c>
      <c r="J2756">
        <f t="shared" ref="J2756:J2819" si="174">(H2756-$N$2)^2</f>
        <v>1.0604110801943177E-4</v>
      </c>
      <c r="K2756">
        <f t="shared" ref="K2756:K2819" si="175">(H2756-(($N$2)^2))^4</f>
        <v>9.7856488231231785E-9</v>
      </c>
    </row>
    <row r="2757" spans="1:11" x14ac:dyDescent="0.25">
      <c r="A2757" s="1">
        <v>35054</v>
      </c>
      <c r="B2757">
        <v>5057.5097660000001</v>
      </c>
      <c r="C2757">
        <v>5099.419922</v>
      </c>
      <c r="D2757">
        <v>5057.5097660000001</v>
      </c>
      <c r="E2757">
        <v>5096.5297849999997</v>
      </c>
      <c r="F2757">
        <v>5096.5297849999997</v>
      </c>
      <c r="G2757">
        <v>35300000</v>
      </c>
      <c r="H2757">
        <f t="shared" si="172"/>
        <v>7.3278216865395387E-3</v>
      </c>
      <c r="I2757">
        <f t="shared" si="173"/>
        <v>3.9346189231588337E-7</v>
      </c>
      <c r="J2757">
        <f t="shared" si="174"/>
        <v>4.8665240166653162E-5</v>
      </c>
      <c r="K2757">
        <f t="shared" si="175"/>
        <v>2.883169898395194E-9</v>
      </c>
    </row>
    <row r="2758" spans="1:11" x14ac:dyDescent="0.25">
      <c r="A2758" s="1">
        <v>35055</v>
      </c>
      <c r="B2758">
        <v>5096.2001950000003</v>
      </c>
      <c r="C2758">
        <v>5126.8701170000004</v>
      </c>
      <c r="D2758">
        <v>5092.9101559999999</v>
      </c>
      <c r="E2758">
        <v>5097.9702150000003</v>
      </c>
      <c r="F2758">
        <v>5097.9702150000003</v>
      </c>
      <c r="G2758">
        <v>21360000</v>
      </c>
      <c r="H2758">
        <f t="shared" si="172"/>
        <v>2.8258963354487214E-4</v>
      </c>
      <c r="I2758">
        <f t="shared" si="173"/>
        <v>2.2537099687844804E-11</v>
      </c>
      <c r="J2758">
        <f t="shared" si="174"/>
        <v>4.7864880483586585E-9</v>
      </c>
      <c r="K2758">
        <f t="shared" si="175"/>
        <v>6.3659618884279306E-15</v>
      </c>
    </row>
    <row r="2759" spans="1:11" x14ac:dyDescent="0.25">
      <c r="A2759" s="1">
        <v>35059</v>
      </c>
      <c r="B2759">
        <v>5098</v>
      </c>
      <c r="C2759">
        <v>5117.1201170000004</v>
      </c>
      <c r="D2759">
        <v>5097.9702150000003</v>
      </c>
      <c r="E2759">
        <v>5110.2597660000001</v>
      </c>
      <c r="F2759">
        <v>5110.2597660000001</v>
      </c>
      <c r="G2759">
        <v>14540000</v>
      </c>
      <c r="H2759">
        <f t="shared" si="172"/>
        <v>2.4077743076196976E-3</v>
      </c>
      <c r="I2759">
        <f t="shared" si="173"/>
        <v>1.3956623593749444E-8</v>
      </c>
      <c r="J2759">
        <f t="shared" si="174"/>
        <v>4.2271369235783125E-6</v>
      </c>
      <c r="K2759">
        <f t="shared" si="175"/>
        <v>3.3602672647685706E-11</v>
      </c>
    </row>
    <row r="2760" spans="1:11" x14ac:dyDescent="0.25">
      <c r="A2760" s="1">
        <v>35060</v>
      </c>
      <c r="B2760">
        <v>5106.6000979999999</v>
      </c>
      <c r="C2760">
        <v>5126.5097660000001</v>
      </c>
      <c r="D2760">
        <v>5098.330078</v>
      </c>
      <c r="E2760">
        <v>5105.919922</v>
      </c>
      <c r="F2760">
        <v>5105.919922</v>
      </c>
      <c r="G2760">
        <v>19480000</v>
      </c>
      <c r="H2760">
        <f t="shared" si="172"/>
        <v>-8.4960217881602598E-4</v>
      </c>
      <c r="I2760">
        <f t="shared" si="173"/>
        <v>-6.1353113141279359E-10</v>
      </c>
      <c r="J2760">
        <f t="shared" si="174"/>
        <v>1.4433049224889016E-6</v>
      </c>
      <c r="K2760">
        <f t="shared" si="175"/>
        <v>5.2133330743299E-13</v>
      </c>
    </row>
    <row r="2761" spans="1:11" x14ac:dyDescent="0.25">
      <c r="A2761" s="1">
        <v>35061</v>
      </c>
      <c r="B2761">
        <v>5106.2797849999997</v>
      </c>
      <c r="C2761">
        <v>5106.2797849999997</v>
      </c>
      <c r="D2761">
        <v>5088.2202150000003</v>
      </c>
      <c r="E2761">
        <v>5095.7998049999997</v>
      </c>
      <c r="F2761">
        <v>5095.7998049999997</v>
      </c>
      <c r="G2761">
        <v>21490000</v>
      </c>
      <c r="H2761">
        <f t="shared" si="172"/>
        <v>-1.9840028133373796E-3</v>
      </c>
      <c r="I2761">
        <f t="shared" si="173"/>
        <v>-7.8110264974445924E-9</v>
      </c>
      <c r="J2761">
        <f t="shared" si="174"/>
        <v>5.4558537095292993E-6</v>
      </c>
      <c r="K2761">
        <f t="shared" si="175"/>
        <v>1.5498065121499625E-11</v>
      </c>
    </row>
    <row r="2762" spans="1:11" x14ac:dyDescent="0.25">
      <c r="A2762" s="1">
        <v>35062</v>
      </c>
      <c r="B2762">
        <v>5096.5</v>
      </c>
      <c r="C2762">
        <v>5117.1201170000004</v>
      </c>
      <c r="D2762">
        <v>5087.8598629999997</v>
      </c>
      <c r="E2762">
        <v>5117.1201170000004</v>
      </c>
      <c r="F2762">
        <v>5117.1201170000004</v>
      </c>
      <c r="G2762">
        <v>21530000</v>
      </c>
      <c r="H2762">
        <f t="shared" si="172"/>
        <v>4.1751708882909796E-3</v>
      </c>
      <c r="I2762">
        <f t="shared" si="173"/>
        <v>7.2775324613629193E-8</v>
      </c>
      <c r="J2762">
        <f t="shared" si="174"/>
        <v>1.4618363130601533E-5</v>
      </c>
      <c r="K2762">
        <f t="shared" si="175"/>
        <v>3.038404111298074E-10</v>
      </c>
    </row>
    <row r="2763" spans="1:11" x14ac:dyDescent="0.25">
      <c r="A2763" s="1">
        <v>35066</v>
      </c>
      <c r="B2763">
        <v>5115.7001950000003</v>
      </c>
      <c r="C2763">
        <v>5184.6801759999998</v>
      </c>
      <c r="D2763">
        <v>5098.330078</v>
      </c>
      <c r="E2763">
        <v>5177.4501950000003</v>
      </c>
      <c r="F2763">
        <v>5177.4501950000003</v>
      </c>
      <c r="G2763">
        <v>39910000</v>
      </c>
      <c r="H2763">
        <f t="shared" si="172"/>
        <v>1.1720891080486361E-2</v>
      </c>
      <c r="I2763">
        <f t="shared" si="173"/>
        <v>1.6101566686245426E-6</v>
      </c>
      <c r="J2763">
        <f t="shared" si="174"/>
        <v>1.2925682130221294E-4</v>
      </c>
      <c r="K2763">
        <f t="shared" si="175"/>
        <v>1.8872271686621251E-8</v>
      </c>
    </row>
    <row r="2764" spans="1:11" x14ac:dyDescent="0.25">
      <c r="A2764" s="1">
        <v>35067</v>
      </c>
      <c r="B2764">
        <v>5177.1000979999999</v>
      </c>
      <c r="C2764">
        <v>5207.080078</v>
      </c>
      <c r="D2764">
        <v>5176.3701170000004</v>
      </c>
      <c r="E2764">
        <v>5194.0698240000002</v>
      </c>
      <c r="F2764">
        <v>5194.0698240000002</v>
      </c>
      <c r="G2764">
        <v>44760000</v>
      </c>
      <c r="H2764">
        <f t="shared" si="172"/>
        <v>3.2048616200440814E-3</v>
      </c>
      <c r="I2764">
        <f t="shared" si="173"/>
        <v>3.2913763123153952E-8</v>
      </c>
      <c r="J2764">
        <f t="shared" si="174"/>
        <v>8.1401084939558678E-6</v>
      </c>
      <c r="K2764">
        <f t="shared" si="175"/>
        <v>1.0547998329082027E-10</v>
      </c>
    </row>
    <row r="2765" spans="1:11" x14ac:dyDescent="0.25">
      <c r="A2765" s="1">
        <v>35068</v>
      </c>
      <c r="B2765">
        <v>5191.2001950000003</v>
      </c>
      <c r="C2765">
        <v>5227.3100590000004</v>
      </c>
      <c r="D2765">
        <v>5139.8798829999996</v>
      </c>
      <c r="E2765">
        <v>5173.8398440000001</v>
      </c>
      <c r="F2765">
        <v>5173.8398440000001</v>
      </c>
      <c r="G2765">
        <v>52010000</v>
      </c>
      <c r="H2765">
        <f t="shared" si="172"/>
        <v>-3.9024270699149349E-3</v>
      </c>
      <c r="I2765">
        <f t="shared" si="173"/>
        <v>-5.9435469829299892E-8</v>
      </c>
      <c r="J2765">
        <f t="shared" si="174"/>
        <v>1.8098227449582642E-5</v>
      </c>
      <c r="K2765">
        <f t="shared" si="175"/>
        <v>2.3194994121751205E-10</v>
      </c>
    </row>
    <row r="2766" spans="1:11" x14ac:dyDescent="0.25">
      <c r="A2766" s="1">
        <v>35069</v>
      </c>
      <c r="B2766">
        <v>5173.1000979999999</v>
      </c>
      <c r="C2766">
        <v>5181.7900390000004</v>
      </c>
      <c r="D2766">
        <v>5133.3798829999996</v>
      </c>
      <c r="E2766">
        <v>5181.4301759999998</v>
      </c>
      <c r="F2766">
        <v>5181.4301759999998</v>
      </c>
      <c r="G2766">
        <v>35530000</v>
      </c>
      <c r="H2766">
        <f t="shared" si="172"/>
        <v>1.4659846328897613E-3</v>
      </c>
      <c r="I2766">
        <f t="shared" si="173"/>
        <v>3.1497658601936874E-9</v>
      </c>
      <c r="J2766">
        <f t="shared" si="174"/>
        <v>1.2414651494542472E-6</v>
      </c>
      <c r="K2766">
        <f t="shared" si="175"/>
        <v>4.6171185804511138E-12</v>
      </c>
    </row>
    <row r="2767" spans="1:11" x14ac:dyDescent="0.25">
      <c r="A2767" s="1">
        <v>35072</v>
      </c>
      <c r="B2767">
        <v>5181.1000979999999</v>
      </c>
      <c r="C2767">
        <v>5207.080078</v>
      </c>
      <c r="D2767">
        <v>5179.9799800000001</v>
      </c>
      <c r="E2767">
        <v>5197.7001950000003</v>
      </c>
      <c r="F2767">
        <v>5197.7001950000003</v>
      </c>
      <c r="G2767">
        <v>11090000</v>
      </c>
      <c r="H2767">
        <f t="shared" si="172"/>
        <v>3.1351436478974887E-3</v>
      </c>
      <c r="I2767">
        <f t="shared" si="173"/>
        <v>3.0812072209027993E-8</v>
      </c>
      <c r="J2767">
        <f t="shared" si="174"/>
        <v>7.7471461347192044E-6</v>
      </c>
      <c r="K2767">
        <f t="shared" si="175"/>
        <v>9.6596459624648476E-11</v>
      </c>
    </row>
    <row r="2768" spans="1:11" x14ac:dyDescent="0.25">
      <c r="A2768" s="1">
        <v>35073</v>
      </c>
      <c r="B2768">
        <v>5197.7001950000003</v>
      </c>
      <c r="C2768">
        <v>5213.580078</v>
      </c>
      <c r="D2768">
        <v>5116.0400390000004</v>
      </c>
      <c r="E2768">
        <v>5130.1298829999996</v>
      </c>
      <c r="F2768">
        <v>5130.1298829999996</v>
      </c>
      <c r="G2768">
        <v>37100000</v>
      </c>
      <c r="H2768">
        <f t="shared" si="172"/>
        <v>-1.3085280379004985E-2</v>
      </c>
      <c r="I2768">
        <f t="shared" si="173"/>
        <v>-2.2405849745109274E-6</v>
      </c>
      <c r="J2768">
        <f t="shared" si="174"/>
        <v>1.8055443261526672E-4</v>
      </c>
      <c r="K2768">
        <f t="shared" si="175"/>
        <v>2.9318959865661173E-8</v>
      </c>
    </row>
    <row r="2769" spans="1:11" x14ac:dyDescent="0.25">
      <c r="A2769" s="1">
        <v>35074</v>
      </c>
      <c r="B2769">
        <v>5127.2001950000003</v>
      </c>
      <c r="C2769">
        <v>5127.6000979999999</v>
      </c>
      <c r="D2769">
        <v>5014.5200199999999</v>
      </c>
      <c r="E2769">
        <v>5032.9399409999996</v>
      </c>
      <c r="F2769">
        <v>5032.9399409999996</v>
      </c>
      <c r="G2769">
        <v>45260000</v>
      </c>
      <c r="H2769">
        <f t="shared" si="172"/>
        <v>-1.9126682504661183E-2</v>
      </c>
      <c r="I2769">
        <f t="shared" si="173"/>
        <v>-6.9972497574337042E-6</v>
      </c>
      <c r="J2769">
        <f t="shared" si="174"/>
        <v>3.7941027103795017E-4</v>
      </c>
      <c r="K2769">
        <f t="shared" si="175"/>
        <v>1.3383504039096152E-7</v>
      </c>
    </row>
    <row r="2770" spans="1:11" x14ac:dyDescent="0.25">
      <c r="A2770" s="1">
        <v>35075</v>
      </c>
      <c r="B2770">
        <v>5033.7001950000003</v>
      </c>
      <c r="C2770">
        <v>5066.1801759999998</v>
      </c>
      <c r="D2770">
        <v>5020.2998049999997</v>
      </c>
      <c r="E2770">
        <v>5065.1000979999999</v>
      </c>
      <c r="F2770">
        <v>5065.1000979999999</v>
      </c>
      <c r="G2770">
        <v>34530000</v>
      </c>
      <c r="H2770">
        <f t="shared" si="172"/>
        <v>6.3696055093610052E-3</v>
      </c>
      <c r="I2770">
        <f t="shared" si="173"/>
        <v>2.5841177294443191E-7</v>
      </c>
      <c r="J2770">
        <f t="shared" si="174"/>
        <v>3.6214295075928551E-5</v>
      </c>
      <c r="K2770">
        <f t="shared" si="175"/>
        <v>1.6459490754643395E-9</v>
      </c>
    </row>
    <row r="2771" spans="1:11" x14ac:dyDescent="0.25">
      <c r="A2771" s="1">
        <v>35076</v>
      </c>
      <c r="B2771">
        <v>5065.7998049999997</v>
      </c>
      <c r="C2771">
        <v>5090.0200199999999</v>
      </c>
      <c r="D2771">
        <v>5022.830078</v>
      </c>
      <c r="E2771">
        <v>5061.1201170000004</v>
      </c>
      <c r="F2771">
        <v>5061.1201170000004</v>
      </c>
      <c r="G2771">
        <v>34010000</v>
      </c>
      <c r="H2771">
        <f t="shared" si="172"/>
        <v>-7.8607439309765664E-4</v>
      </c>
      <c r="I2771">
        <f t="shared" si="173"/>
        <v>-4.859549753625088E-10</v>
      </c>
      <c r="J2771">
        <f t="shared" si="174"/>
        <v>1.2946991545898223E-6</v>
      </c>
      <c r="K2771">
        <f t="shared" si="175"/>
        <v>3.8205689683196027E-13</v>
      </c>
    </row>
    <row r="2772" spans="1:11" x14ac:dyDescent="0.25">
      <c r="A2772" s="1">
        <v>35079</v>
      </c>
      <c r="B2772">
        <v>5060.3999020000001</v>
      </c>
      <c r="C2772">
        <v>5078.8198240000002</v>
      </c>
      <c r="D2772">
        <v>5036.919922</v>
      </c>
      <c r="E2772">
        <v>5043.7797849999997</v>
      </c>
      <c r="F2772">
        <v>5043.7797849999997</v>
      </c>
      <c r="G2772">
        <v>29900000</v>
      </c>
      <c r="H2772">
        <f t="shared" si="172"/>
        <v>-3.4320674503014238E-3</v>
      </c>
      <c r="I2772">
        <f t="shared" si="173"/>
        <v>-4.0430993997275675E-8</v>
      </c>
      <c r="J2772">
        <f t="shared" si="174"/>
        <v>1.4317456749243491E-5</v>
      </c>
      <c r="K2772">
        <f t="shared" si="175"/>
        <v>1.3876690161495586E-10</v>
      </c>
    </row>
    <row r="2773" spans="1:11" x14ac:dyDescent="0.25">
      <c r="A2773" s="1">
        <v>35080</v>
      </c>
      <c r="B2773">
        <v>5044.1000979999999</v>
      </c>
      <c r="C2773">
        <v>5088.580078</v>
      </c>
      <c r="D2773">
        <v>5018.8500979999999</v>
      </c>
      <c r="E2773">
        <v>5088.2202150000003</v>
      </c>
      <c r="F2773">
        <v>5088.2202150000003</v>
      </c>
      <c r="G2773">
        <v>34400000</v>
      </c>
      <c r="H2773">
        <f t="shared" si="172"/>
        <v>8.7723480041526514E-3</v>
      </c>
      <c r="I2773">
        <f t="shared" si="173"/>
        <v>6.7503948583930502E-7</v>
      </c>
      <c r="J2773">
        <f t="shared" si="174"/>
        <v>7.0906065161358854E-5</v>
      </c>
      <c r="K2773">
        <f t="shared" si="175"/>
        <v>5.9215977535617851E-9</v>
      </c>
    </row>
    <row r="2774" spans="1:11" x14ac:dyDescent="0.25">
      <c r="A2774" s="1">
        <v>35081</v>
      </c>
      <c r="B2774">
        <v>5086.3999020000001</v>
      </c>
      <c r="C2774">
        <v>5097.9702150000003</v>
      </c>
      <c r="D2774">
        <v>5052.0898440000001</v>
      </c>
      <c r="E2774">
        <v>5066.8999020000001</v>
      </c>
      <c r="F2774">
        <v>5066.8999020000001</v>
      </c>
      <c r="G2774">
        <v>42410000</v>
      </c>
      <c r="H2774">
        <f t="shared" si="172"/>
        <v>-4.1989349371194867E-3</v>
      </c>
      <c r="I2774">
        <f t="shared" si="173"/>
        <v>-7.4038196621818878E-8</v>
      </c>
      <c r="J2774">
        <f t="shared" si="174"/>
        <v>2.0708952585925093E-5</v>
      </c>
      <c r="K2774">
        <f t="shared" si="175"/>
        <v>3.1089073233372398E-10</v>
      </c>
    </row>
    <row r="2775" spans="1:11" x14ac:dyDescent="0.25">
      <c r="A2775" s="1">
        <v>35082</v>
      </c>
      <c r="B2775">
        <v>5065.8198240000002</v>
      </c>
      <c r="C2775">
        <v>5125.0698240000002</v>
      </c>
      <c r="D2775">
        <v>5065.8198240000002</v>
      </c>
      <c r="E2775">
        <v>5124.3500979999999</v>
      </c>
      <c r="F2775">
        <v>5124.3500979999999</v>
      </c>
      <c r="G2775">
        <v>52130000</v>
      </c>
      <c r="H2775">
        <f t="shared" si="172"/>
        <v>1.1274535422948675E-2</v>
      </c>
      <c r="I2775">
        <f t="shared" si="173"/>
        <v>1.4331170611548836E-6</v>
      </c>
      <c r="J2775">
        <f t="shared" si="174"/>
        <v>1.1930671528916958E-4</v>
      </c>
      <c r="K2775">
        <f t="shared" si="175"/>
        <v>1.6157551730144251E-8</v>
      </c>
    </row>
    <row r="2776" spans="1:11" x14ac:dyDescent="0.25">
      <c r="A2776" s="1">
        <v>35083</v>
      </c>
      <c r="B2776">
        <v>5124.7001950000003</v>
      </c>
      <c r="C2776">
        <v>5194.0698240000002</v>
      </c>
      <c r="D2776">
        <v>5111.7001950000003</v>
      </c>
      <c r="E2776">
        <v>5184.6801759999998</v>
      </c>
      <c r="F2776">
        <v>5184.6801759999998</v>
      </c>
      <c r="G2776">
        <v>51170000</v>
      </c>
      <c r="H2776">
        <f t="shared" si="172"/>
        <v>1.1704450396195023E-2</v>
      </c>
      <c r="I2776">
        <f t="shared" si="173"/>
        <v>1.6033904829938631E-6</v>
      </c>
      <c r="J2776">
        <f t="shared" si="174"/>
        <v>1.2888325947185944E-4</v>
      </c>
      <c r="K2776">
        <f t="shared" si="175"/>
        <v>1.8766605962368747E-8</v>
      </c>
    </row>
    <row r="2777" spans="1:11" x14ac:dyDescent="0.25">
      <c r="A2777" s="1">
        <v>35086</v>
      </c>
      <c r="B2777">
        <v>5184</v>
      </c>
      <c r="C2777">
        <v>5219.3598629999997</v>
      </c>
      <c r="D2777">
        <v>5175.6499020000001</v>
      </c>
      <c r="E2777">
        <v>5219.3598629999997</v>
      </c>
      <c r="F2777">
        <v>5219.3598629999997</v>
      </c>
      <c r="G2777">
        <v>37580000</v>
      </c>
      <c r="H2777">
        <f t="shared" si="172"/>
        <v>6.6666055322423933E-3</v>
      </c>
      <c r="I2777">
        <f t="shared" si="173"/>
        <v>2.9627164638926424E-7</v>
      </c>
      <c r="J2777">
        <f t="shared" si="174"/>
        <v>3.9877096232162841E-5</v>
      </c>
      <c r="K2777">
        <f t="shared" si="175"/>
        <v>1.975089534728725E-9</v>
      </c>
    </row>
    <row r="2778" spans="1:11" x14ac:dyDescent="0.25">
      <c r="A2778" s="1">
        <v>35087</v>
      </c>
      <c r="B2778">
        <v>5219.7001950000003</v>
      </c>
      <c r="C2778">
        <v>5219.7202150000003</v>
      </c>
      <c r="D2778">
        <v>5177.8100590000004</v>
      </c>
      <c r="E2778">
        <v>5192.2700199999999</v>
      </c>
      <c r="F2778">
        <v>5192.2700199999999</v>
      </c>
      <c r="G2778">
        <v>38980000</v>
      </c>
      <c r="H2778">
        <f t="shared" si="172"/>
        <v>-5.203777782261952E-3</v>
      </c>
      <c r="I2778">
        <f t="shared" si="173"/>
        <v>-1.4092472941319712E-7</v>
      </c>
      <c r="J2778">
        <f t="shared" si="174"/>
        <v>3.0864156527772102E-5</v>
      </c>
      <c r="K2778">
        <f t="shared" si="175"/>
        <v>7.3335841462308617E-10</v>
      </c>
    </row>
    <row r="2779" spans="1:11" x14ac:dyDescent="0.25">
      <c r="A2779" s="1">
        <v>35088</v>
      </c>
      <c r="B2779">
        <v>5193.7099609999996</v>
      </c>
      <c r="C2779">
        <v>5260.5498049999997</v>
      </c>
      <c r="D2779">
        <v>5193.7099609999996</v>
      </c>
      <c r="E2779">
        <v>5242.8398440000001</v>
      </c>
      <c r="F2779">
        <v>5242.8398440000001</v>
      </c>
      <c r="G2779">
        <v>41720000</v>
      </c>
      <c r="H2779">
        <f t="shared" si="172"/>
        <v>9.6923215070116656E-3</v>
      </c>
      <c r="I2779">
        <f t="shared" si="173"/>
        <v>9.1047243326663079E-7</v>
      </c>
      <c r="J2779">
        <f t="shared" si="174"/>
        <v>8.7245826179947747E-5</v>
      </c>
      <c r="K2779">
        <f t="shared" si="175"/>
        <v>8.8244788800751652E-9</v>
      </c>
    </row>
    <row r="2780" spans="1:11" x14ac:dyDescent="0.25">
      <c r="A2780" s="1">
        <v>35089</v>
      </c>
      <c r="B2780">
        <v>5244.2998049999997</v>
      </c>
      <c r="C2780">
        <v>5249.7099609999996</v>
      </c>
      <c r="D2780">
        <v>5209.25</v>
      </c>
      <c r="E2780">
        <v>5216.830078</v>
      </c>
      <c r="F2780">
        <v>5216.830078</v>
      </c>
      <c r="G2780">
        <v>39270000</v>
      </c>
      <c r="H2780">
        <f t="shared" si="172"/>
        <v>-4.9733538065616445E-3</v>
      </c>
      <c r="I2780">
        <f t="shared" si="173"/>
        <v>-1.2302134931463917E-7</v>
      </c>
      <c r="J2780">
        <f t="shared" si="174"/>
        <v>2.8356987040337312E-5</v>
      </c>
      <c r="K2780">
        <f t="shared" si="175"/>
        <v>6.1184391917985561E-10</v>
      </c>
    </row>
    <row r="2781" spans="1:11" x14ac:dyDescent="0.25">
      <c r="A2781" s="1">
        <v>35090</v>
      </c>
      <c r="B2781">
        <v>5214.2998049999997</v>
      </c>
      <c r="C2781">
        <v>5276.4399409999996</v>
      </c>
      <c r="D2781">
        <v>5205.9902339999999</v>
      </c>
      <c r="E2781">
        <v>5271.75</v>
      </c>
      <c r="F2781">
        <v>5271.75</v>
      </c>
      <c r="G2781">
        <v>31630000</v>
      </c>
      <c r="H2781">
        <f t="shared" si="172"/>
        <v>1.0472423058317942E-2</v>
      </c>
      <c r="I2781">
        <f t="shared" si="173"/>
        <v>1.1484871474559364E-6</v>
      </c>
      <c r="J2781">
        <f t="shared" si="174"/>
        <v>1.0242753568131892E-4</v>
      </c>
      <c r="K2781">
        <f t="shared" si="175"/>
        <v>1.202730116565099E-8</v>
      </c>
    </row>
    <row r="2782" spans="1:11" x14ac:dyDescent="0.25">
      <c r="A2782" s="1">
        <v>35093</v>
      </c>
      <c r="B2782">
        <v>5271.3999020000001</v>
      </c>
      <c r="C2782">
        <v>5306.0698240000002</v>
      </c>
      <c r="D2782">
        <v>5271.3901370000003</v>
      </c>
      <c r="E2782">
        <v>5304.9799800000001</v>
      </c>
      <c r="F2782">
        <v>5304.9799800000001</v>
      </c>
      <c r="G2782">
        <v>28030000</v>
      </c>
      <c r="H2782">
        <f t="shared" si="172"/>
        <v>6.2836225185348054E-3</v>
      </c>
      <c r="I2782">
        <f t="shared" si="173"/>
        <v>2.4808734076098814E-7</v>
      </c>
      <c r="J2782">
        <f t="shared" si="174"/>
        <v>3.5186825861989565E-5</v>
      </c>
      <c r="K2782">
        <f t="shared" si="175"/>
        <v>1.5588565013998208E-9</v>
      </c>
    </row>
    <row r="2783" spans="1:11" x14ac:dyDescent="0.25">
      <c r="A2783" s="1">
        <v>35094</v>
      </c>
      <c r="B2783">
        <v>5306.1000979999999</v>
      </c>
      <c r="C2783">
        <v>5381.5698240000002</v>
      </c>
      <c r="D2783">
        <v>5304.6201170000004</v>
      </c>
      <c r="E2783">
        <v>5381.2099609999996</v>
      </c>
      <c r="F2783">
        <v>5381.2099609999996</v>
      </c>
      <c r="G2783">
        <v>44910000</v>
      </c>
      <c r="H2783">
        <f t="shared" si="172"/>
        <v>1.4267250441125102E-2</v>
      </c>
      <c r="I2783">
        <f t="shared" si="173"/>
        <v>2.9040865388050675E-6</v>
      </c>
      <c r="J2783">
        <f t="shared" si="174"/>
        <v>1.9364048227314654E-4</v>
      </c>
      <c r="K2783">
        <f t="shared" si="175"/>
        <v>4.1432970585627411E-8</v>
      </c>
    </row>
    <row r="2784" spans="1:11" x14ac:dyDescent="0.25">
      <c r="A2784" s="1">
        <v>35095</v>
      </c>
      <c r="B2784">
        <v>5378.7001950000003</v>
      </c>
      <c r="C2784">
        <v>5408.669922</v>
      </c>
      <c r="D2784">
        <v>5350.1401370000003</v>
      </c>
      <c r="E2784">
        <v>5395.2998049999997</v>
      </c>
      <c r="F2784">
        <v>5395.2998049999997</v>
      </c>
      <c r="G2784">
        <v>44700000</v>
      </c>
      <c r="H2784">
        <f t="shared" si="172"/>
        <v>2.6149193634259168E-3</v>
      </c>
      <c r="I2784">
        <f t="shared" si="173"/>
        <v>1.7877765881010738E-8</v>
      </c>
      <c r="J2784">
        <f t="shared" si="174"/>
        <v>5.12182656025033E-6</v>
      </c>
      <c r="K2784">
        <f t="shared" si="175"/>
        <v>4.6746703892813249E-11</v>
      </c>
    </row>
    <row r="2785" spans="1:11" x14ac:dyDescent="0.25">
      <c r="A2785" s="1">
        <v>35096</v>
      </c>
      <c r="B2785">
        <v>5394.8999020000001</v>
      </c>
      <c r="C2785">
        <v>5405.0600590000004</v>
      </c>
      <c r="D2785">
        <v>5370.3701170000004</v>
      </c>
      <c r="E2785">
        <v>5405.0600590000004</v>
      </c>
      <c r="F2785">
        <v>5405.0600590000004</v>
      </c>
      <c r="G2785">
        <v>38250000</v>
      </c>
      <c r="H2785">
        <f t="shared" si="172"/>
        <v>1.8073947127445389E-3</v>
      </c>
      <c r="I2785">
        <f t="shared" si="173"/>
        <v>5.9029596724657526E-9</v>
      </c>
      <c r="J2785">
        <f t="shared" si="174"/>
        <v>2.1188314176968704E-6</v>
      </c>
      <c r="K2785">
        <f t="shared" si="175"/>
        <v>1.0668247639781817E-11</v>
      </c>
    </row>
    <row r="2786" spans="1:11" x14ac:dyDescent="0.25">
      <c r="A2786" s="1">
        <v>35097</v>
      </c>
      <c r="B2786">
        <v>5402.8999020000001</v>
      </c>
      <c r="C2786">
        <v>5410.8398440000001</v>
      </c>
      <c r="D2786">
        <v>5357.0097660000001</v>
      </c>
      <c r="E2786">
        <v>5373.9902339999999</v>
      </c>
      <c r="F2786">
        <v>5373.9902339999999</v>
      </c>
      <c r="G2786">
        <v>33350000</v>
      </c>
      <c r="H2786">
        <f t="shared" si="172"/>
        <v>-5.7648698544985142E-3</v>
      </c>
      <c r="I2786">
        <f t="shared" si="173"/>
        <v>-1.9160043395993395E-7</v>
      </c>
      <c r="J2786">
        <f t="shared" si="174"/>
        <v>3.7413333058309687E-5</v>
      </c>
      <c r="K2786">
        <f t="shared" si="175"/>
        <v>1.1045752754412068E-9</v>
      </c>
    </row>
    <row r="2787" spans="1:11" x14ac:dyDescent="0.25">
      <c r="A2787" s="1">
        <v>35100</v>
      </c>
      <c r="B2787">
        <v>5373.2998049999997</v>
      </c>
      <c r="C2787">
        <v>5407.9501950000003</v>
      </c>
      <c r="D2787">
        <v>5348.3398440000001</v>
      </c>
      <c r="E2787">
        <v>5407.5898440000001</v>
      </c>
      <c r="F2787">
        <v>5407.5898440000001</v>
      </c>
      <c r="G2787">
        <v>29360000</v>
      </c>
      <c r="H2787">
        <f t="shared" si="172"/>
        <v>6.2328004855379737E-3</v>
      </c>
      <c r="I2787">
        <f t="shared" si="173"/>
        <v>2.4211617711974584E-7</v>
      </c>
      <c r="J2787">
        <f t="shared" si="174"/>
        <v>3.4586471547183019E-5</v>
      </c>
      <c r="K2787">
        <f t="shared" si="175"/>
        <v>1.5090318656408853E-9</v>
      </c>
    </row>
    <row r="2788" spans="1:11" x14ac:dyDescent="0.25">
      <c r="A2788" s="1">
        <v>35101</v>
      </c>
      <c r="B2788">
        <v>5407.6000979999999</v>
      </c>
      <c r="C2788">
        <v>5460.330078</v>
      </c>
      <c r="D2788">
        <v>5397.1098629999997</v>
      </c>
      <c r="E2788">
        <v>5459.6098629999997</v>
      </c>
      <c r="F2788">
        <v>5459.6098629999997</v>
      </c>
      <c r="G2788">
        <v>38710000</v>
      </c>
      <c r="H2788">
        <f t="shared" si="172"/>
        <v>9.5738401320180598E-3</v>
      </c>
      <c r="I2788">
        <f t="shared" si="173"/>
        <v>8.7748898437915018E-7</v>
      </c>
      <c r="J2788">
        <f t="shared" si="174"/>
        <v>8.5046502212191699E-5</v>
      </c>
      <c r="K2788">
        <f t="shared" si="175"/>
        <v>8.4008306691736959E-9</v>
      </c>
    </row>
    <row r="2789" spans="1:11" x14ac:dyDescent="0.25">
      <c r="A2789" s="1">
        <v>35102</v>
      </c>
      <c r="B2789">
        <v>5458.2001950000003</v>
      </c>
      <c r="C2789">
        <v>5492.4902339999999</v>
      </c>
      <c r="D2789">
        <v>5452.0200199999999</v>
      </c>
      <c r="E2789">
        <v>5492.1201170000004</v>
      </c>
      <c r="F2789">
        <v>5492.1201170000004</v>
      </c>
      <c r="G2789">
        <v>37460000</v>
      </c>
      <c r="H2789">
        <f t="shared" si="172"/>
        <v>5.9370253929746158E-3</v>
      </c>
      <c r="I2789">
        <f t="shared" si="173"/>
        <v>2.09256791997282E-7</v>
      </c>
      <c r="J2789">
        <f t="shared" si="174"/>
        <v>3.1195032195415776E-5</v>
      </c>
      <c r="K2789">
        <f t="shared" si="175"/>
        <v>1.2423369932573981E-9</v>
      </c>
    </row>
    <row r="2790" spans="1:11" x14ac:dyDescent="0.25">
      <c r="A2790" s="1">
        <v>35103</v>
      </c>
      <c r="B2790">
        <v>5488.5</v>
      </c>
      <c r="C2790">
        <v>5542.7001950000003</v>
      </c>
      <c r="D2790">
        <v>5471.5297849999997</v>
      </c>
      <c r="E2790">
        <v>5539.4501950000003</v>
      </c>
      <c r="F2790">
        <v>5539.4501950000003</v>
      </c>
      <c r="G2790">
        <v>48280000</v>
      </c>
      <c r="H2790">
        <f t="shared" si="172"/>
        <v>8.5808941206687792E-3</v>
      </c>
      <c r="I2790">
        <f t="shared" si="173"/>
        <v>6.3179886412553689E-7</v>
      </c>
      <c r="J2790">
        <f t="shared" si="174"/>
        <v>6.7718416594129925E-5</v>
      </c>
      <c r="K2790">
        <f t="shared" si="175"/>
        <v>5.4213209766661282E-9</v>
      </c>
    </row>
    <row r="2791" spans="1:11" x14ac:dyDescent="0.25">
      <c r="A2791" s="1">
        <v>35104</v>
      </c>
      <c r="B2791">
        <v>5539.5</v>
      </c>
      <c r="C2791">
        <v>5584.9702150000003</v>
      </c>
      <c r="D2791">
        <v>5513.4399409999996</v>
      </c>
      <c r="E2791">
        <v>5541.6201170000004</v>
      </c>
      <c r="F2791">
        <v>5541.6201170000004</v>
      </c>
      <c r="G2791">
        <v>49230000</v>
      </c>
      <c r="H2791">
        <f t="shared" si="172"/>
        <v>3.916448441602002E-4</v>
      </c>
      <c r="I2791">
        <f t="shared" si="173"/>
        <v>6.0015788142617636E-11</v>
      </c>
      <c r="J2791">
        <f t="shared" si="174"/>
        <v>1.5896775943702295E-9</v>
      </c>
      <c r="K2791">
        <f t="shared" si="175"/>
        <v>2.3497447340234456E-14</v>
      </c>
    </row>
    <row r="2792" spans="1:11" x14ac:dyDescent="0.25">
      <c r="A2792" s="1">
        <v>35107</v>
      </c>
      <c r="B2792">
        <v>5541.2998049999997</v>
      </c>
      <c r="C2792">
        <v>5616.3999020000001</v>
      </c>
      <c r="D2792">
        <v>5541.2597660000001</v>
      </c>
      <c r="E2792">
        <v>5600.1499020000001</v>
      </c>
      <c r="F2792">
        <v>5600.1499020000001</v>
      </c>
      <c r="G2792">
        <v>37010000</v>
      </c>
      <c r="H2792">
        <f t="shared" si="172"/>
        <v>1.0506467698448074E-2</v>
      </c>
      <c r="I2792">
        <f t="shared" si="173"/>
        <v>1.1597245305974313E-6</v>
      </c>
      <c r="J2792">
        <f t="shared" si="174"/>
        <v>1.0311780242333573E-4</v>
      </c>
      <c r="K2792">
        <f t="shared" si="175"/>
        <v>1.2184464809701374E-8</v>
      </c>
    </row>
    <row r="2793" spans="1:11" x14ac:dyDescent="0.25">
      <c r="A2793" s="1">
        <v>35108</v>
      </c>
      <c r="B2793">
        <v>5593.6000979999999</v>
      </c>
      <c r="C2793">
        <v>5627.9599609999996</v>
      </c>
      <c r="D2793">
        <v>5562.5698240000002</v>
      </c>
      <c r="E2793">
        <v>5601.2299800000001</v>
      </c>
      <c r="F2793">
        <v>5601.2299800000001</v>
      </c>
      <c r="G2793">
        <v>42720000</v>
      </c>
      <c r="H2793">
        <f t="shared" si="172"/>
        <v>1.9284731251430643E-4</v>
      </c>
      <c r="I2793">
        <f t="shared" si="173"/>
        <v>7.1582107215251537E-12</v>
      </c>
      <c r="J2793">
        <f t="shared" si="174"/>
        <v>2.5257718381490642E-8</v>
      </c>
      <c r="K2793">
        <f t="shared" si="175"/>
        <v>1.3795559072322551E-15</v>
      </c>
    </row>
    <row r="2794" spans="1:11" x14ac:dyDescent="0.25">
      <c r="A2794" s="1">
        <v>35109</v>
      </c>
      <c r="B2794">
        <v>5599.1000979999999</v>
      </c>
      <c r="C2794">
        <v>5610.6201170000004</v>
      </c>
      <c r="D2794">
        <v>5553.8999020000001</v>
      </c>
      <c r="E2794">
        <v>5579.5498049999997</v>
      </c>
      <c r="F2794">
        <v>5579.5498049999997</v>
      </c>
      <c r="G2794">
        <v>35430000</v>
      </c>
      <c r="H2794">
        <f t="shared" si="172"/>
        <v>-3.8781198787636016E-3</v>
      </c>
      <c r="I2794">
        <f t="shared" si="173"/>
        <v>-5.8331784331330523E-8</v>
      </c>
      <c r="J2794">
        <f t="shared" si="174"/>
        <v>1.7892002927883367E-5</v>
      </c>
      <c r="K2794">
        <f t="shared" si="175"/>
        <v>2.2622487064605585E-10</v>
      </c>
    </row>
    <row r="2795" spans="1:11" x14ac:dyDescent="0.25">
      <c r="A2795" s="1">
        <v>35110</v>
      </c>
      <c r="B2795">
        <v>5578.1000979999999</v>
      </c>
      <c r="C2795">
        <v>5595.8100590000004</v>
      </c>
      <c r="D2795">
        <v>5547.0400390000004</v>
      </c>
      <c r="E2795">
        <v>5551.3701170000004</v>
      </c>
      <c r="F2795">
        <v>5551.3701170000004</v>
      </c>
      <c r="G2795">
        <v>34610000</v>
      </c>
      <c r="H2795">
        <f t="shared" si="172"/>
        <v>-5.0633278114793224E-3</v>
      </c>
      <c r="I2795">
        <f t="shared" si="173"/>
        <v>-1.2981951369897822E-7</v>
      </c>
      <c r="J2795">
        <f t="shared" si="174"/>
        <v>2.9323328527746139E-5</v>
      </c>
      <c r="K2795">
        <f t="shared" si="175"/>
        <v>6.5733481870119151E-10</v>
      </c>
    </row>
    <row r="2796" spans="1:11" x14ac:dyDescent="0.25">
      <c r="A2796" s="1">
        <v>35111</v>
      </c>
      <c r="B2796">
        <v>5552.1000979999999</v>
      </c>
      <c r="C2796">
        <v>5552.1000979999999</v>
      </c>
      <c r="D2796">
        <v>5499.3500979999999</v>
      </c>
      <c r="E2796">
        <v>5503.3198240000002</v>
      </c>
      <c r="F2796">
        <v>5503.3198240000002</v>
      </c>
      <c r="G2796">
        <v>43490000</v>
      </c>
      <c r="H2796">
        <f t="shared" si="172"/>
        <v>-8.6932507131783354E-3</v>
      </c>
      <c r="I2796">
        <f t="shared" si="173"/>
        <v>-6.5699968366164606E-7</v>
      </c>
      <c r="J2796">
        <f t="shared" si="174"/>
        <v>8.1812473563735815E-5</v>
      </c>
      <c r="K2796">
        <f t="shared" si="175"/>
        <v>5.7115442689790012E-9</v>
      </c>
    </row>
    <row r="2797" spans="1:11" x14ac:dyDescent="0.25">
      <c r="A2797" s="1">
        <v>35115</v>
      </c>
      <c r="B2797">
        <v>5502.2001950000003</v>
      </c>
      <c r="C2797">
        <v>5502.2402339999999</v>
      </c>
      <c r="D2797">
        <v>5433.2402339999999</v>
      </c>
      <c r="E2797">
        <v>5458.5297849999997</v>
      </c>
      <c r="F2797">
        <v>5458.5297849999997</v>
      </c>
      <c r="G2797">
        <v>35180000</v>
      </c>
      <c r="H2797">
        <f t="shared" si="172"/>
        <v>-8.1720311556416712E-3</v>
      </c>
      <c r="I2797">
        <f t="shared" si="173"/>
        <v>-5.45770138567984E-7</v>
      </c>
      <c r="J2797">
        <f t="shared" si="174"/>
        <v>7.2655255746535387E-5</v>
      </c>
      <c r="K2797">
        <f t="shared" si="175"/>
        <v>4.4601181125252254E-9</v>
      </c>
    </row>
    <row r="2798" spans="1:11" x14ac:dyDescent="0.25">
      <c r="A2798" s="1">
        <v>35116</v>
      </c>
      <c r="B2798">
        <v>5454.8999020000001</v>
      </c>
      <c r="C2798">
        <v>5520.669922</v>
      </c>
      <c r="D2798">
        <v>5454.1899409999996</v>
      </c>
      <c r="E2798">
        <v>5515.9702150000003</v>
      </c>
      <c r="F2798">
        <v>5515.9702150000003</v>
      </c>
      <c r="G2798">
        <v>36970000</v>
      </c>
      <c r="H2798">
        <f t="shared" si="172"/>
        <v>1.0468076819705558E-2</v>
      </c>
      <c r="I2798">
        <f t="shared" si="173"/>
        <v>1.147057797215452E-6</v>
      </c>
      <c r="J2798">
        <f t="shared" si="174"/>
        <v>1.023395810603913E-4</v>
      </c>
      <c r="K2798">
        <f t="shared" si="175"/>
        <v>1.2007347195220189E-8</v>
      </c>
    </row>
    <row r="2799" spans="1:11" x14ac:dyDescent="0.25">
      <c r="A2799" s="1">
        <v>35117</v>
      </c>
      <c r="B2799">
        <v>5516.330078</v>
      </c>
      <c r="C2799">
        <v>5613.8798829999996</v>
      </c>
      <c r="D2799">
        <v>5516.330078</v>
      </c>
      <c r="E2799">
        <v>5608.4599609999996</v>
      </c>
      <c r="F2799">
        <v>5608.4599609999996</v>
      </c>
      <c r="G2799">
        <v>41570000</v>
      </c>
      <c r="H2799">
        <f t="shared" si="172"/>
        <v>1.6628604921905921E-2</v>
      </c>
      <c r="I2799">
        <f t="shared" si="173"/>
        <v>4.5978812390597369E-6</v>
      </c>
      <c r="J2799">
        <f t="shared" si="174"/>
        <v>2.6493522215790025E-4</v>
      </c>
      <c r="K2799">
        <f t="shared" si="175"/>
        <v>7.6455781637328494E-8</v>
      </c>
    </row>
    <row r="2800" spans="1:11" x14ac:dyDescent="0.25">
      <c r="A2800" s="1">
        <v>35118</v>
      </c>
      <c r="B2800">
        <v>5608.5</v>
      </c>
      <c r="C2800">
        <v>5659.3999020000001</v>
      </c>
      <c r="D2800">
        <v>5560.4101559999999</v>
      </c>
      <c r="E2800">
        <v>5630.4902339999999</v>
      </c>
      <c r="F2800">
        <v>5630.4902339999999</v>
      </c>
      <c r="G2800">
        <v>41670000</v>
      </c>
      <c r="H2800">
        <f t="shared" si="172"/>
        <v>3.9203485794091853E-3</v>
      </c>
      <c r="I2800">
        <f t="shared" si="173"/>
        <v>6.0246653280628628E-8</v>
      </c>
      <c r="J2800">
        <f t="shared" si="174"/>
        <v>1.2734723936321514E-5</v>
      </c>
      <c r="K2800">
        <f t="shared" si="175"/>
        <v>2.361804263804298E-10</v>
      </c>
    </row>
    <row r="2801" spans="1:11" x14ac:dyDescent="0.25">
      <c r="A2801" s="1">
        <v>35121</v>
      </c>
      <c r="B2801">
        <v>5629.1000979999999</v>
      </c>
      <c r="C2801">
        <v>5629.7700199999999</v>
      </c>
      <c r="D2801">
        <v>5559.6801759999998</v>
      </c>
      <c r="E2801">
        <v>5565.1000979999999</v>
      </c>
      <c r="F2801">
        <v>5565.1000979999999</v>
      </c>
      <c r="G2801">
        <v>31720000</v>
      </c>
      <c r="H2801">
        <f t="shared" si="172"/>
        <v>-1.1681542043861492E-2</v>
      </c>
      <c r="I2801">
        <f t="shared" si="173"/>
        <v>-1.5940954819808327E-6</v>
      </c>
      <c r="J2801">
        <f t="shared" si="174"/>
        <v>1.4480069700932395E-4</v>
      </c>
      <c r="K2801">
        <f t="shared" si="175"/>
        <v>1.86216906560429E-8</v>
      </c>
    </row>
    <row r="2802" spans="1:11" x14ac:dyDescent="0.25">
      <c r="A2802" s="1">
        <v>35122</v>
      </c>
      <c r="B2802">
        <v>5564</v>
      </c>
      <c r="C2802">
        <v>5564.0200199999999</v>
      </c>
      <c r="D2802">
        <v>5509.1000979999999</v>
      </c>
      <c r="E2802">
        <v>5549.2099609999996</v>
      </c>
      <c r="F2802">
        <v>5549.2099609999996</v>
      </c>
      <c r="G2802">
        <v>37090000</v>
      </c>
      <c r="H2802">
        <f t="shared" si="172"/>
        <v>-2.8594033713968091E-3</v>
      </c>
      <c r="I2802">
        <f t="shared" si="173"/>
        <v>-2.3382053922516891E-8</v>
      </c>
      <c r="J2802">
        <f t="shared" si="174"/>
        <v>1.0311660643716856E-5</v>
      </c>
      <c r="K2802">
        <f t="shared" si="175"/>
        <v>6.6861617228617572E-11</v>
      </c>
    </row>
    <row r="2803" spans="1:11" x14ac:dyDescent="0.25">
      <c r="A2803" s="1">
        <v>35123</v>
      </c>
      <c r="B2803">
        <v>5547.7998049999997</v>
      </c>
      <c r="C2803">
        <v>5593.2797849999997</v>
      </c>
      <c r="D2803">
        <v>5495.7402339999999</v>
      </c>
      <c r="E2803">
        <v>5506.2099609999996</v>
      </c>
      <c r="F2803">
        <v>5506.2099609999996</v>
      </c>
      <c r="G2803">
        <v>37220000</v>
      </c>
      <c r="H2803">
        <f t="shared" si="172"/>
        <v>-7.7790291354771267E-3</v>
      </c>
      <c r="I2803">
        <f t="shared" si="173"/>
        <v>-4.7075714438145428E-7</v>
      </c>
      <c r="J2803">
        <f t="shared" si="174"/>
        <v>6.6109960977827112E-5</v>
      </c>
      <c r="K2803">
        <f t="shared" si="175"/>
        <v>3.6620917957227565E-9</v>
      </c>
    </row>
    <row r="2804" spans="1:11" x14ac:dyDescent="0.25">
      <c r="A2804" s="1">
        <v>35124</v>
      </c>
      <c r="B2804">
        <v>5506.2001950000003</v>
      </c>
      <c r="C2804">
        <v>5530.7797849999997</v>
      </c>
      <c r="D2804">
        <v>5461.7797849999997</v>
      </c>
      <c r="E2804">
        <v>5485.6201170000004</v>
      </c>
      <c r="F2804">
        <v>5485.6201170000004</v>
      </c>
      <c r="G2804">
        <v>39810000</v>
      </c>
      <c r="H2804">
        <f t="shared" si="172"/>
        <v>-3.7463949017110063E-3</v>
      </c>
      <c r="I2804">
        <f t="shared" si="173"/>
        <v>-5.2587641714141103E-8</v>
      </c>
      <c r="J2804">
        <f t="shared" si="174"/>
        <v>1.6794989027362723E-5</v>
      </c>
      <c r="K2804">
        <f t="shared" si="175"/>
        <v>1.9702058026887538E-10</v>
      </c>
    </row>
    <row r="2805" spans="1:11" x14ac:dyDescent="0.25">
      <c r="A2805" s="1">
        <v>35125</v>
      </c>
      <c r="B2805">
        <v>5488.2001950000003</v>
      </c>
      <c r="C2805">
        <v>5537.2797849999997</v>
      </c>
      <c r="D2805">
        <v>5436.1298829999996</v>
      </c>
      <c r="E2805">
        <v>5536.5600590000004</v>
      </c>
      <c r="F2805">
        <v>5536.5600590000004</v>
      </c>
      <c r="G2805">
        <v>41360000</v>
      </c>
      <c r="H2805">
        <f t="shared" si="172"/>
        <v>9.243235706086492E-3</v>
      </c>
      <c r="I2805">
        <f t="shared" si="173"/>
        <v>7.8968636778415274E-7</v>
      </c>
      <c r="J2805">
        <f t="shared" si="174"/>
        <v>7.9058089794569323E-5</v>
      </c>
      <c r="K2805">
        <f t="shared" si="175"/>
        <v>7.2991595115683211E-9</v>
      </c>
    </row>
    <row r="2806" spans="1:11" x14ac:dyDescent="0.25">
      <c r="A2806" s="1">
        <v>35128</v>
      </c>
      <c r="B2806">
        <v>5535.1201170000004</v>
      </c>
      <c r="C2806">
        <v>5629.0498049999997</v>
      </c>
      <c r="D2806">
        <v>5535.1201170000004</v>
      </c>
      <c r="E2806">
        <v>5600.1499020000001</v>
      </c>
      <c r="F2806">
        <v>5600.1499020000001</v>
      </c>
      <c r="G2806">
        <v>31200000</v>
      </c>
      <c r="H2806">
        <f t="shared" si="172"/>
        <v>1.1419985671888011E-2</v>
      </c>
      <c r="I2806">
        <f t="shared" si="173"/>
        <v>1.4893012676563852E-6</v>
      </c>
      <c r="J2806">
        <f t="shared" si="174"/>
        <v>1.2250530777608299E-4</v>
      </c>
      <c r="K2806">
        <f t="shared" si="175"/>
        <v>1.7007614844167043E-8</v>
      </c>
    </row>
    <row r="2807" spans="1:11" x14ac:dyDescent="0.25">
      <c r="A2807" s="1">
        <v>35129</v>
      </c>
      <c r="B2807">
        <v>5600.8999020000001</v>
      </c>
      <c r="C2807">
        <v>5642.419922</v>
      </c>
      <c r="D2807">
        <v>5577.0200199999999</v>
      </c>
      <c r="E2807">
        <v>5642.419922</v>
      </c>
      <c r="F2807">
        <v>5642.419922</v>
      </c>
      <c r="G2807">
        <v>30240000</v>
      </c>
      <c r="H2807">
        <f t="shared" si="172"/>
        <v>7.5196720755216261E-3</v>
      </c>
      <c r="I2807">
        <f t="shared" si="173"/>
        <v>4.2518238633232869E-7</v>
      </c>
      <c r="J2807">
        <f t="shared" si="174"/>
        <v>5.1378761630993572E-5</v>
      </c>
      <c r="K2807">
        <f t="shared" si="175"/>
        <v>3.197179503310133E-9</v>
      </c>
    </row>
    <row r="2808" spans="1:11" x14ac:dyDescent="0.25">
      <c r="A2808" s="1">
        <v>35130</v>
      </c>
      <c r="B2808">
        <v>5643.5</v>
      </c>
      <c r="C2808">
        <v>5666.9799800000001</v>
      </c>
      <c r="D2808">
        <v>5624.3500979999999</v>
      </c>
      <c r="E2808">
        <v>5629.7700199999999</v>
      </c>
      <c r="F2808">
        <v>5629.7700199999999</v>
      </c>
      <c r="G2808">
        <v>33860000</v>
      </c>
      <c r="H2808">
        <f t="shared" si="172"/>
        <v>-2.2444453784843848E-3</v>
      </c>
      <c r="I2808">
        <f t="shared" si="173"/>
        <v>-1.1308342490154537E-8</v>
      </c>
      <c r="J2808">
        <f t="shared" si="174"/>
        <v>6.7403554922634253E-6</v>
      </c>
      <c r="K2808">
        <f t="shared" si="175"/>
        <v>2.5382356391249367E-11</v>
      </c>
    </row>
    <row r="2809" spans="1:11" x14ac:dyDescent="0.25">
      <c r="A2809" s="1">
        <v>35131</v>
      </c>
      <c r="B2809">
        <v>5630</v>
      </c>
      <c r="C2809">
        <v>5641.6899409999996</v>
      </c>
      <c r="D2809">
        <v>5599.7900390000004</v>
      </c>
      <c r="E2809">
        <v>5641.6899409999996</v>
      </c>
      <c r="F2809">
        <v>5641.6899409999996</v>
      </c>
      <c r="G2809">
        <v>31940000</v>
      </c>
      <c r="H2809">
        <f t="shared" si="172"/>
        <v>2.1150632633009305E-3</v>
      </c>
      <c r="I2809">
        <f t="shared" si="173"/>
        <v>9.4600592533915165E-9</v>
      </c>
      <c r="J2809">
        <f t="shared" si="174"/>
        <v>3.1091887333166403E-6</v>
      </c>
      <c r="K2809">
        <f t="shared" si="175"/>
        <v>2.0007453160414271E-11</v>
      </c>
    </row>
    <row r="2810" spans="1:11" x14ac:dyDescent="0.25">
      <c r="A2810" s="1">
        <v>35132</v>
      </c>
      <c r="B2810">
        <v>5636.6000979999999</v>
      </c>
      <c r="C2810">
        <v>5636.6401370000003</v>
      </c>
      <c r="D2810">
        <v>5424.2001950000003</v>
      </c>
      <c r="E2810">
        <v>5470.4501950000003</v>
      </c>
      <c r="F2810">
        <v>5470.4501950000003</v>
      </c>
      <c r="G2810">
        <v>50790000</v>
      </c>
      <c r="H2810">
        <f t="shared" si="172"/>
        <v>-3.0822739950830163E-2</v>
      </c>
      <c r="I2810">
        <f t="shared" si="173"/>
        <v>-2.9283228563174007E-5</v>
      </c>
      <c r="J2810">
        <f t="shared" si="174"/>
        <v>9.7185032524635211E-4</v>
      </c>
      <c r="K2810">
        <f t="shared" si="175"/>
        <v>9.0259296257671343E-7</v>
      </c>
    </row>
    <row r="2811" spans="1:11" x14ac:dyDescent="0.25">
      <c r="A2811" s="1">
        <v>35135</v>
      </c>
      <c r="B2811">
        <v>5470.7998049999997</v>
      </c>
      <c r="C2811">
        <v>5583.169922</v>
      </c>
      <c r="D2811">
        <v>5444.080078</v>
      </c>
      <c r="E2811">
        <v>5581</v>
      </c>
      <c r="F2811">
        <v>5581</v>
      </c>
      <c r="G2811">
        <v>46980000</v>
      </c>
      <c r="H2811">
        <f t="shared" si="172"/>
        <v>2.0007056199661446E-2</v>
      </c>
      <c r="I2811">
        <f t="shared" si="173"/>
        <v>8.0083218294559768E-6</v>
      </c>
      <c r="J2811">
        <f t="shared" si="174"/>
        <v>3.8633011508499746E-4</v>
      </c>
      <c r="K2811">
        <f t="shared" si="175"/>
        <v>1.602219539170726E-7</v>
      </c>
    </row>
    <row r="2812" spans="1:11" x14ac:dyDescent="0.25">
      <c r="A2812" s="1">
        <v>35136</v>
      </c>
      <c r="B2812">
        <v>5580.6000979999999</v>
      </c>
      <c r="C2812">
        <v>5584.25</v>
      </c>
      <c r="D2812">
        <v>5485.2597660000001</v>
      </c>
      <c r="E2812">
        <v>5583.8901370000003</v>
      </c>
      <c r="F2812">
        <v>5583.8901370000003</v>
      </c>
      <c r="G2812">
        <v>47250000</v>
      </c>
      <c r="H2812">
        <f t="shared" si="172"/>
        <v>5.1771885421001492E-4</v>
      </c>
      <c r="I2812">
        <f t="shared" si="173"/>
        <v>1.3866616093762458E-10</v>
      </c>
      <c r="J2812">
        <f t="shared" si="174"/>
        <v>2.7537667087268115E-8</v>
      </c>
      <c r="K2812">
        <f t="shared" si="175"/>
        <v>7.1772926713483362E-14</v>
      </c>
    </row>
    <row r="2813" spans="1:11" x14ac:dyDescent="0.25">
      <c r="A2813" s="1">
        <v>35137</v>
      </c>
      <c r="B2813">
        <v>5581.7001950000003</v>
      </c>
      <c r="C2813">
        <v>5595.4501950000003</v>
      </c>
      <c r="D2813">
        <v>5548.8500979999999</v>
      </c>
      <c r="E2813">
        <v>5568.7202150000003</v>
      </c>
      <c r="F2813">
        <v>5568.7202150000003</v>
      </c>
      <c r="G2813">
        <v>42130000</v>
      </c>
      <c r="H2813">
        <f t="shared" si="172"/>
        <v>-2.7204270349099093E-3</v>
      </c>
      <c r="I2813">
        <f t="shared" si="173"/>
        <v>-2.0135875145950622E-8</v>
      </c>
      <c r="J2813">
        <f t="shared" si="174"/>
        <v>9.4384197089734645E-6</v>
      </c>
      <c r="K2813">
        <f t="shared" si="175"/>
        <v>5.4780670832594874E-11</v>
      </c>
    </row>
    <row r="2814" spans="1:11" x14ac:dyDescent="0.25">
      <c r="A2814" s="1">
        <v>35138</v>
      </c>
      <c r="B2814">
        <v>5569.1000979999999</v>
      </c>
      <c r="C2814">
        <v>5629.7700199999999</v>
      </c>
      <c r="D2814">
        <v>5569.080078</v>
      </c>
      <c r="E2814">
        <v>5586.0600590000004</v>
      </c>
      <c r="F2814">
        <v>5586.0600590000004</v>
      </c>
      <c r="G2814">
        <v>52380000</v>
      </c>
      <c r="H2814">
        <f t="shared" si="172"/>
        <v>3.1089555402694542E-3</v>
      </c>
      <c r="I2814">
        <f t="shared" si="173"/>
        <v>3.0046346751996302E-8</v>
      </c>
      <c r="J2814">
        <f t="shared" si="174"/>
        <v>7.602049588232819E-6</v>
      </c>
      <c r="K2814">
        <f t="shared" si="175"/>
        <v>9.3409038114132537E-11</v>
      </c>
    </row>
    <row r="2815" spans="1:11" x14ac:dyDescent="0.25">
      <c r="A2815" s="1">
        <v>35139</v>
      </c>
      <c r="B2815">
        <v>5586.3999020000001</v>
      </c>
      <c r="C2815">
        <v>5590.0297849999997</v>
      </c>
      <c r="D2815">
        <v>5550.6499020000001</v>
      </c>
      <c r="E2815">
        <v>5584.9702150000003</v>
      </c>
      <c r="F2815">
        <v>5584.9702150000003</v>
      </c>
      <c r="G2815">
        <v>54830000</v>
      </c>
      <c r="H2815">
        <f t="shared" si="172"/>
        <v>-1.9511969383777467E-4</v>
      </c>
      <c r="I2815">
        <f t="shared" si="173"/>
        <v>-7.4426799690162974E-12</v>
      </c>
      <c r="J2815">
        <f t="shared" si="174"/>
        <v>2.9909280315929642E-7</v>
      </c>
      <c r="K2815">
        <f t="shared" si="175"/>
        <v>1.4531344313605529E-15</v>
      </c>
    </row>
    <row r="2816" spans="1:11" x14ac:dyDescent="0.25">
      <c r="A2816" s="1">
        <v>35142</v>
      </c>
      <c r="B2816">
        <v>5585.7001950000003</v>
      </c>
      <c r="C2816">
        <v>5683.6000979999999</v>
      </c>
      <c r="D2816">
        <v>5585.7001950000003</v>
      </c>
      <c r="E2816">
        <v>5683.6000979999999</v>
      </c>
      <c r="F2816">
        <v>5683.6000979999999</v>
      </c>
      <c r="G2816">
        <v>49300000</v>
      </c>
      <c r="H2816">
        <f t="shared" si="172"/>
        <v>1.750575255234724E-2</v>
      </c>
      <c r="I2816">
        <f t="shared" si="173"/>
        <v>5.3645481303058652E-6</v>
      </c>
      <c r="J2816">
        <f t="shared" si="174"/>
        <v>2.9425897732634538E-4</v>
      </c>
      <c r="K2816">
        <f t="shared" si="175"/>
        <v>9.3909788288253713E-8</v>
      </c>
    </row>
    <row r="2817" spans="1:11" x14ac:dyDescent="0.25">
      <c r="A2817" s="1">
        <v>35143</v>
      </c>
      <c r="B2817">
        <v>5683.6000979999999</v>
      </c>
      <c r="C2817">
        <v>5709.9702150000003</v>
      </c>
      <c r="D2817">
        <v>5652.5297849999997</v>
      </c>
      <c r="E2817">
        <v>5669.5097660000001</v>
      </c>
      <c r="F2817">
        <v>5669.5097660000001</v>
      </c>
      <c r="G2817">
        <v>51450000</v>
      </c>
      <c r="H2817">
        <f t="shared" si="172"/>
        <v>-2.482199045612408E-3</v>
      </c>
      <c r="I2817">
        <f t="shared" si="173"/>
        <v>-1.52958904282316E-8</v>
      </c>
      <c r="J2817">
        <f t="shared" si="174"/>
        <v>8.0314036937770558E-6</v>
      </c>
      <c r="K2817">
        <f t="shared" si="175"/>
        <v>3.7969337412793309E-11</v>
      </c>
    </row>
    <row r="2818" spans="1:11" x14ac:dyDescent="0.25">
      <c r="A2818" s="1">
        <v>35144</v>
      </c>
      <c r="B2818">
        <v>5668.7998049999997</v>
      </c>
      <c r="C2818">
        <v>5683.9599609999996</v>
      </c>
      <c r="D2818">
        <v>5616.3999020000001</v>
      </c>
      <c r="E2818">
        <v>5655.419922</v>
      </c>
      <c r="F2818">
        <v>5655.419922</v>
      </c>
      <c r="G2818">
        <v>46260000</v>
      </c>
      <c r="H2818">
        <f t="shared" si="172"/>
        <v>-2.4882894036508422E-3</v>
      </c>
      <c r="I2818">
        <f t="shared" si="173"/>
        <v>-1.5408751895142337E-8</v>
      </c>
      <c r="J2818">
        <f t="shared" si="174"/>
        <v>8.0659606082873659E-6</v>
      </c>
      <c r="K2818">
        <f t="shared" si="175"/>
        <v>3.8343340820255226E-11</v>
      </c>
    </row>
    <row r="2819" spans="1:11" x14ac:dyDescent="0.25">
      <c r="A2819" s="1">
        <v>35145</v>
      </c>
      <c r="B2819">
        <v>5652.2001950000003</v>
      </c>
      <c r="C2819">
        <v>5668.7900390000004</v>
      </c>
      <c r="D2819">
        <v>5613.8798829999996</v>
      </c>
      <c r="E2819">
        <v>5626.8798829999996</v>
      </c>
      <c r="F2819">
        <v>5626.8798829999996</v>
      </c>
      <c r="G2819">
        <v>32550000</v>
      </c>
      <c r="H2819">
        <f t="shared" si="172"/>
        <v>-5.0592698952625212E-3</v>
      </c>
      <c r="I2819">
        <f t="shared" si="173"/>
        <v>-1.2950764660493734E-7</v>
      </c>
      <c r="J2819">
        <f t="shared" si="174"/>
        <v>2.9279396934843571E-5</v>
      </c>
      <c r="K2819">
        <f t="shared" si="175"/>
        <v>6.5523016359909584E-10</v>
      </c>
    </row>
    <row r="2820" spans="1:11" x14ac:dyDescent="0.25">
      <c r="A2820" s="1">
        <v>35146</v>
      </c>
      <c r="B2820">
        <v>5628.2998049999997</v>
      </c>
      <c r="C2820">
        <v>5649.2797849999997</v>
      </c>
      <c r="D2820">
        <v>5620.3798829999996</v>
      </c>
      <c r="E2820">
        <v>5636.6401370000003</v>
      </c>
      <c r="F2820">
        <v>5636.6401370000003</v>
      </c>
      <c r="G2820">
        <v>27790000</v>
      </c>
      <c r="H2820">
        <f t="shared" ref="H2820:H2883" si="176">LN(E2820/E2819)</f>
        <v>1.7330739281534461E-3</v>
      </c>
      <c r="I2820">
        <f t="shared" ref="I2820:I2883" si="177">(H2820-(($N$2)^2))^3</f>
        <v>5.2042510066911446E-9</v>
      </c>
      <c r="J2820">
        <f t="shared" ref="J2820:J2883" si="178">(H2820-$N$2)^2</f>
        <v>1.9079892621820113E-6</v>
      </c>
      <c r="K2820">
        <f t="shared" ref="K2820:K2883" si="179">(H2820-(($N$2)^2))^4</f>
        <v>9.0187077351934044E-12</v>
      </c>
    </row>
    <row r="2821" spans="1:11" x14ac:dyDescent="0.25">
      <c r="A2821" s="1">
        <v>35149</v>
      </c>
      <c r="B2821">
        <v>5638.3999020000001</v>
      </c>
      <c r="C2821">
        <v>5678.5400390000004</v>
      </c>
      <c r="D2821">
        <v>5619.6601559999999</v>
      </c>
      <c r="E2821">
        <v>5643.8598629999997</v>
      </c>
      <c r="F2821">
        <v>5643.8598629999997</v>
      </c>
      <c r="G2821">
        <v>35660000</v>
      </c>
      <c r="H2821">
        <f t="shared" si="176"/>
        <v>1.2800366979813357E-3</v>
      </c>
      <c r="I2821">
        <f t="shared" si="177"/>
        <v>2.0967241755626531E-9</v>
      </c>
      <c r="J2821">
        <f t="shared" si="178"/>
        <v>8.6167148234583036E-7</v>
      </c>
      <c r="K2821">
        <f t="shared" si="179"/>
        <v>2.6836244311202608E-12</v>
      </c>
    </row>
    <row r="2822" spans="1:11" x14ac:dyDescent="0.25">
      <c r="A2822" s="1">
        <v>35150</v>
      </c>
      <c r="B2822">
        <v>5642.7998049999997</v>
      </c>
      <c r="C2822">
        <v>5678.5400390000004</v>
      </c>
      <c r="D2822">
        <v>5623.6298829999996</v>
      </c>
      <c r="E2822">
        <v>5670.6000979999999</v>
      </c>
      <c r="F2822">
        <v>5670.6000979999999</v>
      </c>
      <c r="G2822">
        <v>31410000</v>
      </c>
      <c r="H2822">
        <f t="shared" si="176"/>
        <v>4.7267452230654004E-3</v>
      </c>
      <c r="I2822">
        <f t="shared" si="177"/>
        <v>1.0559721693138151E-7</v>
      </c>
      <c r="J2822">
        <f t="shared" si="178"/>
        <v>1.9140372476281867E-5</v>
      </c>
      <c r="K2822">
        <f t="shared" si="179"/>
        <v>4.9911807357122048E-10</v>
      </c>
    </row>
    <row r="2823" spans="1:11" x14ac:dyDescent="0.25">
      <c r="A2823" s="1">
        <v>35151</v>
      </c>
      <c r="B2823">
        <v>5670.6000979999999</v>
      </c>
      <c r="C2823">
        <v>5680.7099609999996</v>
      </c>
      <c r="D2823">
        <v>5608.4599609999996</v>
      </c>
      <c r="E2823">
        <v>5626.8798829999996</v>
      </c>
      <c r="F2823">
        <v>5626.8798829999996</v>
      </c>
      <c r="G2823">
        <v>32660000</v>
      </c>
      <c r="H2823">
        <f t="shared" si="176"/>
        <v>-7.7398558492000431E-3</v>
      </c>
      <c r="I2823">
        <f t="shared" si="177"/>
        <v>-4.6368115662314916E-7</v>
      </c>
      <c r="J2823">
        <f t="shared" si="178"/>
        <v>6.5474474959903672E-5</v>
      </c>
      <c r="K2823">
        <f t="shared" si="179"/>
        <v>3.5888826904807899E-9</v>
      </c>
    </row>
    <row r="2824" spans="1:11" x14ac:dyDescent="0.25">
      <c r="A2824" s="1">
        <v>35152</v>
      </c>
      <c r="B2824">
        <v>5624.7001950000003</v>
      </c>
      <c r="C2824">
        <v>5636.2700199999999</v>
      </c>
      <c r="D2824">
        <v>5591.4799800000001</v>
      </c>
      <c r="E2824">
        <v>5630.8500979999999</v>
      </c>
      <c r="F2824">
        <v>5630.8500979999999</v>
      </c>
      <c r="G2824">
        <v>29010000</v>
      </c>
      <c r="H2824">
        <f t="shared" si="176"/>
        <v>7.0533138941801824E-4</v>
      </c>
      <c r="I2824">
        <f t="shared" si="177"/>
        <v>3.5071232959214517E-10</v>
      </c>
      <c r="J2824">
        <f t="shared" si="178"/>
        <v>1.2500276891160172E-7</v>
      </c>
      <c r="K2824">
        <f t="shared" si="179"/>
        <v>2.4732501581811029E-13</v>
      </c>
    </row>
    <row r="2825" spans="1:11" x14ac:dyDescent="0.25">
      <c r="A2825" s="1">
        <v>35153</v>
      </c>
      <c r="B2825">
        <v>5633.3999020000001</v>
      </c>
      <c r="C2825">
        <v>5645.3100590000004</v>
      </c>
      <c r="D2825">
        <v>5576.6601559999999</v>
      </c>
      <c r="E2825">
        <v>5587.1401370000003</v>
      </c>
      <c r="F2825">
        <v>5587.1401370000003</v>
      </c>
      <c r="G2825">
        <v>32020000</v>
      </c>
      <c r="H2825">
        <f t="shared" si="176"/>
        <v>-7.7928722148582676E-3</v>
      </c>
      <c r="I2825">
        <f t="shared" si="177"/>
        <v>-4.7327477017466761E-7</v>
      </c>
      <c r="J2825">
        <f t="shared" si="178"/>
        <v>6.6335263317445899E-5</v>
      </c>
      <c r="K2825">
        <f t="shared" si="179"/>
        <v>3.6882283718766286E-9</v>
      </c>
    </row>
    <row r="2826" spans="1:11" x14ac:dyDescent="0.25">
      <c r="A2826" s="1">
        <v>35156</v>
      </c>
      <c r="B2826">
        <v>5588.6000979999999</v>
      </c>
      <c r="C2826">
        <v>5640.25</v>
      </c>
      <c r="D2826">
        <v>5587.5</v>
      </c>
      <c r="E2826">
        <v>5637.7202150000003</v>
      </c>
      <c r="F2826">
        <v>5637.7202150000003</v>
      </c>
      <c r="G2826">
        <v>32470000</v>
      </c>
      <c r="H2826">
        <f t="shared" si="176"/>
        <v>9.0122137391824737E-3</v>
      </c>
      <c r="I2826">
        <f t="shared" si="177"/>
        <v>7.3194181688707759E-7</v>
      </c>
      <c r="J2826">
        <f t="shared" si="178"/>
        <v>7.500321503813396E-5</v>
      </c>
      <c r="K2826">
        <f t="shared" si="179"/>
        <v>6.596325524287761E-9</v>
      </c>
    </row>
    <row r="2827" spans="1:11" x14ac:dyDescent="0.25">
      <c r="A2827" s="1">
        <v>35157</v>
      </c>
      <c r="B2827">
        <v>5637.3999020000001</v>
      </c>
      <c r="C2827">
        <v>5671.6801759999998</v>
      </c>
      <c r="D2827">
        <v>5623.2700199999999</v>
      </c>
      <c r="E2827">
        <v>5671.6801759999998</v>
      </c>
      <c r="F2827">
        <v>5671.6801759999998</v>
      </c>
      <c r="G2827">
        <v>34940000</v>
      </c>
      <c r="H2827">
        <f t="shared" si="176"/>
        <v>6.0056345866552124E-3</v>
      </c>
      <c r="I2827">
        <f t="shared" si="177"/>
        <v>2.1659571771429428E-7</v>
      </c>
      <c r="J2827">
        <f t="shared" si="178"/>
        <v>3.1966138594633049E-5</v>
      </c>
      <c r="K2827">
        <f t="shared" si="179"/>
        <v>1.300767930988099E-9</v>
      </c>
    </row>
    <row r="2828" spans="1:11" x14ac:dyDescent="0.25">
      <c r="A2828" s="1">
        <v>35158</v>
      </c>
      <c r="B2828">
        <v>5671.7001950000003</v>
      </c>
      <c r="C2828">
        <v>5689.7402339999999</v>
      </c>
      <c r="D2828">
        <v>5641.6899409999996</v>
      </c>
      <c r="E2828">
        <v>5689.7402339999999</v>
      </c>
      <c r="F2828">
        <v>5689.7402339999999</v>
      </c>
      <c r="G2828">
        <v>28830000</v>
      </c>
      <c r="H2828">
        <f t="shared" si="176"/>
        <v>3.1791928402872894E-3</v>
      </c>
      <c r="I2828">
        <f t="shared" si="177"/>
        <v>3.2129199223784076E-8</v>
      </c>
      <c r="J2828">
        <f t="shared" si="178"/>
        <v>7.9942968289803286E-6</v>
      </c>
      <c r="K2828">
        <f t="shared" si="179"/>
        <v>1.0214094430848424E-10</v>
      </c>
    </row>
    <row r="2829" spans="1:11" x14ac:dyDescent="0.25">
      <c r="A2829" s="1">
        <v>35159</v>
      </c>
      <c r="B2829">
        <v>5689.7001950000003</v>
      </c>
      <c r="C2829">
        <v>5697.6899409999996</v>
      </c>
      <c r="D2829">
        <v>5671.3198240000002</v>
      </c>
      <c r="E2829">
        <v>5682.8798829999996</v>
      </c>
      <c r="F2829">
        <v>5682.8798829999996</v>
      </c>
      <c r="G2829">
        <v>29390000</v>
      </c>
      <c r="H2829">
        <f t="shared" si="176"/>
        <v>-1.2064681245943934E-3</v>
      </c>
      <c r="I2829">
        <f t="shared" si="177"/>
        <v>-1.7566335929876405E-9</v>
      </c>
      <c r="J2829">
        <f t="shared" si="178"/>
        <v>2.4281187775725578E-6</v>
      </c>
      <c r="K2829">
        <f t="shared" si="179"/>
        <v>2.119539811164901E-12</v>
      </c>
    </row>
    <row r="2830" spans="1:11" x14ac:dyDescent="0.25">
      <c r="A2830" s="1">
        <v>35163</v>
      </c>
      <c r="B2830">
        <v>5679.9902339999999</v>
      </c>
      <c r="C2830">
        <v>5679.9902339999999</v>
      </c>
      <c r="D2830">
        <v>5542.3398440000001</v>
      </c>
      <c r="E2830">
        <v>5594.3701170000004</v>
      </c>
      <c r="F2830">
        <v>5594.3701170000004</v>
      </c>
      <c r="G2830">
        <v>39940000</v>
      </c>
      <c r="H2830">
        <f t="shared" si="176"/>
        <v>-1.5697370094278365E-2</v>
      </c>
      <c r="I2830">
        <f t="shared" si="177"/>
        <v>-3.868040065147122E-6</v>
      </c>
      <c r="J2830">
        <f t="shared" si="178"/>
        <v>2.5757502882352024E-4</v>
      </c>
      <c r="K2830">
        <f t="shared" si="179"/>
        <v>6.0718535092750038E-8</v>
      </c>
    </row>
    <row r="2831" spans="1:11" x14ac:dyDescent="0.25">
      <c r="A2831" s="1">
        <v>35164</v>
      </c>
      <c r="B2831">
        <v>5595.1000979999999</v>
      </c>
      <c r="C2831">
        <v>5618.9301759999998</v>
      </c>
      <c r="D2831">
        <v>5549.9301759999998</v>
      </c>
      <c r="E2831">
        <v>5560.4101559999999</v>
      </c>
      <c r="F2831">
        <v>5560.4101559999999</v>
      </c>
      <c r="G2831">
        <v>35270000</v>
      </c>
      <c r="H2831">
        <f t="shared" si="176"/>
        <v>-6.0888811952265511E-3</v>
      </c>
      <c r="I2831">
        <f t="shared" si="177"/>
        <v>-2.2575583246040338E-7</v>
      </c>
      <c r="J2831">
        <f t="shared" si="178"/>
        <v>4.148204041312902E-5</v>
      </c>
      <c r="K2831">
        <f t="shared" si="179"/>
        <v>1.3746283791375911E-9</v>
      </c>
    </row>
    <row r="2832" spans="1:11" x14ac:dyDescent="0.25">
      <c r="A2832" s="1">
        <v>35165</v>
      </c>
      <c r="B2832">
        <v>5559.2998049999997</v>
      </c>
      <c r="C2832">
        <v>5567.9902339999999</v>
      </c>
      <c r="D2832">
        <v>5472.9799800000001</v>
      </c>
      <c r="E2832">
        <v>5485.9799800000001</v>
      </c>
      <c r="F2832">
        <v>5485.9799800000001</v>
      </c>
      <c r="G2832">
        <v>45430000</v>
      </c>
      <c r="H2832">
        <f t="shared" si="176"/>
        <v>-1.3476131386782279E-2</v>
      </c>
      <c r="I2832">
        <f t="shared" si="177"/>
        <v>-2.4474153145771949E-6</v>
      </c>
      <c r="J2832">
        <f t="shared" si="178"/>
        <v>1.9121096968162431E-4</v>
      </c>
      <c r="K2832">
        <f t="shared" si="179"/>
        <v>3.2981993192686871E-8</v>
      </c>
    </row>
    <row r="2833" spans="1:11" x14ac:dyDescent="0.25">
      <c r="A2833" s="1">
        <v>35166</v>
      </c>
      <c r="B2833">
        <v>5488.5</v>
      </c>
      <c r="C2833">
        <v>5512.3598629999997</v>
      </c>
      <c r="D2833">
        <v>5415.5297849999997</v>
      </c>
      <c r="E2833">
        <v>5487.0698240000002</v>
      </c>
      <c r="F2833">
        <v>5487.0698240000002</v>
      </c>
      <c r="G2833">
        <v>58930000</v>
      </c>
      <c r="H2833">
        <f t="shared" si="176"/>
        <v>1.9864012704762899E-4</v>
      </c>
      <c r="I2833">
        <f t="shared" si="177"/>
        <v>7.8232832527802546E-12</v>
      </c>
      <c r="J2833">
        <f t="shared" si="178"/>
        <v>2.3450008469937794E-8</v>
      </c>
      <c r="K2833">
        <f t="shared" si="179"/>
        <v>1.5530498870328676E-15</v>
      </c>
    </row>
    <row r="2834" spans="1:11" x14ac:dyDescent="0.25">
      <c r="A2834" s="1">
        <v>35167</v>
      </c>
      <c r="B2834">
        <v>5487.3999020000001</v>
      </c>
      <c r="C2834">
        <v>5536.2001950000003</v>
      </c>
      <c r="D2834">
        <v>5480.2001950000003</v>
      </c>
      <c r="E2834">
        <v>5532.5898440000001</v>
      </c>
      <c r="F2834">
        <v>5532.5898440000001</v>
      </c>
      <c r="G2834">
        <v>39970000</v>
      </c>
      <c r="H2834">
        <f t="shared" si="176"/>
        <v>8.2616487776600248E-3</v>
      </c>
      <c r="I2834">
        <f t="shared" si="177"/>
        <v>5.6387218158882597E-7</v>
      </c>
      <c r="J2834">
        <f t="shared" si="178"/>
        <v>6.2566117685000129E-5</v>
      </c>
      <c r="K2834">
        <f t="shared" si="179"/>
        <v>4.6584441434136145E-9</v>
      </c>
    </row>
    <row r="2835" spans="1:11" x14ac:dyDescent="0.25">
      <c r="A2835" s="1">
        <v>35170</v>
      </c>
      <c r="B2835">
        <v>5535.7998049999997</v>
      </c>
      <c r="C2835">
        <v>5592.919922</v>
      </c>
      <c r="D2835">
        <v>5534.7597660000001</v>
      </c>
      <c r="E2835">
        <v>5592.919922</v>
      </c>
      <c r="F2835">
        <v>5592.919922</v>
      </c>
      <c r="G2835">
        <v>27040000</v>
      </c>
      <c r="H2835">
        <f t="shared" si="176"/>
        <v>1.0845466072811092E-2</v>
      </c>
      <c r="I2835">
        <f t="shared" si="177"/>
        <v>1.2756448925910246E-6</v>
      </c>
      <c r="J2835">
        <f t="shared" si="178"/>
        <v>1.1011757157672977E-4</v>
      </c>
      <c r="K2835">
        <f t="shared" si="179"/>
        <v>1.3834805548866481E-8</v>
      </c>
    </row>
    <row r="2836" spans="1:11" x14ac:dyDescent="0.25">
      <c r="A2836" s="1">
        <v>35171</v>
      </c>
      <c r="B2836">
        <v>5593.6000979999999</v>
      </c>
      <c r="C2836">
        <v>5627.9599609999996</v>
      </c>
      <c r="D2836">
        <v>5577.3901370000003</v>
      </c>
      <c r="E2836">
        <v>5620.0200199999999</v>
      </c>
      <c r="F2836">
        <v>5620.0200199999999</v>
      </c>
      <c r="G2836">
        <v>35270000</v>
      </c>
      <c r="H2836">
        <f t="shared" si="176"/>
        <v>4.8337279796626803E-3</v>
      </c>
      <c r="I2836">
        <f t="shared" si="177"/>
        <v>1.1293102376895705E-7</v>
      </c>
      <c r="J2836">
        <f t="shared" si="178"/>
        <v>2.0087910731683487E-5</v>
      </c>
      <c r="K2836">
        <f t="shared" si="179"/>
        <v>5.4586387471380369E-10</v>
      </c>
    </row>
    <row r="2837" spans="1:11" x14ac:dyDescent="0.25">
      <c r="A2837" s="1">
        <v>35172</v>
      </c>
      <c r="B2837">
        <v>5618.6000979999999</v>
      </c>
      <c r="C2837">
        <v>5620.7402339999999</v>
      </c>
      <c r="D2837">
        <v>5527.8901370000003</v>
      </c>
      <c r="E2837">
        <v>5549.9301759999998</v>
      </c>
      <c r="F2837">
        <v>5549.9301759999998</v>
      </c>
      <c r="G2837">
        <v>48600000</v>
      </c>
      <c r="H2837">
        <f t="shared" si="176"/>
        <v>-1.2549879398532804E-2</v>
      </c>
      <c r="I2837">
        <f t="shared" si="177"/>
        <v>-1.9766578603457877E-6</v>
      </c>
      <c r="J2837">
        <f t="shared" si="178"/>
        <v>1.6645266255791108E-4</v>
      </c>
      <c r="K2837">
        <f t="shared" si="179"/>
        <v>2.4807062361039299E-8</v>
      </c>
    </row>
    <row r="2838" spans="1:11" x14ac:dyDescent="0.25">
      <c r="A2838" s="1">
        <v>35173</v>
      </c>
      <c r="B2838">
        <v>5547.7998049999997</v>
      </c>
      <c r="C2838">
        <v>5564.3798829999996</v>
      </c>
      <c r="D2838">
        <v>5522.830078</v>
      </c>
      <c r="E2838">
        <v>5551.7402339999999</v>
      </c>
      <c r="F2838">
        <v>5551.7402339999999</v>
      </c>
      <c r="G2838">
        <v>38770000</v>
      </c>
      <c r="H2838">
        <f t="shared" si="176"/>
        <v>3.2608750740944787E-4</v>
      </c>
      <c r="I2838">
        <f t="shared" si="177"/>
        <v>3.4634423723958322E-11</v>
      </c>
      <c r="J2838">
        <f t="shared" si="178"/>
        <v>6.5980016629295841E-10</v>
      </c>
      <c r="K2838">
        <f t="shared" si="179"/>
        <v>1.1289567065754686E-14</v>
      </c>
    </row>
    <row r="2839" spans="1:11" x14ac:dyDescent="0.25">
      <c r="A2839" s="1">
        <v>35174</v>
      </c>
      <c r="B2839">
        <v>5551.3999020000001</v>
      </c>
      <c r="C2839">
        <v>5572.330078</v>
      </c>
      <c r="D2839">
        <v>5518.8598629999997</v>
      </c>
      <c r="E2839">
        <v>5535.4799800000001</v>
      </c>
      <c r="F2839">
        <v>5535.4799800000001</v>
      </c>
      <c r="G2839">
        <v>37590000</v>
      </c>
      <c r="H2839">
        <f t="shared" si="176"/>
        <v>-2.9331546309957781E-3</v>
      </c>
      <c r="I2839">
        <f t="shared" si="177"/>
        <v>-2.5238285098350291E-8</v>
      </c>
      <c r="J2839">
        <f t="shared" si="178"/>
        <v>1.079075665612652E-5</v>
      </c>
      <c r="K2839">
        <f t="shared" si="179"/>
        <v>7.4030915926345706E-11</v>
      </c>
    </row>
    <row r="2840" spans="1:11" x14ac:dyDescent="0.25">
      <c r="A2840" s="1">
        <v>35177</v>
      </c>
      <c r="B2840">
        <v>5536.2001950000003</v>
      </c>
      <c r="C2840">
        <v>5588.2202150000003</v>
      </c>
      <c r="D2840">
        <v>5536.2001950000003</v>
      </c>
      <c r="E2840">
        <v>5564.7402339999999</v>
      </c>
      <c r="F2840">
        <v>5564.7402339999999</v>
      </c>
      <c r="G2840">
        <v>30650000</v>
      </c>
      <c r="H2840">
        <f t="shared" si="176"/>
        <v>5.2720254568110513E-3</v>
      </c>
      <c r="I2840">
        <f t="shared" si="177"/>
        <v>1.4652168833928056E-7</v>
      </c>
      <c r="J2840">
        <f t="shared" si="178"/>
        <v>2.420887358135089E-5</v>
      </c>
      <c r="K2840">
        <f t="shared" si="179"/>
        <v>7.7244793957249556E-10</v>
      </c>
    </row>
    <row r="2841" spans="1:11" x14ac:dyDescent="0.25">
      <c r="A2841" s="1">
        <v>35178</v>
      </c>
      <c r="B2841">
        <v>5565.1000979999999</v>
      </c>
      <c r="C2841">
        <v>5598.3398440000001</v>
      </c>
      <c r="D2841">
        <v>5562.2099609999996</v>
      </c>
      <c r="E2841">
        <v>5588.5898440000001</v>
      </c>
      <c r="F2841">
        <v>5588.5898440000001</v>
      </c>
      <c r="G2841">
        <v>31980000</v>
      </c>
      <c r="H2841">
        <f t="shared" si="176"/>
        <v>4.2766861886213876E-3</v>
      </c>
      <c r="I2841">
        <f t="shared" si="177"/>
        <v>7.8213992088413616E-8</v>
      </c>
      <c r="J2841">
        <f t="shared" si="178"/>
        <v>1.5404935036742715E-5</v>
      </c>
      <c r="K2841">
        <f t="shared" si="179"/>
        <v>3.3448702113058132E-10</v>
      </c>
    </row>
    <row r="2842" spans="1:11" x14ac:dyDescent="0.25">
      <c r="A2842" s="1">
        <v>35179</v>
      </c>
      <c r="B2842">
        <v>5590.3999020000001</v>
      </c>
      <c r="C2842">
        <v>5599.0600590000004</v>
      </c>
      <c r="D2842">
        <v>5530.7797849999997</v>
      </c>
      <c r="E2842">
        <v>5553.8999020000001</v>
      </c>
      <c r="F2842">
        <v>5553.8999020000001</v>
      </c>
      <c r="G2842">
        <v>36710000</v>
      </c>
      <c r="H2842">
        <f t="shared" si="176"/>
        <v>-6.2266252643031214E-3</v>
      </c>
      <c r="I2842">
        <f t="shared" si="177"/>
        <v>-2.4142602336931943E-7</v>
      </c>
      <c r="J2842">
        <f t="shared" si="178"/>
        <v>4.3275337972783509E-5</v>
      </c>
      <c r="K2842">
        <f t="shared" si="179"/>
        <v>1.5032992518362251E-9</v>
      </c>
    </row>
    <row r="2843" spans="1:11" x14ac:dyDescent="0.25">
      <c r="A2843" s="1">
        <v>35180</v>
      </c>
      <c r="B2843">
        <v>5554.2998049999997</v>
      </c>
      <c r="C2843">
        <v>5582.8100590000004</v>
      </c>
      <c r="D2843">
        <v>5508.3798829999996</v>
      </c>
      <c r="E2843">
        <v>5566.9101559999999</v>
      </c>
      <c r="F2843">
        <v>5566.9101559999999</v>
      </c>
      <c r="G2843">
        <v>39790000</v>
      </c>
      <c r="H2843">
        <f t="shared" si="176"/>
        <v>2.3398043609648353E-3</v>
      </c>
      <c r="I2843">
        <f t="shared" si="177"/>
        <v>1.2807658258291835E-8</v>
      </c>
      <c r="J2843">
        <f t="shared" si="178"/>
        <v>3.9522643860489208E-6</v>
      </c>
      <c r="K2843">
        <f t="shared" si="179"/>
        <v>2.996582976275716E-11</v>
      </c>
    </row>
    <row r="2844" spans="1:11" x14ac:dyDescent="0.25">
      <c r="A2844" s="1">
        <v>35181</v>
      </c>
      <c r="B2844">
        <v>5566.8999020000001</v>
      </c>
      <c r="C2844">
        <v>5590.3901370000003</v>
      </c>
      <c r="D2844">
        <v>5546.3198240000002</v>
      </c>
      <c r="E2844">
        <v>5567.9902339999999</v>
      </c>
      <c r="F2844">
        <v>5567.9902339999999</v>
      </c>
      <c r="G2844">
        <v>29490000</v>
      </c>
      <c r="H2844">
        <f t="shared" si="176"/>
        <v>1.9399868262085011E-4</v>
      </c>
      <c r="I2844">
        <f t="shared" si="177"/>
        <v>7.2872725571493404E-12</v>
      </c>
      <c r="J2844">
        <f t="shared" si="178"/>
        <v>2.4893076969246928E-8</v>
      </c>
      <c r="K2844">
        <f t="shared" si="179"/>
        <v>1.4128195124035239E-15</v>
      </c>
    </row>
    <row r="2845" spans="1:11" x14ac:dyDescent="0.25">
      <c r="A2845" s="1">
        <v>35184</v>
      </c>
      <c r="B2845">
        <v>5567.6000979999999</v>
      </c>
      <c r="C2845">
        <v>5589.669922</v>
      </c>
      <c r="D2845">
        <v>5552.8198240000002</v>
      </c>
      <c r="E2845">
        <v>5573.4101559999999</v>
      </c>
      <c r="F2845">
        <v>5573.4101559999999</v>
      </c>
      <c r="G2845">
        <v>27010000</v>
      </c>
      <c r="H2845">
        <f t="shared" si="176"/>
        <v>9.7293378530884859E-4</v>
      </c>
      <c r="I2845">
        <f t="shared" si="177"/>
        <v>9.2062790126344726E-10</v>
      </c>
      <c r="J2845">
        <f t="shared" si="178"/>
        <v>3.8583937575491396E-7</v>
      </c>
      <c r="K2845">
        <f t="shared" si="179"/>
        <v>8.9559606573249944E-13</v>
      </c>
    </row>
    <row r="2846" spans="1:11" x14ac:dyDescent="0.25">
      <c r="A2846" s="1">
        <v>35185</v>
      </c>
      <c r="B2846">
        <v>5574.1000979999999</v>
      </c>
      <c r="C2846">
        <v>5579.919922</v>
      </c>
      <c r="D2846">
        <v>5547.0400390000004</v>
      </c>
      <c r="E2846">
        <v>5569.080078</v>
      </c>
      <c r="F2846">
        <v>5569.080078</v>
      </c>
      <c r="G2846">
        <v>28460000</v>
      </c>
      <c r="H2846">
        <f t="shared" si="176"/>
        <v>-7.7721911835459988E-4</v>
      </c>
      <c r="I2846">
        <f t="shared" si="177"/>
        <v>-4.6971869672222538E-10</v>
      </c>
      <c r="J2846">
        <f t="shared" si="178"/>
        <v>1.2746256487367214E-6</v>
      </c>
      <c r="K2846">
        <f t="shared" si="179"/>
        <v>3.6513247668381984E-13</v>
      </c>
    </row>
    <row r="2847" spans="1:11" x14ac:dyDescent="0.25">
      <c r="A2847" s="1">
        <v>35186</v>
      </c>
      <c r="B2847">
        <v>5567.6000979999999</v>
      </c>
      <c r="C2847">
        <v>5594.7001950000003</v>
      </c>
      <c r="D2847">
        <v>5547.7998049999997</v>
      </c>
      <c r="E2847">
        <v>5575.2202150000003</v>
      </c>
      <c r="F2847">
        <v>5575.2202150000003</v>
      </c>
      <c r="G2847">
        <v>29210000</v>
      </c>
      <c r="H2847">
        <f t="shared" si="176"/>
        <v>1.1019332681057393E-3</v>
      </c>
      <c r="I2847">
        <f t="shared" si="177"/>
        <v>1.337579380212701E-9</v>
      </c>
      <c r="J2847">
        <f t="shared" si="178"/>
        <v>5.6273880297736831E-7</v>
      </c>
      <c r="K2847">
        <f t="shared" si="179"/>
        <v>1.4737576990208959E-12</v>
      </c>
    </row>
    <row r="2848" spans="1:11" x14ac:dyDescent="0.25">
      <c r="A2848" s="1">
        <v>35187</v>
      </c>
      <c r="B2848">
        <v>5574.5</v>
      </c>
      <c r="C2848">
        <v>5574.5</v>
      </c>
      <c r="D2848">
        <v>5475.5097660000001</v>
      </c>
      <c r="E2848">
        <v>5498.2700199999999</v>
      </c>
      <c r="F2848">
        <v>5498.2700199999999</v>
      </c>
      <c r="G2848">
        <v>43620000</v>
      </c>
      <c r="H2848">
        <f t="shared" si="176"/>
        <v>-1.3898316072900816E-2</v>
      </c>
      <c r="I2848">
        <f t="shared" si="177"/>
        <v>-2.6847147731540418E-6</v>
      </c>
      <c r="J2848">
        <f t="shared" si="178"/>
        <v>2.030650694517029E-4</v>
      </c>
      <c r="K2848">
        <f t="shared" si="179"/>
        <v>3.7313346702925408E-8</v>
      </c>
    </row>
    <row r="2849" spans="1:11" x14ac:dyDescent="0.25">
      <c r="A2849" s="1">
        <v>35188</v>
      </c>
      <c r="B2849">
        <v>5495.3999020000001</v>
      </c>
      <c r="C2849">
        <v>5527.169922</v>
      </c>
      <c r="D2849">
        <v>5458.1601559999999</v>
      </c>
      <c r="E2849">
        <v>5478.0297849999997</v>
      </c>
      <c r="F2849">
        <v>5478.0297849999997</v>
      </c>
      <c r="G2849">
        <v>38880000</v>
      </c>
      <c r="H2849">
        <f t="shared" si="176"/>
        <v>-3.6879929121263191E-3</v>
      </c>
      <c r="I2849">
        <f t="shared" si="177"/>
        <v>-5.0166516903909284E-8</v>
      </c>
      <c r="J2849">
        <f t="shared" si="178"/>
        <v>1.6319717375025767E-5</v>
      </c>
      <c r="K2849">
        <f t="shared" si="179"/>
        <v>1.8501996662359181E-10</v>
      </c>
    </row>
    <row r="2850" spans="1:11" x14ac:dyDescent="0.25">
      <c r="A2850" s="1">
        <v>35191</v>
      </c>
      <c r="B2850">
        <v>5479.5</v>
      </c>
      <c r="C2850">
        <v>5500.0698240000002</v>
      </c>
      <c r="D2850">
        <v>5423.1201170000004</v>
      </c>
      <c r="E2850">
        <v>5464.3100590000004</v>
      </c>
      <c r="F2850">
        <v>5464.3100590000004</v>
      </c>
      <c r="G2850">
        <v>36470000</v>
      </c>
      <c r="H2850">
        <f t="shared" si="176"/>
        <v>-2.5076415803265612E-3</v>
      </c>
      <c r="I2850">
        <f t="shared" si="177"/>
        <v>-1.5771052570308398E-8</v>
      </c>
      <c r="J2850">
        <f t="shared" si="178"/>
        <v>8.1762579357578518E-6</v>
      </c>
      <c r="K2850">
        <f t="shared" si="179"/>
        <v>3.9550098779808166E-11</v>
      </c>
    </row>
    <row r="2851" spans="1:11" x14ac:dyDescent="0.25">
      <c r="A2851" s="1">
        <v>35192</v>
      </c>
      <c r="B2851">
        <v>5464.7001950000003</v>
      </c>
      <c r="C2851">
        <v>5468.2797849999997</v>
      </c>
      <c r="D2851">
        <v>5414.4501950000003</v>
      </c>
      <c r="E2851">
        <v>5420.9501950000003</v>
      </c>
      <c r="F2851">
        <v>5420.9501950000003</v>
      </c>
      <c r="G2851">
        <v>34740000</v>
      </c>
      <c r="H2851">
        <f t="shared" si="176"/>
        <v>-7.9667536324358398E-3</v>
      </c>
      <c r="I2851">
        <f t="shared" si="177"/>
        <v>-5.0566675072463909E-7</v>
      </c>
      <c r="J2851">
        <f t="shared" si="178"/>
        <v>6.9197903352708617E-5</v>
      </c>
      <c r="K2851">
        <f t="shared" si="179"/>
        <v>4.0285849968723872E-9</v>
      </c>
    </row>
    <row r="2852" spans="1:11" x14ac:dyDescent="0.25">
      <c r="A2852" s="1">
        <v>35193</v>
      </c>
      <c r="B2852">
        <v>5417.2998049999997</v>
      </c>
      <c r="C2852">
        <v>5475.8701170000004</v>
      </c>
      <c r="D2852">
        <v>5342.2001950000003</v>
      </c>
      <c r="E2852">
        <v>5474.0600590000004</v>
      </c>
      <c r="F2852">
        <v>5474.0600590000004</v>
      </c>
      <c r="G2852">
        <v>43880000</v>
      </c>
      <c r="H2852">
        <f t="shared" si="176"/>
        <v>9.7494694259235293E-3</v>
      </c>
      <c r="I2852">
        <f t="shared" si="177"/>
        <v>9.2667278389943963E-7</v>
      </c>
      <c r="J2852">
        <f t="shared" si="178"/>
        <v>8.8316677758141777E-5</v>
      </c>
      <c r="K2852">
        <f t="shared" si="179"/>
        <v>9.0344533033343061E-9</v>
      </c>
    </row>
    <row r="2853" spans="1:11" x14ac:dyDescent="0.25">
      <c r="A2853" s="1">
        <v>35194</v>
      </c>
      <c r="B2853">
        <v>5470.7998049999997</v>
      </c>
      <c r="C2853">
        <v>5504.0498049999997</v>
      </c>
      <c r="D2853">
        <v>5460.6899409999996</v>
      </c>
      <c r="E2853">
        <v>5475.1401370000003</v>
      </c>
      <c r="F2853">
        <v>5475.1401370000003</v>
      </c>
      <c r="G2853">
        <v>33030000</v>
      </c>
      <c r="H2853">
        <f t="shared" si="176"/>
        <v>1.9728893145970076E-4</v>
      </c>
      <c r="I2853">
        <f t="shared" si="177"/>
        <v>7.6646212941725962E-12</v>
      </c>
      <c r="J2853">
        <f t="shared" si="178"/>
        <v>2.3865662050782383E-8</v>
      </c>
      <c r="K2853">
        <f t="shared" si="179"/>
        <v>1.5111964865665275E-15</v>
      </c>
    </row>
    <row r="2854" spans="1:11" x14ac:dyDescent="0.25">
      <c r="A2854" s="1">
        <v>35195</v>
      </c>
      <c r="B2854">
        <v>5476.6000979999999</v>
      </c>
      <c r="C2854">
        <v>5533.669922</v>
      </c>
      <c r="D2854">
        <v>5476.2299800000001</v>
      </c>
      <c r="E2854">
        <v>5518.1401370000003</v>
      </c>
      <c r="F2854">
        <v>5518.1401370000003</v>
      </c>
      <c r="G2854">
        <v>26740000</v>
      </c>
      <c r="H2854">
        <f t="shared" si="176"/>
        <v>7.8230006377816852E-3</v>
      </c>
      <c r="I2854">
        <f t="shared" si="177"/>
        <v>4.7873974888420599E-7</v>
      </c>
      <c r="J2854">
        <f t="shared" si="178"/>
        <v>5.5819226232664474E-5</v>
      </c>
      <c r="K2854">
        <f t="shared" si="179"/>
        <v>3.7451221191997378E-9</v>
      </c>
    </row>
    <row r="2855" spans="1:11" x14ac:dyDescent="0.25">
      <c r="A2855" s="1">
        <v>35198</v>
      </c>
      <c r="B2855">
        <v>5516.5</v>
      </c>
      <c r="C2855">
        <v>5587.7700199999999</v>
      </c>
      <c r="D2855">
        <v>5516.4702150000003</v>
      </c>
      <c r="E2855">
        <v>5582.6000979999999</v>
      </c>
      <c r="F2855">
        <v>5582.6000979999999</v>
      </c>
      <c r="G2855">
        <v>33230000</v>
      </c>
      <c r="H2855">
        <f t="shared" si="176"/>
        <v>1.1613763435777316E-2</v>
      </c>
      <c r="I2855">
        <f t="shared" si="177"/>
        <v>1.5664085471408382E-6</v>
      </c>
      <c r="J2855">
        <f t="shared" si="178"/>
        <v>1.2683240418175228E-4</v>
      </c>
      <c r="K2855">
        <f t="shared" si="179"/>
        <v>1.8191704475039086E-8</v>
      </c>
    </row>
    <row r="2856" spans="1:11" x14ac:dyDescent="0.25">
      <c r="A2856" s="1">
        <v>35199</v>
      </c>
      <c r="B2856">
        <v>5577.419922</v>
      </c>
      <c r="C2856">
        <v>5633.5698240000002</v>
      </c>
      <c r="D2856">
        <v>5577.419922</v>
      </c>
      <c r="E2856">
        <v>5624.7099609999996</v>
      </c>
      <c r="F2856">
        <v>5624.7099609999996</v>
      </c>
      <c r="G2856">
        <v>43370000</v>
      </c>
      <c r="H2856">
        <f t="shared" si="176"/>
        <v>7.5147490245605726E-3</v>
      </c>
      <c r="I2856">
        <f t="shared" si="177"/>
        <v>4.2434783177629805E-7</v>
      </c>
      <c r="J2856">
        <f t="shared" si="178"/>
        <v>5.130821001322284E-5</v>
      </c>
      <c r="K2856">
        <f t="shared" si="179"/>
        <v>3.1888149439905608E-9</v>
      </c>
    </row>
    <row r="2857" spans="1:11" x14ac:dyDescent="0.25">
      <c r="A2857" s="1">
        <v>35200</v>
      </c>
      <c r="B2857">
        <v>5622.8999020000001</v>
      </c>
      <c r="C2857">
        <v>5673.1000979999999</v>
      </c>
      <c r="D2857">
        <v>5619.5297849999997</v>
      </c>
      <c r="E2857">
        <v>5625.4399409999996</v>
      </c>
      <c r="F2857">
        <v>5625.4399409999996</v>
      </c>
      <c r="G2857">
        <v>40650000</v>
      </c>
      <c r="H2857">
        <f t="shared" si="176"/>
        <v>1.2977249323498934E-4</v>
      </c>
      <c r="I2857">
        <f t="shared" si="177"/>
        <v>2.1792396092438759E-12</v>
      </c>
      <c r="J2857">
        <f t="shared" si="178"/>
        <v>4.9284705864447762E-8</v>
      </c>
      <c r="K2857">
        <f t="shared" si="179"/>
        <v>2.8253568743063269E-16</v>
      </c>
    </row>
    <row r="2858" spans="1:11" x14ac:dyDescent="0.25">
      <c r="A2858" s="1">
        <v>35201</v>
      </c>
      <c r="B2858">
        <v>5622.1000979999999</v>
      </c>
      <c r="C2858">
        <v>5654.2597660000001</v>
      </c>
      <c r="D2858">
        <v>5607.3398440000001</v>
      </c>
      <c r="E2858">
        <v>5635.0498049999997</v>
      </c>
      <c r="F2858">
        <v>5635.0498049999997</v>
      </c>
      <c r="G2858">
        <v>38130000</v>
      </c>
      <c r="H2858">
        <f t="shared" si="176"/>
        <v>1.7068291965579268E-3</v>
      </c>
      <c r="I2858">
        <f t="shared" si="177"/>
        <v>4.9713658781681322E-9</v>
      </c>
      <c r="J2858">
        <f t="shared" si="178"/>
        <v>1.8361743607413023E-6</v>
      </c>
      <c r="K2858">
        <f t="shared" si="179"/>
        <v>8.4846572459313679E-12</v>
      </c>
    </row>
    <row r="2859" spans="1:11" x14ac:dyDescent="0.25">
      <c r="A2859" s="1">
        <v>35202</v>
      </c>
      <c r="B2859">
        <v>5635.7998049999997</v>
      </c>
      <c r="C2859">
        <v>5698.580078</v>
      </c>
      <c r="D2859">
        <v>5635.419922</v>
      </c>
      <c r="E2859">
        <v>5687.5</v>
      </c>
      <c r="F2859">
        <v>5687.5</v>
      </c>
      <c r="G2859">
        <v>43890000</v>
      </c>
      <c r="H2859">
        <f t="shared" si="176"/>
        <v>9.2647983150718032E-3</v>
      </c>
      <c r="I2859">
        <f t="shared" si="177"/>
        <v>7.9522588263239935E-7</v>
      </c>
      <c r="J2859">
        <f t="shared" si="178"/>
        <v>7.9442000961247997E-5</v>
      </c>
      <c r="K2859">
        <f t="shared" si="179"/>
        <v>7.3675090122829373E-9</v>
      </c>
    </row>
    <row r="2860" spans="1:11" x14ac:dyDescent="0.25">
      <c r="A2860" s="1">
        <v>35205</v>
      </c>
      <c r="B2860">
        <v>5688.2001950000003</v>
      </c>
      <c r="C2860">
        <v>5750.2998049999997</v>
      </c>
      <c r="D2860">
        <v>5671.9902339999999</v>
      </c>
      <c r="E2860">
        <v>5748.8198240000002</v>
      </c>
      <c r="F2860">
        <v>5748.8198240000002</v>
      </c>
      <c r="G2860">
        <v>40740000</v>
      </c>
      <c r="H2860">
        <f t="shared" si="176"/>
        <v>1.072380146593685E-2</v>
      </c>
      <c r="I2860">
        <f t="shared" si="177"/>
        <v>1.233193596449283E-6</v>
      </c>
      <c r="J2860">
        <f t="shared" si="178"/>
        <v>1.0757895203209956E-4</v>
      </c>
      <c r="K2860">
        <f t="shared" si="179"/>
        <v>1.3224370695838405E-8</v>
      </c>
    </row>
    <row r="2861" spans="1:11" x14ac:dyDescent="0.25">
      <c r="A2861" s="1">
        <v>35206</v>
      </c>
      <c r="B2861">
        <v>5749.8999020000001</v>
      </c>
      <c r="C2861">
        <v>5759.1601559999999</v>
      </c>
      <c r="D2861">
        <v>5731.4599609999996</v>
      </c>
      <c r="E2861">
        <v>5736.2597660000001</v>
      </c>
      <c r="F2861">
        <v>5736.2597660000001</v>
      </c>
      <c r="G2861">
        <v>35570000</v>
      </c>
      <c r="H2861">
        <f t="shared" si="176"/>
        <v>-2.1871965115561596E-3</v>
      </c>
      <c r="I2861">
        <f t="shared" si="177"/>
        <v>-1.0464949207576104E-8</v>
      </c>
      <c r="J2861">
        <f t="shared" si="178"/>
        <v>6.4463716800924024E-6</v>
      </c>
      <c r="K2861">
        <f t="shared" si="179"/>
        <v>2.2890195385619896E-11</v>
      </c>
    </row>
    <row r="2862" spans="1:11" x14ac:dyDescent="0.25">
      <c r="A2862" s="1">
        <v>35207</v>
      </c>
      <c r="B2862">
        <v>5730.2998049999997</v>
      </c>
      <c r="C2862">
        <v>5782.4399409999996</v>
      </c>
      <c r="D2862">
        <v>5715.2099609999996</v>
      </c>
      <c r="E2862">
        <v>5778</v>
      </c>
      <c r="F2862">
        <v>5778</v>
      </c>
      <c r="G2862">
        <v>41360000</v>
      </c>
      <c r="H2862">
        <f t="shared" si="176"/>
        <v>7.2502128125940006E-3</v>
      </c>
      <c r="I2862">
        <f t="shared" si="177"/>
        <v>3.8109217001790899E-7</v>
      </c>
      <c r="J2862">
        <f t="shared" si="178"/>
        <v>4.7588456905768095E-5</v>
      </c>
      <c r="K2862">
        <f t="shared" si="179"/>
        <v>2.7629521755904276E-9</v>
      </c>
    </row>
    <row r="2863" spans="1:11" x14ac:dyDescent="0.25">
      <c r="A2863" s="1">
        <v>35208</v>
      </c>
      <c r="B2863">
        <v>5778</v>
      </c>
      <c r="C2863">
        <v>5796.1000979999999</v>
      </c>
      <c r="D2863">
        <v>5728.5</v>
      </c>
      <c r="E2863">
        <v>5762.1201170000004</v>
      </c>
      <c r="F2863">
        <v>5762.1201170000004</v>
      </c>
      <c r="G2863">
        <v>42450000</v>
      </c>
      <c r="H2863">
        <f t="shared" si="176"/>
        <v>-2.7521191914926216E-3</v>
      </c>
      <c r="I2863">
        <f t="shared" si="177"/>
        <v>-2.0847803136888481E-8</v>
      </c>
      <c r="J2863">
        <f t="shared" si="178"/>
        <v>9.6341534595279911E-6</v>
      </c>
      <c r="K2863">
        <f t="shared" si="179"/>
        <v>5.7378218925004296E-11</v>
      </c>
    </row>
    <row r="2864" spans="1:11" x14ac:dyDescent="0.25">
      <c r="A2864" s="1">
        <v>35209</v>
      </c>
      <c r="B2864">
        <v>5761.7001950000003</v>
      </c>
      <c r="C2864">
        <v>5789.080078</v>
      </c>
      <c r="D2864">
        <v>5745.1298829999996</v>
      </c>
      <c r="E2864">
        <v>5762.8598629999997</v>
      </c>
      <c r="F2864">
        <v>5762.8598629999997</v>
      </c>
      <c r="G2864">
        <v>29270000</v>
      </c>
      <c r="H2864">
        <f t="shared" si="176"/>
        <v>1.2837263098044123E-4</v>
      </c>
      <c r="I2864">
        <f t="shared" si="177"/>
        <v>2.10940904544208E-12</v>
      </c>
      <c r="J2864">
        <f t="shared" si="178"/>
        <v>4.9908208770742343E-8</v>
      </c>
      <c r="K2864">
        <f t="shared" si="179"/>
        <v>2.7052936014345228E-16</v>
      </c>
    </row>
    <row r="2865" spans="1:11" x14ac:dyDescent="0.25">
      <c r="A2865" s="1">
        <v>35213</v>
      </c>
      <c r="B2865">
        <v>5762.1000979999999</v>
      </c>
      <c r="C2865">
        <v>5783.9101559999999</v>
      </c>
      <c r="D2865">
        <v>5697.8500979999999</v>
      </c>
      <c r="E2865">
        <v>5709.669922</v>
      </c>
      <c r="F2865">
        <v>5709.669922</v>
      </c>
      <c r="G2865">
        <v>30460000</v>
      </c>
      <c r="H2865">
        <f t="shared" si="176"/>
        <v>-9.2726404917558066E-3</v>
      </c>
      <c r="I2865">
        <f t="shared" si="177"/>
        <v>-7.9731081216101908E-7</v>
      </c>
      <c r="J2865">
        <f t="shared" si="178"/>
        <v>9.26293559070432E-5</v>
      </c>
      <c r="K2865">
        <f t="shared" si="179"/>
        <v>7.3932751845897936E-9</v>
      </c>
    </row>
    <row r="2866" spans="1:11" x14ac:dyDescent="0.25">
      <c r="A2866" s="1">
        <v>35214</v>
      </c>
      <c r="B2866">
        <v>5709.7001950000003</v>
      </c>
      <c r="C2866">
        <v>5717.0498049999997</v>
      </c>
      <c r="D2866">
        <v>5645.3901370000003</v>
      </c>
      <c r="E2866">
        <v>5673.830078</v>
      </c>
      <c r="F2866">
        <v>5673.830078</v>
      </c>
      <c r="G2866">
        <v>31830000</v>
      </c>
      <c r="H2866">
        <f t="shared" si="176"/>
        <v>-6.2968265332828451E-3</v>
      </c>
      <c r="I2866">
        <f t="shared" si="177"/>
        <v>-2.4968404539259364E-7</v>
      </c>
      <c r="J2866">
        <f t="shared" si="178"/>
        <v>4.4203890155023982E-5</v>
      </c>
      <c r="K2866">
        <f t="shared" si="179"/>
        <v>1.5722480191190474E-9</v>
      </c>
    </row>
    <row r="2867" spans="1:11" x14ac:dyDescent="0.25">
      <c r="A2867" s="1">
        <v>35215</v>
      </c>
      <c r="B2867">
        <v>5671.6000979999999</v>
      </c>
      <c r="C2867">
        <v>5715.580078</v>
      </c>
      <c r="D2867">
        <v>5644.2797849999997</v>
      </c>
      <c r="E2867">
        <v>5693.4101559999999</v>
      </c>
      <c r="F2867">
        <v>5693.4101559999999</v>
      </c>
      <c r="G2867">
        <v>37340000</v>
      </c>
      <c r="H2867">
        <f t="shared" si="176"/>
        <v>3.4450045854087087E-3</v>
      </c>
      <c r="I2867">
        <f t="shared" si="177"/>
        <v>4.088110370452464E-8</v>
      </c>
      <c r="J2867">
        <f t="shared" si="178"/>
        <v>9.5680749409444706E-6</v>
      </c>
      <c r="K2867">
        <f t="shared" si="179"/>
        <v>1.4083053088625436E-10</v>
      </c>
    </row>
    <row r="2868" spans="1:11" x14ac:dyDescent="0.25">
      <c r="A2868" s="1">
        <v>35216</v>
      </c>
      <c r="B2868">
        <v>5693</v>
      </c>
      <c r="C2868">
        <v>5698.580078</v>
      </c>
      <c r="D2868">
        <v>5636.8999020000001</v>
      </c>
      <c r="E2868">
        <v>5643.1801759999998</v>
      </c>
      <c r="F2868">
        <v>5643.1801759999998</v>
      </c>
      <c r="G2868">
        <v>27040000</v>
      </c>
      <c r="H2868">
        <f t="shared" si="176"/>
        <v>-8.8616254509031323E-3</v>
      </c>
      <c r="I2868">
        <f t="shared" si="177"/>
        <v>-6.9591847086925767E-7</v>
      </c>
      <c r="J2868">
        <f t="shared" si="178"/>
        <v>8.4886730971586076E-5</v>
      </c>
      <c r="K2868">
        <f t="shared" si="179"/>
        <v>6.1670549496435952E-9</v>
      </c>
    </row>
    <row r="2869" spans="1:11" x14ac:dyDescent="0.25">
      <c r="A2869" s="1">
        <v>35219</v>
      </c>
      <c r="B2869">
        <v>5643.8999020000001</v>
      </c>
      <c r="C2869">
        <v>5643.9101559999999</v>
      </c>
      <c r="D2869">
        <v>5606.2402339999999</v>
      </c>
      <c r="E2869">
        <v>5624.7099609999996</v>
      </c>
      <c r="F2869">
        <v>5624.7099609999996</v>
      </c>
      <c r="G2869">
        <v>23730000</v>
      </c>
      <c r="H2869">
        <f t="shared" si="176"/>
        <v>-3.2783833207942156E-3</v>
      </c>
      <c r="I2869">
        <f t="shared" si="177"/>
        <v>-3.5239389178679678E-8</v>
      </c>
      <c r="J2869">
        <f t="shared" si="178"/>
        <v>1.317804277642425E-5</v>
      </c>
      <c r="K2869">
        <f t="shared" si="179"/>
        <v>1.1553258641676667E-10</v>
      </c>
    </row>
    <row r="2870" spans="1:11" x14ac:dyDescent="0.25">
      <c r="A2870" s="1">
        <v>35220</v>
      </c>
      <c r="B2870">
        <v>5625.8100590000004</v>
      </c>
      <c r="C2870">
        <v>5671.9902339999999</v>
      </c>
      <c r="D2870">
        <v>5625.8100590000004</v>
      </c>
      <c r="E2870">
        <v>5665.7099609999996</v>
      </c>
      <c r="F2870">
        <v>5665.7099609999996</v>
      </c>
      <c r="G2870">
        <v>30700000</v>
      </c>
      <c r="H2870">
        <f t="shared" si="176"/>
        <v>7.2628264506791997E-3</v>
      </c>
      <c r="I2870">
        <f t="shared" si="177"/>
        <v>3.8308469450302576E-7</v>
      </c>
      <c r="J2870">
        <f t="shared" si="178"/>
        <v>4.7762644828609523E-5</v>
      </c>
      <c r="K2870">
        <f t="shared" si="179"/>
        <v>2.7822302472693154E-9</v>
      </c>
    </row>
    <row r="2871" spans="1:11" x14ac:dyDescent="0.25">
      <c r="A2871" s="1">
        <v>35221</v>
      </c>
      <c r="B2871">
        <v>5665.7001950000003</v>
      </c>
      <c r="C2871">
        <v>5699.3198240000002</v>
      </c>
      <c r="D2871">
        <v>5656.8398440000001</v>
      </c>
      <c r="E2871">
        <v>5697.4799800000001</v>
      </c>
      <c r="F2871">
        <v>5697.4799800000001</v>
      </c>
      <c r="G2871">
        <v>26980000</v>
      </c>
      <c r="H2871">
        <f t="shared" si="176"/>
        <v>5.5917575867937474E-3</v>
      </c>
      <c r="I2871">
        <f t="shared" si="177"/>
        <v>1.7483008712560515E-7</v>
      </c>
      <c r="J2871">
        <f t="shared" si="178"/>
        <v>2.7457427119882941E-5</v>
      </c>
      <c r="K2871">
        <f t="shared" si="179"/>
        <v>9.7758583173432495E-10</v>
      </c>
    </row>
    <row r="2872" spans="1:11" x14ac:dyDescent="0.25">
      <c r="A2872" s="1">
        <v>35222</v>
      </c>
      <c r="B2872">
        <v>5696</v>
      </c>
      <c r="C2872">
        <v>5723.330078</v>
      </c>
      <c r="D2872">
        <v>5665.3398440000001</v>
      </c>
      <c r="E2872">
        <v>5667.1899409999996</v>
      </c>
      <c r="F2872">
        <v>5667.1899409999996</v>
      </c>
      <c r="G2872">
        <v>39760000</v>
      </c>
      <c r="H2872">
        <f t="shared" si="176"/>
        <v>-5.3305746554678894E-3</v>
      </c>
      <c r="I2872">
        <f t="shared" si="177"/>
        <v>-1.5147896716729829E-7</v>
      </c>
      <c r="J2872">
        <f t="shared" si="178"/>
        <v>3.2289087185727735E-5</v>
      </c>
      <c r="K2872">
        <f t="shared" si="179"/>
        <v>8.0748868798407516E-10</v>
      </c>
    </row>
    <row r="2873" spans="1:11" x14ac:dyDescent="0.25">
      <c r="A2873" s="1">
        <v>35223</v>
      </c>
      <c r="B2873">
        <v>5665</v>
      </c>
      <c r="C2873">
        <v>5697.1098629999997</v>
      </c>
      <c r="D2873">
        <v>5580.3798829999996</v>
      </c>
      <c r="E2873">
        <v>5697.1098629999997</v>
      </c>
      <c r="F2873">
        <v>5697.1098629999997</v>
      </c>
      <c r="G2873">
        <v>38410000</v>
      </c>
      <c r="H2873">
        <f t="shared" si="176"/>
        <v>5.2656110182979455E-3</v>
      </c>
      <c r="I2873">
        <f t="shared" si="177"/>
        <v>1.4598751035131652E-7</v>
      </c>
      <c r="J2873">
        <f t="shared" si="178"/>
        <v>2.4145793426559839E-5</v>
      </c>
      <c r="K2873">
        <f t="shared" si="179"/>
        <v>7.6869537781450914E-10</v>
      </c>
    </row>
    <row r="2874" spans="1:11" x14ac:dyDescent="0.25">
      <c r="A2874" s="1">
        <v>35226</v>
      </c>
      <c r="B2874">
        <v>5697.1000979999999</v>
      </c>
      <c r="C2874">
        <v>5703.0200199999999</v>
      </c>
      <c r="D2874">
        <v>5663.8598629999997</v>
      </c>
      <c r="E2874">
        <v>5687.8701170000004</v>
      </c>
      <c r="F2874">
        <v>5687.8701170000004</v>
      </c>
      <c r="G2874">
        <v>24550000</v>
      </c>
      <c r="H2874">
        <f t="shared" si="176"/>
        <v>-1.6231469962742755E-3</v>
      </c>
      <c r="I2874">
        <f t="shared" si="177"/>
        <v>-4.2773312262911447E-9</v>
      </c>
      <c r="J2874">
        <f t="shared" si="178"/>
        <v>3.900313269417519E-6</v>
      </c>
      <c r="K2874">
        <f t="shared" si="179"/>
        <v>6.9432666304006738E-12</v>
      </c>
    </row>
    <row r="2875" spans="1:11" x14ac:dyDescent="0.25">
      <c r="A2875" s="1">
        <v>35227</v>
      </c>
      <c r="B2875">
        <v>5687.8999020000001</v>
      </c>
      <c r="C2875">
        <v>5728.8701170000004</v>
      </c>
      <c r="D2875">
        <v>5657.580078</v>
      </c>
      <c r="E2875">
        <v>5668.6601559999999</v>
      </c>
      <c r="F2875">
        <v>5668.6601559999999</v>
      </c>
      <c r="G2875">
        <v>31220000</v>
      </c>
      <c r="H2875">
        <f t="shared" si="176"/>
        <v>-3.3830719172121882E-3</v>
      </c>
      <c r="I2875">
        <f t="shared" si="177"/>
        <v>-3.8724101155239598E-8</v>
      </c>
      <c r="J2875">
        <f t="shared" si="178"/>
        <v>1.3949074645406221E-5</v>
      </c>
      <c r="K2875">
        <f t="shared" si="179"/>
        <v>1.3101121105168483E-10</v>
      </c>
    </row>
    <row r="2876" spans="1:11" x14ac:dyDescent="0.25">
      <c r="A2876" s="1">
        <v>35228</v>
      </c>
      <c r="B2876">
        <v>5667.6000979999999</v>
      </c>
      <c r="C2876">
        <v>5705.2299800000001</v>
      </c>
      <c r="D2876">
        <v>5662.0097660000001</v>
      </c>
      <c r="E2876">
        <v>5668.2900390000004</v>
      </c>
      <c r="F2876">
        <v>5668.2900390000004</v>
      </c>
      <c r="G2876">
        <v>28700000</v>
      </c>
      <c r="H2876">
        <f t="shared" si="176"/>
        <v>-6.5293927161098669E-5</v>
      </c>
      <c r="I2876">
        <f t="shared" si="177"/>
        <v>-2.7995308533186864E-13</v>
      </c>
      <c r="J2876">
        <f t="shared" si="178"/>
        <v>1.7394572511149066E-7</v>
      </c>
      <c r="K2876">
        <f t="shared" si="179"/>
        <v>1.8313879158262518E-17</v>
      </c>
    </row>
    <row r="2877" spans="1:11" x14ac:dyDescent="0.25">
      <c r="A2877" s="1">
        <v>35229</v>
      </c>
      <c r="B2877">
        <v>5668.2998049999997</v>
      </c>
      <c r="C2877">
        <v>5683.4399409999996</v>
      </c>
      <c r="D2877">
        <v>5639.8500979999999</v>
      </c>
      <c r="E2877">
        <v>5657.9501950000003</v>
      </c>
      <c r="F2877">
        <v>5657.9501950000003</v>
      </c>
      <c r="G2877">
        <v>29900000</v>
      </c>
      <c r="H2877">
        <f t="shared" si="176"/>
        <v>-1.8258215716439408E-3</v>
      </c>
      <c r="I2877">
        <f t="shared" si="177"/>
        <v>-6.0878410042302251E-9</v>
      </c>
      <c r="J2877">
        <f t="shared" si="178"/>
        <v>4.7419228351855343E-6</v>
      </c>
      <c r="K2877">
        <f t="shared" si="179"/>
        <v>1.1116064770180487E-11</v>
      </c>
    </row>
    <row r="2878" spans="1:11" x14ac:dyDescent="0.25">
      <c r="A2878" s="1">
        <v>35230</v>
      </c>
      <c r="B2878">
        <v>5658.2998049999997</v>
      </c>
      <c r="C2878">
        <v>5664.9702150000003</v>
      </c>
      <c r="D2878">
        <v>5630.9902339999999</v>
      </c>
      <c r="E2878">
        <v>5649.4501950000003</v>
      </c>
      <c r="F2878">
        <v>5649.4501950000003</v>
      </c>
      <c r="G2878">
        <v>30400000</v>
      </c>
      <c r="H2878">
        <f t="shared" si="176"/>
        <v>-1.5034404563203051E-3</v>
      </c>
      <c r="I2878">
        <f t="shared" si="177"/>
        <v>-3.3991155701169026E-9</v>
      </c>
      <c r="J2878">
        <f t="shared" si="178"/>
        <v>3.4418209869577295E-6</v>
      </c>
      <c r="K2878">
        <f t="shared" si="179"/>
        <v>5.1107884873968632E-12</v>
      </c>
    </row>
    <row r="2879" spans="1:11" x14ac:dyDescent="0.25">
      <c r="A2879" s="1">
        <v>35233</v>
      </c>
      <c r="B2879">
        <v>5650.2001950000003</v>
      </c>
      <c r="C2879">
        <v>5677.8999020000001</v>
      </c>
      <c r="D2879">
        <v>5637.2700199999999</v>
      </c>
      <c r="E2879">
        <v>5652.7797849999997</v>
      </c>
      <c r="F2879">
        <v>5652.7797849999997</v>
      </c>
      <c r="G2879">
        <v>24750000</v>
      </c>
      <c r="H2879">
        <f t="shared" si="176"/>
        <v>5.8919170857666856E-4</v>
      </c>
      <c r="I2879">
        <f t="shared" si="177"/>
        <v>2.0440721113241052E-10</v>
      </c>
      <c r="J2879">
        <f t="shared" si="178"/>
        <v>5.6367128927773106E-8</v>
      </c>
      <c r="K2879">
        <f t="shared" si="179"/>
        <v>1.2040973960103498E-13</v>
      </c>
    </row>
    <row r="2880" spans="1:11" x14ac:dyDescent="0.25">
      <c r="A2880" s="1">
        <v>35234</v>
      </c>
      <c r="B2880">
        <v>5652.7998049999997</v>
      </c>
      <c r="C2880">
        <v>5663.4902339999999</v>
      </c>
      <c r="D2880">
        <v>5622.8598629999997</v>
      </c>
      <c r="E2880">
        <v>5628.0297849999997</v>
      </c>
      <c r="F2880">
        <v>5628.0297849999997</v>
      </c>
      <c r="G2880">
        <v>26670000</v>
      </c>
      <c r="H2880">
        <f t="shared" si="176"/>
        <v>-4.3879899857759376E-3</v>
      </c>
      <c r="I2880">
        <f t="shared" si="177"/>
        <v>-8.4495508745278647E-8</v>
      </c>
      <c r="J2880">
        <f t="shared" si="178"/>
        <v>2.2465363427792993E-5</v>
      </c>
      <c r="K2880">
        <f t="shared" si="179"/>
        <v>3.7077590211451862E-10</v>
      </c>
    </row>
    <row r="2881" spans="1:11" x14ac:dyDescent="0.25">
      <c r="A2881" s="1">
        <v>35235</v>
      </c>
      <c r="B2881">
        <v>5629.1000979999999</v>
      </c>
      <c r="C2881">
        <v>5674.5698240000002</v>
      </c>
      <c r="D2881">
        <v>5627.6601559999999</v>
      </c>
      <c r="E2881">
        <v>5648.3500979999999</v>
      </c>
      <c r="F2881">
        <v>5648.3500979999999</v>
      </c>
      <c r="G2881">
        <v>25230000</v>
      </c>
      <c r="H2881">
        <f t="shared" si="176"/>
        <v>3.6040529329824074E-3</v>
      </c>
      <c r="I2881">
        <f t="shared" si="177"/>
        <v>4.680893362519987E-8</v>
      </c>
      <c r="J2881">
        <f t="shared" si="178"/>
        <v>1.0577317717951248E-5</v>
      </c>
      <c r="K2881">
        <f t="shared" si="179"/>
        <v>1.6869608214993243E-10</v>
      </c>
    </row>
    <row r="2882" spans="1:11" x14ac:dyDescent="0.25">
      <c r="A2882" s="1">
        <v>35236</v>
      </c>
      <c r="B2882">
        <v>5645</v>
      </c>
      <c r="C2882">
        <v>5680.4799800000001</v>
      </c>
      <c r="D2882">
        <v>5632.830078</v>
      </c>
      <c r="E2882">
        <v>5659.4301759999998</v>
      </c>
      <c r="F2882">
        <v>5659.4301759999998</v>
      </c>
      <c r="G2882">
        <v>40390000</v>
      </c>
      <c r="H2882">
        <f t="shared" si="176"/>
        <v>1.9597270689085426E-3</v>
      </c>
      <c r="I2882">
        <f t="shared" si="177"/>
        <v>7.5249653124849183E-9</v>
      </c>
      <c r="J2882">
        <f t="shared" si="178"/>
        <v>2.585512804846888E-6</v>
      </c>
      <c r="K2882">
        <f t="shared" si="179"/>
        <v>1.4745947038600694E-11</v>
      </c>
    </row>
    <row r="2883" spans="1:11" x14ac:dyDescent="0.25">
      <c r="A2883" s="1">
        <v>35237</v>
      </c>
      <c r="B2883">
        <v>5660.2001950000003</v>
      </c>
      <c r="C2883">
        <v>5705.2299800000001</v>
      </c>
      <c r="D2883">
        <v>5660.169922</v>
      </c>
      <c r="E2883">
        <v>5705.2299800000001</v>
      </c>
      <c r="F2883">
        <v>5705.2299800000001</v>
      </c>
      <c r="G2883">
        <v>60900000</v>
      </c>
      <c r="H2883">
        <f t="shared" si="176"/>
        <v>8.0600829799563935E-3</v>
      </c>
      <c r="I2883">
        <f t="shared" si="177"/>
        <v>5.2359867130715342E-7</v>
      </c>
      <c r="J2883">
        <f t="shared" si="178"/>
        <v>5.9418026050679876E-5</v>
      </c>
      <c r="K2883">
        <f t="shared" si="179"/>
        <v>4.220183946210118E-9</v>
      </c>
    </row>
    <row r="2884" spans="1:11" x14ac:dyDescent="0.25">
      <c r="A2884" s="1">
        <v>35240</v>
      </c>
      <c r="B2884">
        <v>5704.5</v>
      </c>
      <c r="C2884">
        <v>5742.5400390000004</v>
      </c>
      <c r="D2884">
        <v>5704.4902339999999</v>
      </c>
      <c r="E2884">
        <v>5717.7900390000004</v>
      </c>
      <c r="F2884">
        <v>5717.7900390000004</v>
      </c>
      <c r="G2884">
        <v>33330000</v>
      </c>
      <c r="H2884">
        <f t="shared" ref="H2884:H2947" si="180">LN(E2884/E2883)</f>
        <v>2.1990794099563753E-3</v>
      </c>
      <c r="I2884">
        <f t="shared" ref="I2884:I2947" si="181">(H2884-(($N$2)^2))^3</f>
        <v>1.0632843452143593E-8</v>
      </c>
      <c r="J2884">
        <f t="shared" ref="J2884:J2947" si="182">(H2884-$N$2)^2</f>
        <v>3.4125369709493461E-6</v>
      </c>
      <c r="K2884">
        <f t="shared" ref="K2884:K2947" si="183">(H2884-(($N$2)^2))^4</f>
        <v>2.3381151343627182E-11</v>
      </c>
    </row>
    <row r="2885" spans="1:11" x14ac:dyDescent="0.25">
      <c r="A2885" s="1">
        <v>35241</v>
      </c>
      <c r="B2885">
        <v>5717.7998049999997</v>
      </c>
      <c r="C2885">
        <v>5729.9799800000001</v>
      </c>
      <c r="D2885">
        <v>5698.9501950000003</v>
      </c>
      <c r="E2885">
        <v>5719.2700199999999</v>
      </c>
      <c r="F2885">
        <v>5719.2700199999999</v>
      </c>
      <c r="G2885">
        <v>33600000</v>
      </c>
      <c r="H2885">
        <f t="shared" si="180"/>
        <v>2.5880444810564321E-4</v>
      </c>
      <c r="I2885">
        <f t="shared" si="181"/>
        <v>1.7309801916980039E-11</v>
      </c>
      <c r="J2885">
        <f t="shared" si="182"/>
        <v>8.6433530150097515E-9</v>
      </c>
      <c r="K2885">
        <f t="shared" si="183"/>
        <v>4.477711730408942E-15</v>
      </c>
    </row>
    <row r="2886" spans="1:11" x14ac:dyDescent="0.25">
      <c r="A2886" s="1">
        <v>35242</v>
      </c>
      <c r="B2886">
        <v>5717.7998049999997</v>
      </c>
      <c r="C2886">
        <v>5720.75</v>
      </c>
      <c r="D2886">
        <v>5673.830078</v>
      </c>
      <c r="E2886">
        <v>5682.7001950000003</v>
      </c>
      <c r="F2886">
        <v>5682.7001950000003</v>
      </c>
      <c r="G2886">
        <v>29930000</v>
      </c>
      <c r="H2886">
        <f t="shared" si="180"/>
        <v>-6.4146721502202795E-3</v>
      </c>
      <c r="I2886">
        <f t="shared" si="181"/>
        <v>-2.6396632607993499E-7</v>
      </c>
      <c r="J2886">
        <f t="shared" si="182"/>
        <v>4.578479462725158E-5</v>
      </c>
      <c r="K2886">
        <f t="shared" si="183"/>
        <v>1.6932901050153916E-9</v>
      </c>
    </row>
    <row r="2887" spans="1:11" x14ac:dyDescent="0.25">
      <c r="A2887" s="1">
        <v>35243</v>
      </c>
      <c r="B2887">
        <v>5682.7001950000003</v>
      </c>
      <c r="C2887">
        <v>5683.0698240000002</v>
      </c>
      <c r="D2887">
        <v>5646.5</v>
      </c>
      <c r="E2887">
        <v>5677.5297849999997</v>
      </c>
      <c r="F2887">
        <v>5677.5297849999997</v>
      </c>
      <c r="G2887">
        <v>36810000</v>
      </c>
      <c r="H2887">
        <f t="shared" si="180"/>
        <v>-9.1026508549783001E-4</v>
      </c>
      <c r="I2887">
        <f t="shared" si="181"/>
        <v>-7.545373844245686E-10</v>
      </c>
      <c r="J2887">
        <f t="shared" si="182"/>
        <v>1.5927428628582564E-6</v>
      </c>
      <c r="K2887">
        <f t="shared" si="183"/>
        <v>6.869224069773097E-13</v>
      </c>
    </row>
    <row r="2888" spans="1:11" x14ac:dyDescent="0.25">
      <c r="A2888" s="1">
        <v>35244</v>
      </c>
      <c r="B2888">
        <v>5677.5</v>
      </c>
      <c r="C2888">
        <v>5704.8598629999997</v>
      </c>
      <c r="D2888">
        <v>5652.0400390000004</v>
      </c>
      <c r="E2888">
        <v>5654.6298829999996</v>
      </c>
      <c r="F2888">
        <v>5654.6298829999996</v>
      </c>
      <c r="G2888">
        <v>31830000</v>
      </c>
      <c r="H2888">
        <f t="shared" si="180"/>
        <v>-4.0415832184210422E-3</v>
      </c>
      <c r="I2888">
        <f t="shared" si="181"/>
        <v>-6.6022880442097183E-8</v>
      </c>
      <c r="J2888">
        <f t="shared" si="182"/>
        <v>1.9301588378073382E-5</v>
      </c>
      <c r="K2888">
        <f t="shared" si="183"/>
        <v>2.6684513562830096E-10</v>
      </c>
    </row>
    <row r="2889" spans="1:11" x14ac:dyDescent="0.25">
      <c r="A2889" s="1">
        <v>35247</v>
      </c>
      <c r="B2889">
        <v>5654.6000979999999</v>
      </c>
      <c r="C2889">
        <v>5729.9799800000001</v>
      </c>
      <c r="D2889">
        <v>5653.8901370000003</v>
      </c>
      <c r="E2889">
        <v>5729.9799800000001</v>
      </c>
      <c r="F2889">
        <v>5729.9799800000001</v>
      </c>
      <c r="G2889">
        <v>27740000</v>
      </c>
      <c r="H2889">
        <f t="shared" si="180"/>
        <v>1.3237378916280905E-2</v>
      </c>
      <c r="I2889">
        <f t="shared" si="181"/>
        <v>2.3194970375696781E-6</v>
      </c>
      <c r="J2889">
        <f t="shared" si="182"/>
        <v>1.6603881191910909E-4</v>
      </c>
      <c r="K2889">
        <f t="shared" si="183"/>
        <v>3.070377415532725E-8</v>
      </c>
    </row>
    <row r="2890" spans="1:11" x14ac:dyDescent="0.25">
      <c r="A2890" s="1">
        <v>35248</v>
      </c>
      <c r="B2890">
        <v>5729.6000979999999</v>
      </c>
      <c r="C2890">
        <v>5733.3100590000004</v>
      </c>
      <c r="D2890">
        <v>5695.6298829999996</v>
      </c>
      <c r="E2890">
        <v>5720.3798829999996</v>
      </c>
      <c r="F2890">
        <v>5720.3798829999996</v>
      </c>
      <c r="G2890">
        <v>29020000</v>
      </c>
      <c r="H2890">
        <f t="shared" si="180"/>
        <v>-1.6768205304054657E-3</v>
      </c>
      <c r="I2890">
        <f t="shared" si="181"/>
        <v>-4.71580560098881E-9</v>
      </c>
      <c r="J2890">
        <f t="shared" si="182"/>
        <v>4.1151961055948337E-6</v>
      </c>
      <c r="K2890">
        <f t="shared" si="183"/>
        <v>7.9081432065290603E-12</v>
      </c>
    </row>
    <row r="2891" spans="1:11" x14ac:dyDescent="0.25">
      <c r="A2891" s="1">
        <v>35249</v>
      </c>
      <c r="B2891">
        <v>5720</v>
      </c>
      <c r="C2891">
        <v>5720.75</v>
      </c>
      <c r="D2891">
        <v>5682.7001950000003</v>
      </c>
      <c r="E2891">
        <v>5703.0200199999999</v>
      </c>
      <c r="F2891">
        <v>5703.0200199999999</v>
      </c>
      <c r="G2891">
        <v>28910000</v>
      </c>
      <c r="H2891">
        <f t="shared" si="180"/>
        <v>-3.0393536969959205E-3</v>
      </c>
      <c r="I2891">
        <f t="shared" si="181"/>
        <v>-2.8079978674227523E-8</v>
      </c>
      <c r="J2891">
        <f t="shared" si="182"/>
        <v>1.1499747620355615E-5</v>
      </c>
      <c r="K2891">
        <f t="shared" si="183"/>
        <v>8.5348461752194963E-11</v>
      </c>
    </row>
    <row r="2892" spans="1:11" x14ac:dyDescent="0.25">
      <c r="A2892" s="1">
        <v>35251</v>
      </c>
      <c r="B2892">
        <v>5700.3999020000001</v>
      </c>
      <c r="C2892">
        <v>5702.2797849999997</v>
      </c>
      <c r="D2892">
        <v>5581.4902339999999</v>
      </c>
      <c r="E2892">
        <v>5588.1401370000003</v>
      </c>
      <c r="F2892">
        <v>5588.1401370000003</v>
      </c>
      <c r="G2892">
        <v>19020000</v>
      </c>
      <c r="H2892">
        <f t="shared" si="180"/>
        <v>-2.0349343317790276E-2</v>
      </c>
      <c r="I2892">
        <f t="shared" si="181"/>
        <v>-8.4267307884773044E-6</v>
      </c>
      <c r="J2892">
        <f t="shared" si="182"/>
        <v>4.2853626164188522E-4</v>
      </c>
      <c r="K2892">
        <f t="shared" si="183"/>
        <v>1.7147948062716584E-7</v>
      </c>
    </row>
    <row r="2893" spans="1:11" x14ac:dyDescent="0.25">
      <c r="A2893" s="1">
        <v>35254</v>
      </c>
      <c r="B2893">
        <v>5586.2998049999997</v>
      </c>
      <c r="C2893">
        <v>5598.8500979999999</v>
      </c>
      <c r="D2893">
        <v>5538.6401370000003</v>
      </c>
      <c r="E2893">
        <v>5550.830078</v>
      </c>
      <c r="F2893">
        <v>5550.830078</v>
      </c>
      <c r="G2893">
        <v>30850000</v>
      </c>
      <c r="H2893">
        <f t="shared" si="180"/>
        <v>-6.6990391051292997E-3</v>
      </c>
      <c r="I2893">
        <f t="shared" si="181"/>
        <v>-3.0065027511354405E-7</v>
      </c>
      <c r="J2893">
        <f t="shared" si="182"/>
        <v>4.9713966614096744E-5</v>
      </c>
      <c r="K2893">
        <f t="shared" si="183"/>
        <v>2.0141051539234557E-9</v>
      </c>
    </row>
    <row r="2894" spans="1:11" x14ac:dyDescent="0.25">
      <c r="A2894" s="1">
        <v>35255</v>
      </c>
      <c r="B2894">
        <v>5552.2998049999997</v>
      </c>
      <c r="C2894">
        <v>5596.6298829999996</v>
      </c>
      <c r="D2894">
        <v>5550.830078</v>
      </c>
      <c r="E2894">
        <v>5581.8598629999997</v>
      </c>
      <c r="F2894">
        <v>5581.8598629999997</v>
      </c>
      <c r="G2894">
        <v>28580000</v>
      </c>
      <c r="H2894">
        <f t="shared" si="180"/>
        <v>5.5745494611234344E-3</v>
      </c>
      <c r="I2894">
        <f t="shared" si="181"/>
        <v>1.7322094258480443E-7</v>
      </c>
      <c r="J2894">
        <f t="shared" si="182"/>
        <v>2.7277382650185209E-5</v>
      </c>
      <c r="K2894">
        <f t="shared" si="183"/>
        <v>9.6560727691492549E-10</v>
      </c>
    </row>
    <row r="2895" spans="1:11" x14ac:dyDescent="0.25">
      <c r="A2895" s="1">
        <v>35256</v>
      </c>
      <c r="B2895">
        <v>5582.6000979999999</v>
      </c>
      <c r="C2895">
        <v>5604.3901370000003</v>
      </c>
      <c r="D2895">
        <v>5533.4702150000003</v>
      </c>
      <c r="E2895">
        <v>5603.6499020000001</v>
      </c>
      <c r="F2895">
        <v>5603.6499020000001</v>
      </c>
      <c r="G2895">
        <v>33760000</v>
      </c>
      <c r="H2895">
        <f t="shared" si="180"/>
        <v>3.8961240071828961E-3</v>
      </c>
      <c r="I2895">
        <f t="shared" si="181"/>
        <v>5.9136679074629064E-8</v>
      </c>
      <c r="J2895">
        <f t="shared" si="182"/>
        <v>1.2562416384955428E-5</v>
      </c>
      <c r="K2895">
        <f t="shared" si="183"/>
        <v>2.3039651717905656E-10</v>
      </c>
    </row>
    <row r="2896" spans="1:11" x14ac:dyDescent="0.25">
      <c r="A2896" s="1">
        <v>35257</v>
      </c>
      <c r="B2896">
        <v>5603.6499020000001</v>
      </c>
      <c r="C2896">
        <v>5603.6499020000001</v>
      </c>
      <c r="D2896">
        <v>5469.9301759999998</v>
      </c>
      <c r="E2896">
        <v>5520.5400390000004</v>
      </c>
      <c r="F2896">
        <v>5520.5400390000004</v>
      </c>
      <c r="G2896">
        <v>47780000</v>
      </c>
      <c r="H2896">
        <f t="shared" si="180"/>
        <v>-1.4942464990905128E-2</v>
      </c>
      <c r="I2896">
        <f t="shared" si="181"/>
        <v>-3.3363955299050726E-6</v>
      </c>
      <c r="J2896">
        <f t="shared" si="182"/>
        <v>2.3391374885019735E-4</v>
      </c>
      <c r="K2896">
        <f t="shared" si="183"/>
        <v>4.9854386263702044E-8</v>
      </c>
    </row>
    <row r="2897" spans="1:11" x14ac:dyDescent="0.25">
      <c r="A2897" s="1">
        <v>35258</v>
      </c>
      <c r="B2897">
        <v>5520.8999020000001</v>
      </c>
      <c r="C2897">
        <v>5543.0698240000002</v>
      </c>
      <c r="D2897">
        <v>5471.4101559999999</v>
      </c>
      <c r="E2897">
        <v>5510.5600590000004</v>
      </c>
      <c r="F2897">
        <v>5510.5600590000004</v>
      </c>
      <c r="G2897">
        <v>34130000</v>
      </c>
      <c r="H2897">
        <f t="shared" si="180"/>
        <v>-1.8094265547822584E-3</v>
      </c>
      <c r="I2897">
        <f t="shared" si="181"/>
        <v>-5.9253223094233154E-9</v>
      </c>
      <c r="J2897">
        <f t="shared" si="182"/>
        <v>4.67078819681134E-6</v>
      </c>
      <c r="K2897">
        <f t="shared" si="183"/>
        <v>1.0722168761355937E-11</v>
      </c>
    </row>
    <row r="2898" spans="1:11" x14ac:dyDescent="0.25">
      <c r="A2898" s="1">
        <v>35261</v>
      </c>
      <c r="B2898">
        <v>5509.7998049999997</v>
      </c>
      <c r="C2898">
        <v>5509.830078</v>
      </c>
      <c r="D2898">
        <v>5318.7700199999999</v>
      </c>
      <c r="E2898">
        <v>5349.5097660000001</v>
      </c>
      <c r="F2898">
        <v>5349.5097660000001</v>
      </c>
      <c r="G2898">
        <v>43110000</v>
      </c>
      <c r="H2898">
        <f t="shared" si="180"/>
        <v>-2.9661337915010383E-2</v>
      </c>
      <c r="I2898">
        <f t="shared" si="181"/>
        <v>-2.6096222421458E-5</v>
      </c>
      <c r="J2898">
        <f t="shared" si="182"/>
        <v>9.0078689180596045E-4</v>
      </c>
      <c r="K2898">
        <f t="shared" si="183"/>
        <v>7.7405210082532277E-7</v>
      </c>
    </row>
    <row r="2899" spans="1:11" x14ac:dyDescent="0.25">
      <c r="A2899" s="1">
        <v>35262</v>
      </c>
      <c r="B2899">
        <v>5349.5</v>
      </c>
      <c r="C2899">
        <v>5402.0400390000004</v>
      </c>
      <c r="D2899">
        <v>5182.3198240000002</v>
      </c>
      <c r="E2899">
        <v>5358.7597660000001</v>
      </c>
      <c r="F2899">
        <v>5358.7597660000001</v>
      </c>
      <c r="G2899">
        <v>69580000</v>
      </c>
      <c r="H2899">
        <f t="shared" si="180"/>
        <v>1.7276371822893962E-3</v>
      </c>
      <c r="I2899">
        <f t="shared" si="181"/>
        <v>5.1554229737062846E-9</v>
      </c>
      <c r="J2899">
        <f t="shared" si="182"/>
        <v>1.8929992679474531E-6</v>
      </c>
      <c r="K2899">
        <f t="shared" si="183"/>
        <v>8.9060624619598102E-12</v>
      </c>
    </row>
    <row r="2900" spans="1:11" x14ac:dyDescent="0.25">
      <c r="A2900" s="1">
        <v>35263</v>
      </c>
      <c r="B2900">
        <v>5357.2998049999997</v>
      </c>
      <c r="C2900">
        <v>5430.1499020000001</v>
      </c>
      <c r="D2900">
        <v>5357.2797849999997</v>
      </c>
      <c r="E2900">
        <v>5376.8798829999996</v>
      </c>
      <c r="F2900">
        <v>5376.8798829999996</v>
      </c>
      <c r="G2900">
        <v>43010000</v>
      </c>
      <c r="H2900">
        <f t="shared" si="180"/>
        <v>3.3756971730595719E-3</v>
      </c>
      <c r="I2900">
        <f t="shared" si="181"/>
        <v>3.8462957816274264E-8</v>
      </c>
      <c r="J2900">
        <f t="shared" si="182"/>
        <v>9.1441108545102205E-6</v>
      </c>
      <c r="K2900">
        <f t="shared" si="183"/>
        <v>1.2983453836898082E-10</v>
      </c>
    </row>
    <row r="2901" spans="1:11" x14ac:dyDescent="0.25">
      <c r="A2901" s="1">
        <v>35264</v>
      </c>
      <c r="B2901">
        <v>5376.8999020000001</v>
      </c>
      <c r="C2901">
        <v>5473.0600590000004</v>
      </c>
      <c r="D2901">
        <v>5368.7402339999999</v>
      </c>
      <c r="E2901">
        <v>5464.1801759999998</v>
      </c>
      <c r="F2901">
        <v>5464.1801759999998</v>
      </c>
      <c r="G2901">
        <v>45800000</v>
      </c>
      <c r="H2901">
        <f t="shared" si="180"/>
        <v>1.6105838293248229E-2</v>
      </c>
      <c r="I2901">
        <f t="shared" si="181"/>
        <v>4.1777263816243977E-6</v>
      </c>
      <c r="J2901">
        <f t="shared" si="182"/>
        <v>2.4819053914018027E-4</v>
      </c>
      <c r="K2901">
        <f t="shared" si="183"/>
        <v>6.7285268563105587E-8</v>
      </c>
    </row>
    <row r="2902" spans="1:11" x14ac:dyDescent="0.25">
      <c r="A2902" s="1">
        <v>35265</v>
      </c>
      <c r="B2902">
        <v>5464.2001950000003</v>
      </c>
      <c r="C2902">
        <v>5469.3598629999997</v>
      </c>
      <c r="D2902">
        <v>5408.6899409999996</v>
      </c>
      <c r="E2902">
        <v>5426.8198240000002</v>
      </c>
      <c r="F2902">
        <v>5426.8198240000002</v>
      </c>
      <c r="G2902">
        <v>36050000</v>
      </c>
      <c r="H2902">
        <f t="shared" si="180"/>
        <v>-6.8608022307879504E-3</v>
      </c>
      <c r="I2902">
        <f t="shared" si="181"/>
        <v>-3.2295960179807302E-7</v>
      </c>
      <c r="J2902">
        <f t="shared" si="182"/>
        <v>5.2021257082418222E-5</v>
      </c>
      <c r="K2902">
        <f t="shared" si="183"/>
        <v>2.2158019211083021E-9</v>
      </c>
    </row>
    <row r="2903" spans="1:11" x14ac:dyDescent="0.25">
      <c r="A2903" s="1">
        <v>35268</v>
      </c>
      <c r="B2903">
        <v>5426.5</v>
      </c>
      <c r="C2903">
        <v>5426.8198240000002</v>
      </c>
      <c r="D2903">
        <v>5369.4902339999999</v>
      </c>
      <c r="E2903">
        <v>5390.9399409999996</v>
      </c>
      <c r="F2903">
        <v>5390.9399409999996</v>
      </c>
      <c r="G2903">
        <v>32890000</v>
      </c>
      <c r="H2903">
        <f t="shared" si="180"/>
        <v>-6.6335388010805808E-3</v>
      </c>
      <c r="I2903">
        <f t="shared" si="181"/>
        <v>-2.9191749637459127E-7</v>
      </c>
      <c r="J2903">
        <f t="shared" si="182"/>
        <v>4.8794596088699004E-5</v>
      </c>
      <c r="K2903">
        <f t="shared" si="183"/>
        <v>1.9364821622473393E-9</v>
      </c>
    </row>
    <row r="2904" spans="1:11" x14ac:dyDescent="0.25">
      <c r="A2904" s="1">
        <v>35269</v>
      </c>
      <c r="B2904">
        <v>5392.7998049999997</v>
      </c>
      <c r="C2904">
        <v>5434.2202150000003</v>
      </c>
      <c r="D2904">
        <v>5330.6499020000001</v>
      </c>
      <c r="E2904">
        <v>5346.5498049999997</v>
      </c>
      <c r="F2904">
        <v>5346.5498049999997</v>
      </c>
      <c r="G2904">
        <v>39370000</v>
      </c>
      <c r="H2904">
        <f t="shared" si="180"/>
        <v>-8.2682991915698344E-3</v>
      </c>
      <c r="I2904">
        <f t="shared" si="181"/>
        <v>-5.6528576487845484E-7</v>
      </c>
      <c r="J2904">
        <f t="shared" si="182"/>
        <v>7.430566325919602E-5</v>
      </c>
      <c r="K2904">
        <f t="shared" si="183"/>
        <v>4.6740217840405366E-9</v>
      </c>
    </row>
    <row r="2905" spans="1:11" x14ac:dyDescent="0.25">
      <c r="A2905" s="1">
        <v>35270</v>
      </c>
      <c r="B2905">
        <v>5346.6000979999999</v>
      </c>
      <c r="C2905">
        <v>5379.1000979999999</v>
      </c>
      <c r="D2905">
        <v>5270.3500979999999</v>
      </c>
      <c r="E2905">
        <v>5354.6899409999996</v>
      </c>
      <c r="F2905">
        <v>5354.6899409999996</v>
      </c>
      <c r="G2905">
        <v>43600000</v>
      </c>
      <c r="H2905">
        <f t="shared" si="180"/>
        <v>1.5213447718642895E-3</v>
      </c>
      <c r="I2905">
        <f t="shared" si="181"/>
        <v>3.5202779817182649E-9</v>
      </c>
      <c r="J2905">
        <f t="shared" si="182"/>
        <v>1.3678955962175318E-6</v>
      </c>
      <c r="K2905">
        <f t="shared" si="183"/>
        <v>5.3551208861779146E-12</v>
      </c>
    </row>
    <row r="2906" spans="1:11" x14ac:dyDescent="0.25">
      <c r="A2906" s="1">
        <v>35271</v>
      </c>
      <c r="B2906">
        <v>5355.7998049999997</v>
      </c>
      <c r="C2906">
        <v>5431.2597660000001</v>
      </c>
      <c r="D2906">
        <v>5355.0600590000004</v>
      </c>
      <c r="E2906">
        <v>5422.0097660000001</v>
      </c>
      <c r="F2906">
        <v>5422.0097660000001</v>
      </c>
      <c r="G2906">
        <v>37190000</v>
      </c>
      <c r="H2906">
        <f t="shared" si="180"/>
        <v>1.2493750872170428E-2</v>
      </c>
      <c r="I2906">
        <f t="shared" si="181"/>
        <v>1.9501392386063007E-6</v>
      </c>
      <c r="J2906">
        <f t="shared" si="182"/>
        <v>1.4742760034841125E-4</v>
      </c>
      <c r="K2906">
        <f t="shared" si="183"/>
        <v>2.436431249320047E-8</v>
      </c>
    </row>
    <row r="2907" spans="1:11" x14ac:dyDescent="0.25">
      <c r="A2907" s="1">
        <v>35272</v>
      </c>
      <c r="B2907">
        <v>5422.7998049999997</v>
      </c>
      <c r="C2907">
        <v>5474.5400390000004</v>
      </c>
      <c r="D2907">
        <v>5422.0097660000001</v>
      </c>
      <c r="E2907">
        <v>5473.0600590000004</v>
      </c>
      <c r="F2907">
        <v>5473.0600590000004</v>
      </c>
      <c r="G2907">
        <v>27420000</v>
      </c>
      <c r="H2907">
        <f t="shared" si="180"/>
        <v>9.371333535361584E-3</v>
      </c>
      <c r="I2907">
        <f t="shared" si="181"/>
        <v>8.2297564167210894E-7</v>
      </c>
      <c r="J2907">
        <f t="shared" si="182"/>
        <v>8.1352452714431037E-5</v>
      </c>
      <c r="K2907">
        <f t="shared" si="183"/>
        <v>7.712277390462264E-9</v>
      </c>
    </row>
    <row r="2908" spans="1:11" x14ac:dyDescent="0.25">
      <c r="A2908" s="1">
        <v>35275</v>
      </c>
      <c r="B2908">
        <v>5473.1000979999999</v>
      </c>
      <c r="C2908">
        <v>5473.4301759999998</v>
      </c>
      <c r="D2908">
        <v>5434.5898440000001</v>
      </c>
      <c r="E2908">
        <v>5434.5898440000001</v>
      </c>
      <c r="F2908">
        <v>5434.5898440000001</v>
      </c>
      <c r="G2908">
        <v>23200000</v>
      </c>
      <c r="H2908">
        <f t="shared" si="180"/>
        <v>-7.0538337504673842E-3</v>
      </c>
      <c r="I2908">
        <f t="shared" si="181"/>
        <v>-3.5099304856464586E-7</v>
      </c>
      <c r="J2908">
        <f t="shared" si="182"/>
        <v>5.4843027383322169E-5</v>
      </c>
      <c r="K2908">
        <f t="shared" si="183"/>
        <v>2.4758900457814548E-9</v>
      </c>
    </row>
    <row r="2909" spans="1:11" x14ac:dyDescent="0.25">
      <c r="A2909" s="1">
        <v>35276</v>
      </c>
      <c r="B2909">
        <v>5435.7001950000003</v>
      </c>
      <c r="C2909">
        <v>5481.9301759999998</v>
      </c>
      <c r="D2909">
        <v>5421.6401370000003</v>
      </c>
      <c r="E2909">
        <v>5481.9301759999998</v>
      </c>
      <c r="F2909">
        <v>5481.9301759999998</v>
      </c>
      <c r="G2909">
        <v>26540000</v>
      </c>
      <c r="H2909">
        <f t="shared" si="180"/>
        <v>8.6732088020413881E-3</v>
      </c>
      <c r="I2909">
        <f t="shared" si="181"/>
        <v>6.5241031161301725E-7</v>
      </c>
      <c r="J2909">
        <f t="shared" si="182"/>
        <v>6.9246275783032933E-5</v>
      </c>
      <c r="K2909">
        <f t="shared" si="183"/>
        <v>5.658410124707E-9</v>
      </c>
    </row>
    <row r="2910" spans="1:11" x14ac:dyDescent="0.25">
      <c r="A2910" s="1">
        <v>35277</v>
      </c>
      <c r="B2910">
        <v>5479.3999020000001</v>
      </c>
      <c r="C2910">
        <v>5536.3100590000004</v>
      </c>
      <c r="D2910">
        <v>5473.7998049999997</v>
      </c>
      <c r="E2910">
        <v>5528.9101559999999</v>
      </c>
      <c r="F2910">
        <v>5528.9101559999999</v>
      </c>
      <c r="G2910">
        <v>34300000</v>
      </c>
      <c r="H2910">
        <f t="shared" si="180"/>
        <v>8.5334567885516979E-3</v>
      </c>
      <c r="I2910">
        <f t="shared" si="181"/>
        <v>6.2137830706541114E-7</v>
      </c>
      <c r="J2910">
        <f t="shared" si="182"/>
        <v>6.6939931894093201E-5</v>
      </c>
      <c r="K2910">
        <f t="shared" si="183"/>
        <v>5.3024280402240818E-9</v>
      </c>
    </row>
    <row r="2911" spans="1:11" x14ac:dyDescent="0.25">
      <c r="A2911" s="1">
        <v>35278</v>
      </c>
      <c r="B2911">
        <v>5528.8999020000001</v>
      </c>
      <c r="C2911">
        <v>5607.330078</v>
      </c>
      <c r="D2911">
        <v>5524.1000979999999</v>
      </c>
      <c r="E2911">
        <v>5594.75</v>
      </c>
      <c r="F2911">
        <v>5594.75</v>
      </c>
      <c r="G2911">
        <v>36710000</v>
      </c>
      <c r="H2911">
        <f t="shared" si="180"/>
        <v>1.1837940382411949E-2</v>
      </c>
      <c r="I2911">
        <f t="shared" si="181"/>
        <v>1.6588794453304218E-6</v>
      </c>
      <c r="J2911">
        <f t="shared" si="182"/>
        <v>1.3193201625742311E-4</v>
      </c>
      <c r="K2911">
        <f t="shared" si="183"/>
        <v>1.9637510697384082E-8</v>
      </c>
    </row>
    <row r="2912" spans="1:11" x14ac:dyDescent="0.25">
      <c r="A2912" s="1">
        <v>35279</v>
      </c>
      <c r="B2912">
        <v>5595.8999020000001</v>
      </c>
      <c r="C2912">
        <v>5679.830078</v>
      </c>
      <c r="D2912">
        <v>5592.5400390000004</v>
      </c>
      <c r="E2912">
        <v>5679.830078</v>
      </c>
      <c r="F2912">
        <v>5679.830078</v>
      </c>
      <c r="G2912">
        <v>34470000</v>
      </c>
      <c r="H2912">
        <f t="shared" si="180"/>
        <v>1.5092658427374589E-2</v>
      </c>
      <c r="I2912">
        <f t="shared" si="181"/>
        <v>3.4378470229777124E-6</v>
      </c>
      <c r="J2912">
        <f t="shared" si="182"/>
        <v>2.1729367125381248E-4</v>
      </c>
      <c r="K2912">
        <f t="shared" si="183"/>
        <v>5.1885825426970515E-8</v>
      </c>
    </row>
    <row r="2913" spans="1:11" x14ac:dyDescent="0.25">
      <c r="A2913" s="1">
        <v>35282</v>
      </c>
      <c r="B2913">
        <v>5680.2001950000003</v>
      </c>
      <c r="C2913">
        <v>5696.4799800000001</v>
      </c>
      <c r="D2913">
        <v>5661.3398440000001</v>
      </c>
      <c r="E2913">
        <v>5674.2797849999997</v>
      </c>
      <c r="F2913">
        <v>5674.2797849999997</v>
      </c>
      <c r="G2913">
        <v>22670000</v>
      </c>
      <c r="H2913">
        <f t="shared" si="180"/>
        <v>-9.7767125896624889E-4</v>
      </c>
      <c r="I2913">
        <f t="shared" si="181"/>
        <v>-9.3485324902464418E-10</v>
      </c>
      <c r="J2913">
        <f t="shared" si="182"/>
        <v>1.7674249173132185E-6</v>
      </c>
      <c r="K2913">
        <f t="shared" si="183"/>
        <v>9.1409483634303581E-13</v>
      </c>
    </row>
    <row r="2914" spans="1:11" x14ac:dyDescent="0.25">
      <c r="A2914" s="1">
        <v>35283</v>
      </c>
      <c r="B2914">
        <v>5674.2998049999997</v>
      </c>
      <c r="C2914">
        <v>5700.919922</v>
      </c>
      <c r="D2914">
        <v>5648.0200199999999</v>
      </c>
      <c r="E2914">
        <v>5696.1098629999997</v>
      </c>
      <c r="F2914">
        <v>5696.1098629999997</v>
      </c>
      <c r="G2914">
        <v>26770000</v>
      </c>
      <c r="H2914">
        <f t="shared" si="180"/>
        <v>3.839816487919374E-3</v>
      </c>
      <c r="I2914">
        <f t="shared" si="181"/>
        <v>5.660951301727201E-8</v>
      </c>
      <c r="J2914">
        <f t="shared" si="182"/>
        <v>1.2166439818417443E-5</v>
      </c>
      <c r="K2914">
        <f t="shared" si="183"/>
        <v>2.1736313631230893E-10</v>
      </c>
    </row>
    <row r="2915" spans="1:11" x14ac:dyDescent="0.25">
      <c r="A2915" s="1">
        <v>35284</v>
      </c>
      <c r="B2915">
        <v>5695.7001950000003</v>
      </c>
      <c r="C2915">
        <v>5719.4101559999999</v>
      </c>
      <c r="D2915">
        <v>5679.830078</v>
      </c>
      <c r="E2915">
        <v>5718.669922</v>
      </c>
      <c r="F2915">
        <v>5718.669922</v>
      </c>
      <c r="G2915">
        <v>31840000</v>
      </c>
      <c r="H2915">
        <f t="shared" si="180"/>
        <v>3.9527855638181765E-3</v>
      </c>
      <c r="I2915">
        <f t="shared" si="181"/>
        <v>6.1754552063495789E-8</v>
      </c>
      <c r="J2915">
        <f t="shared" si="182"/>
        <v>1.2967283684882846E-5</v>
      </c>
      <c r="K2915">
        <f t="shared" si="183"/>
        <v>2.4409486007926062E-10</v>
      </c>
    </row>
    <row r="2916" spans="1:11" x14ac:dyDescent="0.25">
      <c r="A2916" s="1">
        <v>35285</v>
      </c>
      <c r="B2916">
        <v>5716.4501950000003</v>
      </c>
      <c r="C2916">
        <v>5716.4501950000003</v>
      </c>
      <c r="D2916">
        <v>5685.75</v>
      </c>
      <c r="E2916">
        <v>5713.4902339999999</v>
      </c>
      <c r="F2916">
        <v>5713.4902339999999</v>
      </c>
      <c r="G2916">
        <v>26890000</v>
      </c>
      <c r="H2916">
        <f t="shared" si="180"/>
        <v>-9.0616091512923675E-4</v>
      </c>
      <c r="I2916">
        <f t="shared" si="181"/>
        <v>-7.4437861412541263E-10</v>
      </c>
      <c r="J2916">
        <f t="shared" si="182"/>
        <v>1.5824004595538498E-6</v>
      </c>
      <c r="K2916">
        <f t="shared" si="183"/>
        <v>6.7461891931420129E-13</v>
      </c>
    </row>
    <row r="2917" spans="1:11" x14ac:dyDescent="0.25">
      <c r="A2917" s="1">
        <v>35286</v>
      </c>
      <c r="B2917">
        <v>5709.7998049999997</v>
      </c>
      <c r="C2917">
        <v>5729.0297849999997</v>
      </c>
      <c r="D2917">
        <v>5667.6298829999996</v>
      </c>
      <c r="E2917">
        <v>5681.3100590000004</v>
      </c>
      <c r="F2917">
        <v>5681.3100590000004</v>
      </c>
      <c r="G2917">
        <v>22460000</v>
      </c>
      <c r="H2917">
        <f t="shared" si="180"/>
        <v>-5.6482359892250349E-3</v>
      </c>
      <c r="I2917">
        <f t="shared" si="181"/>
        <v>-1.8020508644700471E-7</v>
      </c>
      <c r="J2917">
        <f t="shared" si="182"/>
        <v>3.6000120866970947E-5</v>
      </c>
      <c r="K2917">
        <f t="shared" si="183"/>
        <v>1.0178631541907906E-9</v>
      </c>
    </row>
    <row r="2918" spans="1:11" x14ac:dyDescent="0.25">
      <c r="A2918" s="1">
        <v>35289</v>
      </c>
      <c r="B2918">
        <v>5681.2998049999997</v>
      </c>
      <c r="C2918">
        <v>5706.1000979999999</v>
      </c>
      <c r="D2918">
        <v>5648.0200199999999</v>
      </c>
      <c r="E2918">
        <v>5704.9799800000001</v>
      </c>
      <c r="F2918">
        <v>5704.9799800000001</v>
      </c>
      <c r="G2918">
        <v>45180000</v>
      </c>
      <c r="H2918">
        <f t="shared" si="180"/>
        <v>4.157623776508813E-3</v>
      </c>
      <c r="I2918">
        <f t="shared" si="181"/>
        <v>7.1861583617962013E-8</v>
      </c>
      <c r="J2918">
        <f t="shared" si="182"/>
        <v>1.4484491889473884E-5</v>
      </c>
      <c r="K2918">
        <f t="shared" si="183"/>
        <v>2.9876453615555642E-10</v>
      </c>
    </row>
    <row r="2919" spans="1:11" x14ac:dyDescent="0.25">
      <c r="A2919" s="1">
        <v>35290</v>
      </c>
      <c r="B2919">
        <v>5696.5</v>
      </c>
      <c r="C2919">
        <v>5699.4399409999996</v>
      </c>
      <c r="D2919">
        <v>5635.4399409999996</v>
      </c>
      <c r="E2919">
        <v>5647.2797849999997</v>
      </c>
      <c r="F2919">
        <v>5647.2797849999997</v>
      </c>
      <c r="G2919">
        <v>37320000</v>
      </c>
      <c r="H2919">
        <f t="shared" si="180"/>
        <v>-1.0165498865561113E-2</v>
      </c>
      <c r="I2919">
        <f t="shared" si="181"/>
        <v>-1.0505142518127477E-6</v>
      </c>
      <c r="J2919">
        <f t="shared" si="182"/>
        <v>1.1061303027483172E-4</v>
      </c>
      <c r="K2919">
        <f t="shared" si="183"/>
        <v>1.0679131430950115E-8</v>
      </c>
    </row>
    <row r="2920" spans="1:11" x14ac:dyDescent="0.25">
      <c r="A2920" s="1">
        <v>35291</v>
      </c>
      <c r="B2920">
        <v>5645.3999020000001</v>
      </c>
      <c r="C2920">
        <v>5668</v>
      </c>
      <c r="D2920">
        <v>5630.2700199999999</v>
      </c>
      <c r="E2920">
        <v>5666.8999020000001</v>
      </c>
      <c r="F2920">
        <v>5666.8999020000001</v>
      </c>
      <c r="G2920">
        <v>27900000</v>
      </c>
      <c r="H2920">
        <f t="shared" si="180"/>
        <v>3.4682384776947707E-3</v>
      </c>
      <c r="I2920">
        <f t="shared" si="181"/>
        <v>4.171385904737854E-8</v>
      </c>
      <c r="J2920">
        <f t="shared" si="182"/>
        <v>9.7123503233124271E-6</v>
      </c>
      <c r="K2920">
        <f t="shared" si="183"/>
        <v>1.4466844911953794E-10</v>
      </c>
    </row>
    <row r="2921" spans="1:11" x14ac:dyDescent="0.25">
      <c r="A2921" s="1">
        <v>35292</v>
      </c>
      <c r="B2921">
        <v>5666.5</v>
      </c>
      <c r="C2921">
        <v>5679.0898440000001</v>
      </c>
      <c r="D2921">
        <v>5649.8701170000004</v>
      </c>
      <c r="E2921">
        <v>5665.7797849999997</v>
      </c>
      <c r="F2921">
        <v>5665.7797849999997</v>
      </c>
      <c r="G2921">
        <v>24030000</v>
      </c>
      <c r="H2921">
        <f t="shared" si="180"/>
        <v>-1.976791076047209E-4</v>
      </c>
      <c r="I2921">
        <f t="shared" si="181"/>
        <v>-7.739228180581873E-12</v>
      </c>
      <c r="J2921">
        <f t="shared" si="182"/>
        <v>3.018988086811905E-7</v>
      </c>
      <c r="K2921">
        <f t="shared" si="183"/>
        <v>1.5308414111203527E-15</v>
      </c>
    </row>
    <row r="2922" spans="1:11" x14ac:dyDescent="0.25">
      <c r="A2922" s="1">
        <v>35293</v>
      </c>
      <c r="B2922">
        <v>5666.5200199999999</v>
      </c>
      <c r="C2922">
        <v>5698.7001950000003</v>
      </c>
      <c r="D2922">
        <v>5666.5200199999999</v>
      </c>
      <c r="E2922">
        <v>5689.4501950000003</v>
      </c>
      <c r="F2922">
        <v>5689.4501950000003</v>
      </c>
      <c r="G2922">
        <v>28460000</v>
      </c>
      <c r="H2922">
        <f t="shared" si="180"/>
        <v>4.1690823218526653E-3</v>
      </c>
      <c r="I2922">
        <f t="shared" si="181"/>
        <v>7.2457398957557472E-8</v>
      </c>
      <c r="J2922">
        <f t="shared" si="182"/>
        <v>1.4571842190304872E-5</v>
      </c>
      <c r="K2922">
        <f t="shared" si="183"/>
        <v>3.0207189484014749E-10</v>
      </c>
    </row>
    <row r="2923" spans="1:11" x14ac:dyDescent="0.25">
      <c r="A2923" s="1">
        <v>35296</v>
      </c>
      <c r="B2923">
        <v>5689.7998049999997</v>
      </c>
      <c r="C2923">
        <v>5704.9902339999999</v>
      </c>
      <c r="D2923">
        <v>5686.4902339999999</v>
      </c>
      <c r="E2923">
        <v>5699.4399409999996</v>
      </c>
      <c r="F2923">
        <v>5699.4399409999996</v>
      </c>
      <c r="G2923">
        <v>24620000</v>
      </c>
      <c r="H2923">
        <f t="shared" si="180"/>
        <v>1.754297116349237E-3</v>
      </c>
      <c r="I2923">
        <f t="shared" si="181"/>
        <v>5.3978093613074492E-9</v>
      </c>
      <c r="J2923">
        <f t="shared" si="182"/>
        <v>1.9670708590356237E-6</v>
      </c>
      <c r="K2923">
        <f t="shared" si="183"/>
        <v>9.4686934451955776E-12</v>
      </c>
    </row>
    <row r="2924" spans="1:11" x14ac:dyDescent="0.25">
      <c r="A2924" s="1">
        <v>35297</v>
      </c>
      <c r="B2924">
        <v>5699.3999020000001</v>
      </c>
      <c r="C2924">
        <v>5723.8500979999999</v>
      </c>
      <c r="D2924">
        <v>5692.7797849999997</v>
      </c>
      <c r="E2924">
        <v>5721.2597660000001</v>
      </c>
      <c r="F2924">
        <v>5721.2597660000001</v>
      </c>
      <c r="G2924">
        <v>24530000</v>
      </c>
      <c r="H2924">
        <f t="shared" si="180"/>
        <v>3.8211059057301983E-3</v>
      </c>
      <c r="I2924">
        <f t="shared" si="181"/>
        <v>5.5785975302196391E-8</v>
      </c>
      <c r="J2924">
        <f t="shared" si="182"/>
        <v>1.2036263296110681E-5</v>
      </c>
      <c r="K2924">
        <f t="shared" si="183"/>
        <v>2.1315721644832211E-10</v>
      </c>
    </row>
    <row r="2925" spans="1:11" x14ac:dyDescent="0.25">
      <c r="A2925" s="1">
        <v>35298</v>
      </c>
      <c r="B2925">
        <v>5717.8999020000001</v>
      </c>
      <c r="C2925">
        <v>5717.9301759999998</v>
      </c>
      <c r="D2925">
        <v>5672.7998049999997</v>
      </c>
      <c r="E2925">
        <v>5689.8198240000002</v>
      </c>
      <c r="F2925">
        <v>5689.8198240000002</v>
      </c>
      <c r="G2925">
        <v>26720000</v>
      </c>
      <c r="H2925">
        <f t="shared" si="180"/>
        <v>-5.5104376948636302E-3</v>
      </c>
      <c r="I2925">
        <f t="shared" si="181"/>
        <v>-1.6733529232238697E-7</v>
      </c>
      <c r="J2925">
        <f t="shared" si="182"/>
        <v>3.4365526928688258E-5</v>
      </c>
      <c r="K2925">
        <f t="shared" si="183"/>
        <v>9.2211140940097121E-10</v>
      </c>
    </row>
    <row r="2926" spans="1:11" x14ac:dyDescent="0.25">
      <c r="A2926" s="1">
        <v>35299</v>
      </c>
      <c r="B2926">
        <v>5689.7998049999997</v>
      </c>
      <c r="C2926">
        <v>5733.4702150000003</v>
      </c>
      <c r="D2926">
        <v>5684.2700199999999</v>
      </c>
      <c r="E2926">
        <v>5733.4702150000003</v>
      </c>
      <c r="F2926">
        <v>5733.4702150000003</v>
      </c>
      <c r="G2926">
        <v>34760000</v>
      </c>
      <c r="H2926">
        <f t="shared" si="180"/>
        <v>7.6423873165786223E-3</v>
      </c>
      <c r="I2926">
        <f t="shared" si="181"/>
        <v>4.4634023274997865E-7</v>
      </c>
      <c r="J2926">
        <f t="shared" si="182"/>
        <v>5.3153041321426292E-5</v>
      </c>
      <c r="K2926">
        <f t="shared" si="183"/>
        <v>3.4110497012726393E-9</v>
      </c>
    </row>
    <row r="2927" spans="1:11" x14ac:dyDescent="0.25">
      <c r="A2927" s="1">
        <v>35300</v>
      </c>
      <c r="B2927">
        <v>5733.7998049999997</v>
      </c>
      <c r="C2927">
        <v>5739.0200199999999</v>
      </c>
      <c r="D2927">
        <v>5700.919922</v>
      </c>
      <c r="E2927">
        <v>5722.7402339999999</v>
      </c>
      <c r="F2927">
        <v>5722.7402339999999</v>
      </c>
      <c r="G2927">
        <v>25410000</v>
      </c>
      <c r="H2927">
        <f t="shared" si="180"/>
        <v>-1.8732170092965381E-3</v>
      </c>
      <c r="I2927">
        <f t="shared" si="181"/>
        <v>-6.5743124996276481E-9</v>
      </c>
      <c r="J2927">
        <f t="shared" si="182"/>
        <v>4.9505853608616391E-6</v>
      </c>
      <c r="K2927">
        <f t="shared" si="183"/>
        <v>1.2315927537069646E-11</v>
      </c>
    </row>
    <row r="2928" spans="1:11" x14ac:dyDescent="0.25">
      <c r="A2928" s="1">
        <v>35303</v>
      </c>
      <c r="B2928">
        <v>5723.5</v>
      </c>
      <c r="C2928">
        <v>5733.4702150000003</v>
      </c>
      <c r="D2928">
        <v>5675.3901370000003</v>
      </c>
      <c r="E2928">
        <v>5693.8901370000003</v>
      </c>
      <c r="F2928">
        <v>5693.8901370000003</v>
      </c>
      <c r="G2928">
        <v>23080000</v>
      </c>
      <c r="H2928">
        <f t="shared" si="180"/>
        <v>-5.0540584171508921E-3</v>
      </c>
      <c r="I2928">
        <f t="shared" si="181"/>
        <v>-1.2910785682510327E-7</v>
      </c>
      <c r="J2928">
        <f t="shared" si="182"/>
        <v>2.9223025019839978E-5</v>
      </c>
      <c r="K2928">
        <f t="shared" si="183"/>
        <v>6.5253462695967591E-10</v>
      </c>
    </row>
    <row r="2929" spans="1:11" x14ac:dyDescent="0.25">
      <c r="A2929" s="1">
        <v>35304</v>
      </c>
      <c r="B2929">
        <v>5696.1000979999999</v>
      </c>
      <c r="C2929">
        <v>5712.0097660000001</v>
      </c>
      <c r="D2929">
        <v>5690.9301759999998</v>
      </c>
      <c r="E2929">
        <v>5711.2700199999999</v>
      </c>
      <c r="F2929">
        <v>5711.2700199999999</v>
      </c>
      <c r="G2929">
        <v>20030000</v>
      </c>
      <c r="H2929">
        <f t="shared" si="180"/>
        <v>3.0477251022677852E-3</v>
      </c>
      <c r="I2929">
        <f t="shared" si="181"/>
        <v>2.8305737508403109E-8</v>
      </c>
      <c r="J2929">
        <f t="shared" si="182"/>
        <v>7.268151898215043E-6</v>
      </c>
      <c r="K2929">
        <f t="shared" si="183"/>
        <v>8.6264604048919852E-11</v>
      </c>
    </row>
    <row r="2930" spans="1:11" x14ac:dyDescent="0.25">
      <c r="A2930" s="1">
        <v>35305</v>
      </c>
      <c r="B2930">
        <v>5710.2001950000003</v>
      </c>
      <c r="C2930">
        <v>5727.1801759999998</v>
      </c>
      <c r="D2930">
        <v>5702.3999020000001</v>
      </c>
      <c r="E2930">
        <v>5712.3798829999996</v>
      </c>
      <c r="F2930">
        <v>5712.3798829999996</v>
      </c>
      <c r="G2930">
        <v>23090000</v>
      </c>
      <c r="H2930">
        <f t="shared" si="180"/>
        <v>1.9430970187556013E-4</v>
      </c>
      <c r="I2930">
        <f t="shared" si="181"/>
        <v>7.3224001502526226E-12</v>
      </c>
      <c r="J2930">
        <f t="shared" si="182"/>
        <v>2.479503132733997E-8</v>
      </c>
      <c r="K2930">
        <f t="shared" si="183"/>
        <v>1.4219072797624209E-15</v>
      </c>
    </row>
    <row r="2931" spans="1:11" x14ac:dyDescent="0.25">
      <c r="A2931" s="1">
        <v>35306</v>
      </c>
      <c r="B2931">
        <v>5710.8999020000001</v>
      </c>
      <c r="C2931">
        <v>5710.8999020000001</v>
      </c>
      <c r="D2931">
        <v>5625.830078</v>
      </c>
      <c r="E2931">
        <v>5647.6499020000001</v>
      </c>
      <c r="F2931">
        <v>5647.6499020000001</v>
      </c>
      <c r="G2931">
        <v>26800000</v>
      </c>
      <c r="H2931">
        <f t="shared" si="180"/>
        <v>-1.1396216873383741E-2</v>
      </c>
      <c r="I2931">
        <f t="shared" si="181"/>
        <v>-1.4801177382233096E-6</v>
      </c>
      <c r="J2931">
        <f t="shared" si="182"/>
        <v>1.3801529151160521E-4</v>
      </c>
      <c r="K2931">
        <f t="shared" si="183"/>
        <v>1.6867925900112689E-8</v>
      </c>
    </row>
    <row r="2932" spans="1:11" x14ac:dyDescent="0.25">
      <c r="A2932" s="1">
        <v>35307</v>
      </c>
      <c r="B2932">
        <v>5646.5</v>
      </c>
      <c r="C2932">
        <v>5647.2797849999997</v>
      </c>
      <c r="D2932">
        <v>5588.4702150000003</v>
      </c>
      <c r="E2932">
        <v>5616.2099609999996</v>
      </c>
      <c r="F2932">
        <v>5616.2099609999996</v>
      </c>
      <c r="G2932">
        <v>22080000</v>
      </c>
      <c r="H2932">
        <f t="shared" si="180"/>
        <v>-5.5824598373045995E-3</v>
      </c>
      <c r="I2932">
        <f t="shared" si="181"/>
        <v>-1.739825541117489E-7</v>
      </c>
      <c r="J2932">
        <f t="shared" si="182"/>
        <v>3.5215132221060917E-5</v>
      </c>
      <c r="K2932">
        <f t="shared" si="183"/>
        <v>9.7127215019262447E-10</v>
      </c>
    </row>
    <row r="2933" spans="1:11" x14ac:dyDescent="0.25">
      <c r="A2933" s="1">
        <v>35311</v>
      </c>
      <c r="B2933">
        <v>5611.7998049999997</v>
      </c>
      <c r="C2933">
        <v>5650.9799800000001</v>
      </c>
      <c r="D2933">
        <v>5561.4599609999996</v>
      </c>
      <c r="E2933">
        <v>5648.3901370000003</v>
      </c>
      <c r="F2933">
        <v>5648.3901370000003</v>
      </c>
      <c r="G2933">
        <v>29820000</v>
      </c>
      <c r="H2933">
        <f t="shared" si="180"/>
        <v>5.7135208106199025E-3</v>
      </c>
      <c r="I2933">
        <f t="shared" si="181"/>
        <v>1.8650188352133841E-7</v>
      </c>
      <c r="J2933">
        <f t="shared" si="182"/>
        <v>2.8748327970991643E-5</v>
      </c>
      <c r="K2933">
        <f t="shared" si="183"/>
        <v>1.0655593140423777E-9</v>
      </c>
    </row>
    <row r="2934" spans="1:11" x14ac:dyDescent="0.25">
      <c r="A2934" s="1">
        <v>35312</v>
      </c>
      <c r="B2934">
        <v>5646.8999020000001</v>
      </c>
      <c r="C2934">
        <v>5659.8598629999997</v>
      </c>
      <c r="D2934">
        <v>5631.0097660000001</v>
      </c>
      <c r="E2934">
        <v>5656.8999020000001</v>
      </c>
      <c r="F2934">
        <v>5656.8999020000001</v>
      </c>
      <c r="G2934">
        <v>27340000</v>
      </c>
      <c r="H2934">
        <f t="shared" si="180"/>
        <v>1.5054486134963472E-3</v>
      </c>
      <c r="I2934">
        <f t="shared" si="181"/>
        <v>3.4110706073058702E-9</v>
      </c>
      <c r="J2934">
        <f t="shared" si="182"/>
        <v>1.3309649222834582E-6</v>
      </c>
      <c r="K2934">
        <f t="shared" si="183"/>
        <v>5.1347694133557709E-12</v>
      </c>
    </row>
    <row r="2935" spans="1:11" x14ac:dyDescent="0.25">
      <c r="A2935" s="1">
        <v>35313</v>
      </c>
      <c r="B2935">
        <v>5655.7998049999997</v>
      </c>
      <c r="C2935">
        <v>5656.5297849999997</v>
      </c>
      <c r="D2935">
        <v>5601.4101559999999</v>
      </c>
      <c r="E2935">
        <v>5606.9599609999996</v>
      </c>
      <c r="F2935">
        <v>5606.9599609999996</v>
      </c>
      <c r="G2935">
        <v>22650000</v>
      </c>
      <c r="H2935">
        <f t="shared" si="180"/>
        <v>-8.8673454459979439E-3</v>
      </c>
      <c r="I2935">
        <f t="shared" si="181"/>
        <v>-6.9726692480165714E-7</v>
      </c>
      <c r="J2935">
        <f t="shared" si="182"/>
        <v>8.4992164890211052E-5</v>
      </c>
      <c r="K2935">
        <f t="shared" si="183"/>
        <v>6.182992973584395E-9</v>
      </c>
    </row>
    <row r="2936" spans="1:11" x14ac:dyDescent="0.25">
      <c r="A2936" s="1">
        <v>35314</v>
      </c>
      <c r="B2936">
        <v>5607</v>
      </c>
      <c r="C2936">
        <v>5681.3100590000004</v>
      </c>
      <c r="D2936">
        <v>5605.8500979999999</v>
      </c>
      <c r="E2936">
        <v>5659.8598629999997</v>
      </c>
      <c r="F2936">
        <v>5659.8598629999997</v>
      </c>
      <c r="G2936">
        <v>28220000</v>
      </c>
      <c r="H2936">
        <f t="shared" si="180"/>
        <v>9.390456500569036E-3</v>
      </c>
      <c r="I2936">
        <f t="shared" si="181"/>
        <v>8.2802404138967192E-7</v>
      </c>
      <c r="J2936">
        <f t="shared" si="182"/>
        <v>8.1697779845416935E-5</v>
      </c>
      <c r="K2936">
        <f t="shared" si="183"/>
        <v>7.7754212782555496E-9</v>
      </c>
    </row>
    <row r="2937" spans="1:11" x14ac:dyDescent="0.25">
      <c r="A2937" s="1">
        <v>35317</v>
      </c>
      <c r="B2937">
        <v>5660.2299800000001</v>
      </c>
      <c r="C2937">
        <v>5735.6899409999996</v>
      </c>
      <c r="D2937">
        <v>5660.2299800000001</v>
      </c>
      <c r="E2937">
        <v>5733.8398440000001</v>
      </c>
      <c r="F2937">
        <v>5733.8398440000001</v>
      </c>
      <c r="G2937">
        <v>24910000</v>
      </c>
      <c r="H2937">
        <f t="shared" si="180"/>
        <v>1.2986303411540532E-2</v>
      </c>
      <c r="I2937">
        <f t="shared" si="181"/>
        <v>2.1900005373566313E-6</v>
      </c>
      <c r="J2937">
        <f t="shared" si="182"/>
        <v>1.5963133135339484E-4</v>
      </c>
      <c r="K2937">
        <f t="shared" si="183"/>
        <v>2.8439740447921526E-8</v>
      </c>
    </row>
    <row r="2938" spans="1:11" x14ac:dyDescent="0.25">
      <c r="A2938" s="1">
        <v>35318</v>
      </c>
      <c r="B2938">
        <v>5732.3999020000001</v>
      </c>
      <c r="C2938">
        <v>5741.6098629999997</v>
      </c>
      <c r="D2938">
        <v>5709.419922</v>
      </c>
      <c r="E2938">
        <v>5727.1801759999998</v>
      </c>
      <c r="F2938">
        <v>5727.1801759999998</v>
      </c>
      <c r="G2938">
        <v>32860000</v>
      </c>
      <c r="H2938">
        <f t="shared" si="180"/>
        <v>-1.16214241627897E-3</v>
      </c>
      <c r="I2938">
        <f t="shared" si="181"/>
        <v>-1.5700619230055563E-9</v>
      </c>
      <c r="J2938">
        <f t="shared" si="182"/>
        <v>2.2919431668317517E-6</v>
      </c>
      <c r="K2938">
        <f t="shared" si="183"/>
        <v>1.8248298442305501E-12</v>
      </c>
    </row>
    <row r="2939" spans="1:11" x14ac:dyDescent="0.25">
      <c r="A2939" s="1">
        <v>35319</v>
      </c>
      <c r="B2939">
        <v>5726.3999020000001</v>
      </c>
      <c r="C2939">
        <v>5767.5</v>
      </c>
      <c r="D2939">
        <v>5713.4902339999999</v>
      </c>
      <c r="E2939">
        <v>5754.919922</v>
      </c>
      <c r="F2939">
        <v>5754.919922</v>
      </c>
      <c r="G2939">
        <v>28420000</v>
      </c>
      <c r="H2939">
        <f t="shared" si="180"/>
        <v>4.8318338513554607E-3</v>
      </c>
      <c r="I2939">
        <f t="shared" si="181"/>
        <v>1.1279831408056473E-7</v>
      </c>
      <c r="J2939">
        <f t="shared" si="182"/>
        <v>2.007093552791094E-5</v>
      </c>
      <c r="K2939">
        <f t="shared" si="183"/>
        <v>5.4500875412230388E-10</v>
      </c>
    </row>
    <row r="2940" spans="1:11" x14ac:dyDescent="0.25">
      <c r="A2940" s="1">
        <v>35320</v>
      </c>
      <c r="B2940">
        <v>5752.7001950000003</v>
      </c>
      <c r="C2940">
        <v>5794.1298829999996</v>
      </c>
      <c r="D2940">
        <v>5751.5898440000001</v>
      </c>
      <c r="E2940">
        <v>5771.9399409999996</v>
      </c>
      <c r="F2940">
        <v>5771.9399409999996</v>
      </c>
      <c r="G2940">
        <v>29020000</v>
      </c>
      <c r="H2940">
        <f t="shared" si="180"/>
        <v>2.9531080574185776E-3</v>
      </c>
      <c r="I2940">
        <f t="shared" si="181"/>
        <v>2.5750366782070708E-8</v>
      </c>
      <c r="J2940">
        <f t="shared" si="182"/>
        <v>6.7669384463910517E-6</v>
      </c>
      <c r="K2940">
        <f t="shared" si="183"/>
        <v>7.6040429146338137E-11</v>
      </c>
    </row>
    <row r="2941" spans="1:11" x14ac:dyDescent="0.25">
      <c r="A2941" s="1">
        <v>35321</v>
      </c>
      <c r="B2941">
        <v>5773.1000979999999</v>
      </c>
      <c r="C2941">
        <v>5855.169922</v>
      </c>
      <c r="D2941">
        <v>5773.0498049999997</v>
      </c>
      <c r="E2941">
        <v>5838.5200199999999</v>
      </c>
      <c r="F2941">
        <v>5838.5200199999999</v>
      </c>
      <c r="G2941">
        <v>36360000</v>
      </c>
      <c r="H2941">
        <f t="shared" si="180"/>
        <v>1.1469107865337858E-2</v>
      </c>
      <c r="I2941">
        <f t="shared" si="181"/>
        <v>1.5086026083803749E-6</v>
      </c>
      <c r="J2941">
        <f t="shared" si="182"/>
        <v>1.2359511042759729E-4</v>
      </c>
      <c r="K2941">
        <f t="shared" si="183"/>
        <v>1.7302139359406525E-8</v>
      </c>
    </row>
    <row r="2942" spans="1:11" x14ac:dyDescent="0.25">
      <c r="A2942" s="1">
        <v>35324</v>
      </c>
      <c r="B2942">
        <v>5837.7998049999997</v>
      </c>
      <c r="C2942">
        <v>5905.4702150000003</v>
      </c>
      <c r="D2942">
        <v>5837.4101559999999</v>
      </c>
      <c r="E2942">
        <v>5889.2001950000003</v>
      </c>
      <c r="F2942">
        <v>5889.2001950000003</v>
      </c>
      <c r="G2942">
        <v>33160000</v>
      </c>
      <c r="H2942">
        <f t="shared" si="180"/>
        <v>8.6428546299021063E-3</v>
      </c>
      <c r="I2942">
        <f t="shared" si="181"/>
        <v>6.4558431572032536E-7</v>
      </c>
      <c r="J2942">
        <f t="shared" si="182"/>
        <v>6.8742016634984894E-5</v>
      </c>
      <c r="K2942">
        <f t="shared" si="183"/>
        <v>5.5796115042809099E-9</v>
      </c>
    </row>
    <row r="2943" spans="1:11" x14ac:dyDescent="0.25">
      <c r="A2943" s="1">
        <v>35325</v>
      </c>
      <c r="B2943">
        <v>5889.6000979999999</v>
      </c>
      <c r="C2943">
        <v>5897.7001950000003</v>
      </c>
      <c r="D2943">
        <v>5849.6201170000004</v>
      </c>
      <c r="E2943">
        <v>5888.830078</v>
      </c>
      <c r="F2943">
        <v>5888.830078</v>
      </c>
      <c r="G2943">
        <v>38180000</v>
      </c>
      <c r="H2943">
        <f t="shared" si="180"/>
        <v>-6.2848709256753865E-5</v>
      </c>
      <c r="I2943">
        <f t="shared" si="181"/>
        <v>-2.4971915628661207E-13</v>
      </c>
      <c r="J2943">
        <f t="shared" si="182"/>
        <v>1.7191205987047073E-7</v>
      </c>
      <c r="K2943">
        <f t="shared" si="183"/>
        <v>1.5725428147662408E-17</v>
      </c>
    </row>
    <row r="2944" spans="1:11" x14ac:dyDescent="0.25">
      <c r="A2944" s="1">
        <v>35326</v>
      </c>
      <c r="B2944">
        <v>5889.2001950000003</v>
      </c>
      <c r="C2944">
        <v>5890.6801759999998</v>
      </c>
      <c r="D2944">
        <v>5864.4101559999999</v>
      </c>
      <c r="E2944">
        <v>5877.3598629999997</v>
      </c>
      <c r="F2944">
        <v>5877.3598629999997</v>
      </c>
      <c r="G2944">
        <v>34200000</v>
      </c>
      <c r="H2944">
        <f t="shared" si="180"/>
        <v>-1.9496912239202928E-3</v>
      </c>
      <c r="I2944">
        <f t="shared" si="181"/>
        <v>-7.4127644582979385E-9</v>
      </c>
      <c r="J2944">
        <f t="shared" si="182"/>
        <v>5.2967425590225687E-6</v>
      </c>
      <c r="K2944">
        <f t="shared" si="183"/>
        <v>1.445351910191027E-11</v>
      </c>
    </row>
    <row r="2945" spans="1:11" x14ac:dyDescent="0.25">
      <c r="A2945" s="1">
        <v>35327</v>
      </c>
      <c r="B2945">
        <v>5875.1000979999999</v>
      </c>
      <c r="C2945">
        <v>5881.4301759999998</v>
      </c>
      <c r="D2945">
        <v>5847.3999020000001</v>
      </c>
      <c r="E2945">
        <v>5867.7402339999999</v>
      </c>
      <c r="F2945">
        <v>5867.7402339999999</v>
      </c>
      <c r="G2945">
        <v>31640000</v>
      </c>
      <c r="H2945">
        <f t="shared" si="180"/>
        <v>-1.6380671210213613E-3</v>
      </c>
      <c r="I2945">
        <f t="shared" si="181"/>
        <v>-4.3963625568675528E-9</v>
      </c>
      <c r="J2945">
        <f t="shared" si="182"/>
        <v>3.9594680172772511E-6</v>
      </c>
      <c r="K2945">
        <f t="shared" si="183"/>
        <v>7.202080984402836E-12</v>
      </c>
    </row>
    <row r="2946" spans="1:11" x14ac:dyDescent="0.25">
      <c r="A2946" s="1">
        <v>35328</v>
      </c>
      <c r="B2946">
        <v>5868.1000979999999</v>
      </c>
      <c r="C2946">
        <v>5897.330078</v>
      </c>
      <c r="D2946">
        <v>5864.7797849999997</v>
      </c>
      <c r="E2946">
        <v>5888.4599609999996</v>
      </c>
      <c r="F2946">
        <v>5888.4599609999996</v>
      </c>
      <c r="G2946">
        <v>49820000</v>
      </c>
      <c r="H2946">
        <f t="shared" si="180"/>
        <v>3.5249056854763463E-3</v>
      </c>
      <c r="I2946">
        <f t="shared" si="181"/>
        <v>4.379220005002035E-8</v>
      </c>
      <c r="J2946">
        <f t="shared" si="182"/>
        <v>1.0068764166544693E-5</v>
      </c>
      <c r="K2946">
        <f t="shared" si="183"/>
        <v>1.5435795586979909E-10</v>
      </c>
    </row>
    <row r="2947" spans="1:11" x14ac:dyDescent="0.25">
      <c r="A2947" s="1">
        <v>35331</v>
      </c>
      <c r="B2947">
        <v>5887.7001950000003</v>
      </c>
      <c r="C2947">
        <v>5896.5898440000001</v>
      </c>
      <c r="D2947">
        <v>5835.1899409999996</v>
      </c>
      <c r="E2947">
        <v>5894.7402339999999</v>
      </c>
      <c r="F2947">
        <v>5894.7402339999999</v>
      </c>
      <c r="G2947">
        <v>23310000</v>
      </c>
      <c r="H2947">
        <f t="shared" si="180"/>
        <v>1.0659707873504284E-3</v>
      </c>
      <c r="I2947">
        <f t="shared" si="181"/>
        <v>1.2108341277697782E-9</v>
      </c>
      <c r="J2947">
        <f t="shared" si="182"/>
        <v>5.1007693248488821E-7</v>
      </c>
      <c r="K2947">
        <f t="shared" si="183"/>
        <v>1.2905639738537429E-12</v>
      </c>
    </row>
    <row r="2948" spans="1:11" x14ac:dyDescent="0.25">
      <c r="A2948" s="1">
        <v>35332</v>
      </c>
      <c r="B2948">
        <v>5894.3999020000001</v>
      </c>
      <c r="C2948">
        <v>5929.8901370000003</v>
      </c>
      <c r="D2948">
        <v>5852.580078</v>
      </c>
      <c r="E2948">
        <v>5874.0297849999997</v>
      </c>
      <c r="F2948">
        <v>5874.0297849999997</v>
      </c>
      <c r="G2948">
        <v>48210000</v>
      </c>
      <c r="H2948">
        <f t="shared" ref="H2948:H3011" si="184">LN(E2948/E2947)</f>
        <v>-3.5195641253067604E-3</v>
      </c>
      <c r="I2948">
        <f t="shared" ref="I2948:I3011" si="185">(H2948-(($N$2)^2))^3</f>
        <v>-4.3602606793727341E-8</v>
      </c>
      <c r="J2948">
        <f t="shared" ref="J2948:J3011" si="186">(H2948-$N$2)^2</f>
        <v>1.4987259523204885E-5</v>
      </c>
      <c r="K2948">
        <f t="shared" ref="K2948:K3011" si="187">(H2948-(($N$2)^2))^4</f>
        <v>1.5346756624587625E-10</v>
      </c>
    </row>
    <row r="2949" spans="1:11" x14ac:dyDescent="0.25">
      <c r="A2949" s="1">
        <v>35333</v>
      </c>
      <c r="B2949">
        <v>5874.3999020000001</v>
      </c>
      <c r="C2949">
        <v>5895.1098629999997</v>
      </c>
      <c r="D2949">
        <v>5855.5297849999997</v>
      </c>
      <c r="E2949">
        <v>5877.3598629999997</v>
      </c>
      <c r="F2949">
        <v>5877.3598629999997</v>
      </c>
      <c r="G2949">
        <v>37190000</v>
      </c>
      <c r="H2949">
        <f t="shared" si="184"/>
        <v>5.6675477350126124E-4</v>
      </c>
      <c r="I2949">
        <f t="shared" si="185"/>
        <v>1.8192863368409909E-10</v>
      </c>
      <c r="J2949">
        <f t="shared" si="186"/>
        <v>4.6216697282341236E-8</v>
      </c>
      <c r="K2949">
        <f t="shared" si="187"/>
        <v>1.0308640881725323E-13</v>
      </c>
    </row>
    <row r="2950" spans="1:11" x14ac:dyDescent="0.25">
      <c r="A2950" s="1">
        <v>35334</v>
      </c>
      <c r="B2950">
        <v>5877.3999020000001</v>
      </c>
      <c r="C2950">
        <v>5903.9902339999999</v>
      </c>
      <c r="D2950">
        <v>5851.4702150000003</v>
      </c>
      <c r="E2950">
        <v>5868.8500979999999</v>
      </c>
      <c r="F2950">
        <v>5868.8500979999999</v>
      </c>
      <c r="G2950">
        <v>36770000</v>
      </c>
      <c r="H2950">
        <f t="shared" si="184"/>
        <v>-1.4489382561784709E-3</v>
      </c>
      <c r="I2950">
        <f t="shared" si="185"/>
        <v>-3.0427123989542204E-9</v>
      </c>
      <c r="J2950">
        <f t="shared" si="186"/>
        <v>3.242564928520342E-6</v>
      </c>
      <c r="K2950">
        <f t="shared" si="187"/>
        <v>4.4090789178558234E-12</v>
      </c>
    </row>
    <row r="2951" spans="1:11" x14ac:dyDescent="0.25">
      <c r="A2951" s="1">
        <v>35335</v>
      </c>
      <c r="B2951">
        <v>5870</v>
      </c>
      <c r="C2951">
        <v>5876.6201170000004</v>
      </c>
      <c r="D2951">
        <v>5845.1801759999998</v>
      </c>
      <c r="E2951">
        <v>5872.919922</v>
      </c>
      <c r="F2951">
        <v>5872.919922</v>
      </c>
      <c r="G2951">
        <v>29400000</v>
      </c>
      <c r="H2951">
        <f t="shared" si="184"/>
        <v>6.9322157665309739E-4</v>
      </c>
      <c r="I2951">
        <f t="shared" si="185"/>
        <v>3.3295352755191967E-10</v>
      </c>
      <c r="J2951">
        <f t="shared" si="186"/>
        <v>1.1658639091236049E-7</v>
      </c>
      <c r="K2951">
        <f t="shared" si="187"/>
        <v>2.3076936798566065E-13</v>
      </c>
    </row>
    <row r="2952" spans="1:11" x14ac:dyDescent="0.25">
      <c r="A2952" s="1">
        <v>35338</v>
      </c>
      <c r="B2952">
        <v>5873.2998049999997</v>
      </c>
      <c r="C2952">
        <v>5907.3198240000002</v>
      </c>
      <c r="D2952">
        <v>5872.5498049999997</v>
      </c>
      <c r="E2952">
        <v>5882.169922</v>
      </c>
      <c r="F2952">
        <v>5882.169922</v>
      </c>
      <c r="G2952">
        <v>27840000</v>
      </c>
      <c r="H2952">
        <f t="shared" si="184"/>
        <v>1.5737866799759128E-3</v>
      </c>
      <c r="I2952">
        <f t="shared" si="185"/>
        <v>3.8970425488779291E-9</v>
      </c>
      <c r="J2952">
        <f t="shared" si="186"/>
        <v>1.4933147871333801E-6</v>
      </c>
      <c r="K2952">
        <f t="shared" si="187"/>
        <v>6.1326314151718959E-12</v>
      </c>
    </row>
    <row r="2953" spans="1:11" x14ac:dyDescent="0.25">
      <c r="A2953" s="1">
        <v>35339</v>
      </c>
      <c r="B2953">
        <v>5878.3999020000001</v>
      </c>
      <c r="C2953">
        <v>5910.8701170000004</v>
      </c>
      <c r="D2953">
        <v>5861.669922</v>
      </c>
      <c r="E2953">
        <v>5904.8999020000001</v>
      </c>
      <c r="F2953">
        <v>5904.8999020000001</v>
      </c>
      <c r="G2953">
        <v>34710000</v>
      </c>
      <c r="H2953">
        <f t="shared" si="184"/>
        <v>3.8567699206802294E-3</v>
      </c>
      <c r="I2953">
        <f t="shared" si="185"/>
        <v>5.7362674292959657E-8</v>
      </c>
      <c r="J2953">
        <f t="shared" si="186"/>
        <v>1.2284995822056969E-5</v>
      </c>
      <c r="K2953">
        <f t="shared" si="187"/>
        <v>2.212275384384191E-10</v>
      </c>
    </row>
    <row r="2954" spans="1:11" x14ac:dyDescent="0.25">
      <c r="A2954" s="1">
        <v>35340</v>
      </c>
      <c r="B2954">
        <v>5906.3999020000001</v>
      </c>
      <c r="C2954">
        <v>5939.9301759999998</v>
      </c>
      <c r="D2954">
        <v>5906.3901370000003</v>
      </c>
      <c r="E2954">
        <v>5933.9702150000003</v>
      </c>
      <c r="F2954">
        <v>5933.9702150000003</v>
      </c>
      <c r="G2954">
        <v>34610000</v>
      </c>
      <c r="H2954">
        <f t="shared" si="184"/>
        <v>4.9110043676599685E-3</v>
      </c>
      <c r="I2954">
        <f t="shared" si="185"/>
        <v>1.1843447284079282E-7</v>
      </c>
      <c r="J2954">
        <f t="shared" si="186"/>
        <v>2.0786580788432142E-5</v>
      </c>
      <c r="K2954">
        <f t="shared" si="187"/>
        <v>5.8161755772814865E-10</v>
      </c>
    </row>
    <row r="2955" spans="1:11" x14ac:dyDescent="0.25">
      <c r="A2955" s="1">
        <v>35341</v>
      </c>
      <c r="B2955">
        <v>5933.2001950000003</v>
      </c>
      <c r="C2955">
        <v>5942.169922</v>
      </c>
      <c r="D2955">
        <v>5917.2001950000003</v>
      </c>
      <c r="E2955">
        <v>5932.8500979999999</v>
      </c>
      <c r="F2955">
        <v>5932.8500979999999</v>
      </c>
      <c r="G2955">
        <v>28640000</v>
      </c>
      <c r="H2955">
        <f t="shared" si="184"/>
        <v>-1.887813203171415E-4</v>
      </c>
      <c r="I2955">
        <f t="shared" si="185"/>
        <v>-6.741100624452738E-12</v>
      </c>
      <c r="J2955">
        <f t="shared" si="186"/>
        <v>2.9220014407058958E-7</v>
      </c>
      <c r="K2955">
        <f t="shared" si="187"/>
        <v>1.273428053808612E-15</v>
      </c>
    </row>
    <row r="2956" spans="1:11" x14ac:dyDescent="0.25">
      <c r="A2956" s="1">
        <v>35342</v>
      </c>
      <c r="B2956">
        <v>5934.7001950000003</v>
      </c>
      <c r="C2956">
        <v>5995.4702150000003</v>
      </c>
      <c r="D2956">
        <v>5932.8500979999999</v>
      </c>
      <c r="E2956">
        <v>5992.8598629999997</v>
      </c>
      <c r="F2956">
        <v>5992.8598629999997</v>
      </c>
      <c r="G2956">
        <v>39940000</v>
      </c>
      <c r="H2956">
        <f t="shared" si="184"/>
        <v>1.0064016599424993E-2</v>
      </c>
      <c r="I2956">
        <f t="shared" si="185"/>
        <v>1.0192905860608278E-6</v>
      </c>
      <c r="J2956">
        <f t="shared" si="186"/>
        <v>9.432765469757959E-5</v>
      </c>
      <c r="K2956">
        <f t="shared" si="187"/>
        <v>1.0258031245634641E-8</v>
      </c>
    </row>
    <row r="2957" spans="1:11" x14ac:dyDescent="0.25">
      <c r="A2957" s="1">
        <v>35345</v>
      </c>
      <c r="B2957">
        <v>5992.8999020000001</v>
      </c>
      <c r="C2957">
        <v>6002.169922</v>
      </c>
      <c r="D2957">
        <v>5970.5</v>
      </c>
      <c r="E2957">
        <v>5979.8100590000004</v>
      </c>
      <c r="F2957">
        <v>5979.8100590000004</v>
      </c>
      <c r="G2957">
        <v>26820000</v>
      </c>
      <c r="H2957">
        <f t="shared" si="184"/>
        <v>-2.1799330062310398E-3</v>
      </c>
      <c r="I2957">
        <f t="shared" si="185"/>
        <v>-1.0361041134792895E-8</v>
      </c>
      <c r="J2957">
        <f t="shared" si="186"/>
        <v>6.4095407857340432E-6</v>
      </c>
      <c r="K2957">
        <f t="shared" si="187"/>
        <v>2.2587657675744546E-11</v>
      </c>
    </row>
    <row r="2958" spans="1:11" x14ac:dyDescent="0.25">
      <c r="A2958" s="1">
        <v>35346</v>
      </c>
      <c r="B2958">
        <v>5979.3999020000001</v>
      </c>
      <c r="C2958">
        <v>6010.3701170000004</v>
      </c>
      <c r="D2958">
        <v>5959.3100590000004</v>
      </c>
      <c r="E2958">
        <v>5966.7700199999999</v>
      </c>
      <c r="F2958">
        <v>5966.7700199999999</v>
      </c>
      <c r="G2958">
        <v>41980000</v>
      </c>
      <c r="H2958">
        <f t="shared" si="184"/>
        <v>-2.1830589327761479E-3</v>
      </c>
      <c r="I2958">
        <f t="shared" si="185"/>
        <v>-1.0405674352430583E-8</v>
      </c>
      <c r="J2958">
        <f t="shared" si="186"/>
        <v>6.425378417940228E-6</v>
      </c>
      <c r="K2958">
        <f t="shared" si="187"/>
        <v>2.2717487996863012E-11</v>
      </c>
    </row>
    <row r="2959" spans="1:11" x14ac:dyDescent="0.25">
      <c r="A2959" s="1">
        <v>35347</v>
      </c>
      <c r="B2959">
        <v>5964.2001950000003</v>
      </c>
      <c r="C2959">
        <v>5974.9702150000003</v>
      </c>
      <c r="D2959">
        <v>5915.3398440000001</v>
      </c>
      <c r="E2959">
        <v>5930.6201170000004</v>
      </c>
      <c r="F2959">
        <v>5930.6201170000004</v>
      </c>
      <c r="G2959">
        <v>35770000</v>
      </c>
      <c r="H2959">
        <f t="shared" si="184"/>
        <v>-6.0769654240981135E-3</v>
      </c>
      <c r="I2959">
        <f t="shared" si="185"/>
        <v>-2.2443305770395191E-7</v>
      </c>
      <c r="J2959">
        <f t="shared" si="186"/>
        <v>4.1328691650305254E-5</v>
      </c>
      <c r="K2959">
        <f t="shared" si="187"/>
        <v>1.3638997041614881E-9</v>
      </c>
    </row>
    <row r="2960" spans="1:11" x14ac:dyDescent="0.25">
      <c r="A2960" s="1">
        <v>35348</v>
      </c>
      <c r="B2960">
        <v>5930.9902339999999</v>
      </c>
      <c r="C2960">
        <v>5930.9902339999999</v>
      </c>
      <c r="D2960">
        <v>5904.8999020000001</v>
      </c>
      <c r="E2960">
        <v>5921.669922</v>
      </c>
      <c r="F2960">
        <v>5921.669922</v>
      </c>
      <c r="G2960">
        <v>26740000</v>
      </c>
      <c r="H2960">
        <f t="shared" si="184"/>
        <v>-1.5102898548406336E-3</v>
      </c>
      <c r="I2960">
        <f t="shared" si="185"/>
        <v>-3.4457809220218176E-9</v>
      </c>
      <c r="J2960">
        <f t="shared" si="186"/>
        <v>3.4672821086590371E-6</v>
      </c>
      <c r="K2960">
        <f t="shared" si="187"/>
        <v>5.2045543667120349E-12</v>
      </c>
    </row>
    <row r="2961" spans="1:11" x14ac:dyDescent="0.25">
      <c r="A2961" s="1">
        <v>35349</v>
      </c>
      <c r="B2961">
        <v>5923.5</v>
      </c>
      <c r="C2961">
        <v>5973.1000979999999</v>
      </c>
      <c r="D2961">
        <v>5922.419922</v>
      </c>
      <c r="E2961">
        <v>5969.3798829999996</v>
      </c>
      <c r="F2961">
        <v>5969.3798829999996</v>
      </c>
      <c r="G2961">
        <v>23690000</v>
      </c>
      <c r="H2961">
        <f t="shared" si="184"/>
        <v>8.0245592777658647E-3</v>
      </c>
      <c r="I2961">
        <f t="shared" si="185"/>
        <v>5.1670596716660546E-7</v>
      </c>
      <c r="J2961">
        <f t="shared" si="186"/>
        <v>5.8871632644802037E-5</v>
      </c>
      <c r="K2961">
        <f t="shared" si="187"/>
        <v>4.1462737229210291E-9</v>
      </c>
    </row>
    <row r="2962" spans="1:11" x14ac:dyDescent="0.25">
      <c r="A2962" s="1">
        <v>35352</v>
      </c>
      <c r="B2962">
        <v>5970.1201170000004</v>
      </c>
      <c r="C2962">
        <v>6020.8100590000004</v>
      </c>
      <c r="D2962">
        <v>5970.1201170000004</v>
      </c>
      <c r="E2962">
        <v>6010</v>
      </c>
      <c r="F2962">
        <v>6010</v>
      </c>
      <c r="G2962">
        <v>27420000</v>
      </c>
      <c r="H2962">
        <f t="shared" si="184"/>
        <v>6.7816987320003397E-3</v>
      </c>
      <c r="I2962">
        <f t="shared" si="185"/>
        <v>3.1188300135550962E-7</v>
      </c>
      <c r="J2962">
        <f t="shared" si="186"/>
        <v>4.1343930991640951E-5</v>
      </c>
      <c r="K2962">
        <f t="shared" si="187"/>
        <v>2.1150579608614076E-9</v>
      </c>
    </row>
    <row r="2963" spans="1:11" x14ac:dyDescent="0.25">
      <c r="A2963" s="1">
        <v>35353</v>
      </c>
      <c r="B2963">
        <v>6010.3999020000001</v>
      </c>
      <c r="C2963">
        <v>6044.2900390000004</v>
      </c>
      <c r="D2963">
        <v>5970.5</v>
      </c>
      <c r="E2963">
        <v>6004.7797849999997</v>
      </c>
      <c r="F2963">
        <v>6004.7797849999997</v>
      </c>
      <c r="G2963">
        <v>37720000</v>
      </c>
      <c r="H2963">
        <f t="shared" si="184"/>
        <v>-8.6896562765142224E-4</v>
      </c>
      <c r="I2963">
        <f t="shared" si="185"/>
        <v>-6.5643740205893046E-10</v>
      </c>
      <c r="J2963">
        <f t="shared" si="186"/>
        <v>1.4902054411957166E-6</v>
      </c>
      <c r="K2963">
        <f t="shared" si="187"/>
        <v>5.7050276994392286E-13</v>
      </c>
    </row>
    <row r="2964" spans="1:11" x14ac:dyDescent="0.25">
      <c r="A2964" s="1">
        <v>35354</v>
      </c>
      <c r="B2964">
        <v>6004</v>
      </c>
      <c r="C2964">
        <v>6021.1801759999998</v>
      </c>
      <c r="D2964">
        <v>5969.3798829999996</v>
      </c>
      <c r="E2964">
        <v>6020.8100590000004</v>
      </c>
      <c r="F2964">
        <v>6020.8100590000004</v>
      </c>
      <c r="G2964">
        <v>34680000</v>
      </c>
      <c r="H2964">
        <f t="shared" si="184"/>
        <v>2.6660286443869656E-3</v>
      </c>
      <c r="I2964">
        <f t="shared" si="185"/>
        <v>1.8946716569418891E-8</v>
      </c>
      <c r="J2964">
        <f t="shared" si="186"/>
        <v>5.3557741748351653E-6</v>
      </c>
      <c r="K2964">
        <f t="shared" si="187"/>
        <v>5.0510144529606188E-11</v>
      </c>
    </row>
    <row r="2965" spans="1:11" x14ac:dyDescent="0.25">
      <c r="A2965" s="1">
        <v>35355</v>
      </c>
      <c r="B2965">
        <v>6021.2001950000003</v>
      </c>
      <c r="C2965">
        <v>6065.8999020000001</v>
      </c>
      <c r="D2965">
        <v>6020.0600590000004</v>
      </c>
      <c r="E2965">
        <v>6059.2001950000003</v>
      </c>
      <c r="F2965">
        <v>6059.2001950000003</v>
      </c>
      <c r="G2965">
        <v>34330000</v>
      </c>
      <c r="H2965">
        <f t="shared" si="184"/>
        <v>6.3559987840073945E-3</v>
      </c>
      <c r="I2965">
        <f t="shared" si="185"/>
        <v>2.5675922151463372E-7</v>
      </c>
      <c r="J2965">
        <f t="shared" si="186"/>
        <v>3.6050714260018144E-5</v>
      </c>
      <c r="K2965">
        <f t="shared" si="187"/>
        <v>1.6319295270584239E-9</v>
      </c>
    </row>
    <row r="2966" spans="1:11" x14ac:dyDescent="0.25">
      <c r="A2966" s="1">
        <v>35356</v>
      </c>
      <c r="B2966">
        <v>6059.2001950000003</v>
      </c>
      <c r="C2966">
        <v>6095.3500979999999</v>
      </c>
      <c r="D2966">
        <v>6040.1899409999996</v>
      </c>
      <c r="E2966">
        <v>6094.2299800000001</v>
      </c>
      <c r="F2966">
        <v>6094.2299800000001</v>
      </c>
      <c r="G2966">
        <v>39940000</v>
      </c>
      <c r="H2966">
        <f t="shared" si="184"/>
        <v>5.7646082630045279E-3</v>
      </c>
      <c r="I2966">
        <f t="shared" si="185"/>
        <v>1.9154968023966439E-7</v>
      </c>
      <c r="J2966">
        <f t="shared" si="186"/>
        <v>2.9298773860072763E-5</v>
      </c>
      <c r="K2966">
        <f t="shared" si="187"/>
        <v>1.1041851661692135E-9</v>
      </c>
    </row>
    <row r="2967" spans="1:11" x14ac:dyDescent="0.25">
      <c r="A2967" s="1">
        <v>35359</v>
      </c>
      <c r="B2967">
        <v>6093.8999020000001</v>
      </c>
      <c r="C2967">
        <v>6133.7299800000001</v>
      </c>
      <c r="D2967">
        <v>6059.9399409999996</v>
      </c>
      <c r="E2967">
        <v>6090.8701170000004</v>
      </c>
      <c r="F2967">
        <v>6090.8701170000004</v>
      </c>
      <c r="G2967">
        <v>41960000</v>
      </c>
      <c r="H2967">
        <f t="shared" si="184"/>
        <v>-5.5147074023244693E-4</v>
      </c>
      <c r="I2967">
        <f t="shared" si="185"/>
        <v>-1.6782619433944852E-10</v>
      </c>
      <c r="J2967">
        <f t="shared" si="186"/>
        <v>8.1585121072166629E-7</v>
      </c>
      <c r="K2967">
        <f t="shared" si="187"/>
        <v>9.2572003276108463E-14</v>
      </c>
    </row>
    <row r="2968" spans="1:11" x14ac:dyDescent="0.25">
      <c r="A2968" s="1">
        <v>35360</v>
      </c>
      <c r="B2968">
        <v>6090.1000979999999</v>
      </c>
      <c r="C2968">
        <v>6091.25</v>
      </c>
      <c r="D2968">
        <v>6037.580078</v>
      </c>
      <c r="E2968">
        <v>6061.7998049999997</v>
      </c>
      <c r="F2968">
        <v>6061.7998049999997</v>
      </c>
      <c r="G2968">
        <v>29440000</v>
      </c>
      <c r="H2968">
        <f t="shared" si="184"/>
        <v>-4.7841943596900775E-3</v>
      </c>
      <c r="I2968">
        <f t="shared" si="185"/>
        <v>-1.095116048145373E-7</v>
      </c>
      <c r="J2968">
        <f t="shared" si="186"/>
        <v>2.6378171844453066E-5</v>
      </c>
      <c r="K2968">
        <f t="shared" si="187"/>
        <v>5.2393835358845595E-10</v>
      </c>
    </row>
    <row r="2969" spans="1:11" x14ac:dyDescent="0.25">
      <c r="A2969" s="1">
        <v>35361</v>
      </c>
      <c r="B2969">
        <v>6059.8999020000001</v>
      </c>
      <c r="C2969">
        <v>6060.3100590000004</v>
      </c>
      <c r="D2969">
        <v>5992.8598629999997</v>
      </c>
      <c r="E2969">
        <v>6036.4599609999996</v>
      </c>
      <c r="F2969">
        <v>6036.4599609999996</v>
      </c>
      <c r="G2969">
        <v>37480000</v>
      </c>
      <c r="H2969">
        <f t="shared" si="184"/>
        <v>-4.189012559663181E-3</v>
      </c>
      <c r="I2969">
        <f t="shared" si="185"/>
        <v>-7.3514579011374357E-8</v>
      </c>
      <c r="J2969">
        <f t="shared" si="186"/>
        <v>2.0618743334316319E-5</v>
      </c>
      <c r="K2969">
        <f t="shared" si="187"/>
        <v>3.079625918589811E-10</v>
      </c>
    </row>
    <row r="2970" spans="1:11" x14ac:dyDescent="0.25">
      <c r="A2970" s="1">
        <v>35362</v>
      </c>
      <c r="B2970">
        <v>6036.1000979999999</v>
      </c>
      <c r="C2970">
        <v>6039.0698240000002</v>
      </c>
      <c r="D2970">
        <v>5988.3798829999996</v>
      </c>
      <c r="E2970">
        <v>5992.4799800000001</v>
      </c>
      <c r="F2970">
        <v>5992.4799800000001</v>
      </c>
      <c r="G2970">
        <v>34590000</v>
      </c>
      <c r="H2970">
        <f t="shared" si="184"/>
        <v>-7.3123944731763556E-3</v>
      </c>
      <c r="I2970">
        <f t="shared" si="185"/>
        <v>-3.9102172135913055E-7</v>
      </c>
      <c r="J2970">
        <f t="shared" si="186"/>
        <v>5.8739479657698334E-5</v>
      </c>
      <c r="K2970">
        <f t="shared" si="187"/>
        <v>2.859353461143464E-9</v>
      </c>
    </row>
    <row r="2971" spans="1:11" x14ac:dyDescent="0.25">
      <c r="A2971" s="1">
        <v>35363</v>
      </c>
      <c r="B2971">
        <v>5990.2998049999997</v>
      </c>
      <c r="C2971">
        <v>6020.4399409999996</v>
      </c>
      <c r="D2971">
        <v>5981.6801759999998</v>
      </c>
      <c r="E2971">
        <v>6007.0200199999999</v>
      </c>
      <c r="F2971">
        <v>6007.0200199999999</v>
      </c>
      <c r="G2971">
        <v>25980000</v>
      </c>
      <c r="H2971">
        <f t="shared" si="184"/>
        <v>2.423442162794132E-3</v>
      </c>
      <c r="I2971">
        <f t="shared" si="185"/>
        <v>1.4230869928723911E-8</v>
      </c>
      <c r="J2971">
        <f t="shared" si="186"/>
        <v>4.2918086327795296E-6</v>
      </c>
      <c r="K2971">
        <f t="shared" si="187"/>
        <v>3.448592919943133E-11</v>
      </c>
    </row>
    <row r="2972" spans="1:11" x14ac:dyDescent="0.25">
      <c r="A2972" s="1">
        <v>35366</v>
      </c>
      <c r="B2972">
        <v>6007</v>
      </c>
      <c r="C2972">
        <v>6043.169922</v>
      </c>
      <c r="D2972">
        <v>5972.3598629999997</v>
      </c>
      <c r="E2972">
        <v>5972.7299800000001</v>
      </c>
      <c r="F2972">
        <v>5972.7299800000001</v>
      </c>
      <c r="G2972">
        <v>30260000</v>
      </c>
      <c r="H2972">
        <f t="shared" si="184"/>
        <v>-5.7246826763537552E-3</v>
      </c>
      <c r="I2972">
        <f t="shared" si="185"/>
        <v>-1.8762141978577306E-7</v>
      </c>
      <c r="J2972">
        <f t="shared" si="186"/>
        <v>3.6923326748467169E-5</v>
      </c>
      <c r="K2972">
        <f t="shared" si="187"/>
        <v>1.0740963087741303E-9</v>
      </c>
    </row>
    <row r="2973" spans="1:11" x14ac:dyDescent="0.25">
      <c r="A2973" s="1">
        <v>35367</v>
      </c>
      <c r="B2973">
        <v>5974.2001950000003</v>
      </c>
      <c r="C2973">
        <v>6032.7299800000001</v>
      </c>
      <c r="D2973">
        <v>5959.6899409999996</v>
      </c>
      <c r="E2973">
        <v>6007.0200199999999</v>
      </c>
      <c r="F2973">
        <v>6007.0200199999999</v>
      </c>
      <c r="G2973">
        <v>32280000</v>
      </c>
      <c r="H2973">
        <f t="shared" si="184"/>
        <v>5.7246826763537283E-3</v>
      </c>
      <c r="I2973">
        <f t="shared" si="185"/>
        <v>1.8759708756397815E-7</v>
      </c>
      <c r="J2973">
        <f t="shared" si="186"/>
        <v>2.8868146752382936E-5</v>
      </c>
      <c r="K2973">
        <f t="shared" si="187"/>
        <v>1.0739105831092904E-9</v>
      </c>
    </row>
    <row r="2974" spans="1:11" x14ac:dyDescent="0.25">
      <c r="A2974" s="1">
        <v>35368</v>
      </c>
      <c r="B2974">
        <v>6009.2998049999997</v>
      </c>
      <c r="C2974">
        <v>6028.6401370000003</v>
      </c>
      <c r="D2974">
        <v>5990.9902339999999</v>
      </c>
      <c r="E2974">
        <v>5993.2299800000001</v>
      </c>
      <c r="F2974">
        <v>5993.2299800000001</v>
      </c>
      <c r="G2974">
        <v>30250000</v>
      </c>
      <c r="H2974">
        <f t="shared" si="184"/>
        <v>-2.2982931305746807E-3</v>
      </c>
      <c r="I2974">
        <f t="shared" si="185"/>
        <v>-1.2141893104841607E-8</v>
      </c>
      <c r="J2974">
        <f t="shared" si="186"/>
        <v>7.0228562365381465E-6</v>
      </c>
      <c r="K2974">
        <f t="shared" si="187"/>
        <v>2.7907132013658347E-11</v>
      </c>
    </row>
    <row r="2975" spans="1:11" x14ac:dyDescent="0.25">
      <c r="A2975" s="1">
        <v>35369</v>
      </c>
      <c r="B2975">
        <v>5992.8999020000001</v>
      </c>
      <c r="C2975">
        <v>6041.3100590000004</v>
      </c>
      <c r="D2975">
        <v>5990.6201170000004</v>
      </c>
      <c r="E2975">
        <v>6029.3798829999996</v>
      </c>
      <c r="F2975">
        <v>6029.3798829999996</v>
      </c>
      <c r="G2975">
        <v>37030000</v>
      </c>
      <c r="H2975">
        <f t="shared" si="184"/>
        <v>6.0136713003846988E-3</v>
      </c>
      <c r="I2975">
        <f t="shared" si="185"/>
        <v>2.1746644212004475E-7</v>
      </c>
      <c r="J2975">
        <f t="shared" si="186"/>
        <v>3.2057080100069049E-5</v>
      </c>
      <c r="K2975">
        <f t="shared" si="187"/>
        <v>1.3077447913880115E-9</v>
      </c>
    </row>
    <row r="2976" spans="1:11" x14ac:dyDescent="0.25">
      <c r="A2976" s="1">
        <v>35370</v>
      </c>
      <c r="B2976">
        <v>6027.1000979999999</v>
      </c>
      <c r="C2976">
        <v>6057.7001950000003</v>
      </c>
      <c r="D2976">
        <v>5998.8198240000002</v>
      </c>
      <c r="E2976">
        <v>6021.9301759999998</v>
      </c>
      <c r="F2976">
        <v>6021.9301759999998</v>
      </c>
      <c r="G2976">
        <v>37030000</v>
      </c>
      <c r="H2976">
        <f t="shared" si="184"/>
        <v>-1.2363316373812559E-3</v>
      </c>
      <c r="I2976">
        <f t="shared" si="185"/>
        <v>-1.8903200825860186E-9</v>
      </c>
      <c r="J2976">
        <f t="shared" si="186"/>
        <v>2.5220797791524185E-6</v>
      </c>
      <c r="K2976">
        <f t="shared" si="187"/>
        <v>2.3372964405472224E-12</v>
      </c>
    </row>
    <row r="2977" spans="1:11" x14ac:dyDescent="0.25">
      <c r="A2977" s="1">
        <v>35373</v>
      </c>
      <c r="B2977">
        <v>6023.3999020000001</v>
      </c>
      <c r="C2977">
        <v>6049.5097660000001</v>
      </c>
      <c r="D2977">
        <v>6011.4902339999999</v>
      </c>
      <c r="E2977">
        <v>6041.6801759999998</v>
      </c>
      <c r="F2977">
        <v>6041.6801759999998</v>
      </c>
      <c r="G2977">
        <v>37310000</v>
      </c>
      <c r="H2977">
        <f t="shared" si="184"/>
        <v>3.2743129243905044E-3</v>
      </c>
      <c r="I2977">
        <f t="shared" si="185"/>
        <v>3.5100338660141869E-8</v>
      </c>
      <c r="J2977">
        <f t="shared" si="186"/>
        <v>8.5412332793537995E-6</v>
      </c>
      <c r="K2977">
        <f t="shared" si="187"/>
        <v>1.1492514903378634E-10</v>
      </c>
    </row>
    <row r="2978" spans="1:11" x14ac:dyDescent="0.25">
      <c r="A2978" s="1">
        <v>35374</v>
      </c>
      <c r="B2978">
        <v>6042.7998049999997</v>
      </c>
      <c r="C2978">
        <v>6093.4799800000001</v>
      </c>
      <c r="D2978">
        <v>6042.419922</v>
      </c>
      <c r="E2978">
        <v>6081.1801759999998</v>
      </c>
      <c r="F2978">
        <v>6081.1801759999998</v>
      </c>
      <c r="G2978">
        <v>40560000</v>
      </c>
      <c r="H2978">
        <f t="shared" si="184"/>
        <v>6.5166369385974655E-3</v>
      </c>
      <c r="I2978">
        <f t="shared" si="185"/>
        <v>2.7672336915916442E-7</v>
      </c>
      <c r="J2978">
        <f t="shared" si="186"/>
        <v>3.8005534028151615E-5</v>
      </c>
      <c r="K2978">
        <f t="shared" si="187"/>
        <v>1.8032714861009201E-9</v>
      </c>
    </row>
    <row r="2979" spans="1:11" x14ac:dyDescent="0.25">
      <c r="A2979" s="1">
        <v>35375</v>
      </c>
      <c r="B2979">
        <v>6079.7001950000003</v>
      </c>
      <c r="C2979">
        <v>6178.4599609999996</v>
      </c>
      <c r="D2979">
        <v>6074.1000979999999</v>
      </c>
      <c r="E2979">
        <v>6177.7099609999996</v>
      </c>
      <c r="F2979">
        <v>6177.7099609999996</v>
      </c>
      <c r="G2979">
        <v>46010000</v>
      </c>
      <c r="H2979">
        <f t="shared" si="184"/>
        <v>1.5748861287779921E-2</v>
      </c>
      <c r="I2979">
        <f t="shared" si="185"/>
        <v>3.9060449454184074E-6</v>
      </c>
      <c r="J2979">
        <f t="shared" si="186"/>
        <v>2.3707029439116369E-4</v>
      </c>
      <c r="K2979">
        <f t="shared" si="187"/>
        <v>6.1515276675675205E-8</v>
      </c>
    </row>
    <row r="2980" spans="1:11" x14ac:dyDescent="0.25">
      <c r="A2980" s="1">
        <v>35376</v>
      </c>
      <c r="B2980">
        <v>6174.3999020000001</v>
      </c>
      <c r="C2980">
        <v>6222.8100590000004</v>
      </c>
      <c r="D2980">
        <v>6149.7597660000001</v>
      </c>
      <c r="E2980">
        <v>6206.0400390000004</v>
      </c>
      <c r="F2980">
        <v>6206.0400390000004</v>
      </c>
      <c r="G2980">
        <v>39680000</v>
      </c>
      <c r="H2980">
        <f t="shared" si="184"/>
        <v>4.5753713409683915E-3</v>
      </c>
      <c r="I2980">
        <f t="shared" si="185"/>
        <v>9.5773157231162922E-8</v>
      </c>
      <c r="J2980">
        <f t="shared" si="186"/>
        <v>1.7838773797399099E-5</v>
      </c>
      <c r="K2980">
        <f t="shared" si="187"/>
        <v>4.3818590737965606E-10</v>
      </c>
    </row>
    <row r="2981" spans="1:11" x14ac:dyDescent="0.25">
      <c r="A2981" s="1">
        <v>35377</v>
      </c>
      <c r="B2981">
        <v>6206</v>
      </c>
      <c r="C2981">
        <v>6222.0600590000004</v>
      </c>
      <c r="D2981">
        <v>6181.0698240000002</v>
      </c>
      <c r="E2981">
        <v>6219.8198240000002</v>
      </c>
      <c r="F2981">
        <v>6219.8198240000002</v>
      </c>
      <c r="G2981">
        <v>32560000</v>
      </c>
      <c r="H2981">
        <f t="shared" si="184"/>
        <v>2.2179214638973466E-3</v>
      </c>
      <c r="I2981">
        <f t="shared" si="185"/>
        <v>1.0908519123959112E-8</v>
      </c>
      <c r="J2981">
        <f t="shared" si="186"/>
        <v>3.4825060471774408E-6</v>
      </c>
      <c r="K2981">
        <f t="shared" si="187"/>
        <v>2.419288882960482E-11</v>
      </c>
    </row>
    <row r="2982" spans="1:11" x14ac:dyDescent="0.25">
      <c r="A2982" s="1">
        <v>35380</v>
      </c>
      <c r="B2982">
        <v>6220.6000979999999</v>
      </c>
      <c r="C2982">
        <v>6262.3100590000004</v>
      </c>
      <c r="D2982">
        <v>6220.5698240000002</v>
      </c>
      <c r="E2982">
        <v>6255.6000979999999</v>
      </c>
      <c r="F2982">
        <v>6255.6000979999999</v>
      </c>
      <c r="G2982">
        <v>30720000</v>
      </c>
      <c r="H2982">
        <f t="shared" si="184"/>
        <v>5.7361391169283562E-3</v>
      </c>
      <c r="I2982">
        <f t="shared" si="185"/>
        <v>1.8872564554706637E-7</v>
      </c>
      <c r="J2982">
        <f t="shared" si="186"/>
        <v>2.8991386818438582E-5</v>
      </c>
      <c r="K2982">
        <f t="shared" si="187"/>
        <v>1.0825332039340408E-9</v>
      </c>
    </row>
    <row r="2983" spans="1:11" x14ac:dyDescent="0.25">
      <c r="A2983" s="1">
        <v>35381</v>
      </c>
      <c r="B2983">
        <v>6251.5</v>
      </c>
      <c r="C2983">
        <v>6278.7099609999996</v>
      </c>
      <c r="D2983">
        <v>6236.2202150000003</v>
      </c>
      <c r="E2983">
        <v>6266.0400390000004</v>
      </c>
      <c r="F2983">
        <v>6266.0400390000004</v>
      </c>
      <c r="G2983">
        <v>46090000</v>
      </c>
      <c r="H2983">
        <f t="shared" si="184"/>
        <v>1.6675041456006283E-3</v>
      </c>
      <c r="I2983">
        <f t="shared" si="185"/>
        <v>4.6355799598111647E-9</v>
      </c>
      <c r="J2983">
        <f t="shared" si="186"/>
        <v>1.7311455975939778E-6</v>
      </c>
      <c r="K2983">
        <f t="shared" si="187"/>
        <v>7.7292751703807807E-12</v>
      </c>
    </row>
    <row r="2984" spans="1:11" x14ac:dyDescent="0.25">
      <c r="A2984" s="1">
        <v>35382</v>
      </c>
      <c r="B2984">
        <v>6262.2998049999997</v>
      </c>
      <c r="C2984">
        <v>6285.0498049999997</v>
      </c>
      <c r="D2984">
        <v>6243.6801759999998</v>
      </c>
      <c r="E2984">
        <v>6274.2402339999999</v>
      </c>
      <c r="F2984">
        <v>6274.2402339999999</v>
      </c>
      <c r="G2984">
        <v>39650000</v>
      </c>
      <c r="H2984">
        <f t="shared" si="184"/>
        <v>1.3078170487856697E-3</v>
      </c>
      <c r="I2984">
        <f t="shared" si="185"/>
        <v>2.2362363345084504E-9</v>
      </c>
      <c r="J2984">
        <f t="shared" si="186"/>
        <v>9.1401815240131918E-7</v>
      </c>
      <c r="K2984">
        <f t="shared" si="187"/>
        <v>2.9243112803066561E-12</v>
      </c>
    </row>
    <row r="2985" spans="1:11" x14ac:dyDescent="0.25">
      <c r="A2985" s="1">
        <v>35383</v>
      </c>
      <c r="B2985">
        <v>6272.7998049999997</v>
      </c>
      <c r="C2985">
        <v>6314.1201170000004</v>
      </c>
      <c r="D2985">
        <v>6254.1098629999997</v>
      </c>
      <c r="E2985">
        <v>6313</v>
      </c>
      <c r="F2985">
        <v>6313</v>
      </c>
      <c r="G2985">
        <v>41260000</v>
      </c>
      <c r="H2985">
        <f t="shared" si="184"/>
        <v>6.1585999452155498E-3</v>
      </c>
      <c r="I2985">
        <f t="shared" si="185"/>
        <v>2.3357147441446341E-7</v>
      </c>
      <c r="J2985">
        <f t="shared" si="186"/>
        <v>3.3719226593931735E-5</v>
      </c>
      <c r="K2985">
        <f t="shared" si="187"/>
        <v>1.438444366229448E-9</v>
      </c>
    </row>
    <row r="2986" spans="1:11" x14ac:dyDescent="0.25">
      <c r="A2986" s="1">
        <v>35384</v>
      </c>
      <c r="B2986">
        <v>6312.6201170000004</v>
      </c>
      <c r="C2986">
        <v>6377.8500979999999</v>
      </c>
      <c r="D2986">
        <v>6312.6201170000004</v>
      </c>
      <c r="E2986">
        <v>6348.0297849999997</v>
      </c>
      <c r="F2986">
        <v>6348.0297849999997</v>
      </c>
      <c r="G2986">
        <v>50690000</v>
      </c>
      <c r="H2986">
        <f t="shared" si="184"/>
        <v>5.5334952966519333E-3</v>
      </c>
      <c r="I2986">
        <f t="shared" si="185"/>
        <v>1.6942188087407144E-7</v>
      </c>
      <c r="J2986">
        <f t="shared" si="186"/>
        <v>2.6850234735864449E-5</v>
      </c>
      <c r="K2986">
        <f t="shared" si="187"/>
        <v>9.3747421585502116E-10</v>
      </c>
    </row>
    <row r="2987" spans="1:11" x14ac:dyDescent="0.25">
      <c r="A2987" s="1">
        <v>35387</v>
      </c>
      <c r="B2987">
        <v>6348.7998049999997</v>
      </c>
      <c r="C2987">
        <v>6376.3500979999999</v>
      </c>
      <c r="D2987">
        <v>6324.1801759999998</v>
      </c>
      <c r="E2987">
        <v>6346.9101559999999</v>
      </c>
      <c r="F2987">
        <v>6346.9101559999999</v>
      </c>
      <c r="G2987">
        <v>31300000</v>
      </c>
      <c r="H2987">
        <f t="shared" si="184"/>
        <v>-1.7638980697922717E-4</v>
      </c>
      <c r="I2987">
        <f t="shared" si="185"/>
        <v>-5.4996387466953144E-12</v>
      </c>
      <c r="J2987">
        <f t="shared" si="186"/>
        <v>2.789570946928721E-7</v>
      </c>
      <c r="K2987">
        <f t="shared" si="187"/>
        <v>9.7076076981191533E-16</v>
      </c>
    </row>
    <row r="2988" spans="1:11" x14ac:dyDescent="0.25">
      <c r="A2988" s="1">
        <v>35388</v>
      </c>
      <c r="B2988">
        <v>6347.2998049999997</v>
      </c>
      <c r="C2988">
        <v>6397.9702150000003</v>
      </c>
      <c r="D2988">
        <v>6347.2797849999997</v>
      </c>
      <c r="E2988">
        <v>6397.6000979999999</v>
      </c>
      <c r="F2988">
        <v>6397.6000979999999</v>
      </c>
      <c r="G2988">
        <v>34750000</v>
      </c>
      <c r="H2988">
        <f t="shared" si="184"/>
        <v>7.9548304786258746E-3</v>
      </c>
      <c r="I2988">
        <f t="shared" si="185"/>
        <v>5.0335283545639049E-7</v>
      </c>
      <c r="J2988">
        <f t="shared" si="186"/>
        <v>5.7806466554853265E-5</v>
      </c>
      <c r="K2988">
        <f t="shared" si="187"/>
        <v>4.0040241895918677E-9</v>
      </c>
    </row>
    <row r="2989" spans="1:11" x14ac:dyDescent="0.25">
      <c r="A2989" s="1">
        <v>35389</v>
      </c>
      <c r="B2989">
        <v>6392.3999020000001</v>
      </c>
      <c r="C2989">
        <v>6447.169922</v>
      </c>
      <c r="D2989">
        <v>6389.7700199999999</v>
      </c>
      <c r="E2989">
        <v>6430.0200199999999</v>
      </c>
      <c r="F2989">
        <v>6430.0200199999999</v>
      </c>
      <c r="G2989">
        <v>38570000</v>
      </c>
      <c r="H2989">
        <f t="shared" si="184"/>
        <v>5.054716421220299E-3</v>
      </c>
      <c r="I2989">
        <f t="shared" si="185"/>
        <v>1.2913931882640049E-7</v>
      </c>
      <c r="J2989">
        <f t="shared" si="186"/>
        <v>2.211766663649249E-5</v>
      </c>
      <c r="K2989">
        <f t="shared" si="187"/>
        <v>6.5274665515129437E-10</v>
      </c>
    </row>
    <row r="2990" spans="1:11" x14ac:dyDescent="0.25">
      <c r="A2990" s="1">
        <v>35390</v>
      </c>
      <c r="B2990">
        <v>6430</v>
      </c>
      <c r="C2990">
        <v>6438.9702150000003</v>
      </c>
      <c r="D2990">
        <v>6393.5</v>
      </c>
      <c r="E2990">
        <v>6418.4702150000003</v>
      </c>
      <c r="F2990">
        <v>6418.4702150000003</v>
      </c>
      <c r="G2990">
        <v>36250000</v>
      </c>
      <c r="H2990">
        <f t="shared" si="184"/>
        <v>-1.7978467352573553E-3</v>
      </c>
      <c r="I2990">
        <f t="shared" si="185"/>
        <v>-5.8122953021272348E-9</v>
      </c>
      <c r="J2990">
        <f t="shared" si="186"/>
        <v>4.6208696623459955E-6</v>
      </c>
      <c r="K2990">
        <f t="shared" si="187"/>
        <v>1.0450335375795128E-11</v>
      </c>
    </row>
    <row r="2991" spans="1:11" x14ac:dyDescent="0.25">
      <c r="A2991" s="1">
        <v>35391</v>
      </c>
      <c r="B2991">
        <v>6418.5</v>
      </c>
      <c r="C2991">
        <v>6471.7597660000001</v>
      </c>
      <c r="D2991">
        <v>6418.4702150000003</v>
      </c>
      <c r="E2991">
        <v>6471.7597660000001</v>
      </c>
      <c r="F2991">
        <v>6471.7597660000001</v>
      </c>
      <c r="G2991">
        <v>32810000</v>
      </c>
      <c r="H2991">
        <f t="shared" si="184"/>
        <v>8.2682550534720831E-3</v>
      </c>
      <c r="I2991">
        <f t="shared" si="185"/>
        <v>5.652259539306707E-7</v>
      </c>
      <c r="J2991">
        <f t="shared" si="186"/>
        <v>6.2670670955623534E-5</v>
      </c>
      <c r="K2991">
        <f t="shared" si="187"/>
        <v>4.6733624060520806E-9</v>
      </c>
    </row>
    <row r="2992" spans="1:11" x14ac:dyDescent="0.25">
      <c r="A2992" s="1">
        <v>35394</v>
      </c>
      <c r="B2992">
        <v>6471.7998049999997</v>
      </c>
      <c r="C2992">
        <v>6548.1601559999999</v>
      </c>
      <c r="D2992">
        <v>6464.3100590000004</v>
      </c>
      <c r="E2992">
        <v>6547.7900390000004</v>
      </c>
      <c r="F2992">
        <v>6547.7900390000004</v>
      </c>
      <c r="G2992">
        <v>33910000</v>
      </c>
      <c r="H2992">
        <f t="shared" si="184"/>
        <v>1.1679533996261572E-2</v>
      </c>
      <c r="I2992">
        <f t="shared" si="185"/>
        <v>1.5931722793697095E-6</v>
      </c>
      <c r="J2992">
        <f t="shared" si="186"/>
        <v>1.2831814465217662E-4</v>
      </c>
      <c r="K2992">
        <f t="shared" si="187"/>
        <v>1.8607312651687621E-8</v>
      </c>
    </row>
    <row r="2993" spans="1:11" x14ac:dyDescent="0.25">
      <c r="A2993" s="1">
        <v>35395</v>
      </c>
      <c r="B2993">
        <v>6546.7001950000003</v>
      </c>
      <c r="C2993">
        <v>6589.5297849999997</v>
      </c>
      <c r="D2993">
        <v>6497.1098629999997</v>
      </c>
      <c r="E2993">
        <v>6528.4101559999999</v>
      </c>
      <c r="F2993">
        <v>6528.4101559999999</v>
      </c>
      <c r="G2993">
        <v>51000000</v>
      </c>
      <c r="H2993">
        <f t="shared" si="184"/>
        <v>-2.9641481318089095E-3</v>
      </c>
      <c r="I2993">
        <f t="shared" si="185"/>
        <v>-2.6046783556159933E-8</v>
      </c>
      <c r="J2993">
        <f t="shared" si="186"/>
        <v>1.0995340134756661E-5</v>
      </c>
      <c r="K2993">
        <f t="shared" si="187"/>
        <v>7.7209747976996386E-11</v>
      </c>
    </row>
    <row r="2994" spans="1:11" x14ac:dyDescent="0.25">
      <c r="A2994" s="1">
        <v>35396</v>
      </c>
      <c r="B2994">
        <v>6526.6000979999999</v>
      </c>
      <c r="C2994">
        <v>6538.8500979999999</v>
      </c>
      <c r="D2994">
        <v>6491.1401370000003</v>
      </c>
      <c r="E2994">
        <v>6499.3398440000001</v>
      </c>
      <c r="F2994">
        <v>6499.3398440000001</v>
      </c>
      <c r="G2994">
        <v>29200000</v>
      </c>
      <c r="H2994">
        <f t="shared" si="184"/>
        <v>-4.4628366754381008E-3</v>
      </c>
      <c r="I2994">
        <f t="shared" si="185"/>
        <v>-8.8893315787345545E-8</v>
      </c>
      <c r="J2994">
        <f t="shared" si="186"/>
        <v>2.3180476755403576E-5</v>
      </c>
      <c r="K2994">
        <f t="shared" si="187"/>
        <v>3.9672735000091571E-10</v>
      </c>
    </row>
    <row r="2995" spans="1:11" x14ac:dyDescent="0.25">
      <c r="A2995" s="1">
        <v>35398</v>
      </c>
      <c r="B2995">
        <v>6500.5</v>
      </c>
      <c r="C2995">
        <v>6532.1401370000003</v>
      </c>
      <c r="D2995">
        <v>6499.3398440000001</v>
      </c>
      <c r="E2995">
        <v>6521.7001950000003</v>
      </c>
      <c r="F2995">
        <v>6521.7001950000003</v>
      </c>
      <c r="G2995">
        <v>12210000</v>
      </c>
      <c r="H2995">
        <f t="shared" si="184"/>
        <v>3.4344987670481371E-3</v>
      </c>
      <c r="I2995">
        <f t="shared" si="185"/>
        <v>4.0508219133246371E-8</v>
      </c>
      <c r="J2995">
        <f t="shared" si="186"/>
        <v>9.5031914775528214E-6</v>
      </c>
      <c r="K2995">
        <f t="shared" si="187"/>
        <v>1.3912041597865177E-10</v>
      </c>
    </row>
    <row r="2996" spans="1:11" x14ac:dyDescent="0.25">
      <c r="A2996" s="1">
        <v>35401</v>
      </c>
      <c r="B2996">
        <v>6520.6000979999999</v>
      </c>
      <c r="C2996">
        <v>6523.9399409999996</v>
      </c>
      <c r="D2996">
        <v>6472.8798829999996</v>
      </c>
      <c r="E2996">
        <v>6521.7001950000003</v>
      </c>
      <c r="F2996">
        <v>6521.7001950000003</v>
      </c>
      <c r="G2996">
        <v>31220000</v>
      </c>
      <c r="H2996">
        <f t="shared" si="184"/>
        <v>0</v>
      </c>
      <c r="I2996">
        <f t="shared" si="185"/>
        <v>-1.8948857844800091E-21</v>
      </c>
      <c r="J2996">
        <f t="shared" si="186"/>
        <v>1.2374500548040336E-7</v>
      </c>
      <c r="K2996">
        <f t="shared" si="187"/>
        <v>2.3448265178521718E-28</v>
      </c>
    </row>
    <row r="2997" spans="1:11" x14ac:dyDescent="0.25">
      <c r="A2997" s="1">
        <v>35402</v>
      </c>
      <c r="B2997">
        <v>6521</v>
      </c>
      <c r="C2997">
        <v>6554.5</v>
      </c>
      <c r="D2997">
        <v>6438.2202150000003</v>
      </c>
      <c r="E2997">
        <v>6442.6899409999996</v>
      </c>
      <c r="F2997">
        <v>6442.6899409999996</v>
      </c>
      <c r="G2997">
        <v>38390000</v>
      </c>
      <c r="H2997">
        <f t="shared" si="184"/>
        <v>-1.218896244047246E-2</v>
      </c>
      <c r="I2997">
        <f t="shared" si="185"/>
        <v>-1.8109791217149664E-6</v>
      </c>
      <c r="J2997">
        <f t="shared" si="186"/>
        <v>1.572700725515095E-4</v>
      </c>
      <c r="K2997">
        <f t="shared" si="187"/>
        <v>2.2074180594684873E-8</v>
      </c>
    </row>
    <row r="2998" spans="1:11" x14ac:dyDescent="0.25">
      <c r="A2998" s="1">
        <v>35403</v>
      </c>
      <c r="B2998">
        <v>6442</v>
      </c>
      <c r="C2998">
        <v>6443.0698240000002</v>
      </c>
      <c r="D2998">
        <v>6367.4101559999999</v>
      </c>
      <c r="E2998">
        <v>6422.9399409999996</v>
      </c>
      <c r="F2998">
        <v>6422.9399409999996</v>
      </c>
      <c r="G2998">
        <v>44900000</v>
      </c>
      <c r="H2998">
        <f t="shared" si="184"/>
        <v>-3.0701979918518413E-3</v>
      </c>
      <c r="I2998">
        <f t="shared" si="185"/>
        <v>-2.8943540966522535E-8</v>
      </c>
      <c r="J2998">
        <f t="shared" si="186"/>
        <v>1.170989288116224E-5</v>
      </c>
      <c r="K2998">
        <f t="shared" si="187"/>
        <v>8.8865982971134525E-11</v>
      </c>
    </row>
    <row r="2999" spans="1:11" x14ac:dyDescent="0.25">
      <c r="A2999" s="1">
        <v>35404</v>
      </c>
      <c r="B2999">
        <v>6421.7998049999997</v>
      </c>
      <c r="C2999">
        <v>6452.0097660000001</v>
      </c>
      <c r="D2999">
        <v>6402.0698240000002</v>
      </c>
      <c r="E2999">
        <v>6437.1000979999999</v>
      </c>
      <c r="F2999">
        <v>6437.1000979999999</v>
      </c>
      <c r="G2999">
        <v>36900000</v>
      </c>
      <c r="H2999">
        <f t="shared" si="184"/>
        <v>2.202195744294149E-3</v>
      </c>
      <c r="I2999">
        <f t="shared" si="185"/>
        <v>1.0678113773561883E-8</v>
      </c>
      <c r="J2999">
        <f t="shared" si="186"/>
        <v>3.4240603245344558E-6</v>
      </c>
      <c r="K2999">
        <f t="shared" si="187"/>
        <v>2.3513975345979286E-11</v>
      </c>
    </row>
    <row r="3000" spans="1:11" x14ac:dyDescent="0.25">
      <c r="A3000" s="1">
        <v>35405</v>
      </c>
      <c r="B3000">
        <v>6432.6000979999999</v>
      </c>
      <c r="C3000">
        <v>6433.3798829999996</v>
      </c>
      <c r="D3000">
        <v>6291.75</v>
      </c>
      <c r="E3000">
        <v>6381.9399409999996</v>
      </c>
      <c r="F3000">
        <v>6381.9399409999996</v>
      </c>
      <c r="G3000">
        <v>48660000</v>
      </c>
      <c r="H3000">
        <f t="shared" si="184"/>
        <v>-8.6060262357892051E-3</v>
      </c>
      <c r="I3000">
        <f t="shared" si="185"/>
        <v>-6.3742153378573635E-7</v>
      </c>
      <c r="J3000">
        <f t="shared" si="186"/>
        <v>8.0242186551552413E-5</v>
      </c>
      <c r="K3000">
        <f t="shared" si="187"/>
        <v>5.4857453207482335E-9</v>
      </c>
    </row>
    <row r="3001" spans="1:11" x14ac:dyDescent="0.25">
      <c r="A3001" s="1">
        <v>35408</v>
      </c>
      <c r="B3001">
        <v>6383.4399409999996</v>
      </c>
      <c r="C3001">
        <v>6467.2900390000004</v>
      </c>
      <c r="D3001">
        <v>6383.4399409999996</v>
      </c>
      <c r="E3001">
        <v>6463.9399409999996</v>
      </c>
      <c r="F3001">
        <v>6463.9399409999996</v>
      </c>
      <c r="G3001">
        <v>31720000</v>
      </c>
      <c r="H3001">
        <f t="shared" si="184"/>
        <v>1.2766912744470952E-2</v>
      </c>
      <c r="I3001">
        <f t="shared" si="185"/>
        <v>2.0808704464558829E-6</v>
      </c>
      <c r="J3001">
        <f t="shared" si="186"/>
        <v>1.5413566798320088E-4</v>
      </c>
      <c r="K3001">
        <f t="shared" si="187"/>
        <v>2.656603392512577E-8</v>
      </c>
    </row>
    <row r="3002" spans="1:11" x14ac:dyDescent="0.25">
      <c r="A3002" s="1">
        <v>35409</v>
      </c>
      <c r="B3002">
        <v>6464.7001950000003</v>
      </c>
      <c r="C3002">
        <v>6512.3901370000003</v>
      </c>
      <c r="D3002">
        <v>6463.9399409999996</v>
      </c>
      <c r="E3002">
        <v>6473.25</v>
      </c>
      <c r="F3002">
        <v>6473.25</v>
      </c>
      <c r="G3002">
        <v>35490000</v>
      </c>
      <c r="H3002">
        <f t="shared" si="184"/>
        <v>1.4392709158028471E-3</v>
      </c>
      <c r="I3002">
        <f t="shared" si="185"/>
        <v>2.9806818614882242E-9</v>
      </c>
      <c r="J3002">
        <f t="shared" si="186"/>
        <v>1.1826493613255793E-6</v>
      </c>
      <c r="K3002">
        <f t="shared" si="187"/>
        <v>4.289639868007807E-12</v>
      </c>
    </row>
    <row r="3003" spans="1:11" x14ac:dyDescent="0.25">
      <c r="A3003" s="1">
        <v>35410</v>
      </c>
      <c r="B3003">
        <v>6471.7001950000003</v>
      </c>
      <c r="C3003">
        <v>6472.8701170000004</v>
      </c>
      <c r="D3003">
        <v>6343.3100590000004</v>
      </c>
      <c r="E3003">
        <v>6402.5200199999999</v>
      </c>
      <c r="F3003">
        <v>6402.5200199999999</v>
      </c>
      <c r="G3003">
        <v>49940000</v>
      </c>
      <c r="H3003">
        <f t="shared" si="184"/>
        <v>-1.0986634795531861E-2</v>
      </c>
      <c r="I3003">
        <f t="shared" si="185"/>
        <v>-1.3261991339895543E-6</v>
      </c>
      <c r="J3003">
        <f t="shared" si="186"/>
        <v>1.2855951589708966E-4</v>
      </c>
      <c r="K3003">
        <f t="shared" si="187"/>
        <v>1.457062966181296E-8</v>
      </c>
    </row>
    <row r="3004" spans="1:11" x14ac:dyDescent="0.25">
      <c r="A3004" s="1">
        <v>35411</v>
      </c>
      <c r="B3004">
        <v>6399.1000979999999</v>
      </c>
      <c r="C3004">
        <v>6436.7299800000001</v>
      </c>
      <c r="D3004">
        <v>6302.1801759999998</v>
      </c>
      <c r="E3004">
        <v>6303.7099609999996</v>
      </c>
      <c r="F3004">
        <v>6303.7099609999996</v>
      </c>
      <c r="G3004">
        <v>41520000</v>
      </c>
      <c r="H3004">
        <f t="shared" si="184"/>
        <v>-1.5553323217682944E-2</v>
      </c>
      <c r="I3004">
        <f t="shared" si="185"/>
        <v>-3.7625298819017486E-6</v>
      </c>
      <c r="J3004">
        <f t="shared" si="186"/>
        <v>2.5297212014464008E-4</v>
      </c>
      <c r="K3004">
        <f t="shared" si="187"/>
        <v>5.852030896368918E-8</v>
      </c>
    </row>
    <row r="3005" spans="1:11" x14ac:dyDescent="0.25">
      <c r="A3005" s="1">
        <v>35412</v>
      </c>
      <c r="B3005">
        <v>6304.5</v>
      </c>
      <c r="C3005">
        <v>6344.4702150000003</v>
      </c>
      <c r="D3005">
        <v>6251.0498049999997</v>
      </c>
      <c r="E3005">
        <v>6304.8701170000004</v>
      </c>
      <c r="F3005">
        <v>6304.8701170000004</v>
      </c>
      <c r="G3005">
        <v>44530000</v>
      </c>
      <c r="H3005">
        <f t="shared" si="184"/>
        <v>1.8402643217518627E-4</v>
      </c>
      <c r="I3005">
        <f t="shared" si="185"/>
        <v>6.2196253568535435E-12</v>
      </c>
      <c r="J3005">
        <f t="shared" si="186"/>
        <v>2.8139274361970513E-8</v>
      </c>
      <c r="K3005">
        <f t="shared" si="187"/>
        <v>1.1438058163142073E-15</v>
      </c>
    </row>
    <row r="3006" spans="1:11" x14ac:dyDescent="0.25">
      <c r="A3006" s="1">
        <v>35415</v>
      </c>
      <c r="B3006">
        <v>6305.2998049999997</v>
      </c>
      <c r="C3006">
        <v>6355.6098629999997</v>
      </c>
      <c r="D3006">
        <v>6253.3500979999999</v>
      </c>
      <c r="E3006">
        <v>6268.3500979999999</v>
      </c>
      <c r="F3006">
        <v>6268.3500979999999</v>
      </c>
      <c r="G3006">
        <v>43480000</v>
      </c>
      <c r="H3006">
        <f t="shared" si="184"/>
        <v>-5.8091914526241665E-3</v>
      </c>
      <c r="I3006">
        <f t="shared" si="185"/>
        <v>-1.9605360040167046E-7</v>
      </c>
      <c r="J3006">
        <f t="shared" si="186"/>
        <v>3.7957496331322385E-5</v>
      </c>
      <c r="K3006">
        <f t="shared" si="187"/>
        <v>1.138937160363434E-9</v>
      </c>
    </row>
    <row r="3007" spans="1:11" x14ac:dyDescent="0.25">
      <c r="A3007" s="1">
        <v>35416</v>
      </c>
      <c r="B3007">
        <v>6268</v>
      </c>
      <c r="C3007">
        <v>6324.8598629999997</v>
      </c>
      <c r="D3007">
        <v>6236.0498049999997</v>
      </c>
      <c r="E3007">
        <v>6308.330078</v>
      </c>
      <c r="F3007">
        <v>6308.330078</v>
      </c>
      <c r="G3007">
        <v>42060000</v>
      </c>
      <c r="H3007">
        <f t="shared" si="184"/>
        <v>6.3578168662056051E-3</v>
      </c>
      <c r="I3007">
        <f t="shared" si="185"/>
        <v>2.5697962055145457E-7</v>
      </c>
      <c r="J3007">
        <f t="shared" si="186"/>
        <v>3.6072549913526888E-5</v>
      </c>
      <c r="K3007">
        <f t="shared" si="187"/>
        <v>1.6337975658686007E-9</v>
      </c>
    </row>
    <row r="3008" spans="1:11" x14ac:dyDescent="0.25">
      <c r="A3008" s="1">
        <v>35417</v>
      </c>
      <c r="B3008">
        <v>6308.7001950000003</v>
      </c>
      <c r="C3008">
        <v>6356.7700199999999</v>
      </c>
      <c r="D3008">
        <v>6308.330078</v>
      </c>
      <c r="E3008">
        <v>6346.7700199999999</v>
      </c>
      <c r="F3008">
        <v>6346.7700199999999</v>
      </c>
      <c r="G3008">
        <v>38030000</v>
      </c>
      <c r="H3008">
        <f t="shared" si="184"/>
        <v>6.0750306080998911E-3</v>
      </c>
      <c r="I3008">
        <f t="shared" si="185"/>
        <v>2.2419136020595766E-7</v>
      </c>
      <c r="J3008">
        <f t="shared" si="186"/>
        <v>3.2755665251937204E-5</v>
      </c>
      <c r="K3008">
        <f t="shared" si="187"/>
        <v>1.3619416327616434E-9</v>
      </c>
    </row>
    <row r="3009" spans="1:11" x14ac:dyDescent="0.25">
      <c r="A3009" s="1">
        <v>35418</v>
      </c>
      <c r="B3009">
        <v>6343.7001950000003</v>
      </c>
      <c r="C3009">
        <v>6479.0200199999999</v>
      </c>
      <c r="D3009">
        <v>6343.7001950000003</v>
      </c>
      <c r="E3009">
        <v>6473.6401370000003</v>
      </c>
      <c r="F3009">
        <v>6473.6401370000003</v>
      </c>
      <c r="G3009">
        <v>43220000</v>
      </c>
      <c r="H3009">
        <f t="shared" si="184"/>
        <v>1.9792542850729285E-2</v>
      </c>
      <c r="I3009">
        <f t="shared" si="185"/>
        <v>7.7534793719037124E-6</v>
      </c>
      <c r="J3009">
        <f t="shared" si="186"/>
        <v>3.7794349027977066E-4</v>
      </c>
      <c r="K3009">
        <f t="shared" si="187"/>
        <v>1.5346011325630241E-7</v>
      </c>
    </row>
    <row r="3010" spans="1:11" x14ac:dyDescent="0.25">
      <c r="A3010" s="1">
        <v>35419</v>
      </c>
      <c r="B3010">
        <v>6479.3999020000001</v>
      </c>
      <c r="C3010">
        <v>6548.9902339999999</v>
      </c>
      <c r="D3010">
        <v>6479.0200199999999</v>
      </c>
      <c r="E3010">
        <v>6484.3999020000001</v>
      </c>
      <c r="F3010">
        <v>6484.3999020000001</v>
      </c>
      <c r="G3010">
        <v>72430000</v>
      </c>
      <c r="H3010">
        <f t="shared" si="184"/>
        <v>1.6607090949755409E-3</v>
      </c>
      <c r="I3010">
        <f t="shared" si="185"/>
        <v>4.5791366776533027E-9</v>
      </c>
      <c r="J3010">
        <f t="shared" si="186"/>
        <v>1.7133108655385254E-6</v>
      </c>
      <c r="K3010">
        <f t="shared" si="187"/>
        <v>7.6040472824216512E-12</v>
      </c>
    </row>
    <row r="3011" spans="1:11" x14ac:dyDescent="0.25">
      <c r="A3011" s="1">
        <v>35422</v>
      </c>
      <c r="B3011">
        <v>6481.7001950000003</v>
      </c>
      <c r="C3011">
        <v>6508.6201170000004</v>
      </c>
      <c r="D3011">
        <v>6450.1899409999996</v>
      </c>
      <c r="E3011">
        <v>6489.0200199999999</v>
      </c>
      <c r="F3011">
        <v>6489.0200199999999</v>
      </c>
      <c r="G3011">
        <v>25220000</v>
      </c>
      <c r="H3011">
        <f t="shared" si="184"/>
        <v>7.122436833294271E-4</v>
      </c>
      <c r="I3011">
        <f t="shared" si="185"/>
        <v>3.6112656476960039E-10</v>
      </c>
      <c r="J3011">
        <f t="shared" si="186"/>
        <v>1.2993833275149941E-7</v>
      </c>
      <c r="K3011">
        <f t="shared" si="187"/>
        <v>2.5716542703086658E-13</v>
      </c>
    </row>
    <row r="3012" spans="1:11" x14ac:dyDescent="0.25">
      <c r="A3012" s="1">
        <v>35423</v>
      </c>
      <c r="B3012">
        <v>6490.2001950000003</v>
      </c>
      <c r="C3012">
        <v>6523.6201170000004</v>
      </c>
      <c r="D3012">
        <v>6486.330078</v>
      </c>
      <c r="E3012">
        <v>6522.8500979999999</v>
      </c>
      <c r="F3012">
        <v>6522.8500979999999</v>
      </c>
      <c r="G3012">
        <v>13350000</v>
      </c>
      <c r="H3012">
        <f t="shared" ref="H3012:H3075" si="188">LN(E3012/E3011)</f>
        <v>5.1998911640561592E-3</v>
      </c>
      <c r="I3012">
        <f t="shared" ref="I3012:I3075" si="189">(H3012-(($N$2)^2))^3</f>
        <v>1.405891338772433E-7</v>
      </c>
      <c r="J3012">
        <f t="shared" ref="J3012:J3075" si="190">(H3012-$N$2)^2</f>
        <v>2.3504239231491876E-5</v>
      </c>
      <c r="K3012">
        <f t="shared" ref="K3012:K3075" si="191">(H3012-(($N$2)^2))^4</f>
        <v>7.3103079780744379E-10</v>
      </c>
    </row>
    <row r="3013" spans="1:11" x14ac:dyDescent="0.25">
      <c r="A3013" s="1">
        <v>35425</v>
      </c>
      <c r="B3013">
        <v>6523.6000979999999</v>
      </c>
      <c r="C3013">
        <v>6563.2099609999996</v>
      </c>
      <c r="D3013">
        <v>6522.080078</v>
      </c>
      <c r="E3013">
        <v>6546.6801759999998</v>
      </c>
      <c r="F3013">
        <v>6546.6801759999998</v>
      </c>
      <c r="G3013">
        <v>20870000</v>
      </c>
      <c r="H3013">
        <f t="shared" si="188"/>
        <v>3.6466657803973794E-3</v>
      </c>
      <c r="I3013">
        <f t="shared" si="189"/>
        <v>4.8489049693012623E-8</v>
      </c>
      <c r="J3013">
        <f t="shared" si="190"/>
        <v>1.085631129748534E-5</v>
      </c>
      <c r="K3013">
        <f t="shared" si="191"/>
        <v>1.7681735796177718E-10</v>
      </c>
    </row>
    <row r="3014" spans="1:11" x14ac:dyDescent="0.25">
      <c r="A3014" s="1">
        <v>35426</v>
      </c>
      <c r="B3014">
        <v>6543.6000979999999</v>
      </c>
      <c r="C3014">
        <v>6576.2797849999997</v>
      </c>
      <c r="D3014">
        <v>6537.4599609999996</v>
      </c>
      <c r="E3014">
        <v>6560.9101559999999</v>
      </c>
      <c r="F3014">
        <v>6560.9101559999999</v>
      </c>
      <c r="G3014">
        <v>20860000</v>
      </c>
      <c r="H3014">
        <f t="shared" si="188"/>
        <v>2.1712588248508705E-3</v>
      </c>
      <c r="I3014">
        <f t="shared" si="189"/>
        <v>1.0234356321439039E-8</v>
      </c>
      <c r="J3014">
        <f t="shared" si="190"/>
        <v>3.3105247257768581E-6</v>
      </c>
      <c r="K3014">
        <f t="shared" si="191"/>
        <v>2.2220170029113723E-11</v>
      </c>
    </row>
    <row r="3015" spans="1:11" x14ac:dyDescent="0.25">
      <c r="A3015" s="1">
        <v>35429</v>
      </c>
      <c r="B3015">
        <v>6561.2998049999997</v>
      </c>
      <c r="C3015">
        <v>6587.0498049999997</v>
      </c>
      <c r="D3015">
        <v>6540.5297849999997</v>
      </c>
      <c r="E3015">
        <v>6549.3701170000004</v>
      </c>
      <c r="F3015">
        <v>6549.3701170000004</v>
      </c>
      <c r="G3015">
        <v>26480000</v>
      </c>
      <c r="H3015">
        <f t="shared" si="188"/>
        <v>-1.7604569452540177E-3</v>
      </c>
      <c r="I3015">
        <f t="shared" si="189"/>
        <v>-5.4571740190614902E-9</v>
      </c>
      <c r="J3015">
        <f t="shared" si="190"/>
        <v>4.4615199167785446E-6</v>
      </c>
      <c r="K3015">
        <f t="shared" si="191"/>
        <v>9.6077952013454771E-12</v>
      </c>
    </row>
    <row r="3016" spans="1:11" x14ac:dyDescent="0.25">
      <c r="A3016" s="1">
        <v>35430</v>
      </c>
      <c r="B3016">
        <v>6550.8999020000001</v>
      </c>
      <c r="C3016">
        <v>6553.6000979999999</v>
      </c>
      <c r="D3016">
        <v>6448.2700199999999</v>
      </c>
      <c r="E3016">
        <v>6448.2700199999999</v>
      </c>
      <c r="F3016">
        <v>6448.2700199999999</v>
      </c>
      <c r="G3016">
        <v>31910000</v>
      </c>
      <c r="H3016">
        <f t="shared" si="188"/>
        <v>-1.5556998801068658E-2</v>
      </c>
      <c r="I3016">
        <f t="shared" si="189"/>
        <v>-3.7651979902880167E-6</v>
      </c>
      <c r="J3016">
        <f t="shared" si="190"/>
        <v>2.5308905467732643E-4</v>
      </c>
      <c r="K3016">
        <f t="shared" si="191"/>
        <v>5.8575646545142736E-8</v>
      </c>
    </row>
    <row r="3017" spans="1:11" x14ac:dyDescent="0.25">
      <c r="A3017" s="1">
        <v>35432</v>
      </c>
      <c r="B3017">
        <v>6447.5</v>
      </c>
      <c r="C3017">
        <v>6468.6601559999999</v>
      </c>
      <c r="D3017">
        <v>6352.830078</v>
      </c>
      <c r="E3017">
        <v>6442.4902339999999</v>
      </c>
      <c r="F3017">
        <v>6442.4902339999999</v>
      </c>
      <c r="G3017">
        <v>53850000</v>
      </c>
      <c r="H3017">
        <f t="shared" si="188"/>
        <v>-8.9673320633128835E-4</v>
      </c>
      <c r="I3017">
        <f t="shared" si="189"/>
        <v>-7.2138903333716904E-10</v>
      </c>
      <c r="J3017">
        <f t="shared" si="190"/>
        <v>1.5587704515485424E-6</v>
      </c>
      <c r="K3017">
        <f t="shared" si="191"/>
        <v>6.46982769166552E-13</v>
      </c>
    </row>
    <row r="3018" spans="1:11" x14ac:dyDescent="0.25">
      <c r="A3018" s="1">
        <v>35433</v>
      </c>
      <c r="B3018">
        <v>6443.7001950000003</v>
      </c>
      <c r="C3018">
        <v>6545.6298829999996</v>
      </c>
      <c r="D3018">
        <v>6443.6499020000001</v>
      </c>
      <c r="E3018">
        <v>6544.0898440000001</v>
      </c>
      <c r="F3018">
        <v>6544.0898440000001</v>
      </c>
      <c r="G3018">
        <v>43050000</v>
      </c>
      <c r="H3018">
        <f t="shared" si="188"/>
        <v>1.5647180751738821E-2</v>
      </c>
      <c r="I3018">
        <f t="shared" si="189"/>
        <v>3.8308751158132284E-6</v>
      </c>
      <c r="J3018">
        <f t="shared" si="190"/>
        <v>2.3394946516166898E-4</v>
      </c>
      <c r="K3018">
        <f t="shared" si="191"/>
        <v>5.9941921322805778E-8</v>
      </c>
    </row>
    <row r="3019" spans="1:11" x14ac:dyDescent="0.25">
      <c r="A3019" s="1">
        <v>35436</v>
      </c>
      <c r="B3019">
        <v>6546</v>
      </c>
      <c r="C3019">
        <v>6619.1298829999996</v>
      </c>
      <c r="D3019">
        <v>6531</v>
      </c>
      <c r="E3019">
        <v>6567.1801759999998</v>
      </c>
      <c r="F3019">
        <v>6567.1801759999998</v>
      </c>
      <c r="G3019">
        <v>51680000</v>
      </c>
      <c r="H3019">
        <f t="shared" si="188"/>
        <v>3.5222149854780586E-3</v>
      </c>
      <c r="I3019">
        <f t="shared" si="189"/>
        <v>4.3691988108907593E-8</v>
      </c>
      <c r="J3019">
        <f t="shared" si="190"/>
        <v>1.0051695516016549E-5</v>
      </c>
      <c r="K3019">
        <f t="shared" si="191"/>
        <v>1.5388716859721548E-10</v>
      </c>
    </row>
    <row r="3020" spans="1:11" x14ac:dyDescent="0.25">
      <c r="A3020" s="1">
        <v>35437</v>
      </c>
      <c r="B3020">
        <v>6567.6000979999999</v>
      </c>
      <c r="C3020">
        <v>6603.3500979999999</v>
      </c>
      <c r="D3020">
        <v>6512.5297849999997</v>
      </c>
      <c r="E3020">
        <v>6600.6601559999999</v>
      </c>
      <c r="F3020">
        <v>6600.6601559999999</v>
      </c>
      <c r="G3020">
        <v>45470000</v>
      </c>
      <c r="H3020">
        <f t="shared" si="188"/>
        <v>5.0851242574300294E-3</v>
      </c>
      <c r="I3020">
        <f t="shared" si="189"/>
        <v>1.3148402887463458E-7</v>
      </c>
      <c r="J3020">
        <f t="shared" si="190"/>
        <v>2.2404603873643409E-5</v>
      </c>
      <c r="K3020">
        <f t="shared" si="191"/>
        <v>6.6859635420316114E-10</v>
      </c>
    </row>
    <row r="3021" spans="1:11" x14ac:dyDescent="0.25">
      <c r="A3021" s="1">
        <v>35438</v>
      </c>
      <c r="B3021">
        <v>6600.2998049999997</v>
      </c>
      <c r="C3021">
        <v>6627.9799800000001</v>
      </c>
      <c r="D3021">
        <v>6536.7797849999997</v>
      </c>
      <c r="E3021">
        <v>6549.4799800000001</v>
      </c>
      <c r="F3021">
        <v>6549.4799800000001</v>
      </c>
      <c r="G3021">
        <v>43040000</v>
      </c>
      <c r="H3021">
        <f t="shared" si="188"/>
        <v>-7.7840135377054663E-3</v>
      </c>
      <c r="I3021">
        <f t="shared" si="189"/>
        <v>-4.7166262089264822E-7</v>
      </c>
      <c r="J3021">
        <f t="shared" si="190"/>
        <v>6.6191040209453568E-5</v>
      </c>
      <c r="K3021">
        <f t="shared" si="191"/>
        <v>3.6714865921516221E-9</v>
      </c>
    </row>
    <row r="3022" spans="1:11" x14ac:dyDescent="0.25">
      <c r="A3022" s="1">
        <v>35439</v>
      </c>
      <c r="B3022">
        <v>6547.8999020000001</v>
      </c>
      <c r="C3022">
        <v>6657.2299800000001</v>
      </c>
      <c r="D3022">
        <v>6544.8598629999997</v>
      </c>
      <c r="E3022">
        <v>6625.669922</v>
      </c>
      <c r="F3022">
        <v>6625.669922</v>
      </c>
      <c r="G3022">
        <v>40440000</v>
      </c>
      <c r="H3022">
        <f t="shared" si="188"/>
        <v>1.1565832932852021E-2</v>
      </c>
      <c r="I3022">
        <f t="shared" si="189"/>
        <v>1.5470943645496796E-6</v>
      </c>
      <c r="J3022">
        <f t="shared" si="190"/>
        <v>1.2575511588762842E-4</v>
      </c>
      <c r="K3022">
        <f t="shared" si="191"/>
        <v>1.7893243506537834E-8</v>
      </c>
    </row>
    <row r="3023" spans="1:11" x14ac:dyDescent="0.25">
      <c r="A3023" s="1">
        <v>35440</v>
      </c>
      <c r="B3023">
        <v>6623.7998049999997</v>
      </c>
      <c r="C3023">
        <v>6708.0297849999997</v>
      </c>
      <c r="D3023">
        <v>6557.9399409999996</v>
      </c>
      <c r="E3023">
        <v>6703.7900390000004</v>
      </c>
      <c r="F3023">
        <v>6703.7900390000004</v>
      </c>
      <c r="G3023">
        <v>49590000</v>
      </c>
      <c r="H3023">
        <f t="shared" si="188"/>
        <v>1.1721556862563076E-2</v>
      </c>
      <c r="I3023">
        <f t="shared" si="189"/>
        <v>1.610431072419633E-6</v>
      </c>
      <c r="J3023">
        <f t="shared" si="190"/>
        <v>1.2927196045412867E-4</v>
      </c>
      <c r="K3023">
        <f t="shared" si="191"/>
        <v>1.8876560105803279E-8</v>
      </c>
    </row>
    <row r="3024" spans="1:11" x14ac:dyDescent="0.25">
      <c r="A3024" s="1">
        <v>35443</v>
      </c>
      <c r="B3024">
        <v>6706.1000979999999</v>
      </c>
      <c r="C3024">
        <v>6734.2001950000003</v>
      </c>
      <c r="D3024">
        <v>6669.5400390000004</v>
      </c>
      <c r="E3024">
        <v>6709.1801759999998</v>
      </c>
      <c r="F3024">
        <v>6709.1801759999998</v>
      </c>
      <c r="G3024">
        <v>36300000</v>
      </c>
      <c r="H3024">
        <f t="shared" si="188"/>
        <v>8.0372016097163637E-4</v>
      </c>
      <c r="I3024">
        <f t="shared" si="189"/>
        <v>5.1893620727053491E-10</v>
      </c>
      <c r="J3024">
        <f t="shared" si="190"/>
        <v>2.0425525738120925E-7</v>
      </c>
      <c r="K3024">
        <f t="shared" si="191"/>
        <v>4.1701527627767206E-13</v>
      </c>
    </row>
    <row r="3025" spans="1:11" x14ac:dyDescent="0.25">
      <c r="A3025" s="1">
        <v>35444</v>
      </c>
      <c r="B3025">
        <v>6709.2001950000003</v>
      </c>
      <c r="C3025">
        <v>6788.8398440000001</v>
      </c>
      <c r="D3025">
        <v>6707.6401370000003</v>
      </c>
      <c r="E3025">
        <v>6762.2900390000004</v>
      </c>
      <c r="F3025">
        <v>6762.2900390000004</v>
      </c>
      <c r="G3025">
        <v>40130000</v>
      </c>
      <c r="H3025">
        <f t="shared" si="188"/>
        <v>7.8848317678732547E-3</v>
      </c>
      <c r="I3025">
        <f t="shared" si="189"/>
        <v>4.9018142166176898E-7</v>
      </c>
      <c r="J3025">
        <f t="shared" si="190"/>
        <v>5.6746958083415726E-5</v>
      </c>
      <c r="K3025">
        <f t="shared" si="191"/>
        <v>3.8649373880372818E-9</v>
      </c>
    </row>
    <row r="3026" spans="1:11" x14ac:dyDescent="0.25">
      <c r="A3026" s="1">
        <v>35445</v>
      </c>
      <c r="B3026">
        <v>6760.3999020000001</v>
      </c>
      <c r="C3026">
        <v>6762.2900390000004</v>
      </c>
      <c r="D3026">
        <v>6704.1801759999998</v>
      </c>
      <c r="E3026">
        <v>6726.8798829999996</v>
      </c>
      <c r="F3026">
        <v>6726.8798829999996</v>
      </c>
      <c r="G3026">
        <v>42830000</v>
      </c>
      <c r="H3026">
        <f t="shared" si="188"/>
        <v>-5.2501729228380889E-3</v>
      </c>
      <c r="I3026">
        <f t="shared" si="189"/>
        <v>-1.4472765710852726E-7</v>
      </c>
      <c r="J3026">
        <f t="shared" si="190"/>
        <v>3.1381810256376184E-5</v>
      </c>
      <c r="K3026">
        <f t="shared" si="191"/>
        <v>7.5986313586170735E-10</v>
      </c>
    </row>
    <row r="3027" spans="1:11" x14ac:dyDescent="0.25">
      <c r="A3027" s="1">
        <v>35446</v>
      </c>
      <c r="B3027">
        <v>6725.3999020000001</v>
      </c>
      <c r="C3027">
        <v>6781.5297849999997</v>
      </c>
      <c r="D3027">
        <v>6715.7202150000003</v>
      </c>
      <c r="E3027">
        <v>6765.3701170000004</v>
      </c>
      <c r="F3027">
        <v>6765.3701170000004</v>
      </c>
      <c r="G3027">
        <v>43870000</v>
      </c>
      <c r="H3027">
        <f t="shared" si="188"/>
        <v>5.7055477648591067E-3</v>
      </c>
      <c r="I3027">
        <f t="shared" si="189"/>
        <v>1.8572218245656005E-7</v>
      </c>
      <c r="J3027">
        <f t="shared" si="190"/>
        <v>2.8662892636416349E-5</v>
      </c>
      <c r="K3027">
        <f t="shared" si="191"/>
        <v>1.0596238008072955E-9</v>
      </c>
    </row>
    <row r="3028" spans="1:11" x14ac:dyDescent="0.25">
      <c r="A3028" s="1">
        <v>35447</v>
      </c>
      <c r="B3028">
        <v>6764.6000979999999</v>
      </c>
      <c r="C3028">
        <v>6835.7900390000004</v>
      </c>
      <c r="D3028">
        <v>6764.6000979999999</v>
      </c>
      <c r="E3028">
        <v>6833.1000979999999</v>
      </c>
      <c r="F3028">
        <v>6833.1000979999999</v>
      </c>
      <c r="G3028">
        <v>46580000</v>
      </c>
      <c r="H3028">
        <f t="shared" si="188"/>
        <v>9.9614941984542873E-3</v>
      </c>
      <c r="I3028">
        <f t="shared" si="189"/>
        <v>9.8845584564601801E-7</v>
      </c>
      <c r="J3028">
        <f t="shared" si="190"/>
        <v>9.2346720697095968E-5</v>
      </c>
      <c r="K3028">
        <f t="shared" si="191"/>
        <v>9.8463748553569975E-9</v>
      </c>
    </row>
    <row r="3029" spans="1:11" x14ac:dyDescent="0.25">
      <c r="A3029" s="1">
        <v>35450</v>
      </c>
      <c r="B3029">
        <v>6836.2001950000003</v>
      </c>
      <c r="C3029">
        <v>6855.7998049999997</v>
      </c>
      <c r="D3029">
        <v>6808.080078</v>
      </c>
      <c r="E3029">
        <v>6843.8701170000004</v>
      </c>
      <c r="F3029">
        <v>6843.8701170000004</v>
      </c>
      <c r="G3029">
        <v>34240000</v>
      </c>
      <c r="H3029">
        <f t="shared" si="188"/>
        <v>1.5749133114741501E-3</v>
      </c>
      <c r="I3029">
        <f t="shared" si="189"/>
        <v>3.9054185641884449E-9</v>
      </c>
      <c r="J3029">
        <f t="shared" si="190"/>
        <v>1.4960695721978727E-6</v>
      </c>
      <c r="K3029">
        <f t="shared" si="191"/>
        <v>6.1502124075770157E-12</v>
      </c>
    </row>
    <row r="3030" spans="1:11" x14ac:dyDescent="0.25">
      <c r="A3030" s="1">
        <v>35451</v>
      </c>
      <c r="B3030">
        <v>6843.8999020000001</v>
      </c>
      <c r="C3030">
        <v>6894.2900390000004</v>
      </c>
      <c r="D3030">
        <v>6800</v>
      </c>
      <c r="E3030">
        <v>6883.8999020000001</v>
      </c>
      <c r="F3030">
        <v>6883.8999020000001</v>
      </c>
      <c r="G3030">
        <v>48860000</v>
      </c>
      <c r="H3030">
        <f t="shared" si="188"/>
        <v>5.8319593643325583E-3</v>
      </c>
      <c r="I3030">
        <f t="shared" si="189"/>
        <v>1.9834251798394898E-7</v>
      </c>
      <c r="J3030">
        <f t="shared" si="190"/>
        <v>3.0032430717579583E-5</v>
      </c>
      <c r="K3030">
        <f t="shared" si="191"/>
        <v>1.1567009612058154E-9</v>
      </c>
    </row>
    <row r="3031" spans="1:11" x14ac:dyDescent="0.25">
      <c r="A3031" s="1">
        <v>35452</v>
      </c>
      <c r="B3031">
        <v>6882.3999020000001</v>
      </c>
      <c r="C3031">
        <v>6888.1298829999996</v>
      </c>
      <c r="D3031">
        <v>6808.080078</v>
      </c>
      <c r="E3031">
        <v>6850.0297849999997</v>
      </c>
      <c r="F3031">
        <v>6850.0297849999997</v>
      </c>
      <c r="G3031">
        <v>52960000</v>
      </c>
      <c r="H3031">
        <f t="shared" si="188"/>
        <v>-4.9323371296865794E-3</v>
      </c>
      <c r="I3031">
        <f t="shared" si="189"/>
        <v>-1.2000268052163581E-7</v>
      </c>
      <c r="J3031">
        <f t="shared" si="190"/>
        <v>2.7921831308188932E-5</v>
      </c>
      <c r="K3031">
        <f t="shared" si="191"/>
        <v>5.9190852653113956E-10</v>
      </c>
    </row>
    <row r="3032" spans="1:11" x14ac:dyDescent="0.25">
      <c r="A3032" s="1">
        <v>35453</v>
      </c>
      <c r="B3032">
        <v>6850.7998049999997</v>
      </c>
      <c r="C3032">
        <v>6906.6000979999999</v>
      </c>
      <c r="D3032">
        <v>6742.2797849999997</v>
      </c>
      <c r="E3032">
        <v>6755.75</v>
      </c>
      <c r="F3032">
        <v>6755.75</v>
      </c>
      <c r="G3032">
        <v>54650000</v>
      </c>
      <c r="H3032">
        <f t="shared" si="188"/>
        <v>-1.385900632344385E-2</v>
      </c>
      <c r="I3032">
        <f t="shared" si="189"/>
        <v>-2.6619991469575586E-6</v>
      </c>
      <c r="J3032">
        <f t="shared" si="190"/>
        <v>2.0194627976056887E-4</v>
      </c>
      <c r="K3032">
        <f t="shared" si="191"/>
        <v>3.6892992419785971E-8</v>
      </c>
    </row>
    <row r="3033" spans="1:11" x14ac:dyDescent="0.25">
      <c r="A3033" s="1">
        <v>35454</v>
      </c>
      <c r="B3033">
        <v>6756.5</v>
      </c>
      <c r="C3033">
        <v>6759.9799800000001</v>
      </c>
      <c r="D3033">
        <v>6662.2299800000001</v>
      </c>
      <c r="E3033">
        <v>6696.4799800000001</v>
      </c>
      <c r="F3033">
        <v>6696.4799800000001</v>
      </c>
      <c r="G3033">
        <v>56480000</v>
      </c>
      <c r="H3033">
        <f t="shared" si="188"/>
        <v>-8.811981897292381E-3</v>
      </c>
      <c r="I3033">
        <f t="shared" si="189"/>
        <v>-6.8428825342227124E-7</v>
      </c>
      <c r="J3033">
        <f t="shared" si="190"/>
        <v>8.3974423666602607E-5</v>
      </c>
      <c r="K3033">
        <f t="shared" si="191"/>
        <v>6.0300203789405449E-9</v>
      </c>
    </row>
    <row r="3034" spans="1:11" x14ac:dyDescent="0.25">
      <c r="A3034" s="1">
        <v>35457</v>
      </c>
      <c r="B3034">
        <v>6696.5</v>
      </c>
      <c r="C3034">
        <v>6708.7998049999997</v>
      </c>
      <c r="D3034">
        <v>6635.6801759999998</v>
      </c>
      <c r="E3034">
        <v>6660.6899409999996</v>
      </c>
      <c r="F3034">
        <v>6660.6899409999996</v>
      </c>
      <c r="G3034">
        <v>47760000</v>
      </c>
      <c r="H3034">
        <f t="shared" si="188"/>
        <v>-5.3589382876493789E-3</v>
      </c>
      <c r="I3034">
        <f t="shared" si="189"/>
        <v>-1.5390982786616439E-7</v>
      </c>
      <c r="J3034">
        <f t="shared" si="190"/>
        <v>3.2612235780448773E-5</v>
      </c>
      <c r="K3034">
        <f t="shared" si="191"/>
        <v>8.2481231497000637E-10</v>
      </c>
    </row>
    <row r="3035" spans="1:11" x14ac:dyDescent="0.25">
      <c r="A3035" s="1">
        <v>35458</v>
      </c>
      <c r="B3035">
        <v>6663.3999020000001</v>
      </c>
      <c r="C3035">
        <v>6761.1401370000003</v>
      </c>
      <c r="D3035">
        <v>6622.9799800000001</v>
      </c>
      <c r="E3035">
        <v>6656.080078</v>
      </c>
      <c r="F3035">
        <v>6656.080078</v>
      </c>
      <c r="G3035">
        <v>50600000</v>
      </c>
      <c r="H3035">
        <f t="shared" si="188"/>
        <v>-6.923395354220777E-4</v>
      </c>
      <c r="I3035">
        <f t="shared" si="189"/>
        <v>-3.3203987862471427E-10</v>
      </c>
      <c r="J3035">
        <f t="shared" si="190"/>
        <v>1.0901732482038657E-6</v>
      </c>
      <c r="K3035">
        <f t="shared" si="191"/>
        <v>2.2992542358523786E-13</v>
      </c>
    </row>
    <row r="3036" spans="1:11" x14ac:dyDescent="0.25">
      <c r="A3036" s="1">
        <v>35459</v>
      </c>
      <c r="B3036">
        <v>6657.2299800000001</v>
      </c>
      <c r="C3036">
        <v>6740.7402339999999</v>
      </c>
      <c r="D3036">
        <v>6657.2299800000001</v>
      </c>
      <c r="E3036">
        <v>6740.7402339999999</v>
      </c>
      <c r="F3036">
        <v>6740.7402339999999</v>
      </c>
      <c r="G3036">
        <v>41190000</v>
      </c>
      <c r="H3036">
        <f t="shared" si="188"/>
        <v>1.2639011500583939E-2</v>
      </c>
      <c r="I3036">
        <f t="shared" si="189"/>
        <v>2.0189546823699922E-6</v>
      </c>
      <c r="J3036">
        <f t="shared" si="190"/>
        <v>1.5097620335572859E-4</v>
      </c>
      <c r="K3036">
        <f t="shared" si="191"/>
        <v>2.5517341614073895E-8</v>
      </c>
    </row>
    <row r="3037" spans="1:11" x14ac:dyDescent="0.25">
      <c r="A3037" s="1">
        <v>35460</v>
      </c>
      <c r="B3037">
        <v>6740.7402339999999</v>
      </c>
      <c r="C3037">
        <v>6823.8598629999997</v>
      </c>
      <c r="D3037">
        <v>6740.7402339999999</v>
      </c>
      <c r="E3037">
        <v>6823.8598629999997</v>
      </c>
      <c r="F3037">
        <v>6823.8598629999997</v>
      </c>
      <c r="G3037">
        <v>38880000</v>
      </c>
      <c r="H3037">
        <f t="shared" si="188"/>
        <v>1.2255528179177685E-2</v>
      </c>
      <c r="I3037">
        <f t="shared" si="189"/>
        <v>1.8406997072573971E-6</v>
      </c>
      <c r="J3037">
        <f t="shared" si="190"/>
        <v>1.4169936158193156E-4</v>
      </c>
      <c r="K3037">
        <f t="shared" si="191"/>
        <v>2.2558519354301784E-8</v>
      </c>
    </row>
    <row r="3038" spans="1:11" x14ac:dyDescent="0.25">
      <c r="A3038" s="1">
        <v>35461</v>
      </c>
      <c r="B3038">
        <v>6824.6000979999999</v>
      </c>
      <c r="C3038">
        <v>6873.8901370000003</v>
      </c>
      <c r="D3038">
        <v>6808.080078</v>
      </c>
      <c r="E3038">
        <v>6813.0898440000001</v>
      </c>
      <c r="F3038">
        <v>6813.0898440000001</v>
      </c>
      <c r="G3038">
        <v>41470000</v>
      </c>
      <c r="H3038">
        <f t="shared" si="188"/>
        <v>-1.5795352290074319E-3</v>
      </c>
      <c r="I3038">
        <f t="shared" si="189"/>
        <v>-3.9417585393937924E-9</v>
      </c>
      <c r="J3038">
        <f t="shared" si="190"/>
        <v>3.7299556587010415E-6</v>
      </c>
      <c r="K3038">
        <f t="shared" si="191"/>
        <v>6.2266342501454341E-12</v>
      </c>
    </row>
    <row r="3039" spans="1:11" x14ac:dyDescent="0.25">
      <c r="A3039" s="1">
        <v>35464</v>
      </c>
      <c r="B3039">
        <v>6810.7998049999997</v>
      </c>
      <c r="C3039">
        <v>6819.2402339999999</v>
      </c>
      <c r="D3039">
        <v>6766.9101559999999</v>
      </c>
      <c r="E3039">
        <v>6806.1601559999999</v>
      </c>
      <c r="F3039">
        <v>6806.1601559999999</v>
      </c>
      <c r="G3039">
        <v>39060000</v>
      </c>
      <c r="H3039">
        <f t="shared" si="188"/>
        <v>-1.0176314551854737E-3</v>
      </c>
      <c r="I3039">
        <f t="shared" si="189"/>
        <v>-1.0542169392502953E-9</v>
      </c>
      <c r="J3039">
        <f t="shared" si="190"/>
        <v>1.8752715280516348E-6</v>
      </c>
      <c r="K3039">
        <f t="shared" si="191"/>
        <v>1.0729347720513793E-12</v>
      </c>
    </row>
    <row r="3040" spans="1:11" x14ac:dyDescent="0.25">
      <c r="A3040" s="1">
        <v>35465</v>
      </c>
      <c r="B3040">
        <v>6804.2001950000003</v>
      </c>
      <c r="C3040">
        <v>6833.4799800000001</v>
      </c>
      <c r="D3040">
        <v>6767.6801759999998</v>
      </c>
      <c r="E3040">
        <v>6833.4799800000001</v>
      </c>
      <c r="F3040">
        <v>6833.4799800000001</v>
      </c>
      <c r="G3040">
        <v>34110000</v>
      </c>
      <c r="H3040">
        <f t="shared" si="188"/>
        <v>4.0059503421605988E-3</v>
      </c>
      <c r="I3040">
        <f t="shared" si="189"/>
        <v>6.4280084252067096E-8</v>
      </c>
      <c r="J3040">
        <f t="shared" si="190"/>
        <v>1.3353004132909979E-5</v>
      </c>
      <c r="K3040">
        <f t="shared" si="191"/>
        <v>2.574948711643023E-10</v>
      </c>
    </row>
    <row r="3041" spans="1:11" x14ac:dyDescent="0.25">
      <c r="A3041" s="1">
        <v>35466</v>
      </c>
      <c r="B3041">
        <v>6833.1000979999999</v>
      </c>
      <c r="C3041">
        <v>6875.4301759999998</v>
      </c>
      <c r="D3041">
        <v>6710.7202150000003</v>
      </c>
      <c r="E3041">
        <v>6746.8999020000001</v>
      </c>
      <c r="F3041">
        <v>6746.8999020000001</v>
      </c>
      <c r="G3041">
        <v>47390000</v>
      </c>
      <c r="H3041">
        <f t="shared" si="188"/>
        <v>-1.2750932125628485E-2</v>
      </c>
      <c r="I3041">
        <f t="shared" si="189"/>
        <v>-2.073186852554481E-6</v>
      </c>
      <c r="J3041">
        <f t="shared" si="190"/>
        <v>1.7168090999000065E-4</v>
      </c>
      <c r="K3041">
        <f t="shared" si="191"/>
        <v>2.6435321387185968E-8</v>
      </c>
    </row>
    <row r="3042" spans="1:11" x14ac:dyDescent="0.25">
      <c r="A3042" s="1">
        <v>35467</v>
      </c>
      <c r="B3042">
        <v>6743.1000979999999</v>
      </c>
      <c r="C3042">
        <v>6773.0600590000004</v>
      </c>
      <c r="D3042">
        <v>6713.7998049999997</v>
      </c>
      <c r="E3042">
        <v>6773.0600590000004</v>
      </c>
      <c r="F3042">
        <v>6773.0600590000004</v>
      </c>
      <c r="G3042">
        <v>47520000</v>
      </c>
      <c r="H3042">
        <f t="shared" si="188"/>
        <v>3.8698620000302323E-3</v>
      </c>
      <c r="I3042">
        <f t="shared" si="189"/>
        <v>5.7948843410428807E-8</v>
      </c>
      <c r="J3042">
        <f t="shared" si="190"/>
        <v>1.2376942591854985E-5</v>
      </c>
      <c r="K3042">
        <f t="shared" si="191"/>
        <v>2.2424685617977535E-10</v>
      </c>
    </row>
    <row r="3043" spans="1:11" x14ac:dyDescent="0.25">
      <c r="A3043" s="1">
        <v>35468</v>
      </c>
      <c r="B3043">
        <v>6775</v>
      </c>
      <c r="C3043">
        <v>6868.5</v>
      </c>
      <c r="D3043">
        <v>6762.669922</v>
      </c>
      <c r="E3043">
        <v>6855.7998049999997</v>
      </c>
      <c r="F3043">
        <v>6855.7998049999997</v>
      </c>
      <c r="G3043">
        <v>42200000</v>
      </c>
      <c r="H3043">
        <f t="shared" si="188"/>
        <v>1.2141993290136325E-2</v>
      </c>
      <c r="I3043">
        <f t="shared" si="189"/>
        <v>1.7900150697423794E-6</v>
      </c>
      <c r="J3043">
        <f t="shared" si="190"/>
        <v>1.3900926895199408E-4</v>
      </c>
      <c r="K3043">
        <f t="shared" si="191"/>
        <v>2.1734129460630264E-8</v>
      </c>
    </row>
    <row r="3044" spans="1:11" x14ac:dyDescent="0.25">
      <c r="A3044" s="1">
        <v>35471</v>
      </c>
      <c r="B3044">
        <v>6856.2001950000003</v>
      </c>
      <c r="C3044">
        <v>6876.580078</v>
      </c>
      <c r="D3044">
        <v>6798.4599609999996</v>
      </c>
      <c r="E3044">
        <v>6806.5400390000004</v>
      </c>
      <c r="F3044">
        <v>6806.5400390000004</v>
      </c>
      <c r="G3044">
        <v>40360000</v>
      </c>
      <c r="H3044">
        <f t="shared" si="188"/>
        <v>-7.2110604799429474E-3</v>
      </c>
      <c r="I3044">
        <f t="shared" si="189"/>
        <v>-3.7499007393975362E-7</v>
      </c>
      <c r="J3044">
        <f t="shared" si="190"/>
        <v>5.7196466626657554E-5</v>
      </c>
      <c r="K3044">
        <f t="shared" si="191"/>
        <v>2.7041225057065957E-9</v>
      </c>
    </row>
    <row r="3045" spans="1:11" x14ac:dyDescent="0.25">
      <c r="A3045" s="1">
        <v>35472</v>
      </c>
      <c r="B3045">
        <v>6806.6000979999999</v>
      </c>
      <c r="C3045">
        <v>6860.8100590000004</v>
      </c>
      <c r="D3045">
        <v>6783.4599609999996</v>
      </c>
      <c r="E3045">
        <v>6858.1098629999997</v>
      </c>
      <c r="F3045">
        <v>6858.1098629999997</v>
      </c>
      <c r="G3045">
        <v>39080000</v>
      </c>
      <c r="H3045">
        <f t="shared" si="188"/>
        <v>7.5479531790744389E-3</v>
      </c>
      <c r="I3045">
        <f t="shared" si="189"/>
        <v>4.2999779864854498E-7</v>
      </c>
      <c r="J3045">
        <f t="shared" si="190"/>
        <v>5.1784993582575946E-5</v>
      </c>
      <c r="K3045">
        <f t="shared" si="191"/>
        <v>3.2455500412243456E-9</v>
      </c>
    </row>
    <row r="3046" spans="1:11" x14ac:dyDescent="0.25">
      <c r="A3046" s="1">
        <v>35473</v>
      </c>
      <c r="B3046">
        <v>6855.3999020000001</v>
      </c>
      <c r="C3046">
        <v>6961.6298829999996</v>
      </c>
      <c r="D3046">
        <v>6854.6499020000001</v>
      </c>
      <c r="E3046">
        <v>6961.6298829999996</v>
      </c>
      <c r="F3046">
        <v>6961.6298829999996</v>
      </c>
      <c r="G3046">
        <v>42700000</v>
      </c>
      <c r="H3046">
        <f t="shared" si="188"/>
        <v>1.4981751925301646E-2</v>
      </c>
      <c r="I3046">
        <f t="shared" si="189"/>
        <v>3.3626142040681515E-6</v>
      </c>
      <c r="J3046">
        <f t="shared" si="190"/>
        <v>2.1403625166582487E-4</v>
      </c>
      <c r="K3046">
        <f t="shared" si="191"/>
        <v>5.0377435719131579E-8</v>
      </c>
    </row>
    <row r="3047" spans="1:11" x14ac:dyDescent="0.25">
      <c r="A3047" s="1">
        <v>35474</v>
      </c>
      <c r="B3047">
        <v>6962</v>
      </c>
      <c r="C3047">
        <v>7040.9101559999999</v>
      </c>
      <c r="D3047">
        <v>6960.4799800000001</v>
      </c>
      <c r="E3047">
        <v>7022.4399409999996</v>
      </c>
      <c r="F3047">
        <v>7022.4399409999996</v>
      </c>
      <c r="G3047">
        <v>44740000</v>
      </c>
      <c r="H3047">
        <f t="shared" si="188"/>
        <v>8.6971020695436781E-3</v>
      </c>
      <c r="I3047">
        <f t="shared" si="189"/>
        <v>6.5781710643193882E-7</v>
      </c>
      <c r="J3047">
        <f t="shared" si="190"/>
        <v>6.964449920275399E-5</v>
      </c>
      <c r="K3047">
        <f t="shared" si="191"/>
        <v>5.7210211161490087E-9</v>
      </c>
    </row>
    <row r="3048" spans="1:11" x14ac:dyDescent="0.25">
      <c r="A3048" s="1">
        <v>35475</v>
      </c>
      <c r="B3048">
        <v>7024</v>
      </c>
      <c r="C3048">
        <v>7024.75</v>
      </c>
      <c r="D3048">
        <v>6983.9501950000003</v>
      </c>
      <c r="E3048">
        <v>6988.9599609999996</v>
      </c>
      <c r="F3048">
        <v>6988.9599609999996</v>
      </c>
      <c r="G3048">
        <v>37820000</v>
      </c>
      <c r="H3048">
        <f t="shared" si="188"/>
        <v>-4.7789719733540214E-3</v>
      </c>
      <c r="I3048">
        <f t="shared" si="189"/>
        <v>-1.0915337955953687E-7</v>
      </c>
      <c r="J3048">
        <f t="shared" si="190"/>
        <v>2.6324555094936922E-5</v>
      </c>
      <c r="K3048">
        <f t="shared" si="191"/>
        <v>5.2165444889745223E-10</v>
      </c>
    </row>
    <row r="3049" spans="1:11" x14ac:dyDescent="0.25">
      <c r="A3049" s="1">
        <v>35479</v>
      </c>
      <c r="B3049">
        <v>6994</v>
      </c>
      <c r="C3049">
        <v>7067.4599609999996</v>
      </c>
      <c r="D3049">
        <v>6977.4101559999999</v>
      </c>
      <c r="E3049">
        <v>7067.4599609999996</v>
      </c>
      <c r="F3049">
        <v>7067.4599609999996</v>
      </c>
      <c r="G3049">
        <v>35870000</v>
      </c>
      <c r="H3049">
        <f t="shared" si="188"/>
        <v>1.1169389722458335E-2</v>
      </c>
      <c r="I3049">
        <f t="shared" si="189"/>
        <v>1.3933938814970796E-6</v>
      </c>
      <c r="J3049">
        <f t="shared" si="190"/>
        <v>1.1702080812274872E-4</v>
      </c>
      <c r="K3049">
        <f t="shared" si="191"/>
        <v>1.5563186873796308E-8</v>
      </c>
    </row>
    <row r="3050" spans="1:11" x14ac:dyDescent="0.25">
      <c r="A3050" s="1">
        <v>35480</v>
      </c>
      <c r="B3050">
        <v>7062.7998049999997</v>
      </c>
      <c r="C3050">
        <v>7073.6201170000004</v>
      </c>
      <c r="D3050">
        <v>7010.8901370000003</v>
      </c>
      <c r="E3050">
        <v>7020.1298829999996</v>
      </c>
      <c r="F3050">
        <v>7020.1298829999996</v>
      </c>
      <c r="G3050">
        <v>38330000</v>
      </c>
      <c r="H3050">
        <f t="shared" si="188"/>
        <v>-6.7194256229893288E-3</v>
      </c>
      <c r="I3050">
        <f t="shared" si="189"/>
        <v>-3.0340340263275398E-7</v>
      </c>
      <c r="J3050">
        <f t="shared" si="190"/>
        <v>5.000186528218283E-5</v>
      </c>
      <c r="K3050">
        <f t="shared" si="191"/>
        <v>2.0387341424083966E-9</v>
      </c>
    </row>
    <row r="3051" spans="1:11" x14ac:dyDescent="0.25">
      <c r="A3051" s="1">
        <v>35481</v>
      </c>
      <c r="B3051">
        <v>7015.1000979999999</v>
      </c>
      <c r="C3051">
        <v>7017.8198240000002</v>
      </c>
      <c r="D3051">
        <v>6905.830078</v>
      </c>
      <c r="E3051">
        <v>6927.3798829999996</v>
      </c>
      <c r="F3051">
        <v>6927.3798829999996</v>
      </c>
      <c r="G3051">
        <v>34310000</v>
      </c>
      <c r="H3051">
        <f t="shared" si="188"/>
        <v>-1.3300061269282416E-2</v>
      </c>
      <c r="I3051">
        <f t="shared" si="189"/>
        <v>-2.3527351828979526E-6</v>
      </c>
      <c r="J3051">
        <f t="shared" si="190"/>
        <v>1.8637260848621264E-4</v>
      </c>
      <c r="K3051">
        <f t="shared" si="191"/>
        <v>3.1291813222167243E-8</v>
      </c>
    </row>
    <row r="3052" spans="1:11" x14ac:dyDescent="0.25">
      <c r="A3052" s="1">
        <v>35482</v>
      </c>
      <c r="B3052">
        <v>6927.7998049999997</v>
      </c>
      <c r="C3052">
        <v>6950.8598629999997</v>
      </c>
      <c r="D3052">
        <v>6906.2202150000003</v>
      </c>
      <c r="E3052">
        <v>6931.6201170000004</v>
      </c>
      <c r="F3052">
        <v>6931.6201170000004</v>
      </c>
      <c r="G3052">
        <v>38340000</v>
      </c>
      <c r="H3052">
        <f t="shared" si="188"/>
        <v>6.1191054654859752E-4</v>
      </c>
      <c r="I3052">
        <f t="shared" si="189"/>
        <v>2.2898145483458175E-10</v>
      </c>
      <c r="J3052">
        <f t="shared" si="190"/>
        <v>6.7670979660240544E-8</v>
      </c>
      <c r="K3052">
        <f t="shared" si="191"/>
        <v>1.400878318659385E-13</v>
      </c>
    </row>
    <row r="3053" spans="1:11" x14ac:dyDescent="0.25">
      <c r="A3053" s="1">
        <v>35485</v>
      </c>
      <c r="B3053">
        <v>6931.6000979999999</v>
      </c>
      <c r="C3053">
        <v>7013.580078</v>
      </c>
      <c r="D3053">
        <v>6905.4501950000003</v>
      </c>
      <c r="E3053">
        <v>7008.2001950000003</v>
      </c>
      <c r="F3053">
        <v>7008.2001950000003</v>
      </c>
      <c r="G3053">
        <v>35560000</v>
      </c>
      <c r="H3053">
        <f t="shared" si="188"/>
        <v>1.0987350868518994E-2</v>
      </c>
      <c r="I3053">
        <f t="shared" si="189"/>
        <v>1.3263688275818907E-6</v>
      </c>
      <c r="J3053">
        <f t="shared" si="190"/>
        <v>1.1311549356037084E-4</v>
      </c>
      <c r="K3053">
        <f t="shared" si="191"/>
        <v>1.4573115558190569E-8</v>
      </c>
    </row>
    <row r="3054" spans="1:11" x14ac:dyDescent="0.25">
      <c r="A3054" s="1">
        <v>35486</v>
      </c>
      <c r="B3054">
        <v>7009</v>
      </c>
      <c r="C3054">
        <v>7046.6801759999998</v>
      </c>
      <c r="D3054">
        <v>6972.7900390000004</v>
      </c>
      <c r="E3054">
        <v>7037.830078</v>
      </c>
      <c r="F3054">
        <v>7037.830078</v>
      </c>
      <c r="G3054">
        <v>40790000</v>
      </c>
      <c r="H3054">
        <f t="shared" si="188"/>
        <v>4.2189752370565816E-3</v>
      </c>
      <c r="I3054">
        <f t="shared" si="189"/>
        <v>7.5090105431046163E-8</v>
      </c>
      <c r="J3054">
        <f t="shared" si="190"/>
        <v>1.4955244765827586E-5</v>
      </c>
      <c r="K3054">
        <f t="shared" si="191"/>
        <v>3.1679400333604364E-10</v>
      </c>
    </row>
    <row r="3055" spans="1:11" x14ac:dyDescent="0.25">
      <c r="A3055" s="1">
        <v>35487</v>
      </c>
      <c r="B3055">
        <v>7037.1000979999999</v>
      </c>
      <c r="C3055">
        <v>7045.5297849999997</v>
      </c>
      <c r="D3055">
        <v>6915.4501950000003</v>
      </c>
      <c r="E3055">
        <v>6983.1801759999998</v>
      </c>
      <c r="F3055">
        <v>6983.1801759999998</v>
      </c>
      <c r="G3055">
        <v>49840000</v>
      </c>
      <c r="H3055">
        <f t="shared" si="188"/>
        <v>-7.7954694794343171E-3</v>
      </c>
      <c r="I3055">
        <f t="shared" si="189"/>
        <v>-4.7374812965947132E-7</v>
      </c>
      <c r="J3055">
        <f t="shared" si="190"/>
        <v>6.6377577665856994E-5</v>
      </c>
      <c r="K3055">
        <f t="shared" si="191"/>
        <v>3.6931477096644014E-9</v>
      </c>
    </row>
    <row r="3056" spans="1:11" x14ac:dyDescent="0.25">
      <c r="A3056" s="1">
        <v>35488</v>
      </c>
      <c r="B3056">
        <v>6982.3999020000001</v>
      </c>
      <c r="C3056">
        <v>6989.3398440000001</v>
      </c>
      <c r="D3056">
        <v>6920.4599609999996</v>
      </c>
      <c r="E3056">
        <v>6925.0698240000002</v>
      </c>
      <c r="F3056">
        <v>6925.0698240000002</v>
      </c>
      <c r="G3056">
        <v>36230000</v>
      </c>
      <c r="H3056">
        <f t="shared" si="188"/>
        <v>-8.3562907111650545E-3</v>
      </c>
      <c r="I3056">
        <f t="shared" si="189"/>
        <v>-5.8352560171343617E-7</v>
      </c>
      <c r="J3056">
        <f t="shared" si="190"/>
        <v>7.5830392459622252E-5</v>
      </c>
      <c r="K3056">
        <f t="shared" si="191"/>
        <v>4.876181773703768E-9</v>
      </c>
    </row>
    <row r="3057" spans="1:11" x14ac:dyDescent="0.25">
      <c r="A3057" s="1">
        <v>35489</v>
      </c>
      <c r="B3057">
        <v>6923.5</v>
      </c>
      <c r="C3057">
        <v>6923.919922</v>
      </c>
      <c r="D3057">
        <v>6868.1201170000004</v>
      </c>
      <c r="E3057">
        <v>6877.7402339999999</v>
      </c>
      <c r="F3057">
        <v>6877.7402339999999</v>
      </c>
      <c r="G3057">
        <v>41650000</v>
      </c>
      <c r="H3057">
        <f t="shared" si="188"/>
        <v>-6.8579912788176165E-3</v>
      </c>
      <c r="I3057">
        <f t="shared" si="189"/>
        <v>-3.225628104421408E-7</v>
      </c>
      <c r="J3057">
        <f t="shared" si="190"/>
        <v>5.1980716572668268E-5</v>
      </c>
      <c r="K3057">
        <f t="shared" si="191"/>
        <v>2.2121728564198479E-9</v>
      </c>
    </row>
    <row r="3058" spans="1:11" x14ac:dyDescent="0.25">
      <c r="A3058" s="1">
        <v>35492</v>
      </c>
      <c r="B3058">
        <v>6874.2998049999997</v>
      </c>
      <c r="C3058">
        <v>6918.919922</v>
      </c>
      <c r="D3058">
        <v>6828.1000979999999</v>
      </c>
      <c r="E3058">
        <v>6918.919922</v>
      </c>
      <c r="F3058">
        <v>6918.919922</v>
      </c>
      <c r="G3058">
        <v>46030000</v>
      </c>
      <c r="H3058">
        <f t="shared" si="188"/>
        <v>5.9695331800507633E-3</v>
      </c>
      <c r="I3058">
        <f t="shared" si="189"/>
        <v>2.1271303444672666E-7</v>
      </c>
      <c r="J3058">
        <f t="shared" si="190"/>
        <v>3.1559217272338305E-5</v>
      </c>
      <c r="K3058">
        <f t="shared" si="191"/>
        <v>1.2697711947834024E-9</v>
      </c>
    </row>
    <row r="3059" spans="1:11" x14ac:dyDescent="0.25">
      <c r="A3059" s="1">
        <v>35493</v>
      </c>
      <c r="B3059">
        <v>6918.5</v>
      </c>
      <c r="C3059">
        <v>6942.7797849999997</v>
      </c>
      <c r="D3059">
        <v>6845.4101559999999</v>
      </c>
      <c r="E3059">
        <v>6852.7202150000003</v>
      </c>
      <c r="F3059">
        <v>6852.7202150000003</v>
      </c>
      <c r="G3059">
        <v>54590000</v>
      </c>
      <c r="H3059">
        <f t="shared" si="188"/>
        <v>-9.6139916868983877E-3</v>
      </c>
      <c r="I3059">
        <f t="shared" si="189"/>
        <v>-8.8864437569325008E-7</v>
      </c>
      <c r="J3059">
        <f t="shared" si="190"/>
        <v>9.9316487380759228E-5</v>
      </c>
      <c r="K3059">
        <f t="shared" si="191"/>
        <v>8.5435296058270548E-9</v>
      </c>
    </row>
    <row r="3060" spans="1:11" x14ac:dyDescent="0.25">
      <c r="A3060" s="1">
        <v>35494</v>
      </c>
      <c r="B3060">
        <v>6852</v>
      </c>
      <c r="C3060">
        <v>6945.8500979999999</v>
      </c>
      <c r="D3060">
        <v>6851.1899409999996</v>
      </c>
      <c r="E3060">
        <v>6945.8500979999999</v>
      </c>
      <c r="F3060">
        <v>6945.8500979999999</v>
      </c>
      <c r="G3060">
        <v>66550000</v>
      </c>
      <c r="H3060">
        <f t="shared" si="188"/>
        <v>1.3498687910172473E-2</v>
      </c>
      <c r="I3060">
        <f t="shared" si="189"/>
        <v>2.4595900407977704E-6</v>
      </c>
      <c r="J3060">
        <f t="shared" si="190"/>
        <v>1.7284134317872829E-4</v>
      </c>
      <c r="K3060">
        <f t="shared" si="191"/>
        <v>3.3200933985714405E-8</v>
      </c>
    </row>
    <row r="3061" spans="1:11" x14ac:dyDescent="0.25">
      <c r="A3061" s="1">
        <v>35495</v>
      </c>
      <c r="B3061">
        <v>6947.7998049999997</v>
      </c>
      <c r="C3061">
        <v>6987.7998049999997</v>
      </c>
      <c r="D3061">
        <v>6937</v>
      </c>
      <c r="E3061">
        <v>6944.7001950000003</v>
      </c>
      <c r="F3061">
        <v>6944.7001950000003</v>
      </c>
      <c r="G3061">
        <v>44030000</v>
      </c>
      <c r="H3061">
        <f t="shared" si="188"/>
        <v>-1.6556622716465486E-4</v>
      </c>
      <c r="I3061">
        <f t="shared" si="189"/>
        <v>-4.5487144559548539E-12</v>
      </c>
      <c r="J3061">
        <f t="shared" si="190"/>
        <v>2.6764099653583923E-7</v>
      </c>
      <c r="K3061">
        <f t="shared" si="191"/>
        <v>7.5367637161705167E-16</v>
      </c>
    </row>
    <row r="3062" spans="1:11" x14ac:dyDescent="0.25">
      <c r="A3062" s="1">
        <v>35496</v>
      </c>
      <c r="B3062">
        <v>6944.7001950000003</v>
      </c>
      <c r="C3062">
        <v>7018.5898440000001</v>
      </c>
      <c r="D3062">
        <v>6944.7001950000003</v>
      </c>
      <c r="E3062">
        <v>7000.8901370000003</v>
      </c>
      <c r="F3062">
        <v>7000.8901370000003</v>
      </c>
      <c r="G3062">
        <v>39030000</v>
      </c>
      <c r="H3062">
        <f t="shared" si="188"/>
        <v>8.0584965914290152E-3</v>
      </c>
      <c r="I3062">
        <f t="shared" si="189"/>
        <v>5.2328956275311517E-7</v>
      </c>
      <c r="J3062">
        <f t="shared" si="190"/>
        <v>5.9393571821709245E-5</v>
      </c>
      <c r="K3062">
        <f t="shared" si="191"/>
        <v>4.2168624033065484E-9</v>
      </c>
    </row>
    <row r="3063" spans="1:11" x14ac:dyDescent="0.25">
      <c r="A3063" s="1">
        <v>35499</v>
      </c>
      <c r="B3063">
        <v>7001.7001950000003</v>
      </c>
      <c r="C3063">
        <v>7079.3901370000003</v>
      </c>
      <c r="D3063">
        <v>6993.1899409999996</v>
      </c>
      <c r="E3063">
        <v>7079.3901370000003</v>
      </c>
      <c r="F3063">
        <v>7079.3901370000003</v>
      </c>
      <c r="G3063">
        <v>32750000</v>
      </c>
      <c r="H3063">
        <f t="shared" si="188"/>
        <v>1.1150461754228911E-2</v>
      </c>
      <c r="I3063">
        <f t="shared" si="189"/>
        <v>1.3863219452767486E-6</v>
      </c>
      <c r="J3063">
        <f t="shared" si="190"/>
        <v>1.1661165542044697E-4</v>
      </c>
      <c r="K3063">
        <f t="shared" si="191"/>
        <v>1.5457958279439893E-8</v>
      </c>
    </row>
    <row r="3064" spans="1:11" x14ac:dyDescent="0.25">
      <c r="A3064" s="1">
        <v>35500</v>
      </c>
      <c r="B3064">
        <v>7079.3999020000001</v>
      </c>
      <c r="C3064">
        <v>7112.1000979999999</v>
      </c>
      <c r="D3064">
        <v>7063.6098629999997</v>
      </c>
      <c r="E3064">
        <v>7085.1601559999999</v>
      </c>
      <c r="F3064">
        <v>7085.1601559999999</v>
      </c>
      <c r="G3064">
        <v>37680000</v>
      </c>
      <c r="H3064">
        <f t="shared" si="188"/>
        <v>8.1471267351258272E-4</v>
      </c>
      <c r="I3064">
        <f t="shared" si="189"/>
        <v>5.4052465619897066E-10</v>
      </c>
      <c r="J3064">
        <f t="shared" si="190"/>
        <v>2.143121385727318E-7</v>
      </c>
      <c r="K3064">
        <f t="shared" si="191"/>
        <v>4.4030540052478939E-13</v>
      </c>
    </row>
    <row r="3065" spans="1:11" x14ac:dyDescent="0.25">
      <c r="A3065" s="1">
        <v>35501</v>
      </c>
      <c r="B3065">
        <v>7084.3999020000001</v>
      </c>
      <c r="C3065">
        <v>7088.2402339999999</v>
      </c>
      <c r="D3065">
        <v>7010.8901370000003</v>
      </c>
      <c r="E3065">
        <v>7039.3701170000004</v>
      </c>
      <c r="F3065">
        <v>7039.3701170000004</v>
      </c>
      <c r="G3065">
        <v>36540000</v>
      </c>
      <c r="H3065">
        <f t="shared" si="188"/>
        <v>-6.483783677124085E-3</v>
      </c>
      <c r="I3065">
        <f t="shared" si="189"/>
        <v>-2.725903115231295E-7</v>
      </c>
      <c r="J3065">
        <f t="shared" si="190"/>
        <v>4.6724849892185215E-5</v>
      </c>
      <c r="K3065">
        <f t="shared" si="191"/>
        <v>1.7674503440854297E-9</v>
      </c>
    </row>
    <row r="3066" spans="1:11" x14ac:dyDescent="0.25">
      <c r="A3066" s="1">
        <v>35502</v>
      </c>
      <c r="B3066">
        <v>7034.3701170000004</v>
      </c>
      <c r="C3066">
        <v>7034.3701170000004</v>
      </c>
      <c r="D3066">
        <v>6874.6601559999999</v>
      </c>
      <c r="E3066">
        <v>6878.8901370000003</v>
      </c>
      <c r="F3066">
        <v>6878.8901370000003</v>
      </c>
      <c r="G3066">
        <v>44120000</v>
      </c>
      <c r="H3066">
        <f t="shared" si="188"/>
        <v>-2.3061372514339769E-2</v>
      </c>
      <c r="I3066">
        <f t="shared" si="189"/>
        <v>-1.2264855739650876E-5</v>
      </c>
      <c r="J3066">
        <f t="shared" si="190"/>
        <v>5.4817543358918249E-4</v>
      </c>
      <c r="K3066">
        <f t="shared" si="191"/>
        <v>2.8284592476136785E-7</v>
      </c>
    </row>
    <row r="3067" spans="1:11" x14ac:dyDescent="0.25">
      <c r="A3067" s="1">
        <v>35503</v>
      </c>
      <c r="B3067">
        <v>6878.5097660000001</v>
      </c>
      <c r="C3067">
        <v>6956.6298829999996</v>
      </c>
      <c r="D3067">
        <v>6878.5097660000001</v>
      </c>
      <c r="E3067">
        <v>6935.4599609999996</v>
      </c>
      <c r="F3067">
        <v>6935.4599609999996</v>
      </c>
      <c r="G3067">
        <v>37890000</v>
      </c>
      <c r="H3067">
        <f t="shared" si="188"/>
        <v>8.1900545171468588E-3</v>
      </c>
      <c r="I3067">
        <f t="shared" si="189"/>
        <v>5.493393285134482E-7</v>
      </c>
      <c r="J3067">
        <f t="shared" si="190"/>
        <v>6.1438640164108589E-5</v>
      </c>
      <c r="K3067">
        <f t="shared" si="191"/>
        <v>4.4990510709397712E-9</v>
      </c>
    </row>
    <row r="3068" spans="1:11" x14ac:dyDescent="0.25">
      <c r="A3068" s="1">
        <v>35506</v>
      </c>
      <c r="B3068">
        <v>6934.2998049999997</v>
      </c>
      <c r="C3068">
        <v>6969.4501950000003</v>
      </c>
      <c r="D3068">
        <v>6854.2700199999999</v>
      </c>
      <c r="E3068">
        <v>6955.4799800000001</v>
      </c>
      <c r="F3068">
        <v>6955.4799800000001</v>
      </c>
      <c r="G3068">
        <v>51520000</v>
      </c>
      <c r="H3068">
        <f t="shared" si="188"/>
        <v>2.8824590627430052E-3</v>
      </c>
      <c r="I3068">
        <f t="shared" si="189"/>
        <v>2.3946029311107721E-8</v>
      </c>
      <c r="J3068">
        <f t="shared" si="190"/>
        <v>6.4043664666255442E-6</v>
      </c>
      <c r="K3068">
        <f t="shared" si="191"/>
        <v>6.9020486002983751E-11</v>
      </c>
    </row>
    <row r="3069" spans="1:11" x14ac:dyDescent="0.25">
      <c r="A3069" s="1">
        <v>35507</v>
      </c>
      <c r="B3069">
        <v>6954.3999020000001</v>
      </c>
      <c r="C3069">
        <v>6970.5898440000001</v>
      </c>
      <c r="D3069">
        <v>6854.6401370000003</v>
      </c>
      <c r="E3069">
        <v>6896.5600590000004</v>
      </c>
      <c r="F3069">
        <v>6896.5600590000004</v>
      </c>
      <c r="G3069">
        <v>43240000</v>
      </c>
      <c r="H3069">
        <f t="shared" si="188"/>
        <v>-8.5070900997635309E-3</v>
      </c>
      <c r="I3069">
        <f t="shared" si="189"/>
        <v>-6.1568992823777547E-7</v>
      </c>
      <c r="J3069">
        <f t="shared" si="190"/>
        <v>7.84794746089002E-5</v>
      </c>
      <c r="K3069">
        <f t="shared" si="191"/>
        <v>5.2378058815892422E-9</v>
      </c>
    </row>
    <row r="3070" spans="1:11" x14ac:dyDescent="0.25">
      <c r="A3070" s="1">
        <v>35508</v>
      </c>
      <c r="B3070">
        <v>6896.2001950000003</v>
      </c>
      <c r="C3070">
        <v>6913.9399409999996</v>
      </c>
      <c r="D3070">
        <v>6826.3198240000002</v>
      </c>
      <c r="E3070">
        <v>6877.6801759999998</v>
      </c>
      <c r="F3070">
        <v>6877.6801759999998</v>
      </c>
      <c r="G3070">
        <v>51040000</v>
      </c>
      <c r="H3070">
        <f t="shared" si="188"/>
        <v>-2.7413337507228401E-3</v>
      </c>
      <c r="I3070">
        <f t="shared" si="189"/>
        <v>-2.0603668349580983E-8</v>
      </c>
      <c r="J3070">
        <f t="shared" si="190"/>
        <v>9.5673160711247597E-6</v>
      </c>
      <c r="K3070">
        <f t="shared" si="191"/>
        <v>5.6484081036459141E-11</v>
      </c>
    </row>
    <row r="3071" spans="1:11" x14ac:dyDescent="0.25">
      <c r="A3071" s="1">
        <v>35509</v>
      </c>
      <c r="B3071">
        <v>6872.3999020000001</v>
      </c>
      <c r="C3071">
        <v>6879.5698240000002</v>
      </c>
      <c r="D3071">
        <v>6798.3701170000004</v>
      </c>
      <c r="E3071">
        <v>6820.2797849999997</v>
      </c>
      <c r="F3071">
        <v>6820.2797849999997</v>
      </c>
      <c r="G3071">
        <v>47410000</v>
      </c>
      <c r="H3071">
        <f t="shared" si="188"/>
        <v>-8.3809161576596236E-3</v>
      </c>
      <c r="I3071">
        <f t="shared" si="189"/>
        <v>-5.8869957880960492E-7</v>
      </c>
      <c r="J3071">
        <f t="shared" si="190"/>
        <v>7.625987883955792E-5</v>
      </c>
      <c r="K3071">
        <f t="shared" si="191"/>
        <v>4.9339146606854387E-9</v>
      </c>
    </row>
    <row r="3072" spans="1:11" x14ac:dyDescent="0.25">
      <c r="A3072" s="1">
        <v>35510</v>
      </c>
      <c r="B3072">
        <v>6819.8999020000001</v>
      </c>
      <c r="C3072">
        <v>6851.6201170000004</v>
      </c>
      <c r="D3072">
        <v>6790.0600590000004</v>
      </c>
      <c r="E3072">
        <v>6804.7900390000004</v>
      </c>
      <c r="F3072">
        <v>6804.7900390000004</v>
      </c>
      <c r="G3072">
        <v>70970000</v>
      </c>
      <c r="H3072">
        <f t="shared" si="188"/>
        <v>-2.2737135109459155E-3</v>
      </c>
      <c r="I3072">
        <f t="shared" si="189"/>
        <v>-1.1756502319148986E-8</v>
      </c>
      <c r="J3072">
        <f t="shared" si="190"/>
        <v>6.893185106037894E-6</v>
      </c>
      <c r="K3072">
        <f t="shared" si="191"/>
        <v>2.6732372972959951E-11</v>
      </c>
    </row>
    <row r="3073" spans="1:11" x14ac:dyDescent="0.25">
      <c r="A3073" s="1">
        <v>35513</v>
      </c>
      <c r="B3073">
        <v>6805.2001950000003</v>
      </c>
      <c r="C3073">
        <v>6906.0097660000001</v>
      </c>
      <c r="D3073">
        <v>6783.6401370000003</v>
      </c>
      <c r="E3073">
        <v>6905.25</v>
      </c>
      <c r="F3073">
        <v>6905.25</v>
      </c>
      <c r="G3073">
        <v>47960000</v>
      </c>
      <c r="H3073">
        <f t="shared" si="188"/>
        <v>1.4655210157423871E-2</v>
      </c>
      <c r="I3073">
        <f t="shared" si="189"/>
        <v>3.1474957378358289E-6</v>
      </c>
      <c r="J3073">
        <f t="shared" si="190"/>
        <v>2.045882835347271E-4</v>
      </c>
      <c r="K3073">
        <f t="shared" si="191"/>
        <v>4.6126822020702653E-8</v>
      </c>
    </row>
    <row r="3074" spans="1:11" x14ac:dyDescent="0.25">
      <c r="A3074" s="1">
        <v>35514</v>
      </c>
      <c r="B3074">
        <v>6909</v>
      </c>
      <c r="C3074">
        <v>6952.4599609999996</v>
      </c>
      <c r="D3074">
        <v>6867.8598629999997</v>
      </c>
      <c r="E3074">
        <v>6876.169922</v>
      </c>
      <c r="F3074">
        <v>6876.169922</v>
      </c>
      <c r="G3074">
        <v>51530000</v>
      </c>
      <c r="H3074">
        <f t="shared" si="188"/>
        <v>-4.2201923059180784E-3</v>
      </c>
      <c r="I3074">
        <f t="shared" si="189"/>
        <v>-7.5168334348417324E-8</v>
      </c>
      <c r="J3074">
        <f t="shared" si="190"/>
        <v>2.0902876661525448E-5</v>
      </c>
      <c r="K3074">
        <f t="shared" si="191"/>
        <v>3.1723412797181429E-10</v>
      </c>
    </row>
    <row r="3075" spans="1:11" x14ac:dyDescent="0.25">
      <c r="A3075" s="1">
        <v>35515</v>
      </c>
      <c r="B3075">
        <v>6874.2998049999997</v>
      </c>
      <c r="C3075">
        <v>6915.0698240000002</v>
      </c>
      <c r="D3075">
        <v>6846.330078</v>
      </c>
      <c r="E3075">
        <v>6880.7001950000003</v>
      </c>
      <c r="F3075">
        <v>6880.7001950000003</v>
      </c>
      <c r="G3075">
        <v>47450000</v>
      </c>
      <c r="H3075">
        <f t="shared" si="188"/>
        <v>6.5861974783988663E-4</v>
      </c>
      <c r="I3075">
        <f t="shared" si="189"/>
        <v>2.8553505187674801E-10</v>
      </c>
      <c r="J3075">
        <f t="shared" si="190"/>
        <v>9.415426202238558E-8</v>
      </c>
      <c r="K3075">
        <f t="shared" si="191"/>
        <v>1.880236903299534E-13</v>
      </c>
    </row>
    <row r="3076" spans="1:11" x14ac:dyDescent="0.25">
      <c r="A3076" s="1">
        <v>35516</v>
      </c>
      <c r="B3076">
        <v>6880</v>
      </c>
      <c r="C3076">
        <v>6891.2797849999997</v>
      </c>
      <c r="D3076">
        <v>6663.919922</v>
      </c>
      <c r="E3076">
        <v>6740.5898440000001</v>
      </c>
      <c r="F3076">
        <v>6740.5898440000001</v>
      </c>
      <c r="G3076">
        <v>48610000</v>
      </c>
      <c r="H3076">
        <f t="shared" ref="H3076:H3139" si="192">LN(E3076/E3075)</f>
        <v>-2.0572984254168428E-2</v>
      </c>
      <c r="I3076">
        <f t="shared" ref="I3076:I3139" si="193">(H3076-(($N$2)^2))^3</f>
        <v>-8.7076250046465529E-6</v>
      </c>
      <c r="J3076">
        <f t="shared" ref="J3076:J3139" si="194">(H3076-$N$2)^2</f>
        <v>4.3784551146948923E-4</v>
      </c>
      <c r="K3076">
        <f t="shared" ref="K3076:K3139" si="195">(H3076-(($N$2)^2))^4</f>
        <v>1.7914290963690077E-7</v>
      </c>
    </row>
    <row r="3077" spans="1:11" x14ac:dyDescent="0.25">
      <c r="A3077" s="1">
        <v>35520</v>
      </c>
      <c r="B3077">
        <v>6739.7998049999997</v>
      </c>
      <c r="C3077">
        <v>6739.830078</v>
      </c>
      <c r="D3077">
        <v>6561.2001950000003</v>
      </c>
      <c r="E3077">
        <v>6583.4799800000001</v>
      </c>
      <c r="F3077">
        <v>6583.4799800000001</v>
      </c>
      <c r="G3077">
        <v>63290000</v>
      </c>
      <c r="H3077">
        <f t="shared" si="192"/>
        <v>-2.3583957167716021E-2</v>
      </c>
      <c r="I3077">
        <f t="shared" si="193"/>
        <v>-1.3117675053361588E-5</v>
      </c>
      <c r="J3077">
        <f t="shared" si="194"/>
        <v>5.7291923050717787E-4</v>
      </c>
      <c r="K3077">
        <f t="shared" si="195"/>
        <v>3.0936830984526803E-7</v>
      </c>
    </row>
    <row r="3078" spans="1:11" x14ac:dyDescent="0.25">
      <c r="A3078" s="1">
        <v>35521</v>
      </c>
      <c r="B3078">
        <v>6583.5</v>
      </c>
      <c r="C3078">
        <v>6621.6201170000004</v>
      </c>
      <c r="D3078">
        <v>6522.669922</v>
      </c>
      <c r="E3078">
        <v>6611.0498049999997</v>
      </c>
      <c r="F3078">
        <v>6611.0498049999997</v>
      </c>
      <c r="G3078">
        <v>54790000</v>
      </c>
      <c r="H3078">
        <f t="shared" si="192"/>
        <v>4.1789841051257355E-3</v>
      </c>
      <c r="I3078">
        <f t="shared" si="193"/>
        <v>7.2974911553704655E-8</v>
      </c>
      <c r="J3078">
        <f t="shared" si="194"/>
        <v>1.4647536553351829E-5</v>
      </c>
      <c r="K3078">
        <f t="shared" si="195"/>
        <v>3.0495196517505802E-10</v>
      </c>
    </row>
    <row r="3079" spans="1:11" x14ac:dyDescent="0.25">
      <c r="A3079" s="1">
        <v>35522</v>
      </c>
      <c r="B3079">
        <v>6609.8999020000001</v>
      </c>
      <c r="C3079">
        <v>6610.2900390000004</v>
      </c>
      <c r="D3079">
        <v>6499.6401370000003</v>
      </c>
      <c r="E3079">
        <v>6517</v>
      </c>
      <c r="F3079">
        <v>6517</v>
      </c>
      <c r="G3079">
        <v>47190000</v>
      </c>
      <c r="H3079">
        <f t="shared" si="192"/>
        <v>-1.4328314628847682E-2</v>
      </c>
      <c r="I3079">
        <f t="shared" si="193"/>
        <v>-2.9416878072004898E-6</v>
      </c>
      <c r="J3079">
        <f t="shared" si="194"/>
        <v>2.1550500458813142E-4</v>
      </c>
      <c r="K3079">
        <f t="shared" si="195"/>
        <v>4.2149792460587456E-8</v>
      </c>
    </row>
    <row r="3080" spans="1:11" x14ac:dyDescent="0.25">
      <c r="A3080" s="1">
        <v>35523</v>
      </c>
      <c r="B3080">
        <v>6516.2998049999997</v>
      </c>
      <c r="C3080">
        <v>6517.3901370000003</v>
      </c>
      <c r="D3080">
        <v>6421.4599609999996</v>
      </c>
      <c r="E3080">
        <v>6477.3999020000001</v>
      </c>
      <c r="F3080">
        <v>6477.3999020000001</v>
      </c>
      <c r="G3080">
        <v>52060000</v>
      </c>
      <c r="H3080">
        <f t="shared" si="192"/>
        <v>-6.0949671996158071E-3</v>
      </c>
      <c r="I3080">
        <f t="shared" si="193"/>
        <v>-2.264334430382641E-7</v>
      </c>
      <c r="J3080">
        <f t="shared" si="194"/>
        <v>4.1560473165164563E-5</v>
      </c>
      <c r="K3080">
        <f t="shared" si="195"/>
        <v>1.3801324282219438E-9</v>
      </c>
    </row>
    <row r="3081" spans="1:11" x14ac:dyDescent="0.25">
      <c r="A3081" s="1">
        <v>35524</v>
      </c>
      <c r="B3081">
        <v>6477.3999020000001</v>
      </c>
      <c r="C3081">
        <v>6527.2099609999996</v>
      </c>
      <c r="D3081">
        <v>6404.8398440000001</v>
      </c>
      <c r="E3081">
        <v>6526.1000979999999</v>
      </c>
      <c r="F3081">
        <v>6526.1000979999999</v>
      </c>
      <c r="G3081">
        <v>54080000</v>
      </c>
      <c r="H3081">
        <f t="shared" si="192"/>
        <v>7.4903562418221457E-3</v>
      </c>
      <c r="I3081">
        <f t="shared" si="193"/>
        <v>4.2022887949861707E-7</v>
      </c>
      <c r="J3081">
        <f t="shared" si="194"/>
        <v>5.095935523805269E-5</v>
      </c>
      <c r="K3081">
        <f t="shared" si="195"/>
        <v>3.147612009321396E-9</v>
      </c>
    </row>
    <row r="3082" spans="1:11" x14ac:dyDescent="0.25">
      <c r="A3082" s="1">
        <v>35527</v>
      </c>
      <c r="B3082">
        <v>6528.7001950000003</v>
      </c>
      <c r="C3082">
        <v>6589.1401370000003</v>
      </c>
      <c r="D3082">
        <v>6527.2099609999996</v>
      </c>
      <c r="E3082">
        <v>6555.8999020000001</v>
      </c>
      <c r="F3082">
        <v>6555.8999020000001</v>
      </c>
      <c r="G3082">
        <v>37370000</v>
      </c>
      <c r="H3082">
        <f t="shared" si="192"/>
        <v>4.5558562212624446E-3</v>
      </c>
      <c r="I3082">
        <f t="shared" si="193"/>
        <v>9.4552853514033044E-8</v>
      </c>
      <c r="J3082">
        <f t="shared" si="194"/>
        <v>1.7674306625138861E-5</v>
      </c>
      <c r="K3082">
        <f t="shared" si="195"/>
        <v>4.307575054766478E-10</v>
      </c>
    </row>
    <row r="3083" spans="1:11" x14ac:dyDescent="0.25">
      <c r="A3083" s="1">
        <v>35528</v>
      </c>
      <c r="B3083">
        <v>6556.7001950000003</v>
      </c>
      <c r="C3083">
        <v>6609.5400390000004</v>
      </c>
      <c r="D3083">
        <v>6520.0297849999997</v>
      </c>
      <c r="E3083">
        <v>6609.2001950000003</v>
      </c>
      <c r="F3083">
        <v>6609.2001950000003</v>
      </c>
      <c r="G3083">
        <v>39990000</v>
      </c>
      <c r="H3083">
        <f t="shared" si="192"/>
        <v>8.0972546853136096E-3</v>
      </c>
      <c r="I3083">
        <f t="shared" si="193"/>
        <v>5.3087648298276775E-7</v>
      </c>
      <c r="J3083">
        <f t="shared" si="194"/>
        <v>5.9992469760598135E-5</v>
      </c>
      <c r="K3083">
        <f t="shared" si="195"/>
        <v>4.2985763958417307E-9</v>
      </c>
    </row>
    <row r="3084" spans="1:11" x14ac:dyDescent="0.25">
      <c r="A3084" s="1">
        <v>35529</v>
      </c>
      <c r="B3084">
        <v>6610.2998049999997</v>
      </c>
      <c r="C3084">
        <v>6639</v>
      </c>
      <c r="D3084">
        <v>6546.0898440000001</v>
      </c>
      <c r="E3084">
        <v>6563.7998049999997</v>
      </c>
      <c r="F3084">
        <v>6563.7998049999997</v>
      </c>
      <c r="G3084">
        <v>43950000</v>
      </c>
      <c r="H3084">
        <f t="shared" si="192"/>
        <v>-6.8929734698601414E-3</v>
      </c>
      <c r="I3084">
        <f t="shared" si="193"/>
        <v>-3.2752406119311184E-7</v>
      </c>
      <c r="J3084">
        <f t="shared" si="194"/>
        <v>5.2486367104877156E-5</v>
      </c>
      <c r="K3084">
        <f t="shared" si="195"/>
        <v>2.2576551940117169E-9</v>
      </c>
    </row>
    <row r="3085" spans="1:11" x14ac:dyDescent="0.25">
      <c r="A3085" s="1">
        <v>35530</v>
      </c>
      <c r="B3085">
        <v>6563.7998049999997</v>
      </c>
      <c r="C3085">
        <v>6593.2998049999997</v>
      </c>
      <c r="D3085">
        <v>6535.1401370000003</v>
      </c>
      <c r="E3085">
        <v>6540.0498049999997</v>
      </c>
      <c r="F3085">
        <v>6540.0498049999997</v>
      </c>
      <c r="G3085">
        <v>41600000</v>
      </c>
      <c r="H3085">
        <f t="shared" si="192"/>
        <v>-3.6248929456304158E-3</v>
      </c>
      <c r="I3085">
        <f t="shared" si="193"/>
        <v>-4.7635423604191502E-8</v>
      </c>
      <c r="J3085">
        <f t="shared" si="194"/>
        <v>1.5813880656708317E-5</v>
      </c>
      <c r="K3085">
        <f t="shared" si="195"/>
        <v>1.7267920563070533E-10</v>
      </c>
    </row>
    <row r="3086" spans="1:11" x14ac:dyDescent="0.25">
      <c r="A3086" s="1">
        <v>35531</v>
      </c>
      <c r="B3086">
        <v>6537.7001950000003</v>
      </c>
      <c r="C3086">
        <v>6537.7001950000003</v>
      </c>
      <c r="D3086">
        <v>6387</v>
      </c>
      <c r="E3086">
        <v>6391.7001950000003</v>
      </c>
      <c r="F3086">
        <v>6391.7001950000003</v>
      </c>
      <c r="G3086">
        <v>52070000</v>
      </c>
      <c r="H3086">
        <f t="shared" si="192"/>
        <v>-2.2944476679749227E-2</v>
      </c>
      <c r="I3086">
        <f t="shared" si="193"/>
        <v>-1.207929247285085E-5</v>
      </c>
      <c r="J3086">
        <f t="shared" si="194"/>
        <v>5.4271529960155031E-4</v>
      </c>
      <c r="K3086">
        <f t="shared" si="195"/>
        <v>2.7715453920331E-7</v>
      </c>
    </row>
    <row r="3087" spans="1:11" x14ac:dyDescent="0.25">
      <c r="A3087" s="1">
        <v>35534</v>
      </c>
      <c r="B3087">
        <v>6392.1000979999999</v>
      </c>
      <c r="C3087">
        <v>6455.1098629999997</v>
      </c>
      <c r="D3087">
        <v>6356.7797849999997</v>
      </c>
      <c r="E3087">
        <v>6451.8999020000001</v>
      </c>
      <c r="F3087">
        <v>6451.8999020000001</v>
      </c>
      <c r="G3087">
        <v>45830000</v>
      </c>
      <c r="H3087">
        <f t="shared" si="192"/>
        <v>9.3743416796849711E-3</v>
      </c>
      <c r="I3087">
        <f t="shared" si="193"/>
        <v>8.2376841794707648E-7</v>
      </c>
      <c r="J3087">
        <f t="shared" si="194"/>
        <v>8.1406726036495369E-5</v>
      </c>
      <c r="K3087">
        <f t="shared" si="195"/>
        <v>7.7221846775420354E-9</v>
      </c>
    </row>
    <row r="3088" spans="1:11" x14ac:dyDescent="0.25">
      <c r="A3088" s="1">
        <v>35535</v>
      </c>
      <c r="B3088">
        <v>6452.7001950000003</v>
      </c>
      <c r="C3088">
        <v>6587.1601559999999</v>
      </c>
      <c r="D3088">
        <v>6452.7001950000003</v>
      </c>
      <c r="E3088">
        <v>6587.1601559999999</v>
      </c>
      <c r="F3088">
        <v>6587.1601559999999</v>
      </c>
      <c r="G3088">
        <v>52710000</v>
      </c>
      <c r="H3088">
        <f t="shared" si="192"/>
        <v>2.0747677431229072E-2</v>
      </c>
      <c r="I3088">
        <f t="shared" si="193"/>
        <v>8.9310123745913754E-6</v>
      </c>
      <c r="J3088">
        <f t="shared" si="194"/>
        <v>4.159928733897272E-4</v>
      </c>
      <c r="K3088">
        <f t="shared" si="195"/>
        <v>1.852966587141618E-7</v>
      </c>
    </row>
    <row r="3089" spans="1:11" x14ac:dyDescent="0.25">
      <c r="A3089" s="1">
        <v>35536</v>
      </c>
      <c r="B3089">
        <v>6583.1000979999999</v>
      </c>
      <c r="C3089">
        <v>6679.8701170000004</v>
      </c>
      <c r="D3089">
        <v>6558.6601559999999</v>
      </c>
      <c r="E3089">
        <v>6679.8701170000004</v>
      </c>
      <c r="F3089">
        <v>6679.8701170000004</v>
      </c>
      <c r="G3089">
        <v>63490000</v>
      </c>
      <c r="H3089">
        <f t="shared" si="192"/>
        <v>1.3976220481952007E-2</v>
      </c>
      <c r="I3089">
        <f t="shared" si="193"/>
        <v>2.7299688650383995E-6</v>
      </c>
      <c r="J3089">
        <f t="shared" si="194"/>
        <v>1.856255396775324E-4</v>
      </c>
      <c r="K3089">
        <f t="shared" si="195"/>
        <v>3.8154308946628786E-8</v>
      </c>
    </row>
    <row r="3090" spans="1:11" x14ac:dyDescent="0.25">
      <c r="A3090" s="1">
        <v>35537</v>
      </c>
      <c r="B3090">
        <v>6677.8999020000001</v>
      </c>
      <c r="C3090">
        <v>6713.5898440000001</v>
      </c>
      <c r="D3090">
        <v>6648.169922</v>
      </c>
      <c r="E3090">
        <v>6658.6000979999999</v>
      </c>
      <c r="F3090">
        <v>6658.6000979999999</v>
      </c>
      <c r="G3090">
        <v>49890000</v>
      </c>
      <c r="H3090">
        <f t="shared" si="192"/>
        <v>-3.1892768340186445E-3</v>
      </c>
      <c r="I3090">
        <f t="shared" si="193"/>
        <v>-3.2443463134960512E-8</v>
      </c>
      <c r="J3090">
        <f t="shared" si="194"/>
        <v>1.2539041597018364E-5</v>
      </c>
      <c r="K3090">
        <f t="shared" si="195"/>
        <v>1.034752001081909E-10</v>
      </c>
    </row>
    <row r="3091" spans="1:11" x14ac:dyDescent="0.25">
      <c r="A3091" s="1">
        <v>35538</v>
      </c>
      <c r="B3091">
        <v>6657.7998049999997</v>
      </c>
      <c r="C3091">
        <v>6711.9799800000001</v>
      </c>
      <c r="D3091">
        <v>6657.3999020000001</v>
      </c>
      <c r="E3091">
        <v>6703.3500979999999</v>
      </c>
      <c r="F3091">
        <v>6703.3500979999999</v>
      </c>
      <c r="G3091">
        <v>52060000</v>
      </c>
      <c r="H3091">
        <f t="shared" si="192"/>
        <v>6.6981490954941469E-3</v>
      </c>
      <c r="I3091">
        <f t="shared" si="193"/>
        <v>3.00497152317347E-7</v>
      </c>
      <c r="J3091">
        <f t="shared" si="194"/>
        <v>4.0276475799031249E-5</v>
      </c>
      <c r="K3091">
        <f t="shared" si="195"/>
        <v>2.0127375439712445E-9</v>
      </c>
    </row>
    <row r="3092" spans="1:11" x14ac:dyDescent="0.25">
      <c r="A3092" s="1">
        <v>35541</v>
      </c>
      <c r="B3092">
        <v>6705.2001950000003</v>
      </c>
      <c r="C3092">
        <v>6721.2099609999996</v>
      </c>
      <c r="D3092">
        <v>6616.8598629999997</v>
      </c>
      <c r="E3092">
        <v>6660.2001950000003</v>
      </c>
      <c r="F3092">
        <v>6660.2001950000003</v>
      </c>
      <c r="G3092">
        <v>43490000</v>
      </c>
      <c r="H3092">
        <f t="shared" si="192"/>
        <v>-6.4578726482920051E-3</v>
      </c>
      <c r="I3092">
        <f t="shared" si="193"/>
        <v>-2.6933537265140031E-7</v>
      </c>
      <c r="J3092">
        <f t="shared" si="194"/>
        <v>4.6371288605187776E-5</v>
      </c>
      <c r="K3092">
        <f t="shared" si="195"/>
        <v>1.7393668651701775E-9</v>
      </c>
    </row>
    <row r="3093" spans="1:11" x14ac:dyDescent="0.25">
      <c r="A3093" s="1">
        <v>35542</v>
      </c>
      <c r="B3093">
        <v>6659.7998049999997</v>
      </c>
      <c r="C3093">
        <v>6834.3999020000001</v>
      </c>
      <c r="D3093">
        <v>6657.3999020000001</v>
      </c>
      <c r="E3093">
        <v>6833.6000979999999</v>
      </c>
      <c r="F3093">
        <v>6833.6000979999999</v>
      </c>
      <c r="G3093">
        <v>59680000</v>
      </c>
      <c r="H3093">
        <f t="shared" si="192"/>
        <v>2.5702092036133471E-2</v>
      </c>
      <c r="I3093">
        <f t="shared" si="193"/>
        <v>1.6978493408527505E-5</v>
      </c>
      <c r="J3093">
        <f t="shared" si="194"/>
        <v>6.4263862032424689E-4</v>
      </c>
      <c r="K3093">
        <f t="shared" si="195"/>
        <v>4.3638069921709951E-7</v>
      </c>
    </row>
    <row r="3094" spans="1:11" x14ac:dyDescent="0.25">
      <c r="A3094" s="1">
        <v>35543</v>
      </c>
      <c r="B3094">
        <v>6835.2001950000003</v>
      </c>
      <c r="C3094">
        <v>6850.0498049999997</v>
      </c>
      <c r="D3094">
        <v>6799.080078</v>
      </c>
      <c r="E3094">
        <v>6812.7001950000003</v>
      </c>
      <c r="F3094">
        <v>6812.7001950000003</v>
      </c>
      <c r="G3094">
        <v>51320000</v>
      </c>
      <c r="H3094">
        <f t="shared" si="192"/>
        <v>-3.0630894663602275E-3</v>
      </c>
      <c r="I3094">
        <f t="shared" si="193"/>
        <v>-2.8742972492003795E-8</v>
      </c>
      <c r="J3094">
        <f t="shared" si="194"/>
        <v>1.1661293060845355E-5</v>
      </c>
      <c r="K3094">
        <f t="shared" si="195"/>
        <v>8.8045853071427149E-11</v>
      </c>
    </row>
    <row r="3095" spans="1:11" x14ac:dyDescent="0.25">
      <c r="A3095" s="1">
        <v>35544</v>
      </c>
      <c r="B3095">
        <v>6813.5</v>
      </c>
      <c r="C3095">
        <v>6890.5898440000001</v>
      </c>
      <c r="D3095">
        <v>6777.3999020000001</v>
      </c>
      <c r="E3095">
        <v>6792.2998049999997</v>
      </c>
      <c r="F3095">
        <v>6792.2998049999997</v>
      </c>
      <c r="G3095">
        <v>51400000</v>
      </c>
      <c r="H3095">
        <f t="shared" si="192"/>
        <v>-2.9989570436831487E-3</v>
      </c>
      <c r="I3095">
        <f t="shared" si="193"/>
        <v>-2.6975188898361214E-8</v>
      </c>
      <c r="J3095">
        <f t="shared" si="194"/>
        <v>1.122739908341774E-5</v>
      </c>
      <c r="K3095">
        <f t="shared" si="195"/>
        <v>8.0900770796321908E-11</v>
      </c>
    </row>
    <row r="3096" spans="1:11" x14ac:dyDescent="0.25">
      <c r="A3096" s="1">
        <v>35545</v>
      </c>
      <c r="B3096">
        <v>6791.1000979999999</v>
      </c>
      <c r="C3096">
        <v>6792.25</v>
      </c>
      <c r="D3096">
        <v>6726.0297849999997</v>
      </c>
      <c r="E3096">
        <v>6738.8999020000001</v>
      </c>
      <c r="F3096">
        <v>6738.8999020000001</v>
      </c>
      <c r="G3096">
        <v>43080000</v>
      </c>
      <c r="H3096">
        <f t="shared" si="192"/>
        <v>-7.892896621260994E-3</v>
      </c>
      <c r="I3096">
        <f t="shared" si="193"/>
        <v>-4.9173335738836034E-7</v>
      </c>
      <c r="J3096">
        <f t="shared" si="194"/>
        <v>6.7974595021931802E-5</v>
      </c>
      <c r="K3096">
        <f t="shared" si="195"/>
        <v>3.881261404638919E-9</v>
      </c>
    </row>
    <row r="3097" spans="1:11" x14ac:dyDescent="0.25">
      <c r="A3097" s="1">
        <v>35548</v>
      </c>
      <c r="B3097">
        <v>6736.5</v>
      </c>
      <c r="C3097">
        <v>6788.6401370000003</v>
      </c>
      <c r="D3097">
        <v>6701.1499020000001</v>
      </c>
      <c r="E3097">
        <v>6783</v>
      </c>
      <c r="F3097">
        <v>6783</v>
      </c>
      <c r="G3097">
        <v>43720000</v>
      </c>
      <c r="H3097">
        <f t="shared" si="192"/>
        <v>6.522789649278121E-3</v>
      </c>
      <c r="I3097">
        <f t="shared" si="193"/>
        <v>2.7750793300373348E-7</v>
      </c>
      <c r="J3097">
        <f t="shared" si="194"/>
        <v>3.8081433119072986E-5</v>
      </c>
      <c r="K3097">
        <f t="shared" si="195"/>
        <v>1.8100915327686286E-9</v>
      </c>
    </row>
    <row r="3098" spans="1:11" x14ac:dyDescent="0.25">
      <c r="A3098" s="1">
        <v>35549</v>
      </c>
      <c r="B3098">
        <v>6783.830078</v>
      </c>
      <c r="C3098">
        <v>6970.8598629999997</v>
      </c>
      <c r="D3098">
        <v>6783.830078</v>
      </c>
      <c r="E3098">
        <v>6962</v>
      </c>
      <c r="F3098">
        <v>6962</v>
      </c>
      <c r="G3098">
        <v>58750000</v>
      </c>
      <c r="H3098">
        <f t="shared" si="192"/>
        <v>2.6047307425304766E-2</v>
      </c>
      <c r="I3098">
        <f t="shared" si="193"/>
        <v>1.7671862260067513E-5</v>
      </c>
      <c r="J3098">
        <f t="shared" si="194"/>
        <v>6.6026043374477195E-4</v>
      </c>
      <c r="K3098">
        <f t="shared" si="195"/>
        <v>4.6030224226092727E-7</v>
      </c>
    </row>
    <row r="3099" spans="1:11" x14ac:dyDescent="0.25">
      <c r="A3099" s="1">
        <v>35550</v>
      </c>
      <c r="B3099">
        <v>6957.6000979999999</v>
      </c>
      <c r="C3099">
        <v>7057.5498049999997</v>
      </c>
      <c r="D3099">
        <v>6935.5400390000004</v>
      </c>
      <c r="E3099">
        <v>7009</v>
      </c>
      <c r="F3099">
        <v>7009</v>
      </c>
      <c r="G3099">
        <v>60410000</v>
      </c>
      <c r="H3099">
        <f t="shared" si="192"/>
        <v>6.7282481289405068E-3</v>
      </c>
      <c r="I3099">
        <f t="shared" si="193"/>
        <v>3.0456643174791421E-7</v>
      </c>
      <c r="J3099">
        <f t="shared" si="194"/>
        <v>4.0659421258373214E-5</v>
      </c>
      <c r="K3099">
        <f t="shared" si="195"/>
        <v>2.0491608359712243E-9</v>
      </c>
    </row>
    <row r="3100" spans="1:11" x14ac:dyDescent="0.25">
      <c r="A3100" s="1">
        <v>35551</v>
      </c>
      <c r="B3100">
        <v>7008.9902339999999</v>
      </c>
      <c r="C3100">
        <v>7008.9902339999999</v>
      </c>
      <c r="D3100">
        <v>6913.4702150000003</v>
      </c>
      <c r="E3100">
        <v>6976.5</v>
      </c>
      <c r="F3100">
        <v>6976.5</v>
      </c>
      <c r="G3100">
        <v>40180000</v>
      </c>
      <c r="H3100">
        <f t="shared" si="192"/>
        <v>-4.6476791680633914E-3</v>
      </c>
      <c r="I3100">
        <f t="shared" si="193"/>
        <v>-1.0040217279220349E-7</v>
      </c>
      <c r="J3100">
        <f t="shared" si="194"/>
        <v>2.4994532809709193E-5</v>
      </c>
      <c r="K3100">
        <f t="shared" si="195"/>
        <v>4.6664951118204753E-10</v>
      </c>
    </row>
    <row r="3101" spans="1:11" x14ac:dyDescent="0.25">
      <c r="A3101" s="1">
        <v>35552</v>
      </c>
      <c r="B3101">
        <v>6978.1000979999999</v>
      </c>
      <c r="C3101">
        <v>7077.6201170000004</v>
      </c>
      <c r="D3101">
        <v>6976.8798829999996</v>
      </c>
      <c r="E3101">
        <v>7071.2001950000003</v>
      </c>
      <c r="F3101">
        <v>7071.2001950000003</v>
      </c>
      <c r="G3101">
        <v>46350000</v>
      </c>
      <c r="H3101">
        <f t="shared" si="192"/>
        <v>1.3482865991125369E-2</v>
      </c>
      <c r="I3101">
        <f t="shared" si="193"/>
        <v>2.4509513800439654E-6</v>
      </c>
      <c r="J3101">
        <f t="shared" si="194"/>
        <v>1.7242557469926553E-4</v>
      </c>
      <c r="K3101">
        <f t="shared" si="195"/>
        <v>3.3045545714904616E-8</v>
      </c>
    </row>
    <row r="3102" spans="1:11" x14ac:dyDescent="0.25">
      <c r="A3102" s="1">
        <v>35555</v>
      </c>
      <c r="B3102">
        <v>7070</v>
      </c>
      <c r="C3102">
        <v>7215.2900390000004</v>
      </c>
      <c r="D3102">
        <v>7056.3500979999999</v>
      </c>
      <c r="E3102">
        <v>7213.6801759999998</v>
      </c>
      <c r="F3102">
        <v>7213.6801759999998</v>
      </c>
      <c r="G3102">
        <v>60160000</v>
      </c>
      <c r="H3102">
        <f t="shared" si="192"/>
        <v>1.99490233619278E-2</v>
      </c>
      <c r="I3102">
        <f t="shared" si="193"/>
        <v>7.9388360818199906E-6</v>
      </c>
      <c r="J3102">
        <f t="shared" si="194"/>
        <v>3.8405217929988404E-4</v>
      </c>
      <c r="K3102">
        <f t="shared" si="195"/>
        <v>1.5837104407142789E-7</v>
      </c>
    </row>
    <row r="3103" spans="1:11" x14ac:dyDescent="0.25">
      <c r="A3103" s="1">
        <v>35556</v>
      </c>
      <c r="B3103">
        <v>7215.7001950000003</v>
      </c>
      <c r="C3103">
        <v>7269.4702150000003</v>
      </c>
      <c r="D3103">
        <v>7187.1899409999996</v>
      </c>
      <c r="E3103">
        <v>7225.2998049999997</v>
      </c>
      <c r="F3103">
        <v>7225.2998049999997</v>
      </c>
      <c r="G3103">
        <v>67150000</v>
      </c>
      <c r="H3103">
        <f t="shared" si="192"/>
        <v>1.6094809361337401E-3</v>
      </c>
      <c r="I3103">
        <f t="shared" si="193"/>
        <v>4.1682843208767517E-9</v>
      </c>
      <c r="J3103">
        <f t="shared" si="194"/>
        <v>1.5818265283841349E-6</v>
      </c>
      <c r="K3103">
        <f t="shared" si="195"/>
        <v>6.7082583464701762E-12</v>
      </c>
    </row>
    <row r="3104" spans="1:11" x14ac:dyDescent="0.25">
      <c r="A3104" s="1">
        <v>35557</v>
      </c>
      <c r="B3104">
        <v>7225.2998049999997</v>
      </c>
      <c r="C3104">
        <v>7225.3198240000002</v>
      </c>
      <c r="D3104">
        <v>7075.6201170000004</v>
      </c>
      <c r="E3104">
        <v>7085.6499020000001</v>
      </c>
      <c r="F3104">
        <v>7085.6499020000001</v>
      </c>
      <c r="G3104">
        <v>46820000</v>
      </c>
      <c r="H3104">
        <f t="shared" si="192"/>
        <v>-1.9517130416314893E-2</v>
      </c>
      <c r="I3104">
        <f t="shared" si="193"/>
        <v>-7.4345751054687351E-6</v>
      </c>
      <c r="J3104">
        <f t="shared" si="194"/>
        <v>3.9477336600345542E-4</v>
      </c>
      <c r="K3104">
        <f t="shared" si="195"/>
        <v>1.4510249191485853E-7</v>
      </c>
    </row>
    <row r="3105" spans="1:11" x14ac:dyDescent="0.25">
      <c r="A3105" s="1">
        <v>35558</v>
      </c>
      <c r="B3105">
        <v>7085.7001950000003</v>
      </c>
      <c r="C3105">
        <v>7215.2900390000004</v>
      </c>
      <c r="D3105">
        <v>7056.75</v>
      </c>
      <c r="E3105">
        <v>7136.6000979999999</v>
      </c>
      <c r="F3105">
        <v>7136.6000979999999</v>
      </c>
      <c r="G3105">
        <v>55560000</v>
      </c>
      <c r="H3105">
        <f t="shared" si="192"/>
        <v>7.164887969644337E-3</v>
      </c>
      <c r="I3105">
        <f t="shared" si="193"/>
        <v>3.6779490616160096E-7</v>
      </c>
      <c r="J3105">
        <f t="shared" si="194"/>
        <v>4.6418520832193917E-5</v>
      </c>
      <c r="K3105">
        <f t="shared" si="195"/>
        <v>2.6351637856710441E-9</v>
      </c>
    </row>
    <row r="3106" spans="1:11" x14ac:dyDescent="0.25">
      <c r="A3106" s="1">
        <v>35559</v>
      </c>
      <c r="B3106">
        <v>7135.7998049999997</v>
      </c>
      <c r="C3106">
        <v>7196.0200199999999</v>
      </c>
      <c r="D3106">
        <v>7094.4799800000001</v>
      </c>
      <c r="E3106">
        <v>7169.5</v>
      </c>
      <c r="F3106">
        <v>7169.5</v>
      </c>
      <c r="G3106">
        <v>47690000</v>
      </c>
      <c r="H3106">
        <f t="shared" si="192"/>
        <v>4.5994309803159801E-3</v>
      </c>
      <c r="I3106">
        <f t="shared" si="193"/>
        <v>9.729202992011427E-8</v>
      </c>
      <c r="J3106">
        <f t="shared" si="194"/>
        <v>1.8042589117196325E-5</v>
      </c>
      <c r="K3106">
        <f t="shared" si="195"/>
        <v>4.4747593714962722E-10</v>
      </c>
    </row>
    <row r="3107" spans="1:11" x14ac:dyDescent="0.25">
      <c r="A3107" s="1">
        <v>35562</v>
      </c>
      <c r="B3107">
        <v>7169.1201170000004</v>
      </c>
      <c r="C3107">
        <v>7296.4599609999996</v>
      </c>
      <c r="D3107">
        <v>7169.1201170000004</v>
      </c>
      <c r="E3107">
        <v>7292.7998049999997</v>
      </c>
      <c r="F3107">
        <v>7292.7998049999997</v>
      </c>
      <c r="G3107">
        <v>52370000</v>
      </c>
      <c r="H3107">
        <f t="shared" si="192"/>
        <v>1.7051616157569727E-2</v>
      </c>
      <c r="I3107">
        <f t="shared" si="193"/>
        <v>4.9577792831198481E-6</v>
      </c>
      <c r="J3107">
        <f t="shared" si="194"/>
        <v>2.788847253150988E-4</v>
      </c>
      <c r="K3107">
        <f t="shared" si="195"/>
        <v>8.453753582928629E-8</v>
      </c>
    </row>
    <row r="3108" spans="1:11" x14ac:dyDescent="0.25">
      <c r="A3108" s="1">
        <v>35563</v>
      </c>
      <c r="B3108">
        <v>7288.6000979999999</v>
      </c>
      <c r="C3108">
        <v>7315.830078</v>
      </c>
      <c r="D3108">
        <v>7241.6499020000001</v>
      </c>
      <c r="E3108">
        <v>7274.2001950000003</v>
      </c>
      <c r="F3108">
        <v>7274.2001950000003</v>
      </c>
      <c r="G3108">
        <v>55940000</v>
      </c>
      <c r="H3108">
        <f t="shared" si="192"/>
        <v>-2.5536651483016623E-3</v>
      </c>
      <c r="I3108">
        <f t="shared" si="193"/>
        <v>-1.6655396711781919E-8</v>
      </c>
      <c r="J3108">
        <f t="shared" si="194"/>
        <v>8.4415771268686637E-6</v>
      </c>
      <c r="K3108">
        <f t="shared" si="195"/>
        <v>4.2534367136172962E-11</v>
      </c>
    </row>
    <row r="3109" spans="1:11" x14ac:dyDescent="0.25">
      <c r="A3109" s="1">
        <v>35564</v>
      </c>
      <c r="B3109">
        <v>7272.6000979999999</v>
      </c>
      <c r="C3109">
        <v>7351.6801759999998</v>
      </c>
      <c r="D3109">
        <v>7263.080078</v>
      </c>
      <c r="E3109">
        <v>7286.2001950000003</v>
      </c>
      <c r="F3109">
        <v>7286.2001950000003</v>
      </c>
      <c r="G3109">
        <v>46000000</v>
      </c>
      <c r="H3109">
        <f t="shared" si="192"/>
        <v>1.6483066942522889E-3</v>
      </c>
      <c r="I3109">
        <f t="shared" si="193"/>
        <v>4.4773005752575274E-9</v>
      </c>
      <c r="J3109">
        <f t="shared" si="194"/>
        <v>1.6809968120041443E-6</v>
      </c>
      <c r="K3109">
        <f t="shared" si="195"/>
        <v>7.3794104667923838E-12</v>
      </c>
    </row>
    <row r="3110" spans="1:11" x14ac:dyDescent="0.25">
      <c r="A3110" s="1">
        <v>35565</v>
      </c>
      <c r="B3110">
        <v>7285.2998049999997</v>
      </c>
      <c r="C3110">
        <v>7336.4301759999998</v>
      </c>
      <c r="D3110">
        <v>7254.0097660000001</v>
      </c>
      <c r="E3110">
        <v>7333.5</v>
      </c>
      <c r="F3110">
        <v>7333.5</v>
      </c>
      <c r="G3110">
        <v>44050000</v>
      </c>
      <c r="H3110">
        <f t="shared" si="192"/>
        <v>6.4707168281959437E-3</v>
      </c>
      <c r="I3110">
        <f t="shared" si="193"/>
        <v>2.709145108160139E-7</v>
      </c>
      <c r="J3110">
        <f t="shared" si="194"/>
        <v>3.7441460318813648E-5</v>
      </c>
      <c r="K3110">
        <f t="shared" si="195"/>
        <v>1.7529775598220277E-9</v>
      </c>
    </row>
    <row r="3111" spans="1:11" x14ac:dyDescent="0.25">
      <c r="A3111" s="1">
        <v>35566</v>
      </c>
      <c r="B3111">
        <v>7328.6000979999999</v>
      </c>
      <c r="C3111">
        <v>7329.0097660000001</v>
      </c>
      <c r="D3111">
        <v>7190.5498049999997</v>
      </c>
      <c r="E3111">
        <v>7194.7001950000003</v>
      </c>
      <c r="F3111">
        <v>7194.7001950000003</v>
      </c>
      <c r="G3111">
        <v>68120000</v>
      </c>
      <c r="H3111">
        <f t="shared" si="192"/>
        <v>-1.9108220753304046E-2</v>
      </c>
      <c r="I3111">
        <f t="shared" si="193"/>
        <v>-6.9770074597022915E-6</v>
      </c>
      <c r="J3111">
        <f t="shared" si="194"/>
        <v>3.7869139902952845E-4</v>
      </c>
      <c r="K3111">
        <f t="shared" si="195"/>
        <v>1.3331906210726681E-7</v>
      </c>
    </row>
    <row r="3112" spans="1:11" x14ac:dyDescent="0.25">
      <c r="A3112" s="1">
        <v>35569</v>
      </c>
      <c r="B3112">
        <v>7194.2998049999997</v>
      </c>
      <c r="C3112">
        <v>7243.2998049999997</v>
      </c>
      <c r="D3112">
        <v>7172.419922</v>
      </c>
      <c r="E3112">
        <v>7228.8999020000001</v>
      </c>
      <c r="F3112">
        <v>7228.8999020000001</v>
      </c>
      <c r="G3112">
        <v>38050000</v>
      </c>
      <c r="H3112">
        <f t="shared" si="192"/>
        <v>4.7421962424695156E-3</v>
      </c>
      <c r="I3112">
        <f t="shared" si="193"/>
        <v>1.0663617721936516E-7</v>
      </c>
      <c r="J3112">
        <f t="shared" si="194"/>
        <v>1.9275806738237246E-5</v>
      </c>
      <c r="K3112">
        <f t="shared" si="195"/>
        <v>5.0567648322665237E-10</v>
      </c>
    </row>
    <row r="3113" spans="1:11" x14ac:dyDescent="0.25">
      <c r="A3113" s="1">
        <v>35570</v>
      </c>
      <c r="B3113">
        <v>7228.1000979999999</v>
      </c>
      <c r="C3113">
        <v>7313.3500979999999</v>
      </c>
      <c r="D3113">
        <v>7152.6401370000003</v>
      </c>
      <c r="E3113">
        <v>7303.5</v>
      </c>
      <c r="F3113">
        <v>7303.5</v>
      </c>
      <c r="G3113">
        <v>50010000</v>
      </c>
      <c r="H3113">
        <f t="shared" si="192"/>
        <v>1.0266818114889895E-2</v>
      </c>
      <c r="I3113">
        <f t="shared" si="193"/>
        <v>1.0821610564467624E-6</v>
      </c>
      <c r="J3113">
        <f t="shared" si="194"/>
        <v>9.8308098154036027E-5</v>
      </c>
      <c r="K3113">
        <f t="shared" si="195"/>
        <v>1.1110216825530147E-8</v>
      </c>
    </row>
    <row r="3114" spans="1:11" x14ac:dyDescent="0.25">
      <c r="A3114" s="1">
        <v>35571</v>
      </c>
      <c r="B3114">
        <v>7299.7998049999997</v>
      </c>
      <c r="C3114">
        <v>7352.9101559999999</v>
      </c>
      <c r="D3114">
        <v>7239.1801759999998</v>
      </c>
      <c r="E3114">
        <v>7290.7001950000003</v>
      </c>
      <c r="F3114">
        <v>7290.7001950000003</v>
      </c>
      <c r="G3114">
        <v>58380000</v>
      </c>
      <c r="H3114">
        <f t="shared" si="192"/>
        <v>-1.7540952036971763E-3</v>
      </c>
      <c r="I3114">
        <f t="shared" si="193"/>
        <v>-5.3982301138237716E-9</v>
      </c>
      <c r="J3114">
        <f t="shared" si="194"/>
        <v>4.4346854527138144E-6</v>
      </c>
      <c r="K3114">
        <f t="shared" si="195"/>
        <v>9.4696775551269578E-12</v>
      </c>
    </row>
    <row r="3115" spans="1:11" x14ac:dyDescent="0.25">
      <c r="A3115" s="1">
        <v>35572</v>
      </c>
      <c r="B3115">
        <v>7290.7001950000003</v>
      </c>
      <c r="C3115">
        <v>7310.0600590000004</v>
      </c>
      <c r="D3115">
        <v>7242.4702150000003</v>
      </c>
      <c r="E3115">
        <v>7258.1000979999999</v>
      </c>
      <c r="F3115">
        <v>7258.1000979999999</v>
      </c>
      <c r="G3115">
        <v>41950000</v>
      </c>
      <c r="H3115">
        <f t="shared" si="192"/>
        <v>-4.4814900066627566E-3</v>
      </c>
      <c r="I3115">
        <f t="shared" si="193"/>
        <v>-9.0012592929022443E-8</v>
      </c>
      <c r="J3115">
        <f t="shared" si="194"/>
        <v>2.3360441760559753E-5</v>
      </c>
      <c r="K3115">
        <f t="shared" si="195"/>
        <v>4.0340167429402212E-10</v>
      </c>
    </row>
    <row r="3116" spans="1:11" x14ac:dyDescent="0.25">
      <c r="A3116" s="1">
        <v>35573</v>
      </c>
      <c r="B3116">
        <v>7260.6000979999999</v>
      </c>
      <c r="C3116">
        <v>7362.7998049999997</v>
      </c>
      <c r="D3116">
        <v>7259.7797849999997</v>
      </c>
      <c r="E3116">
        <v>7345.8999020000001</v>
      </c>
      <c r="F3116">
        <v>7345.8999020000001</v>
      </c>
      <c r="G3116">
        <v>39290000</v>
      </c>
      <c r="H3116">
        <f t="shared" si="192"/>
        <v>1.2024221015145397E-2</v>
      </c>
      <c r="I3116">
        <f t="shared" si="193"/>
        <v>1.738430939116624E-6</v>
      </c>
      <c r="J3116">
        <f t="shared" si="194"/>
        <v>1.3624601738342158E-4</v>
      </c>
      <c r="K3116">
        <f t="shared" si="195"/>
        <v>2.090306270935897E-8</v>
      </c>
    </row>
    <row r="3117" spans="1:11" x14ac:dyDescent="0.25">
      <c r="A3117" s="1">
        <v>35577</v>
      </c>
      <c r="B3117">
        <v>7342.2001950000003</v>
      </c>
      <c r="C3117">
        <v>7394.9501950000003</v>
      </c>
      <c r="D3117">
        <v>7302.2299800000001</v>
      </c>
      <c r="E3117">
        <v>7383.3999020000001</v>
      </c>
      <c r="F3117">
        <v>7383.3999020000001</v>
      </c>
      <c r="G3117">
        <v>49620000</v>
      </c>
      <c r="H3117">
        <f t="shared" si="192"/>
        <v>5.0919027411113604E-3</v>
      </c>
      <c r="I3117">
        <f t="shared" si="193"/>
        <v>1.3201054855957297E-7</v>
      </c>
      <c r="J3117">
        <f t="shared" si="194"/>
        <v>2.2468819695315034E-5</v>
      </c>
      <c r="K3117">
        <f t="shared" si="195"/>
        <v>6.7216853842004892E-10</v>
      </c>
    </row>
    <row r="3118" spans="1:11" x14ac:dyDescent="0.25">
      <c r="A3118" s="1">
        <v>35578</v>
      </c>
      <c r="B3118">
        <v>7380.7998049999997</v>
      </c>
      <c r="C3118">
        <v>7391.1401370000003</v>
      </c>
      <c r="D3118">
        <v>7308.7202150000003</v>
      </c>
      <c r="E3118">
        <v>7357.2001950000003</v>
      </c>
      <c r="F3118">
        <v>7357.2001950000003</v>
      </c>
      <c r="G3118">
        <v>49170000</v>
      </c>
      <c r="H3118">
        <f t="shared" si="192"/>
        <v>-3.5547717754714388E-3</v>
      </c>
      <c r="I3118">
        <f t="shared" si="193"/>
        <v>-4.4924217746943635E-8</v>
      </c>
      <c r="J3118">
        <f t="shared" si="194"/>
        <v>1.5261100544450432E-5</v>
      </c>
      <c r="K3118">
        <f t="shared" si="195"/>
        <v>1.5970090042953965E-10</v>
      </c>
    </row>
    <row r="3119" spans="1:11" x14ac:dyDescent="0.25">
      <c r="A3119" s="1">
        <v>35579</v>
      </c>
      <c r="B3119">
        <v>7351.7001950000003</v>
      </c>
      <c r="C3119">
        <v>7368.8100590000004</v>
      </c>
      <c r="D3119">
        <v>7306.5698240000002</v>
      </c>
      <c r="E3119">
        <v>7330.2001950000003</v>
      </c>
      <c r="F3119">
        <v>7330.2001950000003</v>
      </c>
      <c r="G3119">
        <v>38620000</v>
      </c>
      <c r="H3119">
        <f t="shared" si="192"/>
        <v>-3.6766248209463559E-3</v>
      </c>
      <c r="I3119">
        <f t="shared" si="193"/>
        <v>-4.9704052017194851E-8</v>
      </c>
      <c r="J3119">
        <f t="shared" si="194"/>
        <v>1.6227997729429717E-5</v>
      </c>
      <c r="K3119">
        <f t="shared" si="195"/>
        <v>1.8274930197621663E-10</v>
      </c>
    </row>
    <row r="3120" spans="1:11" x14ac:dyDescent="0.25">
      <c r="A3120" s="1">
        <v>35580</v>
      </c>
      <c r="B3120">
        <v>7327.6000979999999</v>
      </c>
      <c r="C3120">
        <v>7371.3901370000003</v>
      </c>
      <c r="D3120">
        <v>7241.7597660000001</v>
      </c>
      <c r="E3120">
        <v>7331</v>
      </c>
      <c r="F3120">
        <v>7331</v>
      </c>
      <c r="G3120">
        <v>51120000</v>
      </c>
      <c r="H3120">
        <f t="shared" si="192"/>
        <v>1.0910498324228907E-4</v>
      </c>
      <c r="I3120">
        <f t="shared" si="193"/>
        <v>1.2943603895731959E-12</v>
      </c>
      <c r="J3120">
        <f t="shared" si="194"/>
        <v>5.8888291984055913E-8</v>
      </c>
      <c r="K3120">
        <f t="shared" si="195"/>
        <v>1.4106099798036495E-16</v>
      </c>
    </row>
    <row r="3121" spans="1:11" x14ac:dyDescent="0.25">
      <c r="A3121" s="1">
        <v>35583</v>
      </c>
      <c r="B3121">
        <v>7331</v>
      </c>
      <c r="C3121">
        <v>7354.2202150000003</v>
      </c>
      <c r="D3121">
        <v>7279.9599609999996</v>
      </c>
      <c r="E3121">
        <v>7289.3999020000001</v>
      </c>
      <c r="F3121">
        <v>7289.3999020000001</v>
      </c>
      <c r="G3121">
        <v>43820000</v>
      </c>
      <c r="H3121">
        <f t="shared" si="192"/>
        <v>-5.6907075790144828E-3</v>
      </c>
      <c r="I3121">
        <f t="shared" si="193"/>
        <v>-1.8430076588645333E-7</v>
      </c>
      <c r="J3121">
        <f t="shared" si="194"/>
        <v>3.6511584635951579E-5</v>
      </c>
      <c r="K3121">
        <f t="shared" si="195"/>
        <v>1.0488245715474986E-9</v>
      </c>
    </row>
    <row r="3122" spans="1:11" x14ac:dyDescent="0.25">
      <c r="A3122" s="1">
        <v>35584</v>
      </c>
      <c r="B3122">
        <v>7287.2998049999997</v>
      </c>
      <c r="C3122">
        <v>7342.2001950000003</v>
      </c>
      <c r="D3122">
        <v>7253.7797849999997</v>
      </c>
      <c r="E3122">
        <v>7312.1000979999999</v>
      </c>
      <c r="F3122">
        <v>7312.1000979999999</v>
      </c>
      <c r="G3122">
        <v>45300000</v>
      </c>
      <c r="H3122">
        <f t="shared" si="192"/>
        <v>3.1092989471349485E-3</v>
      </c>
      <c r="I3122">
        <f t="shared" si="193"/>
        <v>3.0056304764108136E-8</v>
      </c>
      <c r="J3122">
        <f t="shared" si="194"/>
        <v>7.6039433762447645E-6</v>
      </c>
      <c r="K3122">
        <f t="shared" si="195"/>
        <v>9.3450317440210807E-11</v>
      </c>
    </row>
    <row r="3123" spans="1:11" x14ac:dyDescent="0.25">
      <c r="A3123" s="1">
        <v>35585</v>
      </c>
      <c r="B3123">
        <v>7312.1499020000001</v>
      </c>
      <c r="C3123">
        <v>7312.1499020000001</v>
      </c>
      <c r="D3123">
        <v>7258.9301759999998</v>
      </c>
      <c r="E3123">
        <v>7269.7001950000003</v>
      </c>
      <c r="F3123">
        <v>7269.7001950000003</v>
      </c>
      <c r="G3123">
        <v>42260000</v>
      </c>
      <c r="H3123">
        <f t="shared" si="192"/>
        <v>-5.8154715664731974E-3</v>
      </c>
      <c r="I3123">
        <f t="shared" si="193"/>
        <v>-1.9669011454650022E-7</v>
      </c>
      <c r="J3123">
        <f t="shared" si="194"/>
        <v>3.803491890111987E-5</v>
      </c>
      <c r="K3123">
        <f t="shared" si="195"/>
        <v>1.1438701079708308E-9</v>
      </c>
    </row>
    <row r="3124" spans="1:11" x14ac:dyDescent="0.25">
      <c r="A3124" s="1">
        <v>35586</v>
      </c>
      <c r="B3124">
        <v>7269.7001950000003</v>
      </c>
      <c r="C3124">
        <v>7351.6499020000001</v>
      </c>
      <c r="D3124">
        <v>7267.9399409999996</v>
      </c>
      <c r="E3124">
        <v>7305.2998049999997</v>
      </c>
      <c r="F3124">
        <v>7305.2998049999997</v>
      </c>
      <c r="G3124">
        <v>44730000</v>
      </c>
      <c r="H3124">
        <f t="shared" si="192"/>
        <v>4.8850333851660618E-3</v>
      </c>
      <c r="I3124">
        <f t="shared" si="193"/>
        <v>1.1656538541311886E-7</v>
      </c>
      <c r="J3124">
        <f t="shared" si="194"/>
        <v>2.0550439900547387E-5</v>
      </c>
      <c r="K3124">
        <f t="shared" si="195"/>
        <v>5.6941137491357795E-10</v>
      </c>
    </row>
    <row r="3125" spans="1:11" x14ac:dyDescent="0.25">
      <c r="A3125" s="1">
        <v>35587</v>
      </c>
      <c r="B3125">
        <v>7305.7001950000003</v>
      </c>
      <c r="C3125">
        <v>7445.2202150000003</v>
      </c>
      <c r="D3125">
        <v>7304.8598629999997</v>
      </c>
      <c r="E3125">
        <v>7435.7998049999997</v>
      </c>
      <c r="F3125">
        <v>7435.7998049999997</v>
      </c>
      <c r="G3125">
        <v>44840000</v>
      </c>
      <c r="H3125">
        <f t="shared" si="192"/>
        <v>1.7706061664001477E-2</v>
      </c>
      <c r="I3125">
        <f t="shared" si="193"/>
        <v>5.5508157443827647E-6</v>
      </c>
      <c r="J3125">
        <f t="shared" si="194"/>
        <v>3.0117129744361312E-4</v>
      </c>
      <c r="K3125">
        <f t="shared" si="195"/>
        <v>9.8282398969826778E-8</v>
      </c>
    </row>
    <row r="3126" spans="1:11" x14ac:dyDescent="0.25">
      <c r="A3126" s="1">
        <v>35590</v>
      </c>
      <c r="B3126">
        <v>7442.3999020000001</v>
      </c>
      <c r="C3126">
        <v>7511.5297849999997</v>
      </c>
      <c r="D3126">
        <v>7437.9799800000001</v>
      </c>
      <c r="E3126">
        <v>7478.5</v>
      </c>
      <c r="F3126">
        <v>7478.5</v>
      </c>
      <c r="G3126">
        <v>44340000</v>
      </c>
      <c r="H3126">
        <f t="shared" si="192"/>
        <v>5.7260900249796109E-3</v>
      </c>
      <c r="I3126">
        <f t="shared" si="193"/>
        <v>1.8773548045237933E-7</v>
      </c>
      <c r="J3126">
        <f t="shared" si="194"/>
        <v>2.888327184406475E-5</v>
      </c>
      <c r="K3126">
        <f t="shared" si="195"/>
        <v>1.0749670306250667E-9</v>
      </c>
    </row>
    <row r="3127" spans="1:11" x14ac:dyDescent="0.25">
      <c r="A3127" s="1">
        <v>35591</v>
      </c>
      <c r="B3127">
        <v>7479.7998049999997</v>
      </c>
      <c r="C3127">
        <v>7572.2998049999997</v>
      </c>
      <c r="D3127">
        <v>7478.0600590000004</v>
      </c>
      <c r="E3127">
        <v>7539.2700199999999</v>
      </c>
      <c r="F3127">
        <v>7539.2700199999999</v>
      </c>
      <c r="G3127">
        <v>51510000</v>
      </c>
      <c r="H3127">
        <f t="shared" si="192"/>
        <v>8.0931258922039059E-3</v>
      </c>
      <c r="I3127">
        <f t="shared" si="193"/>
        <v>5.300648022600168E-7</v>
      </c>
      <c r="J3127">
        <f t="shared" si="194"/>
        <v>5.992852783364644E-5</v>
      </c>
      <c r="K3127">
        <f t="shared" si="195"/>
        <v>4.2898155828446246E-9</v>
      </c>
    </row>
    <row r="3128" spans="1:11" x14ac:dyDescent="0.25">
      <c r="A3128" s="1">
        <v>35592</v>
      </c>
      <c r="B3128">
        <v>7538.3999020000001</v>
      </c>
      <c r="C3128">
        <v>7584.1899409999996</v>
      </c>
      <c r="D3128">
        <v>7534.4301759999998</v>
      </c>
      <c r="E3128">
        <v>7575.7998049999997</v>
      </c>
      <c r="F3128">
        <v>7575.7998049999997</v>
      </c>
      <c r="G3128">
        <v>55680000</v>
      </c>
      <c r="H3128">
        <f t="shared" si="192"/>
        <v>4.8335676307818005E-3</v>
      </c>
      <c r="I3128">
        <f t="shared" si="193"/>
        <v>1.1291978509796776E-7</v>
      </c>
      <c r="J3128">
        <f t="shared" si="194"/>
        <v>2.0086473404812286E-5</v>
      </c>
      <c r="K3128">
        <f t="shared" si="195"/>
        <v>5.4579144486494835E-10</v>
      </c>
    </row>
    <row r="3129" spans="1:11" x14ac:dyDescent="0.25">
      <c r="A3129" s="1">
        <v>35593</v>
      </c>
      <c r="B3129">
        <v>7574.1000979999999</v>
      </c>
      <c r="C3129">
        <v>7712.7900390000004</v>
      </c>
      <c r="D3129">
        <v>7573.6201170000004</v>
      </c>
      <c r="E3129">
        <v>7711.5</v>
      </c>
      <c r="F3129">
        <v>7711.5</v>
      </c>
      <c r="G3129">
        <v>62670000</v>
      </c>
      <c r="H3129">
        <f t="shared" si="192"/>
        <v>1.7753790541302036E-2</v>
      </c>
      <c r="I3129">
        <f t="shared" si="193"/>
        <v>5.5958259010411392E-6</v>
      </c>
      <c r="J3129">
        <f t="shared" si="194"/>
        <v>3.0283017681452464E-4</v>
      </c>
      <c r="K3129">
        <f t="shared" si="195"/>
        <v>9.9346428497170329E-8</v>
      </c>
    </row>
    <row r="3130" spans="1:11" x14ac:dyDescent="0.25">
      <c r="A3130" s="1">
        <v>35594</v>
      </c>
      <c r="B3130">
        <v>7713.7001950000003</v>
      </c>
      <c r="C3130">
        <v>7799.6801759999998</v>
      </c>
      <c r="D3130">
        <v>7712.3701170000004</v>
      </c>
      <c r="E3130">
        <v>7782</v>
      </c>
      <c r="F3130">
        <v>7782</v>
      </c>
      <c r="G3130">
        <v>70700000</v>
      </c>
      <c r="H3130">
        <f t="shared" si="192"/>
        <v>9.100653380829854E-3</v>
      </c>
      <c r="I3130">
        <f t="shared" si="193"/>
        <v>7.5370258508603275E-7</v>
      </c>
      <c r="J3130">
        <f t="shared" si="194"/>
        <v>7.6542888967749266E-5</v>
      </c>
      <c r="K3130">
        <f t="shared" si="195"/>
        <v>6.8590927121728827E-9</v>
      </c>
    </row>
    <row r="3131" spans="1:11" x14ac:dyDescent="0.25">
      <c r="A3131" s="1">
        <v>35597</v>
      </c>
      <c r="B3131">
        <v>7781.1000979999999</v>
      </c>
      <c r="C3131">
        <v>7795.1601559999999</v>
      </c>
      <c r="D3131">
        <v>7753.0898440000001</v>
      </c>
      <c r="E3131">
        <v>7772.1000979999999</v>
      </c>
      <c r="F3131">
        <v>7772.1000979999999</v>
      </c>
      <c r="G3131">
        <v>45000000</v>
      </c>
      <c r="H3131">
        <f t="shared" si="192"/>
        <v>-1.272963819761023E-3</v>
      </c>
      <c r="I3131">
        <f t="shared" si="193"/>
        <v>-2.0633591500136815E-9</v>
      </c>
      <c r="J3131">
        <f t="shared" si="194"/>
        <v>2.63977325271407E-6</v>
      </c>
      <c r="K3131">
        <f t="shared" si="195"/>
        <v>2.6268368755295999E-12</v>
      </c>
    </row>
    <row r="3132" spans="1:11" x14ac:dyDescent="0.25">
      <c r="A3132" s="1">
        <v>35598</v>
      </c>
      <c r="B3132">
        <v>7771.2001950000003</v>
      </c>
      <c r="C3132">
        <v>7810.080078</v>
      </c>
      <c r="D3132">
        <v>7703.7797849999997</v>
      </c>
      <c r="E3132">
        <v>7760.7998049999997</v>
      </c>
      <c r="F3132">
        <v>7760.7998049999997</v>
      </c>
      <c r="G3132">
        <v>53760000</v>
      </c>
      <c r="H3132">
        <f t="shared" si="192"/>
        <v>-1.4550142039401845E-3</v>
      </c>
      <c r="I3132">
        <f t="shared" si="193"/>
        <v>-3.0811475821682776E-9</v>
      </c>
      <c r="J3132">
        <f t="shared" si="194"/>
        <v>3.2644839138751593E-6</v>
      </c>
      <c r="K3132">
        <f t="shared" si="195"/>
        <v>4.4834947731152422E-12</v>
      </c>
    </row>
    <row r="3133" spans="1:11" x14ac:dyDescent="0.25">
      <c r="A3133" s="1">
        <v>35599</v>
      </c>
      <c r="B3133">
        <v>7759.8701170000004</v>
      </c>
      <c r="C3133">
        <v>7759.8701170000004</v>
      </c>
      <c r="D3133">
        <v>7697.8999020000001</v>
      </c>
      <c r="E3133">
        <v>7718.7001950000003</v>
      </c>
      <c r="F3133">
        <v>7718.7001950000003</v>
      </c>
      <c r="G3133">
        <v>44890000</v>
      </c>
      <c r="H3133">
        <f t="shared" si="192"/>
        <v>-5.4394152008629387E-3</v>
      </c>
      <c r="I3133">
        <f t="shared" si="193"/>
        <v>-1.609482547144142E-7</v>
      </c>
      <c r="J3133">
        <f t="shared" si="194"/>
        <v>3.3537873321692125E-5</v>
      </c>
      <c r="K3133">
        <f t="shared" si="195"/>
        <v>8.7548429978860654E-10</v>
      </c>
    </row>
    <row r="3134" spans="1:11" x14ac:dyDescent="0.25">
      <c r="A3134" s="1">
        <v>35600</v>
      </c>
      <c r="B3134">
        <v>7716.4399409999996</v>
      </c>
      <c r="C3134">
        <v>7810.5400390000004</v>
      </c>
      <c r="D3134">
        <v>7716.4399409999996</v>
      </c>
      <c r="E3134">
        <v>7777.1000979999999</v>
      </c>
      <c r="F3134">
        <v>7777.1000979999999</v>
      </c>
      <c r="G3134">
        <v>52310000</v>
      </c>
      <c r="H3134">
        <f t="shared" si="192"/>
        <v>7.5375493221376856E-3</v>
      </c>
      <c r="I3134">
        <f t="shared" si="193"/>
        <v>4.2822213372311861E-7</v>
      </c>
      <c r="J3134">
        <f t="shared" si="194"/>
        <v>5.1635365787201773E-5</v>
      </c>
      <c r="K3134">
        <f t="shared" si="195"/>
        <v>3.2276924634187613E-9</v>
      </c>
    </row>
    <row r="3135" spans="1:11" x14ac:dyDescent="0.25">
      <c r="A3135" s="1">
        <v>35601</v>
      </c>
      <c r="B3135">
        <v>7778.8999020000001</v>
      </c>
      <c r="C3135">
        <v>7834.0600590000004</v>
      </c>
      <c r="D3135">
        <v>7777.0600590000004</v>
      </c>
      <c r="E3135">
        <v>7796.5</v>
      </c>
      <c r="F3135">
        <v>7796.5</v>
      </c>
      <c r="G3135">
        <v>82430000</v>
      </c>
      <c r="H3135">
        <f t="shared" si="192"/>
        <v>2.4913843828677021E-3</v>
      </c>
      <c r="I3135">
        <f t="shared" si="193"/>
        <v>1.5461709115814513E-8</v>
      </c>
      <c r="J3135">
        <f t="shared" si="194"/>
        <v>4.5779322352396679E-6</v>
      </c>
      <c r="K3135">
        <f t="shared" si="195"/>
        <v>3.8519147314304191E-11</v>
      </c>
    </row>
    <row r="3136" spans="1:11" x14ac:dyDescent="0.25">
      <c r="A3136" s="1">
        <v>35604</v>
      </c>
      <c r="B3136">
        <v>7797.8701170000004</v>
      </c>
      <c r="C3136">
        <v>7797.8701170000004</v>
      </c>
      <c r="D3136">
        <v>7602.4501950000003</v>
      </c>
      <c r="E3136">
        <v>7604.2998049999997</v>
      </c>
      <c r="F3136">
        <v>7604.2998049999997</v>
      </c>
      <c r="G3136">
        <v>49260000</v>
      </c>
      <c r="H3136">
        <f t="shared" si="192"/>
        <v>-2.496106391873661E-2</v>
      </c>
      <c r="I3136">
        <f t="shared" si="193"/>
        <v>-1.5552339790858051E-5</v>
      </c>
      <c r="J3136">
        <f t="shared" si="194"/>
        <v>6.4073976770287423E-4</v>
      </c>
      <c r="K3136">
        <f t="shared" si="195"/>
        <v>3.8820487212989127E-7</v>
      </c>
    </row>
    <row r="3137" spans="1:11" x14ac:dyDescent="0.25">
      <c r="A3137" s="1">
        <v>35605</v>
      </c>
      <c r="B3137">
        <v>7607.7001950000003</v>
      </c>
      <c r="C3137">
        <v>7764.6201170000004</v>
      </c>
      <c r="D3137">
        <v>7607.6499020000001</v>
      </c>
      <c r="E3137">
        <v>7758.0600590000004</v>
      </c>
      <c r="F3137">
        <v>7758.0600590000004</v>
      </c>
      <c r="G3137">
        <v>56800000</v>
      </c>
      <c r="H3137">
        <f t="shared" si="192"/>
        <v>2.001845942084559E-2</v>
      </c>
      <c r="I3137">
        <f t="shared" si="193"/>
        <v>8.022022988993039E-6</v>
      </c>
      <c r="J3137">
        <f t="shared" si="194"/>
        <v>3.8677851217727656E-4</v>
      </c>
      <c r="K3137">
        <f t="shared" si="195"/>
        <v>1.6058754899296887E-7</v>
      </c>
    </row>
    <row r="3138" spans="1:11" x14ac:dyDescent="0.25">
      <c r="A3138" s="1">
        <v>35606</v>
      </c>
      <c r="B3138">
        <v>7758.1000979999999</v>
      </c>
      <c r="C3138">
        <v>7812.1201170000004</v>
      </c>
      <c r="D3138">
        <v>7629.1401370000003</v>
      </c>
      <c r="E3138">
        <v>7690</v>
      </c>
      <c r="F3138">
        <v>7690</v>
      </c>
      <c r="G3138">
        <v>59860000</v>
      </c>
      <c r="H3138">
        <f t="shared" si="192"/>
        <v>-8.8115270273594667E-3</v>
      </c>
      <c r="I3138">
        <f t="shared" si="193"/>
        <v>-6.8418229256641906E-7</v>
      </c>
      <c r="J3138">
        <f t="shared" si="194"/>
        <v>8.3966087239373252E-5</v>
      </c>
      <c r="K3138">
        <f t="shared" si="195"/>
        <v>6.0287754267313069E-9</v>
      </c>
    </row>
    <row r="3139" spans="1:11" x14ac:dyDescent="0.25">
      <c r="A3139" s="1">
        <v>35607</v>
      </c>
      <c r="B3139">
        <v>7688.8999020000001</v>
      </c>
      <c r="C3139">
        <v>7730.2402339999999</v>
      </c>
      <c r="D3139">
        <v>7594.080078</v>
      </c>
      <c r="E3139">
        <v>7654.2998049999997</v>
      </c>
      <c r="F3139">
        <v>7654.2998049999997</v>
      </c>
      <c r="G3139">
        <v>46500000</v>
      </c>
      <c r="H3139">
        <f t="shared" si="192"/>
        <v>-4.6532275659737681E-3</v>
      </c>
      <c r="I3139">
        <f t="shared" si="193"/>
        <v>-1.0076217287901558E-7</v>
      </c>
      <c r="J3139">
        <f t="shared" si="194"/>
        <v>2.5050041506371174E-5</v>
      </c>
      <c r="K3139">
        <f t="shared" si="195"/>
        <v>4.6888178926368482E-10</v>
      </c>
    </row>
    <row r="3140" spans="1:11" x14ac:dyDescent="0.25">
      <c r="A3140" s="1">
        <v>35608</v>
      </c>
      <c r="B3140">
        <v>7653.7998049999997</v>
      </c>
      <c r="C3140">
        <v>7770.7299800000001</v>
      </c>
      <c r="D3140">
        <v>7653.7900390000004</v>
      </c>
      <c r="E3140">
        <v>7687.7001950000003</v>
      </c>
      <c r="F3140">
        <v>7687.7001950000003</v>
      </c>
      <c r="G3140">
        <v>41090000</v>
      </c>
      <c r="H3140">
        <f t="shared" ref="H3140:H3203" si="196">LN(E3140/E3139)</f>
        <v>4.3541184679965015E-3</v>
      </c>
      <c r="I3140">
        <f t="shared" ref="I3140:I3203" si="197">(H3140-(($N$2)^2))^3</f>
        <v>8.2539853750583495E-8</v>
      </c>
      <c r="J3140">
        <f t="shared" ref="J3140:J3203" si="198">(H3140-$N$2)^2</f>
        <v>1.6018760576000243E-5</v>
      </c>
      <c r="K3140">
        <f t="shared" ref="K3140:K3203" si="199">(H3140-(($N$2)^2))^4</f>
        <v>3.5937808766649115E-10</v>
      </c>
    </row>
    <row r="3141" spans="1:11" x14ac:dyDescent="0.25">
      <c r="A3141" s="1">
        <v>35611</v>
      </c>
      <c r="B3141">
        <v>7688.6000979999999</v>
      </c>
      <c r="C3141">
        <v>7727.2998049999997</v>
      </c>
      <c r="D3141">
        <v>7612.169922</v>
      </c>
      <c r="E3141">
        <v>7672.7998049999997</v>
      </c>
      <c r="F3141">
        <v>7672.7998049999997</v>
      </c>
      <c r="G3141">
        <v>48990000</v>
      </c>
      <c r="H3141">
        <f t="shared" si="196"/>
        <v>-1.9400924024224101E-3</v>
      </c>
      <c r="I3141">
        <f t="shared" si="197"/>
        <v>-7.3038247492976393E-9</v>
      </c>
      <c r="J3141">
        <f t="shared" si="198"/>
        <v>5.2526519870670513E-6</v>
      </c>
      <c r="K3141">
        <f t="shared" si="199"/>
        <v>1.4170998716570744E-11</v>
      </c>
    </row>
    <row r="3142" spans="1:11" x14ac:dyDescent="0.25">
      <c r="A3142" s="1">
        <v>35612</v>
      </c>
      <c r="B3142">
        <v>7678</v>
      </c>
      <c r="C3142">
        <v>7748.3398440000001</v>
      </c>
      <c r="D3142">
        <v>7667.3598629999997</v>
      </c>
      <c r="E3142">
        <v>7722.2998049999997</v>
      </c>
      <c r="F3142">
        <v>7722.2998049999997</v>
      </c>
      <c r="G3142">
        <v>53430000</v>
      </c>
      <c r="H3142">
        <f t="shared" si="196"/>
        <v>6.4306398575539507E-3</v>
      </c>
      <c r="I3142">
        <f t="shared" si="197"/>
        <v>2.6591172800357225E-7</v>
      </c>
      <c r="J3142">
        <f t="shared" si="198"/>
        <v>3.6952609104872105E-5</v>
      </c>
      <c r="K3142">
        <f t="shared" si="199"/>
        <v>1.7099496514425779E-9</v>
      </c>
    </row>
    <row r="3143" spans="1:11" x14ac:dyDescent="0.25">
      <c r="A3143" s="1">
        <v>35613</v>
      </c>
      <c r="B3143">
        <v>7721.7001950000003</v>
      </c>
      <c r="C3143">
        <v>7795.3798829999996</v>
      </c>
      <c r="D3143">
        <v>7697.4501950000003</v>
      </c>
      <c r="E3143">
        <v>7795.3798829999996</v>
      </c>
      <c r="F3143">
        <v>7795.3798829999996</v>
      </c>
      <c r="G3143">
        <v>51400000</v>
      </c>
      <c r="H3143">
        <f t="shared" si="196"/>
        <v>9.4190136361434612E-3</v>
      </c>
      <c r="I3143">
        <f t="shared" si="197"/>
        <v>8.3560140163253699E-7</v>
      </c>
      <c r="J3143">
        <f t="shared" si="198"/>
        <v>8.2214833113833721E-5</v>
      </c>
      <c r="K3143">
        <f t="shared" si="199"/>
        <v>7.8704375948574306E-9</v>
      </c>
    </row>
    <row r="3144" spans="1:11" x14ac:dyDescent="0.25">
      <c r="A3144" s="1">
        <v>35614</v>
      </c>
      <c r="B3144">
        <v>7797</v>
      </c>
      <c r="C3144">
        <v>7896.2597660000001</v>
      </c>
      <c r="D3144">
        <v>7796.9702150000003</v>
      </c>
      <c r="E3144">
        <v>7895.7998049999997</v>
      </c>
      <c r="F3144">
        <v>7895.7998049999997</v>
      </c>
      <c r="G3144">
        <v>40870000</v>
      </c>
      <c r="H3144">
        <f t="shared" si="196"/>
        <v>1.2799712322215721E-2</v>
      </c>
      <c r="I3144">
        <f t="shared" si="197"/>
        <v>2.0969497839702263E-6</v>
      </c>
      <c r="J3144">
        <f t="shared" si="198"/>
        <v>1.5495116640697822E-4</v>
      </c>
      <c r="K3144">
        <f t="shared" si="199"/>
        <v>2.6840094501888787E-8</v>
      </c>
    </row>
    <row r="3145" spans="1:11" x14ac:dyDescent="0.25">
      <c r="A3145" s="1">
        <v>35618</v>
      </c>
      <c r="B3145">
        <v>7896.5</v>
      </c>
      <c r="C3145">
        <v>7951.4501950000003</v>
      </c>
      <c r="D3145">
        <v>7828.1801759999998</v>
      </c>
      <c r="E3145">
        <v>7858.5</v>
      </c>
      <c r="F3145">
        <v>7858.5</v>
      </c>
      <c r="G3145">
        <v>53230000</v>
      </c>
      <c r="H3145">
        <f t="shared" si="196"/>
        <v>-4.7351992988187534E-3</v>
      </c>
      <c r="I3145">
        <f t="shared" si="197"/>
        <v>-1.0618149500310187E-7</v>
      </c>
      <c r="J3145">
        <f t="shared" si="198"/>
        <v>2.5877298187475871E-5</v>
      </c>
      <c r="K3145">
        <f t="shared" si="199"/>
        <v>5.0280368011589608E-10</v>
      </c>
    </row>
    <row r="3146" spans="1:11" x14ac:dyDescent="0.25">
      <c r="A3146" s="1">
        <v>35619</v>
      </c>
      <c r="B3146">
        <v>7858</v>
      </c>
      <c r="C3146">
        <v>7962.3100590000004</v>
      </c>
      <c r="D3146">
        <v>7857.1298829999996</v>
      </c>
      <c r="E3146">
        <v>7962.2998049999997</v>
      </c>
      <c r="F3146">
        <v>7962.2998049999997</v>
      </c>
      <c r="G3146">
        <v>47220000</v>
      </c>
      <c r="H3146">
        <f t="shared" si="196"/>
        <v>1.3122129818764058E-2</v>
      </c>
      <c r="I3146">
        <f t="shared" si="197"/>
        <v>2.2594394293141435E-6</v>
      </c>
      <c r="J3146">
        <f t="shared" si="198"/>
        <v>1.6308198561760211E-4</v>
      </c>
      <c r="K3146">
        <f t="shared" si="199"/>
        <v>2.9648377914749803E-8</v>
      </c>
    </row>
    <row r="3147" spans="1:11" x14ac:dyDescent="0.25">
      <c r="A3147" s="1">
        <v>35620</v>
      </c>
      <c r="B3147">
        <v>7961.3999020000001</v>
      </c>
      <c r="C3147">
        <v>7991.2597660000001</v>
      </c>
      <c r="D3147">
        <v>7794.9301759999998</v>
      </c>
      <c r="E3147">
        <v>7842.3999020000001</v>
      </c>
      <c r="F3147">
        <v>7842.3999020000001</v>
      </c>
      <c r="G3147">
        <v>67000000</v>
      </c>
      <c r="H3147">
        <f t="shared" si="196"/>
        <v>-1.517298088380651E-2</v>
      </c>
      <c r="I3147">
        <f t="shared" si="197"/>
        <v>-3.4931992461283093E-6</v>
      </c>
      <c r="J3147">
        <f t="shared" si="198"/>
        <v>2.4101801677982088E-4</v>
      </c>
      <c r="K3147">
        <f t="shared" si="199"/>
        <v>5.3002677650791998E-8</v>
      </c>
    </row>
    <row r="3148" spans="1:11" x14ac:dyDescent="0.25">
      <c r="A3148" s="1">
        <v>35621</v>
      </c>
      <c r="B3148">
        <v>7852.7998049999997</v>
      </c>
      <c r="C3148">
        <v>7913.2202150000003</v>
      </c>
      <c r="D3148">
        <v>7809.6298829999996</v>
      </c>
      <c r="E3148">
        <v>7886.7998049999997</v>
      </c>
      <c r="F3148">
        <v>7886.7998049999997</v>
      </c>
      <c r="G3148">
        <v>58930000</v>
      </c>
      <c r="H3148">
        <f t="shared" si="196"/>
        <v>5.6455537159138848E-3</v>
      </c>
      <c r="I3148">
        <f t="shared" si="197"/>
        <v>1.7992481864708676E-7</v>
      </c>
      <c r="J3148">
        <f t="shared" si="198"/>
        <v>2.8024102801704691E-5</v>
      </c>
      <c r="K3148">
        <f t="shared" si="199"/>
        <v>1.015752963700523E-9</v>
      </c>
    </row>
    <row r="3149" spans="1:11" x14ac:dyDescent="0.25">
      <c r="A3149" s="1">
        <v>35622</v>
      </c>
      <c r="B3149">
        <v>7887.2099609999996</v>
      </c>
      <c r="C3149">
        <v>7955.2900390000004</v>
      </c>
      <c r="D3149">
        <v>7887.2099609999996</v>
      </c>
      <c r="E3149">
        <v>7921.7998049999997</v>
      </c>
      <c r="F3149">
        <v>7921.7998049999997</v>
      </c>
      <c r="G3149">
        <v>46330000</v>
      </c>
      <c r="H3149">
        <f t="shared" si="196"/>
        <v>4.427976930336839E-3</v>
      </c>
      <c r="I3149">
        <f t="shared" si="197"/>
        <v>8.6811975171661588E-8</v>
      </c>
      <c r="J3149">
        <f t="shared" si="198"/>
        <v>1.661542965252209E-5</v>
      </c>
      <c r="K3149">
        <f t="shared" si="199"/>
        <v>3.8439068078874859E-10</v>
      </c>
    </row>
    <row r="3150" spans="1:11" x14ac:dyDescent="0.25">
      <c r="A3150" s="1">
        <v>35625</v>
      </c>
      <c r="B3150">
        <v>7920.3999020000001</v>
      </c>
      <c r="C3150">
        <v>7950.6201170000004</v>
      </c>
      <c r="D3150">
        <v>7860.0400390000004</v>
      </c>
      <c r="E3150">
        <v>7923</v>
      </c>
      <c r="F3150">
        <v>7923</v>
      </c>
      <c r="G3150">
        <v>49490000</v>
      </c>
      <c r="H3150">
        <f t="shared" si="196"/>
        <v>1.5149386764943228E-4</v>
      </c>
      <c r="I3150">
        <f t="shared" si="197"/>
        <v>3.4683306067371449E-12</v>
      </c>
      <c r="J3150">
        <f t="shared" si="198"/>
        <v>4.0112164666513386E-8</v>
      </c>
      <c r="K3150">
        <f t="shared" si="199"/>
        <v>5.2500162931157357E-16</v>
      </c>
    </row>
    <row r="3151" spans="1:11" x14ac:dyDescent="0.25">
      <c r="A3151" s="1">
        <v>35626</v>
      </c>
      <c r="B3151">
        <v>7926</v>
      </c>
      <c r="C3151">
        <v>7983.1401370000003</v>
      </c>
      <c r="D3151">
        <v>7879.080078</v>
      </c>
      <c r="E3151">
        <v>7975.7001950000003</v>
      </c>
      <c r="F3151">
        <v>7975.7001950000003</v>
      </c>
      <c r="G3151">
        <v>59190000</v>
      </c>
      <c r="H3151">
        <f t="shared" si="196"/>
        <v>6.6295215798007354E-3</v>
      </c>
      <c r="I3151">
        <f t="shared" si="197"/>
        <v>2.9135484626488862E-7</v>
      </c>
      <c r="J3151">
        <f t="shared" si="198"/>
        <v>3.9410113633411E-5</v>
      </c>
      <c r="K3151">
        <f t="shared" si="199"/>
        <v>1.9315071869855572E-9</v>
      </c>
    </row>
    <row r="3152" spans="1:11" x14ac:dyDescent="0.25">
      <c r="A3152" s="1">
        <v>35627</v>
      </c>
      <c r="B3152">
        <v>7973.2001950000003</v>
      </c>
      <c r="C3152">
        <v>8069.7700199999999</v>
      </c>
      <c r="D3152">
        <v>7953.4101559999999</v>
      </c>
      <c r="E3152">
        <v>8038.8999020000001</v>
      </c>
      <c r="F3152">
        <v>8038.8999020000001</v>
      </c>
      <c r="G3152">
        <v>74910000</v>
      </c>
      <c r="H3152">
        <f t="shared" si="196"/>
        <v>7.8928021566970208E-3</v>
      </c>
      <c r="I3152">
        <f t="shared" si="197"/>
        <v>4.9166944908256053E-7</v>
      </c>
      <c r="J3152">
        <f t="shared" si="198"/>
        <v>5.6867104408074101E-5</v>
      </c>
      <c r="K3152">
        <f t="shared" si="199"/>
        <v>3.8805888464621988E-9</v>
      </c>
    </row>
    <row r="3153" spans="1:11" x14ac:dyDescent="0.25">
      <c r="A3153" s="1">
        <v>35628</v>
      </c>
      <c r="B3153">
        <v>8037</v>
      </c>
      <c r="C3153">
        <v>8068.3798829999996</v>
      </c>
      <c r="D3153">
        <v>7990.7998049999997</v>
      </c>
      <c r="E3153">
        <v>8020.7998049999997</v>
      </c>
      <c r="F3153">
        <v>8020.7998049999997</v>
      </c>
      <c r="G3153">
        <v>78860000</v>
      </c>
      <c r="H3153">
        <f t="shared" si="196"/>
        <v>-2.2541025042902823E-3</v>
      </c>
      <c r="I3153">
        <f t="shared" si="197"/>
        <v>-1.1454931799651202E-8</v>
      </c>
      <c r="J3153">
        <f t="shared" si="198"/>
        <v>6.7905927882610771E-6</v>
      </c>
      <c r="K3153">
        <f t="shared" si="199"/>
        <v>2.582200794666649E-11</v>
      </c>
    </row>
    <row r="3154" spans="1:11" x14ac:dyDescent="0.25">
      <c r="A3154" s="1">
        <v>35629</v>
      </c>
      <c r="B3154">
        <v>8020.5</v>
      </c>
      <c r="C3154">
        <v>8036.1000979999999</v>
      </c>
      <c r="D3154">
        <v>7875.3598629999997</v>
      </c>
      <c r="E3154">
        <v>7890.5</v>
      </c>
      <c r="F3154">
        <v>7890.5</v>
      </c>
      <c r="G3154">
        <v>73340000</v>
      </c>
      <c r="H3154">
        <f t="shared" si="196"/>
        <v>-1.6378639009261869E-2</v>
      </c>
      <c r="I3154">
        <f t="shared" si="197"/>
        <v>-4.3938302717986356E-6</v>
      </c>
      <c r="J3154">
        <f t="shared" si="198"/>
        <v>2.7990672223819873E-4</v>
      </c>
      <c r="K3154">
        <f t="shared" si="199"/>
        <v>7.1965503604307882E-8</v>
      </c>
    </row>
    <row r="3155" spans="1:11" x14ac:dyDescent="0.25">
      <c r="A3155" s="1">
        <v>35632</v>
      </c>
      <c r="B3155">
        <v>7890.8999020000001</v>
      </c>
      <c r="C3155">
        <v>7919.9599609999996</v>
      </c>
      <c r="D3155">
        <v>7840.0600590000004</v>
      </c>
      <c r="E3155">
        <v>7906.7001950000003</v>
      </c>
      <c r="F3155">
        <v>7906.7001950000003</v>
      </c>
      <c r="G3155">
        <v>56890000</v>
      </c>
      <c r="H3155">
        <f t="shared" si="196"/>
        <v>2.0510217607075925E-3</v>
      </c>
      <c r="I3155">
        <f t="shared" si="197"/>
        <v>8.6264516932466053E-9</v>
      </c>
      <c r="J3155">
        <f t="shared" si="198"/>
        <v>2.8874426701467638E-6</v>
      </c>
      <c r="K3155">
        <f t="shared" si="199"/>
        <v>1.7691972660229586E-11</v>
      </c>
    </row>
    <row r="3156" spans="1:11" x14ac:dyDescent="0.25">
      <c r="A3156" s="1">
        <v>35633</v>
      </c>
      <c r="B3156">
        <v>7906.0200199999999</v>
      </c>
      <c r="C3156">
        <v>8068.6098629999997</v>
      </c>
      <c r="D3156">
        <v>7906.0200199999999</v>
      </c>
      <c r="E3156">
        <v>8061.6000979999999</v>
      </c>
      <c r="F3156">
        <v>8061.6000979999999</v>
      </c>
      <c r="G3156">
        <v>68760000</v>
      </c>
      <c r="H3156">
        <f t="shared" si="196"/>
        <v>1.9401534173693252E-2</v>
      </c>
      <c r="I3156">
        <f t="shared" si="197"/>
        <v>7.3029766026033821E-6</v>
      </c>
      <c r="J3156">
        <f t="shared" si="198"/>
        <v>3.6289335951243266E-4</v>
      </c>
      <c r="K3156">
        <f t="shared" si="199"/>
        <v>1.4168804641821204E-7</v>
      </c>
    </row>
    <row r="3157" spans="1:11" x14ac:dyDescent="0.25">
      <c r="A3157" s="1">
        <v>35634</v>
      </c>
      <c r="B3157">
        <v>8063.2998049999997</v>
      </c>
      <c r="C3157">
        <v>8147.8198240000002</v>
      </c>
      <c r="D3157">
        <v>8058.1601559999999</v>
      </c>
      <c r="E3157">
        <v>8088.3598629999997</v>
      </c>
      <c r="F3157">
        <v>8088.3598629999997</v>
      </c>
      <c r="G3157">
        <v>71420000</v>
      </c>
      <c r="H3157">
        <f t="shared" si="196"/>
        <v>3.3139140349968932E-3</v>
      </c>
      <c r="I3157">
        <f t="shared" si="197"/>
        <v>3.6389414100318508E-8</v>
      </c>
      <c r="J3157">
        <f t="shared" si="198"/>
        <v>8.7742730951326889E-6</v>
      </c>
      <c r="K3157">
        <f t="shared" si="199"/>
        <v>1.2058688710411207E-10</v>
      </c>
    </row>
    <row r="3158" spans="1:11" x14ac:dyDescent="0.25">
      <c r="A3158" s="1">
        <v>35635</v>
      </c>
      <c r="B3158">
        <v>8089.2998049999997</v>
      </c>
      <c r="C3158">
        <v>8132.9501950000003</v>
      </c>
      <c r="D3158">
        <v>7993.8198240000002</v>
      </c>
      <c r="E3158">
        <v>8116.8999020000001</v>
      </c>
      <c r="F3158">
        <v>8116.8999020000001</v>
      </c>
      <c r="G3158">
        <v>57790000</v>
      </c>
      <c r="H3158">
        <f t="shared" si="196"/>
        <v>3.5223216315311483E-3</v>
      </c>
      <c r="I3158">
        <f t="shared" si="197"/>
        <v>4.3695957102486943E-8</v>
      </c>
      <c r="J3158">
        <f t="shared" si="198"/>
        <v>1.0052371757407533E-5</v>
      </c>
      <c r="K3158">
        <f t="shared" si="199"/>
        <v>1.5390580775609577E-10</v>
      </c>
    </row>
    <row r="3159" spans="1:11" x14ac:dyDescent="0.25">
      <c r="A3159" s="1">
        <v>35636</v>
      </c>
      <c r="B3159">
        <v>8116.2001950000003</v>
      </c>
      <c r="C3159">
        <v>8157.1098629999997</v>
      </c>
      <c r="D3159">
        <v>8080.4599609999996</v>
      </c>
      <c r="E3159">
        <v>8113.3999020000001</v>
      </c>
      <c r="F3159">
        <v>8113.3999020000001</v>
      </c>
      <c r="G3159">
        <v>52410000</v>
      </c>
      <c r="H3159">
        <f t="shared" si="196"/>
        <v>-4.3129210138083683E-4</v>
      </c>
      <c r="I3159">
        <f t="shared" si="197"/>
        <v>-8.0294958789802215E-11</v>
      </c>
      <c r="J3159">
        <f t="shared" si="198"/>
        <v>6.1319264914282842E-7</v>
      </c>
      <c r="K3159">
        <f t="shared" si="199"/>
        <v>3.4640517606856987E-14</v>
      </c>
    </row>
    <row r="3160" spans="1:11" x14ac:dyDescent="0.25">
      <c r="A3160" s="1">
        <v>35639</v>
      </c>
      <c r="B3160">
        <v>8113.3999020000001</v>
      </c>
      <c r="C3160">
        <v>8178.0097660000001</v>
      </c>
      <c r="D3160">
        <v>8108.330078</v>
      </c>
      <c r="E3160">
        <v>8121.1000979999999</v>
      </c>
      <c r="F3160">
        <v>8121.1000979999999</v>
      </c>
      <c r="G3160">
        <v>49850000</v>
      </c>
      <c r="H3160">
        <f t="shared" si="196"/>
        <v>9.4862134065587099E-4</v>
      </c>
      <c r="I3160">
        <f t="shared" si="197"/>
        <v>8.5331366990584196E-10</v>
      </c>
      <c r="J3160">
        <f t="shared" si="198"/>
        <v>3.5622664895451542E-7</v>
      </c>
      <c r="K3160">
        <f t="shared" si="199"/>
        <v>8.0936596424130223E-13</v>
      </c>
    </row>
    <row r="3161" spans="1:11" x14ac:dyDescent="0.25">
      <c r="A3161" s="1">
        <v>35640</v>
      </c>
      <c r="B3161">
        <v>8121.1000979999999</v>
      </c>
      <c r="C3161">
        <v>8176.6201170000004</v>
      </c>
      <c r="D3161">
        <v>8092.0698240000002</v>
      </c>
      <c r="E3161">
        <v>8174.5</v>
      </c>
      <c r="F3161">
        <v>8174.5</v>
      </c>
      <c r="G3161">
        <v>55350000</v>
      </c>
      <c r="H3161">
        <f t="shared" si="196"/>
        <v>6.5539277870754363E-3</v>
      </c>
      <c r="I3161">
        <f t="shared" si="197"/>
        <v>2.8150126814972993E-7</v>
      </c>
      <c r="J3161">
        <f t="shared" si="198"/>
        <v>3.8466710568801885E-5</v>
      </c>
      <c r="K3161">
        <f t="shared" si="199"/>
        <v>1.8449041490475187E-9</v>
      </c>
    </row>
    <row r="3162" spans="1:11" x14ac:dyDescent="0.25">
      <c r="A3162" s="1">
        <v>35641</v>
      </c>
      <c r="B3162">
        <v>8175</v>
      </c>
      <c r="C3162">
        <v>8274.1699219999991</v>
      </c>
      <c r="D3162">
        <v>8172.8999020000001</v>
      </c>
      <c r="E3162">
        <v>8254.9003909999992</v>
      </c>
      <c r="F3162">
        <v>8254.9003909999992</v>
      </c>
      <c r="G3162">
        <v>50390000</v>
      </c>
      <c r="H3162">
        <f t="shared" si="196"/>
        <v>9.7874579608119277E-3</v>
      </c>
      <c r="I3162">
        <f t="shared" si="197"/>
        <v>9.3754744863570562E-7</v>
      </c>
      <c r="J3162">
        <f t="shared" si="198"/>
        <v>8.9032130241734048E-5</v>
      </c>
      <c r="K3162">
        <f t="shared" si="199"/>
        <v>9.1760902229742793E-9</v>
      </c>
    </row>
    <row r="3163" spans="1:11" x14ac:dyDescent="0.25">
      <c r="A3163" s="1">
        <v>35642</v>
      </c>
      <c r="B3163">
        <v>8257</v>
      </c>
      <c r="C3163">
        <v>8282.7695309999999</v>
      </c>
      <c r="D3163">
        <v>8207.2802730000003</v>
      </c>
      <c r="E3163">
        <v>8222.5996090000008</v>
      </c>
      <c r="F3163">
        <v>8222.5996090000008</v>
      </c>
      <c r="G3163">
        <v>48220000</v>
      </c>
      <c r="H3163">
        <f t="shared" si="196"/>
        <v>-3.9205975875985736E-3</v>
      </c>
      <c r="I3163">
        <f t="shared" si="197"/>
        <v>-6.0269546975327857E-8</v>
      </c>
      <c r="J3163">
        <f t="shared" si="198"/>
        <v>1.8253159691853639E-5</v>
      </c>
      <c r="K3163">
        <f t="shared" si="199"/>
        <v>2.3630009853255004E-10</v>
      </c>
    </row>
    <row r="3164" spans="1:11" x14ac:dyDescent="0.25">
      <c r="A3164" s="1">
        <v>35643</v>
      </c>
      <c r="B3164">
        <v>8222.7998050000006</v>
      </c>
      <c r="C3164">
        <v>8247.6904300000006</v>
      </c>
      <c r="D3164">
        <v>8103.4501950000003</v>
      </c>
      <c r="E3164">
        <v>8194</v>
      </c>
      <c r="F3164">
        <v>8194</v>
      </c>
      <c r="G3164">
        <v>53770000</v>
      </c>
      <c r="H3164">
        <f t="shared" si="196"/>
        <v>-3.4842340818640638E-3</v>
      </c>
      <c r="I3164">
        <f t="shared" si="197"/>
        <v>-4.2302715424759227E-8</v>
      </c>
      <c r="J3164">
        <f t="shared" si="198"/>
        <v>1.4714958641011855E-5</v>
      </c>
      <c r="K3164">
        <f t="shared" si="199"/>
        <v>1.473977975880948E-10</v>
      </c>
    </row>
    <row r="3165" spans="1:11" x14ac:dyDescent="0.25">
      <c r="A3165" s="1">
        <v>35646</v>
      </c>
      <c r="B3165">
        <v>8191</v>
      </c>
      <c r="C3165">
        <v>8215.8701170000004</v>
      </c>
      <c r="D3165">
        <v>8134.1098629999997</v>
      </c>
      <c r="E3165">
        <v>8198.5</v>
      </c>
      <c r="F3165">
        <v>8198.5</v>
      </c>
      <c r="G3165">
        <v>45010000</v>
      </c>
      <c r="H3165">
        <f t="shared" si="196"/>
        <v>5.4903158310670892E-4</v>
      </c>
      <c r="I3165">
        <f t="shared" si="197"/>
        <v>1.6538582992317663E-10</v>
      </c>
      <c r="J3165">
        <f t="shared" si="198"/>
        <v>3.8910521342789846E-8</v>
      </c>
      <c r="K3165">
        <f t="shared" si="199"/>
        <v>9.0781578355708362E-14</v>
      </c>
    </row>
    <row r="3166" spans="1:11" x14ac:dyDescent="0.25">
      <c r="A3166" s="1">
        <v>35647</v>
      </c>
      <c r="B3166">
        <v>8198.2001949999994</v>
      </c>
      <c r="C3166">
        <v>8209.1396480000003</v>
      </c>
      <c r="D3166">
        <v>8162.4501950000003</v>
      </c>
      <c r="E3166">
        <v>8187.5</v>
      </c>
      <c r="F3166">
        <v>8187.5</v>
      </c>
      <c r="G3166">
        <v>41370000</v>
      </c>
      <c r="H3166">
        <f t="shared" si="196"/>
        <v>-1.3426097464157331E-3</v>
      </c>
      <c r="I3166">
        <f t="shared" si="197"/>
        <v>-2.4208588293532794E-9</v>
      </c>
      <c r="J3166">
        <f t="shared" si="198"/>
        <v>2.8709365614332695E-6</v>
      </c>
      <c r="K3166">
        <f t="shared" si="199"/>
        <v>3.2505682281754003E-12</v>
      </c>
    </row>
    <row r="3167" spans="1:11" x14ac:dyDescent="0.25">
      <c r="A3167" s="1">
        <v>35648</v>
      </c>
      <c r="B3167">
        <v>8186.7998049999997</v>
      </c>
      <c r="C3167">
        <v>8274.8701170000004</v>
      </c>
      <c r="D3167">
        <v>8155.9501950000003</v>
      </c>
      <c r="E3167">
        <v>8259.2998050000006</v>
      </c>
      <c r="F3167">
        <v>8259.2998050000006</v>
      </c>
      <c r="G3167">
        <v>50320000</v>
      </c>
      <c r="H3167">
        <f t="shared" si="196"/>
        <v>8.7312136079303153E-3</v>
      </c>
      <c r="I3167">
        <f t="shared" si="197"/>
        <v>6.6558783295212024E-7</v>
      </c>
      <c r="J3167">
        <f t="shared" si="198"/>
        <v>7.0215006751728264E-5</v>
      </c>
      <c r="K3167">
        <f t="shared" si="199"/>
        <v>5.8113071811743654E-9</v>
      </c>
    </row>
    <row r="3168" spans="1:11" x14ac:dyDescent="0.25">
      <c r="A3168" s="1">
        <v>35649</v>
      </c>
      <c r="B3168">
        <v>8258.7998050000006</v>
      </c>
      <c r="C3168">
        <v>8299.4902340000008</v>
      </c>
      <c r="D3168">
        <v>8181.0297849999997</v>
      </c>
      <c r="E3168">
        <v>8188</v>
      </c>
      <c r="F3168">
        <v>8188</v>
      </c>
      <c r="G3168">
        <v>56100000</v>
      </c>
      <c r="H3168">
        <f t="shared" si="196"/>
        <v>-8.6701467702574586E-3</v>
      </c>
      <c r="I3168">
        <f t="shared" si="197"/>
        <v>-6.5177536790763779E-7</v>
      </c>
      <c r="J3168">
        <f t="shared" si="198"/>
        <v>8.1395055882696015E-5</v>
      </c>
      <c r="K3168">
        <f t="shared" si="199"/>
        <v>5.6510687549442455E-9</v>
      </c>
    </row>
    <row r="3169" spans="1:11" x14ac:dyDescent="0.25">
      <c r="A3169" s="1">
        <v>35650</v>
      </c>
      <c r="B3169">
        <v>8182.2001950000003</v>
      </c>
      <c r="C3169">
        <v>8184.0498049999997</v>
      </c>
      <c r="D3169">
        <v>7876.3999020000001</v>
      </c>
      <c r="E3169">
        <v>8031.2001950000003</v>
      </c>
      <c r="F3169">
        <v>8031.2001950000003</v>
      </c>
      <c r="G3169">
        <v>65470000</v>
      </c>
      <c r="H3169">
        <f t="shared" si="196"/>
        <v>-1.9335687123556773E-2</v>
      </c>
      <c r="I3169">
        <f t="shared" si="197"/>
        <v>-7.2291488692367627E-6</v>
      </c>
      <c r="J3169">
        <f t="shared" si="198"/>
        <v>3.875961287602326E-4</v>
      </c>
      <c r="K3169">
        <f t="shared" si="199"/>
        <v>1.3978145527624276E-7</v>
      </c>
    </row>
    <row r="3170" spans="1:11" x14ac:dyDescent="0.25">
      <c r="A3170" s="1">
        <v>35653</v>
      </c>
      <c r="B3170">
        <v>8030.7998049999997</v>
      </c>
      <c r="C3170">
        <v>8076.5097660000001</v>
      </c>
      <c r="D3170">
        <v>7964.5600590000004</v>
      </c>
      <c r="E3170">
        <v>8062.1000979999999</v>
      </c>
      <c r="F3170">
        <v>8062.1000979999999</v>
      </c>
      <c r="G3170">
        <v>64450000</v>
      </c>
      <c r="H3170">
        <f t="shared" si="196"/>
        <v>3.8400999682094861E-3</v>
      </c>
      <c r="I3170">
        <f t="shared" si="197"/>
        <v>5.6622052197143615E-8</v>
      </c>
      <c r="J3170">
        <f t="shared" si="198"/>
        <v>1.216841748132425E-5</v>
      </c>
      <c r="K3170">
        <f t="shared" si="199"/>
        <v>2.1742733414604762E-10</v>
      </c>
    </row>
    <row r="3171" spans="1:11" x14ac:dyDescent="0.25">
      <c r="A3171" s="1">
        <v>35654</v>
      </c>
      <c r="B3171">
        <v>8066.5</v>
      </c>
      <c r="C3171">
        <v>8095.5600590000004</v>
      </c>
      <c r="D3171">
        <v>7948.9902339999999</v>
      </c>
      <c r="E3171">
        <v>7960.7998049999997</v>
      </c>
      <c r="F3171">
        <v>7960.7998049999997</v>
      </c>
      <c r="G3171">
        <v>56430000</v>
      </c>
      <c r="H3171">
        <f t="shared" si="196"/>
        <v>-1.2644607819906567E-2</v>
      </c>
      <c r="I3171">
        <f t="shared" si="197"/>
        <v>-2.0217564737478753E-6</v>
      </c>
      <c r="J3171">
        <f t="shared" si="198"/>
        <v>1.6890594256656355E-4</v>
      </c>
      <c r="K3171">
        <f t="shared" si="199"/>
        <v>2.556456790016503E-8</v>
      </c>
    </row>
    <row r="3172" spans="1:11" x14ac:dyDescent="0.25">
      <c r="A3172" s="1">
        <v>35655</v>
      </c>
      <c r="B3172">
        <v>7963.3999020000001</v>
      </c>
      <c r="C3172">
        <v>8040.5097660000001</v>
      </c>
      <c r="D3172">
        <v>7879.080078</v>
      </c>
      <c r="E3172">
        <v>7928.2998049999997</v>
      </c>
      <c r="F3172">
        <v>7928.2998049999997</v>
      </c>
      <c r="G3172">
        <v>68900000</v>
      </c>
      <c r="H3172">
        <f t="shared" si="196"/>
        <v>-4.090860542389778E-3</v>
      </c>
      <c r="I3172">
        <f t="shared" si="197"/>
        <v>-6.8467336662325437E-8</v>
      </c>
      <c r="J3172">
        <f t="shared" si="198"/>
        <v>1.9737002414837364E-5</v>
      </c>
      <c r="K3172">
        <f t="shared" si="199"/>
        <v>2.8009879848537468E-10</v>
      </c>
    </row>
    <row r="3173" spans="1:11" x14ac:dyDescent="0.25">
      <c r="A3173" s="1">
        <v>35656</v>
      </c>
      <c r="B3173">
        <v>7928.7998049999997</v>
      </c>
      <c r="C3173">
        <v>7997.7700199999999</v>
      </c>
      <c r="D3173">
        <v>7864.9101559999999</v>
      </c>
      <c r="E3173">
        <v>7942</v>
      </c>
      <c r="F3173">
        <v>7942</v>
      </c>
      <c r="G3173">
        <v>56410000</v>
      </c>
      <c r="H3173">
        <f t="shared" si="196"/>
        <v>1.726520427660071E-3</v>
      </c>
      <c r="I3173">
        <f t="shared" si="197"/>
        <v>5.145431234185354E-9</v>
      </c>
      <c r="J3173">
        <f t="shared" si="198"/>
        <v>1.8899275121174883E-6</v>
      </c>
      <c r="K3173">
        <f t="shared" si="199"/>
        <v>8.8830554135249108E-12</v>
      </c>
    </row>
    <row r="3174" spans="1:11" x14ac:dyDescent="0.25">
      <c r="A3174" s="1">
        <v>35657</v>
      </c>
      <c r="B3174">
        <v>7937.3798829999996</v>
      </c>
      <c r="C3174">
        <v>7937.3798829999996</v>
      </c>
      <c r="D3174">
        <v>7694.6601559999999</v>
      </c>
      <c r="E3174">
        <v>7694.7001950000003</v>
      </c>
      <c r="F3174">
        <v>7694.7001950000003</v>
      </c>
      <c r="G3174">
        <v>61190000</v>
      </c>
      <c r="H3174">
        <f t="shared" si="196"/>
        <v>-3.1633327190862419E-2</v>
      </c>
      <c r="I3174">
        <f t="shared" si="197"/>
        <v>-3.1654810414883644E-5</v>
      </c>
      <c r="J3174">
        <f t="shared" si="198"/>
        <v>1.0230467035001365E-3</v>
      </c>
      <c r="K3174">
        <f t="shared" si="199"/>
        <v>1.001350892143422E-6</v>
      </c>
    </row>
    <row r="3175" spans="1:11" x14ac:dyDescent="0.25">
      <c r="A3175" s="1">
        <v>35660</v>
      </c>
      <c r="B3175">
        <v>7701.6000979999999</v>
      </c>
      <c r="C3175">
        <v>7803.3598629999997</v>
      </c>
      <c r="D3175">
        <v>7618.4702150000003</v>
      </c>
      <c r="E3175">
        <v>7803.3598629999997</v>
      </c>
      <c r="F3175">
        <v>7803.3598629999997</v>
      </c>
      <c r="G3175">
        <v>69260000</v>
      </c>
      <c r="H3175">
        <f t="shared" si="196"/>
        <v>1.4022587097149136E-2</v>
      </c>
      <c r="I3175">
        <f t="shared" si="197"/>
        <v>2.7572296556874864E-6</v>
      </c>
      <c r="J3175">
        <f t="shared" si="198"/>
        <v>1.8689112846744413E-4</v>
      </c>
      <c r="K3175">
        <f t="shared" si="199"/>
        <v>3.8663151800321448E-8</v>
      </c>
    </row>
    <row r="3176" spans="1:11" x14ac:dyDescent="0.25">
      <c r="A3176" s="1">
        <v>35661</v>
      </c>
      <c r="B3176">
        <v>7802.8999020000001</v>
      </c>
      <c r="C3176">
        <v>7918.7998049999997</v>
      </c>
      <c r="D3176">
        <v>7802.8999020000001</v>
      </c>
      <c r="E3176">
        <v>7918.1000979999999</v>
      </c>
      <c r="F3176">
        <v>7918.1000979999999</v>
      </c>
      <c r="G3176">
        <v>57640000</v>
      </c>
      <c r="H3176">
        <f t="shared" si="196"/>
        <v>1.459689781742972E-2</v>
      </c>
      <c r="I3176">
        <f t="shared" si="197"/>
        <v>3.1100735396097442E-6</v>
      </c>
      <c r="J3176">
        <f t="shared" si="198"/>
        <v>2.0292355020881152E-4</v>
      </c>
      <c r="K3176">
        <f t="shared" si="199"/>
        <v>4.5397040806308191E-8</v>
      </c>
    </row>
    <row r="3177" spans="1:11" x14ac:dyDescent="0.25">
      <c r="A3177" s="1">
        <v>35662</v>
      </c>
      <c r="B3177">
        <v>7915.1000979999999</v>
      </c>
      <c r="C3177">
        <v>8021.2299800000001</v>
      </c>
      <c r="D3177">
        <v>7893.7099609999996</v>
      </c>
      <c r="E3177">
        <v>8021.2001950000003</v>
      </c>
      <c r="F3177">
        <v>8021.2001950000003</v>
      </c>
      <c r="G3177">
        <v>49680000</v>
      </c>
      <c r="H3177">
        <f t="shared" si="196"/>
        <v>1.2936770498541994E-2</v>
      </c>
      <c r="I3177">
        <f t="shared" si="197"/>
        <v>2.1650361814859397E-6</v>
      </c>
      <c r="J3177">
        <f t="shared" si="198"/>
        <v>1.5838213477885021E-4</v>
      </c>
      <c r="K3177">
        <f t="shared" si="199"/>
        <v>2.8008308288509173E-8</v>
      </c>
    </row>
    <row r="3178" spans="1:11" x14ac:dyDescent="0.25">
      <c r="A3178" s="1">
        <v>35663</v>
      </c>
      <c r="B3178">
        <v>8021.7001950000003</v>
      </c>
      <c r="C3178">
        <v>8023.0898440000001</v>
      </c>
      <c r="D3178">
        <v>7847.4902339999999</v>
      </c>
      <c r="E3178">
        <v>7894</v>
      </c>
      <c r="F3178">
        <v>7894</v>
      </c>
      <c r="G3178">
        <v>45670000</v>
      </c>
      <c r="H3178">
        <f t="shared" si="196"/>
        <v>-1.5985083690662833E-2</v>
      </c>
      <c r="I3178">
        <f t="shared" si="197"/>
        <v>-4.0846498107144137E-6</v>
      </c>
      <c r="J3178">
        <f t="shared" si="198"/>
        <v>2.6689292191734804E-4</v>
      </c>
      <c r="K3178">
        <f t="shared" si="199"/>
        <v>6.5293974526333224E-8</v>
      </c>
    </row>
    <row r="3179" spans="1:11" x14ac:dyDescent="0.25">
      <c r="A3179" s="1">
        <v>35664</v>
      </c>
      <c r="B3179">
        <v>7893.7001950000003</v>
      </c>
      <c r="C3179">
        <v>7893.7099609999996</v>
      </c>
      <c r="D3179">
        <v>7716.4902339999999</v>
      </c>
      <c r="E3179">
        <v>7887.8999020000001</v>
      </c>
      <c r="F3179">
        <v>7887.8999020000001</v>
      </c>
      <c r="G3179">
        <v>52970000</v>
      </c>
      <c r="H3179">
        <f t="shared" si="196"/>
        <v>-7.7304992956076944E-4</v>
      </c>
      <c r="I3179">
        <f t="shared" si="197"/>
        <v>-4.622013137225892E-10</v>
      </c>
      <c r="J3179">
        <f t="shared" si="198"/>
        <v>1.2652290592650057E-6</v>
      </c>
      <c r="K3179">
        <f t="shared" si="199"/>
        <v>3.5736188812024236E-13</v>
      </c>
    </row>
    <row r="3180" spans="1:11" x14ac:dyDescent="0.25">
      <c r="A3180" s="1">
        <v>35667</v>
      </c>
      <c r="B3180">
        <v>7888.7998049999997</v>
      </c>
      <c r="C3180">
        <v>7944.1201170000004</v>
      </c>
      <c r="D3180">
        <v>7833.0898440000001</v>
      </c>
      <c r="E3180">
        <v>7859.6000979999999</v>
      </c>
      <c r="F3180">
        <v>7859.6000979999999</v>
      </c>
      <c r="G3180">
        <v>40480000</v>
      </c>
      <c r="H3180">
        <f t="shared" si="196"/>
        <v>-3.5942002813631004E-3</v>
      </c>
      <c r="I3180">
        <f t="shared" si="197"/>
        <v>-4.6435665902457392E-8</v>
      </c>
      <c r="J3180">
        <f t="shared" si="198"/>
        <v>1.5570713684321966E-5</v>
      </c>
      <c r="K3180">
        <f t="shared" si="199"/>
        <v>1.6690482963362689E-10</v>
      </c>
    </row>
    <row r="3181" spans="1:11" x14ac:dyDescent="0.25">
      <c r="A3181" s="1">
        <v>35668</v>
      </c>
      <c r="B3181">
        <v>7859.2998049999997</v>
      </c>
      <c r="C3181">
        <v>7860.7299800000001</v>
      </c>
      <c r="D3181">
        <v>7770.6098629999997</v>
      </c>
      <c r="E3181">
        <v>7782.2001950000003</v>
      </c>
      <c r="F3181">
        <v>7782.2001950000003</v>
      </c>
      <c r="G3181">
        <v>44860000</v>
      </c>
      <c r="H3181">
        <f t="shared" si="196"/>
        <v>-9.8966274063318083E-3</v>
      </c>
      <c r="I3181">
        <f t="shared" si="197"/>
        <v>-9.6934405447743511E-7</v>
      </c>
      <c r="J3181">
        <f t="shared" si="198"/>
        <v>1.0502973308682722E-4</v>
      </c>
      <c r="K3181">
        <f t="shared" si="199"/>
        <v>9.5933568871915118E-9</v>
      </c>
    </row>
    <row r="3182" spans="1:11" x14ac:dyDescent="0.25">
      <c r="A3182" s="1">
        <v>35669</v>
      </c>
      <c r="B3182">
        <v>7774.2998049999997</v>
      </c>
      <c r="C3182">
        <v>7809.169922</v>
      </c>
      <c r="D3182">
        <v>7697.6801759999998</v>
      </c>
      <c r="E3182">
        <v>7787.2998049999997</v>
      </c>
      <c r="F3182">
        <v>7787.2998049999997</v>
      </c>
      <c r="G3182">
        <v>51550000</v>
      </c>
      <c r="H3182">
        <f t="shared" si="196"/>
        <v>6.5507693662147904E-4</v>
      </c>
      <c r="I3182">
        <f t="shared" si="197"/>
        <v>2.8095113340442271E-10</v>
      </c>
      <c r="J3182">
        <f t="shared" si="198"/>
        <v>9.1992621006385712E-8</v>
      </c>
      <c r="K3182">
        <f t="shared" si="199"/>
        <v>1.8400984151135886E-13</v>
      </c>
    </row>
    <row r="3183" spans="1:11" x14ac:dyDescent="0.25">
      <c r="A3183" s="1">
        <v>35670</v>
      </c>
      <c r="B3183">
        <v>7784.2998049999997</v>
      </c>
      <c r="C3183">
        <v>7812.419922</v>
      </c>
      <c r="D3183">
        <v>7658.1899409999996</v>
      </c>
      <c r="E3183">
        <v>7694.3999020000001</v>
      </c>
      <c r="F3183">
        <v>7694.3999020000001</v>
      </c>
      <c r="G3183">
        <v>49710000</v>
      </c>
      <c r="H3183">
        <f t="shared" si="196"/>
        <v>-1.2001397755295795E-2</v>
      </c>
      <c r="I3183">
        <f t="shared" si="197"/>
        <v>-1.7286573714723474E-6</v>
      </c>
      <c r="J3183">
        <f t="shared" si="198"/>
        <v>1.5260085446681241E-4</v>
      </c>
      <c r="K3183">
        <f t="shared" si="199"/>
        <v>2.0746518610379667E-8</v>
      </c>
    </row>
    <row r="3184" spans="1:11" x14ac:dyDescent="0.25">
      <c r="A3184" s="1">
        <v>35671</v>
      </c>
      <c r="B3184">
        <v>7694</v>
      </c>
      <c r="C3184">
        <v>7710.4501950000003</v>
      </c>
      <c r="D3184">
        <v>7606.8598629999997</v>
      </c>
      <c r="E3184">
        <v>7622.3999020000001</v>
      </c>
      <c r="F3184">
        <v>7622.3999020000001</v>
      </c>
      <c r="G3184">
        <v>41950000</v>
      </c>
      <c r="H3184">
        <f t="shared" si="196"/>
        <v>-9.4015109227792992E-3</v>
      </c>
      <c r="I3184">
        <f t="shared" si="197"/>
        <v>-8.3101739309507072E-7</v>
      </c>
      <c r="J3184">
        <f t="shared" si="198"/>
        <v>9.5126568404234145E-5</v>
      </c>
      <c r="K3184">
        <f t="shared" si="199"/>
        <v>7.8129219324547491E-9</v>
      </c>
    </row>
    <row r="3185" spans="1:11" x14ac:dyDescent="0.25">
      <c r="A3185" s="1">
        <v>35675</v>
      </c>
      <c r="B3185">
        <v>7631.7001950000003</v>
      </c>
      <c r="C3185">
        <v>7880.2402339999999</v>
      </c>
      <c r="D3185">
        <v>7624.0498049999997</v>
      </c>
      <c r="E3185">
        <v>7879.7998049999997</v>
      </c>
      <c r="F3185">
        <v>7879.7998049999997</v>
      </c>
      <c r="G3185">
        <v>54770000</v>
      </c>
      <c r="H3185">
        <f t="shared" si="196"/>
        <v>3.3211230208264733E-2</v>
      </c>
      <c r="I3185">
        <f t="shared" si="197"/>
        <v>3.6631106251569868E-5</v>
      </c>
      <c r="J3185">
        <f t="shared" si="198"/>
        <v>1.0797438568472722E-3</v>
      </c>
      <c r="K3185">
        <f t="shared" si="199"/>
        <v>1.2165595695878486E-6</v>
      </c>
    </row>
    <row r="3186" spans="1:11" x14ac:dyDescent="0.25">
      <c r="A3186" s="1">
        <v>35676</v>
      </c>
      <c r="B3186">
        <v>7875.7998049999997</v>
      </c>
      <c r="C3186">
        <v>7944.3500979999999</v>
      </c>
      <c r="D3186">
        <v>7866.5400390000004</v>
      </c>
      <c r="E3186">
        <v>7894.6000979999999</v>
      </c>
      <c r="F3186">
        <v>7894.6000979999999</v>
      </c>
      <c r="G3186">
        <v>54600000</v>
      </c>
      <c r="H3186">
        <f t="shared" si="196"/>
        <v>1.8764957695956016E-3</v>
      </c>
      <c r="I3186">
        <f t="shared" si="197"/>
        <v>6.6062780382212565E-9</v>
      </c>
      <c r="J3186">
        <f t="shared" si="198"/>
        <v>2.3247762215319712E-6</v>
      </c>
      <c r="K3186">
        <f t="shared" si="199"/>
        <v>1.2395835297582473E-11</v>
      </c>
    </row>
    <row r="3187" spans="1:11" x14ac:dyDescent="0.25">
      <c r="A3187" s="1">
        <v>35677</v>
      </c>
      <c r="B3187">
        <v>7894.6000979999999</v>
      </c>
      <c r="C3187">
        <v>7899.9902339999999</v>
      </c>
      <c r="D3187">
        <v>7817.9902339999999</v>
      </c>
      <c r="E3187">
        <v>7867.2001950000003</v>
      </c>
      <c r="F3187">
        <v>7867.2001950000003</v>
      </c>
      <c r="G3187">
        <v>52710000</v>
      </c>
      <c r="H3187">
        <f t="shared" si="196"/>
        <v>-3.476751397813599E-3</v>
      </c>
      <c r="I3187">
        <f t="shared" si="197"/>
        <v>-4.2030764102081412E-8</v>
      </c>
      <c r="J3187">
        <f t="shared" si="198"/>
        <v>1.4657607357346881E-5</v>
      </c>
      <c r="K3187">
        <f t="shared" si="199"/>
        <v>1.4613571894021934E-10</v>
      </c>
    </row>
    <row r="3188" spans="1:11" x14ac:dyDescent="0.25">
      <c r="A3188" s="1">
        <v>35678</v>
      </c>
      <c r="B3188">
        <v>7867.2001950000003</v>
      </c>
      <c r="C3188">
        <v>7942.2597660000001</v>
      </c>
      <c r="D3188">
        <v>7785.9399409999996</v>
      </c>
      <c r="E3188">
        <v>7822.3999020000001</v>
      </c>
      <c r="F3188">
        <v>7822.3999020000001</v>
      </c>
      <c r="G3188">
        <v>51450000</v>
      </c>
      <c r="H3188">
        <f t="shared" si="196"/>
        <v>-5.7108421478731432E-3</v>
      </c>
      <c r="I3188">
        <f t="shared" si="197"/>
        <v>-1.862639031863302E-7</v>
      </c>
      <c r="J3188">
        <f t="shared" si="198"/>
        <v>3.6755315563017316E-5</v>
      </c>
      <c r="K3188">
        <f t="shared" si="199"/>
        <v>1.0637467981715778E-9</v>
      </c>
    </row>
    <row r="3189" spans="1:11" x14ac:dyDescent="0.25">
      <c r="A3189" s="1">
        <v>35681</v>
      </c>
      <c r="B3189">
        <v>7821.7099609999996</v>
      </c>
      <c r="C3189">
        <v>7881.169922</v>
      </c>
      <c r="D3189">
        <v>7821.7099609999996</v>
      </c>
      <c r="E3189">
        <v>7835.2001950000003</v>
      </c>
      <c r="F3189">
        <v>7835.2001950000003</v>
      </c>
      <c r="G3189">
        <v>38990000</v>
      </c>
      <c r="H3189">
        <f t="shared" si="196"/>
        <v>1.6350265394823235E-3</v>
      </c>
      <c r="I3189">
        <f t="shared" si="197"/>
        <v>4.3699433646420809E-9</v>
      </c>
      <c r="J3189">
        <f t="shared" si="198"/>
        <v>1.6467368670317574E-6</v>
      </c>
      <c r="K3189">
        <f t="shared" si="199"/>
        <v>7.1444326185588766E-12</v>
      </c>
    </row>
    <row r="3190" spans="1:11" x14ac:dyDescent="0.25">
      <c r="A3190" s="1">
        <v>35682</v>
      </c>
      <c r="B3190">
        <v>7835</v>
      </c>
      <c r="C3190">
        <v>7899.0600590000004</v>
      </c>
      <c r="D3190">
        <v>7797.7900390000004</v>
      </c>
      <c r="E3190">
        <v>7851.8999020000001</v>
      </c>
      <c r="F3190">
        <v>7851.8999020000001</v>
      </c>
      <c r="G3190">
        <v>48790000</v>
      </c>
      <c r="H3190">
        <f t="shared" si="196"/>
        <v>2.129101389696493E-3</v>
      </c>
      <c r="I3190">
        <f t="shared" si="197"/>
        <v>9.6496887064217029E-9</v>
      </c>
      <c r="J3190">
        <f t="shared" si="198"/>
        <v>3.1588923550789268E-6</v>
      </c>
      <c r="K3190">
        <f t="shared" si="199"/>
        <v>2.0543971534199142E-11</v>
      </c>
    </row>
    <row r="3191" spans="1:11" x14ac:dyDescent="0.25">
      <c r="A3191" s="1">
        <v>35683</v>
      </c>
      <c r="B3191">
        <v>7847.7001950000003</v>
      </c>
      <c r="C3191">
        <v>7847.7202150000003</v>
      </c>
      <c r="D3191">
        <v>7712.5400390000004</v>
      </c>
      <c r="E3191">
        <v>7719.2998049999997</v>
      </c>
      <c r="F3191">
        <v>7719.2998049999997</v>
      </c>
      <c r="G3191">
        <v>60370000</v>
      </c>
      <c r="H3191">
        <f t="shared" si="196"/>
        <v>-1.7031867154198448E-2</v>
      </c>
      <c r="I3191">
        <f t="shared" si="197"/>
        <v>-4.9407883366490833E-6</v>
      </c>
      <c r="J3191">
        <f t="shared" si="198"/>
        <v>3.0219098266411618E-4</v>
      </c>
      <c r="K3191">
        <f t="shared" si="199"/>
        <v>8.4151461984700102E-8</v>
      </c>
    </row>
    <row r="3192" spans="1:11" x14ac:dyDescent="0.25">
      <c r="A3192" s="1">
        <v>35684</v>
      </c>
      <c r="B3192">
        <v>7716.9599609999996</v>
      </c>
      <c r="C3192">
        <v>7716.9599609999996</v>
      </c>
      <c r="D3192">
        <v>7580.8500979999999</v>
      </c>
      <c r="E3192">
        <v>7661</v>
      </c>
      <c r="F3192">
        <v>7661</v>
      </c>
      <c r="G3192">
        <v>74030000</v>
      </c>
      <c r="H3192">
        <f t="shared" si="196"/>
        <v>-7.581137554416046E-3</v>
      </c>
      <c r="I3192">
        <f t="shared" si="197"/>
        <v>-4.35736957350781E-7</v>
      </c>
      <c r="J3192">
        <f t="shared" si="198"/>
        <v>6.293108704727447E-5</v>
      </c>
      <c r="K3192">
        <f t="shared" si="199"/>
        <v>3.303435731491164E-9</v>
      </c>
    </row>
    <row r="3193" spans="1:11" x14ac:dyDescent="0.25">
      <c r="A3193" s="1">
        <v>35685</v>
      </c>
      <c r="B3193">
        <v>7661</v>
      </c>
      <c r="C3193">
        <v>7752.9599609999996</v>
      </c>
      <c r="D3193">
        <v>7607.5600590000004</v>
      </c>
      <c r="E3193">
        <v>7743</v>
      </c>
      <c r="F3193">
        <v>7743</v>
      </c>
      <c r="G3193">
        <v>58660000</v>
      </c>
      <c r="H3193">
        <f t="shared" si="196"/>
        <v>1.0646685869902691E-2</v>
      </c>
      <c r="I3193">
        <f t="shared" si="197"/>
        <v>1.2067802054094074E-6</v>
      </c>
      <c r="J3193">
        <f t="shared" si="198"/>
        <v>1.0598520869981785E-4</v>
      </c>
      <c r="K3193">
        <f t="shared" si="199"/>
        <v>1.2848060427987472E-8</v>
      </c>
    </row>
    <row r="3194" spans="1:11" x14ac:dyDescent="0.25">
      <c r="A3194" s="1">
        <v>35688</v>
      </c>
      <c r="B3194">
        <v>7743.3999020000001</v>
      </c>
      <c r="C3194">
        <v>7794.5297849999997</v>
      </c>
      <c r="D3194">
        <v>7718.1201170000004</v>
      </c>
      <c r="E3194">
        <v>7721.1000979999999</v>
      </c>
      <c r="F3194">
        <v>7721.1000979999999</v>
      </c>
      <c r="G3194">
        <v>47700000</v>
      </c>
      <c r="H3194">
        <f t="shared" si="196"/>
        <v>-2.8323557790927334E-3</v>
      </c>
      <c r="I3194">
        <f t="shared" si="197"/>
        <v>-2.2724813993752272E-8</v>
      </c>
      <c r="J3194">
        <f t="shared" si="198"/>
        <v>1.0138682978760412E-5</v>
      </c>
      <c r="K3194">
        <f t="shared" si="199"/>
        <v>6.4367570326243859E-11</v>
      </c>
    </row>
    <row r="3195" spans="1:11" x14ac:dyDescent="0.25">
      <c r="A3195" s="1">
        <v>35689</v>
      </c>
      <c r="B3195">
        <v>7722.7998049999997</v>
      </c>
      <c r="C3195">
        <v>7910.6298829999996</v>
      </c>
      <c r="D3195">
        <v>7722.7998049999997</v>
      </c>
      <c r="E3195">
        <v>7895.8999020000001</v>
      </c>
      <c r="F3195">
        <v>7895.8999020000001</v>
      </c>
      <c r="G3195">
        <v>81000000</v>
      </c>
      <c r="H3195">
        <f t="shared" si="196"/>
        <v>2.2386771373660477E-2</v>
      </c>
      <c r="I3195">
        <f t="shared" si="197"/>
        <v>1.1219336920888392E-5</v>
      </c>
      <c r="J3195">
        <f t="shared" si="198"/>
        <v>4.8554110559879374E-4</v>
      </c>
      <c r="K3195">
        <f t="shared" si="199"/>
        <v>2.5116334227508759E-7</v>
      </c>
    </row>
    <row r="3196" spans="1:11" x14ac:dyDescent="0.25">
      <c r="A3196" s="1">
        <v>35690</v>
      </c>
      <c r="B3196">
        <v>7897.6000979999999</v>
      </c>
      <c r="C3196">
        <v>7931.5</v>
      </c>
      <c r="D3196">
        <v>7862.25</v>
      </c>
      <c r="E3196">
        <v>7886.3999020000001</v>
      </c>
      <c r="F3196">
        <v>7886.3999020000001</v>
      </c>
      <c r="G3196">
        <v>63070000</v>
      </c>
      <c r="H3196">
        <f t="shared" si="196"/>
        <v>-1.203880456633722E-3</v>
      </c>
      <c r="I3196">
        <f t="shared" si="197"/>
        <v>-1.7453559363540074E-9</v>
      </c>
      <c r="J3196">
        <f t="shared" si="198"/>
        <v>2.4200610467268439E-6</v>
      </c>
      <c r="K3196">
        <f t="shared" si="199"/>
        <v>2.1014158807261491E-12</v>
      </c>
    </row>
    <row r="3197" spans="1:11" x14ac:dyDescent="0.25">
      <c r="A3197" s="1">
        <v>35691</v>
      </c>
      <c r="B3197">
        <v>7882.3999020000001</v>
      </c>
      <c r="C3197">
        <v>8020.8999020000001</v>
      </c>
      <c r="D3197">
        <v>7882.3999020000001</v>
      </c>
      <c r="E3197">
        <v>7922.7001950000003</v>
      </c>
      <c r="F3197">
        <v>7922.7001950000003</v>
      </c>
      <c r="G3197">
        <v>66770000</v>
      </c>
      <c r="H3197">
        <f t="shared" si="196"/>
        <v>4.5923368912432587E-3</v>
      </c>
      <c r="I3197">
        <f t="shared" si="197"/>
        <v>9.6842526815280478E-8</v>
      </c>
      <c r="J3197">
        <f t="shared" si="198"/>
        <v>1.7982372930536456E-5</v>
      </c>
      <c r="K3197">
        <f t="shared" si="199"/>
        <v>4.4472152475601559E-10</v>
      </c>
    </row>
    <row r="3198" spans="1:11" x14ac:dyDescent="0.25">
      <c r="A3198" s="1">
        <v>35692</v>
      </c>
      <c r="B3198">
        <v>7923</v>
      </c>
      <c r="C3198">
        <v>7931.0200199999999</v>
      </c>
      <c r="D3198">
        <v>7865.5698240000002</v>
      </c>
      <c r="E3198">
        <v>7917.2998049999997</v>
      </c>
      <c r="F3198">
        <v>7917.2998049999997</v>
      </c>
      <c r="G3198">
        <v>74700000</v>
      </c>
      <c r="H3198">
        <f t="shared" si="196"/>
        <v>-6.8186745066165671E-4</v>
      </c>
      <c r="I3198">
        <f t="shared" si="197"/>
        <v>-3.1720228283904198E-10</v>
      </c>
      <c r="J3198">
        <f t="shared" si="198"/>
        <v>1.0684148201395485E-6</v>
      </c>
      <c r="K3198">
        <f t="shared" si="199"/>
        <v>2.1632916414174364E-13</v>
      </c>
    </row>
    <row r="3199" spans="1:11" x14ac:dyDescent="0.25">
      <c r="A3199" s="1">
        <v>35695</v>
      </c>
      <c r="B3199">
        <v>7918.7001950000003</v>
      </c>
      <c r="C3199">
        <v>8021.8798829999996</v>
      </c>
      <c r="D3199">
        <v>7918</v>
      </c>
      <c r="E3199">
        <v>7996.7998049999997</v>
      </c>
      <c r="F3199">
        <v>7996.7998049999997</v>
      </c>
      <c r="G3199">
        <v>59820000</v>
      </c>
      <c r="H3199">
        <f t="shared" si="196"/>
        <v>9.9912232906397835E-3</v>
      </c>
      <c r="I3199">
        <f t="shared" si="197"/>
        <v>9.9733223952785158E-7</v>
      </c>
      <c r="J3199">
        <f t="shared" si="198"/>
        <v>9.2918981026395624E-5</v>
      </c>
      <c r="K3199">
        <f t="shared" si="199"/>
        <v>9.9644456851931599E-9</v>
      </c>
    </row>
    <row r="3200" spans="1:11" x14ac:dyDescent="0.25">
      <c r="A3200" s="1">
        <v>35696</v>
      </c>
      <c r="B3200">
        <v>7997.2998049999997</v>
      </c>
      <c r="C3200">
        <v>8005.1801759999998</v>
      </c>
      <c r="D3200">
        <v>7929.0498049999997</v>
      </c>
      <c r="E3200">
        <v>7970.1000979999999</v>
      </c>
      <c r="F3200">
        <v>7970.1000979999999</v>
      </c>
      <c r="G3200">
        <v>53080000</v>
      </c>
      <c r="H3200">
        <f t="shared" si="196"/>
        <v>-3.3443852029328841E-3</v>
      </c>
      <c r="I3200">
        <f t="shared" si="197"/>
        <v>-3.7410807863260667E-8</v>
      </c>
      <c r="J3200">
        <f t="shared" si="198"/>
        <v>1.3661593467092039E-5</v>
      </c>
      <c r="K3200">
        <f t="shared" si="199"/>
        <v>1.2512078164827823E-10</v>
      </c>
    </row>
    <row r="3201" spans="1:11" x14ac:dyDescent="0.25">
      <c r="A3201" s="1">
        <v>35697</v>
      </c>
      <c r="B3201">
        <v>7972.2998049999997</v>
      </c>
      <c r="C3201">
        <v>8035.6298829999996</v>
      </c>
      <c r="D3201">
        <v>7901.2998049999997</v>
      </c>
      <c r="E3201">
        <v>7906.7001950000003</v>
      </c>
      <c r="F3201">
        <v>7906.7001950000003</v>
      </c>
      <c r="G3201">
        <v>68040000</v>
      </c>
      <c r="H3201">
        <f t="shared" si="196"/>
        <v>-7.986526104050996E-3</v>
      </c>
      <c r="I3201">
        <f t="shared" si="197"/>
        <v>-5.0944104607621758E-7</v>
      </c>
      <c r="J3201">
        <f t="shared" si="198"/>
        <v>6.952725000960964E-5</v>
      </c>
      <c r="K3201">
        <f t="shared" si="199"/>
        <v>4.0687272537477972E-9</v>
      </c>
    </row>
    <row r="3202" spans="1:11" x14ac:dyDescent="0.25">
      <c r="A3202" s="1">
        <v>35698</v>
      </c>
      <c r="B3202">
        <v>7906.7001950000003</v>
      </c>
      <c r="C3202">
        <v>7929.5400390000004</v>
      </c>
      <c r="D3202">
        <v>7840.3999020000001</v>
      </c>
      <c r="E3202">
        <v>7848</v>
      </c>
      <c r="F3202">
        <v>7848</v>
      </c>
      <c r="G3202">
        <v>55040000</v>
      </c>
      <c r="H3202">
        <f t="shared" si="196"/>
        <v>-7.4518037036960709E-3</v>
      </c>
      <c r="I3202">
        <f t="shared" si="197"/>
        <v>-4.1381464270339154E-7</v>
      </c>
      <c r="J3202">
        <f t="shared" si="198"/>
        <v>6.0895826273236246E-5</v>
      </c>
      <c r="K3202">
        <f t="shared" si="199"/>
        <v>3.0837166946360286E-9</v>
      </c>
    </row>
    <row r="3203" spans="1:11" x14ac:dyDescent="0.25">
      <c r="A3203" s="1">
        <v>35699</v>
      </c>
      <c r="B3203">
        <v>7848.7998049999997</v>
      </c>
      <c r="C3203">
        <v>7928.8100590000004</v>
      </c>
      <c r="D3203">
        <v>7848.75</v>
      </c>
      <c r="E3203">
        <v>7922.2001950000003</v>
      </c>
      <c r="F3203">
        <v>7922.2001950000003</v>
      </c>
      <c r="G3203">
        <v>51050000</v>
      </c>
      <c r="H3203">
        <f t="shared" si="196"/>
        <v>9.4102473823209944E-3</v>
      </c>
      <c r="I3203">
        <f t="shared" si="197"/>
        <v>8.3327046497966458E-7</v>
      </c>
      <c r="J3203">
        <f t="shared" si="198"/>
        <v>8.2055938514256124E-5</v>
      </c>
      <c r="K3203">
        <f t="shared" si="199"/>
        <v>7.8411780987820305E-9</v>
      </c>
    </row>
    <row r="3204" spans="1:11" x14ac:dyDescent="0.25">
      <c r="A3204" s="1">
        <v>35702</v>
      </c>
      <c r="B3204">
        <v>7922.2001950000003</v>
      </c>
      <c r="C3204">
        <v>7995.6000979999999</v>
      </c>
      <c r="D3204">
        <v>7893.4501950000003</v>
      </c>
      <c r="E3204">
        <v>7991.3999020000001</v>
      </c>
      <c r="F3204">
        <v>7991.3999020000001</v>
      </c>
      <c r="G3204">
        <v>48070000</v>
      </c>
      <c r="H3204">
        <f t="shared" ref="H3204:H3267" si="200">LN(E3204/E3203)</f>
        <v>8.6969815443368511E-3</v>
      </c>
      <c r="I3204">
        <f t="shared" ref="I3204:I3267" si="201">(H3204-(($N$2)^2))^3</f>
        <v>6.5778975815954362E-7</v>
      </c>
      <c r="J3204">
        <f t="shared" ref="J3204:J3267" si="202">(H3204-$N$2)^2</f>
        <v>6.9642487572517091E-5</v>
      </c>
      <c r="K3204">
        <f t="shared" ref="K3204:K3267" si="203">(H3204-(($N$2)^2))^4</f>
        <v>5.7207039885701229E-9</v>
      </c>
    </row>
    <row r="3205" spans="1:11" x14ac:dyDescent="0.25">
      <c r="A3205" s="1">
        <v>35703</v>
      </c>
      <c r="B3205">
        <v>7990.8999020000001</v>
      </c>
      <c r="C3205">
        <v>8001.25</v>
      </c>
      <c r="D3205">
        <v>7937.3999020000001</v>
      </c>
      <c r="E3205">
        <v>7945.2998049999997</v>
      </c>
      <c r="F3205">
        <v>7945.2998049999997</v>
      </c>
      <c r="G3205">
        <v>49840000</v>
      </c>
      <c r="H3205">
        <f t="shared" si="200"/>
        <v>-5.7854168594970549E-3</v>
      </c>
      <c r="I3205">
        <f t="shared" si="201"/>
        <v>-1.9365639267296634E-7</v>
      </c>
      <c r="J3205">
        <f t="shared" si="202"/>
        <v>3.7665112664840828E-5</v>
      </c>
      <c r="K3205">
        <f t="shared" si="203"/>
        <v>1.120406923130934E-9</v>
      </c>
    </row>
    <row r="3206" spans="1:11" x14ac:dyDescent="0.25">
      <c r="A3206" s="1">
        <v>35704</v>
      </c>
      <c r="B3206">
        <v>7948.5</v>
      </c>
      <c r="C3206">
        <v>8028.7597660000001</v>
      </c>
      <c r="D3206">
        <v>7945.0200199999999</v>
      </c>
      <c r="E3206">
        <v>8015.5</v>
      </c>
      <c r="F3206">
        <v>8015.5</v>
      </c>
      <c r="G3206">
        <v>54310000</v>
      </c>
      <c r="H3206">
        <f t="shared" si="200"/>
        <v>8.7966328173683384E-3</v>
      </c>
      <c r="I3206">
        <f t="shared" si="201"/>
        <v>6.8066130937439697E-7</v>
      </c>
      <c r="J3206">
        <f t="shared" si="202"/>
        <v>7.1315639043199248E-5</v>
      </c>
      <c r="K3206">
        <f t="shared" si="203"/>
        <v>5.9874433831182644E-9</v>
      </c>
    </row>
    <row r="3207" spans="1:11" x14ac:dyDescent="0.25">
      <c r="A3207" s="1">
        <v>35705</v>
      </c>
      <c r="B3207">
        <v>8015.2998049999997</v>
      </c>
      <c r="C3207">
        <v>8033.669922</v>
      </c>
      <c r="D3207">
        <v>7984.0600590000004</v>
      </c>
      <c r="E3207">
        <v>8027.5</v>
      </c>
      <c r="F3207">
        <v>8027.5</v>
      </c>
      <c r="G3207">
        <v>47190000</v>
      </c>
      <c r="H3207">
        <f t="shared" si="200"/>
        <v>1.4959798339408278E-3</v>
      </c>
      <c r="I3207">
        <f t="shared" si="201"/>
        <v>3.3471058031494616E-9</v>
      </c>
      <c r="J3207">
        <f t="shared" si="202"/>
        <v>1.3092068004538214E-6</v>
      </c>
      <c r="K3207">
        <f t="shared" si="203"/>
        <v>5.0067885959519581E-12</v>
      </c>
    </row>
    <row r="3208" spans="1:11" x14ac:dyDescent="0.25">
      <c r="A3208" s="1">
        <v>35706</v>
      </c>
      <c r="B3208">
        <v>8031.5</v>
      </c>
      <c r="C3208">
        <v>8144.419922</v>
      </c>
      <c r="D3208">
        <v>7956.0698240000002</v>
      </c>
      <c r="E3208">
        <v>8038.6000979999999</v>
      </c>
      <c r="F3208">
        <v>8038.6000979999999</v>
      </c>
      <c r="G3208">
        <v>77870000</v>
      </c>
      <c r="H3208">
        <f t="shared" si="200"/>
        <v>1.3818038850106377E-3</v>
      </c>
      <c r="I3208">
        <f t="shared" si="201"/>
        <v>2.6376826673038917E-9</v>
      </c>
      <c r="J3208">
        <f t="shared" si="202"/>
        <v>1.0609613930010487E-6</v>
      </c>
      <c r="K3208">
        <f t="shared" si="203"/>
        <v>3.6444337570496179E-12</v>
      </c>
    </row>
    <row r="3209" spans="1:11" x14ac:dyDescent="0.25">
      <c r="A3209" s="1">
        <v>35709</v>
      </c>
      <c r="B3209">
        <v>8039.6000979999999</v>
      </c>
      <c r="C3209">
        <v>8109.2998049999997</v>
      </c>
      <c r="D3209">
        <v>8039.5600590000004</v>
      </c>
      <c r="E3209">
        <v>8100.2001950000003</v>
      </c>
      <c r="F3209">
        <v>8100.2001950000003</v>
      </c>
      <c r="G3209">
        <v>46020000</v>
      </c>
      <c r="H3209">
        <f t="shared" si="200"/>
        <v>7.6338259385280664E-3</v>
      </c>
      <c r="I3209">
        <f t="shared" si="201"/>
        <v>4.4484185147676043E-7</v>
      </c>
      <c r="J3209">
        <f t="shared" si="202"/>
        <v>5.302827922639455E-5</v>
      </c>
      <c r="K3209">
        <f t="shared" si="203"/>
        <v>3.3957902173887948E-9</v>
      </c>
    </row>
    <row r="3210" spans="1:11" x14ac:dyDescent="0.25">
      <c r="A3210" s="1">
        <v>35710</v>
      </c>
      <c r="B3210">
        <v>8101.7001950000003</v>
      </c>
      <c r="C3210">
        <v>8181.75</v>
      </c>
      <c r="D3210">
        <v>8088.919922</v>
      </c>
      <c r="E3210">
        <v>8178.2998049999997</v>
      </c>
      <c r="F3210">
        <v>8178.2998049999997</v>
      </c>
      <c r="G3210">
        <v>54930000</v>
      </c>
      <c r="H3210">
        <f t="shared" si="200"/>
        <v>9.5955044067267143E-3</v>
      </c>
      <c r="I3210">
        <f t="shared" si="201"/>
        <v>8.8345945979675868E-7</v>
      </c>
      <c r="J3210">
        <f t="shared" si="202"/>
        <v>8.5446550297524313E-5</v>
      </c>
      <c r="K3210">
        <f t="shared" si="203"/>
        <v>8.4771298159485059E-9</v>
      </c>
    </row>
    <row r="3211" spans="1:11" x14ac:dyDescent="0.25">
      <c r="A3211" s="1">
        <v>35711</v>
      </c>
      <c r="B3211">
        <v>8178.7998049999997</v>
      </c>
      <c r="C3211">
        <v>8184.7001950000003</v>
      </c>
      <c r="D3211">
        <v>8051.3500979999999</v>
      </c>
      <c r="E3211">
        <v>8095.1000979999999</v>
      </c>
      <c r="F3211">
        <v>8095.1000979999999</v>
      </c>
      <c r="G3211">
        <v>59730000</v>
      </c>
      <c r="H3211">
        <f t="shared" si="200"/>
        <v>-1.0225328747902464E-2</v>
      </c>
      <c r="I3211">
        <f t="shared" si="201"/>
        <v>-1.0691720721547948E-6</v>
      </c>
      <c r="J3211">
        <f t="shared" si="202"/>
        <v>1.1187510429578298E-4</v>
      </c>
      <c r="K3211">
        <f t="shared" si="203"/>
        <v>1.0932768230562798E-8</v>
      </c>
    </row>
    <row r="3212" spans="1:11" x14ac:dyDescent="0.25">
      <c r="A3212" s="1">
        <v>35712</v>
      </c>
      <c r="B3212">
        <v>8094.080078</v>
      </c>
      <c r="C3212">
        <v>8094.080078</v>
      </c>
      <c r="D3212">
        <v>8002.7299800000001</v>
      </c>
      <c r="E3212">
        <v>8061.3999020000001</v>
      </c>
      <c r="F3212">
        <v>8061.3999020000001</v>
      </c>
      <c r="G3212">
        <v>49660000</v>
      </c>
      <c r="H3212">
        <f t="shared" si="200"/>
        <v>-4.171725915208039E-3</v>
      </c>
      <c r="I3212">
        <f t="shared" si="201"/>
        <v>-7.2608246475537482E-8</v>
      </c>
      <c r="J3212">
        <f t="shared" si="202"/>
        <v>2.0462052233915596E-5</v>
      </c>
      <c r="K3212">
        <f t="shared" si="203"/>
        <v>3.0291068838767047E-10</v>
      </c>
    </row>
    <row r="3213" spans="1:11" x14ac:dyDescent="0.25">
      <c r="A3213" s="1">
        <v>35713</v>
      </c>
      <c r="B3213">
        <v>8059.4501950000003</v>
      </c>
      <c r="C3213">
        <v>8059.4501950000003</v>
      </c>
      <c r="D3213">
        <v>8002.7299800000001</v>
      </c>
      <c r="E3213">
        <v>8045.2001950000003</v>
      </c>
      <c r="F3213">
        <v>8045.2001950000003</v>
      </c>
      <c r="G3213">
        <v>40120000</v>
      </c>
      <c r="H3213">
        <f t="shared" si="200"/>
        <v>-2.011562013703126E-3</v>
      </c>
      <c r="I3213">
        <f t="shared" si="201"/>
        <v>-8.1410500420144961E-9</v>
      </c>
      <c r="J3213">
        <f t="shared" si="202"/>
        <v>5.585357506046562E-6</v>
      </c>
      <c r="K3213">
        <f t="shared" si="203"/>
        <v>1.6377234430454666E-11</v>
      </c>
    </row>
    <row r="3214" spans="1:11" x14ac:dyDescent="0.25">
      <c r="A3214" s="1">
        <v>35716</v>
      </c>
      <c r="B3214">
        <v>8042.7998049999997</v>
      </c>
      <c r="C3214">
        <v>8114.7099609999996</v>
      </c>
      <c r="D3214">
        <v>8042.75</v>
      </c>
      <c r="E3214">
        <v>8072.2001950000003</v>
      </c>
      <c r="F3214">
        <v>8072.2001950000003</v>
      </c>
      <c r="G3214">
        <v>29900000</v>
      </c>
      <c r="H3214">
        <f t="shared" si="200"/>
        <v>3.3504193732997673E-3</v>
      </c>
      <c r="I3214">
        <f t="shared" si="201"/>
        <v>3.7605328943954431E-8</v>
      </c>
      <c r="J3214">
        <f t="shared" si="202"/>
        <v>8.9918735769524793E-6</v>
      </c>
      <c r="K3214">
        <f t="shared" si="203"/>
        <v>1.2598896916149915E-10</v>
      </c>
    </row>
    <row r="3215" spans="1:11" x14ac:dyDescent="0.25">
      <c r="A3215" s="1">
        <v>35717</v>
      </c>
      <c r="B3215">
        <v>8073.2001950000003</v>
      </c>
      <c r="C3215">
        <v>8112.25</v>
      </c>
      <c r="D3215">
        <v>8018.9301759999998</v>
      </c>
      <c r="E3215">
        <v>8096.2998049999997</v>
      </c>
      <c r="F3215">
        <v>8096.2998049999997</v>
      </c>
      <c r="G3215">
        <v>57860000</v>
      </c>
      <c r="H3215">
        <f t="shared" si="200"/>
        <v>2.9810592011863825E-3</v>
      </c>
      <c r="I3215">
        <f t="shared" si="201"/>
        <v>2.6488521499224949E-8</v>
      </c>
      <c r="J3215">
        <f t="shared" si="202"/>
        <v>6.9131402326422909E-6</v>
      </c>
      <c r="K3215">
        <f t="shared" si="203"/>
        <v>7.8960572918849762E-11</v>
      </c>
    </row>
    <row r="3216" spans="1:11" x14ac:dyDescent="0.25">
      <c r="A3216" s="1">
        <v>35718</v>
      </c>
      <c r="B3216">
        <v>8093.1000979999999</v>
      </c>
      <c r="C3216">
        <v>8093.1000979999999</v>
      </c>
      <c r="D3216">
        <v>8035.3901370000003</v>
      </c>
      <c r="E3216">
        <v>8058</v>
      </c>
      <c r="F3216">
        <v>8058</v>
      </c>
      <c r="G3216">
        <v>44920000</v>
      </c>
      <c r="H3216">
        <f t="shared" si="200"/>
        <v>-4.7417563403143181E-3</v>
      </c>
      <c r="I3216">
        <f t="shared" si="201"/>
        <v>-1.066231972851688E-7</v>
      </c>
      <c r="J3216">
        <f t="shared" si="202"/>
        <v>2.5944052173372069E-5</v>
      </c>
      <c r="K3216">
        <f t="shared" si="203"/>
        <v>5.055944158396659E-10</v>
      </c>
    </row>
    <row r="3217" spans="1:11" x14ac:dyDescent="0.25">
      <c r="A3217" s="1">
        <v>35719</v>
      </c>
      <c r="B3217">
        <v>8058.5</v>
      </c>
      <c r="C3217">
        <v>8112.7402339999999</v>
      </c>
      <c r="D3217">
        <v>7896.3901370000003</v>
      </c>
      <c r="E3217">
        <v>7938.8999020000001</v>
      </c>
      <c r="F3217">
        <v>7938.8999020000001</v>
      </c>
      <c r="G3217">
        <v>67500000</v>
      </c>
      <c r="H3217">
        <f t="shared" si="200"/>
        <v>-1.4890672494631458E-2</v>
      </c>
      <c r="I3217">
        <f t="shared" si="201"/>
        <v>-3.301822805207202E-6</v>
      </c>
      <c r="J3217">
        <f t="shared" si="202"/>
        <v>2.3233217767237846E-4</v>
      </c>
      <c r="K3217">
        <f t="shared" si="203"/>
        <v>4.9166770611726889E-8</v>
      </c>
    </row>
    <row r="3218" spans="1:11" x14ac:dyDescent="0.25">
      <c r="A3218" s="1">
        <v>35720</v>
      </c>
      <c r="B3218">
        <v>7931.2998049999997</v>
      </c>
      <c r="C3218">
        <v>7934.2099609999996</v>
      </c>
      <c r="D3218">
        <v>7755.6801759999998</v>
      </c>
      <c r="E3218">
        <v>7847</v>
      </c>
      <c r="F3218">
        <v>7847</v>
      </c>
      <c r="G3218">
        <v>81010000</v>
      </c>
      <c r="H3218">
        <f t="shared" si="200"/>
        <v>-1.1643421129187969E-2</v>
      </c>
      <c r="I3218">
        <f t="shared" si="201"/>
        <v>-1.5785402636134736E-6</v>
      </c>
      <c r="J3218">
        <f t="shared" si="202"/>
        <v>1.4388470817883517E-4</v>
      </c>
      <c r="K3218">
        <f t="shared" si="203"/>
        <v>1.837980439510464E-8</v>
      </c>
    </row>
    <row r="3219" spans="1:11" x14ac:dyDescent="0.25">
      <c r="A3219" s="1">
        <v>35723</v>
      </c>
      <c r="B3219">
        <v>7847.5</v>
      </c>
      <c r="C3219">
        <v>7924.8798829999996</v>
      </c>
      <c r="D3219">
        <v>7815.6000979999999</v>
      </c>
      <c r="E3219">
        <v>7921.3999020000001</v>
      </c>
      <c r="F3219">
        <v>7921.3999020000001</v>
      </c>
      <c r="G3219">
        <v>64290000</v>
      </c>
      <c r="H3219">
        <f t="shared" si="200"/>
        <v>9.4366523646506346E-3</v>
      </c>
      <c r="I3219">
        <f t="shared" si="201"/>
        <v>8.4030468362663738E-7</v>
      </c>
      <c r="J3219">
        <f t="shared" si="202"/>
        <v>8.2535013392151383E-5</v>
      </c>
      <c r="K3219">
        <f t="shared" si="203"/>
        <v>7.92955919626463E-9</v>
      </c>
    </row>
    <row r="3220" spans="1:11" x14ac:dyDescent="0.25">
      <c r="A3220" s="1">
        <v>35724</v>
      </c>
      <c r="B3220">
        <v>7922.2001950000003</v>
      </c>
      <c r="C3220">
        <v>8064.6098629999997</v>
      </c>
      <c r="D3220">
        <v>7921.9301759999998</v>
      </c>
      <c r="E3220">
        <v>8060.3999020000001</v>
      </c>
      <c r="F3220">
        <v>8060.3999020000001</v>
      </c>
      <c r="G3220">
        <v>66020000</v>
      </c>
      <c r="H3220">
        <f t="shared" si="200"/>
        <v>1.7395225410489636E-2</v>
      </c>
      <c r="I3220">
        <f t="shared" si="201"/>
        <v>5.2635761930785676E-6</v>
      </c>
      <c r="J3220">
        <f t="shared" si="202"/>
        <v>2.9047923315202802E-4</v>
      </c>
      <c r="K3220">
        <f t="shared" si="203"/>
        <v>9.1560443002623724E-8</v>
      </c>
    </row>
    <row r="3221" spans="1:11" x14ac:dyDescent="0.25">
      <c r="A3221" s="1">
        <v>35725</v>
      </c>
      <c r="B3221">
        <v>8058.7001950000003</v>
      </c>
      <c r="C3221">
        <v>8059.9399409999996</v>
      </c>
      <c r="D3221">
        <v>7993.8901370000003</v>
      </c>
      <c r="E3221">
        <v>8034.6000979999999</v>
      </c>
      <c r="F3221">
        <v>8034.6000979999999</v>
      </c>
      <c r="G3221">
        <v>89950000</v>
      </c>
      <c r="H3221">
        <f t="shared" si="200"/>
        <v>-3.2059429757912527E-3</v>
      </c>
      <c r="I3221">
        <f t="shared" si="201"/>
        <v>-3.2954723215133684E-8</v>
      </c>
      <c r="J3221">
        <f t="shared" si="202"/>
        <v>1.2657350670514532E-5</v>
      </c>
      <c r="K3221">
        <f t="shared" si="203"/>
        <v>1.0565504139310762E-10</v>
      </c>
    </row>
    <row r="3222" spans="1:11" x14ac:dyDescent="0.25">
      <c r="A3222" s="1">
        <v>35726</v>
      </c>
      <c r="B3222">
        <v>8023.3999020000001</v>
      </c>
      <c r="C3222">
        <v>8029</v>
      </c>
      <c r="D3222">
        <v>7805.0400390000004</v>
      </c>
      <c r="E3222">
        <v>7847.7998049999997</v>
      </c>
      <c r="F3222">
        <v>7847.7998049999997</v>
      </c>
      <c r="G3222">
        <v>86340000</v>
      </c>
      <c r="H3222">
        <f t="shared" si="200"/>
        <v>-2.3524015053875507E-2</v>
      </c>
      <c r="I3222">
        <f t="shared" si="201"/>
        <v>-1.3017908048164917E-5</v>
      </c>
      <c r="J3222">
        <f t="shared" si="202"/>
        <v>5.7005330690921522E-4</v>
      </c>
      <c r="K3222">
        <f t="shared" si="203"/>
        <v>3.0623507579610138E-7</v>
      </c>
    </row>
    <row r="3223" spans="1:11" x14ac:dyDescent="0.25">
      <c r="A3223" s="1">
        <v>35727</v>
      </c>
      <c r="B3223">
        <v>7852.7001950000003</v>
      </c>
      <c r="C3223">
        <v>7939.6098629999997</v>
      </c>
      <c r="D3223">
        <v>7695.5097660000001</v>
      </c>
      <c r="E3223">
        <v>7715.3999020000001</v>
      </c>
      <c r="F3223">
        <v>7715.3999020000001</v>
      </c>
      <c r="G3223">
        <v>91090000</v>
      </c>
      <c r="H3223">
        <f t="shared" si="200"/>
        <v>-1.7014894070367555E-2</v>
      </c>
      <c r="I3223">
        <f t="shared" si="201"/>
        <v>-4.9260319515891702E-6</v>
      </c>
      <c r="J3223">
        <f t="shared" si="202"/>
        <v>3.0160116274968013E-4</v>
      </c>
      <c r="K3223">
        <f t="shared" si="203"/>
        <v>8.3816521415386531E-8</v>
      </c>
    </row>
    <row r="3224" spans="1:11" x14ac:dyDescent="0.25">
      <c r="A3224" s="1">
        <v>35730</v>
      </c>
      <c r="B3224">
        <v>7714.3999020000001</v>
      </c>
      <c r="C3224">
        <v>7714.419922</v>
      </c>
      <c r="D3224">
        <v>7159.919922</v>
      </c>
      <c r="E3224">
        <v>7161.2001950000003</v>
      </c>
      <c r="F3224">
        <v>7161.2001950000003</v>
      </c>
      <c r="G3224">
        <v>91830000</v>
      </c>
      <c r="H3224">
        <f t="shared" si="200"/>
        <v>-7.4540726895388362E-2</v>
      </c>
      <c r="I3224">
        <f t="shared" si="201"/>
        <v>-4.1417419183988063E-4</v>
      </c>
      <c r="J3224">
        <f t="shared" si="202"/>
        <v>5.6088867028000131E-3</v>
      </c>
      <c r="K3224">
        <f t="shared" si="203"/>
        <v>3.0872896573042369E-5</v>
      </c>
    </row>
    <row r="3225" spans="1:11" x14ac:dyDescent="0.25">
      <c r="A3225" s="1">
        <v>35731</v>
      </c>
      <c r="B3225">
        <v>7160.8999020000001</v>
      </c>
      <c r="C3225">
        <v>7515.0200199999999</v>
      </c>
      <c r="D3225">
        <v>6971.0698240000002</v>
      </c>
      <c r="E3225">
        <v>7498.2998049999997</v>
      </c>
      <c r="F3225">
        <v>7498.2998049999997</v>
      </c>
      <c r="G3225">
        <v>160970000</v>
      </c>
      <c r="H3225">
        <f t="shared" si="200"/>
        <v>4.5998710251877788E-2</v>
      </c>
      <c r="I3225">
        <f t="shared" si="201"/>
        <v>9.7327027421341468E-5</v>
      </c>
      <c r="J3225">
        <f t="shared" si="202"/>
        <v>2.083642781604317E-3</v>
      </c>
      <c r="K3225">
        <f t="shared" si="203"/>
        <v>4.4769056902973089E-6</v>
      </c>
    </row>
    <row r="3226" spans="1:11" x14ac:dyDescent="0.25">
      <c r="A3226" s="1">
        <v>35732</v>
      </c>
      <c r="B3226">
        <v>7498.6000979999999</v>
      </c>
      <c r="C3226">
        <v>7621.6000979999999</v>
      </c>
      <c r="D3226">
        <v>7456.080078</v>
      </c>
      <c r="E3226">
        <v>7506.7001950000003</v>
      </c>
      <c r="F3226">
        <v>7506.7001950000003</v>
      </c>
      <c r="G3226">
        <v>95990000</v>
      </c>
      <c r="H3226">
        <f t="shared" si="200"/>
        <v>1.1196788907187958E-3</v>
      </c>
      <c r="I3226">
        <f t="shared" si="201"/>
        <v>1.4032545891886445E-9</v>
      </c>
      <c r="J3226">
        <f t="shared" si="202"/>
        <v>5.8967779369600227E-7</v>
      </c>
      <c r="K3226">
        <f t="shared" si="203"/>
        <v>1.5710208960719715E-12</v>
      </c>
    </row>
    <row r="3227" spans="1:11" x14ac:dyDescent="0.25">
      <c r="A3227" s="1">
        <v>35733</v>
      </c>
      <c r="B3227">
        <v>7497.7998049999997</v>
      </c>
      <c r="C3227">
        <v>7543.0097660000001</v>
      </c>
      <c r="D3227">
        <v>7381.1801759999998</v>
      </c>
      <c r="E3227">
        <v>7381.7001950000003</v>
      </c>
      <c r="F3227">
        <v>7381.7001950000003</v>
      </c>
      <c r="G3227">
        <v>77160000</v>
      </c>
      <c r="H3227">
        <f t="shared" si="200"/>
        <v>-1.679199026208569E-2</v>
      </c>
      <c r="I3227">
        <f t="shared" si="201"/>
        <v>-4.7349579059135772E-6</v>
      </c>
      <c r="J3227">
        <f t="shared" si="202"/>
        <v>2.9390865592031438E-4</v>
      </c>
      <c r="K3227">
        <f t="shared" si="203"/>
        <v>7.9509952974878449E-8</v>
      </c>
    </row>
    <row r="3228" spans="1:11" x14ac:dyDescent="0.25">
      <c r="A3228" s="1">
        <v>35734</v>
      </c>
      <c r="B3228">
        <v>7390</v>
      </c>
      <c r="C3228">
        <v>7495.8598629999997</v>
      </c>
      <c r="D3228">
        <v>7352.6899409999996</v>
      </c>
      <c r="E3228">
        <v>7442.1000979999999</v>
      </c>
      <c r="F3228">
        <v>7442.1000979999999</v>
      </c>
      <c r="G3228">
        <v>70370000</v>
      </c>
      <c r="H3228">
        <f t="shared" si="200"/>
        <v>8.1490894449646502E-3</v>
      </c>
      <c r="I3228">
        <f t="shared" si="201"/>
        <v>5.4113729877154461E-7</v>
      </c>
      <c r="J3228">
        <f t="shared" si="202"/>
        <v>6.0798126853710204E-5</v>
      </c>
      <c r="K3228">
        <f t="shared" si="203"/>
        <v>4.4097092866578739E-9</v>
      </c>
    </row>
    <row r="3229" spans="1:11" x14ac:dyDescent="0.25">
      <c r="A3229" s="1">
        <v>35737</v>
      </c>
      <c r="B3229">
        <v>7445.7998049999997</v>
      </c>
      <c r="C3229">
        <v>7674.3999020000001</v>
      </c>
      <c r="D3229">
        <v>7443.0698240000002</v>
      </c>
      <c r="E3229">
        <v>7674.3999020000001</v>
      </c>
      <c r="F3229">
        <v>7674.3999020000001</v>
      </c>
      <c r="G3229">
        <v>67160000</v>
      </c>
      <c r="H3229">
        <f t="shared" si="200"/>
        <v>3.0737021501343383E-2</v>
      </c>
      <c r="I3229">
        <f t="shared" si="201"/>
        <v>2.9038895738378309E-5</v>
      </c>
      <c r="J3229">
        <f t="shared" si="202"/>
        <v>9.2326326067308708E-4</v>
      </c>
      <c r="K3229">
        <f t="shared" si="203"/>
        <v>8.9256556926749054E-7</v>
      </c>
    </row>
    <row r="3230" spans="1:11" x14ac:dyDescent="0.25">
      <c r="A3230" s="1">
        <v>35738</v>
      </c>
      <c r="B3230">
        <v>7674.2001950000003</v>
      </c>
      <c r="C3230">
        <v>7701.6499020000001</v>
      </c>
      <c r="D3230">
        <v>7622.330078</v>
      </c>
      <c r="E3230">
        <v>7689.1000979999999</v>
      </c>
      <c r="F3230">
        <v>7689.1000979999999</v>
      </c>
      <c r="G3230">
        <v>56330000</v>
      </c>
      <c r="H3230">
        <f t="shared" si="200"/>
        <v>1.9136525513183292E-3</v>
      </c>
      <c r="I3230">
        <f t="shared" si="201"/>
        <v>7.0065627115480633E-9</v>
      </c>
      <c r="J3230">
        <f t="shared" si="202"/>
        <v>2.4394643497523985E-6</v>
      </c>
      <c r="K3230">
        <f t="shared" si="203"/>
        <v>1.3407259581784682E-11</v>
      </c>
    </row>
    <row r="3231" spans="1:11" x14ac:dyDescent="0.25">
      <c r="A3231" s="1">
        <v>35739</v>
      </c>
      <c r="B3231">
        <v>7688.2001950000003</v>
      </c>
      <c r="C3231">
        <v>7765.75</v>
      </c>
      <c r="D3231">
        <v>7664.5698240000002</v>
      </c>
      <c r="E3231">
        <v>7692.6000979999999</v>
      </c>
      <c r="F3231">
        <v>7692.6000979999999</v>
      </c>
      <c r="G3231">
        <v>56780000</v>
      </c>
      <c r="H3231">
        <f t="shared" si="200"/>
        <v>4.5508624089746978E-4</v>
      </c>
      <c r="I3231">
        <f t="shared" si="201"/>
        <v>9.4173084056016367E-11</v>
      </c>
      <c r="J3231">
        <f t="shared" si="202"/>
        <v>1.0673401966520543E-8</v>
      </c>
      <c r="K3231">
        <f t="shared" si="203"/>
        <v>4.2845221367971317E-14</v>
      </c>
    </row>
    <row r="3232" spans="1:11" x14ac:dyDescent="0.25">
      <c r="A3232" s="1">
        <v>35740</v>
      </c>
      <c r="B3232">
        <v>7691.7998049999997</v>
      </c>
      <c r="C3232">
        <v>7708.0400390000004</v>
      </c>
      <c r="D3232">
        <v>7640.2597660000001</v>
      </c>
      <c r="E3232">
        <v>7683.2001950000003</v>
      </c>
      <c r="F3232">
        <v>7683.2001950000003</v>
      </c>
      <c r="G3232">
        <v>54580000</v>
      </c>
      <c r="H3232">
        <f t="shared" si="200"/>
        <v>-1.2226881192419486E-3</v>
      </c>
      <c r="I3232">
        <f t="shared" si="201"/>
        <v>-1.8284324965546489E-9</v>
      </c>
      <c r="J3232">
        <f t="shared" si="202"/>
        <v>2.4789312263329327E-6</v>
      </c>
      <c r="K3232">
        <f t="shared" si="203"/>
        <v>2.2358289497625705E-12</v>
      </c>
    </row>
    <row r="3233" spans="1:11" x14ac:dyDescent="0.25">
      <c r="A3233" s="1">
        <v>35741</v>
      </c>
      <c r="B3233">
        <v>7678.5698240000002</v>
      </c>
      <c r="C3233">
        <v>7678.5698240000002</v>
      </c>
      <c r="D3233">
        <v>7487.7597660000001</v>
      </c>
      <c r="E3233">
        <v>7581.2998049999997</v>
      </c>
      <c r="F3233">
        <v>7581.2998049999997</v>
      </c>
      <c r="G3233">
        <v>66150000</v>
      </c>
      <c r="H3233">
        <f t="shared" si="200"/>
        <v>-1.3351489239087992E-2</v>
      </c>
      <c r="I3233">
        <f t="shared" si="201"/>
        <v>-2.3801328893757867E-6</v>
      </c>
      <c r="J3233">
        <f t="shared" si="202"/>
        <v>1.8777942567486816E-4</v>
      </c>
      <c r="K3233">
        <f t="shared" si="203"/>
        <v>3.1778613189657667E-8</v>
      </c>
    </row>
    <row r="3234" spans="1:11" x14ac:dyDescent="0.25">
      <c r="A3234" s="1">
        <v>35744</v>
      </c>
      <c r="B3234">
        <v>7581.6000979999999</v>
      </c>
      <c r="C3234">
        <v>7656.2202150000003</v>
      </c>
      <c r="D3234">
        <v>7540.5600590000004</v>
      </c>
      <c r="E3234">
        <v>7552.6000979999999</v>
      </c>
      <c r="F3234">
        <v>7552.6000979999999</v>
      </c>
      <c r="G3234">
        <v>51810000</v>
      </c>
      <c r="H3234">
        <f t="shared" si="200"/>
        <v>-3.7927753702695858E-3</v>
      </c>
      <c r="I3234">
        <f t="shared" si="201"/>
        <v>-5.4564964132899245E-8</v>
      </c>
      <c r="J3234">
        <f t="shared" si="202"/>
        <v>1.7177290170714014E-5</v>
      </c>
      <c r="K3234">
        <f t="shared" si="203"/>
        <v>2.0695940418468926E-10</v>
      </c>
    </row>
    <row r="3235" spans="1:11" x14ac:dyDescent="0.25">
      <c r="A3235" s="1">
        <v>35745</v>
      </c>
      <c r="B3235">
        <v>7552.6000979999999</v>
      </c>
      <c r="C3235">
        <v>7599.7402339999999</v>
      </c>
      <c r="D3235">
        <v>7518.2099609999996</v>
      </c>
      <c r="E3235">
        <v>7558.7001950000003</v>
      </c>
      <c r="F3235">
        <v>7558.7001950000003</v>
      </c>
      <c r="G3235">
        <v>47530000</v>
      </c>
      <c r="H3235">
        <f t="shared" si="200"/>
        <v>8.0735571566605132E-4</v>
      </c>
      <c r="I3235">
        <f t="shared" si="201"/>
        <v>5.2601128526960873E-10</v>
      </c>
      <c r="J3235">
        <f t="shared" si="202"/>
        <v>2.075546240098273E-7</v>
      </c>
      <c r="K3235">
        <f t="shared" si="203"/>
        <v>4.2461312639788599E-13</v>
      </c>
    </row>
    <row r="3236" spans="1:11" x14ac:dyDescent="0.25">
      <c r="A3236" s="1">
        <v>35746</v>
      </c>
      <c r="B3236">
        <v>7554.2998049999997</v>
      </c>
      <c r="C3236">
        <v>7554.3100590000004</v>
      </c>
      <c r="D3236">
        <v>7393.7099609999996</v>
      </c>
      <c r="E3236">
        <v>7401.2998049999997</v>
      </c>
      <c r="F3236">
        <v>7401.2998049999997</v>
      </c>
      <c r="G3236">
        <v>63890000</v>
      </c>
      <c r="H3236">
        <f t="shared" si="200"/>
        <v>-2.1043609421243056E-2</v>
      </c>
      <c r="I3236">
        <f t="shared" si="201"/>
        <v>-9.3189795557497221E-6</v>
      </c>
      <c r="J3236">
        <f t="shared" si="202"/>
        <v>4.5776243529423871E-4</v>
      </c>
      <c r="K3236">
        <f t="shared" si="203"/>
        <v>1.9610611915292251E-7</v>
      </c>
    </row>
    <row r="3237" spans="1:11" x14ac:dyDescent="0.25">
      <c r="A3237" s="1">
        <v>35747</v>
      </c>
      <c r="B3237">
        <v>7400.1000979999999</v>
      </c>
      <c r="C3237">
        <v>7499.7900390000004</v>
      </c>
      <c r="D3237">
        <v>7349.9902339999999</v>
      </c>
      <c r="E3237">
        <v>7487.7998049999997</v>
      </c>
      <c r="F3237">
        <v>7487.7998049999997</v>
      </c>
      <c r="G3237">
        <v>66900000</v>
      </c>
      <c r="H3237">
        <f t="shared" si="200"/>
        <v>1.1619369264604568E-2</v>
      </c>
      <c r="I3237">
        <f t="shared" si="201"/>
        <v>1.5686779280529659E-6</v>
      </c>
      <c r="J3237">
        <f t="shared" si="202"/>
        <v>1.2695870117620096E-4</v>
      </c>
      <c r="K3237">
        <f t="shared" si="203"/>
        <v>1.8226853987223406E-8</v>
      </c>
    </row>
    <row r="3238" spans="1:11" x14ac:dyDescent="0.25">
      <c r="A3238" s="1">
        <v>35748</v>
      </c>
      <c r="B3238">
        <v>7486.7998049999997</v>
      </c>
      <c r="C3238">
        <v>7590.1601559999999</v>
      </c>
      <c r="D3238">
        <v>7467.3798829999996</v>
      </c>
      <c r="E3238">
        <v>7572.5</v>
      </c>
      <c r="F3238">
        <v>7572.5</v>
      </c>
      <c r="G3238">
        <v>60500000</v>
      </c>
      <c r="H3238">
        <f t="shared" si="200"/>
        <v>1.1248260544738828E-2</v>
      </c>
      <c r="I3238">
        <f t="shared" si="201"/>
        <v>1.4231208083059264E-6</v>
      </c>
      <c r="J3238">
        <f t="shared" si="202"/>
        <v>1.1873341721055052E-4</v>
      </c>
      <c r="K3238">
        <f t="shared" si="203"/>
        <v>1.6007457534372158E-8</v>
      </c>
    </row>
    <row r="3239" spans="1:11" x14ac:dyDescent="0.25">
      <c r="A3239" s="1">
        <v>35751</v>
      </c>
      <c r="B3239">
        <v>7582.7998049999997</v>
      </c>
      <c r="C3239">
        <v>7738.4902339999999</v>
      </c>
      <c r="D3239">
        <v>7575.669922</v>
      </c>
      <c r="E3239">
        <v>7698.2001950000003</v>
      </c>
      <c r="F3239">
        <v>7698.2001950000003</v>
      </c>
      <c r="G3239">
        <v>64880000</v>
      </c>
      <c r="H3239">
        <f t="shared" si="200"/>
        <v>1.6463296709628109E-2</v>
      </c>
      <c r="I3239">
        <f t="shared" si="201"/>
        <v>4.4621136023210467E-6</v>
      </c>
      <c r="J3239">
        <f t="shared" si="202"/>
        <v>2.5958116134789554E-4</v>
      </c>
      <c r="K3239">
        <f t="shared" si="203"/>
        <v>7.3460548022806733E-8</v>
      </c>
    </row>
    <row r="3240" spans="1:11" x14ac:dyDescent="0.25">
      <c r="A3240" s="1">
        <v>35752</v>
      </c>
      <c r="B3240">
        <v>7693.2998049999997</v>
      </c>
      <c r="C3240">
        <v>7720.8100590000004</v>
      </c>
      <c r="D3240">
        <v>7643.2099609999996</v>
      </c>
      <c r="E3240">
        <v>7650.7998049999997</v>
      </c>
      <c r="F3240">
        <v>7650.7998049999997</v>
      </c>
      <c r="G3240">
        <v>59380000</v>
      </c>
      <c r="H3240">
        <f t="shared" si="200"/>
        <v>-6.1763685821725678E-3</v>
      </c>
      <c r="I3240">
        <f t="shared" si="201"/>
        <v>-2.356273607382574E-7</v>
      </c>
      <c r="J3240">
        <f t="shared" si="202"/>
        <v>4.2616646657030352E-5</v>
      </c>
      <c r="K3240">
        <f t="shared" si="203"/>
        <v>1.4553505856730609E-9</v>
      </c>
    </row>
    <row r="3241" spans="1:11" x14ac:dyDescent="0.25">
      <c r="A3241" s="1">
        <v>35753</v>
      </c>
      <c r="B3241">
        <v>7646.3999020000001</v>
      </c>
      <c r="C3241">
        <v>7753.9599609999996</v>
      </c>
      <c r="D3241">
        <v>7625.5297849999997</v>
      </c>
      <c r="E3241">
        <v>7724.7001950000003</v>
      </c>
      <c r="F3241">
        <v>7724.7001950000003</v>
      </c>
      <c r="G3241">
        <v>50760000</v>
      </c>
      <c r="H3241">
        <f t="shared" si="200"/>
        <v>9.612820275244292E-3</v>
      </c>
      <c r="I3241">
        <f t="shared" si="201"/>
        <v>8.8825098134127824E-7</v>
      </c>
      <c r="J3241">
        <f t="shared" si="202"/>
        <v>8.5766976574621536E-5</v>
      </c>
      <c r="K3241">
        <f t="shared" si="203"/>
        <v>8.5384871263205263E-9</v>
      </c>
    </row>
    <row r="3242" spans="1:11" x14ac:dyDescent="0.25">
      <c r="A3242" s="1">
        <v>35754</v>
      </c>
      <c r="B3242">
        <v>7725.8999020000001</v>
      </c>
      <c r="C3242">
        <v>7856.2001950000003</v>
      </c>
      <c r="D3242">
        <v>7724.6499020000001</v>
      </c>
      <c r="E3242">
        <v>7826.6000979999999</v>
      </c>
      <c r="F3242">
        <v>7826.6000979999999</v>
      </c>
      <c r="G3242">
        <v>61630000</v>
      </c>
      <c r="H3242">
        <f t="shared" si="200"/>
        <v>1.3105188567390798E-2</v>
      </c>
      <c r="I3242">
        <f t="shared" si="201"/>
        <v>2.2506995307788914E-6</v>
      </c>
      <c r="J3242">
        <f t="shared" si="202"/>
        <v>1.6264958101030961E-4</v>
      </c>
      <c r="K3242">
        <f t="shared" si="203"/>
        <v>2.9495563246569588E-8</v>
      </c>
    </row>
    <row r="3243" spans="1:11" x14ac:dyDescent="0.25">
      <c r="A3243" s="1">
        <v>35755</v>
      </c>
      <c r="B3243">
        <v>7827.8999020000001</v>
      </c>
      <c r="C3243">
        <v>7881.0698240000002</v>
      </c>
      <c r="D3243">
        <v>7791.5498049999997</v>
      </c>
      <c r="E3243">
        <v>7881.0698240000002</v>
      </c>
      <c r="F3243">
        <v>7881.0698240000002</v>
      </c>
      <c r="G3243">
        <v>63730000</v>
      </c>
      <c r="H3243">
        <f t="shared" si="200"/>
        <v>6.9354582322856163E-3</v>
      </c>
      <c r="I3243">
        <f t="shared" si="201"/>
        <v>3.3358171342226855E-7</v>
      </c>
      <c r="J3243">
        <f t="shared" si="202"/>
        <v>4.3344896977369147E-5</v>
      </c>
      <c r="K3243">
        <f t="shared" si="203"/>
        <v>2.3135007614234579E-9</v>
      </c>
    </row>
    <row r="3244" spans="1:11" x14ac:dyDescent="0.25">
      <c r="A3244" s="1">
        <v>35758</v>
      </c>
      <c r="B3244">
        <v>7876.6000979999999</v>
      </c>
      <c r="C3244">
        <v>7881.0698240000002</v>
      </c>
      <c r="D3244">
        <v>7753.25</v>
      </c>
      <c r="E3244">
        <v>7767.8999020000001</v>
      </c>
      <c r="F3244">
        <v>7767.8999020000001</v>
      </c>
      <c r="G3244">
        <v>52420000</v>
      </c>
      <c r="H3244">
        <f t="shared" si="200"/>
        <v>-1.4463814157959835E-2</v>
      </c>
      <c r="I3244">
        <f t="shared" si="201"/>
        <v>-3.025935356053173E-6</v>
      </c>
      <c r="J3244">
        <f t="shared" si="202"/>
        <v>2.1950165492608481E-4</v>
      </c>
      <c r="K3244">
        <f t="shared" si="203"/>
        <v>4.376694108834033E-8</v>
      </c>
    </row>
    <row r="3245" spans="1:11" x14ac:dyDescent="0.25">
      <c r="A3245" s="1">
        <v>35759</v>
      </c>
      <c r="B3245">
        <v>7767.2001950000003</v>
      </c>
      <c r="C3245">
        <v>7821.3901370000003</v>
      </c>
      <c r="D3245">
        <v>7739.5698240000002</v>
      </c>
      <c r="E3245">
        <v>7809</v>
      </c>
      <c r="F3245">
        <v>7809</v>
      </c>
      <c r="G3245">
        <v>56360000</v>
      </c>
      <c r="H3245">
        <f t="shared" si="200"/>
        <v>5.2770697168662405E-3</v>
      </c>
      <c r="I3245">
        <f t="shared" si="201"/>
        <v>1.4694267545835579E-7</v>
      </c>
      <c r="J3245">
        <f t="shared" si="202"/>
        <v>2.4258537080843063E-5</v>
      </c>
      <c r="K3245">
        <f t="shared" si="203"/>
        <v>7.7540855935441356E-10</v>
      </c>
    </row>
    <row r="3246" spans="1:11" x14ac:dyDescent="0.25">
      <c r="A3246" s="1">
        <v>35760</v>
      </c>
      <c r="B3246">
        <v>7809.2001950000003</v>
      </c>
      <c r="C3246">
        <v>7846.5</v>
      </c>
      <c r="D3246">
        <v>7794.5297849999997</v>
      </c>
      <c r="E3246">
        <v>7794.7998049999997</v>
      </c>
      <c r="F3246">
        <v>7794.7998049999997</v>
      </c>
      <c r="G3246">
        <v>47420000</v>
      </c>
      <c r="H3246">
        <f t="shared" si="200"/>
        <v>-1.8200949893737895E-3</v>
      </c>
      <c r="I3246">
        <f t="shared" si="201"/>
        <v>-6.0307418685163635E-9</v>
      </c>
      <c r="J3246">
        <f t="shared" si="202"/>
        <v>4.7170152675949842E-6</v>
      </c>
      <c r="K3246">
        <f t="shared" si="203"/>
        <v>1.0977269331278928E-11</v>
      </c>
    </row>
    <row r="3247" spans="1:11" x14ac:dyDescent="0.25">
      <c r="A3247" s="1">
        <v>35762</v>
      </c>
      <c r="B3247">
        <v>7795.2998049999997</v>
      </c>
      <c r="C3247">
        <v>7853.2202150000003</v>
      </c>
      <c r="D3247">
        <v>7794.7797849999997</v>
      </c>
      <c r="E3247">
        <v>7823.1000979999999</v>
      </c>
      <c r="F3247">
        <v>7823.1000979999999</v>
      </c>
      <c r="G3247">
        <v>20080000</v>
      </c>
      <c r="H3247">
        <f t="shared" si="200"/>
        <v>3.6240882769732747E-3</v>
      </c>
      <c r="I3247">
        <f t="shared" si="201"/>
        <v>4.7593957192667919E-8</v>
      </c>
      <c r="J3247">
        <f t="shared" si="202"/>
        <v>1.0708040183986755E-5</v>
      </c>
      <c r="K3247">
        <f t="shared" si="203"/>
        <v>1.7247881280222203E-10</v>
      </c>
    </row>
    <row r="3248" spans="1:11" x14ac:dyDescent="0.25">
      <c r="A3248" s="1">
        <v>35765</v>
      </c>
      <c r="B3248">
        <v>7825.1201170000004</v>
      </c>
      <c r="C3248">
        <v>8015.1000979999999</v>
      </c>
      <c r="D3248">
        <v>7825.1201170000004</v>
      </c>
      <c r="E3248">
        <v>8013.1000979999999</v>
      </c>
      <c r="F3248">
        <v>8013.1000979999999</v>
      </c>
      <c r="G3248">
        <v>58280000</v>
      </c>
      <c r="H3248">
        <f t="shared" si="200"/>
        <v>2.3996806700352605E-2</v>
      </c>
      <c r="I3248">
        <f t="shared" si="201"/>
        <v>1.3818268939003868E-5</v>
      </c>
      <c r="J3248">
        <f t="shared" si="202"/>
        <v>5.5908756747500231E-4</v>
      </c>
      <c r="K3248">
        <f t="shared" si="203"/>
        <v>3.3159261872099671E-7</v>
      </c>
    </row>
    <row r="3249" spans="1:11" x14ac:dyDescent="0.25">
      <c r="A3249" s="1">
        <v>35766</v>
      </c>
      <c r="B3249">
        <v>8012.6000979999999</v>
      </c>
      <c r="C3249">
        <v>8041.7099609999996</v>
      </c>
      <c r="D3249">
        <v>7995.2099609999996</v>
      </c>
      <c r="E3249">
        <v>8018.7998049999997</v>
      </c>
      <c r="F3249">
        <v>8018.7998049999997</v>
      </c>
      <c r="G3249">
        <v>55750000</v>
      </c>
      <c r="H3249">
        <f t="shared" si="200"/>
        <v>7.1104576184061554E-4</v>
      </c>
      <c r="I3249">
        <f t="shared" si="201"/>
        <v>3.593071775886396E-10</v>
      </c>
      <c r="J3249">
        <f t="shared" si="202"/>
        <v>1.2907613920683066E-7</v>
      </c>
      <c r="K3249">
        <f t="shared" si="203"/>
        <v>2.5543938335465577E-13</v>
      </c>
    </row>
    <row r="3250" spans="1:11" x14ac:dyDescent="0.25">
      <c r="A3250" s="1">
        <v>35767</v>
      </c>
      <c r="B3250">
        <v>8017.2998049999997</v>
      </c>
      <c r="C3250">
        <v>8076.0200199999999</v>
      </c>
      <c r="D3250">
        <v>7961.6401370000003</v>
      </c>
      <c r="E3250">
        <v>8032</v>
      </c>
      <c r="F3250">
        <v>8032</v>
      </c>
      <c r="G3250">
        <v>63020000</v>
      </c>
      <c r="H3250">
        <f t="shared" si="200"/>
        <v>1.6448025190427334E-3</v>
      </c>
      <c r="I3250">
        <f t="shared" si="201"/>
        <v>4.4488038977328247E-9</v>
      </c>
      <c r="J3250">
        <f t="shared" si="202"/>
        <v>1.6719225363786814E-6</v>
      </c>
      <c r="K3250">
        <f t="shared" si="203"/>
        <v>7.3168533404553743E-12</v>
      </c>
    </row>
    <row r="3251" spans="1:11" x14ac:dyDescent="0.25">
      <c r="A3251" s="1">
        <v>35768</v>
      </c>
      <c r="B3251">
        <v>8032.7998049999997</v>
      </c>
      <c r="C3251">
        <v>8113.8198240000002</v>
      </c>
      <c r="D3251">
        <v>8023.7998049999997</v>
      </c>
      <c r="E3251">
        <v>8050.2001950000003</v>
      </c>
      <c r="F3251">
        <v>8050.2001950000003</v>
      </c>
      <c r="G3251">
        <v>64380000</v>
      </c>
      <c r="H3251">
        <f t="shared" si="200"/>
        <v>2.2633971159709489E-3</v>
      </c>
      <c r="I3251">
        <f t="shared" si="201"/>
        <v>1.1593405891115409E-8</v>
      </c>
      <c r="J3251">
        <f t="shared" si="202"/>
        <v>3.6543026201311826E-6</v>
      </c>
      <c r="K3251">
        <f t="shared" si="203"/>
        <v>2.6239046832155693E-11</v>
      </c>
    </row>
    <row r="3252" spans="1:11" x14ac:dyDescent="0.25">
      <c r="A3252" s="1">
        <v>35769</v>
      </c>
      <c r="B3252">
        <v>8046.2001950000003</v>
      </c>
      <c r="C3252">
        <v>8166.2900390000004</v>
      </c>
      <c r="D3252">
        <v>8017.0898440000001</v>
      </c>
      <c r="E3252">
        <v>8149.1000979999999</v>
      </c>
      <c r="F3252">
        <v>8149.1000979999999</v>
      </c>
      <c r="G3252">
        <v>60710000</v>
      </c>
      <c r="H3252">
        <f t="shared" si="200"/>
        <v>1.2210543667661561E-2</v>
      </c>
      <c r="I3252">
        <f t="shared" si="201"/>
        <v>1.8205046788329805E-6</v>
      </c>
      <c r="J3252">
        <f t="shared" si="202"/>
        <v>1.4063041606175996E-4</v>
      </c>
      <c r="K3252">
        <f t="shared" si="203"/>
        <v>2.2229126599710835E-8</v>
      </c>
    </row>
    <row r="3253" spans="1:11" x14ac:dyDescent="0.25">
      <c r="A3253" s="1">
        <v>35772</v>
      </c>
      <c r="B3253">
        <v>8148.8999020000001</v>
      </c>
      <c r="C3253">
        <v>8158.080078</v>
      </c>
      <c r="D3253">
        <v>8083.7299800000001</v>
      </c>
      <c r="E3253">
        <v>8110.7998049999997</v>
      </c>
      <c r="F3253">
        <v>8110.7998049999997</v>
      </c>
      <c r="G3253">
        <v>46280000</v>
      </c>
      <c r="H3253">
        <f t="shared" si="200"/>
        <v>-4.711020862852639E-3</v>
      </c>
      <c r="I3253">
        <f t="shared" si="201"/>
        <v>-1.0456330579915211E-7</v>
      </c>
      <c r="J3253">
        <f t="shared" si="202"/>
        <v>2.563189266389369E-5</v>
      </c>
      <c r="K3253">
        <f t="shared" si="203"/>
        <v>4.9261285429549505E-10</v>
      </c>
    </row>
    <row r="3254" spans="1:11" x14ac:dyDescent="0.25">
      <c r="A3254" s="1">
        <v>35773</v>
      </c>
      <c r="B3254">
        <v>8110.7998049999997</v>
      </c>
      <c r="C3254">
        <v>8111.0898440000001</v>
      </c>
      <c r="D3254">
        <v>8029.7700199999999</v>
      </c>
      <c r="E3254">
        <v>8049.7001950000003</v>
      </c>
      <c r="F3254">
        <v>8049.7001950000003</v>
      </c>
      <c r="G3254">
        <v>51060000</v>
      </c>
      <c r="H3254">
        <f t="shared" si="200"/>
        <v>-7.5616349903565245E-3</v>
      </c>
      <c r="I3254">
        <f t="shared" si="201"/>
        <v>-4.3238284033024135E-7</v>
      </c>
      <c r="J3254">
        <f t="shared" si="202"/>
        <v>6.2622043162504344E-5</v>
      </c>
      <c r="K3254">
        <f t="shared" si="203"/>
        <v>3.2695747198878375E-9</v>
      </c>
    </row>
    <row r="3255" spans="1:11" x14ac:dyDescent="0.25">
      <c r="A3255" s="1">
        <v>35774</v>
      </c>
      <c r="B3255">
        <v>8048.8999020000001</v>
      </c>
      <c r="C3255">
        <v>8049.419922</v>
      </c>
      <c r="D3255">
        <v>7922.3500979999999</v>
      </c>
      <c r="E3255">
        <v>7978.7998049999997</v>
      </c>
      <c r="F3255">
        <v>7978.7998049999997</v>
      </c>
      <c r="G3255">
        <v>62990000</v>
      </c>
      <c r="H3255">
        <f t="shared" si="200"/>
        <v>-8.8468481052899183E-3</v>
      </c>
      <c r="I3255">
        <f t="shared" si="201"/>
        <v>-6.924428516618033E-7</v>
      </c>
      <c r="J3255">
        <f t="shared" si="202"/>
        <v>8.4614650163158811E-5</v>
      </c>
      <c r="K3255">
        <f t="shared" si="203"/>
        <v>6.1260224165902465E-9</v>
      </c>
    </row>
    <row r="3256" spans="1:11" x14ac:dyDescent="0.25">
      <c r="A3256" s="1">
        <v>35775</v>
      </c>
      <c r="B3256">
        <v>7973.7998049999997</v>
      </c>
      <c r="C3256">
        <v>7973.9702150000003</v>
      </c>
      <c r="D3256">
        <v>7815.169922</v>
      </c>
      <c r="E3256">
        <v>7849</v>
      </c>
      <c r="F3256">
        <v>7849</v>
      </c>
      <c r="G3256">
        <v>63790000</v>
      </c>
      <c r="H3256">
        <f t="shared" si="200"/>
        <v>-1.6401864629830145E-2</v>
      </c>
      <c r="I3256">
        <f t="shared" si="201"/>
        <v>-4.4125485744140483E-6</v>
      </c>
      <c r="J3256">
        <f t="shared" si="202"/>
        <v>2.8068441012051297E-4</v>
      </c>
      <c r="K3256">
        <f t="shared" si="203"/>
        <v>7.2374570420936742E-8</v>
      </c>
    </row>
    <row r="3257" spans="1:11" x14ac:dyDescent="0.25">
      <c r="A3257" s="1">
        <v>35776</v>
      </c>
      <c r="B3257">
        <v>7849.5</v>
      </c>
      <c r="C3257">
        <v>7904.9399409999996</v>
      </c>
      <c r="D3257">
        <v>7784.330078</v>
      </c>
      <c r="E3257">
        <v>7838.2998049999997</v>
      </c>
      <c r="F3257">
        <v>7838.2998049999997</v>
      </c>
      <c r="G3257">
        <v>55520000</v>
      </c>
      <c r="H3257">
        <f t="shared" si="200"/>
        <v>-1.3641859073815564E-3</v>
      </c>
      <c r="I3257">
        <f t="shared" si="201"/>
        <v>-2.5394452574718944E-9</v>
      </c>
      <c r="J3257">
        <f t="shared" si="202"/>
        <v>2.9445186886386243E-6</v>
      </c>
      <c r="K3257">
        <f t="shared" si="203"/>
        <v>3.4645896764773891E-12</v>
      </c>
    </row>
    <row r="3258" spans="1:11" x14ac:dyDescent="0.25">
      <c r="A3258" s="1">
        <v>35779</v>
      </c>
      <c r="B3258">
        <v>7838.2998049999997</v>
      </c>
      <c r="C3258">
        <v>7947.7099609999996</v>
      </c>
      <c r="D3258">
        <v>7838.2998049999997</v>
      </c>
      <c r="E3258">
        <v>7922.6000979999999</v>
      </c>
      <c r="F3258">
        <v>7922.6000979999999</v>
      </c>
      <c r="G3258">
        <v>54110000</v>
      </c>
      <c r="H3258">
        <f t="shared" si="200"/>
        <v>1.0697497913981146E-2</v>
      </c>
      <c r="I3258">
        <f t="shared" si="201"/>
        <v>1.2241413271290998E-6</v>
      </c>
      <c r="J3258">
        <f t="shared" si="202"/>
        <v>1.0703400158663967E-4</v>
      </c>
      <c r="K3258">
        <f t="shared" si="203"/>
        <v>1.3095097812006425E-8</v>
      </c>
    </row>
    <row r="3259" spans="1:11" x14ac:dyDescent="0.25">
      <c r="A3259" s="1">
        <v>35780</v>
      </c>
      <c r="B3259">
        <v>7924.330078</v>
      </c>
      <c r="C3259">
        <v>8019.8198240000002</v>
      </c>
      <c r="D3259">
        <v>7924.330078</v>
      </c>
      <c r="E3259">
        <v>7976.2998049999997</v>
      </c>
      <c r="F3259">
        <v>7976.2998049999997</v>
      </c>
      <c r="G3259">
        <v>57110000</v>
      </c>
      <c r="H3259">
        <f t="shared" si="200"/>
        <v>6.755173192005675E-3</v>
      </c>
      <c r="I3259">
        <f t="shared" si="201"/>
        <v>3.0823758772811333E-7</v>
      </c>
      <c r="J3259">
        <f t="shared" si="202"/>
        <v>4.100352014903423E-5</v>
      </c>
      <c r="K3259">
        <f t="shared" si="203"/>
        <v>2.0821601465274658E-9</v>
      </c>
    </row>
    <row r="3260" spans="1:11" x14ac:dyDescent="0.25">
      <c r="A3260" s="1">
        <v>35781</v>
      </c>
      <c r="B3260">
        <v>7978.2998049999997</v>
      </c>
      <c r="C3260">
        <v>8034</v>
      </c>
      <c r="D3260">
        <v>7932.0400390000004</v>
      </c>
      <c r="E3260">
        <v>7957.3999020000001</v>
      </c>
      <c r="F3260">
        <v>7957.3999020000001</v>
      </c>
      <c r="G3260">
        <v>56990000</v>
      </c>
      <c r="H3260">
        <f t="shared" si="200"/>
        <v>-2.3723193246312905E-3</v>
      </c>
      <c r="I3260">
        <f t="shared" si="201"/>
        <v>-1.3353262884779584E-8</v>
      </c>
      <c r="J3260">
        <f t="shared" si="202"/>
        <v>7.4206848935770159E-6</v>
      </c>
      <c r="K3260">
        <f t="shared" si="203"/>
        <v>3.1679855988033238E-11</v>
      </c>
    </row>
    <row r="3261" spans="1:11" x14ac:dyDescent="0.25">
      <c r="A3261" s="1">
        <v>35782</v>
      </c>
      <c r="B3261">
        <v>7953.3999020000001</v>
      </c>
      <c r="C3261">
        <v>7955.8701170000004</v>
      </c>
      <c r="D3261">
        <v>7810.4501950000003</v>
      </c>
      <c r="E3261">
        <v>7846.5</v>
      </c>
      <c r="F3261">
        <v>7846.5</v>
      </c>
      <c r="G3261">
        <v>62330000</v>
      </c>
      <c r="H3261">
        <f t="shared" si="200"/>
        <v>-1.403472852201211E-2</v>
      </c>
      <c r="I3261">
        <f t="shared" si="201"/>
        <v>-2.7645441919223963E-6</v>
      </c>
      <c r="J3261">
        <f t="shared" si="202"/>
        <v>2.0697145720442563E-4</v>
      </c>
      <c r="K3261">
        <f t="shared" si="203"/>
        <v>3.8799969319272357E-8</v>
      </c>
    </row>
    <row r="3262" spans="1:11" x14ac:dyDescent="0.25">
      <c r="A3262" s="1">
        <v>35783</v>
      </c>
      <c r="B3262">
        <v>7846.4702150000003</v>
      </c>
      <c r="C3262">
        <v>7846.4702150000003</v>
      </c>
      <c r="D3262">
        <v>7576.9301759999998</v>
      </c>
      <c r="E3262">
        <v>7756.2998049999997</v>
      </c>
      <c r="F3262">
        <v>7756.2998049999997</v>
      </c>
      <c r="G3262">
        <v>98690000</v>
      </c>
      <c r="H3262">
        <f t="shared" si="200"/>
        <v>-1.1562181273307676E-2</v>
      </c>
      <c r="I3262">
        <f t="shared" si="201"/>
        <v>-1.545728683956641E-6</v>
      </c>
      <c r="J3262">
        <f t="shared" si="202"/>
        <v>1.4194233223242808E-4</v>
      </c>
      <c r="K3262">
        <f t="shared" si="203"/>
        <v>1.7872186519462462E-8</v>
      </c>
    </row>
    <row r="3263" spans="1:11" x14ac:dyDescent="0.25">
      <c r="A3263" s="1">
        <v>35786</v>
      </c>
      <c r="B3263">
        <v>7758.5</v>
      </c>
      <c r="C3263">
        <v>7844.7202150000003</v>
      </c>
      <c r="D3263">
        <v>7743.3398440000001</v>
      </c>
      <c r="E3263">
        <v>7819.2998049999997</v>
      </c>
      <c r="F3263">
        <v>7819.2998049999997</v>
      </c>
      <c r="G3263">
        <v>50130000</v>
      </c>
      <c r="H3263">
        <f t="shared" si="200"/>
        <v>8.0896203224755884E-3</v>
      </c>
      <c r="I3263">
        <f t="shared" si="201"/>
        <v>5.2937629100648566E-7</v>
      </c>
      <c r="J3263">
        <f t="shared" si="202"/>
        <v>5.9874264425548457E-5</v>
      </c>
      <c r="K3263">
        <f t="shared" si="203"/>
        <v>4.2823876942907856E-9</v>
      </c>
    </row>
    <row r="3264" spans="1:11" x14ac:dyDescent="0.25">
      <c r="A3264" s="1">
        <v>35787</v>
      </c>
      <c r="B3264">
        <v>7818.7998049999997</v>
      </c>
      <c r="C3264">
        <v>7823.0498049999997</v>
      </c>
      <c r="D3264">
        <v>7689.2797849999997</v>
      </c>
      <c r="E3264">
        <v>7691.7998049999997</v>
      </c>
      <c r="F3264">
        <v>7691.7998049999997</v>
      </c>
      <c r="G3264">
        <v>40540000</v>
      </c>
      <c r="H3264">
        <f t="shared" si="200"/>
        <v>-1.6440210549021086E-2</v>
      </c>
      <c r="I3264">
        <f t="shared" si="201"/>
        <v>-4.4435690420617278E-6</v>
      </c>
      <c r="J3264">
        <f t="shared" si="202"/>
        <v>2.8197074788250542E-4</v>
      </c>
      <c r="K3264">
        <f t="shared" si="203"/>
        <v>7.3053760510082212E-8</v>
      </c>
    </row>
    <row r="3265" spans="1:11" x14ac:dyDescent="0.25">
      <c r="A3265" s="1">
        <v>35788</v>
      </c>
      <c r="B3265">
        <v>7693</v>
      </c>
      <c r="C3265">
        <v>7740.3500979999999</v>
      </c>
      <c r="D3265">
        <v>7660.1298829999996</v>
      </c>
      <c r="E3265">
        <v>7660.1298829999996</v>
      </c>
      <c r="F3265">
        <v>7660.1298829999996</v>
      </c>
      <c r="G3265">
        <v>25510000</v>
      </c>
      <c r="H3265">
        <f t="shared" si="200"/>
        <v>-4.125861382814849E-3</v>
      </c>
      <c r="I3265">
        <f t="shared" si="201"/>
        <v>-7.0239752832310098E-8</v>
      </c>
      <c r="J3265">
        <f t="shared" si="202"/>
        <v>2.0049219364849135E-5</v>
      </c>
      <c r="K3265">
        <f t="shared" si="203"/>
        <v>2.8980817556788735E-10</v>
      </c>
    </row>
    <row r="3266" spans="1:11" x14ac:dyDescent="0.25">
      <c r="A3266" s="1">
        <v>35790</v>
      </c>
      <c r="B3266">
        <v>7660.1000979999999</v>
      </c>
      <c r="C3266">
        <v>7717.9301759999998</v>
      </c>
      <c r="D3266">
        <v>7659.1401370000003</v>
      </c>
      <c r="E3266">
        <v>7679.2998049999997</v>
      </c>
      <c r="F3266">
        <v>7679.2998049999997</v>
      </c>
      <c r="G3266">
        <v>13340000</v>
      </c>
      <c r="H3266">
        <f t="shared" si="200"/>
        <v>2.4994321653034304E-3</v>
      </c>
      <c r="I3266">
        <f t="shared" si="201"/>
        <v>1.5612036467374426E-8</v>
      </c>
      <c r="J3266">
        <f t="shared" si="202"/>
        <v>4.6124352384227315E-6</v>
      </c>
      <c r="K3266">
        <f t="shared" si="203"/>
        <v>3.9019294200907564E-11</v>
      </c>
    </row>
    <row r="3267" spans="1:11" x14ac:dyDescent="0.25">
      <c r="A3267" s="1">
        <v>35793</v>
      </c>
      <c r="B3267">
        <v>7679.2998049999997</v>
      </c>
      <c r="C3267">
        <v>7801.6298829999996</v>
      </c>
      <c r="D3267">
        <v>7677.2998049999997</v>
      </c>
      <c r="E3267">
        <v>7792.3999020000001</v>
      </c>
      <c r="F3267">
        <v>7792.3999020000001</v>
      </c>
      <c r="G3267">
        <v>35190000</v>
      </c>
      <c r="H3267">
        <f t="shared" si="200"/>
        <v>1.4620515369281733E-2</v>
      </c>
      <c r="I3267">
        <f t="shared" si="201"/>
        <v>3.1251942572147084E-6</v>
      </c>
      <c r="J3267">
        <f t="shared" si="202"/>
        <v>2.035969778944388E-4</v>
      </c>
      <c r="K3267">
        <f t="shared" si="203"/>
        <v>4.5691563942418161E-8</v>
      </c>
    </row>
    <row r="3268" spans="1:11" x14ac:dyDescent="0.25">
      <c r="A3268" s="1">
        <v>35794</v>
      </c>
      <c r="B3268">
        <v>7796.3999020000001</v>
      </c>
      <c r="C3268">
        <v>7922.7001950000003</v>
      </c>
      <c r="D3268">
        <v>7791.5097660000001</v>
      </c>
      <c r="E3268">
        <v>7916</v>
      </c>
      <c r="F3268">
        <v>7916</v>
      </c>
      <c r="G3268">
        <v>43620000</v>
      </c>
      <c r="H3268">
        <f t="shared" ref="H3268:H3331" si="204">LN(E3268/E3267)</f>
        <v>1.573714059176376E-2</v>
      </c>
      <c r="I3268">
        <f t="shared" ref="I3268:I3331" si="205">(H3268-(($N$2)^2))^3</f>
        <v>3.8973304370256237E-6</v>
      </c>
      <c r="J3268">
        <f t="shared" ref="J3268:J3331" si="206">(H3268-$N$2)^2</f>
        <v>2.3670950260855602E-4</v>
      </c>
      <c r="K3268">
        <f t="shared" ref="K3268:K3331" si="207">(H3268-(($N$2)^2))^4</f>
        <v>6.1332354744856048E-8</v>
      </c>
    </row>
    <row r="3269" spans="1:11" x14ac:dyDescent="0.25">
      <c r="A3269" s="1">
        <v>35795</v>
      </c>
      <c r="B3269">
        <v>7916.2001950000003</v>
      </c>
      <c r="C3269">
        <v>7959.5600590000004</v>
      </c>
      <c r="D3269">
        <v>7886.5698240000002</v>
      </c>
      <c r="E3269">
        <v>7908.2998049999997</v>
      </c>
      <c r="F3269">
        <v>7908.2998049999997</v>
      </c>
      <c r="G3269">
        <v>36720000</v>
      </c>
      <c r="H3269">
        <f t="shared" si="204"/>
        <v>-9.7321154207798512E-4</v>
      </c>
      <c r="I3269">
        <f t="shared" si="205"/>
        <v>-9.2211992319989203E-10</v>
      </c>
      <c r="J3269">
        <f t="shared" si="206"/>
        <v>1.7555869067006351E-6</v>
      </c>
      <c r="K3269">
        <f t="shared" si="207"/>
        <v>8.975318601731501E-13</v>
      </c>
    </row>
    <row r="3270" spans="1:11" x14ac:dyDescent="0.25">
      <c r="A3270" s="1">
        <v>35797</v>
      </c>
      <c r="B3270">
        <v>7910.2001950000003</v>
      </c>
      <c r="C3270">
        <v>7965.0400390000004</v>
      </c>
      <c r="D3270">
        <v>7880.8500979999999</v>
      </c>
      <c r="E3270">
        <v>7965</v>
      </c>
      <c r="F3270">
        <v>7965</v>
      </c>
      <c r="G3270">
        <v>47030000</v>
      </c>
      <c r="H3270">
        <f t="shared" si="204"/>
        <v>7.144127163770532E-3</v>
      </c>
      <c r="I3270">
        <f t="shared" si="205"/>
        <v>3.6460696543207869E-7</v>
      </c>
      <c r="J3270">
        <f t="shared" si="206"/>
        <v>4.6136060373661535E-5</v>
      </c>
      <c r="K3270">
        <f t="shared" si="207"/>
        <v>2.6047534075523211E-9</v>
      </c>
    </row>
    <row r="3271" spans="1:11" x14ac:dyDescent="0.25">
      <c r="A3271" s="1">
        <v>35800</v>
      </c>
      <c r="B3271">
        <v>7967</v>
      </c>
      <c r="C3271">
        <v>8035.5400390000004</v>
      </c>
      <c r="D3271">
        <v>7912.9799800000001</v>
      </c>
      <c r="E3271">
        <v>7979</v>
      </c>
      <c r="F3271">
        <v>7979</v>
      </c>
      <c r="G3271">
        <v>67560000</v>
      </c>
      <c r="H3271">
        <f t="shared" si="204"/>
        <v>1.7561469641321082E-3</v>
      </c>
      <c r="I3271">
        <f t="shared" si="205"/>
        <v>5.4149040098786748E-9</v>
      </c>
      <c r="J3271">
        <f t="shared" si="206"/>
        <v>1.9722631892197254E-6</v>
      </c>
      <c r="K3271">
        <f t="shared" si="207"/>
        <v>9.5086971706888377E-12</v>
      </c>
    </row>
    <row r="3272" spans="1:11" x14ac:dyDescent="0.25">
      <c r="A3272" s="1">
        <v>35801</v>
      </c>
      <c r="B3272">
        <v>7978.25</v>
      </c>
      <c r="C3272">
        <v>7978.25</v>
      </c>
      <c r="D3272">
        <v>7880.3500979999999</v>
      </c>
      <c r="E3272">
        <v>7906.25</v>
      </c>
      <c r="F3272">
        <v>7906.25</v>
      </c>
      <c r="G3272">
        <v>60200000</v>
      </c>
      <c r="H3272">
        <f t="shared" si="204"/>
        <v>-9.159504398350218E-3</v>
      </c>
      <c r="I3272">
        <f t="shared" si="205"/>
        <v>-7.6848169723524818E-7</v>
      </c>
      <c r="J3272">
        <f t="shared" si="206"/>
        <v>9.0464418350063731E-5</v>
      </c>
      <c r="K3272">
        <f t="shared" si="207"/>
        <v>7.0390065816497325E-9</v>
      </c>
    </row>
    <row r="3273" spans="1:11" x14ac:dyDescent="0.25">
      <c r="A3273" s="1">
        <v>35802</v>
      </c>
      <c r="B3273">
        <v>7904.7998049999997</v>
      </c>
      <c r="C3273">
        <v>7905.7597660000001</v>
      </c>
      <c r="D3273">
        <v>7776.9702150000003</v>
      </c>
      <c r="E3273">
        <v>7902.2998049999997</v>
      </c>
      <c r="F3273">
        <v>7902.2998049999997</v>
      </c>
      <c r="G3273">
        <v>60990000</v>
      </c>
      <c r="H3273">
        <f t="shared" si="204"/>
        <v>-4.9975426347657567E-4</v>
      </c>
      <c r="I3273">
        <f t="shared" si="205"/>
        <v>-1.2490852868262221E-10</v>
      </c>
      <c r="J3273">
        <f t="shared" si="206"/>
        <v>7.2510052487712596E-7</v>
      </c>
      <c r="K3273">
        <f t="shared" si="207"/>
        <v>6.243902656029296E-14</v>
      </c>
    </row>
    <row r="3274" spans="1:11" x14ac:dyDescent="0.25">
      <c r="A3274" s="1">
        <v>35803</v>
      </c>
      <c r="B3274">
        <v>7902</v>
      </c>
      <c r="C3274">
        <v>7902.0200199999999</v>
      </c>
      <c r="D3274">
        <v>7796.1499020000001</v>
      </c>
      <c r="E3274">
        <v>7802.6000979999999</v>
      </c>
      <c r="F3274">
        <v>7802.6000979999999</v>
      </c>
      <c r="G3274">
        <v>63720000</v>
      </c>
      <c r="H3274">
        <f t="shared" si="204"/>
        <v>-1.269680761873488E-2</v>
      </c>
      <c r="I3274">
        <f t="shared" si="205"/>
        <v>-2.0468985377138878E-6</v>
      </c>
      <c r="J3274">
        <f t="shared" si="206"/>
        <v>1.7026548442721805E-4</v>
      </c>
      <c r="K3274">
        <f t="shared" si="207"/>
        <v>2.5989330241893741E-8</v>
      </c>
    </row>
    <row r="3275" spans="1:11" x14ac:dyDescent="0.25">
      <c r="A3275" s="1">
        <v>35804</v>
      </c>
      <c r="B3275">
        <v>7799.8999020000001</v>
      </c>
      <c r="C3275">
        <v>7800.1298829999996</v>
      </c>
      <c r="D3275">
        <v>7527.3598629999997</v>
      </c>
      <c r="E3275">
        <v>7580.3999020000001</v>
      </c>
      <c r="F3275">
        <v>7580.3999020000001</v>
      </c>
      <c r="G3275">
        <v>86300000</v>
      </c>
      <c r="H3275">
        <f t="shared" si="204"/>
        <v>-2.889106826314208E-2</v>
      </c>
      <c r="I3275">
        <f t="shared" si="205"/>
        <v>-2.4115506156939911E-5</v>
      </c>
      <c r="J3275">
        <f t="shared" si="206"/>
        <v>8.5514382848214437E-4</v>
      </c>
      <c r="K3275">
        <f t="shared" si="207"/>
        <v>6.9672571875381575E-7</v>
      </c>
    </row>
    <row r="3276" spans="1:11" x14ac:dyDescent="0.25">
      <c r="A3276" s="1">
        <v>35807</v>
      </c>
      <c r="B3276">
        <v>7575.2001950000003</v>
      </c>
      <c r="C3276">
        <v>7652.6601559999999</v>
      </c>
      <c r="D3276">
        <v>7443.4101559999999</v>
      </c>
      <c r="E3276">
        <v>7647.2001950000003</v>
      </c>
      <c r="F3276">
        <v>7647.2001950000003</v>
      </c>
      <c r="G3276">
        <v>80340000</v>
      </c>
      <c r="H3276">
        <f t="shared" si="204"/>
        <v>8.7736374845045258E-3</v>
      </c>
      <c r="I3276">
        <f t="shared" si="205"/>
        <v>6.753372135604005E-7</v>
      </c>
      <c r="J3276">
        <f t="shared" si="206"/>
        <v>7.0927783153364066E-5</v>
      </c>
      <c r="K3276">
        <f t="shared" si="207"/>
        <v>5.925080321967175E-9</v>
      </c>
    </row>
    <row r="3277" spans="1:11" x14ac:dyDescent="0.25">
      <c r="A3277" s="1">
        <v>35808</v>
      </c>
      <c r="B3277">
        <v>7646.3999020000001</v>
      </c>
      <c r="C3277">
        <v>7733.1201170000004</v>
      </c>
      <c r="D3277">
        <v>7645.6899409999996</v>
      </c>
      <c r="E3277">
        <v>7732.1000979999999</v>
      </c>
      <c r="F3277">
        <v>7732.1000979999999</v>
      </c>
      <c r="G3277">
        <v>69010000</v>
      </c>
      <c r="H3277">
        <f t="shared" si="204"/>
        <v>1.1040913934296667E-2</v>
      </c>
      <c r="I3277">
        <f t="shared" si="205"/>
        <v>1.3458618132859303E-6</v>
      </c>
      <c r="J3277">
        <f t="shared" si="206"/>
        <v>1.1425771076027732E-4</v>
      </c>
      <c r="K3277">
        <f t="shared" si="207"/>
        <v>1.4859377904268946E-8</v>
      </c>
    </row>
    <row r="3278" spans="1:11" x14ac:dyDescent="0.25">
      <c r="A3278" s="1">
        <v>35809</v>
      </c>
      <c r="B3278">
        <v>7732.1000979999999</v>
      </c>
      <c r="C3278">
        <v>7788.919922</v>
      </c>
      <c r="D3278">
        <v>7707.9599609999996</v>
      </c>
      <c r="E3278">
        <v>7784.7001950000003</v>
      </c>
      <c r="F3278">
        <v>7784.7001950000003</v>
      </c>
      <c r="G3278">
        <v>60650000</v>
      </c>
      <c r="H3278">
        <f t="shared" si="204"/>
        <v>6.7797867458655571E-3</v>
      </c>
      <c r="I3278">
        <f t="shared" si="205"/>
        <v>3.1161928037615247E-7</v>
      </c>
      <c r="J3278">
        <f t="shared" si="206"/>
        <v>4.1319346793778815E-5</v>
      </c>
      <c r="K3278">
        <f t="shared" si="207"/>
        <v>2.1126737055208435E-9</v>
      </c>
    </row>
    <row r="3279" spans="1:11" x14ac:dyDescent="0.25">
      <c r="A3279" s="1">
        <v>35810</v>
      </c>
      <c r="B3279">
        <v>7783.7001950000003</v>
      </c>
      <c r="C3279">
        <v>7783.9399409999996</v>
      </c>
      <c r="D3279">
        <v>7686.5400390000004</v>
      </c>
      <c r="E3279">
        <v>7691.7998049999997</v>
      </c>
      <c r="F3279">
        <v>7691.7998049999997</v>
      </c>
      <c r="G3279">
        <v>55900000</v>
      </c>
      <c r="H3279">
        <f t="shared" si="204"/>
        <v>-1.200549295032192E-2</v>
      </c>
      <c r="I3279">
        <f t="shared" si="205"/>
        <v>-1.7304275482602186E-6</v>
      </c>
      <c r="J3279">
        <f t="shared" si="206"/>
        <v>1.5270204853317293E-4</v>
      </c>
      <c r="K3279">
        <f t="shared" si="207"/>
        <v>2.0774849863447338E-8</v>
      </c>
    </row>
    <row r="3280" spans="1:11" x14ac:dyDescent="0.25">
      <c r="A3280" s="1">
        <v>35811</v>
      </c>
      <c r="B3280">
        <v>7696.0097660000001</v>
      </c>
      <c r="C3280">
        <v>7803.1201170000004</v>
      </c>
      <c r="D3280">
        <v>7696.0097660000001</v>
      </c>
      <c r="E3280">
        <v>7753.5</v>
      </c>
      <c r="F3280">
        <v>7753.5</v>
      </c>
      <c r="G3280">
        <v>72620000</v>
      </c>
      <c r="H3280">
        <f t="shared" si="204"/>
        <v>7.9895533252813348E-3</v>
      </c>
      <c r="I3280">
        <f t="shared" si="205"/>
        <v>5.0997315984244661E-7</v>
      </c>
      <c r="J3280">
        <f t="shared" si="206"/>
        <v>5.8335671753608417E-5</v>
      </c>
      <c r="K3280">
        <f t="shared" si="207"/>
        <v>4.0743946483919889E-9</v>
      </c>
    </row>
    <row r="3281" spans="1:11" x14ac:dyDescent="0.25">
      <c r="A3281" s="1">
        <v>35815</v>
      </c>
      <c r="B3281">
        <v>7753.7998049999997</v>
      </c>
      <c r="C3281">
        <v>7874.8701170000004</v>
      </c>
      <c r="D3281">
        <v>7749.5600590000004</v>
      </c>
      <c r="E3281">
        <v>7873.1000979999999</v>
      </c>
      <c r="F3281">
        <v>7873.1000979999999</v>
      </c>
      <c r="G3281">
        <v>69310000</v>
      </c>
      <c r="H3281">
        <f t="shared" si="204"/>
        <v>1.530754388555731E-2</v>
      </c>
      <c r="I3281">
        <f t="shared" si="205"/>
        <v>3.5867904696983733E-6</v>
      </c>
      <c r="J3281">
        <f t="shared" si="206"/>
        <v>2.2367505038666368E-4</v>
      </c>
      <c r="K3281">
        <f t="shared" si="207"/>
        <v>5.4904508675800237E-8</v>
      </c>
    </row>
    <row r="3282" spans="1:11" x14ac:dyDescent="0.25">
      <c r="A3282" s="1">
        <v>35816</v>
      </c>
      <c r="B3282">
        <v>7871.8999020000001</v>
      </c>
      <c r="C3282">
        <v>7872.1201170000004</v>
      </c>
      <c r="D3282">
        <v>7737.3598629999997</v>
      </c>
      <c r="E3282">
        <v>7794.3999020000001</v>
      </c>
      <c r="F3282">
        <v>7794.3999020000001</v>
      </c>
      <c r="G3282">
        <v>69130000</v>
      </c>
      <c r="H3282">
        <f t="shared" si="204"/>
        <v>-1.0046383651758965E-2</v>
      </c>
      <c r="I3282">
        <f t="shared" si="205"/>
        <v>-1.0140172077605615E-6</v>
      </c>
      <c r="J3282">
        <f t="shared" si="206"/>
        <v>1.0812168427722071E-4</v>
      </c>
      <c r="K3282">
        <f t="shared" si="207"/>
        <v>1.018733137821291E-8</v>
      </c>
    </row>
    <row r="3283" spans="1:11" x14ac:dyDescent="0.25">
      <c r="A3283" s="1">
        <v>35817</v>
      </c>
      <c r="B3283">
        <v>7793.3999020000001</v>
      </c>
      <c r="C3283">
        <v>7797.8901370000003</v>
      </c>
      <c r="D3283">
        <v>7701.9799800000001</v>
      </c>
      <c r="E3283">
        <v>7730.8999020000001</v>
      </c>
      <c r="F3283">
        <v>7730.8999020000001</v>
      </c>
      <c r="G3283">
        <v>73460000</v>
      </c>
      <c r="H3283">
        <f t="shared" si="204"/>
        <v>-8.1802419148523844E-3</v>
      </c>
      <c r="I3283">
        <f t="shared" si="205"/>
        <v>-5.4741683681724208E-7</v>
      </c>
      <c r="J3283">
        <f t="shared" si="206"/>
        <v>7.2795296987849444E-5</v>
      </c>
      <c r="K3283">
        <f t="shared" si="207"/>
        <v>4.4780698935277836E-9</v>
      </c>
    </row>
    <row r="3284" spans="1:11" x14ac:dyDescent="0.25">
      <c r="A3284" s="1">
        <v>35818</v>
      </c>
      <c r="B3284">
        <v>7730.6000979999999</v>
      </c>
      <c r="C3284">
        <v>7776.9702150000003</v>
      </c>
      <c r="D3284">
        <v>7642.7001950000003</v>
      </c>
      <c r="E3284">
        <v>7700.7001950000003</v>
      </c>
      <c r="F3284">
        <v>7700.7001950000003</v>
      </c>
      <c r="G3284">
        <v>61250000</v>
      </c>
      <c r="H3284">
        <f t="shared" si="204"/>
        <v>-3.9140135000732658E-3</v>
      </c>
      <c r="I3284">
        <f t="shared" si="205"/>
        <v>-5.9966423700308466E-8</v>
      </c>
      <c r="J3284">
        <f t="shared" si="206"/>
        <v>1.8196943704022262E-5</v>
      </c>
      <c r="K3284">
        <f t="shared" si="207"/>
        <v>2.3471681245955021E-10</v>
      </c>
    </row>
    <row r="3285" spans="1:11" x14ac:dyDescent="0.25">
      <c r="A3285" s="1">
        <v>35821</v>
      </c>
      <c r="B3285">
        <v>7701.7299800000001</v>
      </c>
      <c r="C3285">
        <v>7757.7797849999997</v>
      </c>
      <c r="D3285">
        <v>7690.7700199999999</v>
      </c>
      <c r="E3285">
        <v>7712.9399409999996</v>
      </c>
      <c r="F3285">
        <v>7712.9399409999996</v>
      </c>
      <c r="G3285">
        <v>52540000</v>
      </c>
      <c r="H3285">
        <f t="shared" si="204"/>
        <v>1.5881710568928359E-3</v>
      </c>
      <c r="I3285">
        <f t="shared" si="205"/>
        <v>4.004887408068116E-9</v>
      </c>
      <c r="J3285">
        <f t="shared" si="206"/>
        <v>1.528677477016522E-6</v>
      </c>
      <c r="K3285">
        <f t="shared" si="207"/>
        <v>6.3599506827940901E-12</v>
      </c>
    </row>
    <row r="3286" spans="1:11" x14ac:dyDescent="0.25">
      <c r="A3286" s="1">
        <v>35822</v>
      </c>
      <c r="B3286">
        <v>7713.1899409999996</v>
      </c>
      <c r="C3286">
        <v>7848.4599609999996</v>
      </c>
      <c r="D3286">
        <v>7708.7099609999996</v>
      </c>
      <c r="E3286">
        <v>7815.080078</v>
      </c>
      <c r="F3286">
        <v>7815.080078</v>
      </c>
      <c r="G3286">
        <v>69300000</v>
      </c>
      <c r="H3286">
        <f t="shared" si="204"/>
        <v>1.3155780328164916E-2</v>
      </c>
      <c r="I3286">
        <f t="shared" si="205"/>
        <v>2.2768665889641641E-6</v>
      </c>
      <c r="J3286">
        <f t="shared" si="206"/>
        <v>1.6394257592586137E-4</v>
      </c>
      <c r="K3286">
        <f t="shared" si="207"/>
        <v>2.9953674930082179E-8</v>
      </c>
    </row>
    <row r="3287" spans="1:11" x14ac:dyDescent="0.25">
      <c r="A3287" s="1">
        <v>35823</v>
      </c>
      <c r="B3287">
        <v>7815.080078</v>
      </c>
      <c r="C3287">
        <v>7919.2099609999996</v>
      </c>
      <c r="D3287">
        <v>7815.080078</v>
      </c>
      <c r="E3287">
        <v>7915.4702150000003</v>
      </c>
      <c r="F3287">
        <v>7915.4702150000003</v>
      </c>
      <c r="G3287">
        <v>73510000</v>
      </c>
      <c r="H3287">
        <f t="shared" si="204"/>
        <v>1.276388912830074E-2</v>
      </c>
      <c r="I3287">
        <f t="shared" si="205"/>
        <v>2.0793923308051318E-6</v>
      </c>
      <c r="J3287">
        <f t="shared" si="206"/>
        <v>1.5406059989743124E-4</v>
      </c>
      <c r="K3287">
        <f t="shared" si="207"/>
        <v>2.6540875850220192E-8</v>
      </c>
    </row>
    <row r="3288" spans="1:11" x14ac:dyDescent="0.25">
      <c r="A3288" s="1">
        <v>35824</v>
      </c>
      <c r="B3288">
        <v>7916.7202150000003</v>
      </c>
      <c r="C3288">
        <v>8015.1201170000004</v>
      </c>
      <c r="D3288">
        <v>7883.0898440000001</v>
      </c>
      <c r="E3288">
        <v>7973.0200199999999</v>
      </c>
      <c r="F3288">
        <v>7973.0200199999999</v>
      </c>
      <c r="G3288">
        <v>77770000</v>
      </c>
      <c r="H3288">
        <f t="shared" si="204"/>
        <v>7.2442448374471623E-3</v>
      </c>
      <c r="I3288">
        <f t="shared" si="205"/>
        <v>3.8015184627501476E-7</v>
      </c>
      <c r="J3288">
        <f t="shared" si="206"/>
        <v>4.7506153100715213E-5</v>
      </c>
      <c r="K3288">
        <f t="shared" si="207"/>
        <v>2.7538660079314822E-9</v>
      </c>
    </row>
    <row r="3289" spans="1:11" x14ac:dyDescent="0.25">
      <c r="A3289" s="1">
        <v>35825</v>
      </c>
      <c r="B3289">
        <v>7971.2700199999999</v>
      </c>
      <c r="C3289">
        <v>7985.9702150000003</v>
      </c>
      <c r="D3289">
        <v>7893.0498049999997</v>
      </c>
      <c r="E3289">
        <v>7906.5</v>
      </c>
      <c r="F3289">
        <v>7906.5</v>
      </c>
      <c r="G3289">
        <v>53670000</v>
      </c>
      <c r="H3289">
        <f t="shared" si="204"/>
        <v>-8.3781385105106982E-3</v>
      </c>
      <c r="I3289">
        <f t="shared" si="205"/>
        <v>-5.8811445172022655E-7</v>
      </c>
      <c r="J3289">
        <f t="shared" si="206"/>
        <v>7.6211373890582685E-5</v>
      </c>
      <c r="K3289">
        <f t="shared" si="207"/>
        <v>4.927377112771166E-9</v>
      </c>
    </row>
    <row r="3290" spans="1:11" x14ac:dyDescent="0.25">
      <c r="A3290" s="1">
        <v>35828</v>
      </c>
      <c r="B3290">
        <v>7909.9902339999999</v>
      </c>
      <c r="C3290">
        <v>8122.2299800000001</v>
      </c>
      <c r="D3290">
        <v>7909.9902339999999</v>
      </c>
      <c r="E3290">
        <v>8107.7797849999997</v>
      </c>
      <c r="F3290">
        <v>8107.7797849999997</v>
      </c>
      <c r="G3290">
        <v>64720000</v>
      </c>
      <c r="H3290">
        <f t="shared" si="204"/>
        <v>2.5138862027538046E-2</v>
      </c>
      <c r="I3290">
        <f t="shared" si="205"/>
        <v>1.5886580573554177E-5</v>
      </c>
      <c r="J3290">
        <f t="shared" si="206"/>
        <v>6.1439972876956494E-4</v>
      </c>
      <c r="K3290">
        <f t="shared" si="207"/>
        <v>3.9936859124294459E-7</v>
      </c>
    </row>
    <row r="3291" spans="1:11" x14ac:dyDescent="0.25">
      <c r="A3291" s="1">
        <v>35829</v>
      </c>
      <c r="B3291">
        <v>8107.7797849999997</v>
      </c>
      <c r="C3291">
        <v>8164.330078</v>
      </c>
      <c r="D3291">
        <v>8057.7099609999996</v>
      </c>
      <c r="E3291">
        <v>8160.3500979999999</v>
      </c>
      <c r="F3291">
        <v>8160.3500979999999</v>
      </c>
      <c r="G3291">
        <v>59100000</v>
      </c>
      <c r="H3291">
        <f t="shared" si="204"/>
        <v>6.4630042135527437E-3</v>
      </c>
      <c r="I3291">
        <f t="shared" si="205"/>
        <v>2.6994691650536012E-7</v>
      </c>
      <c r="J3291">
        <f t="shared" si="206"/>
        <v>3.7347133708403494E-5</v>
      </c>
      <c r="K3291">
        <f t="shared" si="207"/>
        <v>1.7446346542270508E-9</v>
      </c>
    </row>
    <row r="3292" spans="1:11" x14ac:dyDescent="0.25">
      <c r="A3292" s="1">
        <v>35830</v>
      </c>
      <c r="B3292">
        <v>8158.6000979999999</v>
      </c>
      <c r="C3292">
        <v>8160.1000979999999</v>
      </c>
      <c r="D3292">
        <v>8090.1000979999999</v>
      </c>
      <c r="E3292">
        <v>8129.7099609999996</v>
      </c>
      <c r="F3292">
        <v>8129.7099609999996</v>
      </c>
      <c r="G3292">
        <v>56070000</v>
      </c>
      <c r="H3292">
        <f t="shared" si="204"/>
        <v>-3.7618244527306494E-3</v>
      </c>
      <c r="I3292">
        <f t="shared" si="205"/>
        <v>-5.3240047341288703E-8</v>
      </c>
      <c r="J3292">
        <f t="shared" si="206"/>
        <v>1.692169291328126E-5</v>
      </c>
      <c r="K3292">
        <f t="shared" si="207"/>
        <v>2.0028630014294725E-10</v>
      </c>
    </row>
    <row r="3293" spans="1:11" x14ac:dyDescent="0.25">
      <c r="A3293" s="1">
        <v>35831</v>
      </c>
      <c r="B3293">
        <v>8128.7099609999996</v>
      </c>
      <c r="C3293">
        <v>8182.2700199999999</v>
      </c>
      <c r="D3293">
        <v>8071.9101559999999</v>
      </c>
      <c r="E3293">
        <v>8117.25</v>
      </c>
      <c r="F3293">
        <v>8117.25</v>
      </c>
      <c r="G3293">
        <v>60110000</v>
      </c>
      <c r="H3293">
        <f t="shared" si="204"/>
        <v>-1.5338209083657747E-3</v>
      </c>
      <c r="I3293">
        <f t="shared" si="205"/>
        <v>-3.6093506003423708E-9</v>
      </c>
      <c r="J3293">
        <f t="shared" si="206"/>
        <v>3.5554684715168296E-6</v>
      </c>
      <c r="K3293">
        <f t="shared" si="207"/>
        <v>5.5365440555375094E-12</v>
      </c>
    </row>
    <row r="3294" spans="1:11" x14ac:dyDescent="0.25">
      <c r="A3294" s="1">
        <v>35832</v>
      </c>
      <c r="B3294">
        <v>8113.7597660000001</v>
      </c>
      <c r="C3294">
        <v>8211.9101559999999</v>
      </c>
      <c r="D3294">
        <v>8113.1298829999996</v>
      </c>
      <c r="E3294">
        <v>8189.4902339999999</v>
      </c>
      <c r="F3294">
        <v>8189.4902339999999</v>
      </c>
      <c r="G3294">
        <v>49520000</v>
      </c>
      <c r="H3294">
        <f t="shared" si="204"/>
        <v>8.8602265757628789E-3</v>
      </c>
      <c r="I3294">
        <f t="shared" si="205"/>
        <v>6.9553067280103274E-7</v>
      </c>
      <c r="J3294">
        <f t="shared" si="206"/>
        <v>7.2393763821363089E-5</v>
      </c>
      <c r="K3294">
        <f t="shared" si="207"/>
        <v>6.1624732829630278E-9</v>
      </c>
    </row>
    <row r="3295" spans="1:11" x14ac:dyDescent="0.25">
      <c r="A3295" s="1">
        <v>35835</v>
      </c>
      <c r="B3295">
        <v>8191.4902339999999</v>
      </c>
      <c r="C3295">
        <v>8216.6503909999992</v>
      </c>
      <c r="D3295">
        <v>8141.9101559999999</v>
      </c>
      <c r="E3295">
        <v>8180.5200199999999</v>
      </c>
      <c r="F3295">
        <v>8180.5200199999999</v>
      </c>
      <c r="G3295">
        <v>45450000</v>
      </c>
      <c r="H3295">
        <f t="shared" si="204"/>
        <v>-1.0959327158182909E-3</v>
      </c>
      <c r="I3295">
        <f t="shared" si="205"/>
        <v>-1.3167362114164091E-9</v>
      </c>
      <c r="J3295">
        <f t="shared" si="206"/>
        <v>2.0958549753854978E-6</v>
      </c>
      <c r="K3295">
        <f t="shared" si="207"/>
        <v>1.4432172317235706E-12</v>
      </c>
    </row>
    <row r="3296" spans="1:11" x14ac:dyDescent="0.25">
      <c r="A3296" s="1">
        <v>35836</v>
      </c>
      <c r="B3296">
        <v>8179.7797849999997</v>
      </c>
      <c r="C3296">
        <v>8320.0302730000003</v>
      </c>
      <c r="D3296">
        <v>8178.2797849999997</v>
      </c>
      <c r="E3296">
        <v>8295.6103519999997</v>
      </c>
      <c r="F3296">
        <v>8295.6103519999997</v>
      </c>
      <c r="G3296">
        <v>67300000</v>
      </c>
      <c r="H3296">
        <f t="shared" si="204"/>
        <v>1.3970780925578817E-2</v>
      </c>
      <c r="I3296">
        <f t="shared" si="205"/>
        <v>2.7267825589571035E-6</v>
      </c>
      <c r="J3296">
        <f t="shared" si="206"/>
        <v>1.8547734737782486E-4</v>
      </c>
      <c r="K3296">
        <f t="shared" si="207"/>
        <v>3.8094944337156204E-8</v>
      </c>
    </row>
    <row r="3297" spans="1:11" x14ac:dyDescent="0.25">
      <c r="A3297" s="1">
        <v>35837</v>
      </c>
      <c r="B3297">
        <v>8293.3701170000004</v>
      </c>
      <c r="C3297">
        <v>8314.5498050000006</v>
      </c>
      <c r="D3297">
        <v>8276.9296880000002</v>
      </c>
      <c r="E3297">
        <v>8314.5498050000006</v>
      </c>
      <c r="F3297">
        <v>8314.5498050000006</v>
      </c>
      <c r="G3297">
        <v>50190000</v>
      </c>
      <c r="H3297">
        <f t="shared" si="204"/>
        <v>2.2804670188505617E-3</v>
      </c>
      <c r="I3297">
        <f t="shared" si="205"/>
        <v>1.1857706230313881E-8</v>
      </c>
      <c r="J3297">
        <f t="shared" si="206"/>
        <v>3.7198564407455111E-6</v>
      </c>
      <c r="K3297">
        <f t="shared" si="207"/>
        <v>2.7039640645527175E-11</v>
      </c>
    </row>
    <row r="3298" spans="1:11" x14ac:dyDescent="0.25">
      <c r="A3298" s="1">
        <v>35838</v>
      </c>
      <c r="B3298">
        <v>8311.3095699999994</v>
      </c>
      <c r="C3298">
        <v>8390.2695309999999</v>
      </c>
      <c r="D3298">
        <v>8238.3203130000002</v>
      </c>
      <c r="E3298">
        <v>8369.5996090000008</v>
      </c>
      <c r="F3298">
        <v>8369.5996090000008</v>
      </c>
      <c r="G3298">
        <v>57830000</v>
      </c>
      <c r="H3298">
        <f t="shared" si="204"/>
        <v>6.5990782519170649E-3</v>
      </c>
      <c r="I3298">
        <f t="shared" si="205"/>
        <v>2.8735939660456789E-7</v>
      </c>
      <c r="J3298">
        <f t="shared" si="206"/>
        <v>3.9028809378792496E-5</v>
      </c>
      <c r="K3298">
        <f t="shared" si="207"/>
        <v>1.8962715853271065E-9</v>
      </c>
    </row>
    <row r="3299" spans="1:11" x14ac:dyDescent="0.25">
      <c r="A3299" s="1">
        <v>35839</v>
      </c>
      <c r="B3299">
        <v>8366.8603519999997</v>
      </c>
      <c r="C3299">
        <v>8374.8300780000009</v>
      </c>
      <c r="D3299">
        <v>8311.8095699999994</v>
      </c>
      <c r="E3299">
        <v>8370.0996090000008</v>
      </c>
      <c r="F3299">
        <v>8370.0996090000008</v>
      </c>
      <c r="G3299">
        <v>44030000</v>
      </c>
      <c r="H3299">
        <f t="shared" si="204"/>
        <v>5.9738229897424573E-5</v>
      </c>
      <c r="I3299">
        <f t="shared" si="205"/>
        <v>2.1186313147874685E-13</v>
      </c>
      <c r="J3299">
        <f t="shared" si="206"/>
        <v>8.5284939505578167E-8</v>
      </c>
      <c r="K3299">
        <f t="shared" si="207"/>
        <v>1.2630111450699736E-17</v>
      </c>
    </row>
    <row r="3300" spans="1:11" x14ac:dyDescent="0.25">
      <c r="A3300" s="1">
        <v>35843</v>
      </c>
      <c r="B3300">
        <v>8368.5996090000008</v>
      </c>
      <c r="C3300">
        <v>8446.3203130000002</v>
      </c>
      <c r="D3300">
        <v>8368.5996090000008</v>
      </c>
      <c r="E3300">
        <v>8398.5</v>
      </c>
      <c r="F3300">
        <v>8398.5</v>
      </c>
      <c r="G3300">
        <v>57180000</v>
      </c>
      <c r="H3300">
        <f t="shared" si="204"/>
        <v>3.3873333275036949E-3</v>
      </c>
      <c r="I3300">
        <f t="shared" si="205"/>
        <v>3.8862094895347215E-8</v>
      </c>
      <c r="J3300">
        <f t="shared" si="206"/>
        <v>9.2146199268063071E-6</v>
      </c>
      <c r="K3300">
        <f t="shared" si="207"/>
        <v>1.3163406022547504E-10</v>
      </c>
    </row>
    <row r="3301" spans="1:11" x14ac:dyDescent="0.25">
      <c r="A3301" s="1">
        <v>35844</v>
      </c>
      <c r="B3301">
        <v>8393.5097659999992</v>
      </c>
      <c r="C3301">
        <v>8451.0595699999994</v>
      </c>
      <c r="D3301">
        <v>8361.8798829999996</v>
      </c>
      <c r="E3301">
        <v>8451.0595699999994</v>
      </c>
      <c r="F3301">
        <v>8451.0595699999994</v>
      </c>
      <c r="G3301">
        <v>55000000</v>
      </c>
      <c r="H3301">
        <f t="shared" si="204"/>
        <v>6.2387079325375685E-3</v>
      </c>
      <c r="I3301">
        <f t="shared" si="205"/>
        <v>2.4280527650321725E-7</v>
      </c>
      <c r="J3301">
        <f t="shared" si="206"/>
        <v>3.4655990148665328E-5</v>
      </c>
      <c r="K3301">
        <f t="shared" si="207"/>
        <v>1.5147611586423274E-9</v>
      </c>
    </row>
    <row r="3302" spans="1:11" x14ac:dyDescent="0.25">
      <c r="A3302" s="1">
        <v>35845</v>
      </c>
      <c r="B3302">
        <v>8451.8095699999994</v>
      </c>
      <c r="C3302">
        <v>8451.8095699999994</v>
      </c>
      <c r="D3302">
        <v>8369.3496090000008</v>
      </c>
      <c r="E3302">
        <v>8375.5800780000009</v>
      </c>
      <c r="F3302">
        <v>8375.5800780000009</v>
      </c>
      <c r="G3302">
        <v>54340000</v>
      </c>
      <c r="H3302">
        <f t="shared" si="204"/>
        <v>-8.9714880501257904E-3</v>
      </c>
      <c r="I3302">
        <f t="shared" si="205"/>
        <v>-7.2212340237386638E-7</v>
      </c>
      <c r="J3302">
        <f t="shared" si="206"/>
        <v>8.6923216803239987E-5</v>
      </c>
      <c r="K3302">
        <f t="shared" si="207"/>
        <v>6.4786108342777042E-9</v>
      </c>
    </row>
    <row r="3303" spans="1:11" x14ac:dyDescent="0.25">
      <c r="A3303" s="1">
        <v>35846</v>
      </c>
      <c r="B3303">
        <v>8375.8300780000009</v>
      </c>
      <c r="C3303">
        <v>8424.4003909999992</v>
      </c>
      <c r="D3303">
        <v>8318.5302730000003</v>
      </c>
      <c r="E3303">
        <v>8413.9404300000006</v>
      </c>
      <c r="F3303">
        <v>8413.9404300000006</v>
      </c>
      <c r="G3303">
        <v>57230000</v>
      </c>
      <c r="H3303">
        <f t="shared" si="204"/>
        <v>4.5695669190457975E-3</v>
      </c>
      <c r="I3303">
        <f t="shared" si="205"/>
        <v>9.5409109487227317E-8</v>
      </c>
      <c r="J3303">
        <f t="shared" si="206"/>
        <v>1.7789776407680398E-5</v>
      </c>
      <c r="K3303">
        <f t="shared" si="207"/>
        <v>4.3596650408767612E-10</v>
      </c>
    </row>
    <row r="3304" spans="1:11" x14ac:dyDescent="0.25">
      <c r="A3304" s="1">
        <v>35849</v>
      </c>
      <c r="B3304">
        <v>8413.9404300000006</v>
      </c>
      <c r="C3304">
        <v>8446.5703130000002</v>
      </c>
      <c r="D3304">
        <v>8374.8300780000009</v>
      </c>
      <c r="E3304">
        <v>8410.2001949999994</v>
      </c>
      <c r="F3304">
        <v>8410.2001949999994</v>
      </c>
      <c r="G3304">
        <v>47940000</v>
      </c>
      <c r="H3304">
        <f t="shared" si="204"/>
        <v>-4.4462717531750271E-4</v>
      </c>
      <c r="I3304">
        <f t="shared" si="205"/>
        <v>-8.797323579973827E-11</v>
      </c>
      <c r="J3304">
        <f t="shared" si="206"/>
        <v>6.3425496427214312E-7</v>
      </c>
      <c r="K3304">
        <f t="shared" si="207"/>
        <v>3.9126177585724407E-14</v>
      </c>
    </row>
    <row r="3305" spans="1:11" x14ac:dyDescent="0.25">
      <c r="A3305" s="1">
        <v>35850</v>
      </c>
      <c r="B3305">
        <v>8408.2099610000005</v>
      </c>
      <c r="C3305">
        <v>8421.6601559999999</v>
      </c>
      <c r="D3305">
        <v>8345.4404300000006</v>
      </c>
      <c r="E3305">
        <v>8370.0996090000008</v>
      </c>
      <c r="F3305">
        <v>8370.0996090000008</v>
      </c>
      <c r="G3305">
        <v>53390000</v>
      </c>
      <c r="H3305">
        <f t="shared" si="204"/>
        <v>-4.7794929536438347E-3</v>
      </c>
      <c r="I3305">
        <f t="shared" si="205"/>
        <v>-1.0918908063903245E-7</v>
      </c>
      <c r="J3305">
        <f t="shared" si="206"/>
        <v>2.6329901401492193E-5</v>
      </c>
      <c r="K3305">
        <f t="shared" si="207"/>
        <v>5.218819531324862E-10</v>
      </c>
    </row>
    <row r="3306" spans="1:11" x14ac:dyDescent="0.25">
      <c r="A3306" s="1">
        <v>35851</v>
      </c>
      <c r="B3306">
        <v>8368.8496090000008</v>
      </c>
      <c r="C3306">
        <v>8489.1699219999991</v>
      </c>
      <c r="D3306">
        <v>8368.8496090000008</v>
      </c>
      <c r="E3306">
        <v>8457.7802730000003</v>
      </c>
      <c r="F3306">
        <v>8457.7802730000003</v>
      </c>
      <c r="G3306">
        <v>47540000</v>
      </c>
      <c r="H3306">
        <f t="shared" si="204"/>
        <v>1.0420974965288415E-2</v>
      </c>
      <c r="I3306">
        <f t="shared" si="205"/>
        <v>1.1316433779526457E-6</v>
      </c>
      <c r="J3306">
        <f t="shared" si="206"/>
        <v>1.0138880640759405E-4</v>
      </c>
      <c r="K3306">
        <f t="shared" si="207"/>
        <v>1.179268727606293E-8</v>
      </c>
    </row>
    <row r="3307" spans="1:11" x14ac:dyDescent="0.25">
      <c r="A3307" s="1">
        <v>35852</v>
      </c>
      <c r="B3307">
        <v>8455.2900389999995</v>
      </c>
      <c r="C3307">
        <v>8503.1201170000004</v>
      </c>
      <c r="D3307">
        <v>8419.9199219999991</v>
      </c>
      <c r="E3307">
        <v>8490.6699219999991</v>
      </c>
      <c r="F3307">
        <v>8490.6699219999991</v>
      </c>
      <c r="G3307">
        <v>49390000</v>
      </c>
      <c r="H3307">
        <f t="shared" si="204"/>
        <v>3.8811442824658844E-3</v>
      </c>
      <c r="I3307">
        <f t="shared" si="205"/>
        <v>5.8457174861516292E-8</v>
      </c>
      <c r="J3307">
        <f t="shared" si="206"/>
        <v>1.2456454004778405E-5</v>
      </c>
      <c r="K3307">
        <f t="shared" si="207"/>
        <v>2.2687349619945877E-10</v>
      </c>
    </row>
    <row r="3308" spans="1:11" x14ac:dyDescent="0.25">
      <c r="A3308" s="1">
        <v>35853</v>
      </c>
      <c r="B3308">
        <v>8489.6699219999991</v>
      </c>
      <c r="C3308">
        <v>8566.8896480000003</v>
      </c>
      <c r="D3308">
        <v>8474.9697269999997</v>
      </c>
      <c r="E3308">
        <v>8545.7197269999997</v>
      </c>
      <c r="F3308">
        <v>8545.7197269999997</v>
      </c>
      <c r="G3308">
        <v>55150000</v>
      </c>
      <c r="H3308">
        <f t="shared" si="204"/>
        <v>6.4626364779618852E-3</v>
      </c>
      <c r="I3308">
        <f t="shared" si="205"/>
        <v>2.6990083947776097E-7</v>
      </c>
      <c r="J3308">
        <f t="shared" si="206"/>
        <v>3.7342639209987108E-5</v>
      </c>
      <c r="K3308">
        <f t="shared" si="207"/>
        <v>1.7442376117606532E-9</v>
      </c>
    </row>
    <row r="3309" spans="1:11" x14ac:dyDescent="0.25">
      <c r="A3309" s="1">
        <v>35856</v>
      </c>
      <c r="B3309">
        <v>8544.4697269999997</v>
      </c>
      <c r="C3309">
        <v>8566.8896480000003</v>
      </c>
      <c r="D3309">
        <v>8510.8398440000001</v>
      </c>
      <c r="E3309">
        <v>8550.4501949999994</v>
      </c>
      <c r="F3309">
        <v>8550.4501949999994</v>
      </c>
      <c r="G3309">
        <v>55600000</v>
      </c>
      <c r="H3309">
        <f t="shared" si="204"/>
        <v>5.5339507530702324E-4</v>
      </c>
      <c r="I3309">
        <f t="shared" si="205"/>
        <v>1.6936142490032883E-10</v>
      </c>
      <c r="J3309">
        <f t="shared" si="206"/>
        <v>4.0651024533187341E-8</v>
      </c>
      <c r="K3309">
        <f t="shared" si="207"/>
        <v>9.3702820856369783E-14</v>
      </c>
    </row>
    <row r="3310" spans="1:11" x14ac:dyDescent="0.25">
      <c r="A3310" s="1">
        <v>35857</v>
      </c>
      <c r="B3310">
        <v>8548.7099610000005</v>
      </c>
      <c r="C3310">
        <v>8585.0800780000009</v>
      </c>
      <c r="D3310">
        <v>8509.3496090000008</v>
      </c>
      <c r="E3310">
        <v>8584.8300780000009</v>
      </c>
      <c r="F3310">
        <v>8584.8300780000009</v>
      </c>
      <c r="G3310">
        <v>57200000</v>
      </c>
      <c r="H3310">
        <f t="shared" si="204"/>
        <v>4.0127653105333739E-3</v>
      </c>
      <c r="I3310">
        <f t="shared" si="205"/>
        <v>6.4608714875725051E-8</v>
      </c>
      <c r="J3310">
        <f t="shared" si="206"/>
        <v>1.340285676797316E-5</v>
      </c>
      <c r="K3310">
        <f t="shared" si="207"/>
        <v>2.5925161480567472E-10</v>
      </c>
    </row>
    <row r="3311" spans="1:11" x14ac:dyDescent="0.25">
      <c r="A3311" s="1">
        <v>35858</v>
      </c>
      <c r="B3311">
        <v>8582.5898440000001</v>
      </c>
      <c r="C3311">
        <v>8583.0400389999995</v>
      </c>
      <c r="D3311">
        <v>8494.6503909999992</v>
      </c>
      <c r="E3311">
        <v>8539.2402340000008</v>
      </c>
      <c r="F3311">
        <v>8539.2402340000008</v>
      </c>
      <c r="G3311">
        <v>51380000</v>
      </c>
      <c r="H3311">
        <f t="shared" si="204"/>
        <v>-5.3246629899368026E-3</v>
      </c>
      <c r="I3311">
        <f t="shared" si="205"/>
        <v>-1.5097556205955832E-7</v>
      </c>
      <c r="J3311">
        <f t="shared" si="206"/>
        <v>3.2221937843171295E-5</v>
      </c>
      <c r="K3311">
        <f t="shared" si="207"/>
        <v>8.0391267015519156E-10</v>
      </c>
    </row>
    <row r="3312" spans="1:11" x14ac:dyDescent="0.25">
      <c r="A3312" s="1">
        <v>35859</v>
      </c>
      <c r="B3312">
        <v>8536.7998050000006</v>
      </c>
      <c r="C3312">
        <v>8537.0498050000006</v>
      </c>
      <c r="D3312">
        <v>8405.7197269999997</v>
      </c>
      <c r="E3312">
        <v>8444.3300780000009</v>
      </c>
      <c r="F3312">
        <v>8444.3300780000009</v>
      </c>
      <c r="G3312">
        <v>57110000</v>
      </c>
      <c r="H3312">
        <f t="shared" si="204"/>
        <v>-1.117681880537433E-2</v>
      </c>
      <c r="I3312">
        <f t="shared" si="205"/>
        <v>-1.396268871605558E-6</v>
      </c>
      <c r="J3312">
        <f t="shared" si="206"/>
        <v>1.3290845398620003E-4</v>
      </c>
      <c r="K3312">
        <f t="shared" si="207"/>
        <v>1.5606016962818962E-8</v>
      </c>
    </row>
    <row r="3313" spans="1:11" x14ac:dyDescent="0.25">
      <c r="A3313" s="1">
        <v>35860</v>
      </c>
      <c r="B3313">
        <v>8446.8203130000002</v>
      </c>
      <c r="C3313">
        <v>8570.8798829999996</v>
      </c>
      <c r="D3313">
        <v>8444.5800780000009</v>
      </c>
      <c r="E3313">
        <v>8569.3896480000003</v>
      </c>
      <c r="F3313">
        <v>8569.3896480000003</v>
      </c>
      <c r="G3313">
        <v>56180000</v>
      </c>
      <c r="H3313">
        <f t="shared" si="204"/>
        <v>1.4701291006522623E-2</v>
      </c>
      <c r="I3313">
        <f t="shared" si="205"/>
        <v>3.1772797607115343E-6</v>
      </c>
      <c r="J3313">
        <f t="shared" si="206"/>
        <v>2.0590863593805781E-4</v>
      </c>
      <c r="K3313">
        <f t="shared" si="207"/>
        <v>4.6709721198853425E-8</v>
      </c>
    </row>
    <row r="3314" spans="1:11" x14ac:dyDescent="0.25">
      <c r="A3314" s="1">
        <v>35863</v>
      </c>
      <c r="B3314">
        <v>8570.6298829999996</v>
      </c>
      <c r="C3314">
        <v>8624.4404300000006</v>
      </c>
      <c r="D3314">
        <v>8541.2402340000008</v>
      </c>
      <c r="E3314">
        <v>8567.1396480000003</v>
      </c>
      <c r="F3314">
        <v>8567.1396480000003</v>
      </c>
      <c r="G3314">
        <v>60730000</v>
      </c>
      <c r="H3314">
        <f t="shared" si="204"/>
        <v>-2.6259693244361215E-4</v>
      </c>
      <c r="I3314">
        <f t="shared" si="205"/>
        <v>-1.8133547152273797E-11</v>
      </c>
      <c r="J3314">
        <f t="shared" si="206"/>
        <v>3.7745174463452711E-7</v>
      </c>
      <c r="K3314">
        <f t="shared" si="207"/>
        <v>4.7640577924004358E-15</v>
      </c>
    </row>
    <row r="3315" spans="1:11" x14ac:dyDescent="0.25">
      <c r="A3315" s="1">
        <v>35864</v>
      </c>
      <c r="B3315">
        <v>8567.6396480000003</v>
      </c>
      <c r="C3315">
        <v>8650.0996090000008</v>
      </c>
      <c r="D3315">
        <v>8566.6396480000003</v>
      </c>
      <c r="E3315">
        <v>8643.1201170000004</v>
      </c>
      <c r="F3315">
        <v>8643.1201170000004</v>
      </c>
      <c r="G3315">
        <v>52660000</v>
      </c>
      <c r="H3315">
        <f t="shared" si="204"/>
        <v>8.8297287411872264E-3</v>
      </c>
      <c r="I3315">
        <f t="shared" si="205"/>
        <v>6.8837299709350538E-7</v>
      </c>
      <c r="J3315">
        <f t="shared" si="206"/>
        <v>7.1875715186039594E-5</v>
      </c>
      <c r="K3315">
        <f t="shared" si="207"/>
        <v>6.0780616543734186E-9</v>
      </c>
    </row>
    <row r="3316" spans="1:11" x14ac:dyDescent="0.25">
      <c r="A3316" s="1">
        <v>35865</v>
      </c>
      <c r="B3316">
        <v>8642.3701170000004</v>
      </c>
      <c r="C3316">
        <v>8695.1904300000006</v>
      </c>
      <c r="D3316">
        <v>8639.6298829999996</v>
      </c>
      <c r="E3316">
        <v>8675.75</v>
      </c>
      <c r="F3316">
        <v>8675.75</v>
      </c>
      <c r="G3316">
        <v>48620000</v>
      </c>
      <c r="H3316">
        <f t="shared" si="204"/>
        <v>3.7681351483594967E-3</v>
      </c>
      <c r="I3316">
        <f t="shared" si="205"/>
        <v>5.3497886541909932E-8</v>
      </c>
      <c r="J3316">
        <f t="shared" si="206"/>
        <v>1.1671522928808009E-5</v>
      </c>
      <c r="K3316">
        <f t="shared" si="207"/>
        <v>2.0158064654525597E-10</v>
      </c>
    </row>
    <row r="3317" spans="1:11" x14ac:dyDescent="0.25">
      <c r="A3317" s="1">
        <v>35866</v>
      </c>
      <c r="B3317">
        <v>8673.7597659999992</v>
      </c>
      <c r="C3317">
        <v>8682.4804690000001</v>
      </c>
      <c r="D3317">
        <v>8611.2402340000008</v>
      </c>
      <c r="E3317">
        <v>8659.5595699999994</v>
      </c>
      <c r="F3317">
        <v>8659.5595699999994</v>
      </c>
      <c r="G3317">
        <v>46110000</v>
      </c>
      <c r="H3317">
        <f t="shared" si="204"/>
        <v>-1.8679141139222027E-3</v>
      </c>
      <c r="I3317">
        <f t="shared" si="205"/>
        <v>-6.518640357584873E-9</v>
      </c>
      <c r="J3317">
        <f t="shared" si="206"/>
        <v>4.9270156916182865E-6</v>
      </c>
      <c r="K3317">
        <f t="shared" si="207"/>
        <v>1.2177066976702432E-11</v>
      </c>
    </row>
    <row r="3318" spans="1:11" x14ac:dyDescent="0.25">
      <c r="A3318" s="1">
        <v>35867</v>
      </c>
      <c r="B3318">
        <v>8659.5595699999994</v>
      </c>
      <c r="C3318">
        <v>8698.4199219999991</v>
      </c>
      <c r="D3318">
        <v>8592.7998050000006</v>
      </c>
      <c r="E3318">
        <v>8602.5195309999999</v>
      </c>
      <c r="F3318">
        <v>8602.5195309999999</v>
      </c>
      <c r="G3318">
        <v>48870000</v>
      </c>
      <c r="H3318">
        <f t="shared" si="204"/>
        <v>-6.6087342399294112E-3</v>
      </c>
      <c r="I3318">
        <f t="shared" si="205"/>
        <v>-2.8865511575148637E-7</v>
      </c>
      <c r="J3318">
        <f t="shared" si="206"/>
        <v>4.8448676113765744E-5</v>
      </c>
      <c r="K3318">
        <f t="shared" si="207"/>
        <v>1.907680666626516E-9</v>
      </c>
    </row>
    <row r="3319" spans="1:11" x14ac:dyDescent="0.25">
      <c r="A3319" s="1">
        <v>35870</v>
      </c>
      <c r="B3319">
        <v>8603.5097659999992</v>
      </c>
      <c r="C3319">
        <v>8718.8496090000008</v>
      </c>
      <c r="D3319">
        <v>8602.0195309999999</v>
      </c>
      <c r="E3319">
        <v>8718.8496090000008</v>
      </c>
      <c r="F3319">
        <v>8718.8496090000008</v>
      </c>
      <c r="G3319">
        <v>49980000</v>
      </c>
      <c r="H3319">
        <f t="shared" si="204"/>
        <v>1.3432174571113363E-2</v>
      </c>
      <c r="I3319">
        <f t="shared" si="205"/>
        <v>2.423410467601439E-6</v>
      </c>
      <c r="J3319">
        <f t="shared" si="206"/>
        <v>1.7109687692906772E-4</v>
      </c>
      <c r="K3319">
        <f t="shared" si="207"/>
        <v>3.2551372573344397E-8</v>
      </c>
    </row>
    <row r="3320" spans="1:11" x14ac:dyDescent="0.25">
      <c r="A3320" s="1">
        <v>35871</v>
      </c>
      <c r="B3320">
        <v>8718.8496090000008</v>
      </c>
      <c r="C3320">
        <v>8749.9902340000008</v>
      </c>
      <c r="D3320">
        <v>8683.9804690000001</v>
      </c>
      <c r="E3320">
        <v>8749.9902340000008</v>
      </c>
      <c r="F3320">
        <v>8749.9902340000008</v>
      </c>
      <c r="G3320">
        <v>51720000</v>
      </c>
      <c r="H3320">
        <f t="shared" si="204"/>
        <v>3.5652806100646846E-3</v>
      </c>
      <c r="I3320">
        <f t="shared" si="205"/>
        <v>4.5314368288168142E-8</v>
      </c>
      <c r="J3320">
        <f t="shared" si="206"/>
        <v>1.032662419939678E-5</v>
      </c>
      <c r="K3320">
        <f t="shared" si="207"/>
        <v>1.6155283118838375E-10</v>
      </c>
    </row>
    <row r="3321" spans="1:11" x14ac:dyDescent="0.25">
      <c r="A3321" s="1">
        <v>35872</v>
      </c>
      <c r="B3321">
        <v>8746.5</v>
      </c>
      <c r="C3321">
        <v>8780.1298829999996</v>
      </c>
      <c r="D3321">
        <v>8706.8896480000003</v>
      </c>
      <c r="E3321">
        <v>8775.4003909999992</v>
      </c>
      <c r="F3321">
        <v>8775.4003909999992</v>
      </c>
      <c r="G3321">
        <v>48740000</v>
      </c>
      <c r="H3321">
        <f t="shared" si="204"/>
        <v>2.8998126603503732E-3</v>
      </c>
      <c r="I3321">
        <f t="shared" si="205"/>
        <v>2.4381152176052407E-8</v>
      </c>
      <c r="J3321">
        <f t="shared" si="206"/>
        <v>6.4925005915939143E-6</v>
      </c>
      <c r="K3321">
        <f t="shared" si="207"/>
        <v>7.0697756708236185E-11</v>
      </c>
    </row>
    <row r="3322" spans="1:11" x14ac:dyDescent="0.25">
      <c r="A3322" s="1">
        <v>35873</v>
      </c>
      <c r="B3322">
        <v>8770.9199219999991</v>
      </c>
      <c r="C3322">
        <v>8803.0498050000006</v>
      </c>
      <c r="D3322">
        <v>8759.9501949999994</v>
      </c>
      <c r="E3322">
        <v>8803.0498050000006</v>
      </c>
      <c r="F3322">
        <v>8803.0498050000006</v>
      </c>
      <c r="G3322">
        <v>54710000</v>
      </c>
      <c r="H3322">
        <f t="shared" si="204"/>
        <v>3.1458332781185059E-3</v>
      </c>
      <c r="I3322">
        <f t="shared" si="205"/>
        <v>3.1128332404565341E-8</v>
      </c>
      <c r="J3322">
        <f t="shared" si="206"/>
        <v>7.8067667857475418E-6</v>
      </c>
      <c r="K3322">
        <f t="shared" si="207"/>
        <v>9.7920691994952293E-11</v>
      </c>
    </row>
    <row r="3323" spans="1:11" x14ac:dyDescent="0.25">
      <c r="A3323" s="1">
        <v>35874</v>
      </c>
      <c r="B3323">
        <v>8803.7998050000006</v>
      </c>
      <c r="C3323">
        <v>8913.4101559999999</v>
      </c>
      <c r="D3323">
        <v>8803.2998050000006</v>
      </c>
      <c r="E3323">
        <v>8906.4296880000002</v>
      </c>
      <c r="F3323">
        <v>8906.4296880000002</v>
      </c>
      <c r="G3323">
        <v>78600000</v>
      </c>
      <c r="H3323">
        <f t="shared" si="204"/>
        <v>1.1675222567054749E-2</v>
      </c>
      <c r="I3323">
        <f t="shared" si="205"/>
        <v>1.5914085822206162E-6</v>
      </c>
      <c r="J3323">
        <f t="shared" si="206"/>
        <v>1.2822048557072272E-4</v>
      </c>
      <c r="K3323">
        <f t="shared" si="207"/>
        <v>1.8579852463683015E-8</v>
      </c>
    </row>
    <row r="3324" spans="1:11" x14ac:dyDescent="0.25">
      <c r="A3324" s="1">
        <v>35877</v>
      </c>
      <c r="B3324">
        <v>8899.7099610000005</v>
      </c>
      <c r="C3324">
        <v>8900.1396480000003</v>
      </c>
      <c r="D3324">
        <v>8807.2900389999995</v>
      </c>
      <c r="E3324">
        <v>8816.25</v>
      </c>
      <c r="F3324">
        <v>8816.25</v>
      </c>
      <c r="G3324">
        <v>52570000</v>
      </c>
      <c r="H3324">
        <f t="shared" si="204"/>
        <v>-1.0176843219886407E-2</v>
      </c>
      <c r="I3324">
        <f t="shared" si="205"/>
        <v>-1.0540351507961665E-6</v>
      </c>
      <c r="J3324">
        <f t="shared" si="206"/>
        <v>1.1085178231093573E-4</v>
      </c>
      <c r="K3324">
        <f t="shared" si="207"/>
        <v>1.0726880909487427E-8</v>
      </c>
    </row>
    <row r="3325" spans="1:11" x14ac:dyDescent="0.25">
      <c r="A3325" s="1">
        <v>35878</v>
      </c>
      <c r="B3325">
        <v>8817.5</v>
      </c>
      <c r="C3325">
        <v>8920.3798829999996</v>
      </c>
      <c r="D3325">
        <v>8817.5</v>
      </c>
      <c r="E3325">
        <v>8904.4404300000006</v>
      </c>
      <c r="F3325">
        <v>8904.4404300000006</v>
      </c>
      <c r="G3325">
        <v>46280000</v>
      </c>
      <c r="H3325">
        <f t="shared" si="204"/>
        <v>9.9534674953886473E-3</v>
      </c>
      <c r="I3325">
        <f t="shared" si="205"/>
        <v>9.8606832772221264E-7</v>
      </c>
      <c r="J3325">
        <f t="shared" si="206"/>
        <v>9.219251638523698E-5</v>
      </c>
      <c r="K3325">
        <f t="shared" si="207"/>
        <v>9.8146770271846656E-9</v>
      </c>
    </row>
    <row r="3326" spans="1:11" x14ac:dyDescent="0.25">
      <c r="A3326" s="1">
        <v>35879</v>
      </c>
      <c r="B3326">
        <v>8905.1904300000006</v>
      </c>
      <c r="C3326">
        <v>8959.2402340000008</v>
      </c>
      <c r="D3326">
        <v>8800.0595699999994</v>
      </c>
      <c r="E3326">
        <v>8872.7998050000006</v>
      </c>
      <c r="F3326">
        <v>8872.7998050000006</v>
      </c>
      <c r="G3326">
        <v>59390000</v>
      </c>
      <c r="H3326">
        <f t="shared" si="204"/>
        <v>-3.5596817045249131E-3</v>
      </c>
      <c r="I3326">
        <f t="shared" si="205"/>
        <v>-4.5110619439734594E-8</v>
      </c>
      <c r="J3326">
        <f t="shared" si="206"/>
        <v>1.5299486377872355E-5</v>
      </c>
      <c r="K3326">
        <f t="shared" si="207"/>
        <v>1.6058502891325892E-10</v>
      </c>
    </row>
    <row r="3327" spans="1:11" x14ac:dyDescent="0.25">
      <c r="A3327" s="1">
        <v>35880</v>
      </c>
      <c r="B3327">
        <v>8868.5703130000002</v>
      </c>
      <c r="C3327">
        <v>8892.9804690000001</v>
      </c>
      <c r="D3327">
        <v>8820.9902340000008</v>
      </c>
      <c r="E3327">
        <v>8846.8896480000003</v>
      </c>
      <c r="F3327">
        <v>8846.8896480000003</v>
      </c>
      <c r="G3327">
        <v>52240000</v>
      </c>
      <c r="H3327">
        <f t="shared" si="204"/>
        <v>-2.9244502884671038E-3</v>
      </c>
      <c r="I3327">
        <f t="shared" si="205"/>
        <v>-2.5014271487511002E-8</v>
      </c>
      <c r="J3327">
        <f t="shared" si="206"/>
        <v>1.0733646132287338E-5</v>
      </c>
      <c r="K3327">
        <f t="shared" si="207"/>
        <v>7.3156088858608306E-11</v>
      </c>
    </row>
    <row r="3328" spans="1:11" x14ac:dyDescent="0.25">
      <c r="A3328" s="1">
        <v>35881</v>
      </c>
      <c r="B3328">
        <v>8846.1503909999992</v>
      </c>
      <c r="C3328">
        <v>8895.7197269999997</v>
      </c>
      <c r="D3328">
        <v>8771.9101559999999</v>
      </c>
      <c r="E3328">
        <v>8796.0800780000009</v>
      </c>
      <c r="F3328">
        <v>8796.0800780000009</v>
      </c>
      <c r="G3328">
        <v>57390000</v>
      </c>
      <c r="H3328">
        <f t="shared" si="204"/>
        <v>-5.7597684807055372E-3</v>
      </c>
      <c r="I3328">
        <f t="shared" si="205"/>
        <v>-1.9109224912396063E-7</v>
      </c>
      <c r="J3328">
        <f t="shared" si="206"/>
        <v>3.7350952508156665E-5</v>
      </c>
      <c r="K3328">
        <f t="shared" si="207"/>
        <v>1.1006707601227337E-9</v>
      </c>
    </row>
    <row r="3329" spans="1:11" x14ac:dyDescent="0.25">
      <c r="A3329" s="1">
        <v>35884</v>
      </c>
      <c r="B3329">
        <v>8795.0800780000009</v>
      </c>
      <c r="C3329">
        <v>8827.9599610000005</v>
      </c>
      <c r="D3329">
        <v>8748.7402340000008</v>
      </c>
      <c r="E3329">
        <v>8782.1201170000004</v>
      </c>
      <c r="F3329">
        <v>8782.1201170000004</v>
      </c>
      <c r="G3329">
        <v>44030000</v>
      </c>
      <c r="H3329">
        <f t="shared" si="204"/>
        <v>-1.5883268798815055E-3</v>
      </c>
      <c r="I3329">
        <f t="shared" si="205"/>
        <v>-4.0079395212976525E-9</v>
      </c>
      <c r="J3329">
        <f t="shared" si="206"/>
        <v>3.7639917462284141E-6</v>
      </c>
      <c r="K3329">
        <f t="shared" si="207"/>
        <v>6.366414037114502E-12</v>
      </c>
    </row>
    <row r="3330" spans="1:11" x14ac:dyDescent="0.25">
      <c r="A3330" s="1">
        <v>35885</v>
      </c>
      <c r="B3330">
        <v>8783.1201170000004</v>
      </c>
      <c r="C3330">
        <v>8898.9599610000005</v>
      </c>
      <c r="D3330">
        <v>8776.8896480000003</v>
      </c>
      <c r="E3330">
        <v>8799.8095699999994</v>
      </c>
      <c r="F3330">
        <v>8799.8095699999994</v>
      </c>
      <c r="G3330">
        <v>61770000</v>
      </c>
      <c r="H3330">
        <f t="shared" si="204"/>
        <v>2.0122317952286036E-3</v>
      </c>
      <c r="I3330">
        <f t="shared" si="205"/>
        <v>8.146178007057966E-9</v>
      </c>
      <c r="J3330">
        <f t="shared" si="206"/>
        <v>2.7571198140526587E-6</v>
      </c>
      <c r="K3330">
        <f t="shared" si="207"/>
        <v>1.639099034655189E-11</v>
      </c>
    </row>
    <row r="3331" spans="1:11" x14ac:dyDescent="0.25">
      <c r="A3331" s="1">
        <v>35886</v>
      </c>
      <c r="B3331">
        <v>8801.5595699999994</v>
      </c>
      <c r="C3331">
        <v>8883.7597659999992</v>
      </c>
      <c r="D3331">
        <v>8748.7402340000008</v>
      </c>
      <c r="E3331">
        <v>8868.3203130000002</v>
      </c>
      <c r="F3331">
        <v>8868.3203130000002</v>
      </c>
      <c r="G3331">
        <v>79540000</v>
      </c>
      <c r="H3331">
        <f t="shared" si="204"/>
        <v>7.7553297191825642E-3</v>
      </c>
      <c r="I3331">
        <f t="shared" si="205"/>
        <v>4.6642305673851234E-7</v>
      </c>
      <c r="J3331">
        <f t="shared" si="206"/>
        <v>5.4812636057841985E-5</v>
      </c>
      <c r="K3331">
        <f t="shared" si="207"/>
        <v>3.6172068761124479E-9</v>
      </c>
    </row>
    <row r="3332" spans="1:11" x14ac:dyDescent="0.25">
      <c r="A3332" s="1">
        <v>35887</v>
      </c>
      <c r="B3332">
        <v>8868.3203130000002</v>
      </c>
      <c r="C3332">
        <v>8997.1103519999997</v>
      </c>
      <c r="D3332">
        <v>8861.3398440000001</v>
      </c>
      <c r="E3332">
        <v>8986.6396480000003</v>
      </c>
      <c r="F3332">
        <v>8986.6396480000003</v>
      </c>
      <c r="G3332">
        <v>74630000</v>
      </c>
      <c r="H3332">
        <f t="shared" ref="H3332:H3395" si="208">LN(E3332/E3331)</f>
        <v>1.3253579646814413E-2</v>
      </c>
      <c r="I3332">
        <f t="shared" ref="I3332:I3395" si="209">(H3332-(($N$2)^2))^3</f>
        <v>2.328023780069745E-6</v>
      </c>
      <c r="J3332">
        <f t="shared" ref="J3332:J3395" si="210">(H3332-$N$2)^2</f>
        <v>1.6645658680610896E-4</v>
      </c>
      <c r="K3332">
        <f t="shared" ref="K3332:K3395" si="211">(H3332-(($N$2)^2))^4</f>
        <v>3.0854360507516898E-8</v>
      </c>
    </row>
    <row r="3333" spans="1:11" x14ac:dyDescent="0.25">
      <c r="A3333" s="1">
        <v>35888</v>
      </c>
      <c r="B3333">
        <v>8986.6396480000003</v>
      </c>
      <c r="C3333">
        <v>9030.4902340000008</v>
      </c>
      <c r="D3333">
        <v>8946.2900389999995</v>
      </c>
      <c r="E3333">
        <v>8983.4101559999999</v>
      </c>
      <c r="F3333">
        <v>8983.4101559999999</v>
      </c>
      <c r="G3333">
        <v>65520000</v>
      </c>
      <c r="H3333">
        <f t="shared" si="208"/>
        <v>-3.5943050464443767E-4</v>
      </c>
      <c r="I3333">
        <f t="shared" si="209"/>
        <v>-4.6482906764165071E-11</v>
      </c>
      <c r="J3333">
        <f t="shared" si="210"/>
        <v>5.0581196550653521E-7</v>
      </c>
      <c r="K3333">
        <f t="shared" si="211"/>
        <v>1.6713126663136474E-14</v>
      </c>
    </row>
    <row r="3334" spans="1:11" x14ac:dyDescent="0.25">
      <c r="A3334" s="1">
        <v>35891</v>
      </c>
      <c r="B3334">
        <v>8983.4101559999999</v>
      </c>
      <c r="C3334">
        <v>9094.5097659999992</v>
      </c>
      <c r="D3334">
        <v>8983.4101559999999</v>
      </c>
      <c r="E3334">
        <v>9033.2304690000001</v>
      </c>
      <c r="F3334">
        <v>9033.2304690000001</v>
      </c>
      <c r="G3334">
        <v>76620000</v>
      </c>
      <c r="H3334">
        <f t="shared" si="208"/>
        <v>5.5304916184964028E-3</v>
      </c>
      <c r="I3334">
        <f t="shared" si="209"/>
        <v>1.6914612895250516E-7</v>
      </c>
      <c r="J3334">
        <f t="shared" si="210"/>
        <v>2.6819115312312005E-5</v>
      </c>
      <c r="K3334">
        <f t="shared" si="211"/>
        <v>9.3544031748428734E-10</v>
      </c>
    </row>
    <row r="3335" spans="1:11" x14ac:dyDescent="0.25">
      <c r="A3335" s="1">
        <v>35892</v>
      </c>
      <c r="B3335">
        <v>9033.2304690000001</v>
      </c>
      <c r="C3335">
        <v>9033.9804690000001</v>
      </c>
      <c r="D3335">
        <v>8893.4804690000001</v>
      </c>
      <c r="E3335">
        <v>8956.5</v>
      </c>
      <c r="F3335">
        <v>8956.5</v>
      </c>
      <c r="G3335">
        <v>74580000</v>
      </c>
      <c r="H3335">
        <f t="shared" si="208"/>
        <v>-8.5305262841192178E-3</v>
      </c>
      <c r="I3335">
        <f t="shared" si="209"/>
        <v>-6.2079237792543626E-7</v>
      </c>
      <c r="J3335">
        <f t="shared" si="210"/>
        <v>7.8895259811976481E-5</v>
      </c>
      <c r="K3335">
        <f t="shared" si="211"/>
        <v>5.2957625168300131E-9</v>
      </c>
    </row>
    <row r="3336" spans="1:11" x14ac:dyDescent="0.25">
      <c r="A3336" s="1">
        <v>35893</v>
      </c>
      <c r="B3336">
        <v>8956.5</v>
      </c>
      <c r="C3336">
        <v>8968.9599610000005</v>
      </c>
      <c r="D3336">
        <v>8861.8398440000001</v>
      </c>
      <c r="E3336">
        <v>8891.4804690000001</v>
      </c>
      <c r="F3336">
        <v>8891.4804690000001</v>
      </c>
      <c r="G3336">
        <v>71630000</v>
      </c>
      <c r="H3336">
        <f t="shared" si="208"/>
        <v>-7.2859580661050411E-3</v>
      </c>
      <c r="I3336">
        <f t="shared" si="209"/>
        <v>-3.8679613882606842E-7</v>
      </c>
      <c r="J3336">
        <f t="shared" si="210"/>
        <v>5.8334952381687932E-5</v>
      </c>
      <c r="K3336">
        <f t="shared" si="211"/>
        <v>2.8182283117083974E-9</v>
      </c>
    </row>
    <row r="3337" spans="1:11" x14ac:dyDescent="0.25">
      <c r="A3337" s="1">
        <v>35894</v>
      </c>
      <c r="B3337">
        <v>8891.4804690000001</v>
      </c>
      <c r="C3337">
        <v>9014.2998050000006</v>
      </c>
      <c r="D3337">
        <v>8890.7402340000008</v>
      </c>
      <c r="E3337">
        <v>8994.8603519999997</v>
      </c>
      <c r="F3337">
        <v>8994.8603519999997</v>
      </c>
      <c r="G3337">
        <v>56620000</v>
      </c>
      <c r="H3337">
        <f t="shared" si="208"/>
        <v>1.1559774605583427E-2</v>
      </c>
      <c r="I3337">
        <f t="shared" si="209"/>
        <v>1.5446644499537793E-6</v>
      </c>
      <c r="J3337">
        <f t="shared" si="210"/>
        <v>1.2561927571391455E-4</v>
      </c>
      <c r="K3337">
        <f t="shared" si="211"/>
        <v>1.7855781738212366E-8</v>
      </c>
    </row>
    <row r="3338" spans="1:11" x14ac:dyDescent="0.25">
      <c r="A3338" s="1">
        <v>35898</v>
      </c>
      <c r="B3338">
        <v>8997.1103519999997</v>
      </c>
      <c r="C3338">
        <v>9025.2597659999992</v>
      </c>
      <c r="D3338">
        <v>8925.6103519999997</v>
      </c>
      <c r="E3338">
        <v>9012.2998050000006</v>
      </c>
      <c r="F3338">
        <v>9012.2998050000006</v>
      </c>
      <c r="G3338">
        <v>62320000</v>
      </c>
      <c r="H3338">
        <f t="shared" si="208"/>
        <v>1.9369471144081649E-3</v>
      </c>
      <c r="I3338">
        <f t="shared" si="209"/>
        <v>7.2655759967114674E-9</v>
      </c>
      <c r="J3338">
        <f t="shared" si="210"/>
        <v>2.5127735394590827E-6</v>
      </c>
      <c r="K3338">
        <f t="shared" si="211"/>
        <v>1.4072137382601972E-11</v>
      </c>
    </row>
    <row r="3339" spans="1:11" x14ac:dyDescent="0.25">
      <c r="A3339" s="1">
        <v>35899</v>
      </c>
      <c r="B3339">
        <v>9014.2998050000006</v>
      </c>
      <c r="C3339">
        <v>9121.4101559999999</v>
      </c>
      <c r="D3339">
        <v>9013.7998050000006</v>
      </c>
      <c r="E3339">
        <v>9110.2001949999994</v>
      </c>
      <c r="F3339">
        <v>9110.2001949999994</v>
      </c>
      <c r="G3339">
        <v>61980000</v>
      </c>
      <c r="H3339">
        <f t="shared" si="208"/>
        <v>1.0804397005373246E-2</v>
      </c>
      <c r="I3339">
        <f t="shared" si="209"/>
        <v>1.2612078909943565E-6</v>
      </c>
      <c r="J3339">
        <f t="shared" si="210"/>
        <v>1.0925732595702807E-4</v>
      </c>
      <c r="K3339">
        <f t="shared" si="211"/>
        <v>1.3626434692435151E-8</v>
      </c>
    </row>
    <row r="3340" spans="1:11" x14ac:dyDescent="0.25">
      <c r="A3340" s="1">
        <v>35900</v>
      </c>
      <c r="B3340">
        <v>9110.4501949999994</v>
      </c>
      <c r="C3340">
        <v>9162.2695309999999</v>
      </c>
      <c r="D3340">
        <v>9083.5498050000006</v>
      </c>
      <c r="E3340">
        <v>9162.2695309999999</v>
      </c>
      <c r="F3340">
        <v>9162.2695309999999</v>
      </c>
      <c r="G3340">
        <v>67260000</v>
      </c>
      <c r="H3340">
        <f t="shared" si="208"/>
        <v>5.6992270579963042E-3</v>
      </c>
      <c r="I3340">
        <f t="shared" si="209"/>
        <v>1.8510561366570846E-7</v>
      </c>
      <c r="J3340">
        <f t="shared" si="210"/>
        <v>2.859525331964614E-5</v>
      </c>
      <c r="K3340">
        <f t="shared" si="211"/>
        <v>1.0549360160954388E-9</v>
      </c>
    </row>
    <row r="3341" spans="1:11" x14ac:dyDescent="0.25">
      <c r="A3341" s="1">
        <v>35901</v>
      </c>
      <c r="B3341">
        <v>9162.2695309999999</v>
      </c>
      <c r="C3341">
        <v>9164.7597659999992</v>
      </c>
      <c r="D3341">
        <v>9041.9501949999994</v>
      </c>
      <c r="E3341">
        <v>9076.5703130000002</v>
      </c>
      <c r="F3341">
        <v>9076.5703130000002</v>
      </c>
      <c r="G3341">
        <v>64980000</v>
      </c>
      <c r="H3341">
        <f t="shared" si="208"/>
        <v>-9.3975109633997727E-3</v>
      </c>
      <c r="I3341">
        <f t="shared" si="209"/>
        <v>-8.2995716625867374E-7</v>
      </c>
      <c r="J3341">
        <f t="shared" si="210"/>
        <v>9.5048558916228948E-5</v>
      </c>
      <c r="K3341">
        <f t="shared" si="211"/>
        <v>7.7996342721221816E-9</v>
      </c>
    </row>
    <row r="3342" spans="1:11" x14ac:dyDescent="0.25">
      <c r="A3342" s="1">
        <v>35902</v>
      </c>
      <c r="B3342">
        <v>9077.5703130000002</v>
      </c>
      <c r="C3342">
        <v>9167.5</v>
      </c>
      <c r="D3342">
        <v>9052.9101559999999</v>
      </c>
      <c r="E3342">
        <v>9167.5</v>
      </c>
      <c r="F3342">
        <v>9167.5</v>
      </c>
      <c r="G3342">
        <v>62810000</v>
      </c>
      <c r="H3342">
        <f t="shared" si="208"/>
        <v>9.968218536467682E-3</v>
      </c>
      <c r="I3342">
        <f t="shared" si="209"/>
        <v>9.904589432309534E-7</v>
      </c>
      <c r="J3342">
        <f t="shared" si="210"/>
        <v>9.2476003926358357E-5</v>
      </c>
      <c r="K3342">
        <f t="shared" si="211"/>
        <v>9.8729886331776236E-9</v>
      </c>
    </row>
    <row r="3343" spans="1:11" x14ac:dyDescent="0.25">
      <c r="A3343" s="1">
        <v>35905</v>
      </c>
      <c r="B3343">
        <v>9166.75</v>
      </c>
      <c r="C3343">
        <v>9172.7304690000001</v>
      </c>
      <c r="D3343">
        <v>9091.5195309999999</v>
      </c>
      <c r="E3343">
        <v>9141.8398440000001</v>
      </c>
      <c r="F3343">
        <v>9141.8398440000001</v>
      </c>
      <c r="G3343">
        <v>60310000</v>
      </c>
      <c r="H3343">
        <f t="shared" si="208"/>
        <v>-2.8029599121242583E-3</v>
      </c>
      <c r="I3343">
        <f t="shared" si="209"/>
        <v>-2.2024607520120635E-8</v>
      </c>
      <c r="J3343">
        <f t="shared" si="210"/>
        <v>9.9523465800815595E-6</v>
      </c>
      <c r="K3343">
        <f t="shared" si="211"/>
        <v>6.1736817394346895E-11</v>
      </c>
    </row>
    <row r="3344" spans="1:11" x14ac:dyDescent="0.25">
      <c r="A3344" s="1">
        <v>35906</v>
      </c>
      <c r="B3344">
        <v>9137.8496090000008</v>
      </c>
      <c r="C3344">
        <v>9193.6503909999992</v>
      </c>
      <c r="D3344">
        <v>9098.25</v>
      </c>
      <c r="E3344">
        <v>9184.9404300000006</v>
      </c>
      <c r="F3344">
        <v>9184.9404300000006</v>
      </c>
      <c r="G3344">
        <v>67520000</v>
      </c>
      <c r="H3344">
        <f t="shared" si="208"/>
        <v>4.7035720205318441E-3</v>
      </c>
      <c r="I3344">
        <f t="shared" si="209"/>
        <v>1.0405168491765209E-7</v>
      </c>
      <c r="J3344">
        <f t="shared" si="210"/>
        <v>1.8938145288983783E-5</v>
      </c>
      <c r="K3344">
        <f t="shared" si="211"/>
        <v>4.8940171799154322E-10</v>
      </c>
    </row>
    <row r="3345" spans="1:11" x14ac:dyDescent="0.25">
      <c r="A3345" s="1">
        <v>35907</v>
      </c>
      <c r="B3345">
        <v>9184.9296880000002</v>
      </c>
      <c r="C3345">
        <v>9213.3300780000009</v>
      </c>
      <c r="D3345">
        <v>9165.2597659999992</v>
      </c>
      <c r="E3345">
        <v>9176.7197269999997</v>
      </c>
      <c r="F3345">
        <v>9176.7197269999997</v>
      </c>
      <c r="G3345">
        <v>55020000</v>
      </c>
      <c r="H3345">
        <f t="shared" si="208"/>
        <v>-8.954205097987429E-4</v>
      </c>
      <c r="I3345">
        <f t="shared" si="209"/>
        <v>-7.1822605560756314E-10</v>
      </c>
      <c r="J3345">
        <f t="shared" si="210"/>
        <v>1.5554943523415661E-6</v>
      </c>
      <c r="K3345">
        <f t="shared" si="211"/>
        <v>6.432032177500517E-13</v>
      </c>
    </row>
    <row r="3346" spans="1:11" x14ac:dyDescent="0.25">
      <c r="A3346" s="1">
        <v>35908</v>
      </c>
      <c r="B3346">
        <v>9176.9599610000005</v>
      </c>
      <c r="C3346">
        <v>9209.0996090000008</v>
      </c>
      <c r="D3346">
        <v>9114.6904300000006</v>
      </c>
      <c r="E3346">
        <v>9143.3300780000009</v>
      </c>
      <c r="F3346">
        <v>9143.3300780000009</v>
      </c>
      <c r="G3346">
        <v>66130000</v>
      </c>
      <c r="H3346">
        <f t="shared" si="208"/>
        <v>-3.6451523141540539E-3</v>
      </c>
      <c r="I3346">
        <f t="shared" si="209"/>
        <v>-4.8438565145047885E-8</v>
      </c>
      <c r="J3346">
        <f t="shared" si="210"/>
        <v>1.5975420624379516E-5</v>
      </c>
      <c r="K3346">
        <f t="shared" si="211"/>
        <v>1.7657194186328254E-10</v>
      </c>
    </row>
    <row r="3347" spans="1:11" x14ac:dyDescent="0.25">
      <c r="A3347" s="1">
        <v>35909</v>
      </c>
      <c r="B3347">
        <v>9143.8300780000009</v>
      </c>
      <c r="C3347">
        <v>9160.0195309999999</v>
      </c>
      <c r="D3347">
        <v>9020.0302730000003</v>
      </c>
      <c r="E3347">
        <v>9064.6201170000004</v>
      </c>
      <c r="F3347">
        <v>9064.6201170000004</v>
      </c>
      <c r="G3347">
        <v>68360000</v>
      </c>
      <c r="H3347">
        <f t="shared" si="208"/>
        <v>-8.6457234827956655E-3</v>
      </c>
      <c r="I3347">
        <f t="shared" si="209"/>
        <v>-6.4628291005600159E-7</v>
      </c>
      <c r="J3347">
        <f t="shared" si="210"/>
        <v>8.0954962446752474E-5</v>
      </c>
      <c r="K3347">
        <f t="shared" si="211"/>
        <v>5.5876633062829384E-9</v>
      </c>
    </row>
    <row r="3348" spans="1:11" x14ac:dyDescent="0.25">
      <c r="A3348" s="1">
        <v>35912</v>
      </c>
      <c r="B3348">
        <v>9058.1396480000003</v>
      </c>
      <c r="C3348">
        <v>9058.6396480000003</v>
      </c>
      <c r="D3348">
        <v>8840.6699219999991</v>
      </c>
      <c r="E3348">
        <v>8917.6396480000003</v>
      </c>
      <c r="F3348">
        <v>8917.6396480000003</v>
      </c>
      <c r="G3348">
        <v>78750000</v>
      </c>
      <c r="H3348">
        <f t="shared" si="208"/>
        <v>-1.6347638642317128E-2</v>
      </c>
      <c r="I3348">
        <f t="shared" si="209"/>
        <v>-4.3689286279329013E-6</v>
      </c>
      <c r="J3348">
        <f t="shared" si="210"/>
        <v>2.7887038537095413E-4</v>
      </c>
      <c r="K3348">
        <f t="shared" si="211"/>
        <v>7.1422207096618467E-8</v>
      </c>
    </row>
    <row r="3349" spans="1:11" x14ac:dyDescent="0.25">
      <c r="A3349" s="1">
        <v>35913</v>
      </c>
      <c r="B3349">
        <v>8920.8798829999996</v>
      </c>
      <c r="C3349">
        <v>9006.5703130000002</v>
      </c>
      <c r="D3349">
        <v>8863.5800780000009</v>
      </c>
      <c r="E3349">
        <v>8898.9599610000005</v>
      </c>
      <c r="F3349">
        <v>8898.9599610000005</v>
      </c>
      <c r="G3349">
        <v>63230000</v>
      </c>
      <c r="H3349">
        <f t="shared" si="208"/>
        <v>-2.0968865276635488E-3</v>
      </c>
      <c r="I3349">
        <f t="shared" si="209"/>
        <v>-9.2215021930456047E-9</v>
      </c>
      <c r="J3349">
        <f t="shared" si="210"/>
        <v>5.9959387862841825E-6</v>
      </c>
      <c r="K3349">
        <f t="shared" si="211"/>
        <v>1.9337584828256615E-11</v>
      </c>
    </row>
    <row r="3350" spans="1:11" x14ac:dyDescent="0.25">
      <c r="A3350" s="1">
        <v>35914</v>
      </c>
      <c r="B3350">
        <v>8899.2099610000005</v>
      </c>
      <c r="C3350">
        <v>8995.1103519999997</v>
      </c>
      <c r="D3350">
        <v>8899.2099610000005</v>
      </c>
      <c r="E3350">
        <v>8951.5195309999999</v>
      </c>
      <c r="F3350">
        <v>8951.5195309999999</v>
      </c>
      <c r="G3350">
        <v>51340000</v>
      </c>
      <c r="H3350">
        <f t="shared" si="208"/>
        <v>5.8888862807483077E-3</v>
      </c>
      <c r="I3350">
        <f t="shared" si="209"/>
        <v>2.0420770535522157E-7</v>
      </c>
      <c r="J3350">
        <f t="shared" si="210"/>
        <v>3.0659611490297063E-5</v>
      </c>
      <c r="K3350">
        <f t="shared" si="211"/>
        <v>1.2025306848058388E-9</v>
      </c>
    </row>
    <row r="3351" spans="1:11" x14ac:dyDescent="0.25">
      <c r="A3351" s="1">
        <v>35915</v>
      </c>
      <c r="B3351">
        <v>8953.5097659999992</v>
      </c>
      <c r="C3351">
        <v>9128.6396480000003</v>
      </c>
      <c r="D3351">
        <v>8953.5097659999992</v>
      </c>
      <c r="E3351">
        <v>9063.3701170000004</v>
      </c>
      <c r="F3351">
        <v>9063.3701170000004</v>
      </c>
      <c r="G3351">
        <v>58810000</v>
      </c>
      <c r="H3351">
        <f t="shared" si="208"/>
        <v>1.2417730606422652E-2</v>
      </c>
      <c r="I3351">
        <f t="shared" si="209"/>
        <v>1.914757230551033E-6</v>
      </c>
      <c r="J3351">
        <f t="shared" si="210"/>
        <v>1.4558730682478563E-4</v>
      </c>
      <c r="K3351">
        <f t="shared" si="211"/>
        <v>2.3776702524038651E-8</v>
      </c>
    </row>
    <row r="3352" spans="1:11" x14ac:dyDescent="0.25">
      <c r="A3352" s="1">
        <v>35916</v>
      </c>
      <c r="B3352">
        <v>9066.6103519999997</v>
      </c>
      <c r="C3352">
        <v>9147.8203130000002</v>
      </c>
      <c r="D3352">
        <v>9066.6103519999997</v>
      </c>
      <c r="E3352">
        <v>9147.0703130000002</v>
      </c>
      <c r="F3352">
        <v>9147.0703130000002</v>
      </c>
      <c r="G3352">
        <v>50100000</v>
      </c>
      <c r="H3352">
        <f t="shared" si="208"/>
        <v>9.1926151636916968E-3</v>
      </c>
      <c r="I3352">
        <f t="shared" si="209"/>
        <v>7.7678297666417568E-7</v>
      </c>
      <c r="J3352">
        <f t="shared" si="210"/>
        <v>7.8160471013796797E-5</v>
      </c>
      <c r="K3352">
        <f t="shared" si="211"/>
        <v>7.1405708471669715E-9</v>
      </c>
    </row>
    <row r="3353" spans="1:11" x14ac:dyDescent="0.25">
      <c r="A3353" s="1">
        <v>35919</v>
      </c>
      <c r="B3353">
        <v>9145.3300780000009</v>
      </c>
      <c r="C3353">
        <v>9261.9101559999999</v>
      </c>
      <c r="D3353">
        <v>9145.3300780000009</v>
      </c>
      <c r="E3353">
        <v>9192.6601559999999</v>
      </c>
      <c r="F3353">
        <v>9192.6601559999999</v>
      </c>
      <c r="G3353">
        <v>50980000</v>
      </c>
      <c r="H3353">
        <f t="shared" si="208"/>
        <v>4.971712859600688E-3</v>
      </c>
      <c r="I3353">
        <f t="shared" si="209"/>
        <v>1.2288126833812954E-7</v>
      </c>
      <c r="J3353">
        <f t="shared" si="210"/>
        <v>2.1343834299408478E-5</v>
      </c>
      <c r="K3353">
        <f t="shared" si="211"/>
        <v>6.1091517605749759E-10</v>
      </c>
    </row>
    <row r="3354" spans="1:11" x14ac:dyDescent="0.25">
      <c r="A3354" s="1">
        <v>35920</v>
      </c>
      <c r="B3354">
        <v>9192.6601559999999</v>
      </c>
      <c r="C3354">
        <v>9198.1396480000003</v>
      </c>
      <c r="D3354">
        <v>9104.4697269999997</v>
      </c>
      <c r="E3354">
        <v>9147.5703130000002</v>
      </c>
      <c r="F3354">
        <v>9147.5703130000002</v>
      </c>
      <c r="G3354">
        <v>42750000</v>
      </c>
      <c r="H3354">
        <f t="shared" si="208"/>
        <v>-4.9170520427695204E-3</v>
      </c>
      <c r="I3354">
        <f t="shared" si="209"/>
        <v>-1.1889051367340239E-7</v>
      </c>
      <c r="J3354">
        <f t="shared" si="210"/>
        <v>2.7760528743739925E-5</v>
      </c>
      <c r="K3354">
        <f t="shared" si="211"/>
        <v>5.8460555523098684E-10</v>
      </c>
    </row>
    <row r="3355" spans="1:11" x14ac:dyDescent="0.25">
      <c r="A3355" s="1">
        <v>35921</v>
      </c>
      <c r="B3355">
        <v>9146.1904300000006</v>
      </c>
      <c r="C3355">
        <v>9180.2001949999994</v>
      </c>
      <c r="D3355">
        <v>9049.9199219999991</v>
      </c>
      <c r="E3355">
        <v>9054.6503909999992</v>
      </c>
      <c r="F3355">
        <v>9054.6503909999992</v>
      </c>
      <c r="G3355">
        <v>45340000</v>
      </c>
      <c r="H3355">
        <f t="shared" si="208"/>
        <v>-1.0209823370220668E-2</v>
      </c>
      <c r="I3355">
        <f t="shared" si="209"/>
        <v>-1.0643157223087043E-6</v>
      </c>
      <c r="J3355">
        <f t="shared" si="210"/>
        <v>1.1154734076417492E-4</v>
      </c>
      <c r="K3355">
        <f t="shared" si="211"/>
        <v>1.0866607238675588E-8</v>
      </c>
    </row>
    <row r="3356" spans="1:11" x14ac:dyDescent="0.25">
      <c r="A3356" s="1">
        <v>35922</v>
      </c>
      <c r="B3356">
        <v>9053.1601559999999</v>
      </c>
      <c r="C3356">
        <v>9055.6503909999992</v>
      </c>
      <c r="D3356">
        <v>8965.2197269999997</v>
      </c>
      <c r="E3356">
        <v>8976.6796880000002</v>
      </c>
      <c r="F3356">
        <v>8976.6796880000002</v>
      </c>
      <c r="G3356">
        <v>52340000</v>
      </c>
      <c r="H3356">
        <f t="shared" si="208"/>
        <v>-8.6484123625835789E-3</v>
      </c>
      <c r="I3356">
        <f t="shared" si="209"/>
        <v>-6.4688608433746674E-7</v>
      </c>
      <c r="J3356">
        <f t="shared" si="210"/>
        <v>8.1003356055519998E-5</v>
      </c>
      <c r="K3356">
        <f t="shared" si="211"/>
        <v>5.5946176578894819E-9</v>
      </c>
    </row>
    <row r="3357" spans="1:11" x14ac:dyDescent="0.25">
      <c r="A3357" s="1">
        <v>35923</v>
      </c>
      <c r="B3357">
        <v>8978.1699219999991</v>
      </c>
      <c r="C3357">
        <v>9095.75</v>
      </c>
      <c r="D3357">
        <v>8971.2001949999994</v>
      </c>
      <c r="E3357">
        <v>9055.1503909999992</v>
      </c>
      <c r="F3357">
        <v>9055.1503909999992</v>
      </c>
      <c r="G3357">
        <v>51560000</v>
      </c>
      <c r="H3357">
        <f t="shared" si="208"/>
        <v>8.7036310815684914E-3</v>
      </c>
      <c r="I3357">
        <f t="shared" si="209"/>
        <v>6.59299732023303E-7</v>
      </c>
      <c r="J3357">
        <f t="shared" si="210"/>
        <v>6.9753515324302146E-5</v>
      </c>
      <c r="K3357">
        <f t="shared" si="211"/>
        <v>5.7382200546588438E-9</v>
      </c>
    </row>
    <row r="3358" spans="1:11" x14ac:dyDescent="0.25">
      <c r="A3358" s="1">
        <v>35926</v>
      </c>
      <c r="B3358">
        <v>9055.5097659999992</v>
      </c>
      <c r="C3358">
        <v>9189.6699219999991</v>
      </c>
      <c r="D3358">
        <v>9055.4003909999992</v>
      </c>
      <c r="E3358">
        <v>9091.5195309999999</v>
      </c>
      <c r="F3358">
        <v>9091.5195309999999</v>
      </c>
      <c r="G3358">
        <v>56820000</v>
      </c>
      <c r="H3358">
        <f t="shared" si="208"/>
        <v>4.0083595338867755E-3</v>
      </c>
      <c r="I3358">
        <f t="shared" si="209"/>
        <v>6.4396132363543026E-8</v>
      </c>
      <c r="J3358">
        <f t="shared" si="210"/>
        <v>1.3370617159533807E-5</v>
      </c>
      <c r="K3358">
        <f t="shared" si="211"/>
        <v>2.5811488240509016E-10</v>
      </c>
    </row>
    <row r="3359" spans="1:11" x14ac:dyDescent="0.25">
      <c r="A3359" s="1">
        <v>35927</v>
      </c>
      <c r="B3359">
        <v>9089.5302730000003</v>
      </c>
      <c r="C3359">
        <v>9175.7197269999997</v>
      </c>
      <c r="D3359">
        <v>9059.8798829999996</v>
      </c>
      <c r="E3359">
        <v>9161.7695309999999</v>
      </c>
      <c r="F3359">
        <v>9161.7695309999999</v>
      </c>
      <c r="G3359">
        <v>56310000</v>
      </c>
      <c r="H3359">
        <f t="shared" si="208"/>
        <v>7.6972809239465373E-3</v>
      </c>
      <c r="I3359">
        <f t="shared" si="209"/>
        <v>4.5602753408096051E-7</v>
      </c>
      <c r="J3359">
        <f t="shared" si="210"/>
        <v>5.3956470750185391E-5</v>
      </c>
      <c r="K3359">
        <f t="shared" si="211"/>
        <v>3.5101156077460527E-9</v>
      </c>
    </row>
    <row r="3360" spans="1:11" x14ac:dyDescent="0.25">
      <c r="A3360" s="1">
        <v>35928</v>
      </c>
      <c r="B3360">
        <v>9158.6201170000004</v>
      </c>
      <c r="C3360">
        <v>9225.5400389999995</v>
      </c>
      <c r="D3360">
        <v>9157.0302730000003</v>
      </c>
      <c r="E3360">
        <v>9211.8398440000001</v>
      </c>
      <c r="F3360">
        <v>9211.8398440000001</v>
      </c>
      <c r="G3360">
        <v>59710000</v>
      </c>
      <c r="H3360">
        <f t="shared" si="208"/>
        <v>5.4502559539731446E-3</v>
      </c>
      <c r="I3360">
        <f t="shared" si="209"/>
        <v>1.6189040609637355E-7</v>
      </c>
      <c r="J3360">
        <f t="shared" si="210"/>
        <v>2.5994517388498146E-5</v>
      </c>
      <c r="K3360">
        <f t="shared" si="211"/>
        <v>8.823241165887006E-10</v>
      </c>
    </row>
    <row r="3361" spans="1:11" x14ac:dyDescent="0.25">
      <c r="A3361" s="1">
        <v>35929</v>
      </c>
      <c r="B3361">
        <v>9211.3398440000001</v>
      </c>
      <c r="C3361">
        <v>9221.5595699999994</v>
      </c>
      <c r="D3361">
        <v>9113.9404300000006</v>
      </c>
      <c r="E3361">
        <v>9172.2304690000001</v>
      </c>
      <c r="F3361">
        <v>9172.2304690000001</v>
      </c>
      <c r="G3361">
        <v>72870000</v>
      </c>
      <c r="H3361">
        <f t="shared" si="208"/>
        <v>-4.3091040901998452E-3</v>
      </c>
      <c r="I3361">
        <f t="shared" si="209"/>
        <v>-8.0019967277575963E-8</v>
      </c>
      <c r="J3361">
        <f t="shared" si="210"/>
        <v>2.1723785345542065E-5</v>
      </c>
      <c r="K3361">
        <f t="shared" si="211"/>
        <v>3.4482427036474963E-10</v>
      </c>
    </row>
    <row r="3362" spans="1:11" x14ac:dyDescent="0.25">
      <c r="A3362" s="1">
        <v>35930</v>
      </c>
      <c r="B3362">
        <v>9170.3398440000001</v>
      </c>
      <c r="C3362">
        <v>9186.1796880000002</v>
      </c>
      <c r="D3362">
        <v>9090.5195309999999</v>
      </c>
      <c r="E3362">
        <v>9096</v>
      </c>
      <c r="F3362">
        <v>9096</v>
      </c>
      <c r="G3362">
        <v>65290000</v>
      </c>
      <c r="H3362">
        <f t="shared" si="208"/>
        <v>-8.3457356848521611E-3</v>
      </c>
      <c r="I3362">
        <f t="shared" si="209"/>
        <v>-5.8131723168900464E-7</v>
      </c>
      <c r="J3362">
        <f t="shared" si="210"/>
        <v>7.5646676162128838E-5</v>
      </c>
      <c r="K3362">
        <f t="shared" si="211"/>
        <v>4.8515918998304189E-9</v>
      </c>
    </row>
    <row r="3363" spans="1:11" x14ac:dyDescent="0.25">
      <c r="A3363" s="1">
        <v>35933</v>
      </c>
      <c r="B3363">
        <v>9092.9697269999997</v>
      </c>
      <c r="C3363">
        <v>9128.8896480000003</v>
      </c>
      <c r="D3363">
        <v>8999.8496090000008</v>
      </c>
      <c r="E3363">
        <v>9050.9101559999999</v>
      </c>
      <c r="F3363">
        <v>9050.9101559999999</v>
      </c>
      <c r="G3363">
        <v>53140000</v>
      </c>
      <c r="H3363">
        <f t="shared" si="208"/>
        <v>-4.9694340694388418E-3</v>
      </c>
      <c r="I3363">
        <f t="shared" si="209"/>
        <v>-1.2273070877166026E-7</v>
      </c>
      <c r="J3363">
        <f t="shared" si="210"/>
        <v>2.8315256201731538E-5</v>
      </c>
      <c r="K3363">
        <f t="shared" si="211"/>
        <v>6.0991735284849465E-10</v>
      </c>
    </row>
    <row r="3364" spans="1:11" x14ac:dyDescent="0.25">
      <c r="A3364" s="1">
        <v>35934</v>
      </c>
      <c r="B3364">
        <v>9052.1601559999999</v>
      </c>
      <c r="C3364">
        <v>9113.4404300000006</v>
      </c>
      <c r="D3364">
        <v>9038.2099610000005</v>
      </c>
      <c r="E3364">
        <v>9054.6503909999992</v>
      </c>
      <c r="F3364">
        <v>9054.6503909999992</v>
      </c>
      <c r="G3364">
        <v>55270000</v>
      </c>
      <c r="H3364">
        <f t="shared" si="208"/>
        <v>4.1315871369952028E-4</v>
      </c>
      <c r="I3364">
        <f t="shared" si="209"/>
        <v>7.046289224062486E-11</v>
      </c>
      <c r="J3364">
        <f t="shared" si="210"/>
        <v>3.7680728843867586E-9</v>
      </c>
      <c r="K3364">
        <f t="shared" si="211"/>
        <v>2.9103638490697994E-14</v>
      </c>
    </row>
    <row r="3365" spans="1:11" x14ac:dyDescent="0.25">
      <c r="A3365" s="1">
        <v>35935</v>
      </c>
      <c r="B3365">
        <v>9053.7597659999992</v>
      </c>
      <c r="C3365">
        <v>9172.9804690000001</v>
      </c>
      <c r="D3365">
        <v>9052.0195309999999</v>
      </c>
      <c r="E3365">
        <v>9171.4804690000001</v>
      </c>
      <c r="F3365">
        <v>9171.4804690000001</v>
      </c>
      <c r="G3365">
        <v>62430000</v>
      </c>
      <c r="H3365">
        <f t="shared" si="208"/>
        <v>1.2820239145803833E-2</v>
      </c>
      <c r="I3365">
        <f t="shared" si="209"/>
        <v>2.1070546677067004E-6</v>
      </c>
      <c r="J3365">
        <f t="shared" si="210"/>
        <v>1.5546262102200846E-4</v>
      </c>
      <c r="K3365">
        <f t="shared" si="211"/>
        <v>2.7012683995790726E-8</v>
      </c>
    </row>
    <row r="3366" spans="1:11" x14ac:dyDescent="0.25">
      <c r="A3366" s="1">
        <v>35936</v>
      </c>
      <c r="B3366">
        <v>9171.7304690000001</v>
      </c>
      <c r="C3366">
        <v>9202.3701170000004</v>
      </c>
      <c r="D3366">
        <v>9104.9697269999997</v>
      </c>
      <c r="E3366">
        <v>9132.3701170000004</v>
      </c>
      <c r="F3366">
        <v>9132.3701170000004</v>
      </c>
      <c r="G3366">
        <v>58660000</v>
      </c>
      <c r="H3366">
        <f t="shared" si="208"/>
        <v>-4.2734627161903418E-3</v>
      </c>
      <c r="I3366">
        <f t="shared" si="209"/>
        <v>-7.8050822582380591E-8</v>
      </c>
      <c r="J3366">
        <f t="shared" si="210"/>
        <v>2.1392815448714854E-5</v>
      </c>
      <c r="K3366">
        <f t="shared" si="211"/>
        <v>3.3355693867325886E-10</v>
      </c>
    </row>
    <row r="3367" spans="1:11" x14ac:dyDescent="0.25">
      <c r="A3367" s="1">
        <v>35937</v>
      </c>
      <c r="B3367">
        <v>9132.3701170000004</v>
      </c>
      <c r="C3367">
        <v>9164.2597659999992</v>
      </c>
      <c r="D3367">
        <v>9077.3203130000002</v>
      </c>
      <c r="E3367">
        <v>9114.4404300000006</v>
      </c>
      <c r="F3367">
        <v>9114.4404300000006</v>
      </c>
      <c r="G3367">
        <v>34130000</v>
      </c>
      <c r="H3367">
        <f t="shared" si="208"/>
        <v>-1.9652412923832473E-3</v>
      </c>
      <c r="I3367">
        <f t="shared" si="209"/>
        <v>-7.5915363850447918E-9</v>
      </c>
      <c r="J3367">
        <f t="shared" si="210"/>
        <v>5.3685602498276603E-6</v>
      </c>
      <c r="K3367">
        <f t="shared" si="211"/>
        <v>1.4920140191231445E-11</v>
      </c>
    </row>
    <row r="3368" spans="1:11" x14ac:dyDescent="0.25">
      <c r="A3368" s="1">
        <v>35941</v>
      </c>
      <c r="B3368">
        <v>9114.4404300000006</v>
      </c>
      <c r="C3368">
        <v>9168.7402340000008</v>
      </c>
      <c r="D3368">
        <v>8962.7304690000001</v>
      </c>
      <c r="E3368">
        <v>8963.7304690000001</v>
      </c>
      <c r="F3368">
        <v>8963.7304690000001</v>
      </c>
      <c r="G3368">
        <v>43350000</v>
      </c>
      <c r="H3368">
        <f t="shared" si="208"/>
        <v>-1.6673528904636574E-2</v>
      </c>
      <c r="I3368">
        <f t="shared" si="209"/>
        <v>-4.6354537226479704E-6</v>
      </c>
      <c r="J3368">
        <f t="shared" si="210"/>
        <v>2.8986094182130656E-4</v>
      </c>
      <c r="K3368">
        <f t="shared" si="211"/>
        <v>7.728994524492246E-8</v>
      </c>
    </row>
    <row r="3369" spans="1:11" x14ac:dyDescent="0.25">
      <c r="A3369" s="1">
        <v>35942</v>
      </c>
      <c r="B3369">
        <v>8963.8095699999994</v>
      </c>
      <c r="C3369">
        <v>8964.0595699999994</v>
      </c>
      <c r="D3369">
        <v>8788.0996090000008</v>
      </c>
      <c r="E3369">
        <v>8936.5703130000002</v>
      </c>
      <c r="F3369">
        <v>8936.5703130000002</v>
      </c>
      <c r="G3369">
        <v>66910000</v>
      </c>
      <c r="H3369">
        <f t="shared" si="208"/>
        <v>-3.0346056385916337E-3</v>
      </c>
      <c r="I3369">
        <f t="shared" si="209"/>
        <v>-2.7948590416041791E-8</v>
      </c>
      <c r="J3369">
        <f t="shared" si="210"/>
        <v>1.1467567618902453E-5</v>
      </c>
      <c r="K3369">
        <f t="shared" si="211"/>
        <v>8.4816408565682718E-11</v>
      </c>
    </row>
    <row r="3370" spans="1:11" x14ac:dyDescent="0.25">
      <c r="A3370" s="1">
        <v>35943</v>
      </c>
      <c r="B3370">
        <v>8933.4697269999997</v>
      </c>
      <c r="C3370">
        <v>8993.1201170000004</v>
      </c>
      <c r="D3370">
        <v>8900.7001949999994</v>
      </c>
      <c r="E3370">
        <v>8970.2001949999994</v>
      </c>
      <c r="F3370">
        <v>8970.2001949999994</v>
      </c>
      <c r="G3370">
        <v>47970000</v>
      </c>
      <c r="H3370">
        <f t="shared" si="208"/>
        <v>3.7561124183238363E-3</v>
      </c>
      <c r="I3370">
        <f t="shared" si="209"/>
        <v>5.2987425842738447E-8</v>
      </c>
      <c r="J3370">
        <f t="shared" si="210"/>
        <v>1.1589519501259541E-5</v>
      </c>
      <c r="K3370">
        <f t="shared" si="211"/>
        <v>1.9902017129362195E-10</v>
      </c>
    </row>
    <row r="3371" spans="1:11" x14ac:dyDescent="0.25">
      <c r="A3371" s="1">
        <v>35944</v>
      </c>
      <c r="B3371">
        <v>8970.2001949999994</v>
      </c>
      <c r="C3371">
        <v>9027</v>
      </c>
      <c r="D3371">
        <v>8899.9501949999994</v>
      </c>
      <c r="E3371">
        <v>8899.9501949999994</v>
      </c>
      <c r="F3371">
        <v>8899.9501949999994</v>
      </c>
      <c r="G3371">
        <v>49310000</v>
      </c>
      <c r="H3371">
        <f t="shared" si="208"/>
        <v>-7.8623134498013118E-3</v>
      </c>
      <c r="I3371">
        <f t="shared" si="209"/>
        <v>-4.8603950283861272E-7</v>
      </c>
      <c r="J3371">
        <f t="shared" si="210"/>
        <v>6.7471233996753402E-5</v>
      </c>
      <c r="K3371">
        <f t="shared" si="211"/>
        <v>3.8214550652637093E-9</v>
      </c>
    </row>
    <row r="3372" spans="1:11" x14ac:dyDescent="0.25">
      <c r="A3372" s="1">
        <v>35947</v>
      </c>
      <c r="B3372">
        <v>8900.9501949999994</v>
      </c>
      <c r="C3372">
        <v>8981.4101559999999</v>
      </c>
      <c r="D3372">
        <v>8864.0800780000009</v>
      </c>
      <c r="E3372">
        <v>8922.3701170000004</v>
      </c>
      <c r="F3372">
        <v>8922.3701170000004</v>
      </c>
      <c r="G3372">
        <v>54770000</v>
      </c>
      <c r="H3372">
        <f t="shared" si="208"/>
        <v>2.5159388265866838E-3</v>
      </c>
      <c r="I3372">
        <f t="shared" si="209"/>
        <v>1.5923412611305897E-8</v>
      </c>
      <c r="J3372">
        <f t="shared" si="210"/>
        <v>4.683609037322634E-6</v>
      </c>
      <c r="K3372">
        <f t="shared" si="211"/>
        <v>4.0060361597763708E-11</v>
      </c>
    </row>
    <row r="3373" spans="1:11" x14ac:dyDescent="0.25">
      <c r="A3373" s="1">
        <v>35948</v>
      </c>
      <c r="B3373">
        <v>8922.8701170000004</v>
      </c>
      <c r="C3373">
        <v>8976.6796880000002</v>
      </c>
      <c r="D3373">
        <v>8872.2998050000006</v>
      </c>
      <c r="E3373">
        <v>8891.2402340000008</v>
      </c>
      <c r="F3373">
        <v>8891.2402340000008</v>
      </c>
      <c r="G3373">
        <v>55160000</v>
      </c>
      <c r="H3373">
        <f t="shared" si="208"/>
        <v>-3.4950707998640876E-3</v>
      </c>
      <c r="I3373">
        <f t="shared" si="209"/>
        <v>-4.2698641883176748E-8</v>
      </c>
      <c r="J3373">
        <f t="shared" si="210"/>
        <v>1.4798215552926013E-5</v>
      </c>
      <c r="K3373">
        <f t="shared" si="211"/>
        <v>1.4924006018341862E-10</v>
      </c>
    </row>
    <row r="3374" spans="1:11" x14ac:dyDescent="0.25">
      <c r="A3374" s="1">
        <v>35949</v>
      </c>
      <c r="B3374">
        <v>8889.4404300000006</v>
      </c>
      <c r="C3374">
        <v>8928.3496090000008</v>
      </c>
      <c r="D3374">
        <v>8789.8496090000008</v>
      </c>
      <c r="E3374">
        <v>8803.7998050000006</v>
      </c>
      <c r="F3374">
        <v>8803.7998050000006</v>
      </c>
      <c r="G3374">
        <v>46970000</v>
      </c>
      <c r="H3374">
        <f t="shared" si="208"/>
        <v>-9.883124371930169E-3</v>
      </c>
      <c r="I3374">
        <f t="shared" si="209"/>
        <v>-9.653817737014921E-7</v>
      </c>
      <c r="J3374">
        <f t="shared" si="210"/>
        <v>1.0475314638302037E-4</v>
      </c>
      <c r="K3374">
        <f t="shared" si="211"/>
        <v>9.5411075970592691E-9</v>
      </c>
    </row>
    <row r="3375" spans="1:11" x14ac:dyDescent="0.25">
      <c r="A3375" s="1">
        <v>35950</v>
      </c>
      <c r="B3375">
        <v>8804.2998050000006</v>
      </c>
      <c r="C3375">
        <v>8876.5400389999995</v>
      </c>
      <c r="D3375">
        <v>8749.7402340000008</v>
      </c>
      <c r="E3375">
        <v>8870.5595699999994</v>
      </c>
      <c r="F3375">
        <v>8870.5595699999994</v>
      </c>
      <c r="G3375">
        <v>49950000</v>
      </c>
      <c r="H3375">
        <f t="shared" si="208"/>
        <v>7.5544557039319907E-3</v>
      </c>
      <c r="I3375">
        <f t="shared" si="209"/>
        <v>4.3111009759433155E-7</v>
      </c>
      <c r="J3375">
        <f t="shared" si="210"/>
        <v>5.1878622532308527E-5</v>
      </c>
      <c r="K3375">
        <f t="shared" si="211"/>
        <v>3.2567487880727859E-9</v>
      </c>
    </row>
    <row r="3376" spans="1:11" x14ac:dyDescent="0.25">
      <c r="A3376" s="1">
        <v>35951</v>
      </c>
      <c r="B3376">
        <v>8870.5595699999994</v>
      </c>
      <c r="C3376">
        <v>9039.4599610000005</v>
      </c>
      <c r="D3376">
        <v>8870.5595699999994</v>
      </c>
      <c r="E3376">
        <v>9037.7099610000005</v>
      </c>
      <c r="F3376">
        <v>9037.7099610000005</v>
      </c>
      <c r="G3376">
        <v>53630000</v>
      </c>
      <c r="H3376">
        <f t="shared" si="208"/>
        <v>1.8667939400445317E-2</v>
      </c>
      <c r="I3376">
        <f t="shared" si="209"/>
        <v>6.5054974464918433E-6</v>
      </c>
      <c r="J3376">
        <f t="shared" si="210"/>
        <v>3.3548191193547066E-4</v>
      </c>
      <c r="K3376">
        <f t="shared" si="211"/>
        <v>1.2144342707804432E-7</v>
      </c>
    </row>
    <row r="3377" spans="1:11" x14ac:dyDescent="0.25">
      <c r="A3377" s="1">
        <v>35954</v>
      </c>
      <c r="B3377">
        <v>9039.9501949999994</v>
      </c>
      <c r="C3377">
        <v>9104.7197269999997</v>
      </c>
      <c r="D3377">
        <v>9034.9697269999997</v>
      </c>
      <c r="E3377">
        <v>9069.5996090000008</v>
      </c>
      <c r="F3377">
        <v>9069.5996090000008</v>
      </c>
      <c r="G3377">
        <v>49410000</v>
      </c>
      <c r="H3377">
        <f t="shared" si="208"/>
        <v>3.5222991960088012E-3</v>
      </c>
      <c r="I3377">
        <f t="shared" si="209"/>
        <v>4.3695122110749585E-8</v>
      </c>
      <c r="J3377">
        <f t="shared" si="210"/>
        <v>1.0052229492130131E-5</v>
      </c>
      <c r="K3377">
        <f t="shared" si="211"/>
        <v>1.5390188642707459E-10</v>
      </c>
    </row>
    <row r="3378" spans="1:11" x14ac:dyDescent="0.25">
      <c r="A3378" s="1">
        <v>35955</v>
      </c>
      <c r="B3378">
        <v>9070.5898440000001</v>
      </c>
      <c r="C3378">
        <v>9086.5400389999995</v>
      </c>
      <c r="D3378">
        <v>9014.5400389999995</v>
      </c>
      <c r="E3378">
        <v>9049.9199219999991</v>
      </c>
      <c r="F3378">
        <v>9049.9199219999991</v>
      </c>
      <c r="G3378">
        <v>45310000</v>
      </c>
      <c r="H3378">
        <f t="shared" si="208"/>
        <v>-2.1722093353014294E-3</v>
      </c>
      <c r="I3378">
        <f t="shared" si="209"/>
        <v>-1.0251307173918002E-8</v>
      </c>
      <c r="J3378">
        <f t="shared" si="210"/>
        <v>6.3704922959316896E-6</v>
      </c>
      <c r="K3378">
        <f t="shared" si="211"/>
        <v>2.2269253690289614E-11</v>
      </c>
    </row>
    <row r="3379" spans="1:11" x14ac:dyDescent="0.25">
      <c r="A3379" s="1">
        <v>35956</v>
      </c>
      <c r="B3379">
        <v>9050.1699219999991</v>
      </c>
      <c r="C3379">
        <v>9096</v>
      </c>
      <c r="D3379">
        <v>8952.2695309999999</v>
      </c>
      <c r="E3379">
        <v>8971.7001949999994</v>
      </c>
      <c r="F3379">
        <v>8971.7001949999994</v>
      </c>
      <c r="G3379">
        <v>62720000</v>
      </c>
      <c r="H3379">
        <f t="shared" si="208"/>
        <v>-8.6807088016432072E-3</v>
      </c>
      <c r="I3379">
        <f t="shared" si="209"/>
        <v>-6.5416022823765665E-7</v>
      </c>
      <c r="J3379">
        <f t="shared" si="210"/>
        <v>8.1585747061626996E-5</v>
      </c>
      <c r="K3379">
        <f t="shared" si="211"/>
        <v>5.6786554000085846E-9</v>
      </c>
    </row>
    <row r="3380" spans="1:11" x14ac:dyDescent="0.25">
      <c r="A3380" s="1">
        <v>35957</v>
      </c>
      <c r="B3380">
        <v>8971.7001949999994</v>
      </c>
      <c r="C3380">
        <v>8993.6201170000004</v>
      </c>
      <c r="D3380">
        <v>8808.5302730000003</v>
      </c>
      <c r="E3380">
        <v>8811.7695309999999</v>
      </c>
      <c r="F3380">
        <v>8811.7695309999999</v>
      </c>
      <c r="G3380">
        <v>59840000</v>
      </c>
      <c r="H3380">
        <f t="shared" si="208"/>
        <v>-1.7986925869731968E-2</v>
      </c>
      <c r="I3380">
        <f t="shared" si="209"/>
        <v>-5.819421279826696E-6</v>
      </c>
      <c r="J3380">
        <f t="shared" si="210"/>
        <v>3.3630791595684817E-4</v>
      </c>
      <c r="K3380">
        <f t="shared" si="211"/>
        <v>1.0467421928930168E-7</v>
      </c>
    </row>
    <row r="3381" spans="1:11" x14ac:dyDescent="0.25">
      <c r="A3381" s="1">
        <v>35958</v>
      </c>
      <c r="B3381">
        <v>8811.7695309999999</v>
      </c>
      <c r="C3381">
        <v>8834.9404300000006</v>
      </c>
      <c r="D3381">
        <v>8684.2197269999997</v>
      </c>
      <c r="E3381">
        <v>8834.9404300000006</v>
      </c>
      <c r="F3381">
        <v>8834.9404300000006</v>
      </c>
      <c r="G3381">
        <v>59700000</v>
      </c>
      <c r="H3381">
        <f t="shared" si="208"/>
        <v>2.6260886439921152E-3</v>
      </c>
      <c r="I3381">
        <f t="shared" si="209"/>
        <v>1.810784422899937E-8</v>
      </c>
      <c r="J3381">
        <f t="shared" si="210"/>
        <v>5.1725067222766719E-6</v>
      </c>
      <c r="K3381">
        <f t="shared" si="211"/>
        <v>4.7550563341670049E-11</v>
      </c>
    </row>
    <row r="3382" spans="1:11" x14ac:dyDescent="0.25">
      <c r="A3382" s="1">
        <v>35961</v>
      </c>
      <c r="B3382">
        <v>8831.9501949999994</v>
      </c>
      <c r="C3382">
        <v>8831.9501949999994</v>
      </c>
      <c r="D3382">
        <v>8623.1904300000006</v>
      </c>
      <c r="E3382">
        <v>8627.9296880000002</v>
      </c>
      <c r="F3382">
        <v>8627.9296880000002</v>
      </c>
      <c r="G3382">
        <v>58000000</v>
      </c>
      <c r="H3382">
        <f t="shared" si="208"/>
        <v>-2.3709784035219193E-2</v>
      </c>
      <c r="I3382">
        <f t="shared" si="209"/>
        <v>-1.332875528366393E-5</v>
      </c>
      <c r="J3382">
        <f t="shared" si="210"/>
        <v>5.7895857907711793E-4</v>
      </c>
      <c r="K3382">
        <f t="shared" si="211"/>
        <v>3.1602355860085413E-7</v>
      </c>
    </row>
    <row r="3383" spans="1:11" x14ac:dyDescent="0.25">
      <c r="A3383" s="1">
        <v>35962</v>
      </c>
      <c r="B3383">
        <v>8635.1503909999992</v>
      </c>
      <c r="C3383">
        <v>8675.5097659999992</v>
      </c>
      <c r="D3383">
        <v>8569.8798829999996</v>
      </c>
      <c r="E3383">
        <v>8665.2900389999995</v>
      </c>
      <c r="F3383">
        <v>8665.2900389999995</v>
      </c>
      <c r="G3383">
        <v>68610000</v>
      </c>
      <c r="H3383">
        <f t="shared" si="208"/>
        <v>4.32081587055948E-3</v>
      </c>
      <c r="I3383">
        <f t="shared" si="209"/>
        <v>8.0660324380478101E-8</v>
      </c>
      <c r="J3383">
        <f t="shared" si="210"/>
        <v>1.575329271128151E-5</v>
      </c>
      <c r="K3383">
        <f t="shared" si="211"/>
        <v>3.4850842839536309E-10</v>
      </c>
    </row>
    <row r="3384" spans="1:11" x14ac:dyDescent="0.25">
      <c r="A3384" s="1">
        <v>35963</v>
      </c>
      <c r="B3384">
        <v>8666.2304690000001</v>
      </c>
      <c r="C3384">
        <v>8892.4804690000001</v>
      </c>
      <c r="D3384">
        <v>8665.7304690000001</v>
      </c>
      <c r="E3384">
        <v>8829.4599610000005</v>
      </c>
      <c r="F3384">
        <v>8829.4599610000005</v>
      </c>
      <c r="G3384">
        <v>72940000</v>
      </c>
      <c r="H3384">
        <f t="shared" si="208"/>
        <v>1.8768458093042343E-2</v>
      </c>
      <c r="I3384">
        <f t="shared" si="209"/>
        <v>6.6111527972010713E-6</v>
      </c>
      <c r="J3384">
        <f t="shared" si="210"/>
        <v>3.3917424992523039E-4</v>
      </c>
      <c r="K3384">
        <f t="shared" si="211"/>
        <v>1.2408032612382883E-7</v>
      </c>
    </row>
    <row r="3385" spans="1:11" x14ac:dyDescent="0.25">
      <c r="A3385" s="1">
        <v>35964</v>
      </c>
      <c r="B3385">
        <v>8824.9199219999991</v>
      </c>
      <c r="C3385">
        <v>8853.8701170000004</v>
      </c>
      <c r="D3385">
        <v>8793.3300780000009</v>
      </c>
      <c r="E3385">
        <v>8813.0097659999992</v>
      </c>
      <c r="F3385">
        <v>8813.0097659999992</v>
      </c>
      <c r="G3385">
        <v>64310000</v>
      </c>
      <c r="H3385">
        <f t="shared" si="208"/>
        <v>-1.8648409232791166E-3</v>
      </c>
      <c r="I3385">
        <f t="shared" si="209"/>
        <v>-6.4865209570169392E-9</v>
      </c>
      <c r="J3385">
        <f t="shared" si="210"/>
        <v>4.9133820861242291E-6</v>
      </c>
      <c r="K3385">
        <f t="shared" si="211"/>
        <v>1.2097132404924183E-11</v>
      </c>
    </row>
    <row r="3386" spans="1:11" x14ac:dyDescent="0.25">
      <c r="A3386" s="1">
        <v>35965</v>
      </c>
      <c r="B3386">
        <v>8812.7695309999999</v>
      </c>
      <c r="C3386">
        <v>8861.8398440000001</v>
      </c>
      <c r="D3386">
        <v>8688.9599610000005</v>
      </c>
      <c r="E3386">
        <v>8712.8701170000004</v>
      </c>
      <c r="F3386">
        <v>8712.8701170000004</v>
      </c>
      <c r="G3386">
        <v>79840000</v>
      </c>
      <c r="H3386">
        <f t="shared" si="208"/>
        <v>-1.1427755920497879E-2</v>
      </c>
      <c r="I3386">
        <f t="shared" si="209"/>
        <v>-1.4924403284872388E-6</v>
      </c>
      <c r="J3386">
        <f t="shared" si="210"/>
        <v>1.3875732710363868E-4</v>
      </c>
      <c r="K3386">
        <f t="shared" si="211"/>
        <v>1.7055428481896473E-8</v>
      </c>
    </row>
    <row r="3387" spans="1:11" x14ac:dyDescent="0.25">
      <c r="A3387" s="1">
        <v>35968</v>
      </c>
      <c r="B3387">
        <v>8711.7402340000008</v>
      </c>
      <c r="C3387">
        <v>8763.6904300000006</v>
      </c>
      <c r="D3387">
        <v>8684.2197269999997</v>
      </c>
      <c r="E3387">
        <v>8711.1298829999996</v>
      </c>
      <c r="F3387">
        <v>8711.1298829999996</v>
      </c>
      <c r="G3387">
        <v>45540000</v>
      </c>
      <c r="H3387">
        <f t="shared" si="208"/>
        <v>-1.9975137807479304E-4</v>
      </c>
      <c r="I3387">
        <f t="shared" si="209"/>
        <v>-7.9850241242325014E-12</v>
      </c>
      <c r="J3387">
        <f t="shared" si="210"/>
        <v>3.0418033422930427E-7</v>
      </c>
      <c r="K3387">
        <f t="shared" si="211"/>
        <v>1.5960076796299239E-15</v>
      </c>
    </row>
    <row r="3388" spans="1:11" x14ac:dyDescent="0.25">
      <c r="A3388" s="1">
        <v>35969</v>
      </c>
      <c r="B3388">
        <v>8713.3701170000004</v>
      </c>
      <c r="C3388">
        <v>8830.4501949999994</v>
      </c>
      <c r="D3388">
        <v>8713.3701170000004</v>
      </c>
      <c r="E3388">
        <v>8828.4599610000005</v>
      </c>
      <c r="F3388">
        <v>8828.4599610000005</v>
      </c>
      <c r="G3388">
        <v>54910000</v>
      </c>
      <c r="H3388">
        <f t="shared" si="208"/>
        <v>1.3379084597881636E-2</v>
      </c>
      <c r="I3388">
        <f t="shared" si="209"/>
        <v>2.3947884172720498E-6</v>
      </c>
      <c r="J3388">
        <f t="shared" si="210"/>
        <v>1.6971081925077854E-4</v>
      </c>
      <c r="K3388">
        <f t="shared" si="211"/>
        <v>3.2039780485604006E-8</v>
      </c>
    </row>
    <row r="3389" spans="1:11" x14ac:dyDescent="0.25">
      <c r="A3389" s="1">
        <v>35970</v>
      </c>
      <c r="B3389">
        <v>8829.2099610000005</v>
      </c>
      <c r="C3389">
        <v>8934.3300780000009</v>
      </c>
      <c r="D3389">
        <v>8777.8896480000003</v>
      </c>
      <c r="E3389">
        <v>8923.8701170000004</v>
      </c>
      <c r="F3389">
        <v>8923.8701170000004</v>
      </c>
      <c r="G3389">
        <v>73650000</v>
      </c>
      <c r="H3389">
        <f t="shared" si="208"/>
        <v>1.0749132564617405E-2</v>
      </c>
      <c r="I3389">
        <f t="shared" si="209"/>
        <v>1.2419532768318789E-6</v>
      </c>
      <c r="J3389">
        <f t="shared" si="210"/>
        <v>1.081050633949684E-4</v>
      </c>
      <c r="K3389">
        <f t="shared" si="211"/>
        <v>1.3349766726211796E-8</v>
      </c>
    </row>
    <row r="3390" spans="1:11" x14ac:dyDescent="0.25">
      <c r="A3390" s="1">
        <v>35971</v>
      </c>
      <c r="B3390">
        <v>8923.8701170000004</v>
      </c>
      <c r="C3390">
        <v>9025.0097659999992</v>
      </c>
      <c r="D3390">
        <v>8915.4003909999992</v>
      </c>
      <c r="E3390">
        <v>8935.5800780000009</v>
      </c>
      <c r="F3390">
        <v>8935.5800780000009</v>
      </c>
      <c r="G3390">
        <v>68640000</v>
      </c>
      <c r="H3390">
        <f t="shared" si="208"/>
        <v>1.3113463796713591E-3</v>
      </c>
      <c r="I3390">
        <f t="shared" si="209"/>
        <v>2.2543913665815994E-9</v>
      </c>
      <c r="J3390">
        <f t="shared" si="210"/>
        <v>9.207789925121075E-7</v>
      </c>
      <c r="K3390">
        <f t="shared" si="211"/>
        <v>2.9560089872571359E-12</v>
      </c>
    </row>
    <row r="3391" spans="1:11" x14ac:dyDescent="0.25">
      <c r="A3391" s="1">
        <v>35972</v>
      </c>
      <c r="B3391">
        <v>8934.2597659999992</v>
      </c>
      <c r="C3391">
        <v>8991.6298829999996</v>
      </c>
      <c r="D3391">
        <v>8934.0800780000009</v>
      </c>
      <c r="E3391">
        <v>8944.5400389999995</v>
      </c>
      <c r="F3391">
        <v>8944.5400389999995</v>
      </c>
      <c r="G3391">
        <v>52140000</v>
      </c>
      <c r="H3391">
        <f t="shared" si="208"/>
        <v>1.0022261250326673E-3</v>
      </c>
      <c r="I3391">
        <f t="shared" si="209"/>
        <v>1.0063204093794206E-9</v>
      </c>
      <c r="J3391">
        <f t="shared" si="210"/>
        <v>4.2308785896613798E-7</v>
      </c>
      <c r="K3391">
        <f t="shared" si="211"/>
        <v>1.0084360773090505E-12</v>
      </c>
    </row>
    <row r="3392" spans="1:11" x14ac:dyDescent="0.25">
      <c r="A3392" s="1">
        <v>35975</v>
      </c>
      <c r="B3392">
        <v>8945.5400389999995</v>
      </c>
      <c r="C3392">
        <v>9052.6601559999999</v>
      </c>
      <c r="D3392">
        <v>8945.5400389999995</v>
      </c>
      <c r="E3392">
        <v>8997.3603519999997</v>
      </c>
      <c r="F3392">
        <v>8997.3603519999997</v>
      </c>
      <c r="G3392">
        <v>50170000</v>
      </c>
      <c r="H3392">
        <f t="shared" si="208"/>
        <v>5.8879454735865939E-3</v>
      </c>
      <c r="I3392">
        <f t="shared" si="209"/>
        <v>2.041098464017798E-7</v>
      </c>
      <c r="J3392">
        <f t="shared" si="210"/>
        <v>3.0649193665793496E-5</v>
      </c>
      <c r="K3392">
        <f t="shared" si="211"/>
        <v>1.2017623886617528E-9</v>
      </c>
    </row>
    <row r="3393" spans="1:11" x14ac:dyDescent="0.25">
      <c r="A3393" s="1">
        <v>35976</v>
      </c>
      <c r="B3393">
        <v>8994.7197269999997</v>
      </c>
      <c r="C3393">
        <v>9020.5195309999999</v>
      </c>
      <c r="D3393">
        <v>8929.5996090000008</v>
      </c>
      <c r="E3393">
        <v>8952.0195309999999</v>
      </c>
      <c r="F3393">
        <v>8952.0195309999999</v>
      </c>
      <c r="G3393">
        <v>61360000</v>
      </c>
      <c r="H3393">
        <f t="shared" si="208"/>
        <v>-5.0520873404953336E-3</v>
      </c>
      <c r="I3393">
        <f t="shared" si="209"/>
        <v>-1.2895686370158454E-7</v>
      </c>
      <c r="J3393">
        <f t="shared" si="210"/>
        <v>2.9201718284493289E-5</v>
      </c>
      <c r="K3393">
        <f t="shared" si="211"/>
        <v>6.5151729634456305E-10</v>
      </c>
    </row>
    <row r="3394" spans="1:11" x14ac:dyDescent="0.25">
      <c r="A3394" s="1">
        <v>35977</v>
      </c>
      <c r="B3394">
        <v>8958.9902340000008</v>
      </c>
      <c r="C3394">
        <v>9049.1699219999991</v>
      </c>
      <c r="D3394">
        <v>8958.9902340000008</v>
      </c>
      <c r="E3394">
        <v>9048.6699219999991</v>
      </c>
      <c r="F3394">
        <v>9048.6699219999991</v>
      </c>
      <c r="G3394">
        <v>66790000</v>
      </c>
      <c r="H3394">
        <f t="shared" si="208"/>
        <v>1.0738624211603008E-2</v>
      </c>
      <c r="I3394">
        <f t="shared" si="209"/>
        <v>1.2383143937092487E-6</v>
      </c>
      <c r="J3394">
        <f t="shared" si="210"/>
        <v>1.0788665559376763E-4</v>
      </c>
      <c r="K3394">
        <f t="shared" si="211"/>
        <v>1.3297639694641203E-8</v>
      </c>
    </row>
    <row r="3395" spans="1:11" x14ac:dyDescent="0.25">
      <c r="A3395" s="1">
        <v>35978</v>
      </c>
      <c r="B3395">
        <v>9047.6796880000002</v>
      </c>
      <c r="C3395">
        <v>9047.6796880000002</v>
      </c>
      <c r="D3395">
        <v>9003.3300780000009</v>
      </c>
      <c r="E3395">
        <v>9025.2597659999992</v>
      </c>
      <c r="F3395">
        <v>9025.2597659999992</v>
      </c>
      <c r="G3395">
        <v>50060000</v>
      </c>
      <c r="H3395">
        <f t="shared" si="208"/>
        <v>-2.590490224930817E-3</v>
      </c>
      <c r="I3395">
        <f t="shared" si="209"/>
        <v>-1.7386337644392543E-8</v>
      </c>
      <c r="J3395">
        <f t="shared" si="210"/>
        <v>8.6569192578065176E-6</v>
      </c>
      <c r="K3395">
        <f t="shared" si="211"/>
        <v>4.5041289187592654E-11</v>
      </c>
    </row>
    <row r="3396" spans="1:11" x14ac:dyDescent="0.25">
      <c r="A3396" s="1">
        <v>35982</v>
      </c>
      <c r="B3396">
        <v>9023.0595699999994</v>
      </c>
      <c r="C3396">
        <v>9091.7695309999999</v>
      </c>
      <c r="D3396">
        <v>9000.5898440000001</v>
      </c>
      <c r="E3396">
        <v>9091.7695309999999</v>
      </c>
      <c r="F3396">
        <v>9091.7695309999999</v>
      </c>
      <c r="G3396">
        <v>48820000</v>
      </c>
      <c r="H3396">
        <f t="shared" ref="H3396:H3459" si="212">LN(E3396/E3395)</f>
        <v>7.3422703798308748E-3</v>
      </c>
      <c r="I3396">
        <f t="shared" ref="I3396:I3459" si="213">(H3396-(($N$2)^2))^3</f>
        <v>3.9579395919655329E-7</v>
      </c>
      <c r="J3396">
        <f t="shared" ref="J3396:J3459" si="214">(H3396-$N$2)^2</f>
        <v>4.8867038475809186E-5</v>
      </c>
      <c r="K3396">
        <f t="shared" ref="K3396:K3459" si="215">(H3396-(($N$2)^2))^4</f>
        <v>2.9059772855991932E-9</v>
      </c>
    </row>
    <row r="3397" spans="1:11" x14ac:dyDescent="0.25">
      <c r="A3397" s="1">
        <v>35983</v>
      </c>
      <c r="B3397">
        <v>9091.2695309999999</v>
      </c>
      <c r="C3397">
        <v>9150.8095699999994</v>
      </c>
      <c r="D3397">
        <v>9067.1103519999997</v>
      </c>
      <c r="E3397">
        <v>9085.0400389999995</v>
      </c>
      <c r="F3397">
        <v>9085.0400389999995</v>
      </c>
      <c r="G3397">
        <v>56520000</v>
      </c>
      <c r="H3397">
        <f t="shared" si="212"/>
        <v>-7.4044812776912459E-4</v>
      </c>
      <c r="I3397">
        <f t="shared" si="213"/>
        <v>-4.0616419880654957E-10</v>
      </c>
      <c r="J3397">
        <f t="shared" si="214"/>
        <v>1.1929493577281714E-6</v>
      </c>
      <c r="K3397">
        <f t="shared" si="215"/>
        <v>3.0079378136416333E-13</v>
      </c>
    </row>
    <row r="3398" spans="1:11" x14ac:dyDescent="0.25">
      <c r="A3398" s="1">
        <v>35984</v>
      </c>
      <c r="B3398">
        <v>9086.2900389999995</v>
      </c>
      <c r="C3398">
        <v>9184.4404300000006</v>
      </c>
      <c r="D3398">
        <v>9084.2998050000006</v>
      </c>
      <c r="E3398">
        <v>9174.9697269999997</v>
      </c>
      <c r="F3398">
        <v>9174.9697269999997</v>
      </c>
      <c r="G3398">
        <v>59980000</v>
      </c>
      <c r="H3398">
        <f t="shared" si="212"/>
        <v>9.8499854325801769E-3</v>
      </c>
      <c r="I3398">
        <f t="shared" si="213"/>
        <v>9.5563136731344642E-7</v>
      </c>
      <c r="J3398">
        <f t="shared" si="214"/>
        <v>9.0216018841026034E-5</v>
      </c>
      <c r="K3398">
        <f t="shared" si="215"/>
        <v>9.412836792345339E-9</v>
      </c>
    </row>
    <row r="3399" spans="1:11" x14ac:dyDescent="0.25">
      <c r="A3399" s="1">
        <v>35985</v>
      </c>
      <c r="B3399">
        <v>9174.9697269999997</v>
      </c>
      <c r="C3399">
        <v>9174.9697269999997</v>
      </c>
      <c r="D3399">
        <v>9065.6103519999997</v>
      </c>
      <c r="E3399">
        <v>9089.7802730000003</v>
      </c>
      <c r="F3399">
        <v>9089.7802730000003</v>
      </c>
      <c r="G3399">
        <v>65780000</v>
      </c>
      <c r="H3399">
        <f t="shared" si="212"/>
        <v>-9.3283589156618815E-3</v>
      </c>
      <c r="I3399">
        <f t="shared" si="213"/>
        <v>-8.1177005327890699E-7</v>
      </c>
      <c r="J3399">
        <f t="shared" si="214"/>
        <v>9.3704974872055446E-5</v>
      </c>
      <c r="K3399">
        <f t="shared" si="215"/>
        <v>7.5725828664613041E-9</v>
      </c>
    </row>
    <row r="3400" spans="1:11" x14ac:dyDescent="0.25">
      <c r="A3400" s="1">
        <v>35986</v>
      </c>
      <c r="B3400">
        <v>9090.8095699999994</v>
      </c>
      <c r="C3400">
        <v>9135.5996090000008</v>
      </c>
      <c r="D3400">
        <v>9029.7900389999995</v>
      </c>
      <c r="E3400">
        <v>9105.7402340000008</v>
      </c>
      <c r="F3400">
        <v>9105.7402340000008</v>
      </c>
      <c r="G3400">
        <v>67280000</v>
      </c>
      <c r="H3400">
        <f t="shared" si="212"/>
        <v>1.7542740903614053E-3</v>
      </c>
      <c r="I3400">
        <f t="shared" si="213"/>
        <v>5.3975968026232911E-9</v>
      </c>
      <c r="J3400">
        <f t="shared" si="214"/>
        <v>1.9670062706092213E-6</v>
      </c>
      <c r="K3400">
        <f t="shared" si="215"/>
        <v>9.4681962954136824E-12</v>
      </c>
    </row>
    <row r="3401" spans="1:11" x14ac:dyDescent="0.25">
      <c r="A3401" s="1">
        <v>35989</v>
      </c>
      <c r="B3401">
        <v>9107.0302730000003</v>
      </c>
      <c r="C3401">
        <v>9132.7695309999999</v>
      </c>
      <c r="D3401">
        <v>9073.2998050000006</v>
      </c>
      <c r="E3401">
        <v>9096.2099610000005</v>
      </c>
      <c r="F3401">
        <v>9096.2099610000005</v>
      </c>
      <c r="G3401">
        <v>57050000</v>
      </c>
      <c r="H3401">
        <f t="shared" si="212"/>
        <v>-1.047170634880577E-3</v>
      </c>
      <c r="I3401">
        <f t="shared" si="213"/>
        <v>-1.1486992008645997E-9</v>
      </c>
      <c r="J3401">
        <f t="shared" si="214"/>
        <v>1.9570463237253877E-6</v>
      </c>
      <c r="K3401">
        <f t="shared" si="215"/>
        <v>1.2030262172451006E-12</v>
      </c>
    </row>
    <row r="3402" spans="1:11" x14ac:dyDescent="0.25">
      <c r="A3402" s="1">
        <v>35990</v>
      </c>
      <c r="B3402">
        <v>9100.0703130000002</v>
      </c>
      <c r="C3402">
        <v>9256.6103519999997</v>
      </c>
      <c r="D3402">
        <v>9098.5302730000003</v>
      </c>
      <c r="E3402">
        <v>9245.5400389999995</v>
      </c>
      <c r="F3402">
        <v>9245.5400389999995</v>
      </c>
      <c r="G3402">
        <v>61490000</v>
      </c>
      <c r="H3402">
        <f t="shared" si="212"/>
        <v>1.6283438337395772E-2</v>
      </c>
      <c r="I3402">
        <f t="shared" si="213"/>
        <v>4.3174611714095087E-6</v>
      </c>
      <c r="J3402">
        <f t="shared" si="214"/>
        <v>2.5381792591434312E-4</v>
      </c>
      <c r="K3402">
        <f t="shared" si="215"/>
        <v>7.0302578494490921E-8</v>
      </c>
    </row>
    <row r="3403" spans="1:11" x14ac:dyDescent="0.25">
      <c r="A3403" s="1">
        <v>35991</v>
      </c>
      <c r="B3403">
        <v>9246.5703130000002</v>
      </c>
      <c r="C3403">
        <v>9305.5302730000003</v>
      </c>
      <c r="D3403">
        <v>9228.0302730000003</v>
      </c>
      <c r="E3403">
        <v>9234.4697269999997</v>
      </c>
      <c r="F3403">
        <v>9234.4697269999997</v>
      </c>
      <c r="G3403">
        <v>75860000</v>
      </c>
      <c r="H3403">
        <f t="shared" si="212"/>
        <v>-1.1980852244535233E-3</v>
      </c>
      <c r="I3403">
        <f t="shared" si="213"/>
        <v>-1.7202742903630806E-9</v>
      </c>
      <c r="J3403">
        <f t="shared" si="214"/>
        <v>2.4020638729439878E-6</v>
      </c>
      <c r="K3403">
        <f t="shared" si="215"/>
        <v>2.0612480846427655E-12</v>
      </c>
    </row>
    <row r="3404" spans="1:11" x14ac:dyDescent="0.25">
      <c r="A3404" s="1">
        <v>35992</v>
      </c>
      <c r="B3404">
        <v>9233.2304690000001</v>
      </c>
      <c r="C3404">
        <v>9332.3095699999994</v>
      </c>
      <c r="D3404">
        <v>9206.1503909999992</v>
      </c>
      <c r="E3404">
        <v>9328.1904300000006</v>
      </c>
      <c r="F3404">
        <v>9328.1904300000006</v>
      </c>
      <c r="G3404">
        <v>63190000</v>
      </c>
      <c r="H3404">
        <f t="shared" si="212"/>
        <v>1.0097852201272378E-2</v>
      </c>
      <c r="I3404">
        <f t="shared" si="213"/>
        <v>1.0296059958049391E-6</v>
      </c>
      <c r="J3404">
        <f t="shared" si="214"/>
        <v>9.4986038687193018E-5</v>
      </c>
      <c r="K3404">
        <f t="shared" si="215"/>
        <v>1.0396681762582549E-8</v>
      </c>
    </row>
    <row r="3405" spans="1:11" x14ac:dyDescent="0.25">
      <c r="A3405" s="1">
        <v>35993</v>
      </c>
      <c r="B3405">
        <v>9328.1904300000006</v>
      </c>
      <c r="C3405">
        <v>9354.7099610000005</v>
      </c>
      <c r="D3405">
        <v>9310.1699219999991</v>
      </c>
      <c r="E3405">
        <v>9337.9697269999997</v>
      </c>
      <c r="F3405">
        <v>9337.9697269999997</v>
      </c>
      <c r="G3405">
        <v>56870000</v>
      </c>
      <c r="H3405">
        <f t="shared" si="212"/>
        <v>1.0478103490461086E-3</v>
      </c>
      <c r="I3405">
        <f t="shared" si="213"/>
        <v>1.1499902886562676E-9</v>
      </c>
      <c r="J3405">
        <f t="shared" si="214"/>
        <v>4.8446648363179589E-7</v>
      </c>
      <c r="K3405">
        <f t="shared" si="215"/>
        <v>1.2048294202019868E-12</v>
      </c>
    </row>
    <row r="3406" spans="1:11" x14ac:dyDescent="0.25">
      <c r="A3406" s="1">
        <v>35996</v>
      </c>
      <c r="B3406">
        <v>9340.5498050000006</v>
      </c>
      <c r="C3406">
        <v>9367.8398440000001</v>
      </c>
      <c r="D3406">
        <v>9264.5898440000001</v>
      </c>
      <c r="E3406">
        <v>9295.75</v>
      </c>
      <c r="F3406">
        <v>9295.75</v>
      </c>
      <c r="G3406">
        <v>58490000</v>
      </c>
      <c r="H3406">
        <f t="shared" si="212"/>
        <v>-4.5315481682443315E-3</v>
      </c>
      <c r="I3406">
        <f t="shared" si="213"/>
        <v>-9.3062642486541974E-8</v>
      </c>
      <c r="J3406">
        <f t="shared" si="214"/>
        <v>2.3846836209635615E-5</v>
      </c>
      <c r="K3406">
        <f t="shared" si="215"/>
        <v>4.2172936312907091E-10</v>
      </c>
    </row>
    <row r="3407" spans="1:11" x14ac:dyDescent="0.25">
      <c r="A3407" s="1">
        <v>35997</v>
      </c>
      <c r="B3407">
        <v>9296.2597659999992</v>
      </c>
      <c r="C3407">
        <v>9344.6699219999991</v>
      </c>
      <c r="D3407">
        <v>9173.9697269999997</v>
      </c>
      <c r="E3407">
        <v>9190.1904300000006</v>
      </c>
      <c r="F3407">
        <v>9190.1904300000006</v>
      </c>
      <c r="G3407">
        <v>75250000</v>
      </c>
      <c r="H3407">
        <f t="shared" si="212"/>
        <v>-1.142064887123539E-2</v>
      </c>
      <c r="I3407">
        <f t="shared" si="213"/>
        <v>-1.4896575939376311E-6</v>
      </c>
      <c r="J3407">
        <f t="shared" si="214"/>
        <v>1.3858994221374002E-4</v>
      </c>
      <c r="K3407">
        <f t="shared" si="215"/>
        <v>1.7013040656418159E-8</v>
      </c>
    </row>
    <row r="3408" spans="1:11" x14ac:dyDescent="0.25">
      <c r="A3408" s="1">
        <v>35998</v>
      </c>
      <c r="B3408">
        <v>9185.7099610000005</v>
      </c>
      <c r="C3408">
        <v>9186.3701170000004</v>
      </c>
      <c r="D3408">
        <v>9075.0996090000008</v>
      </c>
      <c r="E3408">
        <v>9128.9101559999999</v>
      </c>
      <c r="F3408">
        <v>9128.9101559999999</v>
      </c>
      <c r="G3408">
        <v>90780000</v>
      </c>
      <c r="H3408">
        <f t="shared" si="212"/>
        <v>-6.6903396584193928E-3</v>
      </c>
      <c r="I3408">
        <f t="shared" si="213"/>
        <v>-2.9948053370005807E-7</v>
      </c>
      <c r="J3408">
        <f t="shared" si="214"/>
        <v>4.9591365947286281E-5</v>
      </c>
      <c r="K3408">
        <f t="shared" si="215"/>
        <v>2.0036635507583881E-9</v>
      </c>
    </row>
    <row r="3409" spans="1:11" x14ac:dyDescent="0.25">
      <c r="A3409" s="1">
        <v>35999</v>
      </c>
      <c r="B3409">
        <v>9130.4599610000005</v>
      </c>
      <c r="C3409">
        <v>9156.4599610000005</v>
      </c>
      <c r="D3409">
        <v>8932.9804690000001</v>
      </c>
      <c r="E3409">
        <v>8932.9804690000001</v>
      </c>
      <c r="F3409">
        <v>8932.9804690000001</v>
      </c>
      <c r="G3409">
        <v>9440000</v>
      </c>
      <c r="H3409">
        <f t="shared" si="212"/>
        <v>-2.1696219601074162E-2</v>
      </c>
      <c r="I3409">
        <f t="shared" si="213"/>
        <v>-1.0213148225117212E-5</v>
      </c>
      <c r="J3409">
        <f t="shared" si="214"/>
        <v>4.8611402549359535E-4</v>
      </c>
      <c r="K3409">
        <f t="shared" si="215"/>
        <v>2.2158797053654694E-7</v>
      </c>
    </row>
    <row r="3410" spans="1:11" x14ac:dyDescent="0.25">
      <c r="A3410" s="1">
        <v>36000</v>
      </c>
      <c r="B3410">
        <v>8934.5195309999999</v>
      </c>
      <c r="C3410">
        <v>8998.3798829999996</v>
      </c>
      <c r="D3410">
        <v>8863.2099610000005</v>
      </c>
      <c r="E3410">
        <v>8937.3603519999997</v>
      </c>
      <c r="F3410">
        <v>8937.3603519999997</v>
      </c>
      <c r="G3410">
        <v>83960000</v>
      </c>
      <c r="H3410">
        <f t="shared" si="212"/>
        <v>4.9018461724610477E-4</v>
      </c>
      <c r="I3410">
        <f t="shared" si="213"/>
        <v>1.1769285172212894E-10</v>
      </c>
      <c r="J3410">
        <f t="shared" si="214"/>
        <v>1.9157475986391936E-8</v>
      </c>
      <c r="K3410">
        <f t="shared" si="215"/>
        <v>5.7676661571432969E-14</v>
      </c>
    </row>
    <row r="3411" spans="1:11" x14ac:dyDescent="0.25">
      <c r="A3411" s="1">
        <v>36003</v>
      </c>
      <c r="B3411">
        <v>8937.3603519999997</v>
      </c>
      <c r="C3411">
        <v>9028.2402340000008</v>
      </c>
      <c r="D3411">
        <v>8855.7402340000008</v>
      </c>
      <c r="E3411">
        <v>9028.2402340000008</v>
      </c>
      <c r="F3411">
        <v>9028.2402340000008</v>
      </c>
      <c r="G3411">
        <v>73130000</v>
      </c>
      <c r="H3411">
        <f t="shared" si="212"/>
        <v>1.0117185534618673E-2</v>
      </c>
      <c r="I3411">
        <f t="shared" si="213"/>
        <v>1.0355312449134354E-6</v>
      </c>
      <c r="J3411">
        <f t="shared" si="214"/>
        <v>9.536326081912994E-5</v>
      </c>
      <c r="K3411">
        <f t="shared" si="215"/>
        <v>1.0476533589864298E-8</v>
      </c>
    </row>
    <row r="3412" spans="1:11" x14ac:dyDescent="0.25">
      <c r="A3412" s="1">
        <v>36004</v>
      </c>
      <c r="B3412">
        <v>9028.5</v>
      </c>
      <c r="C3412">
        <v>9028.5</v>
      </c>
      <c r="D3412">
        <v>8816.0898440000001</v>
      </c>
      <c r="E3412">
        <v>8934.7802730000003</v>
      </c>
      <c r="F3412">
        <v>8934.7802730000003</v>
      </c>
      <c r="G3412">
        <v>77500000</v>
      </c>
      <c r="H3412">
        <f t="shared" si="212"/>
        <v>-1.0405911890577877E-2</v>
      </c>
      <c r="I3412">
        <f t="shared" si="213"/>
        <v>-1.1268235798355426E-6</v>
      </c>
      <c r="J3412">
        <f t="shared" si="214"/>
        <v>1.1572780750641735E-4</v>
      </c>
      <c r="K3412">
        <f t="shared" si="215"/>
        <v>1.1725766326784266E-8</v>
      </c>
    </row>
    <row r="3413" spans="1:11" x14ac:dyDescent="0.25">
      <c r="A3413" s="1">
        <v>36005</v>
      </c>
      <c r="B3413">
        <v>8935.8095699999994</v>
      </c>
      <c r="C3413">
        <v>9001.2099610000005</v>
      </c>
      <c r="D3413">
        <v>8880.7099610000005</v>
      </c>
      <c r="E3413">
        <v>8914.9599610000005</v>
      </c>
      <c r="F3413">
        <v>8914.9599610000005</v>
      </c>
      <c r="G3413">
        <v>66510000</v>
      </c>
      <c r="H3413">
        <f t="shared" si="212"/>
        <v>-2.220796480644507E-3</v>
      </c>
      <c r="I3413">
        <f t="shared" si="213"/>
        <v>-1.0954659360848997E-8</v>
      </c>
      <c r="J3413">
        <f t="shared" si="214"/>
        <v>6.6181193050027065E-6</v>
      </c>
      <c r="K3413">
        <f t="shared" si="215"/>
        <v>2.4329424539615501E-11</v>
      </c>
    </row>
    <row r="3414" spans="1:11" x14ac:dyDescent="0.25">
      <c r="A3414" s="1">
        <v>36006</v>
      </c>
      <c r="B3414">
        <v>8913.4101559999999</v>
      </c>
      <c r="C3414">
        <v>9041.3701170000004</v>
      </c>
      <c r="D3414">
        <v>8913.4101559999999</v>
      </c>
      <c r="E3414">
        <v>9026.9501949999994</v>
      </c>
      <c r="F3414">
        <v>9026.9501949999994</v>
      </c>
      <c r="G3414">
        <v>73500000</v>
      </c>
      <c r="H3414">
        <f t="shared" si="212"/>
        <v>1.248380885351656E-2</v>
      </c>
      <c r="I3414">
        <f t="shared" si="213"/>
        <v>1.9454873718601025E-6</v>
      </c>
      <c r="J3414">
        <f t="shared" si="214"/>
        <v>1.4718626767268095E-4</v>
      </c>
      <c r="K3414">
        <f t="shared" si="215"/>
        <v>2.4286851732886317E-8</v>
      </c>
    </row>
    <row r="3415" spans="1:11" x14ac:dyDescent="0.25">
      <c r="A3415" s="1">
        <v>36007</v>
      </c>
      <c r="B3415">
        <v>9026.9501949999994</v>
      </c>
      <c r="C3415">
        <v>9030.0400389999995</v>
      </c>
      <c r="D3415">
        <v>8828.1904300000006</v>
      </c>
      <c r="E3415">
        <v>8883.2900389999995</v>
      </c>
      <c r="F3415">
        <v>8883.2900389999995</v>
      </c>
      <c r="G3415">
        <v>75420000</v>
      </c>
      <c r="H3415">
        <f t="shared" si="212"/>
        <v>-1.6042580690588087E-2</v>
      </c>
      <c r="I3415">
        <f t="shared" si="213"/>
        <v>-4.1288846205179387E-6</v>
      </c>
      <c r="J3415">
        <f t="shared" si="214"/>
        <v>2.6877486844273244E-4</v>
      </c>
      <c r="K3415">
        <f t="shared" si="215"/>
        <v>6.6238475615637221E-8</v>
      </c>
    </row>
    <row r="3416" spans="1:11" x14ac:dyDescent="0.25">
      <c r="A3416" s="1">
        <v>36010</v>
      </c>
      <c r="B3416">
        <v>8883.2900389999995</v>
      </c>
      <c r="C3416">
        <v>8886.1201170000004</v>
      </c>
      <c r="D3416">
        <v>8785.9697269999997</v>
      </c>
      <c r="E3416">
        <v>8786.7402340000008</v>
      </c>
      <c r="F3416">
        <v>8786.7402340000008</v>
      </c>
      <c r="G3416">
        <v>65830000</v>
      </c>
      <c r="H3416">
        <f t="shared" si="212"/>
        <v>-1.0928194732168923E-2</v>
      </c>
      <c r="I3416">
        <f t="shared" si="213"/>
        <v>-1.3051488008409712E-6</v>
      </c>
      <c r="J3416">
        <f t="shared" si="214"/>
        <v>1.2723769647150125E-4</v>
      </c>
      <c r="K3416">
        <f t="shared" si="215"/>
        <v>1.4263081755692401E-8</v>
      </c>
    </row>
    <row r="3417" spans="1:11" x14ac:dyDescent="0.25">
      <c r="A3417" s="1">
        <v>36011</v>
      </c>
      <c r="B3417">
        <v>8788.7998050000006</v>
      </c>
      <c r="C3417">
        <v>8857.0302730000003</v>
      </c>
      <c r="D3417">
        <v>8487.3095699999994</v>
      </c>
      <c r="E3417">
        <v>8487.3095699999994</v>
      </c>
      <c r="F3417">
        <v>8487.3095699999994</v>
      </c>
      <c r="G3417">
        <v>96980000</v>
      </c>
      <c r="H3417">
        <f t="shared" si="212"/>
        <v>-3.4671737432350559E-2</v>
      </c>
      <c r="I3417">
        <f t="shared" si="213"/>
        <v>-4.1680360378534435E-5</v>
      </c>
      <c r="J3417">
        <f t="shared" si="214"/>
        <v>1.2266463588668801E-3</v>
      </c>
      <c r="K3417">
        <f t="shared" si="215"/>
        <v>1.4451356688667171E-6</v>
      </c>
    </row>
    <row r="3418" spans="1:11" x14ac:dyDescent="0.25">
      <c r="A3418" s="1">
        <v>36012</v>
      </c>
      <c r="B3418">
        <v>8486.0195309999999</v>
      </c>
      <c r="C3418">
        <v>8574.8496090000008</v>
      </c>
      <c r="D3418">
        <v>8361.9199219999991</v>
      </c>
      <c r="E3418">
        <v>8546.7802730000003</v>
      </c>
      <c r="F3418">
        <v>8546.7802730000003</v>
      </c>
      <c r="G3418">
        <v>98760000</v>
      </c>
      <c r="H3418">
        <f t="shared" si="212"/>
        <v>6.9825796599028893E-3</v>
      </c>
      <c r="I3418">
        <f t="shared" si="213"/>
        <v>3.404274777833026E-7</v>
      </c>
      <c r="J3418">
        <f t="shared" si="214"/>
        <v>4.3967582598499609E-5</v>
      </c>
      <c r="K3418">
        <f t="shared" si="215"/>
        <v>2.3770198558416273E-9</v>
      </c>
    </row>
    <row r="3419" spans="1:11" x14ac:dyDescent="0.25">
      <c r="A3419" s="1">
        <v>36013</v>
      </c>
      <c r="B3419">
        <v>8546.1298829999996</v>
      </c>
      <c r="C3419">
        <v>8593.3798829999996</v>
      </c>
      <c r="D3419">
        <v>8486.0195309999999</v>
      </c>
      <c r="E3419">
        <v>8577.6796880000002</v>
      </c>
      <c r="F3419">
        <v>8577.6796880000002</v>
      </c>
      <c r="G3419">
        <v>77090000</v>
      </c>
      <c r="H3419">
        <f t="shared" si="212"/>
        <v>3.6088085236252437E-3</v>
      </c>
      <c r="I3419">
        <f t="shared" si="213"/>
        <v>4.6994479441889605E-8</v>
      </c>
      <c r="J3419">
        <f t="shared" si="214"/>
        <v>1.0608273347327216E-5</v>
      </c>
      <c r="K3419">
        <f t="shared" si="215"/>
        <v>1.6958826264110643E-10</v>
      </c>
    </row>
    <row r="3420" spans="1:11" x14ac:dyDescent="0.25">
      <c r="A3420" s="1">
        <v>36014</v>
      </c>
      <c r="B3420">
        <v>8579.2197269999997</v>
      </c>
      <c r="C3420">
        <v>8710.0195309999999</v>
      </c>
      <c r="D3420">
        <v>8552.9599610000005</v>
      </c>
      <c r="E3420">
        <v>8598.0195309999999</v>
      </c>
      <c r="F3420">
        <v>8598.0195309999999</v>
      </c>
      <c r="G3420">
        <v>80620000</v>
      </c>
      <c r="H3420">
        <f t="shared" si="212"/>
        <v>2.3684453539549255E-3</v>
      </c>
      <c r="I3420">
        <f t="shared" si="213"/>
        <v>1.3283790960041641E-8</v>
      </c>
      <c r="J3420">
        <f t="shared" si="214"/>
        <v>4.0669630150381287E-6</v>
      </c>
      <c r="K3420">
        <f t="shared" si="215"/>
        <v>3.1460289179433911E-11</v>
      </c>
    </row>
    <row r="3421" spans="1:11" x14ac:dyDescent="0.25">
      <c r="A3421" s="1">
        <v>36017</v>
      </c>
      <c r="B3421">
        <v>8596.7304690000001</v>
      </c>
      <c r="C3421">
        <v>8635.3496090000008</v>
      </c>
      <c r="D3421">
        <v>8543.1796880000002</v>
      </c>
      <c r="E3421">
        <v>8574.8496090000008</v>
      </c>
      <c r="F3421">
        <v>8574.8496090000008</v>
      </c>
      <c r="G3421">
        <v>59290000</v>
      </c>
      <c r="H3421">
        <f t="shared" si="212"/>
        <v>-2.6984350571267498E-3</v>
      </c>
      <c r="I3421">
        <f t="shared" si="213"/>
        <v>-1.9651497823753916E-8</v>
      </c>
      <c r="J3421">
        <f t="shared" si="214"/>
        <v>9.3037757985987162E-6</v>
      </c>
      <c r="K3421">
        <f t="shared" si="215"/>
        <v>5.3030722427373494E-11</v>
      </c>
    </row>
    <row r="3422" spans="1:11" x14ac:dyDescent="0.25">
      <c r="A3422" s="1">
        <v>36018</v>
      </c>
      <c r="B3422">
        <v>8570.8398440000001</v>
      </c>
      <c r="C3422">
        <v>8570.8398440000001</v>
      </c>
      <c r="D3422">
        <v>8316.8701170000004</v>
      </c>
      <c r="E3422">
        <v>8462.8496090000008</v>
      </c>
      <c r="F3422">
        <v>8462.8496090000008</v>
      </c>
      <c r="G3422">
        <v>90960000</v>
      </c>
      <c r="H3422">
        <f t="shared" si="212"/>
        <v>-1.3147504471477837E-2</v>
      </c>
      <c r="I3422">
        <f t="shared" si="213"/>
        <v>-2.2727006927015028E-6</v>
      </c>
      <c r="J3422">
        <f t="shared" si="214"/>
        <v>1.8223052149176562E-4</v>
      </c>
      <c r="K3422">
        <f t="shared" si="215"/>
        <v>2.9880623754983458E-8</v>
      </c>
    </row>
    <row r="3423" spans="1:11" x14ac:dyDescent="0.25">
      <c r="A3423" s="1">
        <v>36019</v>
      </c>
      <c r="B3423">
        <v>8462.6298829999996</v>
      </c>
      <c r="C3423">
        <v>8564.5498050000006</v>
      </c>
      <c r="D3423">
        <v>8460.0595699999994</v>
      </c>
      <c r="E3423">
        <v>8552.9599610000005</v>
      </c>
      <c r="F3423">
        <v>8552.9599610000005</v>
      </c>
      <c r="G3423">
        <v>72300000</v>
      </c>
      <c r="H3423">
        <f t="shared" si="212"/>
        <v>1.0591467188575688E-2</v>
      </c>
      <c r="I3423">
        <f t="shared" si="213"/>
        <v>1.1881004302737797E-6</v>
      </c>
      <c r="J3423">
        <f t="shared" si="214"/>
        <v>1.0485131489608575E-4</v>
      </c>
      <c r="K3423">
        <f t="shared" si="215"/>
        <v>1.2583579702483139E-8</v>
      </c>
    </row>
    <row r="3424" spans="1:11" x14ac:dyDescent="0.25">
      <c r="A3424" s="1">
        <v>36020</v>
      </c>
      <c r="B3424">
        <v>8550.7001949999994</v>
      </c>
      <c r="C3424">
        <v>8603.4296880000002</v>
      </c>
      <c r="D3424">
        <v>8459.5</v>
      </c>
      <c r="E3424">
        <v>8459.5</v>
      </c>
      <c r="F3424">
        <v>8459.5</v>
      </c>
      <c r="G3424">
        <v>71100000</v>
      </c>
      <c r="H3424">
        <f t="shared" si="212"/>
        <v>-1.0987347089551756E-2</v>
      </c>
      <c r="I3424">
        <f t="shared" si="213"/>
        <v>-1.3264570913170095E-6</v>
      </c>
      <c r="J3424">
        <f t="shared" si="214"/>
        <v>1.2857566896613105E-4</v>
      </c>
      <c r="K3424">
        <f t="shared" si="215"/>
        <v>1.4574408604137269E-8</v>
      </c>
    </row>
    <row r="3425" spans="1:11" x14ac:dyDescent="0.25">
      <c r="A3425" s="1">
        <v>36021</v>
      </c>
      <c r="B3425">
        <v>8458.9902340000008</v>
      </c>
      <c r="C3425">
        <v>8556.5703130000002</v>
      </c>
      <c r="D3425">
        <v>8380.7197269999997</v>
      </c>
      <c r="E3425">
        <v>8425</v>
      </c>
      <c r="F3425">
        <v>8425</v>
      </c>
      <c r="G3425">
        <v>83000000</v>
      </c>
      <c r="H3425">
        <f t="shared" si="212"/>
        <v>-4.0865939782885538E-3</v>
      </c>
      <c r="I3425">
        <f t="shared" si="213"/>
        <v>-6.8253342394630115E-8</v>
      </c>
      <c r="J3425">
        <f t="shared" si="214"/>
        <v>1.9699111047591386E-5</v>
      </c>
      <c r="K3425">
        <f t="shared" si="215"/>
        <v>2.7893214403819096E-10</v>
      </c>
    </row>
    <row r="3426" spans="1:11" x14ac:dyDescent="0.25">
      <c r="A3426" s="1">
        <v>36024</v>
      </c>
      <c r="B3426">
        <v>8419.9599610000005</v>
      </c>
      <c r="C3426">
        <v>8574.8496090000008</v>
      </c>
      <c r="D3426">
        <v>8368.6201170000004</v>
      </c>
      <c r="E3426">
        <v>8574.8496090000008</v>
      </c>
      <c r="F3426">
        <v>8574.8496090000008</v>
      </c>
      <c r="G3426">
        <v>67560000</v>
      </c>
      <c r="H3426">
        <f t="shared" si="212"/>
        <v>1.7629978350742519E-2</v>
      </c>
      <c r="I3426">
        <f t="shared" si="213"/>
        <v>5.4795663751357892E-6</v>
      </c>
      <c r="J3426">
        <f t="shared" si="214"/>
        <v>2.9853634271734898E-4</v>
      </c>
      <c r="K3426">
        <f t="shared" si="215"/>
        <v>9.66039584961295E-8</v>
      </c>
    </row>
    <row r="3427" spans="1:11" x14ac:dyDescent="0.25">
      <c r="A3427" s="1">
        <v>36025</v>
      </c>
      <c r="B3427">
        <v>8572.4902340000008</v>
      </c>
      <c r="C3427">
        <v>8730.6103519999997</v>
      </c>
      <c r="D3427">
        <v>8568.1103519999997</v>
      </c>
      <c r="E3427">
        <v>8714.6503909999992</v>
      </c>
      <c r="F3427">
        <v>8714.6503909999992</v>
      </c>
      <c r="G3427">
        <v>66320000</v>
      </c>
      <c r="H3427">
        <f t="shared" si="212"/>
        <v>1.6172107800761695E-2</v>
      </c>
      <c r="I3427">
        <f t="shared" si="213"/>
        <v>4.2295086105946675E-6</v>
      </c>
      <c r="J3427">
        <f t="shared" si="214"/>
        <v>2.5028295894090184E-4</v>
      </c>
      <c r="K3427">
        <f t="shared" si="215"/>
        <v>6.8399545814220566E-8</v>
      </c>
    </row>
    <row r="3428" spans="1:11" x14ac:dyDescent="0.25">
      <c r="A3428" s="1">
        <v>36026</v>
      </c>
      <c r="B3428">
        <v>8712.7001949999994</v>
      </c>
      <c r="C3428">
        <v>8753.7802730000003</v>
      </c>
      <c r="D3428">
        <v>8663.4101559999999</v>
      </c>
      <c r="E3428">
        <v>8693.2802730000003</v>
      </c>
      <c r="F3428">
        <v>8693.2802730000003</v>
      </c>
      <c r="G3428">
        <v>55810000</v>
      </c>
      <c r="H3428">
        <f t="shared" si="212"/>
        <v>-2.455217584164694E-3</v>
      </c>
      <c r="I3428">
        <f t="shared" si="213"/>
        <v>-1.480251883142914E-8</v>
      </c>
      <c r="J3428">
        <f t="shared" si="214"/>
        <v>7.8792022196111245E-6</v>
      </c>
      <c r="K3428">
        <f t="shared" si="215"/>
        <v>3.6345236262627756E-11</v>
      </c>
    </row>
    <row r="3429" spans="1:11" x14ac:dyDescent="0.25">
      <c r="A3429" s="1">
        <v>36027</v>
      </c>
      <c r="B3429">
        <v>8694.0498050000006</v>
      </c>
      <c r="C3429">
        <v>8694.5703130000002</v>
      </c>
      <c r="D3429">
        <v>8604.9697269999997</v>
      </c>
      <c r="E3429">
        <v>8611.4101559999999</v>
      </c>
      <c r="F3429">
        <v>8611.4101559999999</v>
      </c>
      <c r="G3429">
        <v>60590000</v>
      </c>
      <c r="H3429">
        <f t="shared" si="212"/>
        <v>-9.4622585921303667E-3</v>
      </c>
      <c r="I3429">
        <f t="shared" si="213"/>
        <v>-8.4723029457114807E-7</v>
      </c>
      <c r="J3429">
        <f t="shared" si="214"/>
        <v>9.6315237348803048E-5</v>
      </c>
      <c r="K3429">
        <f t="shared" si="215"/>
        <v>8.0168169748364324E-9</v>
      </c>
    </row>
    <row r="3430" spans="1:11" x14ac:dyDescent="0.25">
      <c r="A3430" s="1">
        <v>36028</v>
      </c>
      <c r="B3430">
        <v>8607.7998050000006</v>
      </c>
      <c r="C3430">
        <v>8608.0595699999994</v>
      </c>
      <c r="D3430">
        <v>8328.2001949999994</v>
      </c>
      <c r="E3430">
        <v>8533.6503909999992</v>
      </c>
      <c r="F3430">
        <v>8533.6503909999992</v>
      </c>
      <c r="G3430">
        <v>83410000</v>
      </c>
      <c r="H3430">
        <f t="shared" si="212"/>
        <v>-9.0708688911521115E-3</v>
      </c>
      <c r="I3430">
        <f t="shared" si="213"/>
        <v>-7.4638764715443522E-7</v>
      </c>
      <c r="J3430">
        <f t="shared" si="214"/>
        <v>8.8786200618603666E-5</v>
      </c>
      <c r="K3430">
        <f t="shared" si="215"/>
        <v>6.7704768510568732E-9</v>
      </c>
    </row>
    <row r="3431" spans="1:11" x14ac:dyDescent="0.25">
      <c r="A3431" s="1">
        <v>36031</v>
      </c>
      <c r="B3431">
        <v>8533.6503909999992</v>
      </c>
      <c r="C3431">
        <v>8619.1298829999996</v>
      </c>
      <c r="D3431">
        <v>8502.7597659999992</v>
      </c>
      <c r="E3431">
        <v>8566.6103519999997</v>
      </c>
      <c r="F3431">
        <v>8566.6103519999997</v>
      </c>
      <c r="G3431">
        <v>61940000</v>
      </c>
      <c r="H3431">
        <f t="shared" si="212"/>
        <v>3.8549121924771413E-3</v>
      </c>
      <c r="I3431">
        <f t="shared" si="213"/>
        <v>5.7279820230338622E-8</v>
      </c>
      <c r="J3431">
        <f t="shared" si="214"/>
        <v>1.2271976613972367E-5</v>
      </c>
      <c r="K3431">
        <f t="shared" si="215"/>
        <v>2.2080158929716289E-10</v>
      </c>
    </row>
    <row r="3432" spans="1:11" x14ac:dyDescent="0.25">
      <c r="A3432" s="1">
        <v>36032</v>
      </c>
      <c r="B3432">
        <v>8568.4101559999999</v>
      </c>
      <c r="C3432">
        <v>8689.4199219999991</v>
      </c>
      <c r="D3432">
        <v>8538.5400389999995</v>
      </c>
      <c r="E3432">
        <v>8602.6503909999992</v>
      </c>
      <c r="F3432">
        <v>8602.6503909999992</v>
      </c>
      <c r="G3432">
        <v>65560000</v>
      </c>
      <c r="H3432">
        <f t="shared" si="212"/>
        <v>4.1982112652600833E-3</v>
      </c>
      <c r="I3432">
        <f t="shared" si="213"/>
        <v>7.3986837650371131E-8</v>
      </c>
      <c r="J3432">
        <f t="shared" si="214"/>
        <v>1.4795078996964504E-5</v>
      </c>
      <c r="K3432">
        <f t="shared" si="215"/>
        <v>3.1060321980312643E-10</v>
      </c>
    </row>
    <row r="3433" spans="1:11" x14ac:dyDescent="0.25">
      <c r="A3433" s="1">
        <v>36033</v>
      </c>
      <c r="B3433">
        <v>8600.9296880000002</v>
      </c>
      <c r="C3433">
        <v>8600.9296880000002</v>
      </c>
      <c r="D3433">
        <v>8467.4804690000001</v>
      </c>
      <c r="E3433">
        <v>8523.3496090000008</v>
      </c>
      <c r="F3433">
        <v>8523.3496090000008</v>
      </c>
      <c r="G3433">
        <v>67770000</v>
      </c>
      <c r="H3433">
        <f t="shared" si="212"/>
        <v>-9.2609306046245437E-3</v>
      </c>
      <c r="I3433">
        <f t="shared" si="213"/>
        <v>-7.9429403073390271E-7</v>
      </c>
      <c r="J3433">
        <f t="shared" si="214"/>
        <v>9.2404091411749757E-5</v>
      </c>
      <c r="K3433">
        <f t="shared" si="215"/>
        <v>7.3560001882133726E-9</v>
      </c>
    </row>
    <row r="3434" spans="1:11" x14ac:dyDescent="0.25">
      <c r="A3434" s="1">
        <v>36034</v>
      </c>
      <c r="B3434">
        <v>8518.0898440000001</v>
      </c>
      <c r="C3434">
        <v>8518.3496090000008</v>
      </c>
      <c r="D3434">
        <v>8164.1899409999996</v>
      </c>
      <c r="E3434">
        <v>8165.9902339999999</v>
      </c>
      <c r="F3434">
        <v>8165.9902339999999</v>
      </c>
      <c r="G3434">
        <v>104250000</v>
      </c>
      <c r="H3434">
        <f t="shared" si="212"/>
        <v>-4.283141321328808E-2</v>
      </c>
      <c r="I3434">
        <f t="shared" si="213"/>
        <v>-7.8576191720445849E-5</v>
      </c>
      <c r="J3434">
        <f t="shared" si="214"/>
        <v>1.8647876650675129E-3</v>
      </c>
      <c r="K3434">
        <f t="shared" si="215"/>
        <v>3.3655390597162368E-6</v>
      </c>
    </row>
    <row r="3435" spans="1:11" x14ac:dyDescent="0.25">
      <c r="A3435" s="1">
        <v>36035</v>
      </c>
      <c r="B3435">
        <v>8164.1801759999998</v>
      </c>
      <c r="C3435">
        <v>8244.5195309999999</v>
      </c>
      <c r="D3435">
        <v>8011.5200199999999</v>
      </c>
      <c r="E3435">
        <v>8051.6801759999998</v>
      </c>
      <c r="F3435">
        <v>8051.6801759999998</v>
      </c>
      <c r="G3435">
        <v>94630000</v>
      </c>
      <c r="H3435">
        <f t="shared" si="212"/>
        <v>-1.4097209794777318E-2</v>
      </c>
      <c r="I3435">
        <f t="shared" si="213"/>
        <v>-2.8016309438671226E-6</v>
      </c>
      <c r="J3435">
        <f t="shared" si="214"/>
        <v>2.0877313510067602E-4</v>
      </c>
      <c r="K3435">
        <f t="shared" si="215"/>
        <v>3.9495525871071328E-8</v>
      </c>
    </row>
    <row r="3436" spans="1:11" x14ac:dyDescent="0.25">
      <c r="A3436" s="1">
        <v>36038</v>
      </c>
      <c r="B3436">
        <v>8052.4501950000003</v>
      </c>
      <c r="C3436">
        <v>8095.4501950000003</v>
      </c>
      <c r="D3436">
        <v>7539.0698240000002</v>
      </c>
      <c r="E3436">
        <v>7539.0698240000002</v>
      </c>
      <c r="F3436">
        <v>7539.0698240000002</v>
      </c>
      <c r="G3436">
        <v>117890000</v>
      </c>
      <c r="H3436">
        <f t="shared" si="212"/>
        <v>-6.5781978275057523E-2</v>
      </c>
      <c r="I3436">
        <f t="shared" si="213"/>
        <v>-2.8465789979936252E-4</v>
      </c>
      <c r="J3436">
        <f t="shared" si="214"/>
        <v>4.3736732009587434E-3</v>
      </c>
      <c r="K3436">
        <f t="shared" si="215"/>
        <v>1.8725395005418536E-5</v>
      </c>
    </row>
    <row r="3437" spans="1:11" x14ac:dyDescent="0.25">
      <c r="A3437" s="1">
        <v>36039</v>
      </c>
      <c r="B3437">
        <v>7545.7597660000001</v>
      </c>
      <c r="C3437">
        <v>7897.9702150000003</v>
      </c>
      <c r="D3437">
        <v>7400.2998049999997</v>
      </c>
      <c r="E3437">
        <v>7827.4301759999998</v>
      </c>
      <c r="F3437">
        <v>7827.4301759999998</v>
      </c>
      <c r="G3437">
        <v>147170000</v>
      </c>
      <c r="H3437">
        <f t="shared" si="212"/>
        <v>3.7535444941227354E-2</v>
      </c>
      <c r="I3437">
        <f t="shared" si="213"/>
        <v>5.2883526694153835E-5</v>
      </c>
      <c r="J3437">
        <f t="shared" si="214"/>
        <v>1.3826253784919385E-3</v>
      </c>
      <c r="K3437">
        <f t="shared" si="215"/>
        <v>1.9850001604540378E-6</v>
      </c>
    </row>
    <row r="3438" spans="1:11" x14ac:dyDescent="0.25">
      <c r="A3438" s="1">
        <v>36040</v>
      </c>
      <c r="B3438">
        <v>7824.169922</v>
      </c>
      <c r="C3438">
        <v>7952.5600590000004</v>
      </c>
      <c r="D3438">
        <v>7767.4399409999996</v>
      </c>
      <c r="E3438">
        <v>7782.3701170000004</v>
      </c>
      <c r="F3438">
        <v>7782.3701170000004</v>
      </c>
      <c r="G3438">
        <v>95880000</v>
      </c>
      <c r="H3438">
        <f t="shared" si="212"/>
        <v>-5.7733197495210978E-3</v>
      </c>
      <c r="I3438">
        <f t="shared" si="213"/>
        <v>-1.9244417005360385E-7</v>
      </c>
      <c r="J3438">
        <f t="shared" si="214"/>
        <v>3.7516774457360592E-5</v>
      </c>
      <c r="K3438">
        <f t="shared" si="215"/>
        <v>1.1110655416555457E-9</v>
      </c>
    </row>
    <row r="3439" spans="1:11" x14ac:dyDescent="0.25">
      <c r="A3439" s="1">
        <v>36041</v>
      </c>
      <c r="B3439">
        <v>7781.3398440000001</v>
      </c>
      <c r="C3439">
        <v>7781.3398440000001</v>
      </c>
      <c r="D3439">
        <v>7578.4599609999996</v>
      </c>
      <c r="E3439">
        <v>7682.2202150000003</v>
      </c>
      <c r="F3439">
        <v>7682.2202150000003</v>
      </c>
      <c r="G3439">
        <v>108280000</v>
      </c>
      <c r="H3439">
        <f t="shared" si="212"/>
        <v>-1.2952338208411341E-2</v>
      </c>
      <c r="I3439">
        <f t="shared" si="213"/>
        <v>-2.1729862377217641E-6</v>
      </c>
      <c r="J3439">
        <f t="shared" si="214"/>
        <v>1.7699940386285722E-4</v>
      </c>
      <c r="K3439">
        <f t="shared" si="215"/>
        <v>2.8145521569389512E-8</v>
      </c>
    </row>
    <row r="3440" spans="1:11" x14ac:dyDescent="0.25">
      <c r="A3440" s="1">
        <v>36042</v>
      </c>
      <c r="B3440">
        <v>7685.0498049999997</v>
      </c>
      <c r="C3440">
        <v>7760.75</v>
      </c>
      <c r="D3440">
        <v>7495.8100590000004</v>
      </c>
      <c r="E3440">
        <v>7640.25</v>
      </c>
      <c r="F3440">
        <v>7640.25</v>
      </c>
      <c r="G3440">
        <v>96750000</v>
      </c>
      <c r="H3440">
        <f t="shared" si="212"/>
        <v>-5.478270719618759E-3</v>
      </c>
      <c r="I3440">
        <f t="shared" si="213"/>
        <v>-1.644219897653254E-7</v>
      </c>
      <c r="J3440">
        <f t="shared" si="214"/>
        <v>3.3989422400706293E-5</v>
      </c>
      <c r="K3440">
        <f t="shared" si="215"/>
        <v>9.0076851859286187E-10</v>
      </c>
    </row>
    <row r="3441" spans="1:11" x14ac:dyDescent="0.25">
      <c r="A3441" s="1">
        <v>36046</v>
      </c>
      <c r="B3441">
        <v>7645.1401370000003</v>
      </c>
      <c r="C3441">
        <v>8033.1401370000003</v>
      </c>
      <c r="D3441">
        <v>7645.1401370000003</v>
      </c>
      <c r="E3441">
        <v>8020.7797849999997</v>
      </c>
      <c r="F3441">
        <v>8020.7797849999997</v>
      </c>
      <c r="G3441">
        <v>100540000</v>
      </c>
      <c r="H3441">
        <f t="shared" si="212"/>
        <v>4.8605322045615025E-2</v>
      </c>
      <c r="I3441">
        <f t="shared" si="213"/>
        <v>1.1482809447431924E-4</v>
      </c>
      <c r="J3441">
        <f t="shared" si="214"/>
        <v>2.3284048909790289E-3</v>
      </c>
      <c r="K3441">
        <f t="shared" si="215"/>
        <v>5.5812423024054141E-6</v>
      </c>
    </row>
    <row r="3442" spans="1:11" x14ac:dyDescent="0.25">
      <c r="A3442" s="1">
        <v>36047</v>
      </c>
      <c r="B3442">
        <v>8020.7797849999997</v>
      </c>
      <c r="C3442">
        <v>8030.5698240000002</v>
      </c>
      <c r="D3442">
        <v>7851.8901370000003</v>
      </c>
      <c r="E3442">
        <v>7865.0200199999999</v>
      </c>
      <c r="F3442">
        <v>7865.0200199999999</v>
      </c>
      <c r="G3442">
        <v>85190000</v>
      </c>
      <c r="H3442">
        <f t="shared" si="212"/>
        <v>-1.9610565240216593E-2</v>
      </c>
      <c r="I3442">
        <f t="shared" si="213"/>
        <v>-7.5418615610690192E-6</v>
      </c>
      <c r="J3442">
        <f t="shared" si="214"/>
        <v>3.9849499125580194E-4</v>
      </c>
      <c r="K3442">
        <f t="shared" si="215"/>
        <v>1.4790110144372598E-7</v>
      </c>
    </row>
    <row r="3443" spans="1:11" x14ac:dyDescent="0.25">
      <c r="A3443" s="1">
        <v>36048</v>
      </c>
      <c r="B3443">
        <v>7858.0698240000002</v>
      </c>
      <c r="C3443">
        <v>7858.0698240000002</v>
      </c>
      <c r="D3443">
        <v>7519.5</v>
      </c>
      <c r="E3443">
        <v>7615.5400390000004</v>
      </c>
      <c r="F3443">
        <v>7615.5400390000004</v>
      </c>
      <c r="G3443">
        <v>101550000</v>
      </c>
      <c r="H3443">
        <f t="shared" si="212"/>
        <v>-3.2234180335141589E-2</v>
      </c>
      <c r="I3443">
        <f t="shared" si="213"/>
        <v>-3.3493065243720832E-5</v>
      </c>
      <c r="J3443">
        <f t="shared" si="214"/>
        <v>1.0618444253421195E-3</v>
      </c>
      <c r="K3443">
        <f t="shared" si="215"/>
        <v>1.0796256496423023E-6</v>
      </c>
    </row>
    <row r="3444" spans="1:11" x14ac:dyDescent="0.25">
      <c r="A3444" s="1">
        <v>36049</v>
      </c>
      <c r="B3444">
        <v>7612.1801759999998</v>
      </c>
      <c r="C3444">
        <v>7817.3901370000003</v>
      </c>
      <c r="D3444">
        <v>7518.9902339999999</v>
      </c>
      <c r="E3444">
        <v>7795.5</v>
      </c>
      <c r="F3444">
        <v>7795.5</v>
      </c>
      <c r="G3444">
        <v>91320000</v>
      </c>
      <c r="H3444">
        <f t="shared" si="212"/>
        <v>2.3355742508063833E-2</v>
      </c>
      <c r="I3444">
        <f t="shared" si="213"/>
        <v>1.2740138014815539E-5</v>
      </c>
      <c r="J3444">
        <f t="shared" si="214"/>
        <v>5.2918256330068561E-4</v>
      </c>
      <c r="K3444">
        <f t="shared" si="215"/>
        <v>2.9755380646277878E-7</v>
      </c>
    </row>
    <row r="3445" spans="1:11" x14ac:dyDescent="0.25">
      <c r="A3445" s="1">
        <v>36052</v>
      </c>
      <c r="B3445">
        <v>7796.5297849999997</v>
      </c>
      <c r="C3445">
        <v>8039.0600590000004</v>
      </c>
      <c r="D3445">
        <v>7796.5297849999997</v>
      </c>
      <c r="E3445">
        <v>7945.3500979999999</v>
      </c>
      <c r="F3445">
        <v>7945.3500979999999</v>
      </c>
      <c r="G3445">
        <v>89750000</v>
      </c>
      <c r="H3445">
        <f t="shared" si="212"/>
        <v>1.9040220081605677E-2</v>
      </c>
      <c r="I3445">
        <f t="shared" si="213"/>
        <v>6.9025160368254401E-6</v>
      </c>
      <c r="J3445">
        <f t="shared" si="214"/>
        <v>3.4925801384227398E-4</v>
      </c>
      <c r="K3445">
        <f t="shared" si="215"/>
        <v>1.3142457030608415E-7</v>
      </c>
    </row>
    <row r="3446" spans="1:11" x14ac:dyDescent="0.25">
      <c r="A3446" s="1">
        <v>36053</v>
      </c>
      <c r="B3446">
        <v>7945.0898440000001</v>
      </c>
      <c r="C3446">
        <v>8035.7202150000003</v>
      </c>
      <c r="D3446">
        <v>7881.5</v>
      </c>
      <c r="E3446">
        <v>8024.3901370000003</v>
      </c>
      <c r="F3446">
        <v>8024.3901370000003</v>
      </c>
      <c r="G3446">
        <v>72890000</v>
      </c>
      <c r="H3446">
        <f t="shared" si="212"/>
        <v>9.8988065228006912E-3</v>
      </c>
      <c r="I3446">
        <f t="shared" si="213"/>
        <v>9.6991174868454817E-7</v>
      </c>
      <c r="J3446">
        <f t="shared" si="214"/>
        <v>9.1145828406337718E-5</v>
      </c>
      <c r="K3446">
        <f t="shared" si="215"/>
        <v>9.6008487226849725E-9</v>
      </c>
    </row>
    <row r="3447" spans="1:11" x14ac:dyDescent="0.25">
      <c r="A3447" s="1">
        <v>36054</v>
      </c>
      <c r="B3447">
        <v>8026.1298829999996</v>
      </c>
      <c r="C3447">
        <v>8102.919922</v>
      </c>
      <c r="D3447">
        <v>7962.8500979999999</v>
      </c>
      <c r="E3447">
        <v>8089.7797849999997</v>
      </c>
      <c r="F3447">
        <v>8089.7797849999997</v>
      </c>
      <c r="G3447">
        <v>88360000</v>
      </c>
      <c r="H3447">
        <f t="shared" si="212"/>
        <v>8.1158393182673184E-3</v>
      </c>
      <c r="I3447">
        <f t="shared" si="213"/>
        <v>5.3454030176215156E-7</v>
      </c>
      <c r="J3447">
        <f t="shared" si="214"/>
        <v>6.0280708977267775E-5</v>
      </c>
      <c r="K3447">
        <f t="shared" si="215"/>
        <v>4.3381770515471759E-9</v>
      </c>
    </row>
    <row r="3448" spans="1:11" x14ac:dyDescent="0.25">
      <c r="A3448" s="1">
        <v>36055</v>
      </c>
      <c r="B3448">
        <v>8078.1499020000001</v>
      </c>
      <c r="C3448">
        <v>8078.1499020000001</v>
      </c>
      <c r="D3448">
        <v>7854.4599609999996</v>
      </c>
      <c r="E3448">
        <v>7873.7700199999999</v>
      </c>
      <c r="F3448">
        <v>7873.7700199999999</v>
      </c>
      <c r="G3448">
        <v>71890000</v>
      </c>
      <c r="H3448">
        <f t="shared" si="212"/>
        <v>-2.706452548056016E-2</v>
      </c>
      <c r="I3448">
        <f t="shared" si="213"/>
        <v>-1.9824726667826611E-5</v>
      </c>
      <c r="J3448">
        <f t="shared" si="214"/>
        <v>7.5165348175964153E-4</v>
      </c>
      <c r="K3448">
        <f t="shared" si="215"/>
        <v>5.36549273257444E-7</v>
      </c>
    </row>
    <row r="3449" spans="1:11" x14ac:dyDescent="0.25">
      <c r="A3449" s="1">
        <v>36056</v>
      </c>
      <c r="B3449">
        <v>7876.3500979999999</v>
      </c>
      <c r="C3449">
        <v>7930.669922</v>
      </c>
      <c r="D3449">
        <v>7827.9399409999996</v>
      </c>
      <c r="E3449">
        <v>7895.6601559999999</v>
      </c>
      <c r="F3449">
        <v>7895.6601559999999</v>
      </c>
      <c r="G3449">
        <v>99090000</v>
      </c>
      <c r="H3449">
        <f t="shared" si="212"/>
        <v>2.7762766080859456E-3</v>
      </c>
      <c r="I3449">
        <f t="shared" si="213"/>
        <v>2.139587874001086E-8</v>
      </c>
      <c r="J3449">
        <f t="shared" si="214"/>
        <v>5.878212494079808E-6</v>
      </c>
      <c r="K3449">
        <f t="shared" si="215"/>
        <v>5.9398230022203617E-11</v>
      </c>
    </row>
    <row r="3450" spans="1:11" x14ac:dyDescent="0.25">
      <c r="A3450" s="1">
        <v>36059</v>
      </c>
      <c r="B3450">
        <v>7889.330078</v>
      </c>
      <c r="C3450">
        <v>7945.3500979999999</v>
      </c>
      <c r="D3450">
        <v>7711.0498049999997</v>
      </c>
      <c r="E3450">
        <v>7933.25</v>
      </c>
      <c r="F3450">
        <v>7933.25</v>
      </c>
      <c r="G3450">
        <v>77720000</v>
      </c>
      <c r="H3450">
        <f t="shared" si="212"/>
        <v>4.7495265678004373E-3</v>
      </c>
      <c r="I3450">
        <f t="shared" si="213"/>
        <v>1.0713145864956444E-7</v>
      </c>
      <c r="J3450">
        <f t="shared" si="214"/>
        <v>1.9340226917444495E-5</v>
      </c>
      <c r="K3450">
        <f t="shared" si="215"/>
        <v>5.0881045212038254E-10</v>
      </c>
    </row>
    <row r="3451" spans="1:11" x14ac:dyDescent="0.25">
      <c r="A3451" s="1">
        <v>36060</v>
      </c>
      <c r="B3451">
        <v>7934.2797849999997</v>
      </c>
      <c r="C3451">
        <v>7986.7998049999997</v>
      </c>
      <c r="D3451">
        <v>7855.75</v>
      </c>
      <c r="E3451">
        <v>7897.2001950000003</v>
      </c>
      <c r="F3451">
        <v>7897.2001950000003</v>
      </c>
      <c r="G3451">
        <v>70850000</v>
      </c>
      <c r="H3451">
        <f t="shared" si="212"/>
        <v>-4.5544967922366781E-3</v>
      </c>
      <c r="I3451">
        <f t="shared" si="213"/>
        <v>-9.4483636534237025E-8</v>
      </c>
      <c r="J3451">
        <f t="shared" si="214"/>
        <v>2.4071493901333935E-5</v>
      </c>
      <c r="K3451">
        <f t="shared" si="215"/>
        <v>4.3033711139215948E-10</v>
      </c>
    </row>
    <row r="3452" spans="1:11" x14ac:dyDescent="0.25">
      <c r="A3452" s="1">
        <v>36061</v>
      </c>
      <c r="B3452">
        <v>7897.2001950000003</v>
      </c>
      <c r="C3452">
        <v>8160.5898440000001</v>
      </c>
      <c r="D3452">
        <v>7896.4301759999998</v>
      </c>
      <c r="E3452">
        <v>8154.4101559999999</v>
      </c>
      <c r="F3452">
        <v>8154.4101559999999</v>
      </c>
      <c r="G3452">
        <v>94270000</v>
      </c>
      <c r="H3452">
        <f t="shared" si="212"/>
        <v>3.2050613373630396E-2</v>
      </c>
      <c r="I3452">
        <f t="shared" si="213"/>
        <v>3.2923348991293515E-5</v>
      </c>
      <c r="J3452">
        <f t="shared" si="214"/>
        <v>1.0048164123723203E-3</v>
      </c>
      <c r="K3452">
        <f t="shared" si="215"/>
        <v>1.0552094553850516E-6</v>
      </c>
    </row>
    <row r="3453" spans="1:11" x14ac:dyDescent="0.25">
      <c r="A3453" s="1">
        <v>36062</v>
      </c>
      <c r="B3453">
        <v>8152.3500979999999</v>
      </c>
      <c r="C3453">
        <v>8182.4702150000003</v>
      </c>
      <c r="D3453">
        <v>7935.8198240000002</v>
      </c>
      <c r="E3453">
        <v>8001.9902339999999</v>
      </c>
      <c r="F3453">
        <v>8001.9902339999999</v>
      </c>
      <c r="G3453">
        <v>83180000</v>
      </c>
      <c r="H3453">
        <f t="shared" si="212"/>
        <v>-1.8868614344452993E-2</v>
      </c>
      <c r="I3453">
        <f t="shared" si="213"/>
        <v>-6.7178231815636746E-6</v>
      </c>
      <c r="J3453">
        <f t="shared" si="214"/>
        <v>3.6942333130271049E-4</v>
      </c>
      <c r="K3453">
        <f t="shared" si="215"/>
        <v>1.267568461442176E-7</v>
      </c>
    </row>
    <row r="3454" spans="1:11" x14ac:dyDescent="0.25">
      <c r="A3454" s="1">
        <v>36063</v>
      </c>
      <c r="B3454">
        <v>8001.9902339999999</v>
      </c>
      <c r="C3454">
        <v>8086.4399409999996</v>
      </c>
      <c r="D3454">
        <v>7889.9902339999999</v>
      </c>
      <c r="E3454">
        <v>8028.7700199999999</v>
      </c>
      <c r="F3454">
        <v>8028.7700199999999</v>
      </c>
      <c r="G3454">
        <v>79140000</v>
      </c>
      <c r="H3454">
        <f t="shared" si="212"/>
        <v>3.341053136191255E-3</v>
      </c>
      <c r="I3454">
        <f t="shared" si="213"/>
        <v>3.7290816404693986E-8</v>
      </c>
      <c r="J3454">
        <f t="shared" si="214"/>
        <v>8.9357892577637725E-6</v>
      </c>
      <c r="K3454">
        <f t="shared" si="215"/>
        <v>1.2458598454775478E-10</v>
      </c>
    </row>
    <row r="3455" spans="1:11" x14ac:dyDescent="0.25">
      <c r="A3455" s="1">
        <v>36066</v>
      </c>
      <c r="B3455">
        <v>8026.169922</v>
      </c>
      <c r="C3455">
        <v>8160.330078</v>
      </c>
      <c r="D3455">
        <v>8026.169922</v>
      </c>
      <c r="E3455">
        <v>8108.8398440000001</v>
      </c>
      <c r="F3455">
        <v>8108.8398440000001</v>
      </c>
      <c r="G3455">
        <v>74480000</v>
      </c>
      <c r="H3455">
        <f t="shared" si="212"/>
        <v>9.9234622409882546E-3</v>
      </c>
      <c r="I3455">
        <f t="shared" si="213"/>
        <v>9.7717740784217673E-7</v>
      </c>
      <c r="J3455">
        <f t="shared" si="214"/>
        <v>9.161721419350286E-5</v>
      </c>
      <c r="K3455">
        <f t="shared" si="215"/>
        <v>9.6968621886449309E-9</v>
      </c>
    </row>
    <row r="3456" spans="1:11" x14ac:dyDescent="0.25">
      <c r="A3456" s="1">
        <v>36067</v>
      </c>
      <c r="B3456">
        <v>8109.8701170000004</v>
      </c>
      <c r="C3456">
        <v>8150.5498049999997</v>
      </c>
      <c r="D3456">
        <v>8015.6298829999996</v>
      </c>
      <c r="E3456">
        <v>8080.5200199999999</v>
      </c>
      <c r="F3456">
        <v>8080.5200199999999</v>
      </c>
      <c r="G3456">
        <v>81200000</v>
      </c>
      <c r="H3456">
        <f t="shared" si="212"/>
        <v>-3.4985759936400204E-3</v>
      </c>
      <c r="I3456">
        <f t="shared" si="213"/>
        <v>-4.2827233145159519E-8</v>
      </c>
      <c r="J3456">
        <f t="shared" si="214"/>
        <v>1.4825195712790307E-5</v>
      </c>
      <c r="K3456">
        <f t="shared" si="215"/>
        <v>1.4983962941187955E-10</v>
      </c>
    </row>
    <row r="3457" spans="1:11" x14ac:dyDescent="0.25">
      <c r="A3457" s="1">
        <v>36068</v>
      </c>
      <c r="B3457">
        <v>8079.4902339999999</v>
      </c>
      <c r="C3457">
        <v>8079.4902339999999</v>
      </c>
      <c r="D3457">
        <v>7825.3701170000004</v>
      </c>
      <c r="E3457">
        <v>7842.6201170000004</v>
      </c>
      <c r="F3457">
        <v>7842.6201170000004</v>
      </c>
      <c r="G3457">
        <v>87640000</v>
      </c>
      <c r="H3457">
        <f t="shared" si="212"/>
        <v>-2.9883252245606041E-2</v>
      </c>
      <c r="I3457">
        <f t="shared" si="213"/>
        <v>-2.6686337692790281E-5</v>
      </c>
      <c r="J3457">
        <f t="shared" si="214"/>
        <v>9.1415681709235239E-4</v>
      </c>
      <c r="K3457">
        <f t="shared" si="215"/>
        <v>7.9747786308608041E-7</v>
      </c>
    </row>
    <row r="3458" spans="1:11" x14ac:dyDescent="0.25">
      <c r="A3458" s="1">
        <v>36069</v>
      </c>
      <c r="B3458">
        <v>7841.330078</v>
      </c>
      <c r="C3458">
        <v>7841.330078</v>
      </c>
      <c r="D3458">
        <v>7582.8398440000001</v>
      </c>
      <c r="E3458">
        <v>7632.5297849999997</v>
      </c>
      <c r="F3458">
        <v>7632.5297849999997</v>
      </c>
      <c r="G3458">
        <v>100930000</v>
      </c>
      <c r="H3458">
        <f t="shared" si="212"/>
        <v>-2.7153629116970945E-2</v>
      </c>
      <c r="I3458">
        <f t="shared" si="213"/>
        <v>-2.0021175979199115E-5</v>
      </c>
      <c r="J3458">
        <f t="shared" si="214"/>
        <v>7.5654720519374686E-4</v>
      </c>
      <c r="K3458">
        <f t="shared" si="215"/>
        <v>5.4365006454531165E-7</v>
      </c>
    </row>
    <row r="3459" spans="1:11" x14ac:dyDescent="0.25">
      <c r="A3459" s="1">
        <v>36070</v>
      </c>
      <c r="B3459">
        <v>7631.2402339999999</v>
      </c>
      <c r="C3459">
        <v>7818.1601559999999</v>
      </c>
      <c r="D3459">
        <v>7530.3100590000004</v>
      </c>
      <c r="E3459">
        <v>7784.6899409999996</v>
      </c>
      <c r="F3459">
        <v>7784.6899409999996</v>
      </c>
      <c r="G3459">
        <v>102730000</v>
      </c>
      <c r="H3459">
        <f t="shared" si="212"/>
        <v>1.9739628736778966E-2</v>
      </c>
      <c r="I3459">
        <f t="shared" si="213"/>
        <v>7.6914597725079209E-6</v>
      </c>
      <c r="J3459">
        <f t="shared" si="214"/>
        <v>3.7588890807551247E-4</v>
      </c>
      <c r="K3459">
        <f t="shared" si="215"/>
        <v>1.5182560857344507E-7</v>
      </c>
    </row>
    <row r="3460" spans="1:11" x14ac:dyDescent="0.25">
      <c r="A3460" s="1">
        <v>36073</v>
      </c>
      <c r="B3460">
        <v>7787.0097660000001</v>
      </c>
      <c r="C3460">
        <v>7788.0400390000004</v>
      </c>
      <c r="D3460">
        <v>7551.6801759999998</v>
      </c>
      <c r="E3460">
        <v>7726.2402339999999</v>
      </c>
      <c r="F3460">
        <v>7726.2402339999999</v>
      </c>
      <c r="G3460">
        <v>98080000</v>
      </c>
      <c r="H3460">
        <f t="shared" ref="H3460:H3523" si="216">LN(E3460/E3459)</f>
        <v>-7.5366187591926074E-3</v>
      </c>
      <c r="I3460">
        <f t="shared" ref="I3460:I3523" si="217">(H3460-(($N$2)^2))^3</f>
        <v>-4.2810572244756652E-7</v>
      </c>
      <c r="J3460">
        <f t="shared" ref="J3460:J3523" si="218">(H3460-$N$2)^2</f>
        <v>6.2226741632977832E-5</v>
      </c>
      <c r="K3460">
        <f t="shared" ref="K3460:K3523" si="219">(H3460-(($N$2)^2))^4</f>
        <v>3.2265225946610038E-9</v>
      </c>
    </row>
    <row r="3461" spans="1:11" x14ac:dyDescent="0.25">
      <c r="A3461" s="1">
        <v>36074</v>
      </c>
      <c r="B3461">
        <v>7733.9702150000003</v>
      </c>
      <c r="C3461">
        <v>7880.9799800000001</v>
      </c>
      <c r="D3461">
        <v>7683.5097660000001</v>
      </c>
      <c r="E3461">
        <v>7742.9799800000001</v>
      </c>
      <c r="F3461">
        <v>7742.9799800000001</v>
      </c>
      <c r="G3461">
        <v>91560000</v>
      </c>
      <c r="H3461">
        <f t="shared" si="216"/>
        <v>2.1642658521332774E-3</v>
      </c>
      <c r="I3461">
        <f t="shared" si="217"/>
        <v>1.0135783493806144E-8</v>
      </c>
      <c r="J3461">
        <f t="shared" si="218"/>
        <v>3.2851264131248045E-6</v>
      </c>
      <c r="K3461">
        <f t="shared" si="219"/>
        <v>2.1935275847676772E-11</v>
      </c>
    </row>
    <row r="3462" spans="1:11" x14ac:dyDescent="0.25">
      <c r="A3462" s="1">
        <v>36075</v>
      </c>
      <c r="B3462">
        <v>7745.1801759999998</v>
      </c>
      <c r="C3462">
        <v>7858.3198240000002</v>
      </c>
      <c r="D3462">
        <v>7629.1801759999998</v>
      </c>
      <c r="E3462">
        <v>7741.6899409999996</v>
      </c>
      <c r="F3462">
        <v>7741.6899409999996</v>
      </c>
      <c r="G3462">
        <v>105820000</v>
      </c>
      <c r="H3462">
        <f t="shared" si="216"/>
        <v>-1.6662144037505919E-4</v>
      </c>
      <c r="I3462">
        <f t="shared" si="217"/>
        <v>-4.6361759388640041E-12</v>
      </c>
      <c r="J3462">
        <f t="shared" si="218"/>
        <v>2.6873391866990917E-7</v>
      </c>
      <c r="K3462">
        <f t="shared" si="219"/>
        <v>7.7306001638267564E-16</v>
      </c>
    </row>
    <row r="3463" spans="1:11" x14ac:dyDescent="0.25">
      <c r="A3463" s="1">
        <v>36076</v>
      </c>
      <c r="B3463">
        <v>7734.4799800000001</v>
      </c>
      <c r="C3463">
        <v>7756.3701170000004</v>
      </c>
      <c r="D3463">
        <v>7467.4902339999999</v>
      </c>
      <c r="E3463">
        <v>7731.9101559999999</v>
      </c>
      <c r="F3463">
        <v>7731.9101559999999</v>
      </c>
      <c r="G3463">
        <v>138480000</v>
      </c>
      <c r="H3463">
        <f t="shared" si="216"/>
        <v>-1.2640608831703277E-3</v>
      </c>
      <c r="I3463">
        <f t="shared" si="217"/>
        <v>-2.0203728123602611E-9</v>
      </c>
      <c r="J3463">
        <f t="shared" si="218"/>
        <v>2.6109226379441962E-6</v>
      </c>
      <c r="K3463">
        <f t="shared" si="219"/>
        <v>2.5541242525701682E-12</v>
      </c>
    </row>
    <row r="3464" spans="1:11" x14ac:dyDescent="0.25">
      <c r="A3464" s="1">
        <v>36077</v>
      </c>
      <c r="B3464">
        <v>7734.7402339999999</v>
      </c>
      <c r="C3464">
        <v>7917.2797849999997</v>
      </c>
      <c r="D3464">
        <v>7666.5097660000001</v>
      </c>
      <c r="E3464">
        <v>7899.5200199999999</v>
      </c>
      <c r="F3464">
        <v>7899.5200199999999</v>
      </c>
      <c r="G3464">
        <v>101640000</v>
      </c>
      <c r="H3464">
        <f t="shared" si="216"/>
        <v>2.1446059148625036E-2</v>
      </c>
      <c r="I3464">
        <f t="shared" si="217"/>
        <v>9.8635892951871753E-6</v>
      </c>
      <c r="J3464">
        <f t="shared" si="218"/>
        <v>4.4496886242925709E-4</v>
      </c>
      <c r="K3464">
        <f t="shared" si="219"/>
        <v>2.1153389887241746E-7</v>
      </c>
    </row>
    <row r="3465" spans="1:11" x14ac:dyDescent="0.25">
      <c r="A3465" s="1">
        <v>36080</v>
      </c>
      <c r="B3465">
        <v>7900.5498049999997</v>
      </c>
      <c r="C3465">
        <v>8084.6401370000003</v>
      </c>
      <c r="D3465">
        <v>7900.5498049999997</v>
      </c>
      <c r="E3465">
        <v>8001.4702150000003</v>
      </c>
      <c r="F3465">
        <v>8001.4702150000003</v>
      </c>
      <c r="G3465">
        <v>74370000</v>
      </c>
      <c r="H3465">
        <f t="shared" si="216"/>
        <v>1.2823301004763274E-2</v>
      </c>
      <c r="I3465">
        <f t="shared" si="217"/>
        <v>2.1085647270848389E-6</v>
      </c>
      <c r="J3465">
        <f t="shared" si="218"/>
        <v>1.5553898375991469E-4</v>
      </c>
      <c r="K3465">
        <f t="shared" si="219"/>
        <v>2.7038499259081703E-8</v>
      </c>
    </row>
    <row r="3466" spans="1:11" x14ac:dyDescent="0.25">
      <c r="A3466" s="1">
        <v>36081</v>
      </c>
      <c r="B3466">
        <v>8002.5</v>
      </c>
      <c r="C3466">
        <v>8009.9702150000003</v>
      </c>
      <c r="D3466">
        <v>7884.5898440000001</v>
      </c>
      <c r="E3466">
        <v>7938.1401370000003</v>
      </c>
      <c r="F3466">
        <v>7938.1401370000003</v>
      </c>
      <c r="G3466">
        <v>78690000</v>
      </c>
      <c r="H3466">
        <f t="shared" si="216"/>
        <v>-7.9462935218314046E-3</v>
      </c>
      <c r="I3466">
        <f t="shared" si="217"/>
        <v>-5.0178086801383624E-7</v>
      </c>
      <c r="J3466">
        <f t="shared" si="218"/>
        <v>6.8857925974586241E-5</v>
      </c>
      <c r="K3466">
        <f t="shared" si="219"/>
        <v>3.9873601537535481E-9</v>
      </c>
    </row>
    <row r="3467" spans="1:11" x14ac:dyDescent="0.25">
      <c r="A3467" s="1">
        <v>36082</v>
      </c>
      <c r="B3467">
        <v>7938.1401370000003</v>
      </c>
      <c r="C3467">
        <v>8048.330078</v>
      </c>
      <c r="D3467">
        <v>7878.1499020000001</v>
      </c>
      <c r="E3467">
        <v>7968.7797849999997</v>
      </c>
      <c r="F3467">
        <v>7968.7797849999997</v>
      </c>
      <c r="G3467">
        <v>80570000</v>
      </c>
      <c r="H3467">
        <f t="shared" si="216"/>
        <v>3.8523719291011869E-3</v>
      </c>
      <c r="I3467">
        <f t="shared" si="217"/>
        <v>5.7166654515170362E-8</v>
      </c>
      <c r="J3467">
        <f t="shared" si="218"/>
        <v>1.2254185280029629E-5</v>
      </c>
      <c r="K3467">
        <f t="shared" si="219"/>
        <v>2.2022014104689164E-10</v>
      </c>
    </row>
    <row r="3468" spans="1:11" x14ac:dyDescent="0.25">
      <c r="A3468" s="1">
        <v>36083</v>
      </c>
      <c r="B3468">
        <v>7966.9702150000003</v>
      </c>
      <c r="C3468">
        <v>8347.7597659999992</v>
      </c>
      <c r="D3468">
        <v>7920.1201170000004</v>
      </c>
      <c r="E3468">
        <v>8299.3603519999997</v>
      </c>
      <c r="F3468">
        <v>8299.3603519999997</v>
      </c>
      <c r="G3468">
        <v>99690000</v>
      </c>
      <c r="H3468">
        <f t="shared" si="216"/>
        <v>4.064706573151277E-2</v>
      </c>
      <c r="I3468">
        <f t="shared" si="217"/>
        <v>6.7155816374478344E-5</v>
      </c>
      <c r="J3468">
        <f t="shared" si="218"/>
        <v>1.6237105290375677E-3</v>
      </c>
      <c r="K3468">
        <f t="shared" si="219"/>
        <v>2.7296785722299577E-6</v>
      </c>
    </row>
    <row r="3469" spans="1:11" x14ac:dyDescent="0.25">
      <c r="A3469" s="1">
        <v>36084</v>
      </c>
      <c r="B3469">
        <v>8300.3896480000003</v>
      </c>
      <c r="C3469">
        <v>8429.3798829999996</v>
      </c>
      <c r="D3469">
        <v>8300.3896480000003</v>
      </c>
      <c r="E3469">
        <v>8416.7597659999992</v>
      </c>
      <c r="F3469">
        <v>8416.7597659999992</v>
      </c>
      <c r="G3469">
        <v>126790000</v>
      </c>
      <c r="H3469">
        <f t="shared" si="216"/>
        <v>1.4046482490296676E-2</v>
      </c>
      <c r="I3469">
        <f t="shared" si="217"/>
        <v>2.7713493054594735E-6</v>
      </c>
      <c r="J3469">
        <f t="shared" si="218"/>
        <v>1.8754503836049635E-4</v>
      </c>
      <c r="K3469">
        <f t="shared" si="219"/>
        <v>3.8927366552997357E-8</v>
      </c>
    </row>
    <row r="3470" spans="1:11" x14ac:dyDescent="0.25">
      <c r="A3470" s="1">
        <v>36087</v>
      </c>
      <c r="B3470">
        <v>8415.4804690000001</v>
      </c>
      <c r="C3470">
        <v>8515.3701170000004</v>
      </c>
      <c r="D3470">
        <v>8388.9599610000005</v>
      </c>
      <c r="E3470">
        <v>8466.4501949999994</v>
      </c>
      <c r="F3470">
        <v>8466.4501949999994</v>
      </c>
      <c r="G3470">
        <v>72630000</v>
      </c>
      <c r="H3470">
        <f t="shared" si="216"/>
        <v>5.8863892108274958E-3</v>
      </c>
      <c r="I3470">
        <f t="shared" si="217"/>
        <v>2.0394803888744068E-7</v>
      </c>
      <c r="J3470">
        <f t="shared" si="218"/>
        <v>3.0631964613021009E-5</v>
      </c>
      <c r="K3470">
        <f t="shared" si="219"/>
        <v>1.2004922981252675E-9</v>
      </c>
    </row>
    <row r="3471" spans="1:11" x14ac:dyDescent="0.25">
      <c r="A3471" s="1">
        <v>36088</v>
      </c>
      <c r="B3471">
        <v>8471.8603519999997</v>
      </c>
      <c r="C3471">
        <v>8652.8603519999997</v>
      </c>
      <c r="D3471">
        <v>8471.8603519999997</v>
      </c>
      <c r="E3471">
        <v>8505.8496090000008</v>
      </c>
      <c r="F3471">
        <v>8505.8496090000008</v>
      </c>
      <c r="G3471">
        <v>99750000</v>
      </c>
      <c r="H3471">
        <f t="shared" si="216"/>
        <v>4.6427985868818453E-3</v>
      </c>
      <c r="I3471">
        <f t="shared" si="217"/>
        <v>1.0007020844064663E-7</v>
      </c>
      <c r="J3471">
        <f t="shared" si="218"/>
        <v>1.841289129279352E-5</v>
      </c>
      <c r="K3471">
        <f t="shared" si="219"/>
        <v>4.6459343914871396E-10</v>
      </c>
    </row>
    <row r="3472" spans="1:11" x14ac:dyDescent="0.25">
      <c r="A3472" s="1">
        <v>36089</v>
      </c>
      <c r="B3472">
        <v>8504.6699219999991</v>
      </c>
      <c r="C3472">
        <v>8561.9697269999997</v>
      </c>
      <c r="D3472">
        <v>8446.1201170000004</v>
      </c>
      <c r="E3472">
        <v>8519.2304690000001</v>
      </c>
      <c r="F3472">
        <v>8519.2304690000001</v>
      </c>
      <c r="G3472">
        <v>81660000</v>
      </c>
      <c r="H3472">
        <f t="shared" si="216"/>
        <v>1.5719001254492087E-3</v>
      </c>
      <c r="I3472">
        <f t="shared" si="217"/>
        <v>3.8830436686070902E-9</v>
      </c>
      <c r="J3472">
        <f t="shared" si="218"/>
        <v>1.4887075594283867E-6</v>
      </c>
      <c r="K3472">
        <f t="shared" si="219"/>
        <v>6.1032763225481887E-12</v>
      </c>
    </row>
    <row r="3473" spans="1:11" x14ac:dyDescent="0.25">
      <c r="A3473" s="1">
        <v>36090</v>
      </c>
      <c r="B3473">
        <v>8519.0302730000003</v>
      </c>
      <c r="C3473">
        <v>8555.7900389999995</v>
      </c>
      <c r="D3473">
        <v>8422.1699219999991</v>
      </c>
      <c r="E3473">
        <v>8533.1396480000003</v>
      </c>
      <c r="F3473">
        <v>8533.1396480000003</v>
      </c>
      <c r="G3473">
        <v>71460000</v>
      </c>
      <c r="H3473">
        <f t="shared" si="216"/>
        <v>1.6313488376423768E-3</v>
      </c>
      <c r="I3473">
        <f t="shared" si="217"/>
        <v>4.3405191868857218E-9</v>
      </c>
      <c r="J3473">
        <f t="shared" si="218"/>
        <v>1.6373115526820421E-6</v>
      </c>
      <c r="K3473">
        <f t="shared" si="219"/>
        <v>7.0803638127198872E-12</v>
      </c>
    </row>
    <row r="3474" spans="1:11" x14ac:dyDescent="0.25">
      <c r="A3474" s="1">
        <v>36091</v>
      </c>
      <c r="B3474">
        <v>8531.3398440000001</v>
      </c>
      <c r="C3474">
        <v>8531.3398440000001</v>
      </c>
      <c r="D3474">
        <v>8426.8095699999994</v>
      </c>
      <c r="E3474">
        <v>8452.2900389999995</v>
      </c>
      <c r="F3474">
        <v>8452.2900389999995</v>
      </c>
      <c r="G3474">
        <v>64440000</v>
      </c>
      <c r="H3474">
        <f t="shared" si="216"/>
        <v>-9.5199498749089159E-3</v>
      </c>
      <c r="I3474">
        <f t="shared" si="217"/>
        <v>-8.6282142476166158E-7</v>
      </c>
      <c r="J3474">
        <f t="shared" si="218"/>
        <v>9.7450933901431052E-5</v>
      </c>
      <c r="K3474">
        <f t="shared" si="219"/>
        <v>8.2141234845704475E-9</v>
      </c>
    </row>
    <row r="3475" spans="1:11" x14ac:dyDescent="0.25">
      <c r="A3475" s="1">
        <v>36094</v>
      </c>
      <c r="B3475">
        <v>8448.9501949999994</v>
      </c>
      <c r="C3475">
        <v>8521.0400389999995</v>
      </c>
      <c r="D3475">
        <v>8408.0097659999992</v>
      </c>
      <c r="E3475">
        <v>8432.2099610000005</v>
      </c>
      <c r="F3475">
        <v>8432.2099610000005</v>
      </c>
      <c r="G3475">
        <v>57130000</v>
      </c>
      <c r="H3475">
        <f t="shared" si="216"/>
        <v>-2.3785231978092859E-3</v>
      </c>
      <c r="I3475">
        <f t="shared" si="217"/>
        <v>-1.3458292297815907E-8</v>
      </c>
      <c r="J3475">
        <f t="shared" si="218"/>
        <v>7.4545232416715153E-6</v>
      </c>
      <c r="K3475">
        <f t="shared" si="219"/>
        <v>3.2012525829707324E-11</v>
      </c>
    </row>
    <row r="3476" spans="1:11" x14ac:dyDescent="0.25">
      <c r="A3476" s="1">
        <v>36095</v>
      </c>
      <c r="B3476">
        <v>8433.2402340000008</v>
      </c>
      <c r="C3476">
        <v>8533.1396480000003</v>
      </c>
      <c r="D3476">
        <v>8346.2197269999997</v>
      </c>
      <c r="E3476">
        <v>8366.0400389999995</v>
      </c>
      <c r="F3476">
        <v>8366.0400389999995</v>
      </c>
      <c r="G3476">
        <v>75880000</v>
      </c>
      <c r="H3476">
        <f t="shared" si="216"/>
        <v>-7.8782330593458547E-3</v>
      </c>
      <c r="I3476">
        <f t="shared" si="217"/>
        <v>-4.8899783608207737E-7</v>
      </c>
      <c r="J3476">
        <f t="shared" si="218"/>
        <v>6.773301756329569E-5</v>
      </c>
      <c r="K3476">
        <f t="shared" si="219"/>
        <v>3.8524994292103132E-9</v>
      </c>
    </row>
    <row r="3477" spans="1:11" x14ac:dyDescent="0.25">
      <c r="A3477" s="1">
        <v>36096</v>
      </c>
      <c r="B3477">
        <v>8365.2695309999999</v>
      </c>
      <c r="C3477">
        <v>8432.9804690000001</v>
      </c>
      <c r="D3477">
        <v>8328.7099610000005</v>
      </c>
      <c r="E3477">
        <v>8371.9697269999997</v>
      </c>
      <c r="F3477">
        <v>8371.9697269999997</v>
      </c>
      <c r="G3477">
        <v>61660000</v>
      </c>
      <c r="H3477">
        <f t="shared" si="216"/>
        <v>7.0852966762054658E-4</v>
      </c>
      <c r="I3477">
        <f t="shared" si="217"/>
        <v>3.5550568522625267E-10</v>
      </c>
      <c r="J3477">
        <f t="shared" si="218"/>
        <v>1.2727454714789513E-7</v>
      </c>
      <c r="K3477">
        <f t="shared" si="219"/>
        <v>2.5184233293760486E-13</v>
      </c>
    </row>
    <row r="3478" spans="1:11" x14ac:dyDescent="0.25">
      <c r="A3478" s="1">
        <v>36097</v>
      </c>
      <c r="B3478">
        <v>8371.2197269999997</v>
      </c>
      <c r="C3478">
        <v>8496.3203130000002</v>
      </c>
      <c r="D3478">
        <v>8352.4003909999992</v>
      </c>
      <c r="E3478">
        <v>8495.0302730000003</v>
      </c>
      <c r="F3478">
        <v>8495.0302730000003</v>
      </c>
      <c r="G3478">
        <v>61420000</v>
      </c>
      <c r="H3478">
        <f t="shared" si="216"/>
        <v>1.4592130147836606E-2</v>
      </c>
      <c r="I3478">
        <f t="shared" si="217"/>
        <v>3.1070270526863681E-6</v>
      </c>
      <c r="J3478">
        <f t="shared" si="218"/>
        <v>2.0278774085292744E-4</v>
      </c>
      <c r="K3478">
        <f t="shared" si="219"/>
        <v>4.5337758646569002E-8</v>
      </c>
    </row>
    <row r="3479" spans="1:11" x14ac:dyDescent="0.25">
      <c r="A3479" s="1">
        <v>36098</v>
      </c>
      <c r="B3479">
        <v>8498.1201170000004</v>
      </c>
      <c r="C3479">
        <v>8659.8095699999994</v>
      </c>
      <c r="D3479">
        <v>8498.1201170000004</v>
      </c>
      <c r="E3479">
        <v>8592.0996090000008</v>
      </c>
      <c r="F3479">
        <v>8592.0996090000008</v>
      </c>
      <c r="G3479">
        <v>70950000</v>
      </c>
      <c r="H3479">
        <f t="shared" si="216"/>
        <v>1.1361812182357165E-2</v>
      </c>
      <c r="I3479">
        <f t="shared" si="217"/>
        <v>1.4666572296553623E-6</v>
      </c>
      <c r="J3479">
        <f t="shared" si="218"/>
        <v>1.2122093894898608E-4</v>
      </c>
      <c r="K3479">
        <f t="shared" si="219"/>
        <v>1.6663702487733582E-8</v>
      </c>
    </row>
    <row r="3480" spans="1:11" x14ac:dyDescent="0.25">
      <c r="A3480" s="1">
        <v>36101</v>
      </c>
      <c r="B3480">
        <v>8595.7001949999994</v>
      </c>
      <c r="C3480">
        <v>8742.9697269999997</v>
      </c>
      <c r="D3480">
        <v>8595.7001949999994</v>
      </c>
      <c r="E3480">
        <v>8706.1503909999992</v>
      </c>
      <c r="F3480">
        <v>8706.1503909999992</v>
      </c>
      <c r="G3480">
        <v>80840000</v>
      </c>
      <c r="H3480">
        <f t="shared" si="216"/>
        <v>1.3186586463793738E-2</v>
      </c>
      <c r="I3480">
        <f t="shared" si="217"/>
        <v>2.2928990469002942E-6</v>
      </c>
      <c r="J3480">
        <f t="shared" si="218"/>
        <v>1.6473240884981455E-4</v>
      </c>
      <c r="K3480">
        <f t="shared" si="219"/>
        <v>3.0235227799895857E-8</v>
      </c>
    </row>
    <row r="3481" spans="1:11" x14ac:dyDescent="0.25">
      <c r="A3481" s="1">
        <v>36102</v>
      </c>
      <c r="B3481">
        <v>8706.6699219999991</v>
      </c>
      <c r="C3481">
        <v>8744.5195309999999</v>
      </c>
      <c r="D3481">
        <v>8677.5800780000009</v>
      </c>
      <c r="E3481">
        <v>8706.1503909999992</v>
      </c>
      <c r="F3481">
        <v>8706.1503909999992</v>
      </c>
      <c r="G3481">
        <v>75340000</v>
      </c>
      <c r="H3481">
        <f t="shared" si="216"/>
        <v>0</v>
      </c>
      <c r="I3481">
        <f t="shared" si="217"/>
        <v>-1.8948857844800091E-21</v>
      </c>
      <c r="J3481">
        <f t="shared" si="218"/>
        <v>1.2374500548040336E-7</v>
      </c>
      <c r="K3481">
        <f t="shared" si="219"/>
        <v>2.3448265178521718E-28</v>
      </c>
    </row>
    <row r="3482" spans="1:11" x14ac:dyDescent="0.25">
      <c r="A3482" s="1">
        <v>36103</v>
      </c>
      <c r="B3482">
        <v>8708.4697269999997</v>
      </c>
      <c r="C3482">
        <v>8854.4501949999994</v>
      </c>
      <c r="D3482">
        <v>8708.4697269999997</v>
      </c>
      <c r="E3482">
        <v>8783.1396480000003</v>
      </c>
      <c r="F3482">
        <v>8783.1396480000003</v>
      </c>
      <c r="G3482">
        <v>87020000</v>
      </c>
      <c r="H3482">
        <f t="shared" si="216"/>
        <v>8.8042172256652656E-3</v>
      </c>
      <c r="I3482">
        <f t="shared" si="217"/>
        <v>6.8242343986928929E-7</v>
      </c>
      <c r="J3482">
        <f t="shared" si="218"/>
        <v>7.1443795079750884E-5</v>
      </c>
      <c r="K3482">
        <f t="shared" si="219"/>
        <v>6.008119758002635E-9</v>
      </c>
    </row>
    <row r="3483" spans="1:11" x14ac:dyDescent="0.25">
      <c r="A3483" s="1">
        <v>36104</v>
      </c>
      <c r="B3483">
        <v>8782.1103519999997</v>
      </c>
      <c r="C3483">
        <v>8917.2695309999999</v>
      </c>
      <c r="D3483">
        <v>8714.9101559999999</v>
      </c>
      <c r="E3483">
        <v>8915.4697269999997</v>
      </c>
      <c r="F3483">
        <v>8915.4697269999997</v>
      </c>
      <c r="G3483">
        <v>78000000</v>
      </c>
      <c r="H3483">
        <f t="shared" si="216"/>
        <v>1.4954004824094407E-2</v>
      </c>
      <c r="I3483">
        <f t="shared" si="217"/>
        <v>3.3439653432611325E-6</v>
      </c>
      <c r="J3483">
        <f t="shared" si="218"/>
        <v>2.1322514261575104E-4</v>
      </c>
      <c r="K3483">
        <f t="shared" si="219"/>
        <v>5.0005260075721755E-8</v>
      </c>
    </row>
    <row r="3484" spans="1:11" x14ac:dyDescent="0.25">
      <c r="A3484" s="1">
        <v>36105</v>
      </c>
      <c r="B3484">
        <v>8915.3398440000001</v>
      </c>
      <c r="C3484">
        <v>8990.9101559999999</v>
      </c>
      <c r="D3484">
        <v>8897.1904300000006</v>
      </c>
      <c r="E3484">
        <v>8975.4599610000005</v>
      </c>
      <c r="F3484">
        <v>8975.4599610000005</v>
      </c>
      <c r="G3484">
        <v>67750000</v>
      </c>
      <c r="H3484">
        <f t="shared" si="216"/>
        <v>6.706242758522208E-3</v>
      </c>
      <c r="I3484">
        <f t="shared" si="217"/>
        <v>3.0158780037016881E-7</v>
      </c>
      <c r="J3484">
        <f t="shared" si="218"/>
        <v>4.0379272148013903E-5</v>
      </c>
      <c r="K3484">
        <f t="shared" si="219"/>
        <v>2.0224836823070763E-9</v>
      </c>
    </row>
    <row r="3485" spans="1:11" x14ac:dyDescent="0.25">
      <c r="A3485" s="1">
        <v>36108</v>
      </c>
      <c r="B3485">
        <v>8971.9697269999997</v>
      </c>
      <c r="C3485">
        <v>8985.5</v>
      </c>
      <c r="D3485">
        <v>8845.9599610000005</v>
      </c>
      <c r="E3485">
        <v>8897.9599610000005</v>
      </c>
      <c r="F3485">
        <v>8897.9599610000005</v>
      </c>
      <c r="G3485">
        <v>61020000</v>
      </c>
      <c r="H3485">
        <f t="shared" si="216"/>
        <v>-8.6721495991450119E-3</v>
      </c>
      <c r="I3485">
        <f t="shared" si="217"/>
        <v>-6.5222715177120582E-7</v>
      </c>
      <c r="J3485">
        <f t="shared" si="218"/>
        <v>8.143119862143187E-5</v>
      </c>
      <c r="K3485">
        <f t="shared" si="219"/>
        <v>5.6562921426366251E-9</v>
      </c>
    </row>
    <row r="3486" spans="1:11" x14ac:dyDescent="0.25">
      <c r="A3486" s="1">
        <v>36109</v>
      </c>
      <c r="B3486">
        <v>8895.1699219999991</v>
      </c>
      <c r="C3486">
        <v>8928.3496090000008</v>
      </c>
      <c r="D3486">
        <v>8854.7099610000005</v>
      </c>
      <c r="E3486">
        <v>8863.9804690000001</v>
      </c>
      <c r="F3486">
        <v>8863.9804690000001</v>
      </c>
      <c r="G3486">
        <v>72800000</v>
      </c>
      <c r="H3486">
        <f t="shared" si="216"/>
        <v>-3.8261060030348455E-3</v>
      </c>
      <c r="I3486">
        <f t="shared" si="217"/>
        <v>-5.6016133927542982E-8</v>
      </c>
      <c r="J3486">
        <f t="shared" si="218"/>
        <v>1.7454682013404254E-5</v>
      </c>
      <c r="K3486">
        <f t="shared" si="219"/>
        <v>2.1433059800377594E-10</v>
      </c>
    </row>
    <row r="3487" spans="1:11" x14ac:dyDescent="0.25">
      <c r="A3487" s="1">
        <v>36110</v>
      </c>
      <c r="B3487">
        <v>8863.9804690000001</v>
      </c>
      <c r="C3487">
        <v>8936.0703130000002</v>
      </c>
      <c r="D3487">
        <v>8792.6601559999999</v>
      </c>
      <c r="E3487">
        <v>8823.8203130000002</v>
      </c>
      <c r="F3487">
        <v>8823.8203130000002</v>
      </c>
      <c r="G3487">
        <v>71300000</v>
      </c>
      <c r="H3487">
        <f t="shared" si="216"/>
        <v>-4.5410082922135867E-3</v>
      </c>
      <c r="I3487">
        <f t="shared" si="217"/>
        <v>-9.3646680750626855E-8</v>
      </c>
      <c r="J3487">
        <f t="shared" si="218"/>
        <v>2.3939319371338582E-5</v>
      </c>
      <c r="K3487">
        <f t="shared" si="219"/>
        <v>4.2526194213589769E-10</v>
      </c>
    </row>
    <row r="3488" spans="1:11" x14ac:dyDescent="0.25">
      <c r="A3488" s="1">
        <v>36111</v>
      </c>
      <c r="B3488">
        <v>8822.3203130000002</v>
      </c>
      <c r="C3488">
        <v>8907.75</v>
      </c>
      <c r="D3488">
        <v>8810.9404300000006</v>
      </c>
      <c r="E3488">
        <v>8829.7402340000008</v>
      </c>
      <c r="F3488">
        <v>8829.7402340000008</v>
      </c>
      <c r="G3488">
        <v>58850000</v>
      </c>
      <c r="H3488">
        <f t="shared" si="216"/>
        <v>6.7067730684034377E-4</v>
      </c>
      <c r="I3488">
        <f t="shared" si="217"/>
        <v>3.0150909781835596E-10</v>
      </c>
      <c r="J3488">
        <f t="shared" si="218"/>
        <v>1.0169926616677818E-7</v>
      </c>
      <c r="K3488">
        <f t="shared" si="219"/>
        <v>2.0217799946771484E-13</v>
      </c>
    </row>
    <row r="3489" spans="1:11" x14ac:dyDescent="0.25">
      <c r="A3489" s="1">
        <v>36112</v>
      </c>
      <c r="B3489">
        <v>8830.6103519999997</v>
      </c>
      <c r="C3489">
        <v>8925.5097659999992</v>
      </c>
      <c r="D3489">
        <v>8829.8398440000001</v>
      </c>
      <c r="E3489">
        <v>8919.5898440000001</v>
      </c>
      <c r="F3489">
        <v>8919.5898440000001</v>
      </c>
      <c r="G3489">
        <v>56060000</v>
      </c>
      <c r="H3489">
        <f t="shared" si="216"/>
        <v>1.0124368310293778E-2</v>
      </c>
      <c r="I3489">
        <f t="shared" si="217"/>
        <v>1.0377383888741723E-6</v>
      </c>
      <c r="J3489">
        <f t="shared" si="218"/>
        <v>9.5503597931060306E-5</v>
      </c>
      <c r="K3489">
        <f t="shared" si="219"/>
        <v>1.0506317243750372E-8</v>
      </c>
    </row>
    <row r="3490" spans="1:11" x14ac:dyDescent="0.25">
      <c r="A3490" s="1">
        <v>36115</v>
      </c>
      <c r="B3490">
        <v>8921.1396480000003</v>
      </c>
      <c r="C3490">
        <v>9030.2998050000006</v>
      </c>
      <c r="D3490">
        <v>8920.8798829999996</v>
      </c>
      <c r="E3490">
        <v>9011.25</v>
      </c>
      <c r="F3490">
        <v>9011.25</v>
      </c>
      <c r="G3490">
        <v>68030000</v>
      </c>
      <c r="H3490">
        <f t="shared" si="216"/>
        <v>1.0223832816269835E-2</v>
      </c>
      <c r="I3490">
        <f t="shared" si="217"/>
        <v>1.0686252895242176E-6</v>
      </c>
      <c r="J3490">
        <f t="shared" si="218"/>
        <v>9.7457543632851042E-5</v>
      </c>
      <c r="K3490">
        <f t="shared" si="219"/>
        <v>1.0925314066291241E-8</v>
      </c>
    </row>
    <row r="3491" spans="1:11" x14ac:dyDescent="0.25">
      <c r="A3491" s="1">
        <v>36116</v>
      </c>
      <c r="B3491">
        <v>9010.9902340000008</v>
      </c>
      <c r="C3491">
        <v>9103.1601559999999</v>
      </c>
      <c r="D3491">
        <v>8929.1201170000004</v>
      </c>
      <c r="E3491">
        <v>8986.2802730000003</v>
      </c>
      <c r="F3491">
        <v>8986.2802730000003</v>
      </c>
      <c r="G3491">
        <v>83800000</v>
      </c>
      <c r="H3491">
        <f t="shared" si="216"/>
        <v>-2.7747966129164081E-3</v>
      </c>
      <c r="I3491">
        <f t="shared" si="217"/>
        <v>-2.1367394546470537E-8</v>
      </c>
      <c r="J3491">
        <f t="shared" si="218"/>
        <v>9.775444316651314E-6</v>
      </c>
      <c r="K3491">
        <f t="shared" si="219"/>
        <v>5.9292818122750237E-11</v>
      </c>
    </row>
    <row r="3492" spans="1:11" x14ac:dyDescent="0.25">
      <c r="A3492" s="1">
        <v>36117</v>
      </c>
      <c r="B3492">
        <v>8978.6201170000004</v>
      </c>
      <c r="C3492">
        <v>9041.1103519999997</v>
      </c>
      <c r="D3492">
        <v>8957.1796880000002</v>
      </c>
      <c r="E3492">
        <v>9041.1103519999997</v>
      </c>
      <c r="F3492">
        <v>9041.1103519999997</v>
      </c>
      <c r="G3492">
        <v>63440000</v>
      </c>
      <c r="H3492">
        <f t="shared" si="216"/>
        <v>6.0829932864599253E-3</v>
      </c>
      <c r="I3492">
        <f t="shared" si="217"/>
        <v>2.2507409206834458E-7</v>
      </c>
      <c r="J3492">
        <f t="shared" si="218"/>
        <v>3.284687355794632E-5</v>
      </c>
      <c r="K3492">
        <f t="shared" si="219"/>
        <v>1.3690963392130468E-9</v>
      </c>
    </row>
    <row r="3493" spans="1:11" x14ac:dyDescent="0.25">
      <c r="A3493" s="1">
        <v>36118</v>
      </c>
      <c r="B3493">
        <v>9039.8300780000009</v>
      </c>
      <c r="C3493">
        <v>9087.7197269999997</v>
      </c>
      <c r="D3493">
        <v>9010.7304690000001</v>
      </c>
      <c r="E3493">
        <v>9056.0498050000006</v>
      </c>
      <c r="F3493">
        <v>9056.0498050000006</v>
      </c>
      <c r="G3493">
        <v>64210000</v>
      </c>
      <c r="H3493">
        <f t="shared" si="216"/>
        <v>1.6510277042372451E-3</v>
      </c>
      <c r="I3493">
        <f t="shared" si="217"/>
        <v>4.4995121326184511E-9</v>
      </c>
      <c r="J3493">
        <f t="shared" si="218"/>
        <v>1.6880599722614836E-6</v>
      </c>
      <c r="K3493">
        <f t="shared" si="219"/>
        <v>7.4282623943511633E-12</v>
      </c>
    </row>
    <row r="3494" spans="1:11" x14ac:dyDescent="0.25">
      <c r="A3494" s="1">
        <v>36119</v>
      </c>
      <c r="B3494">
        <v>9058.6201170000004</v>
      </c>
      <c r="C3494">
        <v>9161.3496090000008</v>
      </c>
      <c r="D3494">
        <v>9058.6201170000004</v>
      </c>
      <c r="E3494">
        <v>9159.5498050000006</v>
      </c>
      <c r="F3494">
        <v>9159.5498050000006</v>
      </c>
      <c r="G3494">
        <v>75920000</v>
      </c>
      <c r="H3494">
        <f t="shared" si="216"/>
        <v>1.1364008438043931E-2</v>
      </c>
      <c r="I3494">
        <f t="shared" si="217"/>
        <v>1.4675079246026553E-6</v>
      </c>
      <c r="J3494">
        <f t="shared" si="218"/>
        <v>1.2126930549009951E-4</v>
      </c>
      <c r="K3494">
        <f t="shared" si="219"/>
        <v>1.6676590841304741E-8</v>
      </c>
    </row>
    <row r="3495" spans="1:11" x14ac:dyDescent="0.25">
      <c r="A3495" s="1">
        <v>36122</v>
      </c>
      <c r="B3495">
        <v>9159.5498050000006</v>
      </c>
      <c r="C3495">
        <v>9374.2695309999999</v>
      </c>
      <c r="D3495">
        <v>9159.2900389999995</v>
      </c>
      <c r="E3495">
        <v>9374.2695309999999</v>
      </c>
      <c r="F3495">
        <v>9374.2695309999999</v>
      </c>
      <c r="G3495">
        <v>84080000</v>
      </c>
      <c r="H3495">
        <f t="shared" si="216"/>
        <v>2.3171622575001986E-2</v>
      </c>
      <c r="I3495">
        <f t="shared" si="217"/>
        <v>1.2441203104861714E-5</v>
      </c>
      <c r="J3495">
        <f t="shared" si="218"/>
        <v>5.2074548519728239E-4</v>
      </c>
      <c r="K3495">
        <f t="shared" si="219"/>
        <v>2.8828132318805208E-7</v>
      </c>
    </row>
    <row r="3496" spans="1:11" x14ac:dyDescent="0.25">
      <c r="A3496" s="1">
        <v>36123</v>
      </c>
      <c r="B3496">
        <v>9371.5195309999999</v>
      </c>
      <c r="C3496">
        <v>9380.2001949999994</v>
      </c>
      <c r="D3496">
        <v>9289.0498050000006</v>
      </c>
      <c r="E3496">
        <v>9301.1503909999992</v>
      </c>
      <c r="F3496">
        <v>9301.1503909999992</v>
      </c>
      <c r="G3496">
        <v>81140000</v>
      </c>
      <c r="H3496">
        <f t="shared" si="216"/>
        <v>-7.8305616612399497E-3</v>
      </c>
      <c r="I3496">
        <f t="shared" si="217"/>
        <v>-4.8017476254437591E-7</v>
      </c>
      <c r="J3496">
        <f t="shared" si="218"/>
        <v>6.6950618231697309E-5</v>
      </c>
      <c r="K3496">
        <f t="shared" si="219"/>
        <v>3.7600975055036089E-9</v>
      </c>
    </row>
    <row r="3497" spans="1:11" x14ac:dyDescent="0.25">
      <c r="A3497" s="1">
        <v>36124</v>
      </c>
      <c r="B3497">
        <v>9300.7802730000003</v>
      </c>
      <c r="C3497">
        <v>9318.1503909999992</v>
      </c>
      <c r="D3497">
        <v>9252.4902340000008</v>
      </c>
      <c r="E3497">
        <v>9314.2802730000003</v>
      </c>
      <c r="F3497">
        <v>9314.2802730000003</v>
      </c>
      <c r="G3497">
        <v>58200000</v>
      </c>
      <c r="H3497">
        <f t="shared" si="216"/>
        <v>1.4106452237687018E-3</v>
      </c>
      <c r="I3497">
        <f t="shared" si="217"/>
        <v>2.8063324062359179E-9</v>
      </c>
      <c r="J3497">
        <f t="shared" si="218"/>
        <v>1.1212080927229743E-6</v>
      </c>
      <c r="K3497">
        <f t="shared" si="219"/>
        <v>3.9583921355450367E-12</v>
      </c>
    </row>
    <row r="3498" spans="1:11" x14ac:dyDescent="0.25">
      <c r="A3498" s="1">
        <v>36126</v>
      </c>
      <c r="B3498">
        <v>9311.8496090000008</v>
      </c>
      <c r="C3498">
        <v>9346.2099610000005</v>
      </c>
      <c r="D3498">
        <v>9304.5</v>
      </c>
      <c r="E3498">
        <v>9333.0800780000009</v>
      </c>
      <c r="F3498">
        <v>9333.0800780000009</v>
      </c>
      <c r="G3498">
        <v>29010000</v>
      </c>
      <c r="H3498">
        <f t="shared" si="216"/>
        <v>2.0163509489402329E-3</v>
      </c>
      <c r="I3498">
        <f t="shared" si="217"/>
        <v>8.1963106530844589E-9</v>
      </c>
      <c r="J3498">
        <f t="shared" si="218"/>
        <v>2.7708161425765026E-6</v>
      </c>
      <c r="K3498">
        <f t="shared" si="219"/>
        <v>1.6525624510649105E-11</v>
      </c>
    </row>
    <row r="3499" spans="1:11" x14ac:dyDescent="0.25">
      <c r="A3499" s="1">
        <v>36129</v>
      </c>
      <c r="B3499">
        <v>9333.0800780000009</v>
      </c>
      <c r="C3499">
        <v>9333.0800780000009</v>
      </c>
      <c r="D3499">
        <v>9116.5498050000006</v>
      </c>
      <c r="E3499">
        <v>9116.5498050000006</v>
      </c>
      <c r="F3499">
        <v>9116.5498050000006</v>
      </c>
      <c r="G3499">
        <v>72220000</v>
      </c>
      <c r="H3499">
        <f t="shared" si="216"/>
        <v>-2.3473664985574752E-2</v>
      </c>
      <c r="I3499">
        <f t="shared" si="217"/>
        <v>-1.2934497897041301E-5</v>
      </c>
      <c r="J3499">
        <f t="shared" si="218"/>
        <v>5.6765154681103944E-4</v>
      </c>
      <c r="K3499">
        <f t="shared" si="219"/>
        <v>3.0362167097128181E-7</v>
      </c>
    </row>
    <row r="3500" spans="1:11" x14ac:dyDescent="0.25">
      <c r="A3500" s="1">
        <v>36130</v>
      </c>
      <c r="B3500">
        <v>9116.5498050000006</v>
      </c>
      <c r="C3500">
        <v>9141.2695309999999</v>
      </c>
      <c r="D3500">
        <v>8987.8203130000002</v>
      </c>
      <c r="E3500">
        <v>9133.5400389999995</v>
      </c>
      <c r="F3500">
        <v>9133.5400389999995</v>
      </c>
      <c r="G3500">
        <v>87730000</v>
      </c>
      <c r="H3500">
        <f t="shared" si="216"/>
        <v>1.8619348237417842E-3</v>
      </c>
      <c r="I3500">
        <f t="shared" si="217"/>
        <v>6.4536711323632351E-9</v>
      </c>
      <c r="J3500">
        <f t="shared" si="218"/>
        <v>2.28058546283522E-6</v>
      </c>
      <c r="K3500">
        <f t="shared" si="219"/>
        <v>1.2015516412754538E-11</v>
      </c>
    </row>
    <row r="3501" spans="1:11" x14ac:dyDescent="0.25">
      <c r="A3501" s="1">
        <v>36131</v>
      </c>
      <c r="B3501">
        <v>9129.7802730000003</v>
      </c>
      <c r="C3501">
        <v>9129.7802730000003</v>
      </c>
      <c r="D3501">
        <v>8955.1201170000004</v>
      </c>
      <c r="E3501">
        <v>9064.5400389999995</v>
      </c>
      <c r="F3501">
        <v>9064.5400389999995</v>
      </c>
      <c r="G3501">
        <v>92350000</v>
      </c>
      <c r="H3501">
        <f t="shared" si="216"/>
        <v>-7.5832538775450382E-3</v>
      </c>
      <c r="I3501">
        <f t="shared" si="217"/>
        <v>-4.361019695609852E-7</v>
      </c>
      <c r="J3501">
        <f t="shared" si="218"/>
        <v>6.2964668734855146E-5</v>
      </c>
      <c r="K3501">
        <f t="shared" si="219"/>
        <v>3.3071259171189824E-9</v>
      </c>
    </row>
    <row r="3502" spans="1:11" x14ac:dyDescent="0.25">
      <c r="A3502" s="1">
        <v>36132</v>
      </c>
      <c r="B3502">
        <v>9064.7998050000006</v>
      </c>
      <c r="C3502">
        <v>9082.5703130000002</v>
      </c>
      <c r="D3502">
        <v>8871.4501949999994</v>
      </c>
      <c r="E3502">
        <v>8879.6796880000002</v>
      </c>
      <c r="F3502">
        <v>8879.6796880000002</v>
      </c>
      <c r="G3502">
        <v>78460000</v>
      </c>
      <c r="H3502">
        <f t="shared" si="216"/>
        <v>-2.060461741724175E-2</v>
      </c>
      <c r="I3502">
        <f t="shared" si="217"/>
        <v>-8.7478532681189633E-6</v>
      </c>
      <c r="J3502">
        <f t="shared" si="218"/>
        <v>4.3917034471199513E-4</v>
      </c>
      <c r="K3502">
        <f t="shared" si="219"/>
        <v>1.802472523149098E-7</v>
      </c>
    </row>
    <row r="3503" spans="1:11" x14ac:dyDescent="0.25">
      <c r="A3503" s="1">
        <v>36133</v>
      </c>
      <c r="B3503">
        <v>8879.6796880000002</v>
      </c>
      <c r="C3503">
        <v>9025.1503909999992</v>
      </c>
      <c r="D3503">
        <v>8879.6796880000002</v>
      </c>
      <c r="E3503">
        <v>9016.1396480000003</v>
      </c>
      <c r="F3503">
        <v>9016.1396480000003</v>
      </c>
      <c r="G3503">
        <v>69610000</v>
      </c>
      <c r="H3503">
        <f t="shared" si="216"/>
        <v>1.5250780343803085E-2</v>
      </c>
      <c r="I3503">
        <f t="shared" si="217"/>
        <v>3.5470362454977176E-6</v>
      </c>
      <c r="J3503">
        <f t="shared" si="218"/>
        <v>2.2198038755902969E-4</v>
      </c>
      <c r="K3503">
        <f t="shared" si="219"/>
        <v>5.4094631723574051E-8</v>
      </c>
    </row>
    <row r="3504" spans="1:11" x14ac:dyDescent="0.25">
      <c r="A3504" s="1">
        <v>36136</v>
      </c>
      <c r="B3504">
        <v>9017.1699219999991</v>
      </c>
      <c r="C3504">
        <v>9084.1103519999997</v>
      </c>
      <c r="D3504">
        <v>9003.7802730000003</v>
      </c>
      <c r="E3504">
        <v>9070.4697269999997</v>
      </c>
      <c r="F3504">
        <v>9070.4697269999997</v>
      </c>
      <c r="G3504">
        <v>53310000</v>
      </c>
      <c r="H3504">
        <f t="shared" si="216"/>
        <v>6.0077863448018236E-3</v>
      </c>
      <c r="I3504">
        <f t="shared" si="217"/>
        <v>2.1682861810575945E-7</v>
      </c>
      <c r="J3504">
        <f t="shared" si="218"/>
        <v>3.19904747054932E-5</v>
      </c>
      <c r="K3504">
        <f t="shared" si="219"/>
        <v>1.3026331795594955E-9</v>
      </c>
    </row>
    <row r="3505" spans="1:11" x14ac:dyDescent="0.25">
      <c r="A3505" s="1">
        <v>36137</v>
      </c>
      <c r="B3505">
        <v>9070.4697269999997</v>
      </c>
      <c r="C3505">
        <v>9088.75</v>
      </c>
      <c r="D3505">
        <v>8946.6298829999996</v>
      </c>
      <c r="E3505">
        <v>9027.9804690000001</v>
      </c>
      <c r="F3505">
        <v>9027.9804690000001</v>
      </c>
      <c r="G3505">
        <v>79240000</v>
      </c>
      <c r="H3505">
        <f t="shared" si="216"/>
        <v>-4.6953562985766716E-3</v>
      </c>
      <c r="I3505">
        <f t="shared" si="217"/>
        <v>-1.0352375045893135E-7</v>
      </c>
      <c r="J3505">
        <f t="shared" si="218"/>
        <v>2.5473525088776501E-5</v>
      </c>
      <c r="K3505">
        <f t="shared" si="219"/>
        <v>4.8609370431669079E-10</v>
      </c>
    </row>
    <row r="3506" spans="1:11" x14ac:dyDescent="0.25">
      <c r="A3506" s="1">
        <v>36138</v>
      </c>
      <c r="B3506">
        <v>9027.1503909999992</v>
      </c>
      <c r="C3506">
        <v>9050.9003909999992</v>
      </c>
      <c r="D3506">
        <v>8968.5097659999992</v>
      </c>
      <c r="E3506">
        <v>9009.1904300000006</v>
      </c>
      <c r="F3506">
        <v>9009.1904300000006</v>
      </c>
      <c r="G3506">
        <v>80310000</v>
      </c>
      <c r="H3506">
        <f t="shared" si="216"/>
        <v>-2.0834803753138629E-3</v>
      </c>
      <c r="I3506">
        <f t="shared" si="217"/>
        <v>-9.0457717008888457E-9</v>
      </c>
      <c r="J3506">
        <f t="shared" si="218"/>
        <v>5.9304642768061668E-6</v>
      </c>
      <c r="K3506">
        <f t="shared" si="219"/>
        <v>1.8847807187440114E-11</v>
      </c>
    </row>
    <row r="3507" spans="1:11" x14ac:dyDescent="0.25">
      <c r="A3507" s="1">
        <v>36139</v>
      </c>
      <c r="B3507">
        <v>9008.4199219999991</v>
      </c>
      <c r="C3507">
        <v>9012.7900389999995</v>
      </c>
      <c r="D3507">
        <v>8823.2998050000006</v>
      </c>
      <c r="E3507">
        <v>8841.5800780000009</v>
      </c>
      <c r="F3507">
        <v>8841.5800780000009</v>
      </c>
      <c r="G3507">
        <v>95150000</v>
      </c>
      <c r="H3507">
        <f t="shared" si="216"/>
        <v>-1.8779612664707963E-2</v>
      </c>
      <c r="I3507">
        <f t="shared" si="217"/>
        <v>-6.6232092602052146E-6</v>
      </c>
      <c r="J3507">
        <f t="shared" si="218"/>
        <v>3.660099588909149E-4</v>
      </c>
      <c r="K3507">
        <f t="shared" si="219"/>
        <v>1.2438212409302712E-7</v>
      </c>
    </row>
    <row r="3508" spans="1:11" x14ac:dyDescent="0.25">
      <c r="A3508" s="1">
        <v>36140</v>
      </c>
      <c r="B3508">
        <v>8839.5097659999992</v>
      </c>
      <c r="C3508">
        <v>8844.9296880000002</v>
      </c>
      <c r="D3508">
        <v>8730.0996090000008</v>
      </c>
      <c r="E3508">
        <v>8821.7597659999992</v>
      </c>
      <c r="F3508">
        <v>8821.7597659999992</v>
      </c>
      <c r="G3508">
        <v>71700000</v>
      </c>
      <c r="H3508">
        <f t="shared" si="216"/>
        <v>-2.2442324604442943E-3</v>
      </c>
      <c r="I3508">
        <f t="shared" si="217"/>
        <v>-1.13051246943142E-8</v>
      </c>
      <c r="J3508">
        <f t="shared" si="218"/>
        <v>6.7392499736787433E-6</v>
      </c>
      <c r="K3508">
        <f t="shared" si="219"/>
        <v>2.5372726761067561E-11</v>
      </c>
    </row>
    <row r="3509" spans="1:11" x14ac:dyDescent="0.25">
      <c r="A3509" s="1">
        <v>36143</v>
      </c>
      <c r="B3509">
        <v>8820.7304690000001</v>
      </c>
      <c r="C3509">
        <v>8820.7304690000001</v>
      </c>
      <c r="D3509">
        <v>8676.0302730000003</v>
      </c>
      <c r="E3509">
        <v>8695.5996090000008</v>
      </c>
      <c r="F3509">
        <v>8695.5996090000008</v>
      </c>
      <c r="G3509">
        <v>71520000</v>
      </c>
      <c r="H3509">
        <f t="shared" si="216"/>
        <v>-1.440426443627312E-2</v>
      </c>
      <c r="I3509">
        <f t="shared" si="217"/>
        <v>-2.9887146317593202E-6</v>
      </c>
      <c r="J3509">
        <f t="shared" si="218"/>
        <v>2.1774067278268786E-4</v>
      </c>
      <c r="K3509">
        <f t="shared" si="219"/>
        <v>4.3050605718928375E-8</v>
      </c>
    </row>
    <row r="3510" spans="1:11" x14ac:dyDescent="0.25">
      <c r="A3510" s="1">
        <v>36144</v>
      </c>
      <c r="B3510">
        <v>8699.4599610000005</v>
      </c>
      <c r="C3510">
        <v>8823.2998050000006</v>
      </c>
      <c r="D3510">
        <v>8678.6103519999997</v>
      </c>
      <c r="E3510">
        <v>8823.2998050000006</v>
      </c>
      <c r="F3510">
        <v>8823.2998050000006</v>
      </c>
      <c r="G3510">
        <v>77340000</v>
      </c>
      <c r="H3510">
        <f t="shared" si="216"/>
        <v>1.4578821965842807E-2</v>
      </c>
      <c r="I3510">
        <f t="shared" si="217"/>
        <v>3.0985338035368778E-6</v>
      </c>
      <c r="J3510">
        <f t="shared" si="218"/>
        <v>2.0240889146030109E-4</v>
      </c>
      <c r="K3510">
        <f t="shared" si="219"/>
        <v>4.5172589248827398E-8</v>
      </c>
    </row>
    <row r="3511" spans="1:11" x14ac:dyDescent="0.25">
      <c r="A3511" s="1">
        <v>36145</v>
      </c>
      <c r="B3511">
        <v>8823.2998050000006</v>
      </c>
      <c r="C3511">
        <v>8851.3603519999997</v>
      </c>
      <c r="D3511">
        <v>8740.6503909999992</v>
      </c>
      <c r="E3511">
        <v>8790.5996090000008</v>
      </c>
      <c r="F3511">
        <v>8790.5996090000008</v>
      </c>
      <c r="G3511">
        <v>70310000</v>
      </c>
      <c r="H3511">
        <f t="shared" si="216"/>
        <v>-3.7130033276048407E-3</v>
      </c>
      <c r="I3511">
        <f t="shared" si="217"/>
        <v>-5.1194043886555517E-8</v>
      </c>
      <c r="J3511">
        <f t="shared" si="218"/>
        <v>1.6522415397877932E-5</v>
      </c>
      <c r="K3511">
        <f t="shared" si="219"/>
        <v>1.9008999031157021E-10</v>
      </c>
    </row>
    <row r="3512" spans="1:11" x14ac:dyDescent="0.25">
      <c r="A3512" s="1">
        <v>36146</v>
      </c>
      <c r="B3512">
        <v>8787.5498050000006</v>
      </c>
      <c r="C3512">
        <v>8879.9404300000006</v>
      </c>
      <c r="D3512">
        <v>8785.75</v>
      </c>
      <c r="E3512">
        <v>8875.8203130000002</v>
      </c>
      <c r="F3512">
        <v>8875.8203130000002</v>
      </c>
      <c r="G3512">
        <v>71750000</v>
      </c>
      <c r="H3512">
        <f t="shared" si="216"/>
        <v>9.6478364500726093E-3</v>
      </c>
      <c r="I3512">
        <f t="shared" si="217"/>
        <v>8.9799328057911399E-7</v>
      </c>
      <c r="J3512">
        <f t="shared" si="218"/>
        <v>8.6416775532241651E-5</v>
      </c>
      <c r="K3512">
        <f t="shared" si="219"/>
        <v>8.6635811821080299E-9</v>
      </c>
    </row>
    <row r="3513" spans="1:11" x14ac:dyDescent="0.25">
      <c r="A3513" s="1">
        <v>36147</v>
      </c>
      <c r="B3513">
        <v>8877.6298829999996</v>
      </c>
      <c r="C3513">
        <v>8928.5996090000008</v>
      </c>
      <c r="D3513">
        <v>8858.5703130000002</v>
      </c>
      <c r="E3513">
        <v>8903.6298829999996</v>
      </c>
      <c r="F3513">
        <v>8903.6298829999996</v>
      </c>
      <c r="G3513">
        <v>95150000</v>
      </c>
      <c r="H3513">
        <f t="shared" si="216"/>
        <v>3.1282848876104828E-3</v>
      </c>
      <c r="I3513">
        <f t="shared" si="217"/>
        <v>3.0610283439056254E-8</v>
      </c>
      <c r="J3513">
        <f t="shared" si="218"/>
        <v>7.7090122480405133E-6</v>
      </c>
      <c r="K3513">
        <f t="shared" si="219"/>
        <v>9.5753899218181192E-11</v>
      </c>
    </row>
    <row r="3514" spans="1:11" x14ac:dyDescent="0.25">
      <c r="A3514" s="1">
        <v>36150</v>
      </c>
      <c r="B3514">
        <v>8902.9697269999997</v>
      </c>
      <c r="C3514">
        <v>9079.2197269999997</v>
      </c>
      <c r="D3514">
        <v>8898.7402340000008</v>
      </c>
      <c r="E3514">
        <v>8988.8496090000008</v>
      </c>
      <c r="F3514">
        <v>8988.8496090000008</v>
      </c>
      <c r="G3514">
        <v>77840000</v>
      </c>
      <c r="H3514">
        <f t="shared" si="216"/>
        <v>9.5258312801946524E-3</v>
      </c>
      <c r="I3514">
        <f t="shared" si="217"/>
        <v>8.6435416714691321E-7</v>
      </c>
      <c r="J3514">
        <f t="shared" si="218"/>
        <v>8.4163325457140486E-5</v>
      </c>
      <c r="K3514">
        <f t="shared" si="219"/>
        <v>8.2335850030635126E-9</v>
      </c>
    </row>
    <row r="3515" spans="1:11" x14ac:dyDescent="0.25">
      <c r="A3515" s="1">
        <v>36151</v>
      </c>
      <c r="B3515">
        <v>8989.1103519999997</v>
      </c>
      <c r="C3515">
        <v>9069.4404300000006</v>
      </c>
      <c r="D3515">
        <v>8948.6904300000006</v>
      </c>
      <c r="E3515">
        <v>9044.4599610000005</v>
      </c>
      <c r="F3515">
        <v>9044.4599610000005</v>
      </c>
      <c r="G3515">
        <v>58510000</v>
      </c>
      <c r="H3515">
        <f t="shared" si="216"/>
        <v>6.1675343687521561E-3</v>
      </c>
      <c r="I3515">
        <f t="shared" si="217"/>
        <v>2.3458951297282027E-7</v>
      </c>
      <c r="J3515">
        <f t="shared" si="218"/>
        <v>3.3823067701168115E-5</v>
      </c>
      <c r="K3515">
        <f t="shared" si="219"/>
        <v>1.4468098545281302E-9</v>
      </c>
    </row>
    <row r="3516" spans="1:11" x14ac:dyDescent="0.25">
      <c r="A3516" s="1">
        <v>36152</v>
      </c>
      <c r="B3516">
        <v>9044.7197269999997</v>
      </c>
      <c r="C3516">
        <v>9211.0400389999995</v>
      </c>
      <c r="D3516">
        <v>9043.1699219999991</v>
      </c>
      <c r="E3516">
        <v>9202.0302730000003</v>
      </c>
      <c r="F3516">
        <v>9202.0302730000003</v>
      </c>
      <c r="G3516">
        <v>58320000</v>
      </c>
      <c r="H3516">
        <f t="shared" si="216"/>
        <v>1.7271730295679254E-2</v>
      </c>
      <c r="I3516">
        <f t="shared" si="217"/>
        <v>5.1522651919183678E-6</v>
      </c>
      <c r="J3516">
        <f t="shared" si="218"/>
        <v>2.8628491823850659E-4</v>
      </c>
      <c r="K3516">
        <f t="shared" si="219"/>
        <v>8.8987897239545734E-8</v>
      </c>
    </row>
    <row r="3517" spans="1:11" x14ac:dyDescent="0.25">
      <c r="A3517" s="1">
        <v>36153</v>
      </c>
      <c r="B3517">
        <v>9202.2900389999995</v>
      </c>
      <c r="C3517">
        <v>9245.5400389999995</v>
      </c>
      <c r="D3517">
        <v>9178.5996090000008</v>
      </c>
      <c r="E3517">
        <v>9217.9902340000008</v>
      </c>
      <c r="F3517">
        <v>9217.9902340000008</v>
      </c>
      <c r="G3517">
        <v>20210000</v>
      </c>
      <c r="H3517">
        <f t="shared" si="216"/>
        <v>1.7328932926874091E-3</v>
      </c>
      <c r="I3517">
        <f t="shared" si="217"/>
        <v>5.2026237683619988E-9</v>
      </c>
      <c r="J3517">
        <f t="shared" si="218"/>
        <v>1.9074902713286555E-6</v>
      </c>
      <c r="K3517">
        <f t="shared" si="219"/>
        <v>9.0149480338638725E-12</v>
      </c>
    </row>
    <row r="3518" spans="1:11" x14ac:dyDescent="0.25">
      <c r="A3518" s="1">
        <v>36157</v>
      </c>
      <c r="B3518">
        <v>9220.5703130000002</v>
      </c>
      <c r="C3518">
        <v>9262.7900389999995</v>
      </c>
      <c r="D3518">
        <v>9189.4101559999999</v>
      </c>
      <c r="E3518">
        <v>9226.75</v>
      </c>
      <c r="F3518">
        <v>9226.75</v>
      </c>
      <c r="G3518">
        <v>45910000</v>
      </c>
      <c r="H3518">
        <f t="shared" si="216"/>
        <v>9.4983898362913728E-4</v>
      </c>
      <c r="I3518">
        <f t="shared" si="217"/>
        <v>8.5660423965422825E-10</v>
      </c>
      <c r="J3518">
        <f t="shared" si="218"/>
        <v>3.576816253476872E-7</v>
      </c>
      <c r="K3518">
        <f t="shared" si="219"/>
        <v>8.1353009986925167E-13</v>
      </c>
    </row>
    <row r="3519" spans="1:11" x14ac:dyDescent="0.25">
      <c r="A3519" s="1">
        <v>36158</v>
      </c>
      <c r="B3519">
        <v>9221.1103519999997</v>
      </c>
      <c r="C3519">
        <v>9334.8798829999996</v>
      </c>
      <c r="D3519">
        <v>9187.6103519999997</v>
      </c>
      <c r="E3519">
        <v>9320.9804690000001</v>
      </c>
      <c r="F3519">
        <v>9320.9804690000001</v>
      </c>
      <c r="G3519">
        <v>51150000</v>
      </c>
      <c r="H3519">
        <f t="shared" si="216"/>
        <v>1.0160949868311894E-2</v>
      </c>
      <c r="I3519">
        <f t="shared" si="217"/>
        <v>1.0490279480244811E-6</v>
      </c>
      <c r="J3519">
        <f t="shared" si="218"/>
        <v>9.6219929586872791E-5</v>
      </c>
      <c r="K3519">
        <f t="shared" si="219"/>
        <v>1.065899057836567E-8</v>
      </c>
    </row>
    <row r="3520" spans="1:11" x14ac:dyDescent="0.25">
      <c r="A3520" s="1">
        <v>36159</v>
      </c>
      <c r="B3520">
        <v>9320.9804690000001</v>
      </c>
      <c r="C3520">
        <v>9326.3896480000003</v>
      </c>
      <c r="D3520">
        <v>9268.2001949999994</v>
      </c>
      <c r="E3520">
        <v>9274.6396480000003</v>
      </c>
      <c r="F3520">
        <v>9274.6396480000003</v>
      </c>
      <c r="G3520">
        <v>48250000</v>
      </c>
      <c r="H3520">
        <f t="shared" si="216"/>
        <v>-4.984067929705442E-3</v>
      </c>
      <c r="I3520">
        <f t="shared" si="217"/>
        <v>-1.2381812019999559E-7</v>
      </c>
      <c r="J3520">
        <f t="shared" si="218"/>
        <v>2.8471209984702822E-5</v>
      </c>
      <c r="K3520">
        <f t="shared" si="219"/>
        <v>6.171332438791743E-10</v>
      </c>
    </row>
    <row r="3521" spans="1:11" x14ac:dyDescent="0.25">
      <c r="A3521" s="1">
        <v>36160</v>
      </c>
      <c r="B3521">
        <v>9274.1201170000004</v>
      </c>
      <c r="C3521">
        <v>9287.7695309999999</v>
      </c>
      <c r="D3521">
        <v>9181.4296880000002</v>
      </c>
      <c r="E3521">
        <v>9181.4296880000002</v>
      </c>
      <c r="F3521">
        <v>9181.4296880000002</v>
      </c>
      <c r="G3521">
        <v>53400000</v>
      </c>
      <c r="H3521">
        <f t="shared" si="216"/>
        <v>-1.0100823831262882E-2</v>
      </c>
      <c r="I3521">
        <f t="shared" si="217"/>
        <v>-1.0305910139726514E-6</v>
      </c>
      <c r="J3521">
        <f t="shared" si="218"/>
        <v>1.0925680315754729E-4</v>
      </c>
      <c r="K3521">
        <f t="shared" si="219"/>
        <v>1.0409945804711007E-8</v>
      </c>
    </row>
    <row r="3522" spans="1:11" x14ac:dyDescent="0.25">
      <c r="A3522" s="1">
        <v>36164</v>
      </c>
      <c r="B3522">
        <v>9184.0097659999992</v>
      </c>
      <c r="C3522">
        <v>9350.3300780000009</v>
      </c>
      <c r="D3522">
        <v>9122.4697269999997</v>
      </c>
      <c r="E3522">
        <v>9184.2695309999999</v>
      </c>
      <c r="F3522">
        <v>9184.2695309999999</v>
      </c>
      <c r="G3522">
        <v>89410000</v>
      </c>
      <c r="H3522">
        <f t="shared" si="216"/>
        <v>3.0925509437661685E-4</v>
      </c>
      <c r="I3522">
        <f t="shared" si="217"/>
        <v>2.9541269103395875E-11</v>
      </c>
      <c r="J3522">
        <f t="shared" si="218"/>
        <v>1.8078643947535083E-9</v>
      </c>
      <c r="K3522">
        <f t="shared" si="219"/>
        <v>9.1321323800686284E-15</v>
      </c>
    </row>
    <row r="3523" spans="1:11" x14ac:dyDescent="0.25">
      <c r="A3523" s="1">
        <v>36165</v>
      </c>
      <c r="B3523">
        <v>9184.7802730000003</v>
      </c>
      <c r="C3523">
        <v>9338.7402340000008</v>
      </c>
      <c r="D3523">
        <v>9182.9804690000001</v>
      </c>
      <c r="E3523">
        <v>9311.1904300000006</v>
      </c>
      <c r="F3523">
        <v>9311.1904300000006</v>
      </c>
      <c r="G3523">
        <v>79860000</v>
      </c>
      <c r="H3523">
        <f t="shared" si="216"/>
        <v>1.37247618164169E-2</v>
      </c>
      <c r="I3523">
        <f t="shared" si="217"/>
        <v>2.5852509229463227E-6</v>
      </c>
      <c r="J3523">
        <f t="shared" si="218"/>
        <v>1.7883680091774202E-4</v>
      </c>
      <c r="K3523">
        <f t="shared" si="219"/>
        <v>3.5481633241220609E-8</v>
      </c>
    </row>
    <row r="3524" spans="1:11" x14ac:dyDescent="0.25">
      <c r="A3524" s="1">
        <v>36166</v>
      </c>
      <c r="B3524">
        <v>9315.4199219999991</v>
      </c>
      <c r="C3524">
        <v>9562.2197269999997</v>
      </c>
      <c r="D3524">
        <v>9315.4199219999991</v>
      </c>
      <c r="E3524">
        <v>9544.9697269999997</v>
      </c>
      <c r="F3524">
        <v>9544.9697269999997</v>
      </c>
      <c r="G3524">
        <v>103340000</v>
      </c>
      <c r="H3524">
        <f t="shared" ref="H3524:H3587" si="220">LN(E3524/E3523)</f>
        <v>2.479733671389224E-2</v>
      </c>
      <c r="I3524">
        <f t="shared" ref="I3524:I3587" si="221">(H3524-(($N$2)^2))^3</f>
        <v>1.5247850171035842E-5</v>
      </c>
      <c r="J3524">
        <f t="shared" ref="J3524:J3587" si="222">(H3524-$N$2)^2</f>
        <v>5.9758553234018634E-4</v>
      </c>
      <c r="K3524">
        <f t="shared" ref="K3524:K3587" si="223">(H3524-(($N$2)^2))^4</f>
        <v>3.7810418800885216E-7</v>
      </c>
    </row>
    <row r="3525" spans="1:11" x14ac:dyDescent="0.25">
      <c r="A3525" s="1">
        <v>36167</v>
      </c>
      <c r="B3525">
        <v>9542.1396480000003</v>
      </c>
      <c r="C3525">
        <v>9542.1396480000003</v>
      </c>
      <c r="D3525">
        <v>9426.0195309999999</v>
      </c>
      <c r="E3525">
        <v>9537.7597659999992</v>
      </c>
      <c r="F3525">
        <v>9537.7597659999992</v>
      </c>
      <c r="G3525">
        <v>88290000</v>
      </c>
      <c r="H3525">
        <f t="shared" si="220"/>
        <v>-7.5565304698430773E-4</v>
      </c>
      <c r="I3525">
        <f t="shared" si="221"/>
        <v>-4.3169861474478423E-10</v>
      </c>
      <c r="J3525">
        <f t="shared" si="222"/>
        <v>1.2263948482564866E-6</v>
      </c>
      <c r="K3525">
        <f t="shared" si="223"/>
        <v>3.2626779415824844E-13</v>
      </c>
    </row>
    <row r="3526" spans="1:11" x14ac:dyDescent="0.25">
      <c r="A3526" s="1">
        <v>36168</v>
      </c>
      <c r="B3526">
        <v>9538.2802730000003</v>
      </c>
      <c r="C3526">
        <v>9647.9599610000005</v>
      </c>
      <c r="D3526">
        <v>9525.4101559999999</v>
      </c>
      <c r="E3526">
        <v>9643.3203130000002</v>
      </c>
      <c r="F3526">
        <v>9643.3203130000002</v>
      </c>
      <c r="G3526">
        <v>103250000</v>
      </c>
      <c r="H3526">
        <f t="shared" si="220"/>
        <v>1.100684761138321E-2</v>
      </c>
      <c r="I3526">
        <f t="shared" si="221"/>
        <v>1.3334422557416134E-6</v>
      </c>
      <c r="J3526">
        <f t="shared" si="222"/>
        <v>1.1353059189495237E-4</v>
      </c>
      <c r="K3526">
        <f t="shared" si="223"/>
        <v>1.4676830700707772E-8</v>
      </c>
    </row>
    <row r="3527" spans="1:11" x14ac:dyDescent="0.25">
      <c r="A3527" s="1">
        <v>36171</v>
      </c>
      <c r="B3527">
        <v>9643.3203130000002</v>
      </c>
      <c r="C3527">
        <v>9643.3203130000002</v>
      </c>
      <c r="D3527">
        <v>9532.6103519999997</v>
      </c>
      <c r="E3527">
        <v>9619.8896480000003</v>
      </c>
      <c r="F3527">
        <v>9619.8896480000003</v>
      </c>
      <c r="G3527">
        <v>98720000</v>
      </c>
      <c r="H3527">
        <f t="shared" si="220"/>
        <v>-2.4326866189580232E-3</v>
      </c>
      <c r="I3527">
        <f t="shared" si="221"/>
        <v>-1.4398749354182416E-8</v>
      </c>
      <c r="J3527">
        <f t="shared" si="222"/>
        <v>7.7532214008270288E-6</v>
      </c>
      <c r="K3527">
        <f t="shared" si="223"/>
        <v>3.5029426656967786E-11</v>
      </c>
    </row>
    <row r="3528" spans="1:11" x14ac:dyDescent="0.25">
      <c r="A3528" s="1">
        <v>36172</v>
      </c>
      <c r="B3528">
        <v>9618.8603519999997</v>
      </c>
      <c r="C3528">
        <v>9620.1503909999992</v>
      </c>
      <c r="D3528">
        <v>9451.7695309999999</v>
      </c>
      <c r="E3528">
        <v>9474.6796880000002</v>
      </c>
      <c r="F3528">
        <v>9474.6796880000002</v>
      </c>
      <c r="G3528">
        <v>95680000</v>
      </c>
      <c r="H3528">
        <f t="shared" si="220"/>
        <v>-1.5209849128727713E-2</v>
      </c>
      <c r="I3528">
        <f t="shared" si="221"/>
        <v>-3.5187249345282342E-6</v>
      </c>
      <c r="J3528">
        <f t="shared" si="222"/>
        <v>2.4216411698422128E-4</v>
      </c>
      <c r="K3528">
        <f t="shared" si="223"/>
        <v>5.3519710804303052E-8</v>
      </c>
    </row>
    <row r="3529" spans="1:11" x14ac:dyDescent="0.25">
      <c r="A3529" s="1">
        <v>36173</v>
      </c>
      <c r="B3529">
        <v>9471.3398440000001</v>
      </c>
      <c r="C3529">
        <v>9471.3398440000001</v>
      </c>
      <c r="D3529">
        <v>9213.0996090000008</v>
      </c>
      <c r="E3529">
        <v>9349.5595699999994</v>
      </c>
      <c r="F3529">
        <v>9349.5595699999994</v>
      </c>
      <c r="G3529">
        <v>109060000</v>
      </c>
      <c r="H3529">
        <f t="shared" si="220"/>
        <v>-1.3293707002927901E-2</v>
      </c>
      <c r="I3529">
        <f t="shared" si="221"/>
        <v>-2.3493646813518829E-6</v>
      </c>
      <c r="J3529">
        <f t="shared" si="222"/>
        <v>1.8619915406680061E-4</v>
      </c>
      <c r="K3529">
        <f t="shared" si="223"/>
        <v>3.1232056439064375E-8</v>
      </c>
    </row>
    <row r="3530" spans="1:11" x14ac:dyDescent="0.25">
      <c r="A3530" s="1">
        <v>36174</v>
      </c>
      <c r="B3530">
        <v>9349.5595699999994</v>
      </c>
      <c r="C3530">
        <v>9359.0800780000009</v>
      </c>
      <c r="D3530">
        <v>9087.7197269999997</v>
      </c>
      <c r="E3530">
        <v>9120.9296880000002</v>
      </c>
      <c r="F3530">
        <v>9120.9296880000002</v>
      </c>
      <c r="G3530">
        <v>90510000</v>
      </c>
      <c r="H3530">
        <f t="shared" si="220"/>
        <v>-2.4757499013845649E-2</v>
      </c>
      <c r="I3530">
        <f t="shared" si="221"/>
        <v>-1.5174934438503269E-5</v>
      </c>
      <c r="J3530">
        <f t="shared" si="222"/>
        <v>6.3047559545268415E-4</v>
      </c>
      <c r="K3530">
        <f t="shared" si="223"/>
        <v>3.7569530221876237E-7</v>
      </c>
    </row>
    <row r="3531" spans="1:11" x14ac:dyDescent="0.25">
      <c r="A3531" s="1">
        <v>36175</v>
      </c>
      <c r="B3531">
        <v>9127.1601559999999</v>
      </c>
      <c r="C3531">
        <v>9342.6103519999997</v>
      </c>
      <c r="D3531">
        <v>9127.1601559999999</v>
      </c>
      <c r="E3531">
        <v>9340.5498050000006</v>
      </c>
      <c r="F3531">
        <v>9340.5498050000006</v>
      </c>
      <c r="G3531">
        <v>79440000</v>
      </c>
      <c r="H3531">
        <f t="shared" si="220"/>
        <v>2.3793377775480427E-2</v>
      </c>
      <c r="I3531">
        <f t="shared" si="221"/>
        <v>1.3469811688038373E-5</v>
      </c>
      <c r="J3531">
        <f t="shared" si="222"/>
        <v>5.4950878367465152E-4</v>
      </c>
      <c r="K3531">
        <f t="shared" si="223"/>
        <v>3.2049065123615756E-7</v>
      </c>
    </row>
    <row r="3532" spans="1:11" x14ac:dyDescent="0.25">
      <c r="A3532" s="1">
        <v>36179</v>
      </c>
      <c r="B3532">
        <v>9343.1201170000004</v>
      </c>
      <c r="C3532">
        <v>9399.25</v>
      </c>
      <c r="D3532">
        <v>9210.0097659999992</v>
      </c>
      <c r="E3532">
        <v>9355.2197269999997</v>
      </c>
      <c r="F3532">
        <v>9355.2197269999997</v>
      </c>
      <c r="G3532">
        <v>76360000</v>
      </c>
      <c r="H3532">
        <f t="shared" si="220"/>
        <v>1.5693309639537064E-3</v>
      </c>
      <c r="I3532">
        <f t="shared" si="221"/>
        <v>3.8640335817016422E-9</v>
      </c>
      <c r="J3532">
        <f t="shared" si="222"/>
        <v>1.482444758323409E-6</v>
      </c>
      <c r="K3532">
        <f t="shared" si="223"/>
        <v>6.0634693906645881E-12</v>
      </c>
    </row>
    <row r="3533" spans="1:11" x14ac:dyDescent="0.25">
      <c r="A3533" s="1">
        <v>36180</v>
      </c>
      <c r="B3533">
        <v>9354.0498050000006</v>
      </c>
      <c r="C3533">
        <v>9480.0898440000001</v>
      </c>
      <c r="D3533">
        <v>9300.9003909999992</v>
      </c>
      <c r="E3533">
        <v>9335.9101559999999</v>
      </c>
      <c r="F3533">
        <v>9335.9101559999999</v>
      </c>
      <c r="G3533">
        <v>105220000</v>
      </c>
      <c r="H3533">
        <f t="shared" si="220"/>
        <v>-2.0661755592498738E-3</v>
      </c>
      <c r="I3533">
        <f t="shared" si="221"/>
        <v>-8.822256662604978E-9</v>
      </c>
      <c r="J3533">
        <f t="shared" si="222"/>
        <v>5.8464804725244262E-6</v>
      </c>
      <c r="K3533">
        <f t="shared" si="223"/>
        <v>1.822942280390283E-11</v>
      </c>
    </row>
    <row r="3534" spans="1:11" x14ac:dyDescent="0.25">
      <c r="A3534" s="1">
        <v>36181</v>
      </c>
      <c r="B3534">
        <v>9335.9101559999999</v>
      </c>
      <c r="C3534">
        <v>9377.3603519999997</v>
      </c>
      <c r="D3534">
        <v>9228.5498050000006</v>
      </c>
      <c r="E3534">
        <v>9264.0800780000009</v>
      </c>
      <c r="F3534">
        <v>9264.0800780000009</v>
      </c>
      <c r="G3534">
        <v>98340000</v>
      </c>
      <c r="H3534">
        <f t="shared" si="220"/>
        <v>-7.7237067530801931E-3</v>
      </c>
      <c r="I3534">
        <f t="shared" si="221"/>
        <v>-4.6078486254762436E-7</v>
      </c>
      <c r="J3534">
        <f t="shared" si="222"/>
        <v>6.5213390734126004E-5</v>
      </c>
      <c r="K3534">
        <f t="shared" si="223"/>
        <v>3.5590241744015564E-9</v>
      </c>
    </row>
    <row r="3535" spans="1:11" x14ac:dyDescent="0.25">
      <c r="A3535" s="1">
        <v>36182</v>
      </c>
      <c r="B3535">
        <v>9264.0800780000009</v>
      </c>
      <c r="C3535">
        <v>9264.5898440000001</v>
      </c>
      <c r="D3535">
        <v>9088.4902340000008</v>
      </c>
      <c r="E3535">
        <v>9120.6699219999991</v>
      </c>
      <c r="F3535">
        <v>9120.6699219999991</v>
      </c>
      <c r="G3535">
        <v>93640000</v>
      </c>
      <c r="H3535">
        <f t="shared" si="220"/>
        <v>-1.560130704345045E-2</v>
      </c>
      <c r="I3535">
        <f t="shared" si="221"/>
        <v>-3.7974606858457167E-6</v>
      </c>
      <c r="J3535">
        <f t="shared" si="222"/>
        <v>2.5450079742755905E-4</v>
      </c>
      <c r="K3535">
        <f t="shared" si="223"/>
        <v>5.9245820062104339E-8</v>
      </c>
    </row>
    <row r="3536" spans="1:11" x14ac:dyDescent="0.25">
      <c r="A3536" s="1">
        <v>36185</v>
      </c>
      <c r="B3536">
        <v>9120.6699219999991</v>
      </c>
      <c r="C3536">
        <v>9203.8300780000009</v>
      </c>
      <c r="D3536">
        <v>9063.2597659999992</v>
      </c>
      <c r="E3536">
        <v>9203.3203130000002</v>
      </c>
      <c r="F3536">
        <v>9203.3203130000002</v>
      </c>
      <c r="G3536">
        <v>89250000</v>
      </c>
      <c r="H3536">
        <f t="shared" si="220"/>
        <v>9.0210647838139049E-3</v>
      </c>
      <c r="I3536">
        <f t="shared" si="221"/>
        <v>7.3410052184553251E-7</v>
      </c>
      <c r="J3536">
        <f t="shared" si="222"/>
        <v>7.515660125497415E-5</v>
      </c>
      <c r="K3536">
        <f t="shared" si="223"/>
        <v>6.6222775241270449E-9</v>
      </c>
    </row>
    <row r="3537" spans="1:11" x14ac:dyDescent="0.25">
      <c r="A3537" s="1">
        <v>36186</v>
      </c>
      <c r="B3537">
        <v>9203.3203130000002</v>
      </c>
      <c r="C3537">
        <v>9329.9902340000008</v>
      </c>
      <c r="D3537">
        <v>9188.3798829999996</v>
      </c>
      <c r="E3537">
        <v>9324.5800780000009</v>
      </c>
      <c r="F3537">
        <v>9324.5800780000009</v>
      </c>
      <c r="G3537">
        <v>90780000</v>
      </c>
      <c r="H3537">
        <f t="shared" si="220"/>
        <v>1.308961013413237E-2</v>
      </c>
      <c r="I3537">
        <f t="shared" si="221"/>
        <v>2.2426826206173979E-6</v>
      </c>
      <c r="J3537">
        <f t="shared" si="222"/>
        <v>1.6225246726516855E-4</v>
      </c>
      <c r="K3537">
        <f t="shared" si="223"/>
        <v>2.9355563637702854E-8</v>
      </c>
    </row>
    <row r="3538" spans="1:11" x14ac:dyDescent="0.25">
      <c r="A3538" s="1">
        <v>36187</v>
      </c>
      <c r="B3538">
        <v>9325.3603519999997</v>
      </c>
      <c r="C3538">
        <v>9385.8603519999997</v>
      </c>
      <c r="D3538">
        <v>9195.3398440000001</v>
      </c>
      <c r="E3538">
        <v>9200.2304690000001</v>
      </c>
      <c r="F3538">
        <v>9200.2304690000001</v>
      </c>
      <c r="G3538">
        <v>88800000</v>
      </c>
      <c r="H3538">
        <f t="shared" si="220"/>
        <v>-1.3425397946564202E-2</v>
      </c>
      <c r="I3538">
        <f t="shared" si="221"/>
        <v>-2.4198782259794539E-6</v>
      </c>
      <c r="J3538">
        <f t="shared" si="222"/>
        <v>1.8981046913259443E-4</v>
      </c>
      <c r="K3538">
        <f t="shared" si="223"/>
        <v>3.2488127613844324E-8</v>
      </c>
    </row>
    <row r="3539" spans="1:11" x14ac:dyDescent="0.25">
      <c r="A3539" s="1">
        <v>36188</v>
      </c>
      <c r="B3539">
        <v>9203.5703130000002</v>
      </c>
      <c r="C3539">
        <v>9301.1503909999992</v>
      </c>
      <c r="D3539">
        <v>9203.5703130000002</v>
      </c>
      <c r="E3539">
        <v>9281.3300780000009</v>
      </c>
      <c r="F3539">
        <v>9281.3300780000009</v>
      </c>
      <c r="G3539">
        <v>80490000</v>
      </c>
      <c r="H3539">
        <f t="shared" si="220"/>
        <v>8.7763291789277574E-3</v>
      </c>
      <c r="I3539">
        <f t="shared" si="221"/>
        <v>6.7595898012507874E-7</v>
      </c>
      <c r="J3539">
        <f t="shared" si="222"/>
        <v>7.0973128564084955E-5</v>
      </c>
      <c r="K3539">
        <f t="shared" si="223"/>
        <v>5.9323548744822776E-9</v>
      </c>
    </row>
    <row r="3540" spans="1:11" x14ac:dyDescent="0.25">
      <c r="A3540" s="1">
        <v>36189</v>
      </c>
      <c r="B3540">
        <v>9281.5898440000001</v>
      </c>
      <c r="C3540">
        <v>9383.2802730000003</v>
      </c>
      <c r="D3540">
        <v>9224.1699219999991</v>
      </c>
      <c r="E3540">
        <v>9358.8300780000009</v>
      </c>
      <c r="F3540">
        <v>9358.8300780000009</v>
      </c>
      <c r="G3540">
        <v>86050000</v>
      </c>
      <c r="H3540">
        <f t="shared" si="220"/>
        <v>8.3154271123119673E-3</v>
      </c>
      <c r="I3540">
        <f t="shared" si="221"/>
        <v>5.7495558191214185E-7</v>
      </c>
      <c r="J3540">
        <f t="shared" si="222"/>
        <v>6.341976957104526E-5</v>
      </c>
      <c r="K3540">
        <f t="shared" si="223"/>
        <v>4.7809300863256936E-9</v>
      </c>
    </row>
    <row r="3541" spans="1:11" x14ac:dyDescent="0.25">
      <c r="A3541" s="1">
        <v>36192</v>
      </c>
      <c r="B3541">
        <v>9359.5996090000008</v>
      </c>
      <c r="C3541">
        <v>9430.6601559999999</v>
      </c>
      <c r="D3541">
        <v>9341.5800780000009</v>
      </c>
      <c r="E3541">
        <v>9345.7001949999994</v>
      </c>
      <c r="F3541">
        <v>9345.7001949999994</v>
      </c>
      <c r="G3541">
        <v>77790000</v>
      </c>
      <c r="H3541">
        <f t="shared" si="220"/>
        <v>-1.403925676288774E-3</v>
      </c>
      <c r="I3541">
        <f t="shared" si="221"/>
        <v>-2.7678795344257053E-9</v>
      </c>
      <c r="J3541">
        <f t="shared" si="222"/>
        <v>3.0824816448161324E-6</v>
      </c>
      <c r="K3541">
        <f t="shared" si="223"/>
        <v>3.8862396585226216E-12</v>
      </c>
    </row>
    <row r="3542" spans="1:11" x14ac:dyDescent="0.25">
      <c r="A3542" s="1">
        <v>36193</v>
      </c>
      <c r="B3542">
        <v>9342.6103519999997</v>
      </c>
      <c r="C3542">
        <v>9344.9199219999991</v>
      </c>
      <c r="D3542">
        <v>9198.1699219999991</v>
      </c>
      <c r="E3542">
        <v>9274.1201170000004</v>
      </c>
      <c r="F3542">
        <v>9274.1201170000004</v>
      </c>
      <c r="G3542">
        <v>82520000</v>
      </c>
      <c r="H3542">
        <f t="shared" si="220"/>
        <v>-7.6886274326536238E-3</v>
      </c>
      <c r="I3542">
        <f t="shared" si="221"/>
        <v>-4.5453509352853753E-7</v>
      </c>
      <c r="J3542">
        <f t="shared" si="222"/>
        <v>6.4648056533151649E-5</v>
      </c>
      <c r="K3542">
        <f t="shared" si="223"/>
        <v>3.4948072356549339E-9</v>
      </c>
    </row>
    <row r="3543" spans="1:11" x14ac:dyDescent="0.25">
      <c r="A3543" s="1">
        <v>36194</v>
      </c>
      <c r="B3543">
        <v>9272.5800780000009</v>
      </c>
      <c r="C3543">
        <v>9398.2197269999997</v>
      </c>
      <c r="D3543">
        <v>9239.6201170000004</v>
      </c>
      <c r="E3543">
        <v>9366.8095699999994</v>
      </c>
      <c r="F3543">
        <v>9366.8095699999994</v>
      </c>
      <c r="G3543">
        <v>89760000</v>
      </c>
      <c r="H3543">
        <f t="shared" si="220"/>
        <v>9.9448062370573673E-3</v>
      </c>
      <c r="I3543">
        <f t="shared" si="221"/>
        <v>9.8349637914308322E-7</v>
      </c>
      <c r="J3543">
        <f t="shared" si="222"/>
        <v>9.2026265908508214E-5</v>
      </c>
      <c r="K3543">
        <f t="shared" si="223"/>
        <v>9.7805592226606445E-9</v>
      </c>
    </row>
    <row r="3544" spans="1:11" x14ac:dyDescent="0.25">
      <c r="A3544" s="1">
        <v>36195</v>
      </c>
      <c r="B3544">
        <v>9365.1503909999992</v>
      </c>
      <c r="C3544">
        <v>9397.9599610000005</v>
      </c>
      <c r="D3544">
        <v>9274.8896480000003</v>
      </c>
      <c r="E3544">
        <v>9304.5</v>
      </c>
      <c r="F3544">
        <v>9304.5</v>
      </c>
      <c r="G3544">
        <v>88340000</v>
      </c>
      <c r="H3544">
        <f t="shared" si="220"/>
        <v>-6.6743900396948677E-3</v>
      </c>
      <c r="I3544">
        <f t="shared" si="221"/>
        <v>-2.9734381072921987E-7</v>
      </c>
      <c r="J3544">
        <f t="shared" si="222"/>
        <v>4.9366982279242532E-5</v>
      </c>
      <c r="K3544">
        <f t="shared" si="223"/>
        <v>1.9846253635075093E-9</v>
      </c>
    </row>
    <row r="3545" spans="1:11" x14ac:dyDescent="0.25">
      <c r="A3545" s="1">
        <v>36196</v>
      </c>
      <c r="B3545">
        <v>9305.0195309999999</v>
      </c>
      <c r="C3545">
        <v>9347.2402340000008</v>
      </c>
      <c r="D3545">
        <v>9247.3398440000001</v>
      </c>
      <c r="E3545">
        <v>9304.2402340000008</v>
      </c>
      <c r="F3545">
        <v>9304.2402340000008</v>
      </c>
      <c r="G3545">
        <v>88360000</v>
      </c>
      <c r="H3545">
        <f t="shared" si="220"/>
        <v>-2.7918708816403016E-5</v>
      </c>
      <c r="I3545">
        <f t="shared" si="221"/>
        <v>-2.2052002861052843E-14</v>
      </c>
      <c r="J3545">
        <f t="shared" si="222"/>
        <v>1.4416661616803356E-7</v>
      </c>
      <c r="K3545">
        <f t="shared" si="223"/>
        <v>6.1839227191111542E-19</v>
      </c>
    </row>
    <row r="3546" spans="1:11" x14ac:dyDescent="0.25">
      <c r="A3546" s="1">
        <v>36199</v>
      </c>
      <c r="B3546">
        <v>9301.5898440000001</v>
      </c>
      <c r="C3546">
        <v>9334.8798829999996</v>
      </c>
      <c r="D3546">
        <v>9209.2402340000008</v>
      </c>
      <c r="E3546">
        <v>9291.1103519999997</v>
      </c>
      <c r="F3546">
        <v>9291.1103519999997</v>
      </c>
      <c r="G3546">
        <v>72880000</v>
      </c>
      <c r="H3546">
        <f t="shared" si="220"/>
        <v>-1.4121685010741935E-3</v>
      </c>
      <c r="I3546">
        <f t="shared" si="221"/>
        <v>-2.8169148814158981E-9</v>
      </c>
      <c r="J3546">
        <f t="shared" si="222"/>
        <v>3.111493439960049E-6</v>
      </c>
      <c r="K3546">
        <f t="shared" si="223"/>
        <v>3.9783070448901166E-12</v>
      </c>
    </row>
    <row r="3547" spans="1:11" x14ac:dyDescent="0.25">
      <c r="A3547" s="1">
        <v>36200</v>
      </c>
      <c r="B3547">
        <v>9291.1103519999997</v>
      </c>
      <c r="C3547">
        <v>9305.0195309999999</v>
      </c>
      <c r="D3547">
        <v>9123.25</v>
      </c>
      <c r="E3547">
        <v>9133.0302730000003</v>
      </c>
      <c r="F3547">
        <v>9133.0302730000003</v>
      </c>
      <c r="G3547">
        <v>73550000</v>
      </c>
      <c r="H3547">
        <f t="shared" si="220"/>
        <v>-1.7160524502188329E-2</v>
      </c>
      <c r="I3547">
        <f t="shared" si="221"/>
        <v>-5.0536023771300482E-6</v>
      </c>
      <c r="J3547">
        <f t="shared" si="222"/>
        <v>3.0668060173728254E-4</v>
      </c>
      <c r="K3547">
        <f t="shared" si="223"/>
        <v>8.6723092775111239E-8</v>
      </c>
    </row>
    <row r="3548" spans="1:11" x14ac:dyDescent="0.25">
      <c r="A3548" s="1">
        <v>36201</v>
      </c>
      <c r="B3548">
        <v>9133.9101559999999</v>
      </c>
      <c r="C3548">
        <v>9183.4902340000008</v>
      </c>
      <c r="D3548">
        <v>9099.0400389999995</v>
      </c>
      <c r="E3548">
        <v>9177.3095699999994</v>
      </c>
      <c r="F3548">
        <v>9177.3095699999994</v>
      </c>
      <c r="G3548">
        <v>86030000</v>
      </c>
      <c r="H3548">
        <f t="shared" si="220"/>
        <v>4.8365441270157104E-3</v>
      </c>
      <c r="I3548">
        <f t="shared" si="221"/>
        <v>1.1312852591100362E-7</v>
      </c>
      <c r="J3548">
        <f t="shared" si="222"/>
        <v>2.01131623475743E-5</v>
      </c>
      <c r="K3548">
        <f t="shared" si="223"/>
        <v>5.4713710850275034E-10</v>
      </c>
    </row>
    <row r="3549" spans="1:11" x14ac:dyDescent="0.25">
      <c r="A3549" s="1">
        <v>36202</v>
      </c>
      <c r="B3549">
        <v>9175.0498050000006</v>
      </c>
      <c r="C3549">
        <v>9363.4599610000005</v>
      </c>
      <c r="D3549">
        <v>9143.3300780000009</v>
      </c>
      <c r="E3549">
        <v>9363.4599610000005</v>
      </c>
      <c r="F3549">
        <v>9363.4599610000005</v>
      </c>
      <c r="G3549">
        <v>87430000</v>
      </c>
      <c r="H3549">
        <f t="shared" si="220"/>
        <v>2.0080789623220258E-2</v>
      </c>
      <c r="I3549">
        <f t="shared" si="221"/>
        <v>8.0971899977837928E-6</v>
      </c>
      <c r="J3549">
        <f t="shared" si="222"/>
        <v>3.8923405418569659E-4</v>
      </c>
      <c r="K3549">
        <f t="shared" si="223"/>
        <v>1.6259696689791897E-7</v>
      </c>
    </row>
    <row r="3550" spans="1:11" x14ac:dyDescent="0.25">
      <c r="A3550" s="1">
        <v>36203</v>
      </c>
      <c r="B3550">
        <v>9367.3203130000002</v>
      </c>
      <c r="C3550">
        <v>9389.9804690000001</v>
      </c>
      <c r="D3550">
        <v>9228.0302730000003</v>
      </c>
      <c r="E3550">
        <v>9274.8896480000003</v>
      </c>
      <c r="F3550">
        <v>9274.8896480000003</v>
      </c>
      <c r="G3550">
        <v>78430000</v>
      </c>
      <c r="H3550">
        <f t="shared" si="220"/>
        <v>-9.5041655043398045E-3</v>
      </c>
      <c r="I3550">
        <f t="shared" si="221"/>
        <v>-8.5853683867245652E-7</v>
      </c>
      <c r="J3550">
        <f t="shared" si="222"/>
        <v>9.7139545149569644E-5</v>
      </c>
      <c r="K3550">
        <f t="shared" si="223"/>
        <v>8.1597824459615149E-9</v>
      </c>
    </row>
    <row r="3551" spans="1:11" x14ac:dyDescent="0.25">
      <c r="A3551" s="1">
        <v>36207</v>
      </c>
      <c r="B3551">
        <v>9277.3095699999994</v>
      </c>
      <c r="C3551">
        <v>9387.6601559999999</v>
      </c>
      <c r="D3551">
        <v>9234.7304690000001</v>
      </c>
      <c r="E3551">
        <v>9297.0302730000003</v>
      </c>
      <c r="F3551">
        <v>9297.0302730000003</v>
      </c>
      <c r="G3551">
        <v>76970000</v>
      </c>
      <c r="H3551">
        <f t="shared" si="220"/>
        <v>2.384313047138559E-3</v>
      </c>
      <c r="I3551">
        <f t="shared" si="221"/>
        <v>1.3552587031333007E-8</v>
      </c>
      <c r="J3551">
        <f t="shared" si="222"/>
        <v>4.1312146406841732E-6</v>
      </c>
      <c r="K3551">
        <f t="shared" si="223"/>
        <v>3.2311933016331654E-11</v>
      </c>
    </row>
    <row r="3552" spans="1:11" x14ac:dyDescent="0.25">
      <c r="A3552" s="1">
        <v>36208</v>
      </c>
      <c r="B3552">
        <v>9289.7802730000003</v>
      </c>
      <c r="C3552">
        <v>9365.5400389999995</v>
      </c>
      <c r="D3552">
        <v>9179.2099610000005</v>
      </c>
      <c r="E3552">
        <v>9195.4697269999997</v>
      </c>
      <c r="F3552">
        <v>9195.4697269999997</v>
      </c>
      <c r="G3552">
        <v>83350000</v>
      </c>
      <c r="H3552">
        <f t="shared" si="220"/>
        <v>-1.0984081882392076E-2</v>
      </c>
      <c r="I3552">
        <f t="shared" si="221"/>
        <v>-1.3252748710580087E-6</v>
      </c>
      <c r="J3552">
        <f t="shared" si="222"/>
        <v>1.2850163046843453E-4</v>
      </c>
      <c r="K3552">
        <f t="shared" si="223"/>
        <v>1.4557091696523948E-8</v>
      </c>
    </row>
    <row r="3553" spans="1:11" x14ac:dyDescent="0.25">
      <c r="A3553" s="1">
        <v>36209</v>
      </c>
      <c r="B3553">
        <v>9201.8701170000004</v>
      </c>
      <c r="C3553">
        <v>9308.7597659999992</v>
      </c>
      <c r="D3553">
        <v>9190.9404300000006</v>
      </c>
      <c r="E3553">
        <v>9298.6298829999996</v>
      </c>
      <c r="F3553">
        <v>9298.6298829999996</v>
      </c>
      <c r="G3553">
        <v>75070000</v>
      </c>
      <c r="H3553">
        <f t="shared" si="220"/>
        <v>1.1156123099592715E-2</v>
      </c>
      <c r="I3553">
        <f t="shared" si="221"/>
        <v>1.3884346434388898E-6</v>
      </c>
      <c r="J3553">
        <f t="shared" si="222"/>
        <v>1.1673395767204351E-4</v>
      </c>
      <c r="K3553">
        <f t="shared" si="223"/>
        <v>1.548937598609081E-8</v>
      </c>
    </row>
    <row r="3554" spans="1:11" x14ac:dyDescent="0.25">
      <c r="A3554" s="1">
        <v>36210</v>
      </c>
      <c r="B3554">
        <v>9299.1699219999991</v>
      </c>
      <c r="C3554">
        <v>9395.6699219999991</v>
      </c>
      <c r="D3554">
        <v>9267.7099610000005</v>
      </c>
      <c r="E3554">
        <v>9339.9501949999994</v>
      </c>
      <c r="F3554">
        <v>9339.9501949999994</v>
      </c>
      <c r="G3554">
        <v>73110000</v>
      </c>
      <c r="H3554">
        <f t="shared" si="220"/>
        <v>4.4338548881187184E-3</v>
      </c>
      <c r="I3554">
        <f t="shared" si="221"/>
        <v>8.7158161999182293E-8</v>
      </c>
      <c r="J3554">
        <f t="shared" si="222"/>
        <v>1.6663383699403657E-5</v>
      </c>
      <c r="K3554">
        <f t="shared" si="223"/>
        <v>3.8643585723228332E-10</v>
      </c>
    </row>
    <row r="3555" spans="1:11" x14ac:dyDescent="0.25">
      <c r="A3555" s="1">
        <v>36213</v>
      </c>
      <c r="B3555">
        <v>9339.9501949999994</v>
      </c>
      <c r="C3555">
        <v>9558.2802730000003</v>
      </c>
      <c r="D3555">
        <v>9331.1601559999999</v>
      </c>
      <c r="E3555">
        <v>9552.6796880000002</v>
      </c>
      <c r="F3555">
        <v>9552.6796880000002</v>
      </c>
      <c r="G3555">
        <v>81950000</v>
      </c>
      <c r="H3555">
        <f t="shared" si="220"/>
        <v>2.2520790949729568E-2</v>
      </c>
      <c r="I3555">
        <f t="shared" si="221"/>
        <v>1.1422042157503559E-5</v>
      </c>
      <c r="J3555">
        <f t="shared" si="222"/>
        <v>4.9146530883671549E-4</v>
      </c>
      <c r="K3555">
        <f t="shared" si="223"/>
        <v>2.5723201022746632E-7</v>
      </c>
    </row>
    <row r="3556" spans="1:11" x14ac:dyDescent="0.25">
      <c r="A3556" s="1">
        <v>36214</v>
      </c>
      <c r="B3556">
        <v>9553.4804690000001</v>
      </c>
      <c r="C3556">
        <v>9611.3300780000009</v>
      </c>
      <c r="D3556">
        <v>9473.2402340000008</v>
      </c>
      <c r="E3556">
        <v>9544.4199219999991</v>
      </c>
      <c r="F3556">
        <v>9544.4199219999991</v>
      </c>
      <c r="G3556">
        <v>84810000</v>
      </c>
      <c r="H3556">
        <f t="shared" si="220"/>
        <v>-8.6502837433207261E-4</v>
      </c>
      <c r="I3556">
        <f t="shared" si="221"/>
        <v>-6.4755614352660178E-10</v>
      </c>
      <c r="J3556">
        <f t="shared" si="222"/>
        <v>1.4806082202036583E-6</v>
      </c>
      <c r="K3556">
        <f t="shared" si="223"/>
        <v>5.6023456996209217E-13</v>
      </c>
    </row>
    <row r="3557" spans="1:11" x14ac:dyDescent="0.25">
      <c r="A3557" s="1">
        <v>36215</v>
      </c>
      <c r="B3557">
        <v>9544.2304690000001</v>
      </c>
      <c r="C3557">
        <v>9600.1298829999996</v>
      </c>
      <c r="D3557">
        <v>9391.1396480000003</v>
      </c>
      <c r="E3557">
        <v>9399.6699219999991</v>
      </c>
      <c r="F3557">
        <v>9399.6699219999991</v>
      </c>
      <c r="G3557">
        <v>82630000</v>
      </c>
      <c r="H3557">
        <f t="shared" si="220"/>
        <v>-1.5282108382245384E-2</v>
      </c>
      <c r="I3557">
        <f t="shared" si="221"/>
        <v>-3.569113640901358E-6</v>
      </c>
      <c r="J3557">
        <f t="shared" si="222"/>
        <v>2.4441828093754758E-4</v>
      </c>
      <c r="K3557">
        <f t="shared" si="223"/>
        <v>5.4544023148792044E-8</v>
      </c>
    </row>
    <row r="3558" spans="1:11" x14ac:dyDescent="0.25">
      <c r="A3558" s="1">
        <v>36216</v>
      </c>
      <c r="B3558">
        <v>9395.6601559999999</v>
      </c>
      <c r="C3558">
        <v>9396.1904300000006</v>
      </c>
      <c r="D3558">
        <v>9233.3203130000002</v>
      </c>
      <c r="E3558">
        <v>9366.3398440000001</v>
      </c>
      <c r="F3558">
        <v>9366.3398440000001</v>
      </c>
      <c r="G3558">
        <v>80780000</v>
      </c>
      <c r="H3558">
        <f t="shared" si="220"/>
        <v>-3.5521790153693836E-3</v>
      </c>
      <c r="I3558">
        <f t="shared" si="221"/>
        <v>-4.4825993098895446E-8</v>
      </c>
      <c r="J3558">
        <f t="shared" si="222"/>
        <v>1.5240849794377917E-5</v>
      </c>
      <c r="K3558">
        <f t="shared" si="223"/>
        <v>1.5923549902175087E-10</v>
      </c>
    </row>
    <row r="3559" spans="1:11" x14ac:dyDescent="0.25">
      <c r="A3559" s="1">
        <v>36217</v>
      </c>
      <c r="B3559">
        <v>9365.2597659999992</v>
      </c>
      <c r="C3559">
        <v>9398.4003909999992</v>
      </c>
      <c r="D3559">
        <v>9252.5195309999999</v>
      </c>
      <c r="E3559">
        <v>9306.5800780000009</v>
      </c>
      <c r="F3559">
        <v>9306.5800780000009</v>
      </c>
      <c r="G3559">
        <v>81460000</v>
      </c>
      <c r="H3559">
        <f t="shared" si="220"/>
        <v>-6.4007097202506595E-3</v>
      </c>
      <c r="I3559">
        <f t="shared" si="221"/>
        <v>-2.6224642954880866E-7</v>
      </c>
      <c r="J3559">
        <f t="shared" si="222"/>
        <v>4.5596037513352771E-5</v>
      </c>
      <c r="K3559">
        <f t="shared" si="223"/>
        <v>1.6785957223999512E-9</v>
      </c>
    </row>
    <row r="3560" spans="1:11" x14ac:dyDescent="0.25">
      <c r="A3560" s="1">
        <v>36220</v>
      </c>
      <c r="B3560">
        <v>9307.3896480000003</v>
      </c>
      <c r="C3560">
        <v>9355.2099610000005</v>
      </c>
      <c r="D3560">
        <v>9222.6298829999996</v>
      </c>
      <c r="E3560">
        <v>9324.7802730000003</v>
      </c>
      <c r="F3560">
        <v>9324.7802730000003</v>
      </c>
      <c r="G3560">
        <v>104740000</v>
      </c>
      <c r="H3560">
        <f t="shared" si="220"/>
        <v>1.9537167921519906E-3</v>
      </c>
      <c r="I3560">
        <f t="shared" si="221"/>
        <v>7.455938255138623E-9</v>
      </c>
      <c r="J3560">
        <f t="shared" si="222"/>
        <v>2.5662204433600786E-6</v>
      </c>
      <c r="K3560">
        <f t="shared" si="223"/>
        <v>1.4565869135192494E-11</v>
      </c>
    </row>
    <row r="3561" spans="1:11" x14ac:dyDescent="0.25">
      <c r="A3561" s="1">
        <v>36221</v>
      </c>
      <c r="B3561">
        <v>9324.2402340000008</v>
      </c>
      <c r="C3561">
        <v>9421.2197269999997</v>
      </c>
      <c r="D3561">
        <v>9268</v>
      </c>
      <c r="E3561">
        <v>9297.6103519999997</v>
      </c>
      <c r="F3561">
        <v>9297.6103519999997</v>
      </c>
      <c r="G3561">
        <v>79710000</v>
      </c>
      <c r="H3561">
        <f t="shared" si="220"/>
        <v>-2.9179862914098412E-3</v>
      </c>
      <c r="I3561">
        <f t="shared" si="221"/>
        <v>-2.4848775527114113E-8</v>
      </c>
      <c r="J3561">
        <f t="shared" si="222"/>
        <v>1.0691332906152921E-5</v>
      </c>
      <c r="K3561">
        <f t="shared" si="223"/>
        <v>7.2511461258303109E-11</v>
      </c>
    </row>
    <row r="3562" spans="1:11" x14ac:dyDescent="0.25">
      <c r="A3562" s="1">
        <v>36222</v>
      </c>
      <c r="B3562">
        <v>9296.4404300000006</v>
      </c>
      <c r="C3562">
        <v>9337</v>
      </c>
      <c r="D3562">
        <v>9211.2304690000001</v>
      </c>
      <c r="E3562">
        <v>9275.8798829999996</v>
      </c>
      <c r="F3562">
        <v>9275.8798829999996</v>
      </c>
      <c r="G3562">
        <v>74640000</v>
      </c>
      <c r="H3562">
        <f t="shared" si="220"/>
        <v>-2.339945658054315E-3</v>
      </c>
      <c r="I3562">
        <f t="shared" si="221"/>
        <v>-1.281404410399681E-8</v>
      </c>
      <c r="J3562">
        <f t="shared" si="222"/>
        <v>7.245355164457356E-6</v>
      </c>
      <c r="K3562">
        <f t="shared" si="223"/>
        <v>2.9985752537221704E-11</v>
      </c>
    </row>
    <row r="3563" spans="1:11" x14ac:dyDescent="0.25">
      <c r="A3563" s="1">
        <v>36223</v>
      </c>
      <c r="B3563">
        <v>9275.7197269999997</v>
      </c>
      <c r="C3563">
        <v>9480.7099610000005</v>
      </c>
      <c r="D3563">
        <v>9275.7197269999997</v>
      </c>
      <c r="E3563">
        <v>9467.4003909999992</v>
      </c>
      <c r="F3563">
        <v>9467.4003909999992</v>
      </c>
      <c r="G3563">
        <v>110950000</v>
      </c>
      <c r="H3563">
        <f t="shared" si="220"/>
        <v>2.0436889501517976E-2</v>
      </c>
      <c r="I3563">
        <f t="shared" si="221"/>
        <v>8.5356480867038982E-6</v>
      </c>
      <c r="J3563">
        <f t="shared" si="222"/>
        <v>4.0341186137462262E-4</v>
      </c>
      <c r="K3563">
        <f t="shared" si="223"/>
        <v>1.7444104052799161E-7</v>
      </c>
    </row>
    <row r="3564" spans="1:11" x14ac:dyDescent="0.25">
      <c r="A3564" s="1">
        <v>36224</v>
      </c>
      <c r="B3564">
        <v>9467.6699219999991</v>
      </c>
      <c r="C3564">
        <v>9738.7900389999995</v>
      </c>
      <c r="D3564">
        <v>9467.6699219999991</v>
      </c>
      <c r="E3564">
        <v>9736.0800780000009</v>
      </c>
      <c r="F3564">
        <v>9736.0800780000009</v>
      </c>
      <c r="G3564">
        <v>97210000</v>
      </c>
      <c r="H3564">
        <f t="shared" si="220"/>
        <v>2.7984221002616567E-2</v>
      </c>
      <c r="I3564">
        <f t="shared" si="221"/>
        <v>2.1914617989245613E-5</v>
      </c>
      <c r="J3564">
        <f t="shared" si="222"/>
        <v>7.6355212276464851E-4</v>
      </c>
      <c r="K3564">
        <f t="shared" si="223"/>
        <v>6.1326080117444264E-7</v>
      </c>
    </row>
    <row r="3565" spans="1:11" x14ac:dyDescent="0.25">
      <c r="A3565" s="1">
        <v>36227</v>
      </c>
      <c r="B3565">
        <v>9737.1904300000006</v>
      </c>
      <c r="C3565">
        <v>9764.7998050000006</v>
      </c>
      <c r="D3565">
        <v>9674.3300780000009</v>
      </c>
      <c r="E3565">
        <v>9727.6103519999997</v>
      </c>
      <c r="F3565">
        <v>9727.6103519999997</v>
      </c>
      <c r="G3565">
        <v>78540000</v>
      </c>
      <c r="H3565">
        <f t="shared" si="220"/>
        <v>-8.7031044447313083E-4</v>
      </c>
      <c r="I3565">
        <f t="shared" si="221"/>
        <v>-6.5948940616944975E-10</v>
      </c>
      <c r="J3565">
        <f t="shared" si="222"/>
        <v>1.4934905923236622E-6</v>
      </c>
      <c r="K3565">
        <f t="shared" si="223"/>
        <v>5.7404212672883561E-13</v>
      </c>
    </row>
    <row r="3566" spans="1:11" x14ac:dyDescent="0.25">
      <c r="A3566" s="1">
        <v>36228</v>
      </c>
      <c r="B3566">
        <v>9725.3896480000003</v>
      </c>
      <c r="C3566">
        <v>9798.9296880000002</v>
      </c>
      <c r="D3566">
        <v>9669.8896480000003</v>
      </c>
      <c r="E3566">
        <v>9693.7597659999992</v>
      </c>
      <c r="F3566">
        <v>9693.7597659999992</v>
      </c>
      <c r="G3566">
        <v>96620000</v>
      </c>
      <c r="H3566">
        <f t="shared" si="220"/>
        <v>-3.4859147498411264E-3</v>
      </c>
      <c r="I3566">
        <f t="shared" si="221"/>
        <v>-4.2363958662260142E-8</v>
      </c>
      <c r="J3566">
        <f t="shared" si="222"/>
        <v>1.4727855577821626E-5</v>
      </c>
      <c r="K3566">
        <f t="shared" si="223"/>
        <v>1.4768239069072923E-10</v>
      </c>
    </row>
    <row r="3567" spans="1:11" x14ac:dyDescent="0.25">
      <c r="A3567" s="1">
        <v>36229</v>
      </c>
      <c r="B3567">
        <v>9695.9804690000001</v>
      </c>
      <c r="C3567">
        <v>9776.1699219999991</v>
      </c>
      <c r="D3567">
        <v>9675.7197269999997</v>
      </c>
      <c r="E3567">
        <v>9772.8398440000001</v>
      </c>
      <c r="F3567">
        <v>9772.8398440000001</v>
      </c>
      <c r="G3567">
        <v>90040000</v>
      </c>
      <c r="H3567">
        <f t="shared" si="220"/>
        <v>8.1247382284745286E-3</v>
      </c>
      <c r="I3567">
        <f t="shared" si="221"/>
        <v>5.3630060640341239E-7</v>
      </c>
      <c r="J3567">
        <f t="shared" si="222"/>
        <v>6.0418971606613534E-5</v>
      </c>
      <c r="K3567">
        <f t="shared" si="223"/>
        <v>4.3572356742783982E-9</v>
      </c>
    </row>
    <row r="3568" spans="1:11" x14ac:dyDescent="0.25">
      <c r="A3568" s="1">
        <v>36230</v>
      </c>
      <c r="B3568">
        <v>9769.9599610000005</v>
      </c>
      <c r="C3568">
        <v>9935.4599610000005</v>
      </c>
      <c r="D3568">
        <v>9769.9599610000005</v>
      </c>
      <c r="E3568">
        <v>9897.4404300000006</v>
      </c>
      <c r="F3568">
        <v>9897.4404300000006</v>
      </c>
      <c r="G3568">
        <v>97870000</v>
      </c>
      <c r="H3568">
        <f t="shared" si="220"/>
        <v>1.2669087664512666E-2</v>
      </c>
      <c r="I3568">
        <f t="shared" si="221"/>
        <v>2.0334022412157396E-6</v>
      </c>
      <c r="J3568">
        <f t="shared" si="222"/>
        <v>1.5171621386496928E-4</v>
      </c>
      <c r="K3568">
        <f t="shared" si="223"/>
        <v>2.5761099627807251E-8</v>
      </c>
    </row>
    <row r="3569" spans="1:11" x14ac:dyDescent="0.25">
      <c r="A3569" s="1">
        <v>36231</v>
      </c>
      <c r="B3569">
        <v>9897.7197269999997</v>
      </c>
      <c r="C3569">
        <v>9958.7695309999999</v>
      </c>
      <c r="D3569">
        <v>9861.9199219999991</v>
      </c>
      <c r="E3569">
        <v>9876.3496090000008</v>
      </c>
      <c r="F3569">
        <v>9876.3496090000008</v>
      </c>
      <c r="G3569">
        <v>97760000</v>
      </c>
      <c r="H3569">
        <f t="shared" si="220"/>
        <v>-2.1332105738323458E-3</v>
      </c>
      <c r="I3569">
        <f t="shared" si="221"/>
        <v>-9.7090504924645954E-9</v>
      </c>
      <c r="J3569">
        <f t="shared" si="222"/>
        <v>6.1751487447621935E-6</v>
      </c>
      <c r="K3569">
        <f t="shared" si="223"/>
        <v>2.0712650618904018E-11</v>
      </c>
    </row>
    <row r="3570" spans="1:11" x14ac:dyDescent="0.25">
      <c r="A3570" s="1">
        <v>36234</v>
      </c>
      <c r="B3570">
        <v>9876.0800780000009</v>
      </c>
      <c r="C3570">
        <v>9970.1503909999992</v>
      </c>
      <c r="D3570">
        <v>9862.4804690000001</v>
      </c>
      <c r="E3570">
        <v>9958.7695309999999</v>
      </c>
      <c r="F3570">
        <v>9958.7695309999999</v>
      </c>
      <c r="G3570">
        <v>78860000</v>
      </c>
      <c r="H3570">
        <f t="shared" si="220"/>
        <v>8.3105521858088879E-3</v>
      </c>
      <c r="I3570">
        <f t="shared" si="221"/>
        <v>5.7394495492916003E-7</v>
      </c>
      <c r="J3570">
        <f t="shared" si="222"/>
        <v>6.334214888952597E-5</v>
      </c>
      <c r="K3570">
        <f t="shared" si="223"/>
        <v>4.7697284768989211E-9</v>
      </c>
    </row>
    <row r="3571" spans="1:11" x14ac:dyDescent="0.25">
      <c r="A3571" s="1">
        <v>36235</v>
      </c>
      <c r="B3571">
        <v>9957.6601559999999</v>
      </c>
      <c r="C3571">
        <v>10001.780273</v>
      </c>
      <c r="D3571">
        <v>9926.5800780000009</v>
      </c>
      <c r="E3571">
        <v>9930.4697269999997</v>
      </c>
      <c r="F3571">
        <v>9930.4697269999997</v>
      </c>
      <c r="G3571">
        <v>74480000</v>
      </c>
      <c r="H3571">
        <f t="shared" si="220"/>
        <v>-2.8457421353460083E-3</v>
      </c>
      <c r="I3571">
        <f t="shared" si="221"/>
        <v>-2.304853289639093E-8</v>
      </c>
      <c r="J3571">
        <f t="shared" si="222"/>
        <v>1.0224109966675859E-5</v>
      </c>
      <c r="K3571">
        <f t="shared" si="223"/>
        <v>6.5593033361997826E-11</v>
      </c>
    </row>
    <row r="3572" spans="1:11" x14ac:dyDescent="0.25">
      <c r="A3572" s="1">
        <v>36236</v>
      </c>
      <c r="B3572">
        <v>9931.1298829999996</v>
      </c>
      <c r="C3572">
        <v>9960.7099610000005</v>
      </c>
      <c r="D3572">
        <v>9859.1503909999992</v>
      </c>
      <c r="E3572">
        <v>9879.4101559999999</v>
      </c>
      <c r="F3572">
        <v>9879.4101559999999</v>
      </c>
      <c r="G3572">
        <v>84570000</v>
      </c>
      <c r="H3572">
        <f t="shared" si="220"/>
        <v>-5.1549715971824315E-3</v>
      </c>
      <c r="I3572">
        <f t="shared" si="221"/>
        <v>-1.3699669989263515E-7</v>
      </c>
      <c r="J3572">
        <f t="shared" si="222"/>
        <v>3.0324247986363045E-5</v>
      </c>
      <c r="K3572">
        <f t="shared" si="223"/>
        <v>7.0623104951163864E-10</v>
      </c>
    </row>
    <row r="3573" spans="1:11" x14ac:dyDescent="0.25">
      <c r="A3573" s="1">
        <v>36237</v>
      </c>
      <c r="B3573">
        <v>9873.9003909999992</v>
      </c>
      <c r="C3573">
        <v>10001.509765999999</v>
      </c>
      <c r="D3573">
        <v>9845.8300780000009</v>
      </c>
      <c r="E3573">
        <v>9997.6201170000004</v>
      </c>
      <c r="F3573">
        <v>9997.6201170000004</v>
      </c>
      <c r="G3573">
        <v>86480000</v>
      </c>
      <c r="H3573">
        <f t="shared" si="220"/>
        <v>1.1894267202440899E-2</v>
      </c>
      <c r="I3573">
        <f t="shared" si="221"/>
        <v>1.6826721892989567E-6</v>
      </c>
      <c r="J3573">
        <f t="shared" si="222"/>
        <v>1.3322914741201525E-4</v>
      </c>
      <c r="K3573">
        <f t="shared" si="223"/>
        <v>2.0013944411358717E-8</v>
      </c>
    </row>
    <row r="3574" spans="1:11" x14ac:dyDescent="0.25">
      <c r="A3574" s="1">
        <v>36238</v>
      </c>
      <c r="B3574">
        <v>10001.230469</v>
      </c>
      <c r="C3574">
        <v>10085.309569999999</v>
      </c>
      <c r="D3574">
        <v>9899.9404300000006</v>
      </c>
      <c r="E3574">
        <v>9903.5498050000006</v>
      </c>
      <c r="F3574">
        <v>9903.5498050000006</v>
      </c>
      <c r="G3574">
        <v>117430000</v>
      </c>
      <c r="H3574">
        <f t="shared" si="220"/>
        <v>-9.4538173376591973E-3</v>
      </c>
      <c r="I3574">
        <f t="shared" si="221"/>
        <v>-8.4496491100115889E-7</v>
      </c>
      <c r="J3574">
        <f t="shared" si="222"/>
        <v>9.6149623109181566E-5</v>
      </c>
      <c r="K3574">
        <f t="shared" si="223"/>
        <v>7.9882484855239587E-9</v>
      </c>
    </row>
    <row r="3575" spans="1:11" x14ac:dyDescent="0.25">
      <c r="A3575" s="1">
        <v>36241</v>
      </c>
      <c r="B3575">
        <v>9902.2802730000003</v>
      </c>
      <c r="C3575">
        <v>9934.6298829999996</v>
      </c>
      <c r="D3575">
        <v>9874.9697269999997</v>
      </c>
      <c r="E3575">
        <v>9890.5097659999992</v>
      </c>
      <c r="F3575">
        <v>9890.5097659999992</v>
      </c>
      <c r="G3575">
        <v>61210000</v>
      </c>
      <c r="H3575">
        <f t="shared" si="220"/>
        <v>-1.3175711470079627E-3</v>
      </c>
      <c r="I3575">
        <f t="shared" si="221"/>
        <v>-2.2879397688348312E-9</v>
      </c>
      <c r="J3575">
        <f t="shared" si="222"/>
        <v>2.7867134969973777E-6</v>
      </c>
      <c r="K3575">
        <f t="shared" si="223"/>
        <v>3.0148065466280748E-12</v>
      </c>
    </row>
    <row r="3576" spans="1:11" x14ac:dyDescent="0.25">
      <c r="A3576" s="1">
        <v>36242</v>
      </c>
      <c r="B3576">
        <v>9890.2304690000001</v>
      </c>
      <c r="C3576">
        <v>9891.0595699999994</v>
      </c>
      <c r="D3576">
        <v>9632.7099610000005</v>
      </c>
      <c r="E3576">
        <v>9671.8300780000009</v>
      </c>
      <c r="F3576">
        <v>9671.8300780000009</v>
      </c>
      <c r="G3576">
        <v>87510000</v>
      </c>
      <c r="H3576">
        <f t="shared" si="220"/>
        <v>-2.2358143172500313E-2</v>
      </c>
      <c r="I3576">
        <f t="shared" si="221"/>
        <v>-1.1176720991790416E-5</v>
      </c>
      <c r="J3576">
        <f t="shared" si="222"/>
        <v>5.1574034175231069E-4</v>
      </c>
      <c r="K3576">
        <f t="shared" si="223"/>
        <v>2.4989211119694025E-7</v>
      </c>
    </row>
    <row r="3577" spans="1:11" x14ac:dyDescent="0.25">
      <c r="A3577" s="1">
        <v>36243</v>
      </c>
      <c r="B3577">
        <v>9671.5595699999994</v>
      </c>
      <c r="C3577">
        <v>9703.1904300000006</v>
      </c>
      <c r="D3577">
        <v>9625.2099610000005</v>
      </c>
      <c r="E3577">
        <v>9666.8398440000001</v>
      </c>
      <c r="F3577">
        <v>9666.8398440000001</v>
      </c>
      <c r="G3577">
        <v>72990000</v>
      </c>
      <c r="H3577">
        <f t="shared" si="220"/>
        <v>-5.1608865872260689E-4</v>
      </c>
      <c r="I3577">
        <f t="shared" si="221"/>
        <v>-1.3755782714921152E-10</v>
      </c>
      <c r="J3577">
        <f t="shared" si="222"/>
        <v>7.5318573849473551E-7</v>
      </c>
      <c r="K3577">
        <f t="shared" si="223"/>
        <v>7.1009056604307223E-14</v>
      </c>
    </row>
    <row r="3578" spans="1:11" x14ac:dyDescent="0.25">
      <c r="A3578" s="1">
        <v>36244</v>
      </c>
      <c r="B3578">
        <v>9664.9003909999992</v>
      </c>
      <c r="C3578">
        <v>9841.9404300000006</v>
      </c>
      <c r="D3578">
        <v>9664.9003909999992</v>
      </c>
      <c r="E3578">
        <v>9836.3896480000003</v>
      </c>
      <c r="F3578">
        <v>9836.3896480000003</v>
      </c>
      <c r="G3578">
        <v>80470000</v>
      </c>
      <c r="H3578">
        <f t="shared" si="220"/>
        <v>1.7387281992296992E-2</v>
      </c>
      <c r="I3578">
        <f t="shared" si="221"/>
        <v>5.2563686990661705E-6</v>
      </c>
      <c r="J3578">
        <f t="shared" si="222"/>
        <v>2.902085297272404E-4</v>
      </c>
      <c r="K3578">
        <f t="shared" si="223"/>
        <v>9.1393314376773309E-8</v>
      </c>
    </row>
    <row r="3579" spans="1:11" x14ac:dyDescent="0.25">
      <c r="A3579" s="1">
        <v>36245</v>
      </c>
      <c r="B3579">
        <v>9836.3896480000003</v>
      </c>
      <c r="C3579">
        <v>9853.3203130000002</v>
      </c>
      <c r="D3579">
        <v>9747.3095699999994</v>
      </c>
      <c r="E3579">
        <v>9822.2402340000008</v>
      </c>
      <c r="F3579">
        <v>9822.2402340000008</v>
      </c>
      <c r="G3579">
        <v>66210000</v>
      </c>
      <c r="H3579">
        <f t="shared" si="220"/>
        <v>-1.4395119627657398E-3</v>
      </c>
      <c r="I3579">
        <f t="shared" si="221"/>
        <v>-2.9837183841569986E-9</v>
      </c>
      <c r="J3579">
        <f t="shared" si="222"/>
        <v>3.2087056978055361E-6</v>
      </c>
      <c r="K3579">
        <f t="shared" si="223"/>
        <v>4.2954675277658624E-12</v>
      </c>
    </row>
    <row r="3580" spans="1:11" x14ac:dyDescent="0.25">
      <c r="A3580" s="1">
        <v>36248</v>
      </c>
      <c r="B3580">
        <v>9821.6103519999997</v>
      </c>
      <c r="C3580">
        <v>10040.360352</v>
      </c>
      <c r="D3580">
        <v>9821.6103519999997</v>
      </c>
      <c r="E3580">
        <v>10006.780273</v>
      </c>
      <c r="F3580">
        <v>10006.780273</v>
      </c>
      <c r="G3580">
        <v>69040000</v>
      </c>
      <c r="H3580">
        <f t="shared" si="220"/>
        <v>1.8613664453406755E-2</v>
      </c>
      <c r="I3580">
        <f t="shared" si="221"/>
        <v>6.4489198638919604E-6</v>
      </c>
      <c r="J3580">
        <f t="shared" si="222"/>
        <v>3.3349663990024045E-4</v>
      </c>
      <c r="K3580">
        <f t="shared" si="223"/>
        <v>1.2003723241177059E-7</v>
      </c>
    </row>
    <row r="3581" spans="1:11" x14ac:dyDescent="0.25">
      <c r="A3581" s="1">
        <v>36249</v>
      </c>
      <c r="B3581">
        <v>10003.839844</v>
      </c>
      <c r="C3581">
        <v>10003.839844</v>
      </c>
      <c r="D3581">
        <v>9874.4101559999999</v>
      </c>
      <c r="E3581">
        <v>9913.2597659999992</v>
      </c>
      <c r="F3581">
        <v>9913.2597659999992</v>
      </c>
      <c r="G3581">
        <v>73970000</v>
      </c>
      <c r="H3581">
        <f t="shared" si="220"/>
        <v>-9.3896592501132598E-3</v>
      </c>
      <c r="I3581">
        <f t="shared" si="221"/>
        <v>-8.2787861899827374E-7</v>
      </c>
      <c r="J3581">
        <f t="shared" si="222"/>
        <v>9.4895523383764624E-5</v>
      </c>
      <c r="K3581">
        <f t="shared" si="223"/>
        <v>7.7736005786923774E-9</v>
      </c>
    </row>
    <row r="3582" spans="1:11" x14ac:dyDescent="0.25">
      <c r="A3582" s="1">
        <v>36250</v>
      </c>
      <c r="B3582">
        <v>9914.3701170000004</v>
      </c>
      <c r="C3582">
        <v>10002.339844</v>
      </c>
      <c r="D3582">
        <v>9781.4501949999994</v>
      </c>
      <c r="E3582">
        <v>9786.1601559999999</v>
      </c>
      <c r="F3582">
        <v>9786.1601559999999</v>
      </c>
      <c r="G3582">
        <v>111740000</v>
      </c>
      <c r="H3582">
        <f t="shared" si="220"/>
        <v>-1.2904072725522957E-2</v>
      </c>
      <c r="I3582">
        <f t="shared" si="221"/>
        <v>-2.1487846855769344E-6</v>
      </c>
      <c r="J3582">
        <f t="shared" si="222"/>
        <v>1.7571747461140179E-4</v>
      </c>
      <c r="K3582">
        <f t="shared" si="223"/>
        <v>2.7728339755547434E-8</v>
      </c>
    </row>
    <row r="3583" spans="1:11" x14ac:dyDescent="0.25">
      <c r="A3583" s="1">
        <v>36251</v>
      </c>
      <c r="B3583">
        <v>9786.4404300000006</v>
      </c>
      <c r="C3583">
        <v>9840</v>
      </c>
      <c r="D3583">
        <v>9765.6298829999996</v>
      </c>
      <c r="E3583">
        <v>9832.5097659999992</v>
      </c>
      <c r="F3583">
        <v>9832.5097659999992</v>
      </c>
      <c r="G3583">
        <v>68310000</v>
      </c>
      <c r="H3583">
        <f t="shared" si="220"/>
        <v>4.7250599983011676E-3</v>
      </c>
      <c r="I3583">
        <f t="shared" si="221"/>
        <v>1.0548430862755546E-7</v>
      </c>
      <c r="J3583">
        <f t="shared" si="222"/>
        <v>1.9125629696848335E-5</v>
      </c>
      <c r="K3583">
        <f t="shared" si="223"/>
        <v>4.984066339881679E-10</v>
      </c>
    </row>
    <row r="3584" spans="1:11" x14ac:dyDescent="0.25">
      <c r="A3584" s="1">
        <v>36255</v>
      </c>
      <c r="B3584">
        <v>9836.1201170000004</v>
      </c>
      <c r="C3584">
        <v>10023.150390999999</v>
      </c>
      <c r="D3584">
        <v>9836.1201170000004</v>
      </c>
      <c r="E3584">
        <v>10007.330078000001</v>
      </c>
      <c r="F3584">
        <v>10007.330078000001</v>
      </c>
      <c r="G3584">
        <v>71120000</v>
      </c>
      <c r="H3584">
        <f t="shared" si="220"/>
        <v>1.762361371498888E-2</v>
      </c>
      <c r="I3584">
        <f t="shared" si="221"/>
        <v>5.4736339061822598E-6</v>
      </c>
      <c r="J3584">
        <f t="shared" si="222"/>
        <v>2.9831644427265514E-4</v>
      </c>
      <c r="K3584">
        <f t="shared" si="223"/>
        <v>9.6464532244964106E-8</v>
      </c>
    </row>
    <row r="3585" spans="1:11" x14ac:dyDescent="0.25">
      <c r="A3585" s="1">
        <v>36256</v>
      </c>
      <c r="B3585">
        <v>10004.839844</v>
      </c>
      <c r="C3585">
        <v>10030.370117</v>
      </c>
      <c r="D3585">
        <v>9915.7597659999992</v>
      </c>
      <c r="E3585">
        <v>9963.4902340000008</v>
      </c>
      <c r="F3585">
        <v>9963.4902340000008</v>
      </c>
      <c r="G3585">
        <v>74900000</v>
      </c>
      <c r="H3585">
        <f t="shared" si="220"/>
        <v>-4.3903969626648935E-3</v>
      </c>
      <c r="I3585">
        <f t="shared" si="221"/>
        <v>-8.4634627961891224E-8</v>
      </c>
      <c r="J3585">
        <f t="shared" si="222"/>
        <v>2.2488186226476099E-5</v>
      </c>
      <c r="K3585">
        <f t="shared" si="223"/>
        <v>3.715900866526615E-10</v>
      </c>
    </row>
    <row r="3586" spans="1:11" x14ac:dyDescent="0.25">
      <c r="A3586" s="1">
        <v>36257</v>
      </c>
      <c r="B3586">
        <v>9963.4902340000008</v>
      </c>
      <c r="C3586">
        <v>10089.75</v>
      </c>
      <c r="D3586">
        <v>9955.1601559999999</v>
      </c>
      <c r="E3586">
        <v>10085.309569999999</v>
      </c>
      <c r="F3586">
        <v>10085.309569999999</v>
      </c>
      <c r="G3586">
        <v>95470000</v>
      </c>
      <c r="H3586">
        <f t="shared" si="220"/>
        <v>1.2152431705978755E-2</v>
      </c>
      <c r="I3586">
        <f t="shared" si="221"/>
        <v>1.7946356900762518E-6</v>
      </c>
      <c r="J3586">
        <f t="shared" si="222"/>
        <v>1.3925552033443406E-4</v>
      </c>
      <c r="K3586">
        <f t="shared" si="223"/>
        <v>2.1808965583560403E-8</v>
      </c>
    </row>
    <row r="3587" spans="1:11" x14ac:dyDescent="0.25">
      <c r="A3587" s="1">
        <v>36258</v>
      </c>
      <c r="B3587">
        <v>10086.419921999999</v>
      </c>
      <c r="C3587">
        <v>10209.080078000001</v>
      </c>
      <c r="D3587">
        <v>10059.780273</v>
      </c>
      <c r="E3587">
        <v>10197.700194999999</v>
      </c>
      <c r="F3587">
        <v>10197.700194999999</v>
      </c>
      <c r="G3587">
        <v>91210000</v>
      </c>
      <c r="H3587">
        <f t="shared" si="220"/>
        <v>1.1082356771017043E-2</v>
      </c>
      <c r="I3587">
        <f t="shared" si="221"/>
        <v>1.3610742994528806E-6</v>
      </c>
      <c r="J3587">
        <f t="shared" si="222"/>
        <v>1.151454048240687E-4</v>
      </c>
      <c r="K3587">
        <f t="shared" si="223"/>
        <v>1.5083742552252265E-8</v>
      </c>
    </row>
    <row r="3588" spans="1:11" x14ac:dyDescent="0.25">
      <c r="A3588" s="1">
        <v>36259</v>
      </c>
      <c r="B3588">
        <v>10197.700194999999</v>
      </c>
      <c r="C3588">
        <v>10212.129883</v>
      </c>
      <c r="D3588">
        <v>10094.469727</v>
      </c>
      <c r="E3588">
        <v>10173.839844</v>
      </c>
      <c r="F3588">
        <v>10173.839844</v>
      </c>
      <c r="G3588">
        <v>79950000</v>
      </c>
      <c r="H3588">
        <f t="shared" ref="H3588:H3651" si="224">LN(E3588/E3587)</f>
        <v>-2.3425192072128172E-3</v>
      </c>
      <c r="I3588">
        <f t="shared" ref="I3588:I3651" si="225">(H3588-(($N$2)^2))^3</f>
        <v>-1.2856368302039996E-8</v>
      </c>
      <c r="J3588">
        <f t="shared" ref="J3588:J3651" si="226">(H3588-$N$2)^2</f>
        <v>7.259216333761728E-6</v>
      </c>
      <c r="K3588">
        <f t="shared" ref="K3588:K3651" si="227">(H3588-(($N$2)^2))^4</f>
        <v>3.0117880593896719E-11</v>
      </c>
    </row>
    <row r="3589" spans="1:11" x14ac:dyDescent="0.25">
      <c r="A3589" s="1">
        <v>36262</v>
      </c>
      <c r="B3589">
        <v>10174.110352</v>
      </c>
      <c r="C3589">
        <v>10340.620117</v>
      </c>
      <c r="D3589">
        <v>10096.690430000001</v>
      </c>
      <c r="E3589">
        <v>10339.509765999999</v>
      </c>
      <c r="F3589">
        <v>10339.509765999999</v>
      </c>
      <c r="G3589">
        <v>84540000</v>
      </c>
      <c r="H3589">
        <f t="shared" si="224"/>
        <v>1.6152751962178219E-2</v>
      </c>
      <c r="I3589">
        <f t="shared" si="225"/>
        <v>4.2143402042083737E-6</v>
      </c>
      <c r="J3589">
        <f t="shared" si="226"/>
        <v>2.4967090193783422E-4</v>
      </c>
      <c r="K3589">
        <f t="shared" si="227"/>
        <v>6.8072670499261704E-8</v>
      </c>
    </row>
    <row r="3590" spans="1:11" x14ac:dyDescent="0.25">
      <c r="A3590" s="1">
        <v>36263</v>
      </c>
      <c r="B3590">
        <v>10340.620117</v>
      </c>
      <c r="C3590">
        <v>10418.870117</v>
      </c>
      <c r="D3590">
        <v>10316.469727</v>
      </c>
      <c r="E3590">
        <v>10395.009765999999</v>
      </c>
      <c r="F3590">
        <v>10395.009765999999</v>
      </c>
      <c r="G3590">
        <v>88310000</v>
      </c>
      <c r="H3590">
        <f t="shared" si="224"/>
        <v>5.3534042553401552E-3</v>
      </c>
      <c r="I3590">
        <f t="shared" si="225"/>
        <v>1.5341223698252302E-7</v>
      </c>
      <c r="J3590">
        <f t="shared" si="226"/>
        <v>2.5016304380722469E-5</v>
      </c>
      <c r="K3590">
        <f t="shared" si="227"/>
        <v>8.2125873828538486E-10</v>
      </c>
    </row>
    <row r="3591" spans="1:11" x14ac:dyDescent="0.25">
      <c r="A3591" s="1">
        <v>36264</v>
      </c>
      <c r="B3591">
        <v>10394.730469</v>
      </c>
      <c r="C3591">
        <v>10526.540039</v>
      </c>
      <c r="D3591">
        <v>10367.809569999999</v>
      </c>
      <c r="E3591">
        <v>10411.660156</v>
      </c>
      <c r="F3591">
        <v>10411.660156</v>
      </c>
      <c r="G3591">
        <v>107230000</v>
      </c>
      <c r="H3591">
        <f t="shared" si="224"/>
        <v>1.6004861533980266E-3</v>
      </c>
      <c r="I3591">
        <f t="shared" si="225"/>
        <v>4.0987839269336002E-9</v>
      </c>
      <c r="J3591">
        <f t="shared" si="226"/>
        <v>1.5592818347225392E-6</v>
      </c>
      <c r="K3591">
        <f t="shared" si="227"/>
        <v>6.5595397167881156E-12</v>
      </c>
    </row>
    <row r="3592" spans="1:11" x14ac:dyDescent="0.25">
      <c r="A3592" s="1">
        <v>36265</v>
      </c>
      <c r="B3592">
        <v>10411.660156</v>
      </c>
      <c r="C3592">
        <v>10500.740234000001</v>
      </c>
      <c r="D3592">
        <v>10378.629883</v>
      </c>
      <c r="E3592">
        <v>10462.719727</v>
      </c>
      <c r="F3592">
        <v>10462.719727</v>
      </c>
      <c r="G3592">
        <v>137100000</v>
      </c>
      <c r="H3592">
        <f t="shared" si="224"/>
        <v>4.8920900278972999E-3</v>
      </c>
      <c r="I3592">
        <f t="shared" si="225"/>
        <v>1.1707127958517219E-7</v>
      </c>
      <c r="J3592">
        <f t="shared" si="226"/>
        <v>2.0614468879360718E-5</v>
      </c>
      <c r="K3592">
        <f t="shared" si="227"/>
        <v>5.7270875242566382E-10</v>
      </c>
    </row>
    <row r="3593" spans="1:11" x14ac:dyDescent="0.25">
      <c r="A3593" s="1">
        <v>36266</v>
      </c>
      <c r="B3593">
        <v>10463.559569999999</v>
      </c>
      <c r="C3593">
        <v>10520.009765999999</v>
      </c>
      <c r="D3593">
        <v>10386.610352</v>
      </c>
      <c r="E3593">
        <v>10493.889648</v>
      </c>
      <c r="F3593">
        <v>10493.889648</v>
      </c>
      <c r="G3593">
        <v>113560000</v>
      </c>
      <c r="H3593">
        <f t="shared" si="224"/>
        <v>2.9747125049892961E-3</v>
      </c>
      <c r="I3593">
        <f t="shared" si="225"/>
        <v>2.6319691690807012E-8</v>
      </c>
      <c r="J3593">
        <f t="shared" si="226"/>
        <v>6.8798059654737888E-6</v>
      </c>
      <c r="K3593">
        <f t="shared" si="227"/>
        <v>7.8290259069713964E-11</v>
      </c>
    </row>
    <row r="3594" spans="1:11" x14ac:dyDescent="0.25">
      <c r="A3594" s="1">
        <v>36269</v>
      </c>
      <c r="B3594">
        <v>10493.889648</v>
      </c>
      <c r="C3594">
        <v>10765.740234000001</v>
      </c>
      <c r="D3594">
        <v>10404.870117</v>
      </c>
      <c r="E3594">
        <v>10440.530273</v>
      </c>
      <c r="F3594">
        <v>10440.530273</v>
      </c>
      <c r="G3594">
        <v>145000000</v>
      </c>
      <c r="H3594">
        <f t="shared" si="224"/>
        <v>-5.0977758884080925E-3</v>
      </c>
      <c r="I3594">
        <f t="shared" si="225"/>
        <v>-1.3248717588255413E-7</v>
      </c>
      <c r="J3594">
        <f t="shared" si="226"/>
        <v>2.9697594891027505E-5</v>
      </c>
      <c r="K3594">
        <f t="shared" si="227"/>
        <v>6.7540632536367225E-10</v>
      </c>
    </row>
    <row r="3595" spans="1:11" x14ac:dyDescent="0.25">
      <c r="A3595" s="1">
        <v>36270</v>
      </c>
      <c r="B3595">
        <v>10440.530273</v>
      </c>
      <c r="C3595">
        <v>10496.370117</v>
      </c>
      <c r="D3595">
        <v>10333.150390999999</v>
      </c>
      <c r="E3595">
        <v>10448.549805000001</v>
      </c>
      <c r="F3595">
        <v>10448.549805000001</v>
      </c>
      <c r="G3595">
        <v>113400000</v>
      </c>
      <c r="H3595">
        <f t="shared" si="224"/>
        <v>7.6782054202933169E-4</v>
      </c>
      <c r="I3595">
        <f t="shared" si="225"/>
        <v>4.5244853460694524E-10</v>
      </c>
      <c r="J3595">
        <f t="shared" si="226"/>
        <v>1.7309465605912179E-7</v>
      </c>
      <c r="K3595">
        <f t="shared" si="227"/>
        <v>3.4734329083588702E-13</v>
      </c>
    </row>
    <row r="3596" spans="1:11" x14ac:dyDescent="0.25">
      <c r="A3596" s="1">
        <v>36271</v>
      </c>
      <c r="B3596">
        <v>10448.959961</v>
      </c>
      <c r="C3596">
        <v>10581.419921999999</v>
      </c>
      <c r="D3596">
        <v>10420.769531</v>
      </c>
      <c r="E3596">
        <v>10581.419921999999</v>
      </c>
      <c r="F3596">
        <v>10581.419921999999</v>
      </c>
      <c r="G3596">
        <v>95180000</v>
      </c>
      <c r="H3596">
        <f t="shared" si="224"/>
        <v>1.2636431414012118E-2</v>
      </c>
      <c r="I3596">
        <f t="shared" si="225"/>
        <v>2.0177184941870754E-6</v>
      </c>
      <c r="J3596">
        <f t="shared" si="226"/>
        <v>1.509128057400436E-4</v>
      </c>
      <c r="K3596">
        <f t="shared" si="227"/>
        <v>2.5496511681992667E-8</v>
      </c>
    </row>
    <row r="3597" spans="1:11" x14ac:dyDescent="0.25">
      <c r="A3597" s="1">
        <v>36272</v>
      </c>
      <c r="B3597">
        <v>10580.620117</v>
      </c>
      <c r="C3597">
        <v>10753.809569999999</v>
      </c>
      <c r="D3597">
        <v>10580.049805000001</v>
      </c>
      <c r="E3597">
        <v>10727.179688</v>
      </c>
      <c r="F3597">
        <v>10727.179688</v>
      </c>
      <c r="G3597">
        <v>107780000</v>
      </c>
      <c r="H3597">
        <f t="shared" si="224"/>
        <v>1.3681052923547271E-2</v>
      </c>
      <c r="I3597">
        <f t="shared" si="225"/>
        <v>2.5606297335406377E-6</v>
      </c>
      <c r="J3597">
        <f t="shared" si="226"/>
        <v>1.7766967440868559E-4</v>
      </c>
      <c r="K3597">
        <f t="shared" si="227"/>
        <v>3.5031794037037799E-8</v>
      </c>
    </row>
    <row r="3598" spans="1:11" x14ac:dyDescent="0.25">
      <c r="A3598" s="1">
        <v>36273</v>
      </c>
      <c r="B3598">
        <v>10726.040039</v>
      </c>
      <c r="C3598">
        <v>10754.669921999999</v>
      </c>
      <c r="D3598">
        <v>10646.709961</v>
      </c>
      <c r="E3598">
        <v>10689.669921999999</v>
      </c>
      <c r="F3598">
        <v>10689.669921999999</v>
      </c>
      <c r="G3598">
        <v>106990000</v>
      </c>
      <c r="H3598">
        <f t="shared" si="224"/>
        <v>-3.5028311853739229E-3</v>
      </c>
      <c r="I3598">
        <f t="shared" si="225"/>
        <v>-4.2983685399186629E-8</v>
      </c>
      <c r="J3598">
        <f t="shared" si="226"/>
        <v>1.4857981775084617E-5</v>
      </c>
      <c r="K3598">
        <f t="shared" si="227"/>
        <v>1.5056991269495797E-10</v>
      </c>
    </row>
    <row r="3599" spans="1:11" x14ac:dyDescent="0.25">
      <c r="A3599" s="1">
        <v>36276</v>
      </c>
      <c r="B3599">
        <v>10689.669921999999</v>
      </c>
      <c r="C3599">
        <v>10729.190430000001</v>
      </c>
      <c r="D3599">
        <v>10649.860352</v>
      </c>
      <c r="E3599">
        <v>10718.589844</v>
      </c>
      <c r="F3599">
        <v>10718.589844</v>
      </c>
      <c r="G3599">
        <v>86860000</v>
      </c>
      <c r="H3599">
        <f t="shared" si="224"/>
        <v>2.7017552951810681E-3</v>
      </c>
      <c r="I3599">
        <f t="shared" si="225"/>
        <v>1.9718703568526619E-8</v>
      </c>
      <c r="J3599">
        <f t="shared" si="226"/>
        <v>5.522411697537784E-6</v>
      </c>
      <c r="K3599">
        <f t="shared" si="227"/>
        <v>5.327267168929147E-11</v>
      </c>
    </row>
    <row r="3600" spans="1:11" x14ac:dyDescent="0.25">
      <c r="A3600" s="1">
        <v>36277</v>
      </c>
      <c r="B3600">
        <v>10719.160156</v>
      </c>
      <c r="C3600">
        <v>10847.740234000001</v>
      </c>
      <c r="D3600">
        <v>10719.160156</v>
      </c>
      <c r="E3600">
        <v>10831.709961</v>
      </c>
      <c r="F3600">
        <v>10831.709961</v>
      </c>
      <c r="G3600">
        <v>103340000</v>
      </c>
      <c r="H3600">
        <f t="shared" si="224"/>
        <v>1.0498337098192784E-2</v>
      </c>
      <c r="I3600">
        <f t="shared" si="225"/>
        <v>1.1570341671123626E-6</v>
      </c>
      <c r="J3600">
        <f t="shared" si="226"/>
        <v>1.0295274102099215E-4</v>
      </c>
      <c r="K3600">
        <f t="shared" si="227"/>
        <v>1.2146791543272955E-8</v>
      </c>
    </row>
    <row r="3601" spans="1:11" x14ac:dyDescent="0.25">
      <c r="A3601" s="1">
        <v>36278</v>
      </c>
      <c r="B3601">
        <v>10831.990234000001</v>
      </c>
      <c r="C3601">
        <v>10935.370117</v>
      </c>
      <c r="D3601">
        <v>10811.089844</v>
      </c>
      <c r="E3601">
        <v>10845.450194999999</v>
      </c>
      <c r="F3601">
        <v>10845.450194999999</v>
      </c>
      <c r="G3601">
        <v>99540000</v>
      </c>
      <c r="H3601">
        <f t="shared" si="224"/>
        <v>1.2677154886785711E-3</v>
      </c>
      <c r="I3601">
        <f t="shared" si="225"/>
        <v>2.0367522529952461E-9</v>
      </c>
      <c r="J3601">
        <f t="shared" si="226"/>
        <v>8.3894865861062683E-7</v>
      </c>
      <c r="K3601">
        <f t="shared" si="227"/>
        <v>2.5817703398043402E-12</v>
      </c>
    </row>
    <row r="3602" spans="1:11" x14ac:dyDescent="0.25">
      <c r="A3602" s="1">
        <v>36279</v>
      </c>
      <c r="B3602">
        <v>10844.780273</v>
      </c>
      <c r="C3602">
        <v>10928.209961</v>
      </c>
      <c r="D3602">
        <v>10834.860352</v>
      </c>
      <c r="E3602">
        <v>10878.379883</v>
      </c>
      <c r="F3602">
        <v>10878.379883</v>
      </c>
      <c r="G3602">
        <v>104670000</v>
      </c>
      <c r="H3602">
        <f t="shared" si="224"/>
        <v>3.031667353609168E-3</v>
      </c>
      <c r="I3602">
        <f t="shared" si="225"/>
        <v>2.7860663811359955E-8</v>
      </c>
      <c r="J3602">
        <f t="shared" si="226"/>
        <v>7.1818279417807891E-6</v>
      </c>
      <c r="K3602">
        <f t="shared" si="227"/>
        <v>8.4460817308784324E-11</v>
      </c>
    </row>
    <row r="3603" spans="1:11" x14ac:dyDescent="0.25">
      <c r="A3603" s="1">
        <v>36280</v>
      </c>
      <c r="B3603">
        <v>10876.950194999999</v>
      </c>
      <c r="C3603">
        <v>10961.709961</v>
      </c>
      <c r="D3603">
        <v>10654.730469</v>
      </c>
      <c r="E3603">
        <v>10789.040039</v>
      </c>
      <c r="F3603">
        <v>10789.040039</v>
      </c>
      <c r="G3603">
        <v>122040000</v>
      </c>
      <c r="H3603">
        <f t="shared" si="224"/>
        <v>-8.2465148704772076E-3</v>
      </c>
      <c r="I3603">
        <f t="shared" si="225"/>
        <v>-5.6082955190881176E-7</v>
      </c>
      <c r="J3603">
        <f t="shared" si="226"/>
        <v>7.3930572927730464E-5</v>
      </c>
      <c r="K3603">
        <f t="shared" si="227"/>
        <v>4.6249586394750599E-9</v>
      </c>
    </row>
    <row r="3604" spans="1:11" x14ac:dyDescent="0.25">
      <c r="A3604" s="1">
        <v>36283</v>
      </c>
      <c r="B3604">
        <v>10789.040039</v>
      </c>
      <c r="C3604">
        <v>11014.690430000001</v>
      </c>
      <c r="D3604">
        <v>10756.110352</v>
      </c>
      <c r="E3604">
        <v>11014.690430000001</v>
      </c>
      <c r="F3604">
        <v>11014.690430000001</v>
      </c>
      <c r="G3604">
        <v>94430000</v>
      </c>
      <c r="H3604">
        <f t="shared" si="224"/>
        <v>2.0699067799333414E-2</v>
      </c>
      <c r="I3604">
        <f t="shared" si="225"/>
        <v>8.868385682758568E-6</v>
      </c>
      <c r="J3604">
        <f t="shared" si="226"/>
        <v>4.1401236157816791E-4</v>
      </c>
      <c r="K3604">
        <f t="shared" si="227"/>
        <v>1.8356621909962242E-7</v>
      </c>
    </row>
    <row r="3605" spans="1:11" x14ac:dyDescent="0.25">
      <c r="A3605" s="1">
        <v>36284</v>
      </c>
      <c r="B3605">
        <v>11014.690430000001</v>
      </c>
      <c r="C3605">
        <v>11035.309569999999</v>
      </c>
      <c r="D3605">
        <v>10868.360352</v>
      </c>
      <c r="E3605">
        <v>10886.110352</v>
      </c>
      <c r="F3605">
        <v>10886.110352</v>
      </c>
      <c r="G3605">
        <v>105900000</v>
      </c>
      <c r="H3605">
        <f t="shared" si="224"/>
        <v>-1.1742178438884853E-2</v>
      </c>
      <c r="I3605">
        <f t="shared" si="225"/>
        <v>-1.6190481241210759E-6</v>
      </c>
      <c r="J3605">
        <f t="shared" si="226"/>
        <v>1.4626368760194578E-4</v>
      </c>
      <c r="K3605">
        <f t="shared" si="227"/>
        <v>1.9011352323690458E-8</v>
      </c>
    </row>
    <row r="3606" spans="1:11" x14ac:dyDescent="0.25">
      <c r="A3606" s="1">
        <v>36285</v>
      </c>
      <c r="B3606">
        <v>10883.540039</v>
      </c>
      <c r="C3606">
        <v>10955.410156</v>
      </c>
      <c r="D3606">
        <v>10775.860352</v>
      </c>
      <c r="E3606">
        <v>10955.410156</v>
      </c>
      <c r="F3606">
        <v>10955.410156</v>
      </c>
      <c r="G3606">
        <v>110840000</v>
      </c>
      <c r="H3606">
        <f t="shared" si="224"/>
        <v>6.345715402195108E-3</v>
      </c>
      <c r="I3606">
        <f t="shared" si="225"/>
        <v>2.5551497891333148E-7</v>
      </c>
      <c r="J3606">
        <f t="shared" si="226"/>
        <v>3.5927332537785485E-5</v>
      </c>
      <c r="K3606">
        <f t="shared" si="227"/>
        <v>1.6213937184794199E-9</v>
      </c>
    </row>
    <row r="3607" spans="1:11" x14ac:dyDescent="0.25">
      <c r="A3607" s="1">
        <v>36286</v>
      </c>
      <c r="B3607">
        <v>10949.730469</v>
      </c>
      <c r="C3607">
        <v>10980.040039</v>
      </c>
      <c r="D3607">
        <v>10852.320313</v>
      </c>
      <c r="E3607">
        <v>10946.820313</v>
      </c>
      <c r="F3607">
        <v>10946.820313</v>
      </c>
      <c r="G3607">
        <v>118310000</v>
      </c>
      <c r="H3607">
        <f t="shared" si="224"/>
        <v>-7.8438070063855032E-4</v>
      </c>
      <c r="I3607">
        <f t="shared" si="225"/>
        <v>-4.8282108425633502E-10</v>
      </c>
      <c r="J3607">
        <f t="shared" si="226"/>
        <v>1.2908476924167764E-6</v>
      </c>
      <c r="K3607">
        <f t="shared" si="227"/>
        <v>3.7877528704976594E-13</v>
      </c>
    </row>
    <row r="3608" spans="1:11" x14ac:dyDescent="0.25">
      <c r="A3608" s="1">
        <v>36287</v>
      </c>
      <c r="B3608">
        <v>10947.110352</v>
      </c>
      <c r="C3608">
        <v>11033.879883</v>
      </c>
      <c r="D3608">
        <v>10933.650390999999</v>
      </c>
      <c r="E3608">
        <v>11031.589844</v>
      </c>
      <c r="F3608">
        <v>11031.589844</v>
      </c>
      <c r="G3608">
        <v>91890000</v>
      </c>
      <c r="H3608">
        <f t="shared" si="224"/>
        <v>7.7139293281790347E-3</v>
      </c>
      <c r="I3608">
        <f t="shared" si="225"/>
        <v>4.5899300443467137E-7</v>
      </c>
      <c r="J3608">
        <f t="shared" si="226"/>
        <v>5.4201329853909715E-5</v>
      </c>
      <c r="K3608">
        <f t="shared" si="227"/>
        <v>3.5405828002457722E-9</v>
      </c>
    </row>
    <row r="3609" spans="1:11" x14ac:dyDescent="0.25">
      <c r="A3609" s="1">
        <v>36290</v>
      </c>
      <c r="B3609">
        <v>11029.139648</v>
      </c>
      <c r="C3609">
        <v>11100.599609000001</v>
      </c>
      <c r="D3609">
        <v>10951.980469</v>
      </c>
      <c r="E3609">
        <v>11007.25</v>
      </c>
      <c r="F3609">
        <v>11007.25</v>
      </c>
      <c r="G3609">
        <v>91670000</v>
      </c>
      <c r="H3609">
        <f t="shared" si="224"/>
        <v>-2.2088144446967394E-3</v>
      </c>
      <c r="I3609">
        <f t="shared" si="225"/>
        <v>-1.0778310510711256E-8</v>
      </c>
      <c r="J3609">
        <f t="shared" si="226"/>
        <v>6.5566136082443083E-6</v>
      </c>
      <c r="K3609">
        <f t="shared" si="227"/>
        <v>2.3808621707578931E-11</v>
      </c>
    </row>
    <row r="3610" spans="1:11" x14ac:dyDescent="0.25">
      <c r="A3610" s="1">
        <v>36291</v>
      </c>
      <c r="B3610">
        <v>11001.230469</v>
      </c>
      <c r="C3610">
        <v>11102.320313</v>
      </c>
      <c r="D3610">
        <v>10970.589844</v>
      </c>
      <c r="E3610">
        <v>11026.150390999999</v>
      </c>
      <c r="F3610">
        <v>11026.150390999999</v>
      </c>
      <c r="G3610">
        <v>95280000</v>
      </c>
      <c r="H3610">
        <f t="shared" si="224"/>
        <v>1.7156131419058809E-3</v>
      </c>
      <c r="I3610">
        <f t="shared" si="225"/>
        <v>5.0485203865878392E-9</v>
      </c>
      <c r="J3610">
        <f t="shared" si="226"/>
        <v>1.8600569785588478E-6</v>
      </c>
      <c r="K3610">
        <f t="shared" si="227"/>
        <v>8.6606831932269491E-12</v>
      </c>
    </row>
    <row r="3611" spans="1:11" x14ac:dyDescent="0.25">
      <c r="A3611" s="1">
        <v>36292</v>
      </c>
      <c r="B3611">
        <v>11023.610352</v>
      </c>
      <c r="C3611">
        <v>11043.610352</v>
      </c>
      <c r="D3611">
        <v>10812.809569999999</v>
      </c>
      <c r="E3611">
        <v>11000.370117</v>
      </c>
      <c r="F3611">
        <v>11000.370117</v>
      </c>
      <c r="G3611">
        <v>93550000</v>
      </c>
      <c r="H3611">
        <f t="shared" si="224"/>
        <v>-2.3408405120205265E-3</v>
      </c>
      <c r="I3611">
        <f t="shared" si="225"/>
        <v>-1.2828750185348486E-8</v>
      </c>
      <c r="J3611">
        <f t="shared" si="226"/>
        <v>7.2501733573934268E-6</v>
      </c>
      <c r="K3611">
        <f t="shared" si="227"/>
        <v>3.003164564621657E-11</v>
      </c>
    </row>
    <row r="3612" spans="1:11" x14ac:dyDescent="0.25">
      <c r="A3612" s="1">
        <v>36293</v>
      </c>
      <c r="B3612">
        <v>10998.429688</v>
      </c>
      <c r="C3612">
        <v>11130.669921999999</v>
      </c>
      <c r="D3612">
        <v>10998.429688</v>
      </c>
      <c r="E3612">
        <v>11107.190430000001</v>
      </c>
      <c r="F3612">
        <v>11107.190430000001</v>
      </c>
      <c r="G3612">
        <v>86560000</v>
      </c>
      <c r="H3612">
        <f t="shared" si="224"/>
        <v>9.6637658493517273E-3</v>
      </c>
      <c r="I3612">
        <f t="shared" si="225"/>
        <v>9.0244867592280967E-7</v>
      </c>
      <c r="J3612">
        <f t="shared" si="226"/>
        <v>8.6713190656339953E-5</v>
      </c>
      <c r="K3612">
        <f t="shared" si="227"/>
        <v>8.7209410216591836E-9</v>
      </c>
    </row>
    <row r="3613" spans="1:11" x14ac:dyDescent="0.25">
      <c r="A3613" s="1">
        <v>36294</v>
      </c>
      <c r="B3613">
        <v>11105.900390999999</v>
      </c>
      <c r="C3613">
        <v>11106.759765999999</v>
      </c>
      <c r="D3613">
        <v>10870.080078000001</v>
      </c>
      <c r="E3613">
        <v>10913.320313</v>
      </c>
      <c r="F3613">
        <v>10913.320313</v>
      </c>
      <c r="G3613">
        <v>88150000</v>
      </c>
      <c r="H3613">
        <f t="shared" si="224"/>
        <v>-1.7608594874092363E-2</v>
      </c>
      <c r="I3613">
        <f t="shared" si="225"/>
        <v>-5.4598820525740272E-6</v>
      </c>
      <c r="J3613">
        <f t="shared" si="226"/>
        <v>3.2257485307539305E-4</v>
      </c>
      <c r="K3613">
        <f t="shared" si="227"/>
        <v>9.6141526757238418E-8</v>
      </c>
    </row>
    <row r="3614" spans="1:11" x14ac:dyDescent="0.25">
      <c r="A3614" s="1">
        <v>36297</v>
      </c>
      <c r="B3614">
        <v>10910.570313</v>
      </c>
      <c r="C3614">
        <v>10910.570313</v>
      </c>
      <c r="D3614">
        <v>10745.799805000001</v>
      </c>
      <c r="E3614">
        <v>10853.469727</v>
      </c>
      <c r="F3614">
        <v>10853.469727</v>
      </c>
      <c r="G3614">
        <v>78880000</v>
      </c>
      <c r="H3614">
        <f t="shared" si="224"/>
        <v>-5.4992708362868424E-3</v>
      </c>
      <c r="I3614">
        <f t="shared" si="225"/>
        <v>-1.6632006429983128E-7</v>
      </c>
      <c r="J3614">
        <f t="shared" si="226"/>
        <v>3.4234726647677249E-5</v>
      </c>
      <c r="K3614">
        <f t="shared" si="227"/>
        <v>9.1465966037068285E-10</v>
      </c>
    </row>
    <row r="3615" spans="1:11" x14ac:dyDescent="0.25">
      <c r="A3615" s="1">
        <v>36298</v>
      </c>
      <c r="B3615">
        <v>10849.790039</v>
      </c>
      <c r="C3615">
        <v>10930.75</v>
      </c>
      <c r="D3615">
        <v>10740.799805000001</v>
      </c>
      <c r="E3615">
        <v>10836.950194999999</v>
      </c>
      <c r="F3615">
        <v>10836.950194999999</v>
      </c>
      <c r="G3615">
        <v>95790000</v>
      </c>
      <c r="H3615">
        <f t="shared" si="224"/>
        <v>-1.5232102701021725E-3</v>
      </c>
      <c r="I3615">
        <f t="shared" si="225"/>
        <v>-3.5349674499686563E-9</v>
      </c>
      <c r="J3615">
        <f t="shared" si="226"/>
        <v>3.515566324430807E-6</v>
      </c>
      <c r="K3615">
        <f t="shared" si="227"/>
        <v>5.3849361588356142E-12</v>
      </c>
    </row>
    <row r="3616" spans="1:11" x14ac:dyDescent="0.25">
      <c r="A3616" s="1">
        <v>36299</v>
      </c>
      <c r="B3616">
        <v>10836.669921999999</v>
      </c>
      <c r="C3616">
        <v>10891.809569999999</v>
      </c>
      <c r="D3616">
        <v>10797.129883</v>
      </c>
      <c r="E3616">
        <v>10887.389648</v>
      </c>
      <c r="F3616">
        <v>10887.389648</v>
      </c>
      <c r="G3616">
        <v>83780000</v>
      </c>
      <c r="H3616">
        <f t="shared" si="224"/>
        <v>4.6435973659011611E-3</v>
      </c>
      <c r="I3616">
        <f t="shared" si="225"/>
        <v>1.0012186900652621E-7</v>
      </c>
      <c r="J3616">
        <f t="shared" si="226"/>
        <v>1.841974709153156E-5</v>
      </c>
      <c r="K3616">
        <f t="shared" si="227"/>
        <v>4.6491325760657729E-10</v>
      </c>
    </row>
    <row r="3617" spans="1:11" x14ac:dyDescent="0.25">
      <c r="A3617" s="1">
        <v>36300</v>
      </c>
      <c r="B3617">
        <v>10887.679688</v>
      </c>
      <c r="C3617">
        <v>10946.080078000001</v>
      </c>
      <c r="D3617">
        <v>10866.740234000001</v>
      </c>
      <c r="E3617">
        <v>10866.740234000001</v>
      </c>
      <c r="F3617">
        <v>10866.740234000001</v>
      </c>
      <c r="G3617">
        <v>77580000</v>
      </c>
      <c r="H3617">
        <f t="shared" si="224"/>
        <v>-1.8984367854583861E-3</v>
      </c>
      <c r="I3617">
        <f t="shared" si="225"/>
        <v>-6.8434223527544976E-9</v>
      </c>
      <c r="J3617">
        <f t="shared" si="226"/>
        <v>5.063448952591651E-6</v>
      </c>
      <c r="K3617">
        <f t="shared" si="227"/>
        <v>1.299265157223386E-11</v>
      </c>
    </row>
    <row r="3618" spans="1:11" x14ac:dyDescent="0.25">
      <c r="A3618" s="1">
        <v>36301</v>
      </c>
      <c r="B3618">
        <v>10867.040039</v>
      </c>
      <c r="C3618">
        <v>10888.860352</v>
      </c>
      <c r="D3618">
        <v>10787.400390999999</v>
      </c>
      <c r="E3618">
        <v>10829.280273</v>
      </c>
      <c r="F3618">
        <v>10829.280273</v>
      </c>
      <c r="G3618">
        <v>79810000</v>
      </c>
      <c r="H3618">
        <f t="shared" si="224"/>
        <v>-3.4531676637903851E-3</v>
      </c>
      <c r="I3618">
        <f t="shared" si="225"/>
        <v>-4.1181265140634189E-8</v>
      </c>
      <c r="J3618">
        <f t="shared" si="226"/>
        <v>1.4477581696575484E-5</v>
      </c>
      <c r="K3618">
        <f t="shared" si="227"/>
        <v>1.4221090911349667E-10</v>
      </c>
    </row>
    <row r="3619" spans="1:11" x14ac:dyDescent="0.25">
      <c r="A3619" s="1">
        <v>36304</v>
      </c>
      <c r="B3619">
        <v>10829.870117</v>
      </c>
      <c r="C3619">
        <v>10856.419921999999</v>
      </c>
      <c r="D3619">
        <v>10626.650390999999</v>
      </c>
      <c r="E3619">
        <v>10654.669921999999</v>
      </c>
      <c r="F3619">
        <v>10654.669921999999</v>
      </c>
      <c r="G3619">
        <v>92340000</v>
      </c>
      <c r="H3619">
        <f t="shared" si="224"/>
        <v>-1.6255315642562995E-2</v>
      </c>
      <c r="I3619">
        <f t="shared" si="225"/>
        <v>-4.2953260823635226E-6</v>
      </c>
      <c r="J3619">
        <f t="shared" si="226"/>
        <v>2.7579542915336791E-4</v>
      </c>
      <c r="K3619">
        <f t="shared" si="227"/>
        <v>6.9822412781702223E-8</v>
      </c>
    </row>
    <row r="3620" spans="1:11" x14ac:dyDescent="0.25">
      <c r="A3620" s="1">
        <v>36305</v>
      </c>
      <c r="B3620">
        <v>10651.730469</v>
      </c>
      <c r="C3620">
        <v>10754.660156</v>
      </c>
      <c r="D3620">
        <v>10530.209961</v>
      </c>
      <c r="E3620">
        <v>10531.089844</v>
      </c>
      <c r="F3620">
        <v>10531.089844</v>
      </c>
      <c r="G3620">
        <v>89820000</v>
      </c>
      <c r="H3620">
        <f t="shared" si="224"/>
        <v>-1.1666466629680175E-2</v>
      </c>
      <c r="I3620">
        <f t="shared" si="225"/>
        <v>-1.5879318106077657E-6</v>
      </c>
      <c r="J3620">
        <f t="shared" si="226"/>
        <v>1.4443810982826192E-4</v>
      </c>
      <c r="K3620">
        <f t="shared" si="227"/>
        <v>1.852574997729372E-8</v>
      </c>
    </row>
    <row r="3621" spans="1:11" x14ac:dyDescent="0.25">
      <c r="A3621" s="1">
        <v>36306</v>
      </c>
      <c r="B3621">
        <v>10530.889648</v>
      </c>
      <c r="C3621">
        <v>10721.330078000001</v>
      </c>
      <c r="D3621">
        <v>10518.700194999999</v>
      </c>
      <c r="E3621">
        <v>10702.160156</v>
      </c>
      <c r="F3621">
        <v>10702.160156</v>
      </c>
      <c r="G3621">
        <v>97200000</v>
      </c>
      <c r="H3621">
        <f t="shared" si="224"/>
        <v>1.6113785084796158E-2</v>
      </c>
      <c r="I3621">
        <f t="shared" si="225"/>
        <v>4.1839134845465642E-6</v>
      </c>
      <c r="J3621">
        <f t="shared" si="226"/>
        <v>2.4844099082029902E-4</v>
      </c>
      <c r="K3621">
        <f t="shared" si="227"/>
        <v>6.7418164964966868E-8</v>
      </c>
    </row>
    <row r="3622" spans="1:11" x14ac:dyDescent="0.25">
      <c r="A3622" s="1">
        <v>36307</v>
      </c>
      <c r="B3622">
        <v>10701.280273</v>
      </c>
      <c r="C3622">
        <v>10701.280273</v>
      </c>
      <c r="D3622">
        <v>10434.259765999999</v>
      </c>
      <c r="E3622">
        <v>10466.929688</v>
      </c>
      <c r="F3622">
        <v>10466.929688</v>
      </c>
      <c r="G3622">
        <v>98020000</v>
      </c>
      <c r="H3622">
        <f t="shared" si="224"/>
        <v>-2.2224871473287798E-2</v>
      </c>
      <c r="I3622">
        <f t="shared" si="225"/>
        <v>-1.0978045554845455E-5</v>
      </c>
      <c r="J3622">
        <f t="shared" si="226"/>
        <v>5.0970492457488566E-4</v>
      </c>
      <c r="K3622">
        <f t="shared" si="227"/>
        <v>2.4398700996264602E-7</v>
      </c>
    </row>
    <row r="3623" spans="1:11" x14ac:dyDescent="0.25">
      <c r="A3623" s="1">
        <v>36308</v>
      </c>
      <c r="B3623">
        <v>10468.490234000001</v>
      </c>
      <c r="C3623">
        <v>10589.5</v>
      </c>
      <c r="D3623">
        <v>10467.240234000001</v>
      </c>
      <c r="E3623">
        <v>10559.740234000001</v>
      </c>
      <c r="F3623">
        <v>10559.740234000001</v>
      </c>
      <c r="G3623">
        <v>72820000</v>
      </c>
      <c r="H3623">
        <f t="shared" si="224"/>
        <v>8.8279455654126631E-3</v>
      </c>
      <c r="I3623">
        <f t="shared" si="225"/>
        <v>6.8795602187001586E-7</v>
      </c>
      <c r="J3623">
        <f t="shared" si="226"/>
        <v>7.1845482999026829E-5</v>
      </c>
      <c r="K3623">
        <f t="shared" si="227"/>
        <v>6.073153181344647E-9</v>
      </c>
    </row>
    <row r="3624" spans="1:11" x14ac:dyDescent="0.25">
      <c r="A3624" s="1">
        <v>36312</v>
      </c>
      <c r="B3624">
        <v>10561.009765999999</v>
      </c>
      <c r="C3624">
        <v>10597.519531</v>
      </c>
      <c r="D3624">
        <v>10409.139648</v>
      </c>
      <c r="E3624">
        <v>10596.259765999999</v>
      </c>
      <c r="F3624">
        <v>10596.259765999999</v>
      </c>
      <c r="G3624">
        <v>84670000</v>
      </c>
      <c r="H3624">
        <f t="shared" si="224"/>
        <v>3.4524076643388693E-3</v>
      </c>
      <c r="I3624">
        <f t="shared" si="225"/>
        <v>4.1145232050086411E-8</v>
      </c>
      <c r="J3624">
        <f t="shared" si="226"/>
        <v>9.6139286056389329E-6</v>
      </c>
      <c r="K3624">
        <f t="shared" si="227"/>
        <v>1.4204502296375408E-10</v>
      </c>
    </row>
    <row r="3625" spans="1:11" x14ac:dyDescent="0.25">
      <c r="A3625" s="1">
        <v>36313</v>
      </c>
      <c r="B3625">
        <v>10594.889648</v>
      </c>
      <c r="C3625">
        <v>10627.599609000001</v>
      </c>
      <c r="D3625">
        <v>10464.549805000001</v>
      </c>
      <c r="E3625">
        <v>10577.889648</v>
      </c>
      <c r="F3625">
        <v>10577.889648</v>
      </c>
      <c r="G3625">
        <v>79170000</v>
      </c>
      <c r="H3625">
        <f t="shared" si="224"/>
        <v>-1.7351462153007958E-3</v>
      </c>
      <c r="I3625">
        <f t="shared" si="225"/>
        <v>-5.2251786781414954E-9</v>
      </c>
      <c r="J3625">
        <f t="shared" si="226"/>
        <v>4.3552363315186883E-6</v>
      </c>
      <c r="K3625">
        <f t="shared" si="227"/>
        <v>9.0670955974117934E-12</v>
      </c>
    </row>
    <row r="3626" spans="1:11" x14ac:dyDescent="0.25">
      <c r="A3626" s="1">
        <v>36314</v>
      </c>
      <c r="B3626">
        <v>10577.259765999999</v>
      </c>
      <c r="C3626">
        <v>10667.179688</v>
      </c>
      <c r="D3626">
        <v>10577.259765999999</v>
      </c>
      <c r="E3626">
        <v>10663.690430000001</v>
      </c>
      <c r="F3626">
        <v>10663.690430000001</v>
      </c>
      <c r="G3626">
        <v>71280000</v>
      </c>
      <c r="H3626">
        <f t="shared" si="224"/>
        <v>8.0786126386221957E-3</v>
      </c>
      <c r="I3626">
        <f t="shared" si="225"/>
        <v>5.2721820325985062E-7</v>
      </c>
      <c r="J3626">
        <f t="shared" si="226"/>
        <v>5.9704034064431963E-5</v>
      </c>
      <c r="K3626">
        <f t="shared" si="227"/>
        <v>4.2591263995472634E-9</v>
      </c>
    </row>
    <row r="3627" spans="1:11" x14ac:dyDescent="0.25">
      <c r="A3627" s="1">
        <v>36315</v>
      </c>
      <c r="B3627">
        <v>10661.790039</v>
      </c>
      <c r="C3627">
        <v>10799.839844</v>
      </c>
      <c r="D3627">
        <v>10659.580078000001</v>
      </c>
      <c r="E3627">
        <v>10799.839844</v>
      </c>
      <c r="F3627">
        <v>10799.839844</v>
      </c>
      <c r="G3627">
        <v>87580000</v>
      </c>
      <c r="H3627">
        <f t="shared" si="224"/>
        <v>1.2686751750776323E-2</v>
      </c>
      <c r="I3627">
        <f t="shared" si="225"/>
        <v>2.0419195034310381E-6</v>
      </c>
      <c r="J3627">
        <f t="shared" si="226"/>
        <v>1.5215167406419303E-4</v>
      </c>
      <c r="K3627">
        <f t="shared" si="227"/>
        <v>2.5905073157757904E-8</v>
      </c>
    </row>
    <row r="3628" spans="1:11" x14ac:dyDescent="0.25">
      <c r="A3628" s="1">
        <v>36318</v>
      </c>
      <c r="B3628">
        <v>10799.200194999999</v>
      </c>
      <c r="C3628">
        <v>10917.299805000001</v>
      </c>
      <c r="D3628">
        <v>10782.740234000001</v>
      </c>
      <c r="E3628">
        <v>10909.379883</v>
      </c>
      <c r="F3628">
        <v>10909.379883</v>
      </c>
      <c r="G3628">
        <v>84220000</v>
      </c>
      <c r="H3628">
        <f t="shared" si="224"/>
        <v>1.0091654146880529E-2</v>
      </c>
      <c r="I3628">
        <f t="shared" si="225"/>
        <v>1.0277112218212618E-6</v>
      </c>
      <c r="J3628">
        <f t="shared" si="226"/>
        <v>9.4865263658502915E-5</v>
      </c>
      <c r="K3628">
        <f t="shared" si="227"/>
        <v>1.0371179039357416E-8</v>
      </c>
    </row>
    <row r="3629" spans="1:11" x14ac:dyDescent="0.25">
      <c r="A3629" s="1">
        <v>36319</v>
      </c>
      <c r="B3629">
        <v>10908.120117</v>
      </c>
      <c r="C3629">
        <v>10909.070313</v>
      </c>
      <c r="D3629">
        <v>10724.169921999999</v>
      </c>
      <c r="E3629">
        <v>10765.639648</v>
      </c>
      <c r="F3629">
        <v>10765.639648</v>
      </c>
      <c r="G3629">
        <v>80040000</v>
      </c>
      <c r="H3629">
        <f t="shared" si="224"/>
        <v>-1.3263410627784029E-2</v>
      </c>
      <c r="I3629">
        <f t="shared" si="225"/>
        <v>-2.3333387938228516E-6</v>
      </c>
      <c r="J3629">
        <f t="shared" si="226"/>
        <v>1.8537325470915087E-4</v>
      </c>
      <c r="K3629">
        <f t="shared" si="227"/>
        <v>3.0948319295232605E-8</v>
      </c>
    </row>
    <row r="3630" spans="1:11" x14ac:dyDescent="0.25">
      <c r="A3630" s="1">
        <v>36320</v>
      </c>
      <c r="B3630">
        <v>10765.639648</v>
      </c>
      <c r="C3630">
        <v>10790.019531</v>
      </c>
      <c r="D3630">
        <v>10672.559569999999</v>
      </c>
      <c r="E3630">
        <v>10690.290039</v>
      </c>
      <c r="F3630">
        <v>10690.290039</v>
      </c>
      <c r="G3630">
        <v>77250000</v>
      </c>
      <c r="H3630">
        <f t="shared" si="224"/>
        <v>-7.0236918057380851E-3</v>
      </c>
      <c r="I3630">
        <f t="shared" si="225"/>
        <v>-3.4651281025662067E-7</v>
      </c>
      <c r="J3630">
        <f t="shared" si="226"/>
        <v>5.4397497076146907E-5</v>
      </c>
      <c r="K3630">
        <f t="shared" si="227"/>
        <v>2.4338420652123066E-9</v>
      </c>
    </row>
    <row r="3631" spans="1:11" x14ac:dyDescent="0.25">
      <c r="A3631" s="1">
        <v>36321</v>
      </c>
      <c r="B3631">
        <v>10690.290039</v>
      </c>
      <c r="C3631">
        <v>10690.290039</v>
      </c>
      <c r="D3631">
        <v>10526.290039</v>
      </c>
      <c r="E3631">
        <v>10621.269531</v>
      </c>
      <c r="F3631">
        <v>10621.269531</v>
      </c>
      <c r="G3631">
        <v>86330000</v>
      </c>
      <c r="H3631">
        <f t="shared" si="224"/>
        <v>-6.477306279620931E-3</v>
      </c>
      <c r="I3631">
        <f t="shared" si="225"/>
        <v>-2.7177417749803977E-7</v>
      </c>
      <c r="J3631">
        <f t="shared" si="226"/>
        <v>4.6636338599327266E-5</v>
      </c>
      <c r="K3631">
        <f t="shared" si="227"/>
        <v>1.7603982172439506E-9</v>
      </c>
    </row>
    <row r="3632" spans="1:11" x14ac:dyDescent="0.25">
      <c r="A3632" s="1">
        <v>36322</v>
      </c>
      <c r="B3632">
        <v>10618.230469</v>
      </c>
      <c r="C3632">
        <v>10691.559569999999</v>
      </c>
      <c r="D3632">
        <v>10430.669921999999</v>
      </c>
      <c r="E3632">
        <v>10490.509765999999</v>
      </c>
      <c r="F3632">
        <v>10490.509765999999</v>
      </c>
      <c r="G3632">
        <v>77530000</v>
      </c>
      <c r="H3632">
        <f t="shared" si="224"/>
        <v>-1.2387533542997811E-2</v>
      </c>
      <c r="I3632">
        <f t="shared" si="225"/>
        <v>-1.9009362190723049E-6</v>
      </c>
      <c r="J3632">
        <f t="shared" si="226"/>
        <v>1.6228995879016497E-4</v>
      </c>
      <c r="K3632">
        <f t="shared" si="227"/>
        <v>2.3548146408220459E-8</v>
      </c>
    </row>
    <row r="3633" spans="1:11" x14ac:dyDescent="0.25">
      <c r="A3633" s="1">
        <v>36325</v>
      </c>
      <c r="B3633">
        <v>10490.830078000001</v>
      </c>
      <c r="C3633">
        <v>10606.389648</v>
      </c>
      <c r="D3633">
        <v>10486.709961</v>
      </c>
      <c r="E3633">
        <v>10563.330078000001</v>
      </c>
      <c r="F3633">
        <v>10563.330078000001</v>
      </c>
      <c r="G3633">
        <v>67040000</v>
      </c>
      <c r="H3633">
        <f t="shared" si="224"/>
        <v>6.9175602100471044E-3</v>
      </c>
      <c r="I3633">
        <f t="shared" si="225"/>
        <v>3.3100574903059127E-7</v>
      </c>
      <c r="J3633">
        <f t="shared" si="226"/>
        <v>4.3109547465939197E-5</v>
      </c>
      <c r="K3633">
        <f t="shared" si="227"/>
        <v>2.2897112384826282E-9</v>
      </c>
    </row>
    <row r="3634" spans="1:11" x14ac:dyDescent="0.25">
      <c r="A3634" s="1">
        <v>36326</v>
      </c>
      <c r="B3634">
        <v>10563.330078000001</v>
      </c>
      <c r="C3634">
        <v>10682.059569999999</v>
      </c>
      <c r="D3634">
        <v>10562.059569999999</v>
      </c>
      <c r="E3634">
        <v>10594.990234000001</v>
      </c>
      <c r="F3634">
        <v>10594.990234000001</v>
      </c>
      <c r="G3634">
        <v>73190000</v>
      </c>
      <c r="H3634">
        <f t="shared" si="224"/>
        <v>2.9926931025454004E-3</v>
      </c>
      <c r="I3634">
        <f t="shared" si="225"/>
        <v>2.6799869173325351E-8</v>
      </c>
      <c r="J3634">
        <f t="shared" si="226"/>
        <v>6.9744532677222225E-6</v>
      </c>
      <c r="K3634">
        <f t="shared" si="227"/>
        <v>8.0200467274172151E-11</v>
      </c>
    </row>
    <row r="3635" spans="1:11" x14ac:dyDescent="0.25">
      <c r="A3635" s="1">
        <v>36327</v>
      </c>
      <c r="B3635">
        <v>10598.540039</v>
      </c>
      <c r="C3635">
        <v>10800.469727</v>
      </c>
      <c r="D3635">
        <v>10598.219727</v>
      </c>
      <c r="E3635">
        <v>10784.950194999999</v>
      </c>
      <c r="F3635">
        <v>10784.950194999999</v>
      </c>
      <c r="G3635">
        <v>86490000</v>
      </c>
      <c r="H3635">
        <f t="shared" si="224"/>
        <v>1.7770391878217925E-2</v>
      </c>
      <c r="I3635">
        <f t="shared" si="225"/>
        <v>5.6115384444390024E-6</v>
      </c>
      <c r="J3635">
        <f t="shared" si="226"/>
        <v>3.034082458953918E-4</v>
      </c>
      <c r="K3635">
        <f t="shared" si="227"/>
        <v>9.9718542797510928E-8</v>
      </c>
    </row>
    <row r="3636" spans="1:11" x14ac:dyDescent="0.25">
      <c r="A3636" s="1">
        <v>36328</v>
      </c>
      <c r="B3636">
        <v>10777.719727</v>
      </c>
      <c r="C3636">
        <v>10870.440430000001</v>
      </c>
      <c r="D3636">
        <v>10714.349609000001</v>
      </c>
      <c r="E3636">
        <v>10841.629883</v>
      </c>
      <c r="F3636">
        <v>10841.629883</v>
      </c>
      <c r="G3636">
        <v>70150000</v>
      </c>
      <c r="H3636">
        <f t="shared" si="224"/>
        <v>5.2416810766589507E-3</v>
      </c>
      <c r="I3636">
        <f t="shared" si="225"/>
        <v>1.4400614389803308E-7</v>
      </c>
      <c r="J3636">
        <f t="shared" si="226"/>
        <v>2.3911190406496924E-5</v>
      </c>
      <c r="K3636">
        <f t="shared" si="227"/>
        <v>7.5481645935188004E-10</v>
      </c>
    </row>
    <row r="3637" spans="1:11" x14ac:dyDescent="0.25">
      <c r="A3637" s="1">
        <v>36329</v>
      </c>
      <c r="B3637">
        <v>10847.639648</v>
      </c>
      <c r="C3637">
        <v>10888.490234000001</v>
      </c>
      <c r="D3637">
        <v>10811.549805000001</v>
      </c>
      <c r="E3637">
        <v>10855.559569999999</v>
      </c>
      <c r="F3637">
        <v>10855.559569999999</v>
      </c>
      <c r="G3637">
        <v>111100000</v>
      </c>
      <c r="H3637">
        <f t="shared" si="224"/>
        <v>1.2840085988070002E-3</v>
      </c>
      <c r="I3637">
        <f t="shared" si="225"/>
        <v>2.1163048456577771E-9</v>
      </c>
      <c r="J3637">
        <f t="shared" si="226"/>
        <v>8.6906119243564303E-7</v>
      </c>
      <c r="K3637">
        <f t="shared" si="227"/>
        <v>2.717091737366783E-12</v>
      </c>
    </row>
    <row r="3638" spans="1:11" x14ac:dyDescent="0.25">
      <c r="A3638" s="1">
        <v>36332</v>
      </c>
      <c r="B3638">
        <v>10854.75</v>
      </c>
      <c r="C3638">
        <v>10880.25</v>
      </c>
      <c r="D3638">
        <v>10755.830078000001</v>
      </c>
      <c r="E3638">
        <v>10815.980469</v>
      </c>
      <c r="F3638">
        <v>10815.980469</v>
      </c>
      <c r="G3638">
        <v>74690000</v>
      </c>
      <c r="H3638">
        <f t="shared" si="224"/>
        <v>-3.6526379697380644E-3</v>
      </c>
      <c r="I3638">
        <f t="shared" si="225"/>
        <v>-4.8737587371474571E-8</v>
      </c>
      <c r="J3638">
        <f t="shared" si="226"/>
        <v>1.6035315888226721E-5</v>
      </c>
      <c r="K3638">
        <f t="shared" si="227"/>
        <v>1.7802679321949078E-10</v>
      </c>
    </row>
    <row r="3639" spans="1:11" x14ac:dyDescent="0.25">
      <c r="A3639" s="1">
        <v>36333</v>
      </c>
      <c r="B3639">
        <v>10815.980469</v>
      </c>
      <c r="C3639">
        <v>10815.980469</v>
      </c>
      <c r="D3639">
        <v>10708.650390999999</v>
      </c>
      <c r="E3639">
        <v>10721.629883</v>
      </c>
      <c r="F3639">
        <v>10721.629883</v>
      </c>
      <c r="G3639">
        <v>67370000</v>
      </c>
      <c r="H3639">
        <f t="shared" si="224"/>
        <v>-8.7615281380662643E-3</v>
      </c>
      <c r="I3639">
        <f t="shared" si="225"/>
        <v>-6.7260173234242711E-7</v>
      </c>
      <c r="J3639">
        <f t="shared" si="226"/>
        <v>8.3052277372748105E-5</v>
      </c>
      <c r="K3639">
        <f t="shared" si="227"/>
        <v>5.8931022347353444E-9</v>
      </c>
    </row>
    <row r="3640" spans="1:11" x14ac:dyDescent="0.25">
      <c r="A3640" s="1">
        <v>36334</v>
      </c>
      <c r="B3640">
        <v>10721.629883</v>
      </c>
      <c r="C3640">
        <v>10725.120117</v>
      </c>
      <c r="D3640">
        <v>10616.839844</v>
      </c>
      <c r="E3640">
        <v>10666.860352</v>
      </c>
      <c r="F3640">
        <v>10666.860352</v>
      </c>
      <c r="G3640">
        <v>68710000</v>
      </c>
      <c r="H3640">
        <f t="shared" si="224"/>
        <v>-5.1214134434096024E-3</v>
      </c>
      <c r="I3640">
        <f t="shared" si="225"/>
        <v>-1.3433865371448204E-7</v>
      </c>
      <c r="J3640">
        <f t="shared" si="226"/>
        <v>2.9955781699399892E-5</v>
      </c>
      <c r="K3640">
        <f t="shared" si="227"/>
        <v>6.8802041084033582E-10</v>
      </c>
    </row>
    <row r="3641" spans="1:11" x14ac:dyDescent="0.25">
      <c r="A3641" s="1">
        <v>36335</v>
      </c>
      <c r="B3641">
        <v>10666.860352</v>
      </c>
      <c r="C3641">
        <v>10666.860352</v>
      </c>
      <c r="D3641">
        <v>10471.200194999999</v>
      </c>
      <c r="E3641">
        <v>10534.830078000001</v>
      </c>
      <c r="F3641">
        <v>10534.830078000001</v>
      </c>
      <c r="G3641">
        <v>78750000</v>
      </c>
      <c r="H3641">
        <f t="shared" si="224"/>
        <v>-1.2454854124029448E-2</v>
      </c>
      <c r="I3641">
        <f t="shared" si="225"/>
        <v>-1.9320967970609845E-6</v>
      </c>
      <c r="J3641">
        <f t="shared" si="226"/>
        <v>1.6400972603344317E-4</v>
      </c>
      <c r="K3641">
        <f t="shared" si="227"/>
        <v>2.406422284822783E-8</v>
      </c>
    </row>
    <row r="3642" spans="1:11" x14ac:dyDescent="0.25">
      <c r="A3642" s="1">
        <v>36336</v>
      </c>
      <c r="B3642">
        <v>10542.429688</v>
      </c>
      <c r="C3642">
        <v>10650.400390999999</v>
      </c>
      <c r="D3642">
        <v>10538</v>
      </c>
      <c r="E3642">
        <v>10552.559569999999</v>
      </c>
      <c r="F3642">
        <v>10552.559569999999</v>
      </c>
      <c r="G3642">
        <v>62020000</v>
      </c>
      <c r="H3642">
        <f t="shared" si="224"/>
        <v>1.6815259236446463E-3</v>
      </c>
      <c r="I3642">
        <f t="shared" si="225"/>
        <v>4.753514438899255E-9</v>
      </c>
      <c r="J3642">
        <f t="shared" si="226"/>
        <v>1.7682399576603544E-6</v>
      </c>
      <c r="K3642">
        <f t="shared" si="227"/>
        <v>7.9925695337579402E-12</v>
      </c>
    </row>
    <row r="3643" spans="1:11" x14ac:dyDescent="0.25">
      <c r="A3643" s="1">
        <v>36339</v>
      </c>
      <c r="B3643">
        <v>10555.879883</v>
      </c>
      <c r="C3643">
        <v>10692.509765999999</v>
      </c>
      <c r="D3643">
        <v>10555.879883</v>
      </c>
      <c r="E3643">
        <v>10655.150390999999</v>
      </c>
      <c r="F3643">
        <v>10655.150390999999</v>
      </c>
      <c r="G3643">
        <v>71640000</v>
      </c>
      <c r="H3643">
        <f t="shared" si="224"/>
        <v>9.6749362786802389E-3</v>
      </c>
      <c r="I3643">
        <f t="shared" si="225"/>
        <v>9.0558177918741507E-7</v>
      </c>
      <c r="J3643">
        <f t="shared" si="226"/>
        <v>8.6921353326698455E-5</v>
      </c>
      <c r="K3643">
        <f t="shared" si="227"/>
        <v>8.7613339475498906E-9</v>
      </c>
    </row>
    <row r="3644" spans="1:11" x14ac:dyDescent="0.25">
      <c r="A3644" s="1">
        <v>36340</v>
      </c>
      <c r="B3644">
        <v>10655.459961</v>
      </c>
      <c r="C3644">
        <v>10815.349609000001</v>
      </c>
      <c r="D3644">
        <v>10633.929688</v>
      </c>
      <c r="E3644">
        <v>10815.349609000001</v>
      </c>
      <c r="F3644">
        <v>10815.349609000001</v>
      </c>
      <c r="G3644">
        <v>82390000</v>
      </c>
      <c r="H3644">
        <f t="shared" si="224"/>
        <v>1.4923005143537124E-2</v>
      </c>
      <c r="I3644">
        <f t="shared" si="225"/>
        <v>3.323212112904204E-6</v>
      </c>
      <c r="J3644">
        <f t="shared" si="226"/>
        <v>2.1232077461915124E-4</v>
      </c>
      <c r="K3644">
        <f t="shared" si="227"/>
        <v>4.9591900223033185E-8</v>
      </c>
    </row>
    <row r="3645" spans="1:11" x14ac:dyDescent="0.25">
      <c r="A3645" s="1">
        <v>36341</v>
      </c>
      <c r="B3645">
        <v>10813.889648</v>
      </c>
      <c r="C3645">
        <v>11003.410156</v>
      </c>
      <c r="D3645">
        <v>10731.450194999999</v>
      </c>
      <c r="E3645">
        <v>10970.799805000001</v>
      </c>
      <c r="F3645">
        <v>10970.799805000001</v>
      </c>
      <c r="G3645">
        <v>125380000</v>
      </c>
      <c r="H3645">
        <f t="shared" si="224"/>
        <v>1.4270794827365492E-2</v>
      </c>
      <c r="I3645">
        <f t="shared" si="225"/>
        <v>2.9062514656211755E-6</v>
      </c>
      <c r="J3645">
        <f t="shared" si="226"/>
        <v>1.9373913848168468E-4</v>
      </c>
      <c r="K3645">
        <f t="shared" si="227"/>
        <v>4.1474158748506514E-8</v>
      </c>
    </row>
    <row r="3646" spans="1:11" x14ac:dyDescent="0.25">
      <c r="A3646" s="1">
        <v>36342</v>
      </c>
      <c r="B3646">
        <v>10966.049805000001</v>
      </c>
      <c r="C3646">
        <v>11080.349609000001</v>
      </c>
      <c r="D3646">
        <v>10903.679688</v>
      </c>
      <c r="E3646">
        <v>11066.419921999999</v>
      </c>
      <c r="F3646">
        <v>11066.419921999999</v>
      </c>
      <c r="G3646">
        <v>100670000</v>
      </c>
      <c r="H3646">
        <f t="shared" si="224"/>
        <v>8.6781107849894755E-3</v>
      </c>
      <c r="I3646">
        <f t="shared" si="225"/>
        <v>6.5351715379000289E-7</v>
      </c>
      <c r="J3646">
        <f t="shared" si="226"/>
        <v>6.9327882874662344E-5</v>
      </c>
      <c r="K3646">
        <f t="shared" si="227"/>
        <v>5.6712133909968721E-9</v>
      </c>
    </row>
    <row r="3647" spans="1:11" x14ac:dyDescent="0.25">
      <c r="A3647" s="1">
        <v>36343</v>
      </c>
      <c r="B3647">
        <v>11065.150390999999</v>
      </c>
      <c r="C3647">
        <v>11139.559569999999</v>
      </c>
      <c r="D3647">
        <v>11058.820313</v>
      </c>
      <c r="E3647">
        <v>11139.240234000001</v>
      </c>
      <c r="F3647">
        <v>11139.240234000001</v>
      </c>
      <c r="G3647">
        <v>65820000</v>
      </c>
      <c r="H3647">
        <f t="shared" si="224"/>
        <v>6.5587397565533652E-3</v>
      </c>
      <c r="I3647">
        <f t="shared" si="225"/>
        <v>2.8212177967653526E-7</v>
      </c>
      <c r="J3647">
        <f t="shared" si="226"/>
        <v>3.8526422872494871E-5</v>
      </c>
      <c r="K3647">
        <f t="shared" si="227"/>
        <v>1.8503284213929086E-9</v>
      </c>
    </row>
    <row r="3648" spans="1:11" x14ac:dyDescent="0.25">
      <c r="A3648" s="1">
        <v>36347</v>
      </c>
      <c r="B3648">
        <v>11137.469727</v>
      </c>
      <c r="C3648">
        <v>11236.759765999999</v>
      </c>
      <c r="D3648">
        <v>11104.099609000001</v>
      </c>
      <c r="E3648">
        <v>11135.120117</v>
      </c>
      <c r="F3648">
        <v>11135.120117</v>
      </c>
      <c r="G3648">
        <v>78110000</v>
      </c>
      <c r="H3648">
        <f t="shared" si="224"/>
        <v>-3.6994256913016823E-4</v>
      </c>
      <c r="I3648">
        <f t="shared" si="225"/>
        <v>-5.0680240097099213E-11</v>
      </c>
      <c r="J3648">
        <f t="shared" si="226"/>
        <v>5.2087492598231518E-7</v>
      </c>
      <c r="K3648">
        <f t="shared" si="227"/>
        <v>1.8755049652243215E-14</v>
      </c>
    </row>
    <row r="3649" spans="1:11" x14ac:dyDescent="0.25">
      <c r="A3649" s="1">
        <v>36348</v>
      </c>
      <c r="B3649">
        <v>11135.120117</v>
      </c>
      <c r="C3649">
        <v>11187.360352</v>
      </c>
      <c r="D3649">
        <v>11080.349609000001</v>
      </c>
      <c r="E3649">
        <v>11187.360352</v>
      </c>
      <c r="F3649">
        <v>11187.360352</v>
      </c>
      <c r="G3649">
        <v>81750000</v>
      </c>
      <c r="H3649">
        <f t="shared" si="224"/>
        <v>4.6805130319003581E-3</v>
      </c>
      <c r="I3649">
        <f t="shared" si="225"/>
        <v>1.025288130795999E-7</v>
      </c>
      <c r="J3649">
        <f t="shared" si="226"/>
        <v>1.8737980887604996E-5</v>
      </c>
      <c r="K3649">
        <f t="shared" si="227"/>
        <v>4.7987475833580673E-10</v>
      </c>
    </row>
    <row r="3650" spans="1:11" x14ac:dyDescent="0.25">
      <c r="A3650" s="1">
        <v>36349</v>
      </c>
      <c r="B3650">
        <v>11182.620117</v>
      </c>
      <c r="C3650">
        <v>11211.110352</v>
      </c>
      <c r="D3650">
        <v>11092.070313</v>
      </c>
      <c r="E3650">
        <v>11126.889648</v>
      </c>
      <c r="F3650">
        <v>11126.889648</v>
      </c>
      <c r="G3650">
        <v>97370000</v>
      </c>
      <c r="H3650">
        <f t="shared" si="224"/>
        <v>-5.4199313918664484E-3</v>
      </c>
      <c r="I3650">
        <f t="shared" si="225"/>
        <v>-1.5922494721784535E-7</v>
      </c>
      <c r="J3650">
        <f t="shared" si="226"/>
        <v>3.3312584088765976E-5</v>
      </c>
      <c r="K3650">
        <f t="shared" si="227"/>
        <v>8.6300799308624441E-10</v>
      </c>
    </row>
    <row r="3651" spans="1:11" x14ac:dyDescent="0.25">
      <c r="A3651" s="1">
        <v>36350</v>
      </c>
      <c r="B3651">
        <v>11125.629883</v>
      </c>
      <c r="C3651">
        <v>11194.330078000001</v>
      </c>
      <c r="D3651">
        <v>11124.040039</v>
      </c>
      <c r="E3651">
        <v>11193.700194999999</v>
      </c>
      <c r="F3651">
        <v>11193.700194999999</v>
      </c>
      <c r="G3651">
        <v>88430000</v>
      </c>
      <c r="H3651">
        <f t="shared" si="224"/>
        <v>5.9864678306788934E-3</v>
      </c>
      <c r="I3651">
        <f t="shared" si="225"/>
        <v>2.1452851541804884E-7</v>
      </c>
      <c r="J3651">
        <f t="shared" si="226"/>
        <v>3.1749773629972831E-5</v>
      </c>
      <c r="K3651">
        <f t="shared" si="227"/>
        <v>1.2842415094811342E-9</v>
      </c>
    </row>
    <row r="3652" spans="1:11" x14ac:dyDescent="0.25">
      <c r="A3652" s="1">
        <v>36353</v>
      </c>
      <c r="B3652">
        <v>11193.379883</v>
      </c>
      <c r="C3652">
        <v>11230.740234000001</v>
      </c>
      <c r="D3652">
        <v>11149.690430000001</v>
      </c>
      <c r="E3652">
        <v>11200.980469</v>
      </c>
      <c r="F3652">
        <v>11200.980469</v>
      </c>
      <c r="G3652">
        <v>75300000</v>
      </c>
      <c r="H3652">
        <f t="shared" ref="H3652:H3715" si="228">LN(E3652/E3651)</f>
        <v>6.5017888539676714E-4</v>
      </c>
      <c r="I3652">
        <f t="shared" ref="I3652:I3715" si="229">(H3652-(($N$2)^2))^3</f>
        <v>2.74694896375026E-10</v>
      </c>
      <c r="J3652">
        <f t="shared" ref="J3652:J3715" si="230">(H3652-$N$2)^2</f>
        <v>8.9045426085045031E-8</v>
      </c>
      <c r="K3652">
        <f t="shared" ref="K3652:K3715" si="231">(H3652-(($N$2)^2))^4</f>
        <v>1.7856682942783751E-13</v>
      </c>
    </row>
    <row r="3653" spans="1:11" x14ac:dyDescent="0.25">
      <c r="A3653" s="1">
        <v>36354</v>
      </c>
      <c r="B3653">
        <v>11200.030273</v>
      </c>
      <c r="C3653">
        <v>11211.110352</v>
      </c>
      <c r="D3653">
        <v>11085.099609000001</v>
      </c>
      <c r="E3653">
        <v>11175.019531</v>
      </c>
      <c r="F3653">
        <v>11175.019531</v>
      </c>
      <c r="G3653">
        <v>80110000</v>
      </c>
      <c r="H3653">
        <f t="shared" si="228"/>
        <v>-2.3204281058851924E-3</v>
      </c>
      <c r="I3653">
        <f t="shared" si="229"/>
        <v>-1.2496080966464193E-8</v>
      </c>
      <c r="J3653">
        <f t="shared" si="230"/>
        <v>7.1406645383581111E-6</v>
      </c>
      <c r="K3653">
        <f t="shared" si="231"/>
        <v>2.8997803815608186E-11</v>
      </c>
    </row>
    <row r="3654" spans="1:11" x14ac:dyDescent="0.25">
      <c r="A3654" s="1">
        <v>36355</v>
      </c>
      <c r="B3654">
        <v>11177.549805000001</v>
      </c>
      <c r="C3654">
        <v>11209.209961</v>
      </c>
      <c r="D3654">
        <v>11112.009765999999</v>
      </c>
      <c r="E3654">
        <v>11148.099609000001</v>
      </c>
      <c r="F3654">
        <v>11148.099609000001</v>
      </c>
      <c r="G3654">
        <v>72720000</v>
      </c>
      <c r="H3654">
        <f t="shared" si="228"/>
        <v>-2.4118435134961461E-3</v>
      </c>
      <c r="I3654">
        <f t="shared" si="229"/>
        <v>-1.4031827090789856E-8</v>
      </c>
      <c r="J3654">
        <f t="shared" si="230"/>
        <v>7.6375822197410093E-6</v>
      </c>
      <c r="K3654">
        <f t="shared" si="231"/>
        <v>3.3844307519941261E-11</v>
      </c>
    </row>
    <row r="3655" spans="1:11" x14ac:dyDescent="0.25">
      <c r="A3655" s="1">
        <v>36356</v>
      </c>
      <c r="B3655">
        <v>11149.370117</v>
      </c>
      <c r="C3655">
        <v>11217.759765999999</v>
      </c>
      <c r="D3655">
        <v>11149.370117</v>
      </c>
      <c r="E3655">
        <v>11186.410156</v>
      </c>
      <c r="F3655">
        <v>11186.410156</v>
      </c>
      <c r="G3655">
        <v>83290000</v>
      </c>
      <c r="H3655">
        <f t="shared" si="228"/>
        <v>3.4306179071404014E-3</v>
      </c>
      <c r="I3655">
        <f t="shared" si="229"/>
        <v>4.0371050817203128E-8</v>
      </c>
      <c r="J3655">
        <f t="shared" si="230"/>
        <v>9.4792792933607337E-6</v>
      </c>
      <c r="K3655">
        <f t="shared" si="231"/>
        <v>1.3849265414766756E-10</v>
      </c>
    </row>
    <row r="3656" spans="1:11" x14ac:dyDescent="0.25">
      <c r="A3656" s="1">
        <v>36357</v>
      </c>
      <c r="B3656">
        <v>11186.349609000001</v>
      </c>
      <c r="C3656">
        <v>11213.330078000001</v>
      </c>
      <c r="D3656">
        <v>11143.040039</v>
      </c>
      <c r="E3656">
        <v>11209.839844</v>
      </c>
      <c r="F3656">
        <v>11209.839844</v>
      </c>
      <c r="G3656">
        <v>80450000</v>
      </c>
      <c r="H3656">
        <f t="shared" si="228"/>
        <v>2.0922874630601015E-3</v>
      </c>
      <c r="I3656">
        <f t="shared" si="229"/>
        <v>9.1577123747403899E-9</v>
      </c>
      <c r="J3656">
        <f t="shared" si="230"/>
        <v>3.0293868261191941E-6</v>
      </c>
      <c r="K3656">
        <f t="shared" si="231"/>
        <v>1.915943357081167E-11</v>
      </c>
    </row>
    <row r="3657" spans="1:11" x14ac:dyDescent="0.25">
      <c r="A3657" s="1">
        <v>36360</v>
      </c>
      <c r="B3657">
        <v>11209.839844</v>
      </c>
      <c r="C3657">
        <v>11252.269531</v>
      </c>
      <c r="D3657">
        <v>11159.820313</v>
      </c>
      <c r="E3657">
        <v>11187.679688</v>
      </c>
      <c r="F3657">
        <v>11187.679688</v>
      </c>
      <c r="G3657">
        <v>79780000</v>
      </c>
      <c r="H3657">
        <f t="shared" si="228"/>
        <v>-1.9788051261056911E-3</v>
      </c>
      <c r="I3657">
        <f t="shared" si="229"/>
        <v>-7.7498010527473383E-9</v>
      </c>
      <c r="J3657">
        <f t="shared" si="230"/>
        <v>5.4315994499813807E-6</v>
      </c>
      <c r="K3657">
        <f t="shared" si="231"/>
        <v>1.533630504864946E-11</v>
      </c>
    </row>
    <row r="3658" spans="1:11" x14ac:dyDescent="0.25">
      <c r="A3658" s="1">
        <v>36361</v>
      </c>
      <c r="B3658">
        <v>11188</v>
      </c>
      <c r="C3658">
        <v>11188.629883</v>
      </c>
      <c r="D3658">
        <v>10969.540039</v>
      </c>
      <c r="E3658">
        <v>10996.129883</v>
      </c>
      <c r="F3658">
        <v>10996.129883</v>
      </c>
      <c r="G3658">
        <v>88320000</v>
      </c>
      <c r="H3658">
        <f t="shared" si="228"/>
        <v>-1.7269762895286641E-2</v>
      </c>
      <c r="I3658">
        <f t="shared" si="229"/>
        <v>-5.1507261540809267E-6</v>
      </c>
      <c r="J3658">
        <f t="shared" si="230"/>
        <v>3.1051856547761999E-4</v>
      </c>
      <c r="K3658">
        <f t="shared" si="231"/>
        <v>8.8952456796165417E-8</v>
      </c>
    </row>
    <row r="3659" spans="1:11" x14ac:dyDescent="0.25">
      <c r="A3659" s="1">
        <v>36362</v>
      </c>
      <c r="B3659">
        <v>10998.940430000001</v>
      </c>
      <c r="C3659">
        <v>11055.969727</v>
      </c>
      <c r="D3659">
        <v>10945.480469</v>
      </c>
      <c r="E3659">
        <v>11002.780273</v>
      </c>
      <c r="F3659">
        <v>11002.780273</v>
      </c>
      <c r="G3659">
        <v>85190000</v>
      </c>
      <c r="H3659">
        <f t="shared" si="228"/>
        <v>6.0461087894180822E-4</v>
      </c>
      <c r="I3659">
        <f t="shared" si="229"/>
        <v>2.2088243686458593E-10</v>
      </c>
      <c r="J3659">
        <f t="shared" si="230"/>
        <v>6.3926445374994998E-8</v>
      </c>
      <c r="K3659">
        <f t="shared" si="231"/>
        <v>1.3352059119714542E-13</v>
      </c>
    </row>
    <row r="3660" spans="1:11" x14ac:dyDescent="0.25">
      <c r="A3660" s="1">
        <v>36363</v>
      </c>
      <c r="B3660">
        <v>11002.780273</v>
      </c>
      <c r="C3660">
        <v>11044.259765999999</v>
      </c>
      <c r="D3660">
        <v>10880.25</v>
      </c>
      <c r="E3660">
        <v>10969.219727</v>
      </c>
      <c r="F3660">
        <v>10969.219727</v>
      </c>
      <c r="G3660">
        <v>84310000</v>
      </c>
      <c r="H3660">
        <f t="shared" si="228"/>
        <v>-3.0548490896780169E-3</v>
      </c>
      <c r="I3660">
        <f t="shared" si="229"/>
        <v>-2.8511630778029172E-8</v>
      </c>
      <c r="J3660">
        <f t="shared" si="230"/>
        <v>1.160508144072283E-5</v>
      </c>
      <c r="K3660">
        <f t="shared" si="231"/>
        <v>8.7102257499405014E-11</v>
      </c>
    </row>
    <row r="3661" spans="1:11" x14ac:dyDescent="0.25">
      <c r="A3661" s="1">
        <v>36364</v>
      </c>
      <c r="B3661">
        <v>10969.219727</v>
      </c>
      <c r="C3661">
        <v>11006.580078000001</v>
      </c>
      <c r="D3661">
        <v>10861.889648</v>
      </c>
      <c r="E3661">
        <v>10910.959961</v>
      </c>
      <c r="F3661">
        <v>10910.959961</v>
      </c>
      <c r="G3661">
        <v>64990000</v>
      </c>
      <c r="H3661">
        <f t="shared" si="228"/>
        <v>-5.3253587964312218E-3</v>
      </c>
      <c r="I3661">
        <f t="shared" si="229"/>
        <v>-1.5103475513690928E-7</v>
      </c>
      <c r="J3661">
        <f t="shared" si="230"/>
        <v>3.222983773087901E-5</v>
      </c>
      <c r="K3661">
        <f t="shared" si="231"/>
        <v>8.043329516317776E-10</v>
      </c>
    </row>
    <row r="3662" spans="1:11" x14ac:dyDescent="0.25">
      <c r="A3662" s="1">
        <v>36367</v>
      </c>
      <c r="B3662">
        <v>10907.799805000001</v>
      </c>
      <c r="C3662">
        <v>10929.330078000001</v>
      </c>
      <c r="D3662">
        <v>10831.809569999999</v>
      </c>
      <c r="E3662">
        <v>10863.160156</v>
      </c>
      <c r="F3662">
        <v>10863.160156</v>
      </c>
      <c r="G3662">
        <v>69510000</v>
      </c>
      <c r="H3662">
        <f t="shared" si="228"/>
        <v>-4.3905224668817433E-3</v>
      </c>
      <c r="I3662">
        <f t="shared" si="229"/>
        <v>-8.4641886080262851E-8</v>
      </c>
      <c r="J3662">
        <f t="shared" si="230"/>
        <v>2.2489376567153918E-5</v>
      </c>
      <c r="K3662">
        <f t="shared" si="231"/>
        <v>3.7163257648529598E-10</v>
      </c>
    </row>
    <row r="3663" spans="1:11" x14ac:dyDescent="0.25">
      <c r="A3663" s="1">
        <v>36368</v>
      </c>
      <c r="B3663">
        <v>10862.839844</v>
      </c>
      <c r="C3663">
        <v>11031.280273</v>
      </c>
      <c r="D3663">
        <v>10862.839844</v>
      </c>
      <c r="E3663">
        <v>10979.040039</v>
      </c>
      <c r="F3663">
        <v>10979.040039</v>
      </c>
      <c r="G3663">
        <v>73550000</v>
      </c>
      <c r="H3663">
        <f t="shared" si="228"/>
        <v>1.0610741517384921E-2</v>
      </c>
      <c r="I3663">
        <f t="shared" si="229"/>
        <v>1.1945986249501502E-6</v>
      </c>
      <c r="J3663">
        <f t="shared" si="230"/>
        <v>1.0524641281948125E-4</v>
      </c>
      <c r="K3663">
        <f t="shared" si="231"/>
        <v>1.2675429400756107E-8</v>
      </c>
    </row>
    <row r="3664" spans="1:11" x14ac:dyDescent="0.25">
      <c r="A3664" s="1">
        <v>36369</v>
      </c>
      <c r="B3664">
        <v>10970.799805000001</v>
      </c>
      <c r="C3664">
        <v>11023.990234000001</v>
      </c>
      <c r="D3664">
        <v>10925.849609000001</v>
      </c>
      <c r="E3664">
        <v>10972.070313</v>
      </c>
      <c r="F3664">
        <v>10972.070313</v>
      </c>
      <c r="G3664">
        <v>65370000</v>
      </c>
      <c r="H3664">
        <f t="shared" si="228"/>
        <v>-6.3502265921398923E-4</v>
      </c>
      <c r="I3664">
        <f t="shared" si="229"/>
        <v>-2.5622501735946733E-10</v>
      </c>
      <c r="J3664">
        <f t="shared" si="230"/>
        <v>9.7376781047194898E-7</v>
      </c>
      <c r="K3664">
        <f t="shared" si="231"/>
        <v>1.6274039844693682E-13</v>
      </c>
    </row>
    <row r="3665" spans="1:11" x14ac:dyDescent="0.25">
      <c r="A3665" s="1">
        <v>36370</v>
      </c>
      <c r="B3665">
        <v>10971.360352</v>
      </c>
      <c r="C3665">
        <v>10971.360352</v>
      </c>
      <c r="D3665">
        <v>10714.030273</v>
      </c>
      <c r="E3665">
        <v>10791.290039</v>
      </c>
      <c r="F3665">
        <v>10791.290039</v>
      </c>
      <c r="G3665">
        <v>74600000</v>
      </c>
      <c r="H3665">
        <f t="shared" si="228"/>
        <v>-1.6613650576457365E-2</v>
      </c>
      <c r="I3665">
        <f t="shared" si="229"/>
        <v>-4.5856924073305369E-6</v>
      </c>
      <c r="J3665">
        <f t="shared" si="230"/>
        <v>2.8782563387620209E-4</v>
      </c>
      <c r="K3665">
        <f t="shared" si="231"/>
        <v>7.6185658763035239E-8</v>
      </c>
    </row>
    <row r="3666" spans="1:11" x14ac:dyDescent="0.25">
      <c r="A3666" s="1">
        <v>36371</v>
      </c>
      <c r="B3666">
        <v>10791.290039</v>
      </c>
      <c r="C3666">
        <v>10825.799805000001</v>
      </c>
      <c r="D3666">
        <v>10647.860352</v>
      </c>
      <c r="E3666">
        <v>10655.150390999999</v>
      </c>
      <c r="F3666">
        <v>10655.150390999999</v>
      </c>
      <c r="G3666">
        <v>82550000</v>
      </c>
      <c r="H3666">
        <f t="shared" si="228"/>
        <v>-1.2695950836516151E-2</v>
      </c>
      <c r="I3666">
        <f t="shared" si="229"/>
        <v>-2.0464841947798652E-6</v>
      </c>
      <c r="J3666">
        <f t="shared" si="230"/>
        <v>1.7024312557573041E-4</v>
      </c>
      <c r="K3666">
        <f t="shared" si="231"/>
        <v>2.5982315966830407E-8</v>
      </c>
    </row>
    <row r="3667" spans="1:11" x14ac:dyDescent="0.25">
      <c r="A3667" s="1">
        <v>36374</v>
      </c>
      <c r="B3667">
        <v>10654.830078000001</v>
      </c>
      <c r="C3667">
        <v>10791.599609000001</v>
      </c>
      <c r="D3667">
        <v>10615.25</v>
      </c>
      <c r="E3667">
        <v>10645.959961</v>
      </c>
      <c r="F3667">
        <v>10645.959961</v>
      </c>
      <c r="G3667">
        <v>68670000</v>
      </c>
      <c r="H3667">
        <f t="shared" si="228"/>
        <v>-8.6290624464157065E-4</v>
      </c>
      <c r="I3667">
        <f t="shared" si="229"/>
        <v>-6.4280265540685264E-10</v>
      </c>
      <c r="J3667">
        <f t="shared" si="230"/>
        <v>1.4754482983936613E-6</v>
      </c>
      <c r="K3667">
        <f t="shared" si="231"/>
        <v>5.5475796904087292E-13</v>
      </c>
    </row>
    <row r="3668" spans="1:11" x14ac:dyDescent="0.25">
      <c r="A3668" s="1">
        <v>36375</v>
      </c>
      <c r="B3668">
        <v>10645.959961</v>
      </c>
      <c r="C3668">
        <v>10727.969727</v>
      </c>
      <c r="D3668">
        <v>10613.990234000001</v>
      </c>
      <c r="E3668">
        <v>10677.309569999999</v>
      </c>
      <c r="F3668">
        <v>10677.309569999999</v>
      </c>
      <c r="G3668">
        <v>76710000</v>
      </c>
      <c r="H3668">
        <f t="shared" si="228"/>
        <v>2.9404150748944713E-3</v>
      </c>
      <c r="I3668">
        <f t="shared" si="229"/>
        <v>2.5419739165690952E-8</v>
      </c>
      <c r="J3668">
        <f t="shared" si="230"/>
        <v>6.7010621848434493E-6</v>
      </c>
      <c r="K3668">
        <f t="shared" si="231"/>
        <v>7.4741438676920703E-11</v>
      </c>
    </row>
    <row r="3669" spans="1:11" x14ac:dyDescent="0.25">
      <c r="A3669" s="1">
        <v>36376</v>
      </c>
      <c r="B3669">
        <v>10675.660156</v>
      </c>
      <c r="C3669">
        <v>10829.910156</v>
      </c>
      <c r="D3669">
        <v>10670.030273</v>
      </c>
      <c r="E3669">
        <v>10674.769531</v>
      </c>
      <c r="F3669">
        <v>10674.769531</v>
      </c>
      <c r="G3669">
        <v>88660000</v>
      </c>
      <c r="H3669">
        <f t="shared" si="228"/>
        <v>-2.3791959555474111E-4</v>
      </c>
      <c r="I3669">
        <f t="shared" si="229"/>
        <v>-1.3488638289341546E-11</v>
      </c>
      <c r="J3669">
        <f t="shared" si="230"/>
        <v>3.4773863454403898E-7</v>
      </c>
      <c r="K3669">
        <f t="shared" si="231"/>
        <v>3.2108805180033738E-15</v>
      </c>
    </row>
    <row r="3670" spans="1:11" x14ac:dyDescent="0.25">
      <c r="A3670" s="1">
        <v>36377</v>
      </c>
      <c r="B3670">
        <v>10675.410156</v>
      </c>
      <c r="C3670">
        <v>10798.25</v>
      </c>
      <c r="D3670">
        <v>10566.179688</v>
      </c>
      <c r="E3670">
        <v>10793.820313</v>
      </c>
      <c r="F3670">
        <v>10793.820313</v>
      </c>
      <c r="G3670">
        <v>124250000</v>
      </c>
      <c r="H3670">
        <f t="shared" si="228"/>
        <v>1.1090807844651926E-2</v>
      </c>
      <c r="I3670">
        <f t="shared" si="229"/>
        <v>1.3641904529176059E-6</v>
      </c>
      <c r="J3670">
        <f t="shared" si="230"/>
        <v>1.153268461335973E-4</v>
      </c>
      <c r="K3670">
        <f t="shared" si="231"/>
        <v>1.5129805365062777E-8</v>
      </c>
    </row>
    <row r="3671" spans="1:11" x14ac:dyDescent="0.25">
      <c r="A3671" s="1">
        <v>36378</v>
      </c>
      <c r="B3671">
        <v>10792.580078000001</v>
      </c>
      <c r="C3671">
        <v>10818.200194999999</v>
      </c>
      <c r="D3671">
        <v>10653.25</v>
      </c>
      <c r="E3671">
        <v>10714.030273</v>
      </c>
      <c r="F3671">
        <v>10714.030273</v>
      </c>
      <c r="G3671">
        <v>84820000</v>
      </c>
      <c r="H3671">
        <f t="shared" si="228"/>
        <v>-7.4196541142829151E-3</v>
      </c>
      <c r="I3671">
        <f t="shared" si="229"/>
        <v>-4.0848179829481884E-7</v>
      </c>
      <c r="J3671">
        <f t="shared" si="230"/>
        <v>6.0395096225742971E-5</v>
      </c>
      <c r="K3671">
        <f t="shared" si="231"/>
        <v>3.0308442029102054E-9</v>
      </c>
    </row>
    <row r="3672" spans="1:11" x14ac:dyDescent="0.25">
      <c r="A3672" s="1">
        <v>36381</v>
      </c>
      <c r="B3672">
        <v>10714.030273</v>
      </c>
      <c r="C3672">
        <v>10761.839844</v>
      </c>
      <c r="D3672">
        <v>10683.320313</v>
      </c>
      <c r="E3672">
        <v>10707.700194999999</v>
      </c>
      <c r="F3672">
        <v>10707.700194999999</v>
      </c>
      <c r="G3672">
        <v>81310000</v>
      </c>
      <c r="H3672">
        <f t="shared" si="228"/>
        <v>-5.9099596960216091E-4</v>
      </c>
      <c r="I3672">
        <f t="shared" si="229"/>
        <v>-2.065505385252346E-10</v>
      </c>
      <c r="J3672">
        <f t="shared" si="230"/>
        <v>8.8881537211004719E-7</v>
      </c>
      <c r="K3672">
        <f t="shared" si="231"/>
        <v>1.2209609538509128E-13</v>
      </c>
    </row>
    <row r="3673" spans="1:11" x14ac:dyDescent="0.25">
      <c r="A3673" s="1">
        <v>36382</v>
      </c>
      <c r="B3673">
        <v>10704.219727</v>
      </c>
      <c r="C3673">
        <v>10714.669921999999</v>
      </c>
      <c r="D3673">
        <v>10549.080078000001</v>
      </c>
      <c r="E3673">
        <v>10655.150390999999</v>
      </c>
      <c r="F3673">
        <v>10655.150390999999</v>
      </c>
      <c r="G3673">
        <v>98920000</v>
      </c>
      <c r="H3673">
        <f t="shared" si="228"/>
        <v>-4.9197469954649145E-3</v>
      </c>
      <c r="I3673">
        <f t="shared" si="229"/>
        <v>-1.19086101522976E-7</v>
      </c>
      <c r="J3673">
        <f t="shared" si="230"/>
        <v>2.7788934480848441E-5</v>
      </c>
      <c r="K3673">
        <f t="shared" si="231"/>
        <v>5.858882264795766E-10</v>
      </c>
    </row>
    <row r="3674" spans="1:11" x14ac:dyDescent="0.25">
      <c r="A3674" s="1">
        <v>36383</v>
      </c>
      <c r="B3674">
        <v>10650.589844</v>
      </c>
      <c r="C3674">
        <v>10795.719727</v>
      </c>
      <c r="D3674">
        <v>10646.910156</v>
      </c>
      <c r="E3674">
        <v>10787.799805000001</v>
      </c>
      <c r="F3674">
        <v>10787.799805000001</v>
      </c>
      <c r="G3674">
        <v>85160000</v>
      </c>
      <c r="H3674">
        <f t="shared" si="228"/>
        <v>1.2372467867061336E-2</v>
      </c>
      <c r="I3674">
        <f t="shared" si="229"/>
        <v>1.8938953277995505E-6</v>
      </c>
      <c r="J3674">
        <f t="shared" si="230"/>
        <v>1.4449707904983211E-4</v>
      </c>
      <c r="K3674">
        <f t="shared" si="231"/>
        <v>2.3431924726689818E-8</v>
      </c>
    </row>
    <row r="3675" spans="1:11" x14ac:dyDescent="0.25">
      <c r="A3675" s="1">
        <v>36384</v>
      </c>
      <c r="B3675">
        <v>10785.650390999999</v>
      </c>
      <c r="C3675">
        <v>10900.830078000001</v>
      </c>
      <c r="D3675">
        <v>10780.839844</v>
      </c>
      <c r="E3675">
        <v>10789.389648</v>
      </c>
      <c r="F3675">
        <v>10789.389648</v>
      </c>
      <c r="G3675">
        <v>71310000</v>
      </c>
      <c r="H3675">
        <f t="shared" si="228"/>
        <v>1.4736330756510716E-4</v>
      </c>
      <c r="I3675">
        <f t="shared" si="229"/>
        <v>3.19207844488848E-12</v>
      </c>
      <c r="J3675">
        <f t="shared" si="230"/>
        <v>4.1783765119654184E-8</v>
      </c>
      <c r="K3675">
        <f t="shared" si="231"/>
        <v>4.7000023388139346E-16</v>
      </c>
    </row>
    <row r="3676" spans="1:11" x14ac:dyDescent="0.25">
      <c r="A3676" s="1">
        <v>36385</v>
      </c>
      <c r="B3676">
        <v>10786.700194999999</v>
      </c>
      <c r="C3676">
        <v>10981.889648</v>
      </c>
      <c r="D3676">
        <v>10786.700194999999</v>
      </c>
      <c r="E3676">
        <v>10973.650390999999</v>
      </c>
      <c r="F3676">
        <v>10973.650390999999</v>
      </c>
      <c r="G3676">
        <v>77850000</v>
      </c>
      <c r="H3676">
        <f t="shared" si="228"/>
        <v>1.6933768972682641E-2</v>
      </c>
      <c r="I3676">
        <f t="shared" si="229"/>
        <v>4.8556946709852767E-6</v>
      </c>
      <c r="J3676">
        <f t="shared" si="230"/>
        <v>2.7496255452099402E-4</v>
      </c>
      <c r="K3676">
        <f t="shared" si="231"/>
        <v>8.2224610892387245E-8</v>
      </c>
    </row>
    <row r="3677" spans="1:11" x14ac:dyDescent="0.25">
      <c r="A3677" s="1">
        <v>36388</v>
      </c>
      <c r="B3677">
        <v>10980.110352</v>
      </c>
      <c r="C3677">
        <v>11046.790039</v>
      </c>
      <c r="D3677">
        <v>10950.860352</v>
      </c>
      <c r="E3677">
        <v>11046.790039</v>
      </c>
      <c r="F3677">
        <v>11046.790039</v>
      </c>
      <c r="G3677">
        <v>65130000</v>
      </c>
      <c r="H3677">
        <f t="shared" si="228"/>
        <v>6.6429113616345657E-3</v>
      </c>
      <c r="I3677">
        <f t="shared" si="229"/>
        <v>2.9312381352251608E-7</v>
      </c>
      <c r="J3677">
        <f t="shared" si="230"/>
        <v>3.9578408258448247E-5</v>
      </c>
      <c r="K3677">
        <f t="shared" si="231"/>
        <v>1.9471592386064629E-9</v>
      </c>
    </row>
    <row r="3678" spans="1:11" x14ac:dyDescent="0.25">
      <c r="A3678" s="1">
        <v>36389</v>
      </c>
      <c r="B3678">
        <v>11049.639648</v>
      </c>
      <c r="C3678">
        <v>11117.080078000001</v>
      </c>
      <c r="D3678">
        <v>11011.650390999999</v>
      </c>
      <c r="E3678">
        <v>11117.080078000001</v>
      </c>
      <c r="F3678">
        <v>11117.080078000001</v>
      </c>
      <c r="G3678">
        <v>84280000</v>
      </c>
      <c r="H3678">
        <f t="shared" si="228"/>
        <v>6.3427798738364552E-3</v>
      </c>
      <c r="I3678">
        <f t="shared" si="229"/>
        <v>2.551605322813414E-7</v>
      </c>
      <c r="J3678">
        <f t="shared" si="230"/>
        <v>3.5892150385667116E-5</v>
      </c>
      <c r="K3678">
        <f t="shared" si="231"/>
        <v>1.6183955139100238E-9</v>
      </c>
    </row>
    <row r="3679" spans="1:11" x14ac:dyDescent="0.25">
      <c r="A3679" s="1">
        <v>36390</v>
      </c>
      <c r="B3679">
        <v>11109.660156</v>
      </c>
      <c r="C3679">
        <v>11110.919921999999</v>
      </c>
      <c r="D3679">
        <v>10982.839844</v>
      </c>
      <c r="E3679">
        <v>10991.379883</v>
      </c>
      <c r="F3679">
        <v>10991.379883</v>
      </c>
      <c r="G3679">
        <v>85320000</v>
      </c>
      <c r="H3679">
        <f t="shared" si="228"/>
        <v>-1.1371352841285237E-2</v>
      </c>
      <c r="I3679">
        <f t="shared" si="229"/>
        <v>-1.4704510928682331E-6</v>
      </c>
      <c r="J3679">
        <f t="shared" si="230"/>
        <v>1.3743170488323179E-4</v>
      </c>
      <c r="K3679">
        <f t="shared" si="231"/>
        <v>1.672120017383671E-8</v>
      </c>
    </row>
    <row r="3680" spans="1:11" x14ac:dyDescent="0.25">
      <c r="A3680" s="1">
        <v>36391</v>
      </c>
      <c r="B3680">
        <v>10988.849609000001</v>
      </c>
      <c r="C3680">
        <v>10995.5</v>
      </c>
      <c r="D3680">
        <v>10873.290039</v>
      </c>
      <c r="E3680">
        <v>10963.839844</v>
      </c>
      <c r="F3680">
        <v>10963.839844</v>
      </c>
      <c r="G3680">
        <v>87200000</v>
      </c>
      <c r="H3680">
        <f t="shared" si="228"/>
        <v>-2.5087476952422379E-3</v>
      </c>
      <c r="I3680">
        <f t="shared" si="229"/>
        <v>-1.5791930471239333E-8</v>
      </c>
      <c r="J3680">
        <f t="shared" si="230"/>
        <v>8.1825848438787386E-6</v>
      </c>
      <c r="K3680">
        <f t="shared" si="231"/>
        <v>3.9619923345670056E-11</v>
      </c>
    </row>
    <row r="3681" spans="1:11" x14ac:dyDescent="0.25">
      <c r="A3681" s="1">
        <v>36392</v>
      </c>
      <c r="B3681">
        <v>10963.839844</v>
      </c>
      <c r="C3681">
        <v>11100.610352</v>
      </c>
      <c r="D3681">
        <v>10963.839844</v>
      </c>
      <c r="E3681">
        <v>11100.610352</v>
      </c>
      <c r="F3681">
        <v>11100.610352</v>
      </c>
      <c r="G3681">
        <v>104090000</v>
      </c>
      <c r="H3681">
        <f t="shared" si="228"/>
        <v>1.2397522581933279E-2</v>
      </c>
      <c r="I3681">
        <f t="shared" si="229"/>
        <v>1.9054243871774901E-6</v>
      </c>
      <c r="J3681">
        <f t="shared" si="230"/>
        <v>1.4510005689921389E-4</v>
      </c>
      <c r="K3681">
        <f t="shared" si="231"/>
        <v>2.3622306081448077E-8</v>
      </c>
    </row>
    <row r="3682" spans="1:11" x14ac:dyDescent="0.25">
      <c r="A3682" s="1">
        <v>36395</v>
      </c>
      <c r="B3682">
        <v>11099.660156</v>
      </c>
      <c r="C3682">
        <v>11299.759765999999</v>
      </c>
      <c r="D3682">
        <v>11098.080078000001</v>
      </c>
      <c r="E3682">
        <v>11299.759765999999</v>
      </c>
      <c r="F3682">
        <v>11299.759765999999</v>
      </c>
      <c r="G3682">
        <v>85070000</v>
      </c>
      <c r="H3682">
        <f t="shared" si="228"/>
        <v>1.7781372373043818E-2</v>
      </c>
      <c r="I3682">
        <f t="shared" si="229"/>
        <v>5.6219472155147091E-6</v>
      </c>
      <c r="J3682">
        <f t="shared" si="230"/>
        <v>3.0379089655180731E-4</v>
      </c>
      <c r="K3682">
        <f t="shared" si="231"/>
        <v>9.9965241212774858E-8</v>
      </c>
    </row>
    <row r="3683" spans="1:11" x14ac:dyDescent="0.25">
      <c r="A3683" s="1">
        <v>36396</v>
      </c>
      <c r="B3683">
        <v>11297.540039</v>
      </c>
      <c r="C3683">
        <v>11365.929688</v>
      </c>
      <c r="D3683">
        <v>11194.009765999999</v>
      </c>
      <c r="E3683">
        <v>11283.299805000001</v>
      </c>
      <c r="F3683">
        <v>11283.299805000001</v>
      </c>
      <c r="G3683">
        <v>83020000</v>
      </c>
      <c r="H3683">
        <f t="shared" si="228"/>
        <v>-1.4577266524041018E-3</v>
      </c>
      <c r="I3683">
        <f t="shared" si="229"/>
        <v>-3.0984099504878102E-9</v>
      </c>
      <c r="J3683">
        <f t="shared" si="230"/>
        <v>3.2742929114789746E-6</v>
      </c>
      <c r="K3683">
        <f t="shared" si="231"/>
        <v>4.5170181776564576E-12</v>
      </c>
    </row>
    <row r="3684" spans="1:11" x14ac:dyDescent="0.25">
      <c r="A3684" s="1">
        <v>36397</v>
      </c>
      <c r="B3684">
        <v>11282.379883</v>
      </c>
      <c r="C3684">
        <v>11334.589844</v>
      </c>
      <c r="D3684">
        <v>11198.450194999999</v>
      </c>
      <c r="E3684">
        <v>11326.040039</v>
      </c>
      <c r="F3684">
        <v>11326.040039</v>
      </c>
      <c r="G3684">
        <v>99870000</v>
      </c>
      <c r="H3684">
        <f t="shared" si="228"/>
        <v>3.7807636318660828E-3</v>
      </c>
      <c r="I3684">
        <f t="shared" si="229"/>
        <v>5.4037585521741009E-8</v>
      </c>
      <c r="J3684">
        <f t="shared" si="230"/>
        <v>1.1757969326136199E-5</v>
      </c>
      <c r="K3684">
        <f t="shared" si="231"/>
        <v>2.0429665121313505E-10</v>
      </c>
    </row>
    <row r="3685" spans="1:11" x14ac:dyDescent="0.25">
      <c r="A3685" s="1">
        <v>36398</v>
      </c>
      <c r="B3685">
        <v>11326.040039</v>
      </c>
      <c r="C3685">
        <v>11333</v>
      </c>
      <c r="D3685">
        <v>11191.480469</v>
      </c>
      <c r="E3685">
        <v>11198.450194999999</v>
      </c>
      <c r="F3685">
        <v>11198.450194999999</v>
      </c>
      <c r="G3685">
        <v>74930000</v>
      </c>
      <c r="H3685">
        <f t="shared" si="228"/>
        <v>-1.1329109545894672E-2</v>
      </c>
      <c r="I3685">
        <f t="shared" si="229"/>
        <v>-1.4541243921690254E-6</v>
      </c>
      <c r="J3685">
        <f t="shared" si="230"/>
        <v>1.3644304235210873E-4</v>
      </c>
      <c r="K3685">
        <f t="shared" si="231"/>
        <v>1.6474114472871273E-8</v>
      </c>
    </row>
    <row r="3686" spans="1:11" x14ac:dyDescent="0.25">
      <c r="A3686" s="1">
        <v>36399</v>
      </c>
      <c r="B3686">
        <v>11198.450194999999</v>
      </c>
      <c r="C3686">
        <v>11229.160156</v>
      </c>
      <c r="D3686">
        <v>11077.820313</v>
      </c>
      <c r="E3686">
        <v>11090.169921999999</v>
      </c>
      <c r="F3686">
        <v>11090.169921999999</v>
      </c>
      <c r="G3686">
        <v>60340000</v>
      </c>
      <c r="H3686">
        <f t="shared" si="228"/>
        <v>-9.7162699429866294E-3</v>
      </c>
      <c r="I3686">
        <f t="shared" si="229"/>
        <v>-9.1730827142785987E-7</v>
      </c>
      <c r="J3686">
        <f t="shared" si="230"/>
        <v>1.0136551050948877E-4</v>
      </c>
      <c r="K3686">
        <f t="shared" si="231"/>
        <v>8.9129282984446114E-9</v>
      </c>
    </row>
    <row r="3687" spans="1:11" x14ac:dyDescent="0.25">
      <c r="A3687" s="1">
        <v>36402</v>
      </c>
      <c r="B3687">
        <v>11087.690430000001</v>
      </c>
      <c r="C3687">
        <v>11123.089844</v>
      </c>
      <c r="D3687">
        <v>10902.099609000001</v>
      </c>
      <c r="E3687">
        <v>10914.129883</v>
      </c>
      <c r="F3687">
        <v>10914.129883</v>
      </c>
      <c r="G3687">
        <v>70320000</v>
      </c>
      <c r="H3687">
        <f t="shared" si="228"/>
        <v>-1.6000854057236776E-2</v>
      </c>
      <c r="I3687">
        <f t="shared" si="229"/>
        <v>-4.0967509980156555E-6</v>
      </c>
      <c r="J3687">
        <f t="shared" si="230"/>
        <v>2.6740844709332445E-4</v>
      </c>
      <c r="K3687">
        <f t="shared" si="231"/>
        <v>6.5552021780562315E-8</v>
      </c>
    </row>
    <row r="3688" spans="1:11" x14ac:dyDescent="0.25">
      <c r="A3688" s="1">
        <v>36403</v>
      </c>
      <c r="B3688">
        <v>10909.700194999999</v>
      </c>
      <c r="C3688">
        <v>10982.200194999999</v>
      </c>
      <c r="D3688">
        <v>10782.110352</v>
      </c>
      <c r="E3688">
        <v>10829.280273</v>
      </c>
      <c r="F3688">
        <v>10829.280273</v>
      </c>
      <c r="G3688">
        <v>100530000</v>
      </c>
      <c r="H3688">
        <f t="shared" si="228"/>
        <v>-7.8046672617859128E-3</v>
      </c>
      <c r="I3688">
        <f t="shared" si="229"/>
        <v>-4.7542699178719479E-7</v>
      </c>
      <c r="J3688">
        <f t="shared" si="230"/>
        <v>6.6527535411162856E-5</v>
      </c>
      <c r="K3688">
        <f t="shared" si="231"/>
        <v>3.7106083098865836E-9</v>
      </c>
    </row>
    <row r="3689" spans="1:11" x14ac:dyDescent="0.25">
      <c r="A3689" s="1">
        <v>36404</v>
      </c>
      <c r="B3689">
        <v>10828.440430000001</v>
      </c>
      <c r="C3689">
        <v>10941.360352</v>
      </c>
      <c r="D3689">
        <v>10828.440430000001</v>
      </c>
      <c r="E3689">
        <v>10937.879883</v>
      </c>
      <c r="F3689">
        <v>10937.879883</v>
      </c>
      <c r="G3689">
        <v>80830000</v>
      </c>
      <c r="H3689">
        <f t="shared" si="228"/>
        <v>9.9783812227397812E-3</v>
      </c>
      <c r="I3689">
        <f t="shared" si="229"/>
        <v>9.9349141516002378E-7</v>
      </c>
      <c r="J3689">
        <f t="shared" si="230"/>
        <v>9.2671565022617663E-5</v>
      </c>
      <c r="K3689">
        <f t="shared" si="231"/>
        <v>9.9133131423853398E-9</v>
      </c>
    </row>
    <row r="3690" spans="1:11" x14ac:dyDescent="0.25">
      <c r="A3690" s="1">
        <v>36405</v>
      </c>
      <c r="B3690">
        <v>10934.080078000001</v>
      </c>
      <c r="C3690">
        <v>10934.080078000001</v>
      </c>
      <c r="D3690">
        <v>10732.709961</v>
      </c>
      <c r="E3690">
        <v>10843.209961</v>
      </c>
      <c r="F3690">
        <v>10843.209961</v>
      </c>
      <c r="G3690">
        <v>77110000</v>
      </c>
      <c r="H3690">
        <f t="shared" si="228"/>
        <v>-8.6929092010419578E-3</v>
      </c>
      <c r="I3690">
        <f t="shared" si="229"/>
        <v>-6.569222576106563E-7</v>
      </c>
      <c r="J3690">
        <f t="shared" si="230"/>
        <v>8.1806295708882886E-5</v>
      </c>
      <c r="K3690">
        <f t="shared" si="231"/>
        <v>5.7106468284012973E-9</v>
      </c>
    </row>
    <row r="3691" spans="1:11" x14ac:dyDescent="0.25">
      <c r="A3691" s="1">
        <v>36406</v>
      </c>
      <c r="B3691">
        <v>10856.190430000001</v>
      </c>
      <c r="C3691">
        <v>11087</v>
      </c>
      <c r="D3691">
        <v>10856.190430000001</v>
      </c>
      <c r="E3691">
        <v>11078.450194999999</v>
      </c>
      <c r="F3691">
        <v>11078.450194999999</v>
      </c>
      <c r="G3691">
        <v>79660000</v>
      </c>
      <c r="H3691">
        <f t="shared" si="228"/>
        <v>2.1462723398827526E-2</v>
      </c>
      <c r="I3691">
        <f t="shared" si="229"/>
        <v>9.8866002393128212E-6</v>
      </c>
      <c r="J3691">
        <f t="shared" si="230"/>
        <v>4.4567218101484389E-4</v>
      </c>
      <c r="K3691">
        <f t="shared" si="231"/>
        <v>2.1219214287375229E-7</v>
      </c>
    </row>
    <row r="3692" spans="1:11" x14ac:dyDescent="0.25">
      <c r="A3692" s="1">
        <v>36410</v>
      </c>
      <c r="B3692">
        <v>11079.080078000001</v>
      </c>
      <c r="C3692">
        <v>11104.099609000001</v>
      </c>
      <c r="D3692">
        <v>11011.959961</v>
      </c>
      <c r="E3692">
        <v>11034.129883</v>
      </c>
      <c r="F3692">
        <v>11034.129883</v>
      </c>
      <c r="G3692">
        <v>79910000</v>
      </c>
      <c r="H3692">
        <f t="shared" si="228"/>
        <v>-4.0086114955482062E-3</v>
      </c>
      <c r="I3692">
        <f t="shared" si="229"/>
        <v>-6.4420207866244846E-8</v>
      </c>
      <c r="J3692">
        <f t="shared" si="230"/>
        <v>1.9012962393734048E-5</v>
      </c>
      <c r="K3692">
        <f t="shared" si="231"/>
        <v>2.5824355747720953E-10</v>
      </c>
    </row>
    <row r="3693" spans="1:11" x14ac:dyDescent="0.25">
      <c r="A3693" s="1">
        <v>36411</v>
      </c>
      <c r="B3693">
        <v>11034.129883</v>
      </c>
      <c r="C3693">
        <v>11117.389648</v>
      </c>
      <c r="D3693">
        <v>10967</v>
      </c>
      <c r="E3693">
        <v>11036.339844</v>
      </c>
      <c r="F3693">
        <v>11036.339844</v>
      </c>
      <c r="G3693">
        <v>86070000</v>
      </c>
      <c r="H3693">
        <f t="shared" si="228"/>
        <v>2.0026406639487315E-4</v>
      </c>
      <c r="I3693">
        <f t="shared" si="229"/>
        <v>8.0168503835454627E-12</v>
      </c>
      <c r="J3693">
        <f t="shared" si="230"/>
        <v>2.2955285135955142E-8</v>
      </c>
      <c r="K3693">
        <f t="shared" si="231"/>
        <v>1.6044950122934654E-15</v>
      </c>
    </row>
    <row r="3694" spans="1:11" x14ac:dyDescent="0.25">
      <c r="A3694" s="1">
        <v>36412</v>
      </c>
      <c r="B3694">
        <v>11031.280273</v>
      </c>
      <c r="C3694">
        <v>11095.860352</v>
      </c>
      <c r="D3694">
        <v>10981.889648</v>
      </c>
      <c r="E3694">
        <v>11079.400390999999</v>
      </c>
      <c r="F3694">
        <v>11079.400390999999</v>
      </c>
      <c r="G3694">
        <v>78920000</v>
      </c>
      <c r="H3694">
        <f t="shared" si="228"/>
        <v>3.8941135098383055E-3</v>
      </c>
      <c r="I3694">
        <f t="shared" si="229"/>
        <v>5.9045175390457674E-8</v>
      </c>
      <c r="J3694">
        <f t="shared" si="230"/>
        <v>1.2548168614833319E-5</v>
      </c>
      <c r="K3694">
        <f t="shared" si="231"/>
        <v>2.299213086332012E-10</v>
      </c>
    </row>
    <row r="3695" spans="1:11" x14ac:dyDescent="0.25">
      <c r="A3695" s="1">
        <v>36413</v>
      </c>
      <c r="B3695">
        <v>11087</v>
      </c>
      <c r="C3695">
        <v>11142.410156</v>
      </c>
      <c r="D3695">
        <v>11023.990234000001</v>
      </c>
      <c r="E3695">
        <v>11028.429688</v>
      </c>
      <c r="F3695">
        <v>11028.429688</v>
      </c>
      <c r="G3695">
        <v>70470000</v>
      </c>
      <c r="H3695">
        <f t="shared" si="228"/>
        <v>-4.6111077505802366E-3</v>
      </c>
      <c r="I3695">
        <f t="shared" si="229"/>
        <v>-9.8050717578199753E-8</v>
      </c>
      <c r="J3695">
        <f t="shared" si="230"/>
        <v>2.463019609422058E-5</v>
      </c>
      <c r="K3695">
        <f t="shared" si="231"/>
        <v>4.5213455706137482E-10</v>
      </c>
    </row>
    <row r="3696" spans="1:11" x14ac:dyDescent="0.25">
      <c r="A3696" s="1">
        <v>36416</v>
      </c>
      <c r="B3696">
        <v>11027.400390999999</v>
      </c>
      <c r="C3696">
        <v>11042.360352</v>
      </c>
      <c r="D3696">
        <v>10982.200194999999</v>
      </c>
      <c r="E3696">
        <v>11030.330078000001</v>
      </c>
      <c r="F3696">
        <v>11030.330078000001</v>
      </c>
      <c r="G3696">
        <v>67130000</v>
      </c>
      <c r="H3696">
        <f t="shared" si="228"/>
        <v>1.7230252515203692E-4</v>
      </c>
      <c r="I3696">
        <f t="shared" si="229"/>
        <v>5.1043315938492692E-12</v>
      </c>
      <c r="J3696">
        <f t="shared" si="230"/>
        <v>3.2210040081432002E-8</v>
      </c>
      <c r="K3696">
        <f t="shared" si="231"/>
        <v>8.7885758729249565E-16</v>
      </c>
    </row>
    <row r="3697" spans="1:11" x14ac:dyDescent="0.25">
      <c r="A3697" s="1">
        <v>36417</v>
      </c>
      <c r="B3697">
        <v>11028.740234000001</v>
      </c>
      <c r="C3697">
        <v>11028.740234000001</v>
      </c>
      <c r="D3697">
        <v>10886.269531</v>
      </c>
      <c r="E3697">
        <v>10910.330078000001</v>
      </c>
      <c r="F3697">
        <v>10910.330078000001</v>
      </c>
      <c r="G3697">
        <v>74200000</v>
      </c>
      <c r="H3697">
        <f t="shared" si="228"/>
        <v>-1.0938704277529313E-2</v>
      </c>
      <c r="I3697">
        <f t="shared" si="229"/>
        <v>-1.308917829631219E-6</v>
      </c>
      <c r="J3697">
        <f t="shared" si="230"/>
        <v>1.2747490160989883E-4</v>
      </c>
      <c r="K3697">
        <f t="shared" si="231"/>
        <v>1.4318027033965401E-8</v>
      </c>
    </row>
    <row r="3698" spans="1:11" x14ac:dyDescent="0.25">
      <c r="A3698" s="1">
        <v>36418</v>
      </c>
      <c r="B3698">
        <v>10910.400390999999</v>
      </c>
      <c r="C3698">
        <v>11013.860352</v>
      </c>
      <c r="D3698">
        <v>10798.570313</v>
      </c>
      <c r="E3698">
        <v>10801.419921999999</v>
      </c>
      <c r="F3698">
        <v>10801.419921999999</v>
      </c>
      <c r="G3698">
        <v>78970000</v>
      </c>
      <c r="H3698">
        <f t="shared" si="228"/>
        <v>-1.0032454268648218E-2</v>
      </c>
      <c r="I3698">
        <f t="shared" si="229"/>
        <v>-1.0098052784812428E-6</v>
      </c>
      <c r="J3698">
        <f t="shared" si="230"/>
        <v>1.0783219845946728E-4</v>
      </c>
      <c r="K3698">
        <f t="shared" si="231"/>
        <v>1.0130950234962366E-8</v>
      </c>
    </row>
    <row r="3699" spans="1:11" x14ac:dyDescent="0.25">
      <c r="A3699" s="1">
        <v>36419</v>
      </c>
      <c r="B3699">
        <v>10795.769531</v>
      </c>
      <c r="C3699">
        <v>10799.25</v>
      </c>
      <c r="D3699">
        <v>10626.650390999999</v>
      </c>
      <c r="E3699">
        <v>10737.459961</v>
      </c>
      <c r="F3699">
        <v>10737.459961</v>
      </c>
      <c r="G3699">
        <v>77200000</v>
      </c>
      <c r="H3699">
        <f t="shared" si="228"/>
        <v>-5.9390413380916111E-3</v>
      </c>
      <c r="I3699">
        <f t="shared" si="229"/>
        <v>-2.0949621979938828E-7</v>
      </c>
      <c r="J3699">
        <f t="shared" si="230"/>
        <v>3.9574358662421293E-5</v>
      </c>
      <c r="K3699">
        <f t="shared" si="231"/>
        <v>1.2442326336733603E-9</v>
      </c>
    </row>
    <row r="3700" spans="1:11" x14ac:dyDescent="0.25">
      <c r="A3700" s="1">
        <v>36420</v>
      </c>
      <c r="B3700">
        <v>10745.379883</v>
      </c>
      <c r="C3700">
        <v>10860.940430000001</v>
      </c>
      <c r="D3700">
        <v>10745.059569999999</v>
      </c>
      <c r="E3700">
        <v>10803.629883</v>
      </c>
      <c r="F3700">
        <v>10803.629883</v>
      </c>
      <c r="G3700">
        <v>102600000</v>
      </c>
      <c r="H3700">
        <f t="shared" si="228"/>
        <v>6.1436195295472961E-3</v>
      </c>
      <c r="I3700">
        <f t="shared" si="229"/>
        <v>2.3187113818124432E-7</v>
      </c>
      <c r="J3700">
        <f t="shared" si="230"/>
        <v>3.3545473676527436E-5</v>
      </c>
      <c r="K3700">
        <f t="shared" si="231"/>
        <v>1.4244993599733874E-9</v>
      </c>
    </row>
    <row r="3701" spans="1:11" x14ac:dyDescent="0.25">
      <c r="A3701" s="1">
        <v>36423</v>
      </c>
      <c r="B3701">
        <v>10801.870117</v>
      </c>
      <c r="C3701">
        <v>10845.740234000001</v>
      </c>
      <c r="D3701">
        <v>10780.839844</v>
      </c>
      <c r="E3701">
        <v>10823.900390999999</v>
      </c>
      <c r="F3701">
        <v>10823.900390999999</v>
      </c>
      <c r="G3701">
        <v>57670000</v>
      </c>
      <c r="H3701">
        <f t="shared" si="228"/>
        <v>1.8745102819151763E-3</v>
      </c>
      <c r="I3701">
        <f t="shared" si="229"/>
        <v>6.5853288731339989E-9</v>
      </c>
      <c r="J3701">
        <f t="shared" si="230"/>
        <v>2.3187255314437308E-6</v>
      </c>
      <c r="K3701">
        <f t="shared" si="231"/>
        <v>1.2343451780925067E-11</v>
      </c>
    </row>
    <row r="3702" spans="1:11" x14ac:dyDescent="0.25">
      <c r="A3702" s="1">
        <v>36424</v>
      </c>
      <c r="B3702">
        <v>10822.950194999999</v>
      </c>
      <c r="C3702">
        <v>10822.950194999999</v>
      </c>
      <c r="D3702">
        <v>10551.929688</v>
      </c>
      <c r="E3702">
        <v>10598.469727</v>
      </c>
      <c r="F3702">
        <v>10598.469727</v>
      </c>
      <c r="G3702">
        <v>82630000</v>
      </c>
      <c r="H3702">
        <f t="shared" si="228"/>
        <v>-2.1047062901842339E-2</v>
      </c>
      <c r="I3702">
        <f t="shared" si="229"/>
        <v>-9.3235683133618606E-6</v>
      </c>
      <c r="J3702">
        <f t="shared" si="230"/>
        <v>4.579102243044593E-4</v>
      </c>
      <c r="K3702">
        <f t="shared" si="231"/>
        <v>1.9623488250596322E-7</v>
      </c>
    </row>
    <row r="3703" spans="1:11" x14ac:dyDescent="0.25">
      <c r="A3703" s="1">
        <v>36425</v>
      </c>
      <c r="B3703">
        <v>10599.419921999999</v>
      </c>
      <c r="C3703">
        <v>10606.070313</v>
      </c>
      <c r="D3703">
        <v>10493.990234000001</v>
      </c>
      <c r="E3703">
        <v>10524.070313</v>
      </c>
      <c r="F3703">
        <v>10524.070313</v>
      </c>
      <c r="G3703">
        <v>95220000</v>
      </c>
      <c r="H3703">
        <f t="shared" si="228"/>
        <v>-7.0445809583866235E-3</v>
      </c>
      <c r="I3703">
        <f t="shared" si="229"/>
        <v>-3.4961364946207153E-7</v>
      </c>
      <c r="J3703">
        <f t="shared" si="230"/>
        <v>5.470606789845374E-5</v>
      </c>
      <c r="K3703">
        <f t="shared" si="231"/>
        <v>2.4629249207355336E-9</v>
      </c>
    </row>
    <row r="3704" spans="1:11" x14ac:dyDescent="0.25">
      <c r="A3704" s="1">
        <v>36426</v>
      </c>
      <c r="B3704">
        <v>10524.070313</v>
      </c>
      <c r="C3704">
        <v>10572.509765999999</v>
      </c>
      <c r="D3704">
        <v>10302.129883</v>
      </c>
      <c r="E3704">
        <v>10318.589844</v>
      </c>
      <c r="F3704">
        <v>10318.589844</v>
      </c>
      <c r="G3704">
        <v>99500000</v>
      </c>
      <c r="H3704">
        <f t="shared" si="228"/>
        <v>-1.9717936666939738E-2</v>
      </c>
      <c r="I3704">
        <f t="shared" si="229"/>
        <v>-7.6664194788545255E-6</v>
      </c>
      <c r="J3704">
        <f t="shared" si="230"/>
        <v>4.0279328958681214E-4</v>
      </c>
      <c r="K3704">
        <f t="shared" si="231"/>
        <v>1.5116692242736711E-7</v>
      </c>
    </row>
    <row r="3705" spans="1:11" x14ac:dyDescent="0.25">
      <c r="A3705" s="1">
        <v>36427</v>
      </c>
      <c r="B3705">
        <v>10311.940430000001</v>
      </c>
      <c r="C3705">
        <v>10336.320313</v>
      </c>
      <c r="D3705">
        <v>10187.200194999999</v>
      </c>
      <c r="E3705">
        <v>10279.330078000001</v>
      </c>
      <c r="F3705">
        <v>10279.330078000001</v>
      </c>
      <c r="G3705">
        <v>94080000</v>
      </c>
      <c r="H3705">
        <f t="shared" si="228"/>
        <v>-3.8120172998553719E-3</v>
      </c>
      <c r="I3705">
        <f t="shared" si="229"/>
        <v>-5.5399632269684049E-8</v>
      </c>
      <c r="J3705">
        <f t="shared" si="230"/>
        <v>1.7337158680057978E-5</v>
      </c>
      <c r="K3705">
        <f t="shared" si="231"/>
        <v>2.1119121204546035E-10</v>
      </c>
    </row>
    <row r="3706" spans="1:11" x14ac:dyDescent="0.25">
      <c r="A3706" s="1">
        <v>36430</v>
      </c>
      <c r="B3706">
        <v>10279.330078000001</v>
      </c>
      <c r="C3706">
        <v>10402.490234000001</v>
      </c>
      <c r="D3706">
        <v>10279.330078000001</v>
      </c>
      <c r="E3706">
        <v>10303.389648</v>
      </c>
      <c r="F3706">
        <v>10303.389648</v>
      </c>
      <c r="G3706">
        <v>79050000</v>
      </c>
      <c r="H3706">
        <f t="shared" si="228"/>
        <v>2.3378427417203892E-3</v>
      </c>
      <c r="I3706">
        <f t="shared" si="229"/>
        <v>1.2775470928259886E-8</v>
      </c>
      <c r="J3706">
        <f t="shared" si="230"/>
        <v>3.944468717095442E-6</v>
      </c>
      <c r="K3706">
        <f t="shared" si="231"/>
        <v>2.9865461080972186E-11</v>
      </c>
    </row>
    <row r="3707" spans="1:11" x14ac:dyDescent="0.25">
      <c r="A3707" s="1">
        <v>36431</v>
      </c>
      <c r="B3707">
        <v>10300.509765999999</v>
      </c>
      <c r="C3707">
        <v>10310.040039</v>
      </c>
      <c r="D3707">
        <v>10081.129883</v>
      </c>
      <c r="E3707">
        <v>10275.530273</v>
      </c>
      <c r="F3707">
        <v>10275.530273</v>
      </c>
      <c r="G3707">
        <v>93520000</v>
      </c>
      <c r="H3707">
        <f t="shared" si="228"/>
        <v>-2.7075660070113058E-3</v>
      </c>
      <c r="I3707">
        <f t="shared" si="229"/>
        <v>-1.9851654302836977E-8</v>
      </c>
      <c r="J3707">
        <f t="shared" si="230"/>
        <v>9.3595617864365923E-6</v>
      </c>
      <c r="K3707">
        <f t="shared" si="231"/>
        <v>5.3752120916371618E-11</v>
      </c>
    </row>
    <row r="3708" spans="1:11" x14ac:dyDescent="0.25">
      <c r="A3708" s="1">
        <v>36432</v>
      </c>
      <c r="B3708">
        <v>10274.269531</v>
      </c>
      <c r="C3708">
        <v>10334.740234000001</v>
      </c>
      <c r="D3708">
        <v>10210.940430000001</v>
      </c>
      <c r="E3708">
        <v>10213.480469</v>
      </c>
      <c r="F3708">
        <v>10213.480469</v>
      </c>
      <c r="G3708">
        <v>88810000</v>
      </c>
      <c r="H3708">
        <f t="shared" si="228"/>
        <v>-6.0569047943126644E-3</v>
      </c>
      <c r="I3708">
        <f t="shared" si="229"/>
        <v>-2.2221780829501335E-7</v>
      </c>
      <c r="J3708">
        <f t="shared" si="230"/>
        <v>4.1071164952694103E-5</v>
      </c>
      <c r="K3708">
        <f t="shared" si="231"/>
        <v>1.3459796067876241E-9</v>
      </c>
    </row>
    <row r="3709" spans="1:11" x14ac:dyDescent="0.25">
      <c r="A3709" s="1">
        <v>36433</v>
      </c>
      <c r="B3709">
        <v>10214.110352</v>
      </c>
      <c r="C3709">
        <v>10402.809569999999</v>
      </c>
      <c r="D3709">
        <v>10212.839844</v>
      </c>
      <c r="E3709">
        <v>10336.950194999999</v>
      </c>
      <c r="F3709">
        <v>10336.950194999999</v>
      </c>
      <c r="G3709">
        <v>108360000</v>
      </c>
      <c r="H3709">
        <f t="shared" si="228"/>
        <v>1.2016411111495914E-2</v>
      </c>
      <c r="I3709">
        <f t="shared" si="229"/>
        <v>1.7350456966636114E-6</v>
      </c>
      <c r="J3709">
        <f t="shared" si="230"/>
        <v>1.3606375700622928E-4</v>
      </c>
      <c r="K3709">
        <f t="shared" si="231"/>
        <v>2.0848807685102547E-8</v>
      </c>
    </row>
    <row r="3710" spans="1:11" x14ac:dyDescent="0.25">
      <c r="A3710" s="1">
        <v>36434</v>
      </c>
      <c r="B3710">
        <v>10335.690430000001</v>
      </c>
      <c r="C3710">
        <v>10335.690430000001</v>
      </c>
      <c r="D3710">
        <v>10184.030273</v>
      </c>
      <c r="E3710">
        <v>10273</v>
      </c>
      <c r="F3710">
        <v>10273</v>
      </c>
      <c r="G3710">
        <v>109890000</v>
      </c>
      <c r="H3710">
        <f t="shared" si="228"/>
        <v>-6.2057792115627723E-3</v>
      </c>
      <c r="I3710">
        <f t="shared" si="229"/>
        <v>-2.39009377272209E-7</v>
      </c>
      <c r="J3710">
        <f t="shared" si="230"/>
        <v>4.3001505211215856E-5</v>
      </c>
      <c r="K3710">
        <f t="shared" si="231"/>
        <v>1.4832690010611388E-9</v>
      </c>
    </row>
    <row r="3711" spans="1:11" x14ac:dyDescent="0.25">
      <c r="A3711" s="1">
        <v>36437</v>
      </c>
      <c r="B3711">
        <v>10274.580078000001</v>
      </c>
      <c r="C3711">
        <v>10417.690430000001</v>
      </c>
      <c r="D3711">
        <v>10274.269531</v>
      </c>
      <c r="E3711">
        <v>10401.230469</v>
      </c>
      <c r="F3711">
        <v>10401.230469</v>
      </c>
      <c r="G3711">
        <v>99080000</v>
      </c>
      <c r="H3711">
        <f t="shared" si="228"/>
        <v>1.2405019241535508E-2</v>
      </c>
      <c r="I3711">
        <f t="shared" si="229"/>
        <v>1.9088830862876654E-6</v>
      </c>
      <c r="J3711">
        <f t="shared" si="230"/>
        <v>1.4528071885142003E-4</v>
      </c>
      <c r="K3711">
        <f t="shared" si="231"/>
        <v>2.3679495200492201E-8</v>
      </c>
    </row>
    <row r="3712" spans="1:11" x14ac:dyDescent="0.25">
      <c r="A3712" s="1">
        <v>36438</v>
      </c>
      <c r="B3712">
        <v>10401.230469</v>
      </c>
      <c r="C3712">
        <v>10509.190430000001</v>
      </c>
      <c r="D3712">
        <v>10277.110352</v>
      </c>
      <c r="E3712">
        <v>10400.589844</v>
      </c>
      <c r="F3712">
        <v>10400.589844</v>
      </c>
      <c r="G3712">
        <v>118510000</v>
      </c>
      <c r="H3712">
        <f t="shared" si="228"/>
        <v>-6.1593167382790033E-5</v>
      </c>
      <c r="I3712">
        <f t="shared" si="229"/>
        <v>-2.3507831675413105E-13</v>
      </c>
      <c r="J3712">
        <f t="shared" si="230"/>
        <v>1.7087248370067632E-7</v>
      </c>
      <c r="K3712">
        <f t="shared" si="231"/>
        <v>1.4508307879496792E-17</v>
      </c>
    </row>
    <row r="3713" spans="1:11" x14ac:dyDescent="0.25">
      <c r="A3713" s="1">
        <v>36439</v>
      </c>
      <c r="B3713">
        <v>10399.769531</v>
      </c>
      <c r="C3713">
        <v>10588.339844</v>
      </c>
      <c r="D3713">
        <v>10399.450194999999</v>
      </c>
      <c r="E3713">
        <v>10588.339844</v>
      </c>
      <c r="F3713">
        <v>10588.339844</v>
      </c>
      <c r="G3713">
        <v>100930000</v>
      </c>
      <c r="H3713">
        <f t="shared" si="228"/>
        <v>1.7890860632521342E-2</v>
      </c>
      <c r="I3713">
        <f t="shared" si="229"/>
        <v>5.7264396253341265E-6</v>
      </c>
      <c r="J3713">
        <f t="shared" si="230"/>
        <v>3.0761955699110631E-4</v>
      </c>
      <c r="K3713">
        <f t="shared" si="231"/>
        <v>1.0245022463909777E-7</v>
      </c>
    </row>
    <row r="3714" spans="1:11" x14ac:dyDescent="0.25">
      <c r="A3714" s="1">
        <v>36440</v>
      </c>
      <c r="B3714">
        <v>10588.339844</v>
      </c>
      <c r="C3714">
        <v>10604.490234000001</v>
      </c>
      <c r="D3714">
        <v>10508.240234000001</v>
      </c>
      <c r="E3714">
        <v>10537.049805000001</v>
      </c>
      <c r="F3714">
        <v>10537.049805000001</v>
      </c>
      <c r="G3714">
        <v>87860000</v>
      </c>
      <c r="H3714">
        <f t="shared" si="228"/>
        <v>-4.8557816571583616E-3</v>
      </c>
      <c r="I3714">
        <f t="shared" si="229"/>
        <v>-1.1450136208656271E-7</v>
      </c>
      <c r="J3714">
        <f t="shared" si="230"/>
        <v>2.7118636787003045E-5</v>
      </c>
      <c r="K3714">
        <f t="shared" si="231"/>
        <v>5.5600778271125802E-10</v>
      </c>
    </row>
    <row r="3715" spans="1:11" x14ac:dyDescent="0.25">
      <c r="A3715" s="1">
        <v>36441</v>
      </c>
      <c r="B3715">
        <v>10534.519531</v>
      </c>
      <c r="C3715">
        <v>10655.780273</v>
      </c>
      <c r="D3715">
        <v>10506.339844</v>
      </c>
      <c r="E3715">
        <v>10649.759765999999</v>
      </c>
      <c r="F3715">
        <v>10649.759765999999</v>
      </c>
      <c r="G3715">
        <v>96890000</v>
      </c>
      <c r="H3715">
        <f t="shared" si="228"/>
        <v>1.0639735434276076E-2</v>
      </c>
      <c r="I3715">
        <f t="shared" si="229"/>
        <v>1.204418267305951E-6</v>
      </c>
      <c r="J3715">
        <f t="shared" si="230"/>
        <v>1.0584214876506036E-4</v>
      </c>
      <c r="K3715">
        <f t="shared" si="231"/>
        <v>1.2814542675599435E-8</v>
      </c>
    </row>
    <row r="3716" spans="1:11" x14ac:dyDescent="0.25">
      <c r="A3716" s="1">
        <v>36444</v>
      </c>
      <c r="B3716">
        <v>10649.759765999999</v>
      </c>
      <c r="C3716">
        <v>10719.099609000001</v>
      </c>
      <c r="D3716">
        <v>10634.879883</v>
      </c>
      <c r="E3716">
        <v>10648.179688</v>
      </c>
      <c r="F3716">
        <v>10648.179688</v>
      </c>
      <c r="G3716">
        <v>71710000</v>
      </c>
      <c r="H3716">
        <f t="shared" ref="H3716:H3779" si="232">LN(E3716/E3715)</f>
        <v>-1.4837848575076086E-4</v>
      </c>
      <c r="I3716">
        <f t="shared" ref="I3716:I3779" si="233">(H3716-(($N$2)^2))^3</f>
        <v>-3.2749067067999056E-12</v>
      </c>
      <c r="J3716">
        <f t="shared" ref="J3716:J3779" si="234">(H3716-$N$2)^2</f>
        <v>2.5015259204207814E-7</v>
      </c>
      <c r="K3716">
        <f t="shared" ref="K3716:K3779" si="235">(H3716-(($N$2)^2))^4</f>
        <v>4.8633095147836171E-16</v>
      </c>
    </row>
    <row r="3717" spans="1:11" x14ac:dyDescent="0.25">
      <c r="A3717" s="1">
        <v>36445</v>
      </c>
      <c r="B3717">
        <v>10648.809569999999</v>
      </c>
      <c r="C3717">
        <v>10648.809569999999</v>
      </c>
      <c r="D3717">
        <v>10417.059569999999</v>
      </c>
      <c r="E3717">
        <v>10417.059569999999</v>
      </c>
      <c r="F3717">
        <v>10417.059569999999</v>
      </c>
      <c r="G3717">
        <v>77470000</v>
      </c>
      <c r="H3717">
        <f t="shared" si="232"/>
        <v>-2.194415070919991E-2</v>
      </c>
      <c r="I3717">
        <f t="shared" si="233"/>
        <v>-1.0567291286665631E-5</v>
      </c>
      <c r="J3717">
        <f t="shared" si="234"/>
        <v>4.9710826234006277E-4</v>
      </c>
      <c r="K3717">
        <f t="shared" si="235"/>
        <v>2.3189154023212382E-7</v>
      </c>
    </row>
    <row r="3718" spans="1:11" x14ac:dyDescent="0.25">
      <c r="A3718" s="1">
        <v>36446</v>
      </c>
      <c r="B3718">
        <v>10412.309569999999</v>
      </c>
      <c r="C3718">
        <v>10443.019531</v>
      </c>
      <c r="D3718">
        <v>10226.459961</v>
      </c>
      <c r="E3718">
        <v>10232.160156</v>
      </c>
      <c r="F3718">
        <v>10232.160156</v>
      </c>
      <c r="G3718">
        <v>92230000</v>
      </c>
      <c r="H3718">
        <f t="shared" si="232"/>
        <v>-1.7909088906063075E-2</v>
      </c>
      <c r="I3718">
        <f t="shared" si="233"/>
        <v>-5.7441990350453967E-6</v>
      </c>
      <c r="J3718">
        <f t="shared" si="234"/>
        <v>3.3345911710584816E-4</v>
      </c>
      <c r="K3718">
        <f t="shared" si="235"/>
        <v>1.0287408202869082E-7</v>
      </c>
    </row>
    <row r="3719" spans="1:11" x14ac:dyDescent="0.25">
      <c r="A3719" s="1">
        <v>36447</v>
      </c>
      <c r="B3719">
        <v>10230.889648</v>
      </c>
      <c r="C3719">
        <v>10342.969727</v>
      </c>
      <c r="D3719">
        <v>10133.690430000001</v>
      </c>
      <c r="E3719">
        <v>10286.610352</v>
      </c>
      <c r="F3719">
        <v>10286.610352</v>
      </c>
      <c r="G3719">
        <v>10030000</v>
      </c>
      <c r="H3719">
        <f t="shared" si="232"/>
        <v>5.3073671048790641E-3</v>
      </c>
      <c r="I3719">
        <f t="shared" si="233"/>
        <v>1.4948823253014883E-7</v>
      </c>
      <c r="J3719">
        <f t="shared" si="234"/>
        <v>2.455790219835683E-5</v>
      </c>
      <c r="K3719">
        <f t="shared" si="235"/>
        <v>7.9337042947487056E-10</v>
      </c>
    </row>
    <row r="3720" spans="1:11" x14ac:dyDescent="0.25">
      <c r="A3720" s="1">
        <v>36448</v>
      </c>
      <c r="B3720">
        <v>10286.610352</v>
      </c>
      <c r="C3720">
        <v>10286.610352</v>
      </c>
      <c r="D3720">
        <v>9998.1796880000002</v>
      </c>
      <c r="E3720">
        <v>10019.709961</v>
      </c>
      <c r="F3720">
        <v>10019.709961</v>
      </c>
      <c r="G3720">
        <v>114640000</v>
      </c>
      <c r="H3720">
        <f t="shared" si="232"/>
        <v>-2.6288934491992742E-2</v>
      </c>
      <c r="I3720">
        <f t="shared" si="233"/>
        <v>-1.8168751520617743E-5</v>
      </c>
      <c r="J3720">
        <f t="shared" si="234"/>
        <v>7.0972735337844245E-4</v>
      </c>
      <c r="K3720">
        <f t="shared" si="235"/>
        <v>4.7763936681906981E-7</v>
      </c>
    </row>
    <row r="3721" spans="1:11" x14ac:dyDescent="0.25">
      <c r="A3721" s="1">
        <v>36451</v>
      </c>
      <c r="B3721">
        <v>10018.450194999999</v>
      </c>
      <c r="C3721">
        <v>10127.990234000001</v>
      </c>
      <c r="D3721">
        <v>9976.0195309999999</v>
      </c>
      <c r="E3721">
        <v>10116.280273</v>
      </c>
      <c r="F3721">
        <v>10116.280273</v>
      </c>
      <c r="G3721">
        <v>91680000</v>
      </c>
      <c r="H3721">
        <f t="shared" si="232"/>
        <v>9.5918851055534875E-3</v>
      </c>
      <c r="I3721">
        <f t="shared" si="233"/>
        <v>8.8246013521029852E-7</v>
      </c>
      <c r="J3721">
        <f t="shared" si="234"/>
        <v>8.5379651708854075E-5</v>
      </c>
      <c r="K3721">
        <f t="shared" si="235"/>
        <v>8.4643470271341118E-9</v>
      </c>
    </row>
    <row r="3722" spans="1:11" x14ac:dyDescent="0.25">
      <c r="A3722" s="1">
        <v>36452</v>
      </c>
      <c r="B3722">
        <v>10117.540039</v>
      </c>
      <c r="C3722">
        <v>10335.370117</v>
      </c>
      <c r="D3722">
        <v>10117.540039</v>
      </c>
      <c r="E3722">
        <v>10204.929688</v>
      </c>
      <c r="F3722">
        <v>10204.929688</v>
      </c>
      <c r="G3722">
        <v>99720000</v>
      </c>
      <c r="H3722">
        <f t="shared" si="232"/>
        <v>8.7248719468237326E-3</v>
      </c>
      <c r="I3722">
        <f t="shared" si="233"/>
        <v>6.641385749026616E-7</v>
      </c>
      <c r="J3722">
        <f t="shared" si="234"/>
        <v>7.0108767836933602E-5</v>
      </c>
      <c r="K3722">
        <f t="shared" si="235"/>
        <v>5.7944418371401339E-9</v>
      </c>
    </row>
    <row r="3723" spans="1:11" x14ac:dyDescent="0.25">
      <c r="A3723" s="1">
        <v>36453</v>
      </c>
      <c r="B3723">
        <v>10203.309569999999</v>
      </c>
      <c r="C3723">
        <v>10392.360352</v>
      </c>
      <c r="D3723">
        <v>10203.309569999999</v>
      </c>
      <c r="E3723">
        <v>10392.360352</v>
      </c>
      <c r="F3723">
        <v>10392.360352</v>
      </c>
      <c r="G3723">
        <v>111750000</v>
      </c>
      <c r="H3723">
        <f t="shared" si="232"/>
        <v>1.8200048389476767E-2</v>
      </c>
      <c r="I3723">
        <f t="shared" si="233"/>
        <v>6.0284931180140487E-6</v>
      </c>
      <c r="J3723">
        <f t="shared" si="234"/>
        <v>3.1856089571873585E-4</v>
      </c>
      <c r="K3723">
        <f t="shared" si="235"/>
        <v>1.0971812046756943E-7</v>
      </c>
    </row>
    <row r="3724" spans="1:11" x14ac:dyDescent="0.25">
      <c r="A3724" s="1">
        <v>36454</v>
      </c>
      <c r="B3724">
        <v>10390.709961</v>
      </c>
      <c r="C3724">
        <v>10390.709961</v>
      </c>
      <c r="D3724">
        <v>10177.379883</v>
      </c>
      <c r="E3724">
        <v>10297.690430000001</v>
      </c>
      <c r="F3724">
        <v>10297.690430000001</v>
      </c>
      <c r="G3724">
        <v>188050000</v>
      </c>
      <c r="H3724">
        <f t="shared" si="232"/>
        <v>-9.1513146764692094E-3</v>
      </c>
      <c r="I3724">
        <f t="shared" si="233"/>
        <v>-7.6642221652431688E-7</v>
      </c>
      <c r="J3724">
        <f t="shared" si="234"/>
        <v>9.0308695970617824E-5</v>
      </c>
      <c r="K3724">
        <f t="shared" si="235"/>
        <v>7.013865719372427E-9</v>
      </c>
    </row>
    <row r="3725" spans="1:11" x14ac:dyDescent="0.25">
      <c r="A3725" s="1">
        <v>36455</v>
      </c>
      <c r="B3725">
        <v>10298.959961</v>
      </c>
      <c r="C3725">
        <v>10520.900390999999</v>
      </c>
      <c r="D3725">
        <v>10298.959961</v>
      </c>
      <c r="E3725">
        <v>10470.25</v>
      </c>
      <c r="F3725">
        <v>10470.25</v>
      </c>
      <c r="G3725">
        <v>127480000</v>
      </c>
      <c r="H3725">
        <f t="shared" si="232"/>
        <v>1.6618262348141649E-2</v>
      </c>
      <c r="I3725">
        <f t="shared" si="233"/>
        <v>4.5893072110527713E-6</v>
      </c>
      <c r="J3725">
        <f t="shared" si="234"/>
        <v>2.6459864047953264E-4</v>
      </c>
      <c r="K3725">
        <f t="shared" si="235"/>
        <v>7.626574332564724E-8</v>
      </c>
    </row>
    <row r="3726" spans="1:11" x14ac:dyDescent="0.25">
      <c r="A3726" s="1">
        <v>36458</v>
      </c>
      <c r="B3726">
        <v>10468.980469</v>
      </c>
      <c r="C3726">
        <v>10469.299805000001</v>
      </c>
      <c r="D3726">
        <v>10315.110352</v>
      </c>
      <c r="E3726">
        <v>10349.929688</v>
      </c>
      <c r="F3726">
        <v>10349.929688</v>
      </c>
      <c r="G3726">
        <v>99380000</v>
      </c>
      <c r="H3726">
        <f t="shared" si="232"/>
        <v>-1.1558176084966443E-2</v>
      </c>
      <c r="I3726">
        <f t="shared" si="233"/>
        <v>-1.5441229167159432E-6</v>
      </c>
      <c r="J3726">
        <f t="shared" si="234"/>
        <v>1.4184691300377954E-4</v>
      </c>
      <c r="K3726">
        <f t="shared" si="235"/>
        <v>1.7847435645733636E-8</v>
      </c>
    </row>
    <row r="3727" spans="1:11" x14ac:dyDescent="0.25">
      <c r="A3727" s="1">
        <v>36459</v>
      </c>
      <c r="B3727">
        <v>10350.879883</v>
      </c>
      <c r="C3727">
        <v>10408.190430000001</v>
      </c>
      <c r="D3727">
        <v>10300.860352</v>
      </c>
      <c r="E3727">
        <v>10302.129883</v>
      </c>
      <c r="F3727">
        <v>10302.129883</v>
      </c>
      <c r="G3727">
        <v>116660000</v>
      </c>
      <c r="H3727">
        <f t="shared" si="232"/>
        <v>-4.6290676425003105E-3</v>
      </c>
      <c r="I3727">
        <f t="shared" si="233"/>
        <v>-9.920085364597431E-8</v>
      </c>
      <c r="J3727">
        <f t="shared" si="234"/>
        <v>2.4808784294625267E-5</v>
      </c>
      <c r="K3727">
        <f t="shared" si="235"/>
        <v>4.5921973733116671E-10</v>
      </c>
    </row>
    <row r="3728" spans="1:11" x14ac:dyDescent="0.25">
      <c r="A3728" s="1">
        <v>36460</v>
      </c>
      <c r="B3728">
        <v>10302.759765999999</v>
      </c>
      <c r="C3728">
        <v>10420.540039</v>
      </c>
      <c r="D3728">
        <v>10273.950194999999</v>
      </c>
      <c r="E3728">
        <v>10394.889648</v>
      </c>
      <c r="F3728">
        <v>10394.889648</v>
      </c>
      <c r="G3728">
        <v>108010000</v>
      </c>
      <c r="H3728">
        <f t="shared" si="232"/>
        <v>8.9636467647610796E-3</v>
      </c>
      <c r="I3728">
        <f t="shared" si="233"/>
        <v>7.2017197065780099E-7</v>
      </c>
      <c r="J3728">
        <f t="shared" si="234"/>
        <v>7.4164351086620093E-5</v>
      </c>
      <c r="K3728">
        <f t="shared" si="235"/>
        <v>6.4552780371739532E-9</v>
      </c>
    </row>
    <row r="3729" spans="1:11" x14ac:dyDescent="0.25">
      <c r="A3729" s="1">
        <v>36461</v>
      </c>
      <c r="B3729">
        <v>10397.669921999999</v>
      </c>
      <c r="C3729">
        <v>10637.730469</v>
      </c>
      <c r="D3729">
        <v>10397.669921999999</v>
      </c>
      <c r="E3729">
        <v>10622.530273</v>
      </c>
      <c r="F3729">
        <v>10622.530273</v>
      </c>
      <c r="G3729">
        <v>144440000</v>
      </c>
      <c r="H3729">
        <f t="shared" si="232"/>
        <v>2.166293751624981E-2</v>
      </c>
      <c r="I3729">
        <f t="shared" si="233"/>
        <v>1.0165871100098179E-5</v>
      </c>
      <c r="J3729">
        <f t="shared" si="234"/>
        <v>4.5416568687808341E-4</v>
      </c>
      <c r="K3729">
        <f t="shared" si="235"/>
        <v>2.2022137246390155E-7</v>
      </c>
    </row>
    <row r="3730" spans="1:11" x14ac:dyDescent="0.25">
      <c r="A3730" s="1">
        <v>36462</v>
      </c>
      <c r="B3730">
        <v>10629.179688</v>
      </c>
      <c r="C3730">
        <v>10790.019531</v>
      </c>
      <c r="D3730">
        <v>10628.870117</v>
      </c>
      <c r="E3730">
        <v>10729.860352</v>
      </c>
      <c r="F3730">
        <v>10729.860352</v>
      </c>
      <c r="G3730">
        <v>136620000</v>
      </c>
      <c r="H3730">
        <f t="shared" si="232"/>
        <v>1.0053298935983578E-2</v>
      </c>
      <c r="I3730">
        <f t="shared" si="233"/>
        <v>1.0160375356797156E-6</v>
      </c>
      <c r="J3730">
        <f t="shared" si="234"/>
        <v>9.4119584472784649E-5</v>
      </c>
      <c r="K3730">
        <f t="shared" si="235"/>
        <v>1.021440334679784E-8</v>
      </c>
    </row>
    <row r="3731" spans="1:11" x14ac:dyDescent="0.25">
      <c r="A3731" s="1">
        <v>36465</v>
      </c>
      <c r="B3731">
        <v>10730.780273</v>
      </c>
      <c r="C3731">
        <v>10745.769531</v>
      </c>
      <c r="D3731">
        <v>10648.509765999999</v>
      </c>
      <c r="E3731">
        <v>10648.509765999999</v>
      </c>
      <c r="F3731">
        <v>10648.509765999999</v>
      </c>
      <c r="G3731">
        <v>150060000</v>
      </c>
      <c r="H3731">
        <f t="shared" si="232"/>
        <v>-7.6105875433746502E-3</v>
      </c>
      <c r="I3731">
        <f t="shared" si="233"/>
        <v>-4.408346691621651E-7</v>
      </c>
      <c r="J3731">
        <f t="shared" si="234"/>
        <v>6.3399202669387926E-5</v>
      </c>
      <c r="K3731">
        <f t="shared" si="235"/>
        <v>3.35506539290181E-9</v>
      </c>
    </row>
    <row r="3732" spans="1:11" x14ac:dyDescent="0.25">
      <c r="A3732" s="1">
        <v>36466</v>
      </c>
      <c r="B3732">
        <v>10653.709961</v>
      </c>
      <c r="C3732">
        <v>10751.879883</v>
      </c>
      <c r="D3732">
        <v>10572.669921999999</v>
      </c>
      <c r="E3732">
        <v>10581.839844</v>
      </c>
      <c r="F3732">
        <v>10581.839844</v>
      </c>
      <c r="G3732">
        <v>143460000</v>
      </c>
      <c r="H3732">
        <f t="shared" si="232"/>
        <v>-6.2806446791965672E-3</v>
      </c>
      <c r="I3732">
        <f t="shared" si="233"/>
        <v>-2.4776407938816705E-7</v>
      </c>
      <c r="J3732">
        <f t="shared" si="234"/>
        <v>4.3988978637323942E-5</v>
      </c>
      <c r="K3732">
        <f t="shared" si="235"/>
        <v>1.5561488064726892E-9</v>
      </c>
    </row>
    <row r="3733" spans="1:11" x14ac:dyDescent="0.25">
      <c r="A3733" s="1">
        <v>36467</v>
      </c>
      <c r="B3733">
        <v>10582.540039</v>
      </c>
      <c r="C3733">
        <v>10650.349609000001</v>
      </c>
      <c r="D3733">
        <v>10563.190430000001</v>
      </c>
      <c r="E3733">
        <v>10609.059569999999</v>
      </c>
      <c r="F3733">
        <v>10609.059569999999</v>
      </c>
      <c r="G3733">
        <v>153890000</v>
      </c>
      <c r="H3733">
        <f t="shared" si="232"/>
        <v>2.5690028949272767E-3</v>
      </c>
      <c r="I3733">
        <f t="shared" si="233"/>
        <v>1.695239337665805E-8</v>
      </c>
      <c r="J3733">
        <f t="shared" si="234"/>
        <v>4.9161036043779658E-6</v>
      </c>
      <c r="K3733">
        <f t="shared" si="235"/>
        <v>4.3548649886569224E-11</v>
      </c>
    </row>
    <row r="3734" spans="1:11" x14ac:dyDescent="0.25">
      <c r="A3734" s="1">
        <v>36468</v>
      </c>
      <c r="B3734">
        <v>10612.419921999999</v>
      </c>
      <c r="C3734">
        <v>10711.820313</v>
      </c>
      <c r="D3734">
        <v>10602.940430000001</v>
      </c>
      <c r="E3734">
        <v>10639.639648</v>
      </c>
      <c r="F3734">
        <v>10639.639648</v>
      </c>
      <c r="G3734">
        <v>195700000</v>
      </c>
      <c r="H3734">
        <f t="shared" si="232"/>
        <v>2.8783031656021744E-3</v>
      </c>
      <c r="I3734">
        <f t="shared" si="233"/>
        <v>2.3842598789918232E-8</v>
      </c>
      <c r="J3734">
        <f t="shared" si="234"/>
        <v>6.3833492051633918E-6</v>
      </c>
      <c r="K3734">
        <f t="shared" si="235"/>
        <v>6.8623277170686292E-11</v>
      </c>
    </row>
    <row r="3735" spans="1:11" x14ac:dyDescent="0.25">
      <c r="A3735" s="1">
        <v>36469</v>
      </c>
      <c r="B3735">
        <v>10639.950194999999</v>
      </c>
      <c r="C3735">
        <v>10842.719727</v>
      </c>
      <c r="D3735">
        <v>10638.419921999999</v>
      </c>
      <c r="E3735">
        <v>10704.480469</v>
      </c>
      <c r="F3735">
        <v>10704.480469</v>
      </c>
      <c r="G3735">
        <v>171660000</v>
      </c>
      <c r="H3735">
        <f t="shared" si="232"/>
        <v>6.0757735724079887E-3</v>
      </c>
      <c r="I3735">
        <f t="shared" si="233"/>
        <v>2.2427362643054328E-7</v>
      </c>
      <c r="J3735">
        <f t="shared" si="234"/>
        <v>3.2764170154581621E-5</v>
      </c>
      <c r="K3735">
        <f t="shared" si="235"/>
        <v>1.3626080197136648E-9</v>
      </c>
    </row>
    <row r="3736" spans="1:11" x14ac:dyDescent="0.25">
      <c r="A3736" s="1">
        <v>36472</v>
      </c>
      <c r="B3736">
        <v>10668.419921999999</v>
      </c>
      <c r="C3736">
        <v>10776.049805000001</v>
      </c>
      <c r="D3736">
        <v>10650.349609000001</v>
      </c>
      <c r="E3736">
        <v>10718.849609000001</v>
      </c>
      <c r="F3736">
        <v>10718.849609000001</v>
      </c>
      <c r="G3736">
        <v>213120000</v>
      </c>
      <c r="H3736">
        <f t="shared" si="232"/>
        <v>1.3414480477530882E-3</v>
      </c>
      <c r="I3736">
        <f t="shared" si="233"/>
        <v>2.4132448065499715E-9</v>
      </c>
      <c r="J3736">
        <f t="shared" si="234"/>
        <v>9.794545564822093E-7</v>
      </c>
      <c r="K3736">
        <f t="shared" si="235"/>
        <v>3.2369439075049261E-12</v>
      </c>
    </row>
    <row r="3737" spans="1:11" x14ac:dyDescent="0.25">
      <c r="A3737" s="1">
        <v>36473</v>
      </c>
      <c r="B3737">
        <v>10715.099609000001</v>
      </c>
      <c r="C3737">
        <v>10765.650390999999</v>
      </c>
      <c r="D3737">
        <v>10585.209961</v>
      </c>
      <c r="E3737">
        <v>10617.320313</v>
      </c>
      <c r="F3737">
        <v>10617.320313</v>
      </c>
      <c r="G3737">
        <v>168950000</v>
      </c>
      <c r="H3737">
        <f t="shared" si="232"/>
        <v>-9.5171778926444444E-3</v>
      </c>
      <c r="I3737">
        <f t="shared" si="233"/>
        <v>-8.6206795495286768E-7</v>
      </c>
      <c r="J3737">
        <f t="shared" si="234"/>
        <v>9.7396213097854481E-5</v>
      </c>
      <c r="K3737">
        <f t="shared" si="235"/>
        <v>8.2045607594384479E-9</v>
      </c>
    </row>
    <row r="3738" spans="1:11" x14ac:dyDescent="0.25">
      <c r="A3738" s="1">
        <v>36474</v>
      </c>
      <c r="B3738">
        <v>10611.940430000001</v>
      </c>
      <c r="C3738">
        <v>10654.629883</v>
      </c>
      <c r="D3738">
        <v>10536.269531</v>
      </c>
      <c r="E3738">
        <v>10597.740234000001</v>
      </c>
      <c r="F3738">
        <v>10597.740234000001</v>
      </c>
      <c r="G3738">
        <v>148240000</v>
      </c>
      <c r="H3738">
        <f t="shared" si="232"/>
        <v>-1.8458664792490654E-3</v>
      </c>
      <c r="I3738">
        <f t="shared" si="233"/>
        <v>-6.2905437976366499E-9</v>
      </c>
      <c r="J3738">
        <f t="shared" si="234"/>
        <v>4.8296240409043147E-6</v>
      </c>
      <c r="K3738">
        <f t="shared" si="235"/>
        <v>1.1612282355682322E-11</v>
      </c>
    </row>
    <row r="3739" spans="1:11" x14ac:dyDescent="0.25">
      <c r="A3739" s="1">
        <v>36475</v>
      </c>
      <c r="B3739">
        <v>10603.25</v>
      </c>
      <c r="C3739">
        <v>10643.929688</v>
      </c>
      <c r="D3739">
        <v>10543.919921999999</v>
      </c>
      <c r="E3739">
        <v>10595.299805000001</v>
      </c>
      <c r="F3739">
        <v>10595.299805000001</v>
      </c>
      <c r="G3739">
        <v>130060000</v>
      </c>
      <c r="H3739">
        <f t="shared" si="232"/>
        <v>-2.3030476102490059E-4</v>
      </c>
      <c r="I3739">
        <f t="shared" si="233"/>
        <v>-1.2235130681721106E-11</v>
      </c>
      <c r="J3739">
        <f t="shared" si="234"/>
        <v>3.3881578067776665E-7</v>
      </c>
      <c r="K3739">
        <f t="shared" si="235"/>
        <v>2.8193228840754717E-15</v>
      </c>
    </row>
    <row r="3740" spans="1:11" x14ac:dyDescent="0.25">
      <c r="A3740" s="1">
        <v>36476</v>
      </c>
      <c r="B3740">
        <v>10593.509765999999</v>
      </c>
      <c r="C3740">
        <v>10771.759765999999</v>
      </c>
      <c r="D3740">
        <v>10542.389648</v>
      </c>
      <c r="E3740">
        <v>10769.320313</v>
      </c>
      <c r="F3740">
        <v>10769.320313</v>
      </c>
      <c r="G3740">
        <v>158320000</v>
      </c>
      <c r="H3740">
        <f t="shared" si="232"/>
        <v>1.6290891733725783E-2</v>
      </c>
      <c r="I3740">
        <f t="shared" si="233"/>
        <v>4.3233926077310241E-6</v>
      </c>
      <c r="J3740">
        <f t="shared" si="234"/>
        <v>2.5405547148322913E-4</v>
      </c>
      <c r="K3740">
        <f t="shared" si="235"/>
        <v>7.0431385896694566E-8</v>
      </c>
    </row>
    <row r="3741" spans="1:11" x14ac:dyDescent="0.25">
      <c r="A3741" s="1">
        <v>36479</v>
      </c>
      <c r="B3741">
        <v>10764.730469</v>
      </c>
      <c r="C3741">
        <v>10798.370117</v>
      </c>
      <c r="D3741">
        <v>10712.129883</v>
      </c>
      <c r="E3741">
        <v>10760.75</v>
      </c>
      <c r="F3741">
        <v>10760.75</v>
      </c>
      <c r="G3741">
        <v>130860000</v>
      </c>
      <c r="H3741">
        <f t="shared" si="232"/>
        <v>-7.9612498501603418E-4</v>
      </c>
      <c r="I3741">
        <f t="shared" si="233"/>
        <v>-5.0483128171682113E-10</v>
      </c>
      <c r="J3741">
        <f t="shared" si="234"/>
        <v>1.3176722703844258E-6</v>
      </c>
      <c r="K3741">
        <f t="shared" si="235"/>
        <v>4.0197126694215222E-13</v>
      </c>
    </row>
    <row r="3742" spans="1:11" x14ac:dyDescent="0.25">
      <c r="A3742" s="1">
        <v>36480</v>
      </c>
      <c r="B3742">
        <v>10762.889648</v>
      </c>
      <c r="C3742">
        <v>10937.830078000001</v>
      </c>
      <c r="D3742">
        <v>10757.389648</v>
      </c>
      <c r="E3742">
        <v>10932.330078000001</v>
      </c>
      <c r="F3742">
        <v>10932.330078000001</v>
      </c>
      <c r="G3742">
        <v>162770000</v>
      </c>
      <c r="H3742">
        <f t="shared" si="232"/>
        <v>1.5819206446383873E-2</v>
      </c>
      <c r="I3742">
        <f t="shared" si="233"/>
        <v>3.9586206843511771E-6</v>
      </c>
      <c r="J3742">
        <f t="shared" si="234"/>
        <v>2.3924146391541897E-4</v>
      </c>
      <c r="K3742">
        <f t="shared" si="235"/>
        <v>6.2621747989138393E-8</v>
      </c>
    </row>
    <row r="3743" spans="1:11" x14ac:dyDescent="0.25">
      <c r="A3743" s="1">
        <v>36481</v>
      </c>
      <c r="B3743">
        <v>10929</v>
      </c>
      <c r="C3743">
        <v>10937.530273</v>
      </c>
      <c r="D3743">
        <v>10879.110352</v>
      </c>
      <c r="E3743">
        <v>10883.089844</v>
      </c>
      <c r="F3743">
        <v>10883.089844</v>
      </c>
      <c r="G3743">
        <v>157130000</v>
      </c>
      <c r="H3743">
        <f t="shared" si="232"/>
        <v>-4.5142672290197274E-3</v>
      </c>
      <c r="I3743">
        <f t="shared" si="233"/>
        <v>-9.2002050504204834E-8</v>
      </c>
      <c r="J3743">
        <f t="shared" si="234"/>
        <v>2.3678358050419791E-5</v>
      </c>
      <c r="K3743">
        <f t="shared" si="235"/>
        <v>4.1533322638799355E-10</v>
      </c>
    </row>
    <row r="3744" spans="1:11" x14ac:dyDescent="0.25">
      <c r="A3744" s="1">
        <v>36482</v>
      </c>
      <c r="B3744">
        <v>10887.669921999999</v>
      </c>
      <c r="C3744">
        <v>11054.349609000001</v>
      </c>
      <c r="D3744">
        <v>10886.150390999999</v>
      </c>
      <c r="E3744">
        <v>11035.700194999999</v>
      </c>
      <c r="F3744">
        <v>11035.700194999999</v>
      </c>
      <c r="G3744">
        <v>165080000</v>
      </c>
      <c r="H3744">
        <f t="shared" si="232"/>
        <v>1.3925295769127769E-2</v>
      </c>
      <c r="I3744">
        <f t="shared" si="233"/>
        <v>2.7002358986960658E-6</v>
      </c>
      <c r="J3744">
        <f t="shared" si="234"/>
        <v>1.8424049096339834E-4</v>
      </c>
      <c r="K3744">
        <f t="shared" si="235"/>
        <v>3.7601249395053159E-8</v>
      </c>
    </row>
    <row r="3745" spans="1:11" x14ac:dyDescent="0.25">
      <c r="A3745" s="1">
        <v>36483</v>
      </c>
      <c r="B3745">
        <v>11033.25</v>
      </c>
      <c r="C3745">
        <v>11036.620117</v>
      </c>
      <c r="D3745">
        <v>10976.059569999999</v>
      </c>
      <c r="E3745">
        <v>11003.889648</v>
      </c>
      <c r="F3745">
        <v>11003.889648</v>
      </c>
      <c r="G3745">
        <v>157690000</v>
      </c>
      <c r="H3745">
        <f t="shared" si="232"/>
        <v>-2.8866752345295841E-3</v>
      </c>
      <c r="I3745">
        <f t="shared" si="233"/>
        <v>-2.4057452075557665E-8</v>
      </c>
      <c r="J3745">
        <f t="shared" si="234"/>
        <v>1.0487553982299083E-5</v>
      </c>
      <c r="K3745">
        <f t="shared" si="235"/>
        <v>6.9449028101933594E-11</v>
      </c>
    </row>
    <row r="3746" spans="1:11" x14ac:dyDescent="0.25">
      <c r="A3746" s="1">
        <v>36486</v>
      </c>
      <c r="B3746">
        <v>11008.780273</v>
      </c>
      <c r="C3746">
        <v>11112.769531</v>
      </c>
      <c r="D3746">
        <v>10978.200194999999</v>
      </c>
      <c r="E3746">
        <v>11089.519531</v>
      </c>
      <c r="F3746">
        <v>11089.519531</v>
      </c>
      <c r="G3746">
        <v>181940000</v>
      </c>
      <c r="H3746">
        <f t="shared" si="232"/>
        <v>7.7516612384228639E-3</v>
      </c>
      <c r="I3746">
        <f t="shared" si="233"/>
        <v>4.6576146705912897E-7</v>
      </c>
      <c r="J3746">
        <f t="shared" si="234"/>
        <v>5.4758329912783764E-5</v>
      </c>
      <c r="K3746">
        <f t="shared" si="235"/>
        <v>3.6103674748979241E-9</v>
      </c>
    </row>
    <row r="3747" spans="1:11" x14ac:dyDescent="0.25">
      <c r="A3747" s="1">
        <v>36487</v>
      </c>
      <c r="B3747">
        <v>11090.290039</v>
      </c>
      <c r="C3747">
        <v>11101.759765999999</v>
      </c>
      <c r="D3747">
        <v>10976.370117</v>
      </c>
      <c r="E3747">
        <v>10995.629883</v>
      </c>
      <c r="F3747">
        <v>10995.629883</v>
      </c>
      <c r="G3747">
        <v>159840000</v>
      </c>
      <c r="H3747">
        <f t="shared" si="232"/>
        <v>-8.5025654003498853E-3</v>
      </c>
      <c r="I3747">
        <f t="shared" si="233"/>
        <v>-6.1470805667854191E-7</v>
      </c>
      <c r="J3747">
        <f t="shared" si="234"/>
        <v>7.8399327686658223E-5</v>
      </c>
      <c r="K3747">
        <f t="shared" si="235"/>
        <v>5.2266715210831288E-9</v>
      </c>
    </row>
    <row r="3748" spans="1:11" x14ac:dyDescent="0.25">
      <c r="A3748" s="1">
        <v>36488</v>
      </c>
      <c r="B3748">
        <v>11000.219727</v>
      </c>
      <c r="C3748">
        <v>11044.259765999999</v>
      </c>
      <c r="D3748">
        <v>10949.150390999999</v>
      </c>
      <c r="E3748">
        <v>11008.169921999999</v>
      </c>
      <c r="F3748">
        <v>11008.169921999999</v>
      </c>
      <c r="G3748">
        <v>132160000</v>
      </c>
      <c r="H3748">
        <f t="shared" si="232"/>
        <v>1.1398068032572775E-3</v>
      </c>
      <c r="I3748">
        <f t="shared" si="233"/>
        <v>1.4803086510263546E-9</v>
      </c>
      <c r="J3748">
        <f t="shared" si="234"/>
        <v>6.209955681738788E-7</v>
      </c>
      <c r="K3748">
        <f t="shared" si="235"/>
        <v>1.6870826905583081E-12</v>
      </c>
    </row>
    <row r="3749" spans="1:11" x14ac:dyDescent="0.25">
      <c r="A3749" s="1">
        <v>36490</v>
      </c>
      <c r="B3749">
        <v>11007.259765999999</v>
      </c>
      <c r="C3749">
        <v>11055.580078000001</v>
      </c>
      <c r="D3749">
        <v>10984.009765999999</v>
      </c>
      <c r="E3749">
        <v>10988.910156</v>
      </c>
      <c r="F3749">
        <v>10988.910156</v>
      </c>
      <c r="G3749">
        <v>64240000</v>
      </c>
      <c r="H3749">
        <f t="shared" si="232"/>
        <v>-1.7511206808589891E-3</v>
      </c>
      <c r="I3749">
        <f t="shared" si="233"/>
        <v>-5.3708162946845191E-9</v>
      </c>
      <c r="J3749">
        <f t="shared" si="234"/>
        <v>4.4221663879248091E-6</v>
      </c>
      <c r="K3749">
        <f t="shared" si="235"/>
        <v>9.4056120984083283E-12</v>
      </c>
    </row>
    <row r="3750" spans="1:11" x14ac:dyDescent="0.25">
      <c r="A3750" s="1">
        <v>36493</v>
      </c>
      <c r="B3750">
        <v>10985.730469</v>
      </c>
      <c r="C3750">
        <v>10987.379883</v>
      </c>
      <c r="D3750">
        <v>10886.150390999999</v>
      </c>
      <c r="E3750">
        <v>10947.919921999999</v>
      </c>
      <c r="F3750">
        <v>10947.919921999999</v>
      </c>
      <c r="G3750">
        <v>148330000</v>
      </c>
      <c r="H3750">
        <f t="shared" si="232"/>
        <v>-3.7371198628301998E-3</v>
      </c>
      <c r="I3750">
        <f t="shared" si="233"/>
        <v>-5.219804329211375E-8</v>
      </c>
      <c r="J3750">
        <f t="shared" si="234"/>
        <v>1.6719053700362079E-5</v>
      </c>
      <c r="K3750">
        <f t="shared" si="235"/>
        <v>1.9507680363498223E-10</v>
      </c>
    </row>
    <row r="3751" spans="1:11" x14ac:dyDescent="0.25">
      <c r="A3751" s="1">
        <v>36494</v>
      </c>
      <c r="B3751">
        <v>10945.490234000001</v>
      </c>
      <c r="C3751">
        <v>11045.480469</v>
      </c>
      <c r="D3751">
        <v>10873.610352</v>
      </c>
      <c r="E3751">
        <v>10877.809569999999</v>
      </c>
      <c r="F3751">
        <v>10877.809569999999</v>
      </c>
      <c r="G3751">
        <v>157390000</v>
      </c>
      <c r="H3751">
        <f t="shared" si="232"/>
        <v>-6.4245818841844882E-3</v>
      </c>
      <c r="I3751">
        <f t="shared" si="233"/>
        <v>-2.6519156186217414E-7</v>
      </c>
      <c r="J3751">
        <f t="shared" si="234"/>
        <v>4.591900019418777E-5</v>
      </c>
      <c r="K3751">
        <f t="shared" si="235"/>
        <v>1.7037777203095902E-9</v>
      </c>
    </row>
    <row r="3752" spans="1:11" x14ac:dyDescent="0.25">
      <c r="A3752" s="1">
        <v>36495</v>
      </c>
      <c r="B3752">
        <v>10876.469727</v>
      </c>
      <c r="C3752">
        <v>11000.830078000001</v>
      </c>
      <c r="D3752">
        <v>10859.650390999999</v>
      </c>
      <c r="E3752">
        <v>10998.389648</v>
      </c>
      <c r="F3752">
        <v>10998.389648</v>
      </c>
      <c r="G3752">
        <v>145820000</v>
      </c>
      <c r="H3752">
        <f t="shared" si="232"/>
        <v>1.1023971572945346E-2</v>
      </c>
      <c r="I3752">
        <f t="shared" si="233"/>
        <v>1.3396755428284974E-6</v>
      </c>
      <c r="J3752">
        <f t="shared" si="234"/>
        <v>1.1389579926409502E-4</v>
      </c>
      <c r="K3752">
        <f t="shared" si="235"/>
        <v>1.4768379322954092E-8</v>
      </c>
    </row>
    <row r="3753" spans="1:11" x14ac:dyDescent="0.25">
      <c r="A3753" s="1">
        <v>36496</v>
      </c>
      <c r="B3753">
        <v>10995.019531</v>
      </c>
      <c r="C3753">
        <v>11070.719727</v>
      </c>
      <c r="D3753">
        <v>10988.599609000001</v>
      </c>
      <c r="E3753">
        <v>11039.059569999999</v>
      </c>
      <c r="F3753">
        <v>11039.059569999999</v>
      </c>
      <c r="G3753">
        <v>132560000</v>
      </c>
      <c r="H3753">
        <f t="shared" si="232"/>
        <v>3.6909868986652115E-3</v>
      </c>
      <c r="I3753">
        <f t="shared" si="233"/>
        <v>5.027867560781092E-8</v>
      </c>
      <c r="J3753">
        <f t="shared" si="234"/>
        <v>1.1150342228208696E-5</v>
      </c>
      <c r="K3753">
        <f t="shared" si="235"/>
        <v>1.8557171121567961E-10</v>
      </c>
    </row>
    <row r="3754" spans="1:11" x14ac:dyDescent="0.25">
      <c r="A3754" s="1">
        <v>36497</v>
      </c>
      <c r="B3754">
        <v>11046.099609000001</v>
      </c>
      <c r="C3754">
        <v>11341.230469</v>
      </c>
      <c r="D3754">
        <v>11045.790039</v>
      </c>
      <c r="E3754">
        <v>11286.179688</v>
      </c>
      <c r="F3754">
        <v>11286.179688</v>
      </c>
      <c r="G3754">
        <v>167790000</v>
      </c>
      <c r="H3754">
        <f t="shared" si="232"/>
        <v>2.2139087394868126E-2</v>
      </c>
      <c r="I3754">
        <f t="shared" si="233"/>
        <v>1.0851052422248034E-5</v>
      </c>
      <c r="J3754">
        <f t="shared" si="234"/>
        <v>4.7468702134889217E-4</v>
      </c>
      <c r="K3754">
        <f t="shared" si="235"/>
        <v>2.4023105513890323E-7</v>
      </c>
    </row>
    <row r="3755" spans="1:11" x14ac:dyDescent="0.25">
      <c r="A3755" s="1">
        <v>36500</v>
      </c>
      <c r="B3755">
        <v>11286.790039</v>
      </c>
      <c r="C3755">
        <v>11297.799805000001</v>
      </c>
      <c r="D3755">
        <v>11193.509765999999</v>
      </c>
      <c r="E3755">
        <v>11225.009765999999</v>
      </c>
      <c r="F3755">
        <v>11225.009765999999</v>
      </c>
      <c r="G3755">
        <v>134760000</v>
      </c>
      <c r="H3755">
        <f t="shared" si="232"/>
        <v>-5.4346370884419725E-3</v>
      </c>
      <c r="I3755">
        <f t="shared" si="233"/>
        <v>-1.6052449442381826E-7</v>
      </c>
      <c r="J3755">
        <f t="shared" si="234"/>
        <v>3.3482554245151519E-5</v>
      </c>
      <c r="K3755">
        <f t="shared" si="235"/>
        <v>8.7241223510352147E-10</v>
      </c>
    </row>
    <row r="3756" spans="1:11" x14ac:dyDescent="0.25">
      <c r="A3756" s="1">
        <v>36501</v>
      </c>
      <c r="B3756">
        <v>11221.650390999999</v>
      </c>
      <c r="C3756">
        <v>11253.450194999999</v>
      </c>
      <c r="D3756">
        <v>11106.650390999999</v>
      </c>
      <c r="E3756">
        <v>11106.650390999999</v>
      </c>
      <c r="F3756">
        <v>11106.650390999999</v>
      </c>
      <c r="G3756">
        <v>169040000</v>
      </c>
      <c r="H3756">
        <f t="shared" si="232"/>
        <v>-1.0600240416911122E-2</v>
      </c>
      <c r="I3756">
        <f t="shared" si="233"/>
        <v>-1.1911387559160187E-6</v>
      </c>
      <c r="J3756">
        <f t="shared" si="234"/>
        <v>1.1994662160657209E-4</v>
      </c>
      <c r="K3756">
        <f t="shared" si="235"/>
        <v>1.2626504580082093E-8</v>
      </c>
    </row>
    <row r="3757" spans="1:11" x14ac:dyDescent="0.25">
      <c r="A3757" s="1">
        <v>36502</v>
      </c>
      <c r="B3757">
        <v>11107.259765999999</v>
      </c>
      <c r="C3757">
        <v>11171.790039</v>
      </c>
      <c r="D3757">
        <v>11068.120117</v>
      </c>
      <c r="E3757">
        <v>11068.120117</v>
      </c>
      <c r="F3757">
        <v>11068.120117</v>
      </c>
      <c r="G3757">
        <v>148810000</v>
      </c>
      <c r="H3757">
        <f t="shared" si="232"/>
        <v>-3.4751487292736067E-3</v>
      </c>
      <c r="I3757">
        <f t="shared" si="233"/>
        <v>-4.1972668540644707E-8</v>
      </c>
      <c r="J3757">
        <f t="shared" si="234"/>
        <v>1.4645338211207966E-5</v>
      </c>
      <c r="K3757">
        <f t="shared" si="235"/>
        <v>1.4586645965134232E-10</v>
      </c>
    </row>
    <row r="3758" spans="1:11" x14ac:dyDescent="0.25">
      <c r="A3758" s="1">
        <v>36503</v>
      </c>
      <c r="B3758">
        <v>11073.620117</v>
      </c>
      <c r="C3758">
        <v>11204.209961</v>
      </c>
      <c r="D3758">
        <v>11054.660156</v>
      </c>
      <c r="E3758">
        <v>11134.790039</v>
      </c>
      <c r="F3758">
        <v>11134.790039</v>
      </c>
      <c r="G3758">
        <v>177980000</v>
      </c>
      <c r="H3758">
        <f t="shared" si="232"/>
        <v>6.0055300778207102E-3</v>
      </c>
      <c r="I3758">
        <f t="shared" si="233"/>
        <v>2.1658441021388461E-7</v>
      </c>
      <c r="J3758">
        <f t="shared" si="234"/>
        <v>3.1964956848811801E-5</v>
      </c>
      <c r="K3758">
        <f t="shared" si="235"/>
        <v>1.3006773886875142E-9</v>
      </c>
    </row>
    <row r="3759" spans="1:11" x14ac:dyDescent="0.25">
      <c r="A3759" s="1">
        <v>36504</v>
      </c>
      <c r="B3759">
        <v>11137.849609000001</v>
      </c>
      <c r="C3759">
        <v>11274.549805000001</v>
      </c>
      <c r="D3759">
        <v>11118.269531</v>
      </c>
      <c r="E3759">
        <v>11224.700194999999</v>
      </c>
      <c r="F3759">
        <v>11224.700194999999</v>
      </c>
      <c r="G3759">
        <v>170110000</v>
      </c>
      <c r="H3759">
        <f t="shared" si="232"/>
        <v>8.0422800038188018E-3</v>
      </c>
      <c r="I3759">
        <f t="shared" si="233"/>
        <v>5.2013672821393092E-7</v>
      </c>
      <c r="J3759">
        <f t="shared" si="234"/>
        <v>5.9143881317932335E-5</v>
      </c>
      <c r="K3759">
        <f t="shared" si="235"/>
        <v>4.1830208442443484E-9</v>
      </c>
    </row>
    <row r="3760" spans="1:11" x14ac:dyDescent="0.25">
      <c r="A3760" s="1">
        <v>36507</v>
      </c>
      <c r="B3760">
        <v>11217.459961</v>
      </c>
      <c r="C3760">
        <v>11250.389648</v>
      </c>
      <c r="D3760">
        <v>11162.309569999999</v>
      </c>
      <c r="E3760">
        <v>11192.589844</v>
      </c>
      <c r="F3760">
        <v>11192.589844</v>
      </c>
      <c r="G3760">
        <v>149860000</v>
      </c>
      <c r="H3760">
        <f t="shared" si="232"/>
        <v>-2.8647863238543975E-3</v>
      </c>
      <c r="I3760">
        <f t="shared" si="233"/>
        <v>-2.3514350169414392E-8</v>
      </c>
      <c r="J3760">
        <f t="shared" si="234"/>
        <v>1.0346260851033965E-5</v>
      </c>
      <c r="K3760">
        <f t="shared" si="235"/>
        <v>6.7366498563052269E-11</v>
      </c>
    </row>
    <row r="3761" spans="1:11" x14ac:dyDescent="0.25">
      <c r="A3761" s="1">
        <v>36508</v>
      </c>
      <c r="B3761">
        <v>11195.339844</v>
      </c>
      <c r="C3761">
        <v>11235.709961</v>
      </c>
      <c r="D3761">
        <v>11143.049805000001</v>
      </c>
      <c r="E3761">
        <v>11160.169921999999</v>
      </c>
      <c r="F3761">
        <v>11160.169921999999</v>
      </c>
      <c r="G3761">
        <v>200620000</v>
      </c>
      <c r="H3761">
        <f t="shared" si="232"/>
        <v>-2.9007554388977099E-3</v>
      </c>
      <c r="I3761">
        <f t="shared" si="233"/>
        <v>-2.4411188535346789E-8</v>
      </c>
      <c r="J3761">
        <f t="shared" si="234"/>
        <v>1.0578948290907797E-5</v>
      </c>
      <c r="K3761">
        <f t="shared" si="235"/>
        <v>7.0813908676523706E-11</v>
      </c>
    </row>
    <row r="3762" spans="1:11" x14ac:dyDescent="0.25">
      <c r="A3762" s="1">
        <v>36509</v>
      </c>
      <c r="B3762">
        <v>11158.780273</v>
      </c>
      <c r="C3762">
        <v>11282.200194999999</v>
      </c>
      <c r="D3762">
        <v>11130.509765999999</v>
      </c>
      <c r="E3762">
        <v>11225.320313</v>
      </c>
      <c r="F3762">
        <v>11225.320313</v>
      </c>
      <c r="G3762">
        <v>234240000</v>
      </c>
      <c r="H3762">
        <f t="shared" si="232"/>
        <v>5.8207860775567723E-3</v>
      </c>
      <c r="I3762">
        <f t="shared" si="233"/>
        <v>1.9720468003905148E-7</v>
      </c>
      <c r="J3762">
        <f t="shared" si="234"/>
        <v>2.9910092196451733E-5</v>
      </c>
      <c r="K3762">
        <f t="shared" si="235"/>
        <v>1.1478618529061367E-9</v>
      </c>
    </row>
    <row r="3763" spans="1:11" x14ac:dyDescent="0.25">
      <c r="A3763" s="1">
        <v>36510</v>
      </c>
      <c r="B3763">
        <v>11224.400390999999</v>
      </c>
      <c r="C3763">
        <v>11244.889648</v>
      </c>
      <c r="D3763">
        <v>11124.389648</v>
      </c>
      <c r="E3763">
        <v>11244.889648</v>
      </c>
      <c r="F3763">
        <v>11244.889648</v>
      </c>
      <c r="G3763">
        <v>190760000</v>
      </c>
      <c r="H3763">
        <f t="shared" si="232"/>
        <v>1.7418030344661189E-3</v>
      </c>
      <c r="I3763">
        <f t="shared" si="233"/>
        <v>5.283291375517049E-9</v>
      </c>
      <c r="J3763">
        <f t="shared" si="234"/>
        <v>1.9321804858748289E-6</v>
      </c>
      <c r="K3763">
        <f t="shared" si="235"/>
        <v>9.2017991689240532E-12</v>
      </c>
    </row>
    <row r="3764" spans="1:11" x14ac:dyDescent="0.25">
      <c r="A3764" s="1">
        <v>36511</v>
      </c>
      <c r="B3764">
        <v>11257.429688</v>
      </c>
      <c r="C3764">
        <v>11383.740234000001</v>
      </c>
      <c r="D3764">
        <v>11257.429688</v>
      </c>
      <c r="E3764">
        <v>11257.429688</v>
      </c>
      <c r="F3764">
        <v>11257.429688</v>
      </c>
      <c r="G3764">
        <v>274050000</v>
      </c>
      <c r="H3764">
        <f t="shared" si="232"/>
        <v>1.1145554474534512E-3</v>
      </c>
      <c r="I3764">
        <f t="shared" si="233"/>
        <v>1.3840773899523469E-9</v>
      </c>
      <c r="J3764">
        <f t="shared" si="234"/>
        <v>5.8183540993597458E-7</v>
      </c>
      <c r="K3764">
        <f t="shared" si="235"/>
        <v>1.5424597220043381E-12</v>
      </c>
    </row>
    <row r="3765" spans="1:11" x14ac:dyDescent="0.25">
      <c r="A3765" s="1">
        <v>36514</v>
      </c>
      <c r="B3765">
        <v>11254.5</v>
      </c>
      <c r="C3765">
        <v>11310.030273</v>
      </c>
      <c r="D3765">
        <v>11110.929688</v>
      </c>
      <c r="E3765">
        <v>11144.269531</v>
      </c>
      <c r="F3765">
        <v>11144.269531</v>
      </c>
      <c r="G3765">
        <v>131240000</v>
      </c>
      <c r="H3765">
        <f t="shared" si="232"/>
        <v>-1.0102904998515681E-2</v>
      </c>
      <c r="I3765">
        <f t="shared" si="233"/>
        <v>-1.0312281643581703E-6</v>
      </c>
      <c r="J3765">
        <f t="shared" si="234"/>
        <v>1.0930031469777617E-4</v>
      </c>
      <c r="K3765">
        <f t="shared" si="235"/>
        <v>1.0418527785639159E-8</v>
      </c>
    </row>
    <row r="3766" spans="1:11" x14ac:dyDescent="0.25">
      <c r="A3766" s="1">
        <v>36515</v>
      </c>
      <c r="B3766">
        <v>11142.429688</v>
      </c>
      <c r="C3766">
        <v>11237.849609000001</v>
      </c>
      <c r="D3766">
        <v>11098.009765999999</v>
      </c>
      <c r="E3766">
        <v>11200.540039</v>
      </c>
      <c r="F3766">
        <v>11200.540039</v>
      </c>
      <c r="G3766">
        <v>141380000</v>
      </c>
      <c r="H3766">
        <f t="shared" si="232"/>
        <v>5.0365725225920716E-3</v>
      </c>
      <c r="I3766">
        <f t="shared" si="233"/>
        <v>1.2775363444249667E-7</v>
      </c>
      <c r="J3766">
        <f t="shared" si="234"/>
        <v>2.1947336419472295E-5</v>
      </c>
      <c r="K3766">
        <f t="shared" si="235"/>
        <v>6.4342463602015658E-10</v>
      </c>
    </row>
    <row r="3767" spans="1:11" x14ac:dyDescent="0.25">
      <c r="A3767" s="1">
        <v>36516</v>
      </c>
      <c r="B3767">
        <v>11199.450194999999</v>
      </c>
      <c r="C3767">
        <v>11260.179688</v>
      </c>
      <c r="D3767">
        <v>11181.889648</v>
      </c>
      <c r="E3767">
        <v>11203.599609000001</v>
      </c>
      <c r="F3767">
        <v>11203.599609000001</v>
      </c>
      <c r="G3767">
        <v>115110000</v>
      </c>
      <c r="H3767">
        <f t="shared" si="232"/>
        <v>2.7312541941729488E-4</v>
      </c>
      <c r="I3767">
        <f t="shared" si="233"/>
        <v>2.0346791379010559E-11</v>
      </c>
      <c r="J3767">
        <f t="shared" si="234"/>
        <v>6.1856122855617308E-9</v>
      </c>
      <c r="K3767">
        <f t="shared" si="235"/>
        <v>5.5547081153777542E-15</v>
      </c>
    </row>
    <row r="3768" spans="1:11" x14ac:dyDescent="0.25">
      <c r="A3768" s="1">
        <v>36517</v>
      </c>
      <c r="B3768">
        <v>11202.070313</v>
      </c>
      <c r="C3768">
        <v>11443.070313</v>
      </c>
      <c r="D3768">
        <v>11202.070313</v>
      </c>
      <c r="E3768">
        <v>11405.759765999999</v>
      </c>
      <c r="F3768">
        <v>11405.759765999999</v>
      </c>
      <c r="G3768">
        <v>97860000</v>
      </c>
      <c r="H3768">
        <f t="shared" si="232"/>
        <v>1.7883350114061097E-2</v>
      </c>
      <c r="I3768">
        <f t="shared" si="233"/>
        <v>5.7192307867551128E-6</v>
      </c>
      <c r="J3768">
        <f t="shared" si="234"/>
        <v>3.0735615813238197E-4</v>
      </c>
      <c r="K3768">
        <f t="shared" si="235"/>
        <v>1.0227829881641372E-7</v>
      </c>
    </row>
    <row r="3769" spans="1:11" x14ac:dyDescent="0.25">
      <c r="A3769" s="1">
        <v>36521</v>
      </c>
      <c r="B3769">
        <v>11410.650390999999</v>
      </c>
      <c r="C3769">
        <v>11475.179688</v>
      </c>
      <c r="D3769">
        <v>11380.599609000001</v>
      </c>
      <c r="E3769">
        <v>11391.080078000001</v>
      </c>
      <c r="F3769">
        <v>11391.080078000001</v>
      </c>
      <c r="G3769">
        <v>111500000</v>
      </c>
      <c r="H3769">
        <f t="shared" si="232"/>
        <v>-1.2878706109656171E-3</v>
      </c>
      <c r="I3769">
        <f t="shared" si="233"/>
        <v>-2.1366917827394365E-9</v>
      </c>
      <c r="J3769">
        <f t="shared" si="234"/>
        <v>2.6884347224958051E-6</v>
      </c>
      <c r="K3769">
        <f t="shared" si="235"/>
        <v>2.7520469566182168E-12</v>
      </c>
    </row>
    <row r="3770" spans="1:11" x14ac:dyDescent="0.25">
      <c r="A3770" s="1">
        <v>36522</v>
      </c>
      <c r="B3770">
        <v>11389.240234000001</v>
      </c>
      <c r="C3770">
        <v>11517.389648</v>
      </c>
      <c r="D3770">
        <v>11382.209961</v>
      </c>
      <c r="E3770">
        <v>11476.709961</v>
      </c>
      <c r="F3770">
        <v>11476.709961</v>
      </c>
      <c r="G3770">
        <v>91560000</v>
      </c>
      <c r="H3770">
        <f t="shared" si="232"/>
        <v>7.4891612249672309E-3</v>
      </c>
      <c r="I3770">
        <f t="shared" si="233"/>
        <v>4.2002777740513005E-7</v>
      </c>
      <c r="J3770">
        <f t="shared" si="234"/>
        <v>5.0942295214118031E-5</v>
      </c>
      <c r="K3770">
        <f t="shared" si="235"/>
        <v>3.1456037676120499E-9</v>
      </c>
    </row>
    <row r="3771" spans="1:11" x14ac:dyDescent="0.25">
      <c r="A3771" s="1">
        <v>36523</v>
      </c>
      <c r="B3771">
        <v>11472.879883</v>
      </c>
      <c r="C3771">
        <v>11543.080078000001</v>
      </c>
      <c r="D3771">
        <v>11425.639648</v>
      </c>
      <c r="E3771">
        <v>11484.660156</v>
      </c>
      <c r="F3771">
        <v>11484.660156</v>
      </c>
      <c r="G3771">
        <v>69880000</v>
      </c>
      <c r="H3771">
        <f t="shared" si="232"/>
        <v>6.9248440116503418E-4</v>
      </c>
      <c r="I3771">
        <f t="shared" si="233"/>
        <v>3.3189227383174592E-10</v>
      </c>
      <c r="J3771">
        <f t="shared" si="234"/>
        <v>1.1608352089451811E-7</v>
      </c>
      <c r="K3771">
        <f t="shared" si="235"/>
        <v>2.2978915248443388E-13</v>
      </c>
    </row>
    <row r="3772" spans="1:11" x14ac:dyDescent="0.25">
      <c r="A3772" s="1">
        <v>36524</v>
      </c>
      <c r="B3772">
        <v>11484.360352</v>
      </c>
      <c r="C3772">
        <v>11568.769531</v>
      </c>
      <c r="D3772">
        <v>11446.740234000001</v>
      </c>
      <c r="E3772">
        <v>11452.860352</v>
      </c>
      <c r="F3772">
        <v>11452.860352</v>
      </c>
      <c r="G3772">
        <v>67600000</v>
      </c>
      <c r="H3772">
        <f t="shared" si="232"/>
        <v>-2.7727342510388002E-3</v>
      </c>
      <c r="I3772">
        <f t="shared" si="233"/>
        <v>-2.1319788254143941E-8</v>
      </c>
      <c r="J3772">
        <f t="shared" si="234"/>
        <v>9.7625523295659617E-6</v>
      </c>
      <c r="K3772">
        <f t="shared" si="235"/>
        <v>5.911674533447397E-11</v>
      </c>
    </row>
    <row r="3773" spans="1:11" x14ac:dyDescent="0.25">
      <c r="A3773" s="1">
        <v>36525</v>
      </c>
      <c r="B3773">
        <v>11453.480469</v>
      </c>
      <c r="C3773">
        <v>11542.410156</v>
      </c>
      <c r="D3773">
        <v>11442.820313</v>
      </c>
      <c r="E3773">
        <v>11497.120117</v>
      </c>
      <c r="F3773">
        <v>11497.120117</v>
      </c>
      <c r="G3773">
        <v>43620000</v>
      </c>
      <c r="H3773">
        <f t="shared" si="232"/>
        <v>3.8570681949576845E-3</v>
      </c>
      <c r="I3773">
        <f t="shared" si="233"/>
        <v>5.7375984666346763E-8</v>
      </c>
      <c r="J3773">
        <f t="shared" si="234"/>
        <v>1.2287086811226438E-5</v>
      </c>
      <c r="K3773">
        <f t="shared" si="235"/>
        <v>2.2129598561940892E-10</v>
      </c>
    </row>
    <row r="3774" spans="1:11" x14ac:dyDescent="0.25">
      <c r="A3774" s="1">
        <v>36528</v>
      </c>
      <c r="B3774">
        <v>11501.849609000001</v>
      </c>
      <c r="C3774">
        <v>11522.009765999999</v>
      </c>
      <c r="D3774">
        <v>11305.690430000001</v>
      </c>
      <c r="E3774">
        <v>11357.509765999999</v>
      </c>
      <c r="F3774">
        <v>11357.509765999999</v>
      </c>
      <c r="G3774">
        <v>169750000</v>
      </c>
      <c r="H3774">
        <f t="shared" si="232"/>
        <v>-1.2217400875647965E-2</v>
      </c>
      <c r="I3774">
        <f t="shared" si="233"/>
        <v>-1.8236843393074468E-6</v>
      </c>
      <c r="J3774">
        <f t="shared" si="234"/>
        <v>1.5798415914145727E-4</v>
      </c>
      <c r="K3774">
        <f t="shared" si="235"/>
        <v>2.2280908315788841E-8</v>
      </c>
    </row>
    <row r="3775" spans="1:11" x14ac:dyDescent="0.25">
      <c r="A3775" s="1">
        <v>36529</v>
      </c>
      <c r="B3775">
        <v>11349.75</v>
      </c>
      <c r="C3775">
        <v>11350.059569999999</v>
      </c>
      <c r="D3775">
        <v>10986.450194999999</v>
      </c>
      <c r="E3775">
        <v>10997.929688</v>
      </c>
      <c r="F3775">
        <v>10997.929688</v>
      </c>
      <c r="G3775">
        <v>178420000</v>
      </c>
      <c r="H3775">
        <f t="shared" si="232"/>
        <v>-3.2172133620589155E-2</v>
      </c>
      <c r="I3775">
        <f t="shared" si="233"/>
        <v>-3.3300028308030775E-5</v>
      </c>
      <c r="J3775">
        <f t="shared" si="234"/>
        <v>1.0578045723125024E-3</v>
      </c>
      <c r="K3775">
        <f t="shared" si="235"/>
        <v>1.0713370810075529E-6</v>
      </c>
    </row>
    <row r="3776" spans="1:11" x14ac:dyDescent="0.25">
      <c r="A3776" s="1">
        <v>36530</v>
      </c>
      <c r="B3776">
        <v>10989.370117</v>
      </c>
      <c r="C3776">
        <v>11215.099609000001</v>
      </c>
      <c r="D3776">
        <v>10938.669921999999</v>
      </c>
      <c r="E3776">
        <v>11122.650390999999</v>
      </c>
      <c r="F3776">
        <v>11122.650390999999</v>
      </c>
      <c r="G3776">
        <v>203190000</v>
      </c>
      <c r="H3776">
        <f t="shared" si="232"/>
        <v>1.127656003448998E-2</v>
      </c>
      <c r="I3776">
        <f t="shared" si="233"/>
        <v>1.4338892592516792E-6</v>
      </c>
      <c r="J3776">
        <f t="shared" si="234"/>
        <v>1.1935094808556497E-4</v>
      </c>
      <c r="K3776">
        <f t="shared" si="235"/>
        <v>1.6169160878127684E-8</v>
      </c>
    </row>
    <row r="3777" spans="1:11" x14ac:dyDescent="0.25">
      <c r="A3777" s="1">
        <v>36531</v>
      </c>
      <c r="B3777">
        <v>11113.370117</v>
      </c>
      <c r="C3777">
        <v>11313.450194999999</v>
      </c>
      <c r="D3777">
        <v>11098.450194999999</v>
      </c>
      <c r="E3777">
        <v>11253.259765999999</v>
      </c>
      <c r="F3777">
        <v>11253.259765999999</v>
      </c>
      <c r="G3777">
        <v>176550000</v>
      </c>
      <c r="H3777">
        <f t="shared" si="232"/>
        <v>1.1674238719477854E-2</v>
      </c>
      <c r="I3777">
        <f t="shared" si="233"/>
        <v>1.5910062974352929E-6</v>
      </c>
      <c r="J3777">
        <f t="shared" si="234"/>
        <v>1.2819820544397254E-4</v>
      </c>
      <c r="K3777">
        <f t="shared" si="235"/>
        <v>1.8573590441369202E-8</v>
      </c>
    </row>
    <row r="3778" spans="1:11" x14ac:dyDescent="0.25">
      <c r="A3778" s="1">
        <v>36532</v>
      </c>
      <c r="B3778">
        <v>11247.059569999999</v>
      </c>
      <c r="C3778">
        <v>11528.139648</v>
      </c>
      <c r="D3778">
        <v>11239.919921999999</v>
      </c>
      <c r="E3778">
        <v>11522.559569999999</v>
      </c>
      <c r="F3778">
        <v>11522.559569999999</v>
      </c>
      <c r="G3778">
        <v>184900000</v>
      </c>
      <c r="H3778">
        <f t="shared" si="232"/>
        <v>2.3648971827408685E-2</v>
      </c>
      <c r="I3778">
        <f t="shared" si="233"/>
        <v>1.3226044338852926E-5</v>
      </c>
      <c r="J3778">
        <f t="shared" si="234"/>
        <v>5.4275942274142474E-4</v>
      </c>
      <c r="K3778">
        <f t="shared" si="235"/>
        <v>3.1278071330066177E-7</v>
      </c>
    </row>
    <row r="3779" spans="1:11" x14ac:dyDescent="0.25">
      <c r="A3779" s="1">
        <v>36535</v>
      </c>
      <c r="B3779">
        <v>11532.480469</v>
      </c>
      <c r="C3779">
        <v>11638.280273</v>
      </c>
      <c r="D3779">
        <v>11532.480469</v>
      </c>
      <c r="E3779">
        <v>11572.200194999999</v>
      </c>
      <c r="F3779">
        <v>11572.200194999999</v>
      </c>
      <c r="G3779">
        <v>168180000</v>
      </c>
      <c r="H3779">
        <f t="shared" si="232"/>
        <v>4.2988714282268144E-3</v>
      </c>
      <c r="I3779">
        <f t="shared" si="233"/>
        <v>7.9437554217358736E-8</v>
      </c>
      <c r="J3779">
        <f t="shared" si="234"/>
        <v>1.5579577452585339E-5</v>
      </c>
      <c r="K3779">
        <f t="shared" si="235"/>
        <v>3.4148200215263995E-10</v>
      </c>
    </row>
    <row r="3780" spans="1:11" x14ac:dyDescent="0.25">
      <c r="A3780" s="1">
        <v>36536</v>
      </c>
      <c r="B3780">
        <v>11568.469727</v>
      </c>
      <c r="C3780">
        <v>11663.099609000001</v>
      </c>
      <c r="D3780">
        <v>11502.700194999999</v>
      </c>
      <c r="E3780">
        <v>11511.080078000001</v>
      </c>
      <c r="F3780">
        <v>11511.080078000001</v>
      </c>
      <c r="G3780">
        <v>177300000</v>
      </c>
      <c r="H3780">
        <f t="shared" ref="H3780:H3843" si="236">LN(E3780/E3779)</f>
        <v>-5.2956303535085627E-3</v>
      </c>
      <c r="I3780">
        <f t="shared" ref="I3780:I3843" si="237">(H3780-(($N$2)^2))^3</f>
        <v>-1.4851948444533757E-7</v>
      </c>
      <c r="J3780">
        <f t="shared" ref="J3780:J3843" si="238">(H3780-$N$2)^2</f>
        <v>3.1893176869655736E-5</v>
      </c>
      <c r="K3780">
        <f t="shared" ref="K3780:K3843" si="239">(H3780-(($N$2)^2))^4</f>
        <v>7.8652266846058916E-10</v>
      </c>
    </row>
    <row r="3781" spans="1:11" x14ac:dyDescent="0.25">
      <c r="A3781" s="1">
        <v>36537</v>
      </c>
      <c r="B3781">
        <v>11506.730469</v>
      </c>
      <c r="C3781">
        <v>11612.530273</v>
      </c>
      <c r="D3781">
        <v>11505.179688</v>
      </c>
      <c r="E3781">
        <v>11551.099609000001</v>
      </c>
      <c r="F3781">
        <v>11551.099609000001</v>
      </c>
      <c r="G3781">
        <v>194060000</v>
      </c>
      <c r="H3781">
        <f t="shared" si="236"/>
        <v>3.4705801197022447E-3</v>
      </c>
      <c r="I3781">
        <f t="shared" si="237"/>
        <v>4.1798410654526426E-8</v>
      </c>
      <c r="J3781">
        <f t="shared" si="238"/>
        <v>9.726951094482481E-6</v>
      </c>
      <c r="K3781">
        <f t="shared" si="239"/>
        <v>1.4505956070819437E-10</v>
      </c>
    </row>
    <row r="3782" spans="1:11" x14ac:dyDescent="0.25">
      <c r="A3782" s="1">
        <v>36538</v>
      </c>
      <c r="B3782">
        <v>11558.240234000001</v>
      </c>
      <c r="C3782">
        <v>11656.580078000001</v>
      </c>
      <c r="D3782">
        <v>11524.110352</v>
      </c>
      <c r="E3782">
        <v>11582.429688</v>
      </c>
      <c r="F3782">
        <v>11582.429688</v>
      </c>
      <c r="G3782">
        <v>174910000</v>
      </c>
      <c r="H3782">
        <f t="shared" si="236"/>
        <v>2.7086310742012718E-3</v>
      </c>
      <c r="I3782">
        <f t="shared" si="237"/>
        <v>1.9869642139892302E-8</v>
      </c>
      <c r="J3782">
        <f t="shared" si="238"/>
        <v>5.5547748769078995E-6</v>
      </c>
      <c r="K3782">
        <f t="shared" si="239"/>
        <v>5.381707136439585E-11</v>
      </c>
    </row>
    <row r="3783" spans="1:11" x14ac:dyDescent="0.25">
      <c r="A3783" s="1">
        <v>36539</v>
      </c>
      <c r="B3783">
        <v>11619.349609000001</v>
      </c>
      <c r="C3783">
        <v>11750.280273</v>
      </c>
      <c r="D3783">
        <v>11612.530273</v>
      </c>
      <c r="E3783">
        <v>11722.980469</v>
      </c>
      <c r="F3783">
        <v>11722.980469</v>
      </c>
      <c r="G3783">
        <v>266830000</v>
      </c>
      <c r="H3783">
        <f t="shared" si="236"/>
        <v>1.2061790294395849E-2</v>
      </c>
      <c r="I3783">
        <f t="shared" si="237"/>
        <v>1.7547770833192246E-6</v>
      </c>
      <c r="J3783">
        <f t="shared" si="238"/>
        <v>1.3712447967082362E-4</v>
      </c>
      <c r="K3783">
        <f t="shared" si="239"/>
        <v>2.1165536047508288E-8</v>
      </c>
    </row>
    <row r="3784" spans="1:11" x14ac:dyDescent="0.25">
      <c r="A3784" s="1">
        <v>36543</v>
      </c>
      <c r="B3784">
        <v>11719.190430000001</v>
      </c>
      <c r="C3784">
        <v>11720.120117</v>
      </c>
      <c r="D3784">
        <v>11546.450194999999</v>
      </c>
      <c r="E3784">
        <v>11560.719727</v>
      </c>
      <c r="F3784">
        <v>11560.719727</v>
      </c>
      <c r="G3784">
        <v>200220000</v>
      </c>
      <c r="H3784">
        <f t="shared" si="236"/>
        <v>-1.3937936619929885E-2</v>
      </c>
      <c r="I3784">
        <f t="shared" si="237"/>
        <v>-2.7077403907219072E-6</v>
      </c>
      <c r="J3784">
        <f t="shared" si="238"/>
        <v>2.0419583197383158E-4</v>
      </c>
      <c r="K3784">
        <f t="shared" si="239"/>
        <v>3.7740649018455615E-8</v>
      </c>
    </row>
    <row r="3785" spans="1:11" x14ac:dyDescent="0.25">
      <c r="A3785" s="1">
        <v>36544</v>
      </c>
      <c r="B3785">
        <v>11535.240234000001</v>
      </c>
      <c r="C3785">
        <v>11574.679688</v>
      </c>
      <c r="D3785">
        <v>11456.009765999999</v>
      </c>
      <c r="E3785">
        <v>11489.360352</v>
      </c>
      <c r="F3785">
        <v>11489.360352</v>
      </c>
      <c r="G3785">
        <v>193090000</v>
      </c>
      <c r="H3785">
        <f t="shared" si="236"/>
        <v>-6.1917010901143344E-3</v>
      </c>
      <c r="I3785">
        <f t="shared" si="237"/>
        <v>-2.3738648253941084E-7</v>
      </c>
      <c r="J3785">
        <f t="shared" si="238"/>
        <v>4.2817067341348054E-5</v>
      </c>
      <c r="K3785">
        <f t="shared" si="239"/>
        <v>1.4698555181092604E-9</v>
      </c>
    </row>
    <row r="3786" spans="1:11" x14ac:dyDescent="0.25">
      <c r="A3786" s="1">
        <v>36545</v>
      </c>
      <c r="B3786">
        <v>11490.290039</v>
      </c>
      <c r="C3786">
        <v>11558.700194999999</v>
      </c>
      <c r="D3786">
        <v>11274.980469</v>
      </c>
      <c r="E3786">
        <v>11351.299805000001</v>
      </c>
      <c r="F3786">
        <v>11351.299805000001</v>
      </c>
      <c r="G3786">
        <v>191230000</v>
      </c>
      <c r="H3786">
        <f t="shared" si="236"/>
        <v>-1.2089162702359407E-2</v>
      </c>
      <c r="I3786">
        <f t="shared" si="237"/>
        <v>-1.7668594515680012E-6</v>
      </c>
      <c r="J3786">
        <f t="shared" si="238"/>
        <v>1.5477690809765943E-4</v>
      </c>
      <c r="K3786">
        <f t="shared" si="239"/>
        <v>2.1360070022239594E-8</v>
      </c>
    </row>
    <row r="3787" spans="1:11" x14ac:dyDescent="0.25">
      <c r="A3787" s="1">
        <v>36546</v>
      </c>
      <c r="B3787">
        <v>11356.259765999999</v>
      </c>
      <c r="C3787">
        <v>11387.599609000001</v>
      </c>
      <c r="D3787">
        <v>11232.480469</v>
      </c>
      <c r="E3787">
        <v>11251.709961</v>
      </c>
      <c r="F3787">
        <v>11251.709961</v>
      </c>
      <c r="G3787">
        <v>205840000</v>
      </c>
      <c r="H3787">
        <f t="shared" si="236"/>
        <v>-8.8121440013241535E-3</v>
      </c>
      <c r="I3787">
        <f t="shared" si="237"/>
        <v>-6.8432601781020712E-7</v>
      </c>
      <c r="J3787">
        <f t="shared" si="238"/>
        <v>8.3977394656461495E-5</v>
      </c>
      <c r="K3787">
        <f t="shared" si="239"/>
        <v>6.0304640947230872E-9</v>
      </c>
    </row>
    <row r="3788" spans="1:11" x14ac:dyDescent="0.25">
      <c r="A3788" s="1">
        <v>36549</v>
      </c>
      <c r="B3788">
        <v>11251.940430000001</v>
      </c>
      <c r="C3788">
        <v>11366.5</v>
      </c>
      <c r="D3788">
        <v>10917.269531</v>
      </c>
      <c r="E3788">
        <v>11008.169921999999</v>
      </c>
      <c r="F3788">
        <v>11008.169921999999</v>
      </c>
      <c r="G3788">
        <v>202740000</v>
      </c>
      <c r="H3788">
        <f t="shared" si="236"/>
        <v>-2.1882396333411706E-2</v>
      </c>
      <c r="I3788">
        <f t="shared" si="237"/>
        <v>-1.0478328433569221E-5</v>
      </c>
      <c r="J3788">
        <f t="shared" si="238"/>
        <v>4.9435833410666396E-4</v>
      </c>
      <c r="K3788">
        <f t="shared" si="239"/>
        <v>2.2929223233582819E-7</v>
      </c>
    </row>
    <row r="3789" spans="1:11" x14ac:dyDescent="0.25">
      <c r="A3789" s="1">
        <v>36550</v>
      </c>
      <c r="B3789">
        <v>11010.959961</v>
      </c>
      <c r="C3789">
        <v>11079.519531</v>
      </c>
      <c r="D3789">
        <v>10883.450194999999</v>
      </c>
      <c r="E3789">
        <v>11029.889648</v>
      </c>
      <c r="F3789">
        <v>11029.889648</v>
      </c>
      <c r="G3789">
        <v>209230000</v>
      </c>
      <c r="H3789">
        <f t="shared" si="236"/>
        <v>1.9711112009002723E-3</v>
      </c>
      <c r="I3789">
        <f t="shared" si="237"/>
        <v>7.6568754163677738E-9</v>
      </c>
      <c r="J3789">
        <f t="shared" si="238"/>
        <v>2.62225270136393E-6</v>
      </c>
      <c r="K3789">
        <f t="shared" si="239"/>
        <v>1.5091605397010093E-11</v>
      </c>
    </row>
    <row r="3790" spans="1:11" x14ac:dyDescent="0.25">
      <c r="A3790" s="1">
        <v>36551</v>
      </c>
      <c r="B3790">
        <v>11025.849609000001</v>
      </c>
      <c r="C3790">
        <v>11131.030273</v>
      </c>
      <c r="D3790">
        <v>11002.580078000001</v>
      </c>
      <c r="E3790">
        <v>11032.990234000001</v>
      </c>
      <c r="F3790">
        <v>11032.990234000001</v>
      </c>
      <c r="G3790">
        <v>188840000</v>
      </c>
      <c r="H3790">
        <f t="shared" si="236"/>
        <v>2.8106811413511145E-4</v>
      </c>
      <c r="I3790">
        <f t="shared" si="237"/>
        <v>2.2174865601273341E-11</v>
      </c>
      <c r="J3790">
        <f t="shared" si="238"/>
        <v>4.9993340351149796E-9</v>
      </c>
      <c r="K3790">
        <f t="shared" si="239"/>
        <v>6.2299036268840955E-15</v>
      </c>
    </row>
    <row r="3791" spans="1:11" x14ac:dyDescent="0.25">
      <c r="A3791" s="1">
        <v>36552</v>
      </c>
      <c r="B3791">
        <v>11035.549805000001</v>
      </c>
      <c r="C3791">
        <v>11164.139648</v>
      </c>
      <c r="D3791">
        <v>10915.400390999999</v>
      </c>
      <c r="E3791">
        <v>11028.019531</v>
      </c>
      <c r="F3791">
        <v>11028.019531</v>
      </c>
      <c r="G3791">
        <v>194280000</v>
      </c>
      <c r="H3791">
        <f t="shared" si="236"/>
        <v>-4.5063241774218255E-4</v>
      </c>
      <c r="I3791">
        <f t="shared" si="237"/>
        <v>-9.1585141207401861E-11</v>
      </c>
      <c r="J3791">
        <f t="shared" si="238"/>
        <v>6.438561924559248E-7</v>
      </c>
      <c r="K3791">
        <f t="shared" si="239"/>
        <v>4.1282566815351328E-14</v>
      </c>
    </row>
    <row r="3792" spans="1:11" x14ac:dyDescent="0.25">
      <c r="A3792" s="1">
        <v>36553</v>
      </c>
      <c r="B3792">
        <v>11024.919921999999</v>
      </c>
      <c r="C3792">
        <v>11024.919921999999</v>
      </c>
      <c r="D3792">
        <v>10735.769531</v>
      </c>
      <c r="E3792">
        <v>10738.870117</v>
      </c>
      <c r="F3792">
        <v>10738.870117</v>
      </c>
      <c r="G3792">
        <v>183090000</v>
      </c>
      <c r="H3792">
        <f t="shared" si="236"/>
        <v>-2.6569383909719229E-2</v>
      </c>
      <c r="I3792">
        <f t="shared" si="237"/>
        <v>-1.8756444676872789E-5</v>
      </c>
      <c r="J3792">
        <f t="shared" si="238"/>
        <v>7.2474874766970891E-4</v>
      </c>
      <c r="K3792">
        <f t="shared" si="239"/>
        <v>4.9834950041759206E-7</v>
      </c>
    </row>
    <row r="3793" spans="1:11" x14ac:dyDescent="0.25">
      <c r="A3793" s="1">
        <v>36556</v>
      </c>
      <c r="B3793">
        <v>10735.769531</v>
      </c>
      <c r="C3793">
        <v>10956.669921999999</v>
      </c>
      <c r="D3793">
        <v>10701.639648</v>
      </c>
      <c r="E3793">
        <v>10940.530273</v>
      </c>
      <c r="F3793">
        <v>10940.530273</v>
      </c>
      <c r="G3793">
        <v>191880000</v>
      </c>
      <c r="H3793">
        <f t="shared" si="236"/>
        <v>1.8604386555296917E-2</v>
      </c>
      <c r="I3793">
        <f t="shared" si="237"/>
        <v>6.4392812995953138E-6</v>
      </c>
      <c r="J3793">
        <f t="shared" si="238"/>
        <v>3.3315786206333467E-4</v>
      </c>
      <c r="K3793">
        <f t="shared" si="239"/>
        <v>1.1979808160706619E-7</v>
      </c>
    </row>
    <row r="3794" spans="1:11" x14ac:dyDescent="0.25">
      <c r="A3794" s="1">
        <v>36557</v>
      </c>
      <c r="B3794">
        <v>10937.740234000001</v>
      </c>
      <c r="C3794">
        <v>11073.320313</v>
      </c>
      <c r="D3794">
        <v>10907.959961</v>
      </c>
      <c r="E3794">
        <v>11041.049805000001</v>
      </c>
      <c r="F3794">
        <v>11041.049805000001</v>
      </c>
      <c r="G3794">
        <v>183110000</v>
      </c>
      <c r="H3794">
        <f t="shared" si="236"/>
        <v>9.1458605177733316E-3</v>
      </c>
      <c r="I3794">
        <f t="shared" si="237"/>
        <v>7.649905897033563E-7</v>
      </c>
      <c r="J3794">
        <f t="shared" si="238"/>
        <v>7.7335956222016516E-5</v>
      </c>
      <c r="K3794">
        <f t="shared" si="239"/>
        <v>6.9964025670713497E-9</v>
      </c>
    </row>
    <row r="3795" spans="1:11" x14ac:dyDescent="0.25">
      <c r="A3795" s="1">
        <v>36558</v>
      </c>
      <c r="B3795">
        <v>11037.639648</v>
      </c>
      <c r="C3795">
        <v>11118.929688</v>
      </c>
      <c r="D3795">
        <v>10987.070313</v>
      </c>
      <c r="E3795">
        <v>11003.200194999999</v>
      </c>
      <c r="F3795">
        <v>11003.200194999999</v>
      </c>
      <c r="G3795">
        <v>164170000</v>
      </c>
      <c r="H3795">
        <f t="shared" si="236"/>
        <v>-3.4339700551407237E-3</v>
      </c>
      <c r="I3795">
        <f t="shared" si="237"/>
        <v>-4.0498268968793307E-8</v>
      </c>
      <c r="J3795">
        <f t="shared" si="238"/>
        <v>1.4331858679573527E-5</v>
      </c>
      <c r="K3795">
        <f t="shared" si="239"/>
        <v>1.3907485438238651E-10</v>
      </c>
    </row>
    <row r="3796" spans="1:11" x14ac:dyDescent="0.25">
      <c r="A3796" s="1">
        <v>36559</v>
      </c>
      <c r="B3796">
        <v>11010.480469</v>
      </c>
      <c r="C3796">
        <v>11079.519531</v>
      </c>
      <c r="D3796">
        <v>10842.259765999999</v>
      </c>
      <c r="E3796">
        <v>11013.440430000001</v>
      </c>
      <c r="F3796">
        <v>11013.440430000001</v>
      </c>
      <c r="G3796">
        <v>178630000</v>
      </c>
      <c r="H3796">
        <f t="shared" si="236"/>
        <v>9.3022690544329926E-4</v>
      </c>
      <c r="I3796">
        <f t="shared" si="237"/>
        <v>8.0462470008049833E-10</v>
      </c>
      <c r="J3796">
        <f t="shared" si="238"/>
        <v>3.346076677763191E-7</v>
      </c>
      <c r="K3796">
        <f t="shared" si="239"/>
        <v>7.4838397651120371E-13</v>
      </c>
    </row>
    <row r="3797" spans="1:11" x14ac:dyDescent="0.25">
      <c r="A3797" s="1">
        <v>36560</v>
      </c>
      <c r="B3797">
        <v>11014.370117</v>
      </c>
      <c r="C3797">
        <v>11089.450194999999</v>
      </c>
      <c r="D3797">
        <v>10943.019531</v>
      </c>
      <c r="E3797">
        <v>10963.799805000001</v>
      </c>
      <c r="F3797">
        <v>10963.799805000001</v>
      </c>
      <c r="G3797">
        <v>166590000</v>
      </c>
      <c r="H3797">
        <f t="shared" si="236"/>
        <v>-4.5174652403327555E-3</v>
      </c>
      <c r="I3797">
        <f t="shared" si="237"/>
        <v>-9.2197712828315111E-8</v>
      </c>
      <c r="J3797">
        <f t="shared" si="238"/>
        <v>2.3709491588027242E-5</v>
      </c>
      <c r="K3797">
        <f t="shared" si="239"/>
        <v>4.1651137194657409E-10</v>
      </c>
    </row>
    <row r="3798" spans="1:11" x14ac:dyDescent="0.25">
      <c r="A3798" s="1">
        <v>36563</v>
      </c>
      <c r="B3798">
        <v>10965.969727</v>
      </c>
      <c r="C3798">
        <v>10970.940430000001</v>
      </c>
      <c r="D3798">
        <v>10846.219727</v>
      </c>
      <c r="E3798">
        <v>10905.790039</v>
      </c>
      <c r="F3798">
        <v>10905.790039</v>
      </c>
      <c r="G3798">
        <v>145660000</v>
      </c>
      <c r="H3798">
        <f t="shared" si="236"/>
        <v>-5.3050745318115348E-3</v>
      </c>
      <c r="I3798">
        <f t="shared" si="237"/>
        <v>-1.493154885789398E-7</v>
      </c>
      <c r="J3798">
        <f t="shared" si="238"/>
        <v>3.1999936251054586E-5</v>
      </c>
      <c r="K3798">
        <f t="shared" si="239"/>
        <v>7.9214827271108213E-10</v>
      </c>
    </row>
    <row r="3799" spans="1:11" x14ac:dyDescent="0.25">
      <c r="A3799" s="1">
        <v>36564</v>
      </c>
      <c r="B3799">
        <v>10904.259765999999</v>
      </c>
      <c r="C3799">
        <v>11023.059569999999</v>
      </c>
      <c r="D3799">
        <v>10904.259765999999</v>
      </c>
      <c r="E3799">
        <v>10957.599609000001</v>
      </c>
      <c r="F3799">
        <v>10957.599609000001</v>
      </c>
      <c r="G3799">
        <v>168890000</v>
      </c>
      <c r="H3799">
        <f t="shared" si="236"/>
        <v>4.7393993166268559E-3</v>
      </c>
      <c r="I3799">
        <f t="shared" si="237"/>
        <v>1.0644760296110696E-7</v>
      </c>
      <c r="J3799">
        <f t="shared" si="238"/>
        <v>1.9251255190635481E-5</v>
      </c>
      <c r="K3799">
        <f t="shared" si="239"/>
        <v>5.0448452437122537E-10</v>
      </c>
    </row>
    <row r="3800" spans="1:11" x14ac:dyDescent="0.25">
      <c r="A3800" s="1">
        <v>36565</v>
      </c>
      <c r="B3800">
        <v>10948.820313</v>
      </c>
      <c r="C3800">
        <v>10948.820313</v>
      </c>
      <c r="D3800">
        <v>10698.849609000001</v>
      </c>
      <c r="E3800">
        <v>10699.160156</v>
      </c>
      <c r="F3800">
        <v>10699.160156</v>
      </c>
      <c r="G3800">
        <v>168550000</v>
      </c>
      <c r="H3800">
        <f t="shared" si="236"/>
        <v>-2.3867995461583573E-2</v>
      </c>
      <c r="I3800">
        <f t="shared" si="237"/>
        <v>-1.3597359958387719E-5</v>
      </c>
      <c r="J3800">
        <f t="shared" si="238"/>
        <v>5.8659723679342038E-4</v>
      </c>
      <c r="K3800">
        <f t="shared" si="239"/>
        <v>3.2454340838169887E-7</v>
      </c>
    </row>
    <row r="3801" spans="1:11" x14ac:dyDescent="0.25">
      <c r="A3801" s="1">
        <v>36566</v>
      </c>
      <c r="B3801">
        <v>10697.919921999999</v>
      </c>
      <c r="C3801">
        <v>10738.25</v>
      </c>
      <c r="D3801">
        <v>10606.400390999999</v>
      </c>
      <c r="E3801">
        <v>10643.629883</v>
      </c>
      <c r="F3801">
        <v>10643.629883</v>
      </c>
      <c r="G3801">
        <v>156390000</v>
      </c>
      <c r="H3801">
        <f t="shared" si="236"/>
        <v>-5.203668143038789E-3</v>
      </c>
      <c r="I3801">
        <f t="shared" si="237"/>
        <v>-1.4091582231594552E-7</v>
      </c>
      <c r="J3801">
        <f t="shared" si="238"/>
        <v>3.0862938327011363E-5</v>
      </c>
      <c r="K3801">
        <f t="shared" si="239"/>
        <v>7.3329661306480492E-10</v>
      </c>
    </row>
    <row r="3802" spans="1:11" x14ac:dyDescent="0.25">
      <c r="A3802" s="1">
        <v>36567</v>
      </c>
      <c r="B3802">
        <v>10638.639648</v>
      </c>
      <c r="C3802">
        <v>10638.639648</v>
      </c>
      <c r="D3802">
        <v>10356.959961</v>
      </c>
      <c r="E3802">
        <v>10425.209961</v>
      </c>
      <c r="F3802">
        <v>10425.209961</v>
      </c>
      <c r="G3802">
        <v>193540000</v>
      </c>
      <c r="H3802">
        <f t="shared" si="236"/>
        <v>-2.0734672524915048E-2</v>
      </c>
      <c r="I3802">
        <f t="shared" si="237"/>
        <v>-8.9145477926882495E-6</v>
      </c>
      <c r="J3802">
        <f t="shared" si="238"/>
        <v>4.4463823054904618E-4</v>
      </c>
      <c r="K3802">
        <f t="shared" si="239"/>
        <v>1.8484133231986063E-7</v>
      </c>
    </row>
    <row r="3803" spans="1:11" x14ac:dyDescent="0.25">
      <c r="A3803" s="1">
        <v>36570</v>
      </c>
      <c r="B3803">
        <v>10431.650390999999</v>
      </c>
      <c r="C3803">
        <v>10549</v>
      </c>
      <c r="D3803">
        <v>10430.799805000001</v>
      </c>
      <c r="E3803">
        <v>10519.839844</v>
      </c>
      <c r="F3803">
        <v>10519.839844</v>
      </c>
      <c r="G3803">
        <v>167240000</v>
      </c>
      <c r="H3803">
        <f t="shared" si="236"/>
        <v>9.0360756133655053E-3</v>
      </c>
      <c r="I3803">
        <f t="shared" si="237"/>
        <v>7.3777124897524181E-7</v>
      </c>
      <c r="J3803">
        <f t="shared" si="238"/>
        <v>7.5417093070063944E-5</v>
      </c>
      <c r="K3803">
        <f t="shared" si="239"/>
        <v>6.6664654956001455E-9</v>
      </c>
    </row>
    <row r="3804" spans="1:11" x14ac:dyDescent="0.25">
      <c r="A3804" s="1">
        <v>36571</v>
      </c>
      <c r="B3804">
        <v>10520.150390999999</v>
      </c>
      <c r="C3804">
        <v>10763.070313</v>
      </c>
      <c r="D3804">
        <v>10494.480469</v>
      </c>
      <c r="E3804">
        <v>10718.089844</v>
      </c>
      <c r="F3804">
        <v>10718.089844</v>
      </c>
      <c r="G3804">
        <v>183320000</v>
      </c>
      <c r="H3804">
        <f t="shared" si="236"/>
        <v>1.8669970332274591E-2</v>
      </c>
      <c r="I3804">
        <f t="shared" si="237"/>
        <v>6.5076209395976597E-6</v>
      </c>
      <c r="J3804">
        <f t="shared" si="238"/>
        <v>3.3555631382642154E-4</v>
      </c>
      <c r="K3804">
        <f t="shared" si="239"/>
        <v>1.2149628459038836E-7</v>
      </c>
    </row>
    <row r="3805" spans="1:11" x14ac:dyDescent="0.25">
      <c r="A3805" s="1">
        <v>36572</v>
      </c>
      <c r="B3805">
        <v>10711.820313</v>
      </c>
      <c r="C3805">
        <v>10741.669921999999</v>
      </c>
      <c r="D3805">
        <v>10561.410156</v>
      </c>
      <c r="E3805">
        <v>10561.410156</v>
      </c>
      <c r="F3805">
        <v>10561.410156</v>
      </c>
      <c r="G3805">
        <v>163280000</v>
      </c>
      <c r="H3805">
        <f t="shared" si="236"/>
        <v>-1.4726146708803053E-2</v>
      </c>
      <c r="I3805">
        <f t="shared" si="237"/>
        <v>-3.1935838002510435E-6</v>
      </c>
      <c r="J3805">
        <f t="shared" si="238"/>
        <v>2.2734369540431171E-4</v>
      </c>
      <c r="K3805">
        <f t="shared" si="239"/>
        <v>4.7029578759398518E-8</v>
      </c>
    </row>
    <row r="3806" spans="1:11" x14ac:dyDescent="0.25">
      <c r="A3806" s="1">
        <v>36573</v>
      </c>
      <c r="B3806">
        <v>10565.759765999999</v>
      </c>
      <c r="C3806">
        <v>10671.860352</v>
      </c>
      <c r="D3806">
        <v>10454.610352</v>
      </c>
      <c r="E3806">
        <v>10514.570313</v>
      </c>
      <c r="F3806">
        <v>10514.570313</v>
      </c>
      <c r="G3806">
        <v>195830000</v>
      </c>
      <c r="H3806">
        <f t="shared" si="236"/>
        <v>-4.4448627370865272E-3</v>
      </c>
      <c r="I3806">
        <f t="shared" si="237"/>
        <v>-8.7823619865944573E-8</v>
      </c>
      <c r="J3806">
        <f t="shared" si="238"/>
        <v>2.3007724783944956E-5</v>
      </c>
      <c r="K3806">
        <f t="shared" si="239"/>
        <v>3.9037480311251071E-10</v>
      </c>
    </row>
    <row r="3807" spans="1:11" x14ac:dyDescent="0.25">
      <c r="A3807" s="1">
        <v>36574</v>
      </c>
      <c r="B3807">
        <v>10514.570313</v>
      </c>
      <c r="C3807">
        <v>10517.75</v>
      </c>
      <c r="D3807">
        <v>10199.980469</v>
      </c>
      <c r="E3807">
        <v>10219.519531</v>
      </c>
      <c r="F3807">
        <v>10219.519531</v>
      </c>
      <c r="G3807">
        <v>208930000</v>
      </c>
      <c r="H3807">
        <f t="shared" si="236"/>
        <v>-2.8462373077569471E-2</v>
      </c>
      <c r="I3807">
        <f t="shared" si="237"/>
        <v>-2.3057859334412839E-5</v>
      </c>
      <c r="J3807">
        <f t="shared" si="238"/>
        <v>8.302550765917656E-4</v>
      </c>
      <c r="K3807">
        <f t="shared" si="239"/>
        <v>6.5628424804110566E-7</v>
      </c>
    </row>
    <row r="3808" spans="1:11" x14ac:dyDescent="0.25">
      <c r="A3808" s="1">
        <v>36578</v>
      </c>
      <c r="B3808">
        <v>10219.830078000001</v>
      </c>
      <c r="C3808">
        <v>10336.790039</v>
      </c>
      <c r="D3808">
        <v>10103.799805000001</v>
      </c>
      <c r="E3808">
        <v>10304.839844</v>
      </c>
      <c r="F3808">
        <v>10304.839844</v>
      </c>
      <c r="G3808">
        <v>194340000</v>
      </c>
      <c r="H3808">
        <f t="shared" si="236"/>
        <v>8.3141015917730203E-3</v>
      </c>
      <c r="I3808">
        <f t="shared" si="237"/>
        <v>5.7468066928942835E-7</v>
      </c>
      <c r="J3808">
        <f t="shared" si="238"/>
        <v>6.3398659356739203E-5</v>
      </c>
      <c r="K3808">
        <f t="shared" si="239"/>
        <v>4.7778823534378499E-9</v>
      </c>
    </row>
    <row r="3809" spans="1:11" x14ac:dyDescent="0.25">
      <c r="A3809" s="1">
        <v>36579</v>
      </c>
      <c r="B3809">
        <v>10294.820313</v>
      </c>
      <c r="C3809">
        <v>10338.349609000001</v>
      </c>
      <c r="D3809">
        <v>10164.919921999999</v>
      </c>
      <c r="E3809">
        <v>10225.730469</v>
      </c>
      <c r="F3809">
        <v>10225.730469</v>
      </c>
      <c r="G3809">
        <v>185280000</v>
      </c>
      <c r="H3809">
        <f t="shared" si="236"/>
        <v>-7.7065337517067851E-3</v>
      </c>
      <c r="I3809">
        <f t="shared" si="237"/>
        <v>-4.5771819307954911E-7</v>
      </c>
      <c r="J3809">
        <f t="shared" si="238"/>
        <v>6.4936325159123832E-5</v>
      </c>
      <c r="K3809">
        <f t="shared" si="239"/>
        <v>3.5274773440780993E-9</v>
      </c>
    </row>
    <row r="3810" spans="1:11" x14ac:dyDescent="0.25">
      <c r="A3810" s="1">
        <v>36580</v>
      </c>
      <c r="B3810">
        <v>10242.480469</v>
      </c>
      <c r="C3810">
        <v>10248.059569999999</v>
      </c>
      <c r="D3810">
        <v>9942.7802730000003</v>
      </c>
      <c r="E3810">
        <v>10092.629883</v>
      </c>
      <c r="F3810">
        <v>10092.629883</v>
      </c>
      <c r="G3810">
        <v>237540000</v>
      </c>
      <c r="H3810">
        <f t="shared" si="236"/>
        <v>-1.3101695966686026E-2</v>
      </c>
      <c r="I3810">
        <f t="shared" si="237"/>
        <v>-2.2490279723122445E-6</v>
      </c>
      <c r="J3810">
        <f t="shared" si="238"/>
        <v>1.8099585637817804E-4</v>
      </c>
      <c r="K3810">
        <f t="shared" si="239"/>
        <v>2.9466359019786143E-8</v>
      </c>
    </row>
    <row r="3811" spans="1:11" x14ac:dyDescent="0.25">
      <c r="A3811" s="1">
        <v>36581</v>
      </c>
      <c r="B3811">
        <v>10090.769531</v>
      </c>
      <c r="C3811">
        <v>10132.419921999999</v>
      </c>
      <c r="D3811">
        <v>9836.0595699999994</v>
      </c>
      <c r="E3811">
        <v>9862.1201170000004</v>
      </c>
      <c r="F3811">
        <v>9862.1201170000004</v>
      </c>
      <c r="G3811">
        <v>195240000</v>
      </c>
      <c r="H3811">
        <f t="shared" si="236"/>
        <v>-2.3104275412762654E-2</v>
      </c>
      <c r="I3811">
        <f t="shared" si="237"/>
        <v>-1.2333434644949523E-5</v>
      </c>
      <c r="J3811">
        <f t="shared" si="238"/>
        <v>5.5018625794832831E-4</v>
      </c>
      <c r="K3811">
        <f t="shared" si="239"/>
        <v>2.8495659702316007E-7</v>
      </c>
    </row>
    <row r="3812" spans="1:11" x14ac:dyDescent="0.25">
      <c r="A3812" s="1">
        <v>36584</v>
      </c>
      <c r="B3812">
        <v>9854.6601559999999</v>
      </c>
      <c r="C3812">
        <v>10156.540039</v>
      </c>
      <c r="D3812">
        <v>9842.5703130000002</v>
      </c>
      <c r="E3812">
        <v>10038.650390999999</v>
      </c>
      <c r="F3812">
        <v>10038.650390999999</v>
      </c>
      <c r="G3812">
        <v>213230000</v>
      </c>
      <c r="H3812">
        <f t="shared" si="236"/>
        <v>1.7741514512063662E-2</v>
      </c>
      <c r="I3812">
        <f t="shared" si="237"/>
        <v>5.584225981831688E-6</v>
      </c>
      <c r="J3812">
        <f t="shared" si="238"/>
        <v>3.0240307218972129E-4</v>
      </c>
      <c r="K3812">
        <f t="shared" si="239"/>
        <v>9.9071935275235115E-8</v>
      </c>
    </row>
    <row r="3813" spans="1:11" x14ac:dyDescent="0.25">
      <c r="A3813" s="1">
        <v>36585</v>
      </c>
      <c r="B3813">
        <v>10039.580078000001</v>
      </c>
      <c r="C3813">
        <v>10204.940430000001</v>
      </c>
      <c r="D3813">
        <v>10029.959961</v>
      </c>
      <c r="E3813">
        <v>10128.309569999999</v>
      </c>
      <c r="F3813">
        <v>10128.309569999999</v>
      </c>
      <c r="G3813">
        <v>191360000</v>
      </c>
      <c r="H3813">
        <f t="shared" si="236"/>
        <v>8.8917486721881087E-3</v>
      </c>
      <c r="I3813">
        <f t="shared" si="237"/>
        <v>7.0298070364621834E-7</v>
      </c>
      <c r="J3813">
        <f t="shared" si="238"/>
        <v>7.2931165983737954E-5</v>
      </c>
      <c r="K3813">
        <f t="shared" si="239"/>
        <v>6.2506407478690989E-9</v>
      </c>
    </row>
    <row r="3814" spans="1:11" x14ac:dyDescent="0.25">
      <c r="A3814" s="1">
        <v>36586</v>
      </c>
      <c r="B3814">
        <v>10128.110352</v>
      </c>
      <c r="C3814">
        <v>10186.330078000001</v>
      </c>
      <c r="D3814">
        <v>10084.559569999999</v>
      </c>
      <c r="E3814">
        <v>10137.929688</v>
      </c>
      <c r="F3814">
        <v>10137.929688</v>
      </c>
      <c r="G3814">
        <v>216780000</v>
      </c>
      <c r="H3814">
        <f t="shared" si="236"/>
        <v>9.4937384288135726E-4</v>
      </c>
      <c r="I3814">
        <f t="shared" si="237"/>
        <v>8.5534624228383476E-10</v>
      </c>
      <c r="J3814">
        <f t="shared" si="238"/>
        <v>3.5712547299341629E-7</v>
      </c>
      <c r="K3814">
        <f t="shared" si="239"/>
        <v>8.1193750420569374E-13</v>
      </c>
    </row>
    <row r="3815" spans="1:11" x14ac:dyDescent="0.25">
      <c r="A3815" s="1">
        <v>36587</v>
      </c>
      <c r="B3815">
        <v>10135.440430000001</v>
      </c>
      <c r="C3815">
        <v>10212.389648</v>
      </c>
      <c r="D3815">
        <v>10103.490234000001</v>
      </c>
      <c r="E3815">
        <v>10164.919921999999</v>
      </c>
      <c r="F3815">
        <v>10164.919921999999</v>
      </c>
      <c r="G3815">
        <v>206510000</v>
      </c>
      <c r="H3815">
        <f t="shared" si="236"/>
        <v>2.6587646973720864E-3</v>
      </c>
      <c r="I3815">
        <f t="shared" si="237"/>
        <v>1.8792262504328848E-8</v>
      </c>
      <c r="J3815">
        <f t="shared" si="238"/>
        <v>5.3222056947358897E-6</v>
      </c>
      <c r="K3815">
        <f t="shared" si="239"/>
        <v>4.9961878681632109E-11</v>
      </c>
    </row>
    <row r="3816" spans="1:11" x14ac:dyDescent="0.25">
      <c r="A3816" s="1">
        <v>36588</v>
      </c>
      <c r="B3816">
        <v>10171.120117</v>
      </c>
      <c r="C3816">
        <v>10443.519531</v>
      </c>
      <c r="D3816">
        <v>10171.120117</v>
      </c>
      <c r="E3816">
        <v>10367.200194999999</v>
      </c>
      <c r="F3816">
        <v>10367.200194999999</v>
      </c>
      <c r="G3816">
        <v>210460000</v>
      </c>
      <c r="H3816">
        <f t="shared" si="236"/>
        <v>1.9704425715144819E-2</v>
      </c>
      <c r="I3816">
        <f t="shared" si="237"/>
        <v>7.650382748614315E-6</v>
      </c>
      <c r="J3816">
        <f t="shared" si="238"/>
        <v>3.7452512519461228E-4</v>
      </c>
      <c r="K3816">
        <f t="shared" si="239"/>
        <v>1.5074545186584103E-7</v>
      </c>
    </row>
    <row r="3817" spans="1:11" x14ac:dyDescent="0.25">
      <c r="A3817" s="1">
        <v>36591</v>
      </c>
      <c r="B3817">
        <v>10358.959961</v>
      </c>
      <c r="C3817">
        <v>10383.950194999999</v>
      </c>
      <c r="D3817">
        <v>10121.480469</v>
      </c>
      <c r="E3817">
        <v>10170.5</v>
      </c>
      <c r="F3817">
        <v>10170.5</v>
      </c>
      <c r="G3817">
        <v>172590000</v>
      </c>
      <c r="H3817">
        <f t="shared" si="236"/>
        <v>-1.9155621887984451E-2</v>
      </c>
      <c r="I3817">
        <f t="shared" si="237"/>
        <v>-7.029058930428675E-6</v>
      </c>
      <c r="J3817">
        <f t="shared" si="238"/>
        <v>3.8053849756933001E-4</v>
      </c>
      <c r="K3817">
        <f t="shared" si="239"/>
        <v>1.3464686491058798E-7</v>
      </c>
    </row>
    <row r="3818" spans="1:11" x14ac:dyDescent="0.25">
      <c r="A3818" s="1">
        <v>36592</v>
      </c>
      <c r="B3818">
        <v>10197.610352</v>
      </c>
      <c r="C3818">
        <v>10229.139648</v>
      </c>
      <c r="D3818">
        <v>9752.6796880000002</v>
      </c>
      <c r="E3818">
        <v>9796.0302730000003</v>
      </c>
      <c r="F3818">
        <v>9796.0302730000003</v>
      </c>
      <c r="G3818">
        <v>278180000</v>
      </c>
      <c r="H3818">
        <f t="shared" si="236"/>
        <v>-3.7514143632261389E-2</v>
      </c>
      <c r="I3818">
        <f t="shared" si="237"/>
        <v>-5.2794588401029915E-5</v>
      </c>
      <c r="J3818">
        <f t="shared" si="238"/>
        <v>1.4338277244200133E-3</v>
      </c>
      <c r="K3818">
        <f t="shared" si="239"/>
        <v>1.9805503053489884E-6</v>
      </c>
    </row>
    <row r="3819" spans="1:11" x14ac:dyDescent="0.25">
      <c r="A3819" s="1">
        <v>36593</v>
      </c>
      <c r="B3819">
        <v>9800.6904300000006</v>
      </c>
      <c r="C3819">
        <v>9918.8896480000003</v>
      </c>
      <c r="D3819">
        <v>9731.8095699999994</v>
      </c>
      <c r="E3819">
        <v>9856.5302730000003</v>
      </c>
      <c r="F3819">
        <v>9856.5302730000003</v>
      </c>
      <c r="G3819">
        <v>223310000</v>
      </c>
      <c r="H3819">
        <f t="shared" si="236"/>
        <v>6.1569779652553055E-3</v>
      </c>
      <c r="I3819">
        <f t="shared" si="237"/>
        <v>2.3338697334539564E-7</v>
      </c>
      <c r="J3819">
        <f t="shared" si="238"/>
        <v>3.3700392114388484E-5</v>
      </c>
      <c r="K3819">
        <f t="shared" si="239"/>
        <v>1.4369295717929325E-9</v>
      </c>
    </row>
    <row r="3820" spans="1:11" x14ac:dyDescent="0.25">
      <c r="A3820" s="1">
        <v>36594</v>
      </c>
      <c r="B3820">
        <v>9855.2900389999995</v>
      </c>
      <c r="C3820">
        <v>10010.730469</v>
      </c>
      <c r="D3820">
        <v>9738.9501949999994</v>
      </c>
      <c r="E3820">
        <v>10010.730469</v>
      </c>
      <c r="F3820">
        <v>10010.730469</v>
      </c>
      <c r="G3820">
        <v>187360000</v>
      </c>
      <c r="H3820">
        <f t="shared" si="236"/>
        <v>1.5523357197337068E-2</v>
      </c>
      <c r="I3820">
        <f t="shared" si="237"/>
        <v>3.7406456236980414E-6</v>
      </c>
      <c r="J3820">
        <f t="shared" si="238"/>
        <v>2.3017693419481015E-4</v>
      </c>
      <c r="K3820">
        <f t="shared" si="239"/>
        <v>5.8066915279107192E-8</v>
      </c>
    </row>
    <row r="3821" spans="1:11" x14ac:dyDescent="0.25">
      <c r="A3821" s="1">
        <v>36595</v>
      </c>
      <c r="B3821">
        <v>10008.549805000001</v>
      </c>
      <c r="C3821">
        <v>10091.389648</v>
      </c>
      <c r="D3821">
        <v>9907.2597659999992</v>
      </c>
      <c r="E3821">
        <v>9928.8203130000002</v>
      </c>
      <c r="F3821">
        <v>9928.8203130000002</v>
      </c>
      <c r="G3821">
        <v>197440000</v>
      </c>
      <c r="H3821">
        <f t="shared" si="236"/>
        <v>-8.2158938930841242E-3</v>
      </c>
      <c r="I3821">
        <f t="shared" si="237"/>
        <v>-5.5460539355735322E-7</v>
      </c>
      <c r="J3821">
        <f t="shared" si="238"/>
        <v>7.3404934548658855E-5</v>
      </c>
      <c r="K3821">
        <f t="shared" si="239"/>
        <v>4.5566476956468405E-9</v>
      </c>
    </row>
    <row r="3822" spans="1:11" x14ac:dyDescent="0.25">
      <c r="A3822" s="1">
        <v>36598</v>
      </c>
      <c r="B3822">
        <v>9911.2197269999997</v>
      </c>
      <c r="C3822">
        <v>9998.5498050000006</v>
      </c>
      <c r="D3822">
        <v>9735.5400389999995</v>
      </c>
      <c r="E3822">
        <v>9947.1298829999996</v>
      </c>
      <c r="F3822">
        <v>9947.1298829999996</v>
      </c>
      <c r="G3822">
        <v>186210000</v>
      </c>
      <c r="H3822">
        <f t="shared" si="236"/>
        <v>1.8423848921520149E-3</v>
      </c>
      <c r="I3822">
        <f t="shared" si="237"/>
        <v>6.2524982534797126E-9</v>
      </c>
      <c r="J3822">
        <f t="shared" si="238"/>
        <v>2.2219205843188211E-6</v>
      </c>
      <c r="K3822">
        <f t="shared" si="239"/>
        <v>1.1518734604987239E-11</v>
      </c>
    </row>
    <row r="3823" spans="1:11" x14ac:dyDescent="0.25">
      <c r="A3823" s="1">
        <v>36599</v>
      </c>
      <c r="B3823">
        <v>9957.6699219999991</v>
      </c>
      <c r="C3823">
        <v>10043.299805000001</v>
      </c>
      <c r="D3823">
        <v>9811.2402340000008</v>
      </c>
      <c r="E3823">
        <v>9811.2402340000008</v>
      </c>
      <c r="F3823">
        <v>9811.2402340000008</v>
      </c>
      <c r="G3823">
        <v>186080000</v>
      </c>
      <c r="H3823">
        <f t="shared" si="236"/>
        <v>-1.3755364519360148E-2</v>
      </c>
      <c r="I3823">
        <f t="shared" si="237"/>
        <v>-2.602723492603329E-6</v>
      </c>
      <c r="J3823">
        <f t="shared" si="238"/>
        <v>1.9901135954659735E-4</v>
      </c>
      <c r="K3823">
        <f t="shared" si="239"/>
        <v>3.5801732457893815E-8</v>
      </c>
    </row>
    <row r="3824" spans="1:11" x14ac:dyDescent="0.25">
      <c r="A3824" s="1">
        <v>36600</v>
      </c>
      <c r="B3824">
        <v>9808.1503909999992</v>
      </c>
      <c r="C3824">
        <v>10180.200194999999</v>
      </c>
      <c r="D3824">
        <v>9776.4902340000008</v>
      </c>
      <c r="E3824">
        <v>10131.410156</v>
      </c>
      <c r="F3824">
        <v>10131.410156</v>
      </c>
      <c r="G3824">
        <v>204920000</v>
      </c>
      <c r="H3824">
        <f t="shared" si="236"/>
        <v>3.2111823424904061E-2</v>
      </c>
      <c r="I3824">
        <f t="shared" si="237"/>
        <v>3.3112340584880059E-5</v>
      </c>
      <c r="J3824">
        <f t="shared" si="238"/>
        <v>1.0087007341992857E-3</v>
      </c>
      <c r="K3824">
        <f t="shared" si="239"/>
        <v>1.0632935365601858E-6</v>
      </c>
    </row>
    <row r="3825" spans="1:11" x14ac:dyDescent="0.25">
      <c r="A3825" s="1">
        <v>36601</v>
      </c>
      <c r="B3825">
        <v>10139.580078000001</v>
      </c>
      <c r="C3825">
        <v>10632.459961</v>
      </c>
      <c r="D3825">
        <v>10138.339844</v>
      </c>
      <c r="E3825">
        <v>10630.599609000001</v>
      </c>
      <c r="F3825">
        <v>10630.599609000001</v>
      </c>
      <c r="G3825">
        <v>253790000</v>
      </c>
      <c r="H3825">
        <f t="shared" si="236"/>
        <v>4.809608351133024E-2</v>
      </c>
      <c r="I3825">
        <f t="shared" si="237"/>
        <v>1.1125660078031328E-4</v>
      </c>
      <c r="J3825">
        <f t="shared" si="238"/>
        <v>2.2795190827867985E-3</v>
      </c>
      <c r="K3825">
        <f t="shared" si="239"/>
        <v>5.3509929948680037E-6</v>
      </c>
    </row>
    <row r="3826" spans="1:11" x14ac:dyDescent="0.25">
      <c r="A3826" s="1">
        <v>36602</v>
      </c>
      <c r="B3826">
        <v>10629.980469</v>
      </c>
      <c r="C3826">
        <v>10763.379883</v>
      </c>
      <c r="D3826">
        <v>10567.309569999999</v>
      </c>
      <c r="E3826">
        <v>10595.230469</v>
      </c>
      <c r="F3826">
        <v>10595.230469</v>
      </c>
      <c r="G3826">
        <v>247830000</v>
      </c>
      <c r="H3826">
        <f t="shared" si="236"/>
        <v>-3.3326539038403299E-3</v>
      </c>
      <c r="I3826">
        <f t="shared" si="237"/>
        <v>-3.7018517308467175E-8</v>
      </c>
      <c r="J3826">
        <f t="shared" si="238"/>
        <v>1.3575009590316107E-5</v>
      </c>
      <c r="K3826">
        <f t="shared" si="239"/>
        <v>1.2337448707907117E-10</v>
      </c>
    </row>
    <row r="3827" spans="1:11" x14ac:dyDescent="0.25">
      <c r="A3827" s="1">
        <v>36605</v>
      </c>
      <c r="B3827">
        <v>10594.75</v>
      </c>
      <c r="C3827">
        <v>10727.709961</v>
      </c>
      <c r="D3827">
        <v>10586.990234000001</v>
      </c>
      <c r="E3827">
        <v>10680.240234000001</v>
      </c>
      <c r="F3827">
        <v>10680.240234000001</v>
      </c>
      <c r="G3827">
        <v>177730000</v>
      </c>
      <c r="H3827">
        <f t="shared" si="236"/>
        <v>7.991382996453817E-3</v>
      </c>
      <c r="I3827">
        <f t="shared" si="237"/>
        <v>5.1032360922672732E-7</v>
      </c>
      <c r="J3827">
        <f t="shared" si="238"/>
        <v>5.8363624350307731E-5</v>
      </c>
      <c r="K3827">
        <f t="shared" si="239"/>
        <v>4.078128263465591E-9</v>
      </c>
    </row>
    <row r="3828" spans="1:11" x14ac:dyDescent="0.25">
      <c r="A3828" s="1">
        <v>36606</v>
      </c>
      <c r="B3828">
        <v>10680.240234000001</v>
      </c>
      <c r="C3828">
        <v>10907.339844</v>
      </c>
      <c r="D3828">
        <v>10603.610352</v>
      </c>
      <c r="E3828">
        <v>10907.339844</v>
      </c>
      <c r="F3828">
        <v>10907.339844</v>
      </c>
      <c r="G3828">
        <v>211950000</v>
      </c>
      <c r="H3828">
        <f t="shared" si="236"/>
        <v>2.1040615700585054E-2</v>
      </c>
      <c r="I3828">
        <f t="shared" si="237"/>
        <v>9.3146742183257217E-6</v>
      </c>
      <c r="J3828">
        <f t="shared" si="238"/>
        <v>4.280281674769364E-4</v>
      </c>
      <c r="K3828">
        <f t="shared" si="239"/>
        <v>1.9598532795952677E-7</v>
      </c>
    </row>
    <row r="3829" spans="1:11" x14ac:dyDescent="0.25">
      <c r="A3829" s="1">
        <v>36607</v>
      </c>
      <c r="B3829">
        <v>10916.959961</v>
      </c>
      <c r="C3829">
        <v>10917.269531</v>
      </c>
      <c r="D3829">
        <v>10789.129883</v>
      </c>
      <c r="E3829">
        <v>10866.700194999999</v>
      </c>
      <c r="F3829">
        <v>10866.700194999999</v>
      </c>
      <c r="G3829">
        <v>195830000</v>
      </c>
      <c r="H3829">
        <f t="shared" si="236"/>
        <v>-3.7328576706364015E-3</v>
      </c>
      <c r="I3829">
        <f t="shared" si="237"/>
        <v>-5.2019656905664119E-8</v>
      </c>
      <c r="J3829">
        <f t="shared" si="238"/>
        <v>1.6684216562929886E-5</v>
      </c>
      <c r="K3829">
        <f t="shared" si="239"/>
        <v>1.9418841247691103E-10</v>
      </c>
    </row>
    <row r="3830" spans="1:11" x14ac:dyDescent="0.25">
      <c r="A3830" s="1">
        <v>36608</v>
      </c>
      <c r="B3830">
        <v>10884.379883</v>
      </c>
      <c r="C3830">
        <v>11136.610352</v>
      </c>
      <c r="D3830">
        <v>10831.019531</v>
      </c>
      <c r="E3830">
        <v>11119.860352</v>
      </c>
      <c r="F3830">
        <v>11119.860352</v>
      </c>
      <c r="G3830">
        <v>224710000</v>
      </c>
      <c r="H3830">
        <f t="shared" si="236"/>
        <v>2.3029645340958988E-2</v>
      </c>
      <c r="I3830">
        <f t="shared" si="237"/>
        <v>1.2213910933706318E-5</v>
      </c>
      <c r="J3830">
        <f t="shared" si="238"/>
        <v>5.1428584479192344E-4</v>
      </c>
      <c r="K3830">
        <f t="shared" si="239"/>
        <v>2.8128052561884226E-7</v>
      </c>
    </row>
    <row r="3831" spans="1:11" x14ac:dyDescent="0.25">
      <c r="A3831" s="1">
        <v>36609</v>
      </c>
      <c r="B3831">
        <v>11107.450194999999</v>
      </c>
      <c r="C3831">
        <v>11234.650390999999</v>
      </c>
      <c r="D3831">
        <v>11045.089844</v>
      </c>
      <c r="E3831">
        <v>11112.719727</v>
      </c>
      <c r="F3831">
        <v>11112.719727</v>
      </c>
      <c r="G3831">
        <v>217140000</v>
      </c>
      <c r="H3831">
        <f t="shared" si="236"/>
        <v>-6.4235686727849095E-4</v>
      </c>
      <c r="I3831">
        <f t="shared" si="237"/>
        <v>-2.6520400623845862E-10</v>
      </c>
      <c r="J3831">
        <f t="shared" si="238"/>
        <v>9.8829634632962881E-7</v>
      </c>
      <c r="K3831">
        <f t="shared" si="239"/>
        <v>1.7038843230824703E-13</v>
      </c>
    </row>
    <row r="3832" spans="1:11" x14ac:dyDescent="0.25">
      <c r="A3832" s="1">
        <v>36612</v>
      </c>
      <c r="B3832">
        <v>11093.25</v>
      </c>
      <c r="C3832">
        <v>11170.820313</v>
      </c>
      <c r="D3832">
        <v>10982.730469</v>
      </c>
      <c r="E3832">
        <v>11025.849609000001</v>
      </c>
      <c r="F3832">
        <v>11025.849609000001</v>
      </c>
      <c r="G3832">
        <v>184880000</v>
      </c>
      <c r="H3832">
        <f t="shared" si="236"/>
        <v>-7.8478931983211736E-3</v>
      </c>
      <c r="I3832">
        <f t="shared" si="237"/>
        <v>-4.8337011487334106E-7</v>
      </c>
      <c r="J3832">
        <f t="shared" si="238"/>
        <v>6.7234543524600029E-5</v>
      </c>
      <c r="K3832">
        <f t="shared" si="239"/>
        <v>3.7934968514237317E-9</v>
      </c>
    </row>
    <row r="3833" spans="1:11" x14ac:dyDescent="0.25">
      <c r="A3833" s="1">
        <v>36613</v>
      </c>
      <c r="B3833">
        <v>11023.679688</v>
      </c>
      <c r="C3833">
        <v>11094.339844</v>
      </c>
      <c r="D3833">
        <v>10932.780273</v>
      </c>
      <c r="E3833">
        <v>10936.110352</v>
      </c>
      <c r="F3833">
        <v>10936.110352</v>
      </c>
      <c r="G3833">
        <v>177780000</v>
      </c>
      <c r="H3833">
        <f t="shared" si="236"/>
        <v>-8.1722903242789531E-3</v>
      </c>
      <c r="I3833">
        <f t="shared" si="237"/>
        <v>-5.4582206525952245E-7</v>
      </c>
      <c r="J3833">
        <f t="shared" si="238"/>
        <v>7.2659674019680086E-5</v>
      </c>
      <c r="K3833">
        <f t="shared" si="239"/>
        <v>4.4606839254528077E-9</v>
      </c>
    </row>
    <row r="3834" spans="1:11" x14ac:dyDescent="0.25">
      <c r="A3834" s="1">
        <v>36614</v>
      </c>
      <c r="B3834">
        <v>10939.049805000001</v>
      </c>
      <c r="C3834">
        <v>11101.549805000001</v>
      </c>
      <c r="D3834">
        <v>10910.75</v>
      </c>
      <c r="E3834">
        <v>11018.719727</v>
      </c>
      <c r="F3834">
        <v>11018.719727</v>
      </c>
      <c r="G3834">
        <v>199370000</v>
      </c>
      <c r="H3834">
        <f t="shared" si="236"/>
        <v>7.5254296721210152E-3</v>
      </c>
      <c r="I3834">
        <f t="shared" si="237"/>
        <v>4.261598001802193E-7</v>
      </c>
      <c r="J3834">
        <f t="shared" si="238"/>
        <v>5.1461334511125031E-5</v>
      </c>
      <c r="K3834">
        <f t="shared" si="239"/>
        <v>3.2069828701945762E-9</v>
      </c>
    </row>
    <row r="3835" spans="1:11" x14ac:dyDescent="0.25">
      <c r="A3835" s="1">
        <v>36615</v>
      </c>
      <c r="B3835">
        <v>11008.169921999999</v>
      </c>
      <c r="C3835">
        <v>11144.059569999999</v>
      </c>
      <c r="D3835">
        <v>10916.339844</v>
      </c>
      <c r="E3835">
        <v>10980.25</v>
      </c>
      <c r="F3835">
        <v>10980.25</v>
      </c>
      <c r="G3835">
        <v>214190000</v>
      </c>
      <c r="H3835">
        <f t="shared" si="236"/>
        <v>-3.4974152599496033E-3</v>
      </c>
      <c r="I3835">
        <f t="shared" si="237"/>
        <v>-4.2784622010408732E-8</v>
      </c>
      <c r="J3835">
        <f t="shared" si="238"/>
        <v>1.4816258597985261E-5</v>
      </c>
      <c r="K3835">
        <f t="shared" si="239"/>
        <v>1.4964088429366435E-10</v>
      </c>
    </row>
    <row r="3836" spans="1:11" x14ac:dyDescent="0.25">
      <c r="A3836" s="1">
        <v>36616</v>
      </c>
      <c r="B3836">
        <v>10993.280273</v>
      </c>
      <c r="C3836">
        <v>11107.759765999999</v>
      </c>
      <c r="D3836">
        <v>10921.919921999999</v>
      </c>
      <c r="E3836">
        <v>10921.919921999999</v>
      </c>
      <c r="F3836">
        <v>10921.919921999999</v>
      </c>
      <c r="G3836">
        <v>179590000</v>
      </c>
      <c r="H3836">
        <f t="shared" si="236"/>
        <v>-5.3264325967692875E-3</v>
      </c>
      <c r="I3836">
        <f t="shared" si="237"/>
        <v>-1.5112613495462176E-7</v>
      </c>
      <c r="J3836">
        <f t="shared" si="238"/>
        <v>3.224203109833656E-5</v>
      </c>
      <c r="K3836">
        <f t="shared" si="239"/>
        <v>8.0498187255044991E-10</v>
      </c>
    </row>
    <row r="3837" spans="1:11" x14ac:dyDescent="0.25">
      <c r="A3837" s="1">
        <v>36619</v>
      </c>
      <c r="B3837">
        <v>10863.280273</v>
      </c>
      <c r="C3837">
        <v>11223.790039</v>
      </c>
      <c r="D3837">
        <v>10862.969727</v>
      </c>
      <c r="E3837">
        <v>11221.929688</v>
      </c>
      <c r="F3837">
        <v>11221.929688</v>
      </c>
      <c r="G3837">
        <v>279950000</v>
      </c>
      <c r="H3837">
        <f t="shared" si="236"/>
        <v>2.7098099863616037E-2</v>
      </c>
      <c r="I3837">
        <f t="shared" si="237"/>
        <v>1.9898052256810636E-5</v>
      </c>
      <c r="J3837">
        <f t="shared" si="238"/>
        <v>7.1536594276209249E-4</v>
      </c>
      <c r="K3837">
        <f t="shared" si="239"/>
        <v>5.3919694486191943E-7</v>
      </c>
    </row>
    <row r="3838" spans="1:11" x14ac:dyDescent="0.25">
      <c r="A3838" s="1">
        <v>36620</v>
      </c>
      <c r="B3838">
        <v>11225.339844</v>
      </c>
      <c r="C3838">
        <v>11418.240234000001</v>
      </c>
      <c r="D3838">
        <v>10717.780273</v>
      </c>
      <c r="E3838">
        <v>11164.839844</v>
      </c>
      <c r="F3838">
        <v>11164.839844</v>
      </c>
      <c r="G3838">
        <v>319280000</v>
      </c>
      <c r="H3838">
        <f t="shared" si="236"/>
        <v>-5.1003310394241814E-3</v>
      </c>
      <c r="I3838">
        <f t="shared" si="237"/>
        <v>-1.326864899936224E-7</v>
      </c>
      <c r="J3838">
        <f t="shared" si="238"/>
        <v>2.9725450266117635E-5</v>
      </c>
      <c r="K3838">
        <f t="shared" si="239"/>
        <v>6.7676144271714981E-10</v>
      </c>
    </row>
    <row r="3839" spans="1:11" x14ac:dyDescent="0.25">
      <c r="A3839" s="1">
        <v>36621</v>
      </c>
      <c r="B3839">
        <v>11163.290039</v>
      </c>
      <c r="C3839">
        <v>11218.209961</v>
      </c>
      <c r="D3839">
        <v>11002.580078000001</v>
      </c>
      <c r="E3839">
        <v>11033.919921999999</v>
      </c>
      <c r="F3839">
        <v>11033.919921999999</v>
      </c>
      <c r="G3839">
        <v>189310000</v>
      </c>
      <c r="H3839">
        <f t="shared" si="236"/>
        <v>-1.1795383282271234E-2</v>
      </c>
      <c r="I3839">
        <f t="shared" si="237"/>
        <v>-1.6411559099561881E-6</v>
      </c>
      <c r="J3839">
        <f t="shared" si="238"/>
        <v>1.4755343205700546E-4</v>
      </c>
      <c r="K3839">
        <f t="shared" si="239"/>
        <v>1.9358266068744925E-8</v>
      </c>
    </row>
    <row r="3840" spans="1:11" x14ac:dyDescent="0.25">
      <c r="A3840" s="1">
        <v>36622</v>
      </c>
      <c r="B3840">
        <v>11029.559569999999</v>
      </c>
      <c r="C3840">
        <v>11201.139648</v>
      </c>
      <c r="D3840">
        <v>11029.559569999999</v>
      </c>
      <c r="E3840">
        <v>11114.269531</v>
      </c>
      <c r="F3840">
        <v>11114.269531</v>
      </c>
      <c r="G3840">
        <v>161820000</v>
      </c>
      <c r="H3840">
        <f t="shared" si="236"/>
        <v>7.255668610637569E-3</v>
      </c>
      <c r="I3840">
        <f t="shared" si="237"/>
        <v>3.8195314988522343E-7</v>
      </c>
      <c r="J3840">
        <f t="shared" si="238"/>
        <v>4.7663759648549428E-5</v>
      </c>
      <c r="K3840">
        <f t="shared" si="239"/>
        <v>2.7712782155617363E-9</v>
      </c>
    </row>
    <row r="3841" spans="1:11" x14ac:dyDescent="0.25">
      <c r="A3841" s="1">
        <v>36623</v>
      </c>
      <c r="B3841">
        <v>11122.030273</v>
      </c>
      <c r="C3841">
        <v>11192.450194999999</v>
      </c>
      <c r="D3841">
        <v>11062.769531</v>
      </c>
      <c r="E3841">
        <v>11111.480469</v>
      </c>
      <c r="F3841">
        <v>11111.480469</v>
      </c>
      <c r="G3841">
        <v>156500000</v>
      </c>
      <c r="H3841">
        <f t="shared" si="236"/>
        <v>-2.5097573891904305E-4</v>
      </c>
      <c r="I3841">
        <f t="shared" si="237"/>
        <v>-1.583206121365089E-11</v>
      </c>
      <c r="J3841">
        <f t="shared" si="238"/>
        <v>3.633073478404227E-7</v>
      </c>
      <c r="K3841">
        <f t="shared" si="239"/>
        <v>3.9754224002092033E-15</v>
      </c>
    </row>
    <row r="3842" spans="1:11" x14ac:dyDescent="0.25">
      <c r="A3842" s="1">
        <v>36626</v>
      </c>
      <c r="B3842">
        <v>11114.889648</v>
      </c>
      <c r="C3842">
        <v>11287.700194999999</v>
      </c>
      <c r="D3842">
        <v>11097.209961</v>
      </c>
      <c r="E3842">
        <v>11186.559569999999</v>
      </c>
      <c r="F3842">
        <v>11186.559569999999</v>
      </c>
      <c r="G3842">
        <v>150070000</v>
      </c>
      <c r="H3842">
        <f t="shared" si="236"/>
        <v>6.7341689761833395E-3</v>
      </c>
      <c r="I3842">
        <f t="shared" si="237"/>
        <v>3.0537120820688846E-7</v>
      </c>
      <c r="J3842">
        <f t="shared" si="238"/>
        <v>4.0734964572352919E-5</v>
      </c>
      <c r="K3842">
        <f t="shared" si="239"/>
        <v>2.0563835283646185E-9</v>
      </c>
    </row>
    <row r="3843" spans="1:11" x14ac:dyDescent="0.25">
      <c r="A3843" s="1">
        <v>36627</v>
      </c>
      <c r="B3843">
        <v>11180.980469</v>
      </c>
      <c r="C3843">
        <v>11361.150390999999</v>
      </c>
      <c r="D3843">
        <v>11102.480469</v>
      </c>
      <c r="E3843">
        <v>11287.080078000001</v>
      </c>
      <c r="F3843">
        <v>11287.080078000001</v>
      </c>
      <c r="G3843">
        <v>171130000</v>
      </c>
      <c r="H3843">
        <f t="shared" si="236"/>
        <v>8.9456963735058993E-3</v>
      </c>
      <c r="I3843">
        <f t="shared" si="237"/>
        <v>7.1585397064003471E-7</v>
      </c>
      <c r="J3843">
        <f t="shared" si="238"/>
        <v>7.3855500335011991E-5</v>
      </c>
      <c r="K3843">
        <f t="shared" si="239"/>
        <v>6.4037236857608379E-9</v>
      </c>
    </row>
    <row r="3844" spans="1:11" x14ac:dyDescent="0.25">
      <c r="A3844" s="1">
        <v>36628</v>
      </c>
      <c r="B3844">
        <v>11283.049805000001</v>
      </c>
      <c r="C3844">
        <v>11425.450194999999</v>
      </c>
      <c r="D3844">
        <v>11116.75</v>
      </c>
      <c r="E3844">
        <v>11125.129883</v>
      </c>
      <c r="F3844">
        <v>11125.129883</v>
      </c>
      <c r="G3844">
        <v>234780000</v>
      </c>
      <c r="H3844">
        <f t="shared" ref="H3844:H3907" si="240">LN(E3844/E3843)</f>
        <v>-1.4452212798493614E-2</v>
      </c>
      <c r="I3844">
        <f t="shared" ref="I3844:I3907" si="241">(H3844-(($N$2)^2))^3</f>
        <v>-3.018659990051195E-6</v>
      </c>
      <c r="J3844">
        <f t="shared" ref="J3844:J3907" si="242">(H3844-$N$2)^2</f>
        <v>2.1915802758785217E-4</v>
      </c>
      <c r="K3844">
        <f t="shared" ref="K3844:K3907" si="243">(H3844-(($N$2)^2))^4</f>
        <v>4.3626690086615496E-8</v>
      </c>
    </row>
    <row r="3845" spans="1:11" x14ac:dyDescent="0.25">
      <c r="A3845" s="1">
        <v>36629</v>
      </c>
      <c r="B3845">
        <v>11132.580078000001</v>
      </c>
      <c r="C3845">
        <v>11144.059569999999</v>
      </c>
      <c r="D3845">
        <v>10920.759765999999</v>
      </c>
      <c r="E3845">
        <v>10923.549805000001</v>
      </c>
      <c r="F3845">
        <v>10923.549805000001</v>
      </c>
      <c r="G3845">
        <v>200240000</v>
      </c>
      <c r="H3845">
        <f t="shared" si="240"/>
        <v>-1.8285511650863076E-2</v>
      </c>
      <c r="I3845">
        <f t="shared" si="241"/>
        <v>-6.1140666383709123E-6</v>
      </c>
      <c r="J3845">
        <f t="shared" si="242"/>
        <v>3.4734841952618125E-4</v>
      </c>
      <c r="K3845">
        <f t="shared" si="243"/>
        <v>1.1179959333529423E-7</v>
      </c>
    </row>
    <row r="3846" spans="1:11" x14ac:dyDescent="0.25">
      <c r="A3846" s="1">
        <v>36630</v>
      </c>
      <c r="B3846">
        <v>10922.849609000001</v>
      </c>
      <c r="C3846">
        <v>10922.849609000001</v>
      </c>
      <c r="D3846">
        <v>10201.530273</v>
      </c>
      <c r="E3846">
        <v>10305.769531</v>
      </c>
      <c r="F3846">
        <v>10305.769531</v>
      </c>
      <c r="G3846">
        <v>267580000</v>
      </c>
      <c r="H3846">
        <f t="shared" si="240"/>
        <v>-5.8217104158016814E-2</v>
      </c>
      <c r="I3846">
        <f t="shared" si="241"/>
        <v>-1.9731248495320514E-4</v>
      </c>
      <c r="J3846">
        <f t="shared" si="242"/>
        <v>3.430313498412703E-3</v>
      </c>
      <c r="K3846">
        <f t="shared" si="243"/>
        <v>1.1486985904632402E-5</v>
      </c>
    </row>
    <row r="3847" spans="1:11" x14ac:dyDescent="0.25">
      <c r="A3847" s="1">
        <v>36633</v>
      </c>
      <c r="B3847">
        <v>10303.290039</v>
      </c>
      <c r="C3847">
        <v>10583.75</v>
      </c>
      <c r="D3847">
        <v>10232.549805000001</v>
      </c>
      <c r="E3847">
        <v>10582.509765999999</v>
      </c>
      <c r="F3847">
        <v>10582.509765999999</v>
      </c>
      <c r="G3847">
        <v>247520000</v>
      </c>
      <c r="H3847">
        <f t="shared" si="240"/>
        <v>2.6498729205156616E-2</v>
      </c>
      <c r="I3847">
        <f t="shared" si="241"/>
        <v>1.860668720777763E-5</v>
      </c>
      <c r="J3847">
        <f t="shared" si="242"/>
        <v>6.8366326215933541E-4</v>
      </c>
      <c r="K3847">
        <f t="shared" si="243"/>
        <v>4.930512632393405E-7</v>
      </c>
    </row>
    <row r="3848" spans="1:11" x14ac:dyDescent="0.25">
      <c r="A3848" s="1">
        <v>36634</v>
      </c>
      <c r="B3848">
        <v>10584.019531</v>
      </c>
      <c r="C3848">
        <v>10773.929688</v>
      </c>
      <c r="D3848">
        <v>10571.339844</v>
      </c>
      <c r="E3848">
        <v>10767.419921999999</v>
      </c>
      <c r="F3848">
        <v>10767.419921999999</v>
      </c>
      <c r="G3848">
        <v>218380000</v>
      </c>
      <c r="H3848">
        <f t="shared" si="240"/>
        <v>1.732228465212007E-2</v>
      </c>
      <c r="I3848">
        <f t="shared" si="241"/>
        <v>5.1976401129455605E-6</v>
      </c>
      <c r="J3848">
        <f t="shared" si="242"/>
        <v>2.8799822897613783E-4</v>
      </c>
      <c r="K3848">
        <f t="shared" si="243"/>
        <v>9.0034358373716229E-8</v>
      </c>
    </row>
    <row r="3849" spans="1:11" x14ac:dyDescent="0.25">
      <c r="A3849" s="1">
        <v>36635</v>
      </c>
      <c r="B3849">
        <v>10748.969727</v>
      </c>
      <c r="C3849">
        <v>10789.440430000001</v>
      </c>
      <c r="D3849">
        <v>10632.150390999999</v>
      </c>
      <c r="E3849">
        <v>10674.959961</v>
      </c>
      <c r="F3849">
        <v>10674.959961</v>
      </c>
      <c r="G3849">
        <v>193860000</v>
      </c>
      <c r="H3849">
        <f t="shared" si="240"/>
        <v>-8.6240925272953947E-3</v>
      </c>
      <c r="I3849">
        <f t="shared" si="241"/>
        <v>-6.4144425053759362E-7</v>
      </c>
      <c r="J3849">
        <f t="shared" si="242"/>
        <v>8.0566181406068675E-5</v>
      </c>
      <c r="K3849">
        <f t="shared" si="243"/>
        <v>5.5319539432601544E-9</v>
      </c>
    </row>
    <row r="3850" spans="1:11" x14ac:dyDescent="0.25">
      <c r="A3850" s="1">
        <v>36636</v>
      </c>
      <c r="B3850">
        <v>10668.190430000001</v>
      </c>
      <c r="C3850">
        <v>10845.290039</v>
      </c>
      <c r="D3850">
        <v>10665.089844</v>
      </c>
      <c r="E3850">
        <v>10844.049805000001</v>
      </c>
      <c r="F3850">
        <v>10844.049805000001</v>
      </c>
      <c r="G3850">
        <v>158390000</v>
      </c>
      <c r="H3850">
        <f t="shared" si="240"/>
        <v>1.5715716106625359E-2</v>
      </c>
      <c r="I3850">
        <f t="shared" si="241"/>
        <v>3.8814345384718875E-6</v>
      </c>
      <c r="J3850">
        <f t="shared" si="242"/>
        <v>2.3605071450488835E-4</v>
      </c>
      <c r="K3850">
        <f t="shared" si="243"/>
        <v>6.0999042984936366E-8</v>
      </c>
    </row>
    <row r="3851" spans="1:11" x14ac:dyDescent="0.25">
      <c r="A3851" s="1">
        <v>36640</v>
      </c>
      <c r="B3851">
        <v>10822.330078000001</v>
      </c>
      <c r="C3851">
        <v>10910.75</v>
      </c>
      <c r="D3851">
        <v>10695.440430000001</v>
      </c>
      <c r="E3851">
        <v>10906.099609000001</v>
      </c>
      <c r="F3851">
        <v>10906.099609000001</v>
      </c>
      <c r="G3851">
        <v>295330000</v>
      </c>
      <c r="H3851">
        <f t="shared" si="240"/>
        <v>5.7057053866764072E-3</v>
      </c>
      <c r="I3851">
        <f t="shared" si="241"/>
        <v>1.8573757553333574E-7</v>
      </c>
      <c r="J3851">
        <f t="shared" si="242"/>
        <v>2.8664580404335286E-5</v>
      </c>
      <c r="K3851">
        <f t="shared" si="243"/>
        <v>1.0597409011314673E-9</v>
      </c>
    </row>
    <row r="3852" spans="1:11" x14ac:dyDescent="0.25">
      <c r="A3852" s="1">
        <v>36641</v>
      </c>
      <c r="B3852">
        <v>10916.650390999999</v>
      </c>
      <c r="C3852">
        <v>11136.610352</v>
      </c>
      <c r="D3852">
        <v>10881.040039</v>
      </c>
      <c r="E3852">
        <v>11124.820313</v>
      </c>
      <c r="F3852">
        <v>11124.820313</v>
      </c>
      <c r="G3852">
        <v>240200000</v>
      </c>
      <c r="H3852">
        <f t="shared" si="240"/>
        <v>1.9856446406454505E-2</v>
      </c>
      <c r="I3852">
        <f t="shared" si="241"/>
        <v>7.8288228184387943E-6</v>
      </c>
      <c r="J3852">
        <f t="shared" si="242"/>
        <v>3.8043224244478261E-4</v>
      </c>
      <c r="K3852">
        <f t="shared" si="243"/>
        <v>1.5545163194223545E-7</v>
      </c>
    </row>
    <row r="3853" spans="1:11" x14ac:dyDescent="0.25">
      <c r="A3853" s="1">
        <v>36642</v>
      </c>
      <c r="B3853">
        <v>11127.919921999999</v>
      </c>
      <c r="C3853">
        <v>11141.879883</v>
      </c>
      <c r="D3853">
        <v>10902.059569999999</v>
      </c>
      <c r="E3853">
        <v>10945.5</v>
      </c>
      <c r="F3853">
        <v>10945.5</v>
      </c>
      <c r="G3853">
        <v>198970000</v>
      </c>
      <c r="H3853">
        <f t="shared" si="240"/>
        <v>-1.6250263389767934E-2</v>
      </c>
      <c r="I3853">
        <f t="shared" si="241"/>
        <v>-4.2913223156346984E-6</v>
      </c>
      <c r="J3853">
        <f t="shared" si="242"/>
        <v>2.7562764824765848E-4</v>
      </c>
      <c r="K3853">
        <f t="shared" si="243"/>
        <v>6.9735648949156179E-8</v>
      </c>
    </row>
    <row r="3854" spans="1:11" x14ac:dyDescent="0.25">
      <c r="A3854" s="1">
        <v>36643</v>
      </c>
      <c r="B3854">
        <v>10941.910156</v>
      </c>
      <c r="C3854">
        <v>10941.910156</v>
      </c>
      <c r="D3854">
        <v>10747.25</v>
      </c>
      <c r="E3854">
        <v>10888.099609000001</v>
      </c>
      <c r="F3854">
        <v>10888.099609000001</v>
      </c>
      <c r="G3854">
        <v>192920000</v>
      </c>
      <c r="H3854">
        <f t="shared" si="240"/>
        <v>-5.2579990722063904E-3</v>
      </c>
      <c r="I3854">
        <f t="shared" si="241"/>
        <v>-1.4537582017166279E-7</v>
      </c>
      <c r="J3854">
        <f t="shared" si="242"/>
        <v>3.1469554853032341E-5</v>
      </c>
      <c r="K3854">
        <f t="shared" si="243"/>
        <v>7.644039171155098E-10</v>
      </c>
    </row>
    <row r="3855" spans="1:11" x14ac:dyDescent="0.25">
      <c r="A3855" s="1">
        <v>36644</v>
      </c>
      <c r="B3855">
        <v>10892.759765999999</v>
      </c>
      <c r="C3855">
        <v>10959.230469</v>
      </c>
      <c r="D3855">
        <v>10715.299805000001</v>
      </c>
      <c r="E3855">
        <v>10733.910156</v>
      </c>
      <c r="F3855">
        <v>10733.910156</v>
      </c>
      <c r="G3855">
        <v>173520000</v>
      </c>
      <c r="H3855">
        <f t="shared" si="240"/>
        <v>-1.4262510138960939E-2</v>
      </c>
      <c r="I3855">
        <f t="shared" si="241"/>
        <v>-2.9013438547476299E-6</v>
      </c>
      <c r="J3855">
        <f t="shared" si="242"/>
        <v>2.1357730332066826E-4</v>
      </c>
      <c r="K3855">
        <f t="shared" si="243"/>
        <v>4.1380805171761294E-8</v>
      </c>
    </row>
    <row r="3856" spans="1:11" x14ac:dyDescent="0.25">
      <c r="A3856" s="1">
        <v>36647</v>
      </c>
      <c r="B3856">
        <v>10749.419921999999</v>
      </c>
      <c r="C3856">
        <v>10926.259765999999</v>
      </c>
      <c r="D3856">
        <v>10724.219727</v>
      </c>
      <c r="E3856">
        <v>10811.780273</v>
      </c>
      <c r="F3856">
        <v>10811.780273</v>
      </c>
      <c r="G3856">
        <v>174020000</v>
      </c>
      <c r="H3856">
        <f t="shared" si="240"/>
        <v>7.2284020151924299E-3</v>
      </c>
      <c r="I3856">
        <f t="shared" si="241"/>
        <v>3.7766313186069086E-7</v>
      </c>
      <c r="J3856">
        <f t="shared" si="242"/>
        <v>4.7288011717615354E-5</v>
      </c>
      <c r="K3856">
        <f t="shared" si="243"/>
        <v>2.7298542094793804E-9</v>
      </c>
    </row>
    <row r="3857" spans="1:11" x14ac:dyDescent="0.25">
      <c r="A3857" s="1">
        <v>36648</v>
      </c>
      <c r="B3857">
        <v>10805.580078000001</v>
      </c>
      <c r="C3857">
        <v>10824.5</v>
      </c>
      <c r="D3857">
        <v>10710.019531</v>
      </c>
      <c r="E3857">
        <v>10731.120117</v>
      </c>
      <c r="F3857">
        <v>10731.120117</v>
      </c>
      <c r="G3857">
        <v>208610000</v>
      </c>
      <c r="H3857">
        <f t="shared" si="240"/>
        <v>-7.488363355123203E-3</v>
      </c>
      <c r="I3857">
        <f t="shared" si="241"/>
        <v>-4.1993517892514412E-7</v>
      </c>
      <c r="J3857">
        <f t="shared" si="242"/>
        <v>6.1467755048881992E-5</v>
      </c>
      <c r="K3857">
        <f t="shared" si="243"/>
        <v>3.1446791702711723E-9</v>
      </c>
    </row>
    <row r="3858" spans="1:11" x14ac:dyDescent="0.25">
      <c r="A3858" s="1">
        <v>36649</v>
      </c>
      <c r="B3858">
        <v>10732.209961</v>
      </c>
      <c r="C3858">
        <v>10732.209961</v>
      </c>
      <c r="D3858">
        <v>10400.089844</v>
      </c>
      <c r="E3858">
        <v>10480.129883</v>
      </c>
      <c r="F3858">
        <v>10480.129883</v>
      </c>
      <c r="G3858">
        <v>200220000</v>
      </c>
      <c r="H3858">
        <f t="shared" si="240"/>
        <v>-2.3666870108420498E-2</v>
      </c>
      <c r="I3858">
        <f t="shared" si="241"/>
        <v>-1.3256512753381531E-5</v>
      </c>
      <c r="J3858">
        <f t="shared" si="242"/>
        <v>5.7689526879473431E-4</v>
      </c>
      <c r="K3858">
        <f t="shared" si="243"/>
        <v>3.1374180585214382E-7</v>
      </c>
    </row>
    <row r="3859" spans="1:11" x14ac:dyDescent="0.25">
      <c r="A3859" s="1">
        <v>36650</v>
      </c>
      <c r="B3859">
        <v>10478.889648</v>
      </c>
      <c r="C3859">
        <v>10523.099609000001</v>
      </c>
      <c r="D3859">
        <v>10407.530273</v>
      </c>
      <c r="E3859">
        <v>10412.490234000001</v>
      </c>
      <c r="F3859">
        <v>10412.490234000001</v>
      </c>
      <c r="G3859">
        <v>169170000</v>
      </c>
      <c r="H3859">
        <f t="shared" si="240"/>
        <v>-6.4750026507719594E-3</v>
      </c>
      <c r="I3859">
        <f t="shared" si="241"/>
        <v>-2.7148431985123332E-7</v>
      </c>
      <c r="J3859">
        <f t="shared" si="242"/>
        <v>4.6604880572962512E-5</v>
      </c>
      <c r="K3859">
        <f t="shared" si="243"/>
        <v>1.757895285508406E-9</v>
      </c>
    </row>
    <row r="3860" spans="1:11" x14ac:dyDescent="0.25">
      <c r="A3860" s="1">
        <v>36651</v>
      </c>
      <c r="B3860">
        <v>10409.700194999999</v>
      </c>
      <c r="C3860">
        <v>10585.919921999999</v>
      </c>
      <c r="D3860">
        <v>10375.809569999999</v>
      </c>
      <c r="E3860">
        <v>10577.860352</v>
      </c>
      <c r="F3860">
        <v>10577.860352</v>
      </c>
      <c r="G3860">
        <v>138300000</v>
      </c>
      <c r="H3860">
        <f t="shared" si="240"/>
        <v>1.5757101235828366E-2</v>
      </c>
      <c r="I3860">
        <f t="shared" si="241"/>
        <v>3.9121792371755759E-6</v>
      </c>
      <c r="J3860">
        <f t="shared" si="242"/>
        <v>2.3732410468523682E-4</v>
      </c>
      <c r="K3860">
        <f t="shared" si="243"/>
        <v>6.1644120180240198E-8</v>
      </c>
    </row>
    <row r="3861" spans="1:11" x14ac:dyDescent="0.25">
      <c r="A3861" s="1">
        <v>36654</v>
      </c>
      <c r="B3861">
        <v>10571.309569999999</v>
      </c>
      <c r="C3861">
        <v>10627.849609000001</v>
      </c>
      <c r="D3861">
        <v>10522.070313</v>
      </c>
      <c r="E3861">
        <v>10603.629883</v>
      </c>
      <c r="F3861">
        <v>10603.629883</v>
      </c>
      <c r="G3861">
        <v>144180000</v>
      </c>
      <c r="H3861">
        <f t="shared" si="240"/>
        <v>2.4332134734807074E-3</v>
      </c>
      <c r="I3861">
        <f t="shared" si="241"/>
        <v>1.4403710235932704E-8</v>
      </c>
      <c r="J3861">
        <f t="shared" si="242"/>
        <v>4.3323899361860475E-6</v>
      </c>
      <c r="K3861">
        <f t="shared" si="243"/>
        <v>3.5045519426981348E-11</v>
      </c>
    </row>
    <row r="3862" spans="1:11" x14ac:dyDescent="0.25">
      <c r="A3862" s="1">
        <v>36655</v>
      </c>
      <c r="B3862">
        <v>10607.540039</v>
      </c>
      <c r="C3862">
        <v>10684.849609000001</v>
      </c>
      <c r="D3862">
        <v>10514.25</v>
      </c>
      <c r="E3862">
        <v>10536.75</v>
      </c>
      <c r="F3862">
        <v>10536.75</v>
      </c>
      <c r="G3862">
        <v>166320000</v>
      </c>
      <c r="H3862">
        <f t="shared" si="240"/>
        <v>-6.3272378729324116E-3</v>
      </c>
      <c r="I3862">
        <f t="shared" si="241"/>
        <v>-2.5331911797113648E-7</v>
      </c>
      <c r="J3862">
        <f t="shared" si="242"/>
        <v>4.4609200707676308E-5</v>
      </c>
      <c r="K3862">
        <f t="shared" si="243"/>
        <v>1.6028416641404498E-9</v>
      </c>
    </row>
    <row r="3863" spans="1:11" x14ac:dyDescent="0.25">
      <c r="A3863" s="1">
        <v>36656</v>
      </c>
      <c r="B3863">
        <v>10533.089844</v>
      </c>
      <c r="C3863">
        <v>10533.089844</v>
      </c>
      <c r="D3863">
        <v>10292.099609000001</v>
      </c>
      <c r="E3863">
        <v>10367.780273</v>
      </c>
      <c r="F3863">
        <v>10367.780273</v>
      </c>
      <c r="G3863">
        <v>225970000</v>
      </c>
      <c r="H3863">
        <f t="shared" si="240"/>
        <v>-1.6166199837169118E-2</v>
      </c>
      <c r="I3863">
        <f t="shared" si="241"/>
        <v>-4.2250689618395561E-6</v>
      </c>
      <c r="J3863">
        <f t="shared" si="242"/>
        <v>2.7284346242785256E-4</v>
      </c>
      <c r="K3863">
        <f t="shared" si="243"/>
        <v>6.830383199410076E-8</v>
      </c>
    </row>
    <row r="3864" spans="1:11" x14ac:dyDescent="0.25">
      <c r="A3864" s="1">
        <v>36657</v>
      </c>
      <c r="B3864">
        <v>10369.269531</v>
      </c>
      <c r="C3864">
        <v>10575.099609000001</v>
      </c>
      <c r="D3864">
        <v>10369.269531</v>
      </c>
      <c r="E3864">
        <v>10545.969727</v>
      </c>
      <c r="F3864">
        <v>10545.969727</v>
      </c>
      <c r="G3864">
        <v>185720000</v>
      </c>
      <c r="H3864">
        <f t="shared" si="240"/>
        <v>1.7040823956553996E-2</v>
      </c>
      <c r="I3864">
        <f t="shared" si="241"/>
        <v>4.9483716327009803E-6</v>
      </c>
      <c r="J3864">
        <f t="shared" si="242"/>
        <v>2.7852438568150241E-4</v>
      </c>
      <c r="K3864">
        <f t="shared" si="243"/>
        <v>8.4323717528188266E-8</v>
      </c>
    </row>
    <row r="3865" spans="1:11" x14ac:dyDescent="0.25">
      <c r="A3865" s="1">
        <v>36658</v>
      </c>
      <c r="B3865">
        <v>10549.059569999999</v>
      </c>
      <c r="C3865">
        <v>10673.790039</v>
      </c>
      <c r="D3865">
        <v>10543.919921999999</v>
      </c>
      <c r="E3865">
        <v>10609.370117</v>
      </c>
      <c r="F3865">
        <v>10609.370117</v>
      </c>
      <c r="G3865">
        <v>137770000</v>
      </c>
      <c r="H3865">
        <f t="shared" si="240"/>
        <v>5.99381340848632E-3</v>
      </c>
      <c r="I3865">
        <f t="shared" si="241"/>
        <v>2.1531920017089661E-7</v>
      </c>
      <c r="J3865">
        <f t="shared" si="242"/>
        <v>3.183260775017514E-5</v>
      </c>
      <c r="K3865">
        <f t="shared" si="243"/>
        <v>1.2905564644132649E-9</v>
      </c>
    </row>
    <row r="3866" spans="1:11" x14ac:dyDescent="0.25">
      <c r="A3866" s="1">
        <v>36661</v>
      </c>
      <c r="B3866">
        <v>10606.969727</v>
      </c>
      <c r="C3866">
        <v>10811.549805000001</v>
      </c>
      <c r="D3866">
        <v>10605.259765999999</v>
      </c>
      <c r="E3866">
        <v>10807.780273</v>
      </c>
      <c r="F3866">
        <v>10807.780273</v>
      </c>
      <c r="G3866">
        <v>155810000</v>
      </c>
      <c r="H3866">
        <f t="shared" si="240"/>
        <v>1.8528686472326489E-2</v>
      </c>
      <c r="I3866">
        <f t="shared" si="241"/>
        <v>6.3609970821104132E-6</v>
      </c>
      <c r="J3866">
        <f t="shared" si="242"/>
        <v>3.304001440087387E-4</v>
      </c>
      <c r="K3866">
        <f t="shared" si="243"/>
        <v>1.178601334441887E-7</v>
      </c>
    </row>
    <row r="3867" spans="1:11" x14ac:dyDescent="0.25">
      <c r="A3867" s="1">
        <v>36662</v>
      </c>
      <c r="B3867">
        <v>10816.009765999999</v>
      </c>
      <c r="C3867">
        <v>10971.240234000001</v>
      </c>
      <c r="D3867">
        <v>10816.009765999999</v>
      </c>
      <c r="E3867">
        <v>10934.570313</v>
      </c>
      <c r="F3867">
        <v>10934.570313</v>
      </c>
      <c r="G3867">
        <v>181920000</v>
      </c>
      <c r="H3867">
        <f t="shared" si="240"/>
        <v>1.1663088288539212E-2</v>
      </c>
      <c r="I3867">
        <f t="shared" si="241"/>
        <v>1.5864517423329901E-6</v>
      </c>
      <c r="J3867">
        <f t="shared" si="242"/>
        <v>1.2794582905611442E-4</v>
      </c>
      <c r="K3867">
        <f t="shared" si="243"/>
        <v>1.8502730420856976E-8</v>
      </c>
    </row>
    <row r="3868" spans="1:11" x14ac:dyDescent="0.25">
      <c r="A3868" s="1">
        <v>36663</v>
      </c>
      <c r="B3868">
        <v>10930.639648</v>
      </c>
      <c r="C3868">
        <v>10930.639648</v>
      </c>
      <c r="D3868">
        <v>10752.610352</v>
      </c>
      <c r="E3868">
        <v>10769.740234000001</v>
      </c>
      <c r="F3868">
        <v>10769.740234000001</v>
      </c>
      <c r="G3868">
        <v>169570000</v>
      </c>
      <c r="H3868">
        <f t="shared" si="240"/>
        <v>-1.5188987234807405E-2</v>
      </c>
      <c r="I3868">
        <f t="shared" si="241"/>
        <v>-3.5042660078634727E-6</v>
      </c>
      <c r="J3868">
        <f t="shared" si="242"/>
        <v>2.4151526233749689E-4</v>
      </c>
      <c r="K3868">
        <f t="shared" si="243"/>
        <v>5.3226685296224137E-8</v>
      </c>
    </row>
    <row r="3869" spans="1:11" x14ac:dyDescent="0.25">
      <c r="A3869" s="1">
        <v>36664</v>
      </c>
      <c r="B3869">
        <v>10771.799805000001</v>
      </c>
      <c r="C3869">
        <v>10864.320313</v>
      </c>
      <c r="D3869">
        <v>10764.259765999999</v>
      </c>
      <c r="E3869">
        <v>10777.280273</v>
      </c>
      <c r="F3869">
        <v>10777.280273</v>
      </c>
      <c r="G3869">
        <v>161220000</v>
      </c>
      <c r="H3869">
        <f t="shared" si="240"/>
        <v>6.9986839297052187E-4</v>
      </c>
      <c r="I3869">
        <f t="shared" si="241"/>
        <v>3.4262476942175055E-10</v>
      </c>
      <c r="J3869">
        <f t="shared" si="242"/>
        <v>1.2116964862404497E-7</v>
      </c>
      <c r="K3869">
        <f t="shared" si="243"/>
        <v>2.3974984866312636E-13</v>
      </c>
    </row>
    <row r="3870" spans="1:11" x14ac:dyDescent="0.25">
      <c r="A3870" s="1">
        <v>36665</v>
      </c>
      <c r="B3870">
        <v>10764.219727</v>
      </c>
      <c r="C3870">
        <v>10764.219727</v>
      </c>
      <c r="D3870">
        <v>10570.650390999999</v>
      </c>
      <c r="E3870">
        <v>10626.849609000001</v>
      </c>
      <c r="F3870">
        <v>10626.849609000001</v>
      </c>
      <c r="G3870">
        <v>188270000</v>
      </c>
      <c r="H3870">
        <f t="shared" si="240"/>
        <v>-1.405645935740654E-2</v>
      </c>
      <c r="I3870">
        <f t="shared" si="241"/>
        <v>-2.7774055145715153E-6</v>
      </c>
      <c r="J3870">
        <f t="shared" si="242"/>
        <v>2.075971908736553E-4</v>
      </c>
      <c r="K3870">
        <f t="shared" si="243"/>
        <v>3.9040831424671927E-8</v>
      </c>
    </row>
    <row r="3871" spans="1:11" x14ac:dyDescent="0.25">
      <c r="A3871" s="1">
        <v>36668</v>
      </c>
      <c r="B3871">
        <v>10624.790039</v>
      </c>
      <c r="C3871">
        <v>10664.540039</v>
      </c>
      <c r="D3871">
        <v>10369.490234000001</v>
      </c>
      <c r="E3871">
        <v>10542.549805000001</v>
      </c>
      <c r="F3871">
        <v>10542.549805000001</v>
      </c>
      <c r="G3871">
        <v>185570000</v>
      </c>
      <c r="H3871">
        <f t="shared" si="240"/>
        <v>-7.9643496682833565E-3</v>
      </c>
      <c r="I3871">
        <f t="shared" si="241"/>
        <v>-5.0520914183270895E-7</v>
      </c>
      <c r="J3871">
        <f t="shared" si="242"/>
        <v>6.9157914246893511E-5</v>
      </c>
      <c r="K3871">
        <f t="shared" si="243"/>
        <v>4.0237247782770792E-9</v>
      </c>
    </row>
    <row r="3872" spans="1:11" x14ac:dyDescent="0.25">
      <c r="A3872" s="1">
        <v>36669</v>
      </c>
      <c r="B3872">
        <v>10539.120117</v>
      </c>
      <c r="C3872">
        <v>10557.450194999999</v>
      </c>
      <c r="D3872">
        <v>10416.780273</v>
      </c>
      <c r="E3872">
        <v>10422.269531</v>
      </c>
      <c r="F3872">
        <v>10422.269531</v>
      </c>
      <c r="G3872">
        <v>157080000</v>
      </c>
      <c r="H3872">
        <f t="shared" si="240"/>
        <v>-1.1474612951537847E-2</v>
      </c>
      <c r="I3872">
        <f t="shared" si="241"/>
        <v>-1.5108737873199564E-6</v>
      </c>
      <c r="J3872">
        <f t="shared" si="242"/>
        <v>1.3986343029101815E-4</v>
      </c>
      <c r="K3872">
        <f t="shared" si="243"/>
        <v>1.7336878891205701E-8</v>
      </c>
    </row>
    <row r="3873" spans="1:11" x14ac:dyDescent="0.25">
      <c r="A3873" s="1">
        <v>36670</v>
      </c>
      <c r="B3873">
        <v>10420.900390999999</v>
      </c>
      <c r="C3873">
        <v>10554.879883</v>
      </c>
      <c r="D3873">
        <v>10364.009765999999</v>
      </c>
      <c r="E3873">
        <v>10535.349609000001</v>
      </c>
      <c r="F3873">
        <v>10535.349609000001</v>
      </c>
      <c r="G3873">
        <v>225350000</v>
      </c>
      <c r="H3873">
        <f t="shared" si="240"/>
        <v>1.079141429510241E-2</v>
      </c>
      <c r="I3873">
        <f t="shared" si="241"/>
        <v>1.2566668463156373E-6</v>
      </c>
      <c r="J3873">
        <f t="shared" si="242"/>
        <v>1.0898608775785149E-4</v>
      </c>
      <c r="K3873">
        <f t="shared" si="243"/>
        <v>1.3561057063266049E-8</v>
      </c>
    </row>
    <row r="3874" spans="1:11" x14ac:dyDescent="0.25">
      <c r="A3874" s="1">
        <v>36671</v>
      </c>
      <c r="B3874">
        <v>10529.870117</v>
      </c>
      <c r="C3874">
        <v>10558.650390999999</v>
      </c>
      <c r="D3874">
        <v>10266</v>
      </c>
      <c r="E3874">
        <v>10323.919921999999</v>
      </c>
      <c r="F3874">
        <v>10323.919921999999</v>
      </c>
      <c r="G3874">
        <v>184380000</v>
      </c>
      <c r="H3874">
        <f t="shared" si="240"/>
        <v>-2.0272706845955207E-2</v>
      </c>
      <c r="I3874">
        <f t="shared" si="241"/>
        <v>-8.3318832095975057E-6</v>
      </c>
      <c r="J3874">
        <f t="shared" si="242"/>
        <v>4.2536921358941811E-4</v>
      </c>
      <c r="K3874">
        <f t="shared" si="243"/>
        <v>1.6891085681184006E-7</v>
      </c>
    </row>
    <row r="3875" spans="1:11" x14ac:dyDescent="0.25">
      <c r="A3875" s="1">
        <v>36672</v>
      </c>
      <c r="B3875">
        <v>10322.889648</v>
      </c>
      <c r="C3875">
        <v>10387.660156</v>
      </c>
      <c r="D3875">
        <v>10258.809569999999</v>
      </c>
      <c r="E3875">
        <v>10299.240234000001</v>
      </c>
      <c r="F3875">
        <v>10299.240234000001</v>
      </c>
      <c r="G3875">
        <v>129200000</v>
      </c>
      <c r="H3875">
        <f t="shared" si="240"/>
        <v>-2.3933965109579013E-3</v>
      </c>
      <c r="I3875">
        <f t="shared" si="241"/>
        <v>-1.3712332057977703E-8</v>
      </c>
      <c r="J3875">
        <f t="shared" si="242"/>
        <v>7.5359615900085306E-6</v>
      </c>
      <c r="K3875">
        <f t="shared" si="243"/>
        <v>3.2820744537265678E-11</v>
      </c>
    </row>
    <row r="3876" spans="1:11" x14ac:dyDescent="0.25">
      <c r="A3876" s="1">
        <v>36676</v>
      </c>
      <c r="B3876">
        <v>10302.309569999999</v>
      </c>
      <c r="C3876">
        <v>10528.150390999999</v>
      </c>
      <c r="D3876">
        <v>10302.309569999999</v>
      </c>
      <c r="E3876">
        <v>10527.129883</v>
      </c>
      <c r="F3876">
        <v>10527.129883</v>
      </c>
      <c r="G3876">
        <v>165450000</v>
      </c>
      <c r="H3876">
        <f t="shared" si="240"/>
        <v>2.1885594450503826E-2</v>
      </c>
      <c r="I3876">
        <f t="shared" si="241"/>
        <v>1.0482567681421238E-5</v>
      </c>
      <c r="J3876">
        <f t="shared" si="242"/>
        <v>4.6370541961931593E-4</v>
      </c>
      <c r="K3876">
        <f t="shared" si="243"/>
        <v>2.294159279101482E-7</v>
      </c>
    </row>
    <row r="3877" spans="1:11" x14ac:dyDescent="0.25">
      <c r="A3877" s="1">
        <v>36677</v>
      </c>
      <c r="B3877">
        <v>10528.280273</v>
      </c>
      <c r="C3877">
        <v>10599.429688</v>
      </c>
      <c r="D3877">
        <v>10490.799805000001</v>
      </c>
      <c r="E3877">
        <v>10522.330078000001</v>
      </c>
      <c r="F3877">
        <v>10522.330078000001</v>
      </c>
      <c r="G3877">
        <v>162880000</v>
      </c>
      <c r="H3877">
        <f t="shared" si="240"/>
        <v>-4.5605018770842432E-4</v>
      </c>
      <c r="I3877">
        <f t="shared" si="241"/>
        <v>-9.4927358009199103E-11</v>
      </c>
      <c r="J3877">
        <f t="shared" si="242"/>
        <v>6.5258005236836093E-7</v>
      </c>
      <c r="K3877">
        <f t="shared" si="243"/>
        <v>4.3303386225197137E-14</v>
      </c>
    </row>
    <row r="3878" spans="1:11" x14ac:dyDescent="0.25">
      <c r="A3878" s="1">
        <v>36678</v>
      </c>
      <c r="B3878">
        <v>10532.269531</v>
      </c>
      <c r="C3878">
        <v>10673.450194999999</v>
      </c>
      <c r="D3878">
        <v>10513.080078000001</v>
      </c>
      <c r="E3878">
        <v>10652.200194999999</v>
      </c>
      <c r="F3878">
        <v>10652.200194999999</v>
      </c>
      <c r="G3878">
        <v>183990000</v>
      </c>
      <c r="H3878">
        <f t="shared" si="240"/>
        <v>1.2266788809857472E-2</v>
      </c>
      <c r="I3878">
        <f t="shared" si="241"/>
        <v>1.8457782398825555E-6</v>
      </c>
      <c r="J3878">
        <f t="shared" si="242"/>
        <v>1.4196757594089467E-4</v>
      </c>
      <c r="K3878">
        <f t="shared" si="243"/>
        <v>2.264154345263134E-8</v>
      </c>
    </row>
    <row r="3879" spans="1:11" x14ac:dyDescent="0.25">
      <c r="A3879" s="1">
        <v>36679</v>
      </c>
      <c r="B3879">
        <v>10660.089844</v>
      </c>
      <c r="C3879">
        <v>10846.080078000001</v>
      </c>
      <c r="D3879">
        <v>10660.089844</v>
      </c>
      <c r="E3879">
        <v>10794.759765999999</v>
      </c>
      <c r="F3879">
        <v>10794.759765999999</v>
      </c>
      <c r="G3879">
        <v>200900000</v>
      </c>
      <c r="H3879">
        <f t="shared" si="240"/>
        <v>1.329434762913928E-2</v>
      </c>
      <c r="I3879">
        <f t="shared" si="241"/>
        <v>2.3495731196048005E-6</v>
      </c>
      <c r="J3879">
        <f t="shared" si="242"/>
        <v>1.6751020999685961E-4</v>
      </c>
      <c r="K3879">
        <f t="shared" si="243"/>
        <v>3.1235751084168902E-8</v>
      </c>
    </row>
    <row r="3880" spans="1:11" x14ac:dyDescent="0.25">
      <c r="A3880" s="1">
        <v>36682</v>
      </c>
      <c r="B3880">
        <v>10793.110352</v>
      </c>
      <c r="C3880">
        <v>10863</v>
      </c>
      <c r="D3880">
        <v>10752.280273</v>
      </c>
      <c r="E3880">
        <v>10815.299805000001</v>
      </c>
      <c r="F3880">
        <v>10815.299805000001</v>
      </c>
      <c r="G3880">
        <v>151120000</v>
      </c>
      <c r="H3880">
        <f t="shared" si="240"/>
        <v>1.9009707139361928E-3</v>
      </c>
      <c r="I3880">
        <f t="shared" si="241"/>
        <v>6.8681767630585018E-9</v>
      </c>
      <c r="J3880">
        <f t="shared" si="242"/>
        <v>2.4000102012603961E-6</v>
      </c>
      <c r="K3880">
        <f t="shared" si="243"/>
        <v>1.3055352982140105E-11</v>
      </c>
    </row>
    <row r="3881" spans="1:11" x14ac:dyDescent="0.25">
      <c r="A3881" s="1">
        <v>36683</v>
      </c>
      <c r="B3881">
        <v>10822.610352</v>
      </c>
      <c r="C3881">
        <v>10822.610352</v>
      </c>
      <c r="D3881">
        <v>10707.719727</v>
      </c>
      <c r="E3881">
        <v>10735.570313</v>
      </c>
      <c r="F3881">
        <v>10735.570313</v>
      </c>
      <c r="G3881">
        <v>169370000</v>
      </c>
      <c r="H3881">
        <f t="shared" si="240"/>
        <v>-7.3992238196455258E-3</v>
      </c>
      <c r="I3881">
        <f t="shared" si="241"/>
        <v>-4.0511682737050539E-7</v>
      </c>
      <c r="J3881">
        <f t="shared" si="242"/>
        <v>6.0077968487033755E-5</v>
      </c>
      <c r="K3881">
        <f t="shared" si="243"/>
        <v>2.9976002100030911E-9</v>
      </c>
    </row>
    <row r="3882" spans="1:11" x14ac:dyDescent="0.25">
      <c r="A3882" s="1">
        <v>36684</v>
      </c>
      <c r="B3882">
        <v>10733.480469</v>
      </c>
      <c r="C3882">
        <v>10848.379883</v>
      </c>
      <c r="D3882">
        <v>10695.179688</v>
      </c>
      <c r="E3882">
        <v>10812.860352</v>
      </c>
      <c r="F3882">
        <v>10812.860352</v>
      </c>
      <c r="G3882">
        <v>154430000</v>
      </c>
      <c r="H3882">
        <f t="shared" si="240"/>
        <v>7.1736426335772636E-3</v>
      </c>
      <c r="I3882">
        <f t="shared" si="241"/>
        <v>3.6914478596489332E-7</v>
      </c>
      <c r="J3882">
        <f t="shared" si="242"/>
        <v>4.6537890521162899E-5</v>
      </c>
      <c r="K3882">
        <f t="shared" si="243"/>
        <v>2.6480670947369503E-9</v>
      </c>
    </row>
    <row r="3883" spans="1:11" x14ac:dyDescent="0.25">
      <c r="A3883" s="1">
        <v>36685</v>
      </c>
      <c r="B3883">
        <v>10818.780273</v>
      </c>
      <c r="C3883">
        <v>10823.660156</v>
      </c>
      <c r="D3883">
        <v>10635.730469</v>
      </c>
      <c r="E3883">
        <v>10668.719727</v>
      </c>
      <c r="F3883">
        <v>10668.719727</v>
      </c>
      <c r="G3883">
        <v>176280000</v>
      </c>
      <c r="H3883">
        <f t="shared" si="240"/>
        <v>-1.3420129038210179E-2</v>
      </c>
      <c r="I3883">
        <f t="shared" si="241"/>
        <v>-2.4170302666139661E-6</v>
      </c>
      <c r="J3883">
        <f t="shared" si="242"/>
        <v>1.8966531558038677E-4</v>
      </c>
      <c r="K3883">
        <f t="shared" si="243"/>
        <v>3.243715716264257E-8</v>
      </c>
    </row>
    <row r="3884" spans="1:11" x14ac:dyDescent="0.25">
      <c r="A3884" s="1">
        <v>36686</v>
      </c>
      <c r="B3884">
        <v>10678.469727</v>
      </c>
      <c r="C3884">
        <v>10763.769531</v>
      </c>
      <c r="D3884">
        <v>10588.290039</v>
      </c>
      <c r="E3884">
        <v>10614.059569999999</v>
      </c>
      <c r="F3884">
        <v>10614.059569999999</v>
      </c>
      <c r="G3884">
        <v>136750000</v>
      </c>
      <c r="H3884">
        <f t="shared" si="240"/>
        <v>-5.1365732283723334E-3</v>
      </c>
      <c r="I3884">
        <f t="shared" si="241"/>
        <v>-1.3553511826948814E-7</v>
      </c>
      <c r="J3884">
        <f t="shared" si="242"/>
        <v>3.0121956210402578E-5</v>
      </c>
      <c r="K3884">
        <f t="shared" si="243"/>
        <v>6.9620283180128383E-10</v>
      </c>
    </row>
    <row r="3885" spans="1:11" x14ac:dyDescent="0.25">
      <c r="A3885" s="1">
        <v>36689</v>
      </c>
      <c r="B3885">
        <v>10615.120117</v>
      </c>
      <c r="C3885">
        <v>10652.589844</v>
      </c>
      <c r="D3885">
        <v>10564.209961</v>
      </c>
      <c r="E3885">
        <v>10564.209961</v>
      </c>
      <c r="F3885">
        <v>10564.209961</v>
      </c>
      <c r="G3885">
        <v>136750000</v>
      </c>
      <c r="H3885">
        <f t="shared" si="240"/>
        <v>-4.7076274093028952E-3</v>
      </c>
      <c r="I3885">
        <f t="shared" si="241"/>
        <v>-1.0433751659525134E-7</v>
      </c>
      <c r="J3885">
        <f t="shared" si="242"/>
        <v>2.5597543460459332E-5</v>
      </c>
      <c r="K3885">
        <f t="shared" si="243"/>
        <v>4.9119506418896384E-10</v>
      </c>
    </row>
    <row r="3886" spans="1:11" x14ac:dyDescent="0.25">
      <c r="A3886" s="1">
        <v>36690</v>
      </c>
      <c r="B3886">
        <v>10562.309569999999</v>
      </c>
      <c r="C3886">
        <v>10654.719727</v>
      </c>
      <c r="D3886">
        <v>10492.790039</v>
      </c>
      <c r="E3886">
        <v>10621.839844</v>
      </c>
      <c r="F3886">
        <v>10621.839844</v>
      </c>
      <c r="G3886">
        <v>155190000</v>
      </c>
      <c r="H3886">
        <f t="shared" si="240"/>
        <v>5.4403747440341221E-3</v>
      </c>
      <c r="I3886">
        <f t="shared" si="241"/>
        <v>1.6101146892274622E-7</v>
      </c>
      <c r="J3886">
        <f t="shared" si="242"/>
        <v>2.589385668733351E-5</v>
      </c>
      <c r="K3886">
        <f t="shared" si="243"/>
        <v>8.7594280466203929E-10</v>
      </c>
    </row>
    <row r="3887" spans="1:11" x14ac:dyDescent="0.25">
      <c r="A3887" s="1">
        <v>36691</v>
      </c>
      <c r="B3887">
        <v>10632.459961</v>
      </c>
      <c r="C3887">
        <v>10737.709961</v>
      </c>
      <c r="D3887">
        <v>10624.679688</v>
      </c>
      <c r="E3887">
        <v>10687.950194999999</v>
      </c>
      <c r="F3887">
        <v>10687.950194999999</v>
      </c>
      <c r="G3887">
        <v>166340000</v>
      </c>
      <c r="H3887">
        <f t="shared" si="240"/>
        <v>6.204712761076675E-3</v>
      </c>
      <c r="I3887">
        <f t="shared" si="241"/>
        <v>2.3885759712864469E-7</v>
      </c>
      <c r="J3887">
        <f t="shared" si="242"/>
        <v>3.4256891169161007E-5</v>
      </c>
      <c r="K3887">
        <f t="shared" si="243"/>
        <v>1.4820132235495472E-9</v>
      </c>
    </row>
    <row r="3888" spans="1:11" x14ac:dyDescent="0.25">
      <c r="A3888" s="1">
        <v>36692</v>
      </c>
      <c r="B3888">
        <v>10689.629883</v>
      </c>
      <c r="C3888">
        <v>10763.700194999999</v>
      </c>
      <c r="D3888">
        <v>10669.209961</v>
      </c>
      <c r="E3888">
        <v>10714.820313</v>
      </c>
      <c r="F3888">
        <v>10714.820313</v>
      </c>
      <c r="G3888">
        <v>176200000</v>
      </c>
      <c r="H3888">
        <f t="shared" si="240"/>
        <v>2.5109022317587456E-3</v>
      </c>
      <c r="I3888">
        <f t="shared" si="241"/>
        <v>1.5827969197147972E-8</v>
      </c>
      <c r="J3888">
        <f t="shared" si="242"/>
        <v>4.6618343627015278E-6</v>
      </c>
      <c r="K3888">
        <f t="shared" si="243"/>
        <v>3.9740524549192482E-11</v>
      </c>
    </row>
    <row r="3889" spans="1:11" x14ac:dyDescent="0.25">
      <c r="A3889" s="1">
        <v>36693</v>
      </c>
      <c r="B3889">
        <v>10717.759765999999</v>
      </c>
      <c r="C3889">
        <v>10724.830078000001</v>
      </c>
      <c r="D3889">
        <v>10449.299805000001</v>
      </c>
      <c r="E3889">
        <v>10449.299805000001</v>
      </c>
      <c r="F3889">
        <v>10449.299805000001</v>
      </c>
      <c r="G3889">
        <v>233100000</v>
      </c>
      <c r="H3889">
        <f t="shared" si="240"/>
        <v>-2.5092887256527946E-2</v>
      </c>
      <c r="I3889">
        <f t="shared" si="241"/>
        <v>-1.5800045260998137E-5</v>
      </c>
      <c r="J3889">
        <f t="shared" si="242"/>
        <v>6.4743079068398503E-4</v>
      </c>
      <c r="K3889">
        <f t="shared" si="243"/>
        <v>3.9647070955895242E-7</v>
      </c>
    </row>
    <row r="3890" spans="1:11" x14ac:dyDescent="0.25">
      <c r="A3890" s="1">
        <v>36696</v>
      </c>
      <c r="B3890">
        <v>10448.400390999999</v>
      </c>
      <c r="C3890">
        <v>10597.440430000001</v>
      </c>
      <c r="D3890">
        <v>10440.110352</v>
      </c>
      <c r="E3890">
        <v>10557.839844</v>
      </c>
      <c r="F3890">
        <v>10557.839844</v>
      </c>
      <c r="G3890">
        <v>169330000</v>
      </c>
      <c r="H3890">
        <f t="shared" si="240"/>
        <v>1.033372526583458E-2</v>
      </c>
      <c r="I3890">
        <f t="shared" si="241"/>
        <v>1.1034562819945274E-6</v>
      </c>
      <c r="J3890">
        <f t="shared" si="242"/>
        <v>9.9639349416211391E-5</v>
      </c>
      <c r="K3890">
        <f t="shared" si="243"/>
        <v>1.1402677513787072E-8</v>
      </c>
    </row>
    <row r="3891" spans="1:11" x14ac:dyDescent="0.25">
      <c r="A3891" s="1">
        <v>36697</v>
      </c>
      <c r="B3891">
        <v>10558.900390999999</v>
      </c>
      <c r="C3891">
        <v>10561.379883</v>
      </c>
      <c r="D3891">
        <v>10407.940430000001</v>
      </c>
      <c r="E3891">
        <v>10435.160156</v>
      </c>
      <c r="F3891">
        <v>10435.160156</v>
      </c>
      <c r="G3891">
        <v>179000000</v>
      </c>
      <c r="H3891">
        <f t="shared" si="240"/>
        <v>-1.1687808750576375E-2</v>
      </c>
      <c r="I3891">
        <f t="shared" si="241"/>
        <v>-1.5966623476289414E-6</v>
      </c>
      <c r="J3891">
        <f t="shared" si="242"/>
        <v>1.4495155480688618E-4</v>
      </c>
      <c r="K3891">
        <f t="shared" si="243"/>
        <v>1.8661681737324316E-8</v>
      </c>
    </row>
    <row r="3892" spans="1:11" x14ac:dyDescent="0.25">
      <c r="A3892" s="1">
        <v>36698</v>
      </c>
      <c r="B3892">
        <v>10446.830078000001</v>
      </c>
      <c r="C3892">
        <v>10521.070313</v>
      </c>
      <c r="D3892">
        <v>10410.059569999999</v>
      </c>
      <c r="E3892">
        <v>10497.740234000001</v>
      </c>
      <c r="F3892">
        <v>10497.740234000001</v>
      </c>
      <c r="G3892">
        <v>204540000</v>
      </c>
      <c r="H3892">
        <f t="shared" si="240"/>
        <v>5.979129816739006E-3</v>
      </c>
      <c r="I3892">
        <f t="shared" si="241"/>
        <v>2.1374057990468438E-7</v>
      </c>
      <c r="J3892">
        <f t="shared" si="242"/>
        <v>3.166713255388669E-5</v>
      </c>
      <c r="K3892">
        <f t="shared" si="243"/>
        <v>1.2779562250259526E-9</v>
      </c>
    </row>
    <row r="3893" spans="1:11" x14ac:dyDescent="0.25">
      <c r="A3893" s="1">
        <v>36699</v>
      </c>
      <c r="B3893">
        <v>10495.969727</v>
      </c>
      <c r="C3893">
        <v>10495.969727</v>
      </c>
      <c r="D3893">
        <v>10335.459961</v>
      </c>
      <c r="E3893">
        <v>10376.120117</v>
      </c>
      <c r="F3893">
        <v>10376.120117</v>
      </c>
      <c r="G3893">
        <v>189280000</v>
      </c>
      <c r="H3893">
        <f t="shared" si="240"/>
        <v>-1.1652994818203307E-2</v>
      </c>
      <c r="I3893">
        <f t="shared" si="241"/>
        <v>-1.5824372425196487E-6</v>
      </c>
      <c r="J3893">
        <f t="shared" si="242"/>
        <v>1.4411447637163635E-4</v>
      </c>
      <c r="K3893">
        <f t="shared" si="243"/>
        <v>1.8440328805918643E-8</v>
      </c>
    </row>
    <row r="3894" spans="1:11" x14ac:dyDescent="0.25">
      <c r="A3894" s="1">
        <v>36700</v>
      </c>
      <c r="B3894">
        <v>10376.469727</v>
      </c>
      <c r="C3894">
        <v>10478.650390999999</v>
      </c>
      <c r="D3894">
        <v>10376.469727</v>
      </c>
      <c r="E3894">
        <v>10404.75</v>
      </c>
      <c r="F3894">
        <v>10404.75</v>
      </c>
      <c r="G3894">
        <v>142390000</v>
      </c>
      <c r="H3894">
        <f t="shared" si="240"/>
        <v>2.7554092733025602E-3</v>
      </c>
      <c r="I3894">
        <f t="shared" si="241"/>
        <v>2.0917021049578173E-8</v>
      </c>
      <c r="J3894">
        <f t="shared" si="242"/>
        <v>5.7774621279930941E-6</v>
      </c>
      <c r="K3894">
        <f t="shared" si="243"/>
        <v>5.7632365392988133E-11</v>
      </c>
    </row>
    <row r="3895" spans="1:11" x14ac:dyDescent="0.25">
      <c r="A3895" s="1">
        <v>36703</v>
      </c>
      <c r="B3895">
        <v>10403.690430000001</v>
      </c>
      <c r="C3895">
        <v>10566.679688</v>
      </c>
      <c r="D3895">
        <v>10403.690430000001</v>
      </c>
      <c r="E3895">
        <v>10542.990234000001</v>
      </c>
      <c r="F3895">
        <v>10542.990234000001</v>
      </c>
      <c r="G3895">
        <v>157390000</v>
      </c>
      <c r="H3895">
        <f t="shared" si="240"/>
        <v>1.3198773645764396E-2</v>
      </c>
      <c r="I3895">
        <f t="shared" si="241"/>
        <v>2.2992623483038502E-6</v>
      </c>
      <c r="J3895">
        <f t="shared" si="242"/>
        <v>1.6504539776530656E-4</v>
      </c>
      <c r="K3895">
        <f t="shared" si="243"/>
        <v>3.0347158765259326E-8</v>
      </c>
    </row>
    <row r="3896" spans="1:11" x14ac:dyDescent="0.25">
      <c r="A3896" s="1">
        <v>36704</v>
      </c>
      <c r="B3896">
        <v>10541.580078000001</v>
      </c>
      <c r="C3896">
        <v>10615.830078000001</v>
      </c>
      <c r="D3896">
        <v>10504.459961</v>
      </c>
      <c r="E3896">
        <v>10504.459961</v>
      </c>
      <c r="F3896">
        <v>10504.459961</v>
      </c>
      <c r="G3896">
        <v>159240000</v>
      </c>
      <c r="H3896">
        <f t="shared" si="240"/>
        <v>-3.6612811228414924E-3</v>
      </c>
      <c r="I3896">
        <f t="shared" si="241"/>
        <v>-4.9084374816682716E-8</v>
      </c>
      <c r="J3896">
        <f t="shared" si="242"/>
        <v>1.6104612085244584E-5</v>
      </c>
      <c r="K3896">
        <f t="shared" si="243"/>
        <v>1.7971776888902744E-10</v>
      </c>
    </row>
    <row r="3897" spans="1:11" x14ac:dyDescent="0.25">
      <c r="A3897" s="1">
        <v>36705</v>
      </c>
      <c r="B3897">
        <v>10506.389648</v>
      </c>
      <c r="C3897">
        <v>10620.419921999999</v>
      </c>
      <c r="D3897">
        <v>10506.389648</v>
      </c>
      <c r="E3897">
        <v>10527.790039</v>
      </c>
      <c r="F3897">
        <v>10527.790039</v>
      </c>
      <c r="G3897">
        <v>189270000</v>
      </c>
      <c r="H3897">
        <f t="shared" si="240"/>
        <v>2.2185061102611816E-3</v>
      </c>
      <c r="I3897">
        <f t="shared" si="241"/>
        <v>1.0917148370048485E-8</v>
      </c>
      <c r="J3897">
        <f t="shared" si="242"/>
        <v>3.4846884615500389E-6</v>
      </c>
      <c r="K3897">
        <f t="shared" si="243"/>
        <v>2.421840942299558E-11</v>
      </c>
    </row>
    <row r="3898" spans="1:11" x14ac:dyDescent="0.25">
      <c r="A3898" s="1">
        <v>36706</v>
      </c>
      <c r="B3898">
        <v>10523.900390999999</v>
      </c>
      <c r="C3898">
        <v>10523.900390999999</v>
      </c>
      <c r="D3898">
        <v>10359.5</v>
      </c>
      <c r="E3898">
        <v>10398.040039</v>
      </c>
      <c r="F3898">
        <v>10398.040039</v>
      </c>
      <c r="G3898">
        <v>168670000</v>
      </c>
      <c r="H3898">
        <f t="shared" si="240"/>
        <v>-1.2401100681526717E-2</v>
      </c>
      <c r="I3898">
        <f t="shared" si="241"/>
        <v>-1.907188859243604E-6</v>
      </c>
      <c r="J3898">
        <f t="shared" si="242"/>
        <v>1.6263581476006172E-4</v>
      </c>
      <c r="K3898">
        <f t="shared" si="243"/>
        <v>2.3651477067261855E-8</v>
      </c>
    </row>
    <row r="3899" spans="1:11" x14ac:dyDescent="0.25">
      <c r="A3899" s="1">
        <v>36707</v>
      </c>
      <c r="B3899">
        <v>10393.089844</v>
      </c>
      <c r="C3899">
        <v>10448.240234000001</v>
      </c>
      <c r="D3899">
        <v>10336.160156</v>
      </c>
      <c r="E3899">
        <v>10447.889648</v>
      </c>
      <c r="F3899">
        <v>10447.889648</v>
      </c>
      <c r="G3899">
        <v>224060000</v>
      </c>
      <c r="H3899">
        <f t="shared" si="240"/>
        <v>4.7826798583923552E-3</v>
      </c>
      <c r="I3899">
        <f t="shared" si="241"/>
        <v>1.093906550135093E-7</v>
      </c>
      <c r="J3899">
        <f t="shared" si="242"/>
        <v>1.9632925990280471E-5</v>
      </c>
      <c r="K3899">
        <f t="shared" si="243"/>
        <v>5.2316694588225347E-10</v>
      </c>
    </row>
    <row r="3900" spans="1:11" x14ac:dyDescent="0.25">
      <c r="A3900" s="1">
        <v>36710</v>
      </c>
      <c r="B3900">
        <v>10450.360352</v>
      </c>
      <c r="C3900">
        <v>10565.620117</v>
      </c>
      <c r="D3900">
        <v>10422.080078000001</v>
      </c>
      <c r="E3900">
        <v>10560.669921999999</v>
      </c>
      <c r="F3900">
        <v>10560.669921999999</v>
      </c>
      <c r="G3900">
        <v>74690000</v>
      </c>
      <c r="H3900">
        <f t="shared" si="240"/>
        <v>1.0736705392386196E-2</v>
      </c>
      <c r="I3900">
        <f t="shared" si="241"/>
        <v>1.2376507041433291E-6</v>
      </c>
      <c r="J3900">
        <f t="shared" si="242"/>
        <v>1.0784679830037704E-4</v>
      </c>
      <c r="K3900">
        <f t="shared" si="243"/>
        <v>1.3288137835973088E-8</v>
      </c>
    </row>
    <row r="3901" spans="1:11" x14ac:dyDescent="0.25">
      <c r="A3901" s="1">
        <v>36712</v>
      </c>
      <c r="B3901">
        <v>10538.230469</v>
      </c>
      <c r="C3901">
        <v>10572.690430000001</v>
      </c>
      <c r="D3901">
        <v>10463.179688</v>
      </c>
      <c r="E3901">
        <v>10483.599609000001</v>
      </c>
      <c r="F3901">
        <v>10483.599609000001</v>
      </c>
      <c r="G3901">
        <v>154490000</v>
      </c>
      <c r="H3901">
        <f t="shared" si="240"/>
        <v>-7.3246217888651268E-3</v>
      </c>
      <c r="I3901">
        <f t="shared" si="241"/>
        <v>-3.9298649393028926E-7</v>
      </c>
      <c r="J3901">
        <f t="shared" si="242"/>
        <v>5.8927053581804277E-5</v>
      </c>
      <c r="K3901">
        <f t="shared" si="243"/>
        <v>2.8785260662873546E-9</v>
      </c>
    </row>
    <row r="3902" spans="1:11" x14ac:dyDescent="0.25">
      <c r="A3902" s="1">
        <v>36713</v>
      </c>
      <c r="B3902">
        <v>10481.450194999999</v>
      </c>
      <c r="C3902">
        <v>10527.790039</v>
      </c>
      <c r="D3902">
        <v>10393.089844</v>
      </c>
      <c r="E3902">
        <v>10481.469727</v>
      </c>
      <c r="F3902">
        <v>10481.469727</v>
      </c>
      <c r="G3902">
        <v>147120000</v>
      </c>
      <c r="H3902">
        <f t="shared" si="240"/>
        <v>-2.0318387439542497E-4</v>
      </c>
      <c r="I3902">
        <f t="shared" si="241"/>
        <v>-8.4035147222704109E-12</v>
      </c>
      <c r="J3902">
        <f t="shared" si="242"/>
        <v>3.079783344921402E-7</v>
      </c>
      <c r="K3902">
        <f t="shared" si="243"/>
        <v>1.7084985727852577E-15</v>
      </c>
    </row>
    <row r="3903" spans="1:11" x14ac:dyDescent="0.25">
      <c r="A3903" s="1">
        <v>36714</v>
      </c>
      <c r="B3903">
        <v>10483.330078000001</v>
      </c>
      <c r="C3903">
        <v>10658.25</v>
      </c>
      <c r="D3903">
        <v>10483.330078000001</v>
      </c>
      <c r="E3903">
        <v>10635.980469</v>
      </c>
      <c r="F3903">
        <v>10635.980469</v>
      </c>
      <c r="G3903">
        <v>158820000</v>
      </c>
      <c r="H3903">
        <f t="shared" si="240"/>
        <v>1.4633726882461331E-2</v>
      </c>
      <c r="I3903">
        <f t="shared" si="241"/>
        <v>3.1336740299670438E-6</v>
      </c>
      <c r="J3903">
        <f t="shared" si="242"/>
        <v>2.0397417576563891E-4</v>
      </c>
      <c r="K3903">
        <f t="shared" si="243"/>
        <v>4.5856942116689654E-8</v>
      </c>
    </row>
    <row r="3904" spans="1:11" x14ac:dyDescent="0.25">
      <c r="A3904" s="1">
        <v>36717</v>
      </c>
      <c r="B3904">
        <v>10627.139648</v>
      </c>
      <c r="C3904">
        <v>10703.150390999999</v>
      </c>
      <c r="D3904">
        <v>10604.860352</v>
      </c>
      <c r="E3904">
        <v>10646.580078000001</v>
      </c>
      <c r="F3904">
        <v>10646.580078000001</v>
      </c>
      <c r="G3904">
        <v>148470000</v>
      </c>
      <c r="H3904">
        <f t="shared" si="240"/>
        <v>9.9608408048359738E-4</v>
      </c>
      <c r="I3904">
        <f t="shared" si="241"/>
        <v>9.8792989717986035E-10</v>
      </c>
      <c r="J3904">
        <f t="shared" si="242"/>
        <v>4.1513537283915749E-7</v>
      </c>
      <c r="K3904">
        <f t="shared" si="243"/>
        <v>9.839389918241155E-13</v>
      </c>
    </row>
    <row r="3905" spans="1:11" x14ac:dyDescent="0.25">
      <c r="A3905" s="1">
        <v>36718</v>
      </c>
      <c r="B3905">
        <v>10649.059569999999</v>
      </c>
      <c r="C3905">
        <v>10807.450194999999</v>
      </c>
      <c r="D3905">
        <v>10626.790039</v>
      </c>
      <c r="E3905">
        <v>10727.190430000001</v>
      </c>
      <c r="F3905">
        <v>10727.190430000001</v>
      </c>
      <c r="G3905">
        <v>160920000</v>
      </c>
      <c r="H3905">
        <f t="shared" si="240"/>
        <v>7.5429587092772496E-3</v>
      </c>
      <c r="I3905">
        <f t="shared" si="241"/>
        <v>4.2914476258461061E-7</v>
      </c>
      <c r="J3905">
        <f t="shared" si="242"/>
        <v>5.1713136329003626E-5</v>
      </c>
      <c r="K3905">
        <f t="shared" si="243"/>
        <v>3.2369681199573085E-9</v>
      </c>
    </row>
    <row r="3906" spans="1:11" x14ac:dyDescent="0.25">
      <c r="A3906" s="1">
        <v>36719</v>
      </c>
      <c r="B3906">
        <v>10722.240234000001</v>
      </c>
      <c r="C3906">
        <v>10834.320313</v>
      </c>
      <c r="D3906">
        <v>10722.240234000001</v>
      </c>
      <c r="E3906">
        <v>10783.759765999999</v>
      </c>
      <c r="F3906">
        <v>10783.759765999999</v>
      </c>
      <c r="G3906">
        <v>151430000</v>
      </c>
      <c r="H3906">
        <f t="shared" si="240"/>
        <v>5.259597171921121E-3</v>
      </c>
      <c r="I3906">
        <f t="shared" si="241"/>
        <v>1.4548787333491349E-7</v>
      </c>
      <c r="J3906">
        <f t="shared" si="242"/>
        <v>2.4086727472008956E-5</v>
      </c>
      <c r="K3906">
        <f t="shared" si="243"/>
        <v>7.6518960374344619E-10</v>
      </c>
    </row>
    <row r="3907" spans="1:11" x14ac:dyDescent="0.25">
      <c r="A3907" s="1">
        <v>36720</v>
      </c>
      <c r="B3907">
        <v>10774.919921999999</v>
      </c>
      <c r="C3907">
        <v>10829.730469</v>
      </c>
      <c r="D3907">
        <v>10754.419921999999</v>
      </c>
      <c r="E3907">
        <v>10788.709961</v>
      </c>
      <c r="F3907">
        <v>10788.709961</v>
      </c>
      <c r="G3907">
        <v>175240000</v>
      </c>
      <c r="H3907">
        <f t="shared" si="240"/>
        <v>4.5893633408974975E-4</v>
      </c>
      <c r="I3907">
        <f t="shared" si="241"/>
        <v>9.6584175600172723E-11</v>
      </c>
      <c r="J3907">
        <f t="shared" si="242"/>
        <v>1.1483748055602897E-8</v>
      </c>
      <c r="K3907">
        <f t="shared" si="243"/>
        <v>4.4314035671684953E-14</v>
      </c>
    </row>
    <row r="3908" spans="1:11" x14ac:dyDescent="0.25">
      <c r="A3908" s="1">
        <v>36721</v>
      </c>
      <c r="B3908">
        <v>10793.309569999999</v>
      </c>
      <c r="C3908">
        <v>10821.950194999999</v>
      </c>
      <c r="D3908">
        <v>10753.709961</v>
      </c>
      <c r="E3908">
        <v>10812.75</v>
      </c>
      <c r="F3908">
        <v>10812.75</v>
      </c>
      <c r="G3908">
        <v>150970000</v>
      </c>
      <c r="H3908">
        <f t="shared" ref="H3908:H3971" si="244">LN(E3908/E3907)</f>
        <v>2.2257800137697784E-3</v>
      </c>
      <c r="I3908">
        <f t="shared" ref="I3908:I3971" si="245">(H3908-(($N$2)^2))^3</f>
        <v>1.1024890321783419E-8</v>
      </c>
      <c r="J3908">
        <f t="shared" ref="J3908:J3971" si="246">(H3908-$N$2)^2</f>
        <v>3.5118982285074965E-6</v>
      </c>
      <c r="K3908">
        <f t="shared" ref="K3908:K3971" si="247">(H3908-(($N$2)^2))^4</f>
        <v>2.4537616257116101E-11</v>
      </c>
    </row>
    <row r="3909" spans="1:11" x14ac:dyDescent="0.25">
      <c r="A3909" s="1">
        <v>36724</v>
      </c>
      <c r="B3909">
        <v>10812.400390999999</v>
      </c>
      <c r="C3909">
        <v>10847.400390999999</v>
      </c>
      <c r="D3909">
        <v>10749.469727</v>
      </c>
      <c r="E3909">
        <v>10804.269531</v>
      </c>
      <c r="F3909">
        <v>10804.269531</v>
      </c>
      <c r="G3909">
        <v>162780000</v>
      </c>
      <c r="H3909">
        <f t="shared" si="244"/>
        <v>-7.8461042447559848E-4</v>
      </c>
      <c r="I3909">
        <f t="shared" si="245"/>
        <v>-4.8324535716475984E-10</v>
      </c>
      <c r="J3909">
        <f t="shared" si="246"/>
        <v>1.29136974886258E-6</v>
      </c>
      <c r="K3909">
        <f t="shared" si="247"/>
        <v>3.7921914401027516E-13</v>
      </c>
    </row>
    <row r="3910" spans="1:11" x14ac:dyDescent="0.25">
      <c r="A3910" s="1">
        <v>36725</v>
      </c>
      <c r="B3910">
        <v>10799.160156</v>
      </c>
      <c r="C3910">
        <v>10799.160156</v>
      </c>
      <c r="D3910">
        <v>10703.059569999999</v>
      </c>
      <c r="E3910">
        <v>10739.919921999999</v>
      </c>
      <c r="F3910">
        <v>10739.919921999999</v>
      </c>
      <c r="G3910">
        <v>170620000</v>
      </c>
      <c r="H3910">
        <f t="shared" si="244"/>
        <v>-5.9737499527296707E-3</v>
      </c>
      <c r="I3910">
        <f t="shared" si="245"/>
        <v>-2.1319062802806966E-7</v>
      </c>
      <c r="J3910">
        <f t="shared" si="246"/>
        <v>4.0012254326772027E-5</v>
      </c>
      <c r="K3910">
        <f t="shared" si="247"/>
        <v>1.2735738853805238E-9</v>
      </c>
    </row>
    <row r="3911" spans="1:11" x14ac:dyDescent="0.25">
      <c r="A3911" s="1">
        <v>36726</v>
      </c>
      <c r="B3911">
        <v>10724.150390999999</v>
      </c>
      <c r="C3911">
        <v>10790.480469</v>
      </c>
      <c r="D3911">
        <v>10685.480469</v>
      </c>
      <c r="E3911">
        <v>10696.080078000001</v>
      </c>
      <c r="F3911">
        <v>10696.080078000001</v>
      </c>
      <c r="G3911">
        <v>213930000</v>
      </c>
      <c r="H3911">
        <f t="shared" si="244"/>
        <v>-4.0903065051548183E-3</v>
      </c>
      <c r="I3911">
        <f t="shared" si="245"/>
        <v>-6.8439523074562629E-8</v>
      </c>
      <c r="J3911">
        <f t="shared" si="246"/>
        <v>1.9732079951787029E-5</v>
      </c>
      <c r="K3911">
        <f t="shared" si="247"/>
        <v>2.7994709549073476E-10</v>
      </c>
    </row>
    <row r="3912" spans="1:11" x14ac:dyDescent="0.25">
      <c r="A3912" s="1">
        <v>36727</v>
      </c>
      <c r="B3912">
        <v>10700.679688</v>
      </c>
      <c r="C3912">
        <v>10874.629883</v>
      </c>
      <c r="D3912">
        <v>10700.679688</v>
      </c>
      <c r="E3912">
        <v>10843.870117</v>
      </c>
      <c r="F3912">
        <v>10843.870117</v>
      </c>
      <c r="G3912">
        <v>178590000</v>
      </c>
      <c r="H3912">
        <f t="shared" si="244"/>
        <v>1.3722627662202651E-2</v>
      </c>
      <c r="I3912">
        <f t="shared" si="245"/>
        <v>2.5840451061732734E-6</v>
      </c>
      <c r="J3912">
        <f t="shared" si="246"/>
        <v>1.7877972543609957E-4</v>
      </c>
      <c r="K3912">
        <f t="shared" si="247"/>
        <v>3.5459569091676923E-8</v>
      </c>
    </row>
    <row r="3913" spans="1:11" x14ac:dyDescent="0.25">
      <c r="A3913" s="1">
        <v>36728</v>
      </c>
      <c r="B3913">
        <v>10843.509765999999</v>
      </c>
      <c r="C3913">
        <v>10851.650390999999</v>
      </c>
      <c r="D3913">
        <v>10716.150390999999</v>
      </c>
      <c r="E3913">
        <v>10733.559569999999</v>
      </c>
      <c r="F3913">
        <v>10733.559569999999</v>
      </c>
      <c r="G3913">
        <v>170710000</v>
      </c>
      <c r="H3913">
        <f t="shared" si="244"/>
        <v>-1.0224712547401918E-2</v>
      </c>
      <c r="I3913">
        <f t="shared" si="245"/>
        <v>-1.0689787942537196E-6</v>
      </c>
      <c r="J3913">
        <f t="shared" si="246"/>
        <v>1.1186206944336854E-4</v>
      </c>
      <c r="K3913">
        <f t="shared" si="247"/>
        <v>1.0930133171299335E-8</v>
      </c>
    </row>
    <row r="3914" spans="1:11" x14ac:dyDescent="0.25">
      <c r="A3914" s="1">
        <v>36731</v>
      </c>
      <c r="B3914">
        <v>10731.440430000001</v>
      </c>
      <c r="C3914">
        <v>10778.110352</v>
      </c>
      <c r="D3914">
        <v>10678.400390999999</v>
      </c>
      <c r="E3914">
        <v>10685.120117</v>
      </c>
      <c r="F3914">
        <v>10685.120117</v>
      </c>
      <c r="G3914">
        <v>147970000</v>
      </c>
      <c r="H3914">
        <f t="shared" si="244"/>
        <v>-4.523111255333479E-3</v>
      </c>
      <c r="I3914">
        <f t="shared" si="245"/>
        <v>-9.2543826995110971E-8</v>
      </c>
      <c r="J3914">
        <f t="shared" si="246"/>
        <v>2.3764507062036088E-5</v>
      </c>
      <c r="K3914">
        <f t="shared" si="247"/>
        <v>4.1859747732959936E-10</v>
      </c>
    </row>
    <row r="3915" spans="1:11" x14ac:dyDescent="0.25">
      <c r="A3915" s="1">
        <v>36732</v>
      </c>
      <c r="B3915">
        <v>10689.280273</v>
      </c>
      <c r="C3915">
        <v>10744.519531</v>
      </c>
      <c r="D3915">
        <v>10680.169921999999</v>
      </c>
      <c r="E3915">
        <v>10699.969727</v>
      </c>
      <c r="F3915">
        <v>10699.969727</v>
      </c>
      <c r="G3915">
        <v>168950000</v>
      </c>
      <c r="H3915">
        <f t="shared" si="244"/>
        <v>1.388781856428663E-3</v>
      </c>
      <c r="I3915">
        <f t="shared" si="245"/>
        <v>2.6778485175987541E-9</v>
      </c>
      <c r="J3915">
        <f t="shared" si="246"/>
        <v>1.0753851221222518E-6</v>
      </c>
      <c r="K3915">
        <f t="shared" si="247"/>
        <v>3.7186160651260552E-12</v>
      </c>
    </row>
    <row r="3916" spans="1:11" x14ac:dyDescent="0.25">
      <c r="A3916" s="1">
        <v>36733</v>
      </c>
      <c r="B3916">
        <v>10689.360352</v>
      </c>
      <c r="C3916">
        <v>10692.549805000001</v>
      </c>
      <c r="D3916">
        <v>10516.480469</v>
      </c>
      <c r="E3916">
        <v>10516.480469</v>
      </c>
      <c r="F3916">
        <v>10516.480469</v>
      </c>
      <c r="G3916">
        <v>201880000</v>
      </c>
      <c r="H3916">
        <f t="shared" si="244"/>
        <v>-1.7297317057068672E-2</v>
      </c>
      <c r="I3916">
        <f t="shared" si="245"/>
        <v>-5.1754195128602993E-6</v>
      </c>
      <c r="J3916">
        <f t="shared" si="246"/>
        <v>3.114904180709478E-4</v>
      </c>
      <c r="K3916">
        <f t="shared" si="247"/>
        <v>8.9521512649600488E-8</v>
      </c>
    </row>
    <row r="3917" spans="1:11" x14ac:dyDescent="0.25">
      <c r="A3917" s="1">
        <v>36734</v>
      </c>
      <c r="B3917">
        <v>10516.830078000001</v>
      </c>
      <c r="C3917">
        <v>10643.400390999999</v>
      </c>
      <c r="D3917">
        <v>10516.830078000001</v>
      </c>
      <c r="E3917">
        <v>10586.129883</v>
      </c>
      <c r="F3917">
        <v>10586.129883</v>
      </c>
      <c r="G3917">
        <v>160760000</v>
      </c>
      <c r="H3917">
        <f t="shared" si="244"/>
        <v>6.6010475240424254E-3</v>
      </c>
      <c r="I3917">
        <f t="shared" si="245"/>
        <v>2.8761673634201697E-7</v>
      </c>
      <c r="J3917">
        <f t="shared" si="246"/>
        <v>3.9053418540742137E-5</v>
      </c>
      <c r="K3917">
        <f t="shared" si="247"/>
        <v>1.8985361541690192E-9</v>
      </c>
    </row>
    <row r="3918" spans="1:11" x14ac:dyDescent="0.25">
      <c r="A3918" s="1">
        <v>36735</v>
      </c>
      <c r="B3918">
        <v>10594.969727</v>
      </c>
      <c r="C3918">
        <v>10649.059569999999</v>
      </c>
      <c r="D3918">
        <v>10464.5</v>
      </c>
      <c r="E3918">
        <v>10511.169921999999</v>
      </c>
      <c r="F3918">
        <v>10511.169921999999</v>
      </c>
      <c r="G3918">
        <v>174720000</v>
      </c>
      <c r="H3918">
        <f t="shared" si="244"/>
        <v>-7.1061488562558549E-3</v>
      </c>
      <c r="I3918">
        <f t="shared" si="245"/>
        <v>-3.5886044379526678E-7</v>
      </c>
      <c r="J3918">
        <f t="shared" si="246"/>
        <v>5.5620614568088849E-5</v>
      </c>
      <c r="K3918">
        <f t="shared" si="247"/>
        <v>2.5501601394187878E-9</v>
      </c>
    </row>
    <row r="3919" spans="1:11" x14ac:dyDescent="0.25">
      <c r="A3919" s="1">
        <v>36738</v>
      </c>
      <c r="B3919">
        <v>10514.290039</v>
      </c>
      <c r="C3919">
        <v>10603.290039</v>
      </c>
      <c r="D3919">
        <v>10497.799805000001</v>
      </c>
      <c r="E3919">
        <v>10521.980469</v>
      </c>
      <c r="F3919">
        <v>10521.980469</v>
      </c>
      <c r="G3919">
        <v>175820000</v>
      </c>
      <c r="H3919">
        <f t="shared" si="244"/>
        <v>1.0279532786086527E-3</v>
      </c>
      <c r="I3919">
        <f t="shared" si="245"/>
        <v>1.0858336031302469E-9</v>
      </c>
      <c r="J3919">
        <f t="shared" si="246"/>
        <v>4.5721830455491082E-7</v>
      </c>
      <c r="K3919">
        <f t="shared" si="247"/>
        <v>1.1160518458760138E-12</v>
      </c>
    </row>
    <row r="3920" spans="1:11" x14ac:dyDescent="0.25">
      <c r="A3920" s="1">
        <v>36739</v>
      </c>
      <c r="B3920">
        <v>10523.809569999999</v>
      </c>
      <c r="C3920">
        <v>10626.919921999999</v>
      </c>
      <c r="D3920">
        <v>10516.759765999999</v>
      </c>
      <c r="E3920">
        <v>10606.950194999999</v>
      </c>
      <c r="F3920">
        <v>10606.950194999999</v>
      </c>
      <c r="G3920">
        <v>151420000</v>
      </c>
      <c r="H3920">
        <f t="shared" si="244"/>
        <v>8.0430179273467597E-3</v>
      </c>
      <c r="I3920">
        <f t="shared" si="245"/>
        <v>5.2027991979208785E-7</v>
      </c>
      <c r="J3920">
        <f t="shared" si="246"/>
        <v>5.9155231872985194E-5</v>
      </c>
      <c r="K3920">
        <f t="shared" si="247"/>
        <v>4.1845563400847712E-9</v>
      </c>
    </row>
    <row r="3921" spans="1:11" x14ac:dyDescent="0.25">
      <c r="A3921" s="1">
        <v>36740</v>
      </c>
      <c r="B3921">
        <v>10609.150390999999</v>
      </c>
      <c r="C3921">
        <v>10724.530273</v>
      </c>
      <c r="D3921">
        <v>10587.540039</v>
      </c>
      <c r="E3921">
        <v>10687.530273</v>
      </c>
      <c r="F3921">
        <v>10687.530273</v>
      </c>
      <c r="G3921">
        <v>163400000</v>
      </c>
      <c r="H3921">
        <f t="shared" si="244"/>
        <v>7.5682017920753212E-3</v>
      </c>
      <c r="I3921">
        <f t="shared" si="245"/>
        <v>4.3346776492003667E-7</v>
      </c>
      <c r="J3921">
        <f t="shared" si="246"/>
        <v>5.2076828880106737E-5</v>
      </c>
      <c r="K3921">
        <f t="shared" si="247"/>
        <v>3.2805178758037601E-9</v>
      </c>
    </row>
    <row r="3922" spans="1:11" x14ac:dyDescent="0.25">
      <c r="A3922" s="1">
        <v>36741</v>
      </c>
      <c r="B3922">
        <v>10679.370117</v>
      </c>
      <c r="C3922">
        <v>10744.309569999999</v>
      </c>
      <c r="D3922">
        <v>10623.440430000001</v>
      </c>
      <c r="E3922">
        <v>10706.580078000001</v>
      </c>
      <c r="F3922">
        <v>10706.580078000001</v>
      </c>
      <c r="G3922">
        <v>161580000</v>
      </c>
      <c r="H3922">
        <f t="shared" si="244"/>
        <v>1.7808461975776266E-3</v>
      </c>
      <c r="I3922">
        <f t="shared" si="245"/>
        <v>5.6466218437132589E-9</v>
      </c>
      <c r="J3922">
        <f t="shared" si="246"/>
        <v>2.0422471086230998E-6</v>
      </c>
      <c r="K3922">
        <f t="shared" si="247"/>
        <v>1.0055066298284528E-11</v>
      </c>
    </row>
    <row r="3923" spans="1:11" x14ac:dyDescent="0.25">
      <c r="A3923" s="1">
        <v>36742</v>
      </c>
      <c r="B3923">
        <v>10713.360352</v>
      </c>
      <c r="C3923">
        <v>10769.950194999999</v>
      </c>
      <c r="D3923">
        <v>10664.459961</v>
      </c>
      <c r="E3923">
        <v>10767.75</v>
      </c>
      <c r="F3923">
        <v>10767.75</v>
      </c>
      <c r="G3923">
        <v>150750000</v>
      </c>
      <c r="H3923">
        <f t="shared" si="244"/>
        <v>5.6970426759278044E-3</v>
      </c>
      <c r="I3923">
        <f t="shared" si="245"/>
        <v>1.8489285049782228E-7</v>
      </c>
      <c r="J3923">
        <f t="shared" si="246"/>
        <v>2.8571896330389764E-5</v>
      </c>
      <c r="K3923">
        <f t="shared" si="247"/>
        <v>1.0533195801932348E-9</v>
      </c>
    </row>
    <row r="3924" spans="1:11" x14ac:dyDescent="0.25">
      <c r="A3924" s="1">
        <v>36745</v>
      </c>
      <c r="B3924">
        <v>10773.980469</v>
      </c>
      <c r="C3924">
        <v>10892.280273</v>
      </c>
      <c r="D3924">
        <v>10736.980469</v>
      </c>
      <c r="E3924">
        <v>10867.009765999999</v>
      </c>
      <c r="F3924">
        <v>10867.009765999999</v>
      </c>
      <c r="G3924">
        <v>145090000</v>
      </c>
      <c r="H3924">
        <f t="shared" si="244"/>
        <v>9.1760170706241227E-3</v>
      </c>
      <c r="I3924">
        <f t="shared" si="245"/>
        <v>7.7258285846822435E-7</v>
      </c>
      <c r="J3924">
        <f t="shared" si="246"/>
        <v>7.7867264304384848E-5</v>
      </c>
      <c r="K3924">
        <f t="shared" si="247"/>
        <v>7.0891378945059515E-9</v>
      </c>
    </row>
    <row r="3925" spans="1:11" x14ac:dyDescent="0.25">
      <c r="A3925" s="1">
        <v>36746</v>
      </c>
      <c r="B3925">
        <v>10865.150390999999</v>
      </c>
      <c r="C3925">
        <v>10988.25</v>
      </c>
      <c r="D3925">
        <v>10836.610352</v>
      </c>
      <c r="E3925">
        <v>10976.889648</v>
      </c>
      <c r="F3925">
        <v>10976.889648</v>
      </c>
      <c r="G3925">
        <v>204720000</v>
      </c>
      <c r="H3925">
        <f t="shared" si="244"/>
        <v>1.0060548870296662E-2</v>
      </c>
      <c r="I3925">
        <f t="shared" si="245"/>
        <v>1.0182372940843099E-6</v>
      </c>
      <c r="J3925">
        <f t="shared" si="246"/>
        <v>9.4260307870173754E-5</v>
      </c>
      <c r="K3925">
        <f t="shared" si="247"/>
        <v>1.0243900056914296E-8</v>
      </c>
    </row>
    <row r="3926" spans="1:11" x14ac:dyDescent="0.25">
      <c r="A3926" s="1">
        <v>36747</v>
      </c>
      <c r="B3926">
        <v>10970.940430000001</v>
      </c>
      <c r="C3926">
        <v>10978.269531</v>
      </c>
      <c r="D3926">
        <v>10892.650390999999</v>
      </c>
      <c r="E3926">
        <v>10905.830078000001</v>
      </c>
      <c r="F3926">
        <v>10905.830078000001</v>
      </c>
      <c r="G3926">
        <v>186430000</v>
      </c>
      <c r="H3926">
        <f t="shared" si="244"/>
        <v>-6.4946058500416357E-3</v>
      </c>
      <c r="I3926">
        <f t="shared" si="245"/>
        <v>-2.7395751768060817E-7</v>
      </c>
      <c r="J3926">
        <f t="shared" si="246"/>
        <v>4.6872918187748118E-5</v>
      </c>
      <c r="K3926">
        <f t="shared" si="247"/>
        <v>1.7792799978658894E-9</v>
      </c>
    </row>
    <row r="3927" spans="1:11" x14ac:dyDescent="0.25">
      <c r="A3927" s="1">
        <v>36748</v>
      </c>
      <c r="B3927">
        <v>10901.059569999999</v>
      </c>
      <c r="C3927">
        <v>10946.490234000001</v>
      </c>
      <c r="D3927">
        <v>10886.790039</v>
      </c>
      <c r="E3927">
        <v>10908.759765999999</v>
      </c>
      <c r="F3927">
        <v>10908.759765999999</v>
      </c>
      <c r="G3927">
        <v>144290000</v>
      </c>
      <c r="H3927">
        <f t="shared" si="244"/>
        <v>2.6859895497124677E-4</v>
      </c>
      <c r="I3927">
        <f t="shared" si="245"/>
        <v>1.9351408111964962E-11</v>
      </c>
      <c r="J3927">
        <f t="shared" si="246"/>
        <v>6.9181019249432448E-9</v>
      </c>
      <c r="K3927">
        <f t="shared" si="247"/>
        <v>5.1953733559930284E-15</v>
      </c>
    </row>
    <row r="3928" spans="1:11" x14ac:dyDescent="0.25">
      <c r="A3928" s="1">
        <v>36749</v>
      </c>
      <c r="B3928">
        <v>10905.980469</v>
      </c>
      <c r="C3928">
        <v>11067.730469</v>
      </c>
      <c r="D3928">
        <v>10902.679688</v>
      </c>
      <c r="E3928">
        <v>11027.799805000001</v>
      </c>
      <c r="F3928">
        <v>11027.799805000001</v>
      </c>
      <c r="G3928">
        <v>155120000</v>
      </c>
      <c r="H3928">
        <f t="shared" si="244"/>
        <v>1.0853224920189829E-2</v>
      </c>
      <c r="I3928">
        <f t="shared" si="245"/>
        <v>1.2783846723594522E-6</v>
      </c>
      <c r="J3928">
        <f t="shared" si="246"/>
        <v>1.1028046968561903E-4</v>
      </c>
      <c r="K3928">
        <f t="shared" si="247"/>
        <v>1.387443818992203E-8</v>
      </c>
    </row>
    <row r="3929" spans="1:11" x14ac:dyDescent="0.25">
      <c r="A3929" s="1">
        <v>36752</v>
      </c>
      <c r="B3929">
        <v>11027.070313</v>
      </c>
      <c r="C3929">
        <v>11177.610352</v>
      </c>
      <c r="D3929">
        <v>11006.190430000001</v>
      </c>
      <c r="E3929">
        <v>11176.139648</v>
      </c>
      <c r="F3929">
        <v>11176.139648</v>
      </c>
      <c r="G3929">
        <v>140280000</v>
      </c>
      <c r="H3929">
        <f t="shared" si="244"/>
        <v>1.3361777563950935E-2</v>
      </c>
      <c r="I3929">
        <f t="shared" si="245"/>
        <v>2.3855067340741564E-6</v>
      </c>
      <c r="J3929">
        <f t="shared" si="246"/>
        <v>1.6926019057398882E-4</v>
      </c>
      <c r="K3929">
        <f t="shared" si="247"/>
        <v>3.1874315163462049E-8</v>
      </c>
    </row>
    <row r="3930" spans="1:11" x14ac:dyDescent="0.25">
      <c r="A3930" s="1">
        <v>36753</v>
      </c>
      <c r="B3930">
        <v>11175.049805000001</v>
      </c>
      <c r="C3930">
        <v>11175.049805000001</v>
      </c>
      <c r="D3930">
        <v>11046.120117</v>
      </c>
      <c r="E3930">
        <v>11067</v>
      </c>
      <c r="F3930">
        <v>11067</v>
      </c>
      <c r="G3930">
        <v>155190000</v>
      </c>
      <c r="H3930">
        <f t="shared" si="244"/>
        <v>-9.8134099411187527E-3</v>
      </c>
      <c r="I3930">
        <f t="shared" si="245"/>
        <v>-9.4509671304836008E-7</v>
      </c>
      <c r="J3930">
        <f t="shared" si="246"/>
        <v>1.0333096624448556E-4</v>
      </c>
      <c r="K3930">
        <f t="shared" si="247"/>
        <v>9.2747384301453696E-9</v>
      </c>
    </row>
    <row r="3931" spans="1:11" x14ac:dyDescent="0.25">
      <c r="A3931" s="1">
        <v>36754</v>
      </c>
      <c r="B3931">
        <v>11068.830078000001</v>
      </c>
      <c r="C3931">
        <v>11088.969727</v>
      </c>
      <c r="D3931">
        <v>10961.139648</v>
      </c>
      <c r="E3931">
        <v>11008.389648</v>
      </c>
      <c r="F3931">
        <v>11008.389648</v>
      </c>
      <c r="G3931">
        <v>162550000</v>
      </c>
      <c r="H3931">
        <f t="shared" si="244"/>
        <v>-5.3100299157867997E-3</v>
      </c>
      <c r="I3931">
        <f t="shared" si="245"/>
        <v>-1.4973428928133265E-7</v>
      </c>
      <c r="J3931">
        <f t="shared" si="246"/>
        <v>3.2056024520837739E-5</v>
      </c>
      <c r="K3931">
        <f t="shared" si="247"/>
        <v>7.9511208437339884E-10</v>
      </c>
    </row>
    <row r="3932" spans="1:11" x14ac:dyDescent="0.25">
      <c r="A3932" s="1">
        <v>36755</v>
      </c>
      <c r="B3932">
        <v>11010.950194999999</v>
      </c>
      <c r="C3932">
        <v>11091.540039</v>
      </c>
      <c r="D3932">
        <v>10984.400390999999</v>
      </c>
      <c r="E3932">
        <v>11055.639648</v>
      </c>
      <c r="F3932">
        <v>11055.639648</v>
      </c>
      <c r="G3932">
        <v>177570000</v>
      </c>
      <c r="H3932">
        <f t="shared" si="244"/>
        <v>4.2829957842969654E-3</v>
      </c>
      <c r="I3932">
        <f t="shared" si="245"/>
        <v>7.85606914295102E-8</v>
      </c>
      <c r="J3932">
        <f t="shared" si="246"/>
        <v>1.545450406463743E-5</v>
      </c>
      <c r="K3932">
        <f t="shared" si="247"/>
        <v>3.3646538871085547E-10</v>
      </c>
    </row>
    <row r="3933" spans="1:11" x14ac:dyDescent="0.25">
      <c r="A3933" s="1">
        <v>36756</v>
      </c>
      <c r="B3933">
        <v>11051.200194999999</v>
      </c>
      <c r="C3933">
        <v>11082.379883</v>
      </c>
      <c r="D3933">
        <v>11006.190430000001</v>
      </c>
      <c r="E3933">
        <v>11046.480469</v>
      </c>
      <c r="F3933">
        <v>11046.480469</v>
      </c>
      <c r="G3933">
        <v>164870000</v>
      </c>
      <c r="H3933">
        <f t="shared" si="244"/>
        <v>-8.2880551511038192E-4</v>
      </c>
      <c r="I3933">
        <f t="shared" si="245"/>
        <v>-5.6957695539877632E-10</v>
      </c>
      <c r="J3933">
        <f t="shared" si="246"/>
        <v>1.3937681875077378E-6</v>
      </c>
      <c r="K3933">
        <f t="shared" si="247"/>
        <v>4.7213900421775312E-13</v>
      </c>
    </row>
    <row r="3934" spans="1:11" x14ac:dyDescent="0.25">
      <c r="A3934" s="1">
        <v>36759</v>
      </c>
      <c r="B3934">
        <v>11058.849609000001</v>
      </c>
      <c r="C3934">
        <v>11106.190430000001</v>
      </c>
      <c r="D3934">
        <v>11027.070313</v>
      </c>
      <c r="E3934">
        <v>11079.809569999999</v>
      </c>
      <c r="F3934">
        <v>11079.809569999999</v>
      </c>
      <c r="G3934">
        <v>147300000</v>
      </c>
      <c r="H3934">
        <f t="shared" si="244"/>
        <v>3.0126267122899866E-3</v>
      </c>
      <c r="I3934">
        <f t="shared" si="245"/>
        <v>2.7338988988916171E-8</v>
      </c>
      <c r="J3934">
        <f t="shared" si="246"/>
        <v>7.0801367147244564E-6</v>
      </c>
      <c r="K3934">
        <f t="shared" si="247"/>
        <v>8.2358785451668406E-11</v>
      </c>
    </row>
    <row r="3935" spans="1:11" x14ac:dyDescent="0.25">
      <c r="A3935" s="1">
        <v>36760</v>
      </c>
      <c r="B3935">
        <v>11082.200194999999</v>
      </c>
      <c r="C3935">
        <v>11189.700194999999</v>
      </c>
      <c r="D3935">
        <v>11081.280273</v>
      </c>
      <c r="E3935">
        <v>11139.150390999999</v>
      </c>
      <c r="F3935">
        <v>11139.150390999999</v>
      </c>
      <c r="G3935">
        <v>146810000</v>
      </c>
      <c r="H3935">
        <f t="shared" si="244"/>
        <v>5.3414707253056116E-3</v>
      </c>
      <c r="I3935">
        <f t="shared" si="245"/>
        <v>1.5238856292276516E-7</v>
      </c>
      <c r="J3935">
        <f t="shared" si="246"/>
        <v>2.4897072582095291E-5</v>
      </c>
      <c r="K3935">
        <f t="shared" si="247"/>
        <v>8.1396019039978814E-10</v>
      </c>
    </row>
    <row r="3936" spans="1:11" x14ac:dyDescent="0.25">
      <c r="A3936" s="1">
        <v>36761</v>
      </c>
      <c r="B3936">
        <v>11130.549805000001</v>
      </c>
      <c r="C3936">
        <v>11172.299805000001</v>
      </c>
      <c r="D3936">
        <v>11059.669921999999</v>
      </c>
      <c r="E3936">
        <v>11144.650390999999</v>
      </c>
      <c r="F3936">
        <v>11144.650390999999</v>
      </c>
      <c r="G3936">
        <v>145650000</v>
      </c>
      <c r="H3936">
        <f t="shared" si="244"/>
        <v>4.9363213802610013E-4</v>
      </c>
      <c r="I3936">
        <f t="shared" si="245"/>
        <v>1.2019423264466927E-10</v>
      </c>
      <c r="J3936">
        <f t="shared" si="246"/>
        <v>2.0123707771790701E-8</v>
      </c>
      <c r="K3936">
        <f t="shared" si="247"/>
        <v>5.9316862602817253E-14</v>
      </c>
    </row>
    <row r="3937" spans="1:11" x14ac:dyDescent="0.25">
      <c r="A3937" s="1">
        <v>36762</v>
      </c>
      <c r="B3937">
        <v>11143.910156</v>
      </c>
      <c r="C3937">
        <v>11197.759765999999</v>
      </c>
      <c r="D3937">
        <v>11120.099609000001</v>
      </c>
      <c r="E3937">
        <v>11182.740234000001</v>
      </c>
      <c r="F3937">
        <v>11182.740234000001</v>
      </c>
      <c r="G3937">
        <v>143970000</v>
      </c>
      <c r="H3937">
        <f t="shared" si="244"/>
        <v>3.4119419139620089E-3</v>
      </c>
      <c r="I3937">
        <f t="shared" si="245"/>
        <v>3.9715280375043986E-8</v>
      </c>
      <c r="J3937">
        <f t="shared" si="246"/>
        <v>9.3646271535684953E-6</v>
      </c>
      <c r="K3937">
        <f t="shared" si="247"/>
        <v>1.3550131516877771E-10</v>
      </c>
    </row>
    <row r="3938" spans="1:11" x14ac:dyDescent="0.25">
      <c r="A3938" s="1">
        <v>36763</v>
      </c>
      <c r="B3938">
        <v>11182.740234000001</v>
      </c>
      <c r="C3938">
        <v>11210.940430000001</v>
      </c>
      <c r="D3938">
        <v>11155.629883</v>
      </c>
      <c r="E3938">
        <v>11192.629883</v>
      </c>
      <c r="F3938">
        <v>11192.629883</v>
      </c>
      <c r="G3938">
        <v>127920000</v>
      </c>
      <c r="H3938">
        <f t="shared" si="244"/>
        <v>8.8397640729776644E-4</v>
      </c>
      <c r="I3938">
        <f t="shared" si="245"/>
        <v>6.9046174776032076E-10</v>
      </c>
      <c r="J3938">
        <f t="shared" si="246"/>
        <v>2.8323931397294835E-7</v>
      </c>
      <c r="K3938">
        <f t="shared" si="247"/>
        <v>6.1026645396894441E-13</v>
      </c>
    </row>
    <row r="3939" spans="1:11" x14ac:dyDescent="0.25">
      <c r="A3939" s="1">
        <v>36766</v>
      </c>
      <c r="B3939">
        <v>11194.480469</v>
      </c>
      <c r="C3939">
        <v>11319.059569999999</v>
      </c>
      <c r="D3939">
        <v>11188.929688</v>
      </c>
      <c r="E3939">
        <v>11252.839844</v>
      </c>
      <c r="F3939">
        <v>11252.839844</v>
      </c>
      <c r="G3939">
        <v>166710000</v>
      </c>
      <c r="H3939">
        <f t="shared" si="244"/>
        <v>5.365011840040017E-3</v>
      </c>
      <c r="I3939">
        <f t="shared" si="245"/>
        <v>1.5441233936915316E-7</v>
      </c>
      <c r="J3939">
        <f t="shared" si="246"/>
        <v>2.5132552808470352E-5</v>
      </c>
      <c r="K3939">
        <f t="shared" si="247"/>
        <v>8.2840492120800242E-10</v>
      </c>
    </row>
    <row r="3940" spans="1:11" x14ac:dyDescent="0.25">
      <c r="A3940" s="1">
        <v>36767</v>
      </c>
      <c r="B3940">
        <v>11249.269531</v>
      </c>
      <c r="C3940">
        <v>11256.169921999999</v>
      </c>
      <c r="D3940">
        <v>11196.599609000001</v>
      </c>
      <c r="E3940">
        <v>11215.099609000001</v>
      </c>
      <c r="F3940">
        <v>11215.099609000001</v>
      </c>
      <c r="G3940">
        <v>149300000</v>
      </c>
      <c r="H3940">
        <f t="shared" si="244"/>
        <v>-3.3594776747475812E-3</v>
      </c>
      <c r="I3940">
        <f t="shared" si="245"/>
        <v>-3.79195581666406E-8</v>
      </c>
      <c r="J3940">
        <f t="shared" si="246"/>
        <v>1.3773389609489087E-5</v>
      </c>
      <c r="K3940">
        <f t="shared" si="247"/>
        <v>1.2739460145305458E-10</v>
      </c>
    </row>
    <row r="3941" spans="1:11" x14ac:dyDescent="0.25">
      <c r="A3941" s="1">
        <v>36768</v>
      </c>
      <c r="B3941">
        <v>11209.009765999999</v>
      </c>
      <c r="C3941">
        <v>11210.290039</v>
      </c>
      <c r="D3941">
        <v>11096.349609000001</v>
      </c>
      <c r="E3941">
        <v>11103.009765999999</v>
      </c>
      <c r="F3941">
        <v>11103.009765999999</v>
      </c>
      <c r="G3941">
        <v>146490000</v>
      </c>
      <c r="H3941">
        <f t="shared" si="244"/>
        <v>-1.0044828044385036E-2</v>
      </c>
      <c r="I3941">
        <f t="shared" si="245"/>
        <v>-1.0135462475506714E-6</v>
      </c>
      <c r="J3941">
        <f t="shared" si="246"/>
        <v>1.0808933579544003E-4</v>
      </c>
      <c r="K3941">
        <f t="shared" si="247"/>
        <v>1.018102319296416E-8</v>
      </c>
    </row>
    <row r="3942" spans="1:11" x14ac:dyDescent="0.25">
      <c r="A3942" s="1">
        <v>36769</v>
      </c>
      <c r="B3942">
        <v>11105.230469</v>
      </c>
      <c r="C3942">
        <v>11310.549805000001</v>
      </c>
      <c r="D3942">
        <v>11104.860352</v>
      </c>
      <c r="E3942">
        <v>11215.099609000001</v>
      </c>
      <c r="F3942">
        <v>11215.099609000001</v>
      </c>
      <c r="G3942">
        <v>183320000</v>
      </c>
      <c r="H3942">
        <f t="shared" si="244"/>
        <v>1.004482804438509E-2</v>
      </c>
      <c r="I3942">
        <f t="shared" si="245"/>
        <v>1.0134713333857706E-6</v>
      </c>
      <c r="J3942">
        <f t="shared" si="246"/>
        <v>9.3955295098050045E-5</v>
      </c>
      <c r="K3942">
        <f t="shared" si="247"/>
        <v>1.0180019859758034E-8</v>
      </c>
    </row>
    <row r="3943" spans="1:11" x14ac:dyDescent="0.25">
      <c r="A3943" s="1">
        <v>36770</v>
      </c>
      <c r="B3943">
        <v>11219.540039</v>
      </c>
      <c r="C3943">
        <v>11313.599609000001</v>
      </c>
      <c r="D3943">
        <v>11219.540039</v>
      </c>
      <c r="E3943">
        <v>11238.780273</v>
      </c>
      <c r="F3943">
        <v>11238.780273</v>
      </c>
      <c r="G3943">
        <v>125140000</v>
      </c>
      <c r="H3943">
        <f t="shared" si="244"/>
        <v>2.1092722419563371E-3</v>
      </c>
      <c r="I3943">
        <f t="shared" si="245"/>
        <v>9.3825626588209506E-9</v>
      </c>
      <c r="J3943">
        <f t="shared" si="246"/>
        <v>3.0887997786853905E-6</v>
      </c>
      <c r="K3943">
        <f t="shared" si="247"/>
        <v>1.9789217929399441E-11</v>
      </c>
    </row>
    <row r="3944" spans="1:11" x14ac:dyDescent="0.25">
      <c r="A3944" s="1">
        <v>36774</v>
      </c>
      <c r="B3944">
        <v>11221.759765999999</v>
      </c>
      <c r="C3944">
        <v>11301.669921999999</v>
      </c>
      <c r="D3944">
        <v>11184.769531</v>
      </c>
      <c r="E3944">
        <v>11260.610352</v>
      </c>
      <c r="F3944">
        <v>11260.610352</v>
      </c>
      <c r="G3944">
        <v>174500000</v>
      </c>
      <c r="H3944">
        <f t="shared" si="244"/>
        <v>1.9405046309073392E-3</v>
      </c>
      <c r="I3944">
        <f t="shared" si="245"/>
        <v>7.3056853509270527E-9</v>
      </c>
      <c r="J3944">
        <f t="shared" si="246"/>
        <v>2.5240647538091859E-6</v>
      </c>
      <c r="K3944">
        <f t="shared" si="247"/>
        <v>1.4175812213352068E-11</v>
      </c>
    </row>
    <row r="3945" spans="1:11" x14ac:dyDescent="0.25">
      <c r="A3945" s="1">
        <v>36775</v>
      </c>
      <c r="B3945">
        <v>11253.580078000001</v>
      </c>
      <c r="C3945">
        <v>11401.190430000001</v>
      </c>
      <c r="D3945">
        <v>11253.209961</v>
      </c>
      <c r="E3945">
        <v>11310.639648</v>
      </c>
      <c r="F3945">
        <v>11310.639648</v>
      </c>
      <c r="G3945">
        <v>224760000</v>
      </c>
      <c r="H3945">
        <f t="shared" si="244"/>
        <v>4.4330179258850466E-3</v>
      </c>
      <c r="I3945">
        <f t="shared" si="245"/>
        <v>8.7108812376073254E-8</v>
      </c>
      <c r="J3945">
        <f t="shared" si="246"/>
        <v>1.6656551304972097E-5</v>
      </c>
      <c r="K3945">
        <f t="shared" si="247"/>
        <v>3.861441474852251E-10</v>
      </c>
    </row>
    <row r="3946" spans="1:11" x14ac:dyDescent="0.25">
      <c r="A3946" s="1">
        <v>36776</v>
      </c>
      <c r="B3946">
        <v>11316.009765999999</v>
      </c>
      <c r="C3946">
        <v>11323.870117</v>
      </c>
      <c r="D3946">
        <v>11223.240234000001</v>
      </c>
      <c r="E3946">
        <v>11259.870117</v>
      </c>
      <c r="F3946">
        <v>11259.870117</v>
      </c>
      <c r="G3946">
        <v>222220000</v>
      </c>
      <c r="H3946">
        <f t="shared" si="244"/>
        <v>-4.4987567542626502E-3</v>
      </c>
      <c r="I3946">
        <f t="shared" si="245"/>
        <v>-9.1057007248441386E-8</v>
      </c>
      <c r="J3946">
        <f t="shared" si="246"/>
        <v>2.3527649403372589E-5</v>
      </c>
      <c r="K3946">
        <f t="shared" si="247"/>
        <v>4.0965459423172977E-10</v>
      </c>
    </row>
    <row r="3947" spans="1:11" x14ac:dyDescent="0.25">
      <c r="A3947" s="1">
        <v>36777</v>
      </c>
      <c r="B3947">
        <v>11261.719727</v>
      </c>
      <c r="C3947">
        <v>11261.719727</v>
      </c>
      <c r="D3947">
        <v>11191.049805000001</v>
      </c>
      <c r="E3947">
        <v>11220.650390999999</v>
      </c>
      <c r="F3947">
        <v>11220.650390999999</v>
      </c>
      <c r="G3947">
        <v>181620000</v>
      </c>
      <c r="H3947">
        <f t="shared" si="244"/>
        <v>-3.4892222158862778E-3</v>
      </c>
      <c r="I3947">
        <f t="shared" si="245"/>
        <v>-4.2484654693215445E-8</v>
      </c>
      <c r="J3947">
        <f t="shared" si="246"/>
        <v>1.4753252568166316E-5</v>
      </c>
      <c r="K3947">
        <f t="shared" si="247"/>
        <v>1.482436582536524E-10</v>
      </c>
    </row>
    <row r="3948" spans="1:11" x14ac:dyDescent="0.25">
      <c r="A3948" s="1">
        <v>36780</v>
      </c>
      <c r="B3948">
        <v>11219.540039</v>
      </c>
      <c r="C3948">
        <v>11286.129883</v>
      </c>
      <c r="D3948">
        <v>11139.259765999999</v>
      </c>
      <c r="E3948">
        <v>11195.490234000001</v>
      </c>
      <c r="F3948">
        <v>11195.490234000001</v>
      </c>
      <c r="G3948">
        <v>160120000</v>
      </c>
      <c r="H3948">
        <f t="shared" si="244"/>
        <v>-2.2448259927150909E-3</v>
      </c>
      <c r="I3948">
        <f t="shared" si="245"/>
        <v>-1.1314096172579848E-8</v>
      </c>
      <c r="J3948">
        <f t="shared" si="246"/>
        <v>6.7423319532767832E-6</v>
      </c>
      <c r="K3948">
        <f t="shared" si="247"/>
        <v>2.5399577235178446E-11</v>
      </c>
    </row>
    <row r="3949" spans="1:11" x14ac:dyDescent="0.25">
      <c r="A3949" s="1">
        <v>36781</v>
      </c>
      <c r="B3949">
        <v>11197.709961</v>
      </c>
      <c r="C3949">
        <v>11255.799805000001</v>
      </c>
      <c r="D3949">
        <v>11113.730469</v>
      </c>
      <c r="E3949">
        <v>11233.230469</v>
      </c>
      <c r="F3949">
        <v>11233.230469</v>
      </c>
      <c r="G3949">
        <v>172030000</v>
      </c>
      <c r="H3949">
        <f t="shared" si="244"/>
        <v>3.3653520518591392E-3</v>
      </c>
      <c r="I3949">
        <f t="shared" si="245"/>
        <v>3.8110408160822942E-8</v>
      </c>
      <c r="J3949">
        <f t="shared" si="246"/>
        <v>9.0816521743082575E-6</v>
      </c>
      <c r="K3949">
        <f t="shared" si="247"/>
        <v>1.2825022432854807E-10</v>
      </c>
    </row>
    <row r="3950" spans="1:11" x14ac:dyDescent="0.25">
      <c r="A3950" s="1">
        <v>36782</v>
      </c>
      <c r="B3950">
        <v>11225.030273</v>
      </c>
      <c r="C3950">
        <v>11231.009765999999</v>
      </c>
      <c r="D3950">
        <v>11140.740234000001</v>
      </c>
      <c r="E3950">
        <v>11182.179688</v>
      </c>
      <c r="F3950">
        <v>11182.179688</v>
      </c>
      <c r="G3950">
        <v>216210000</v>
      </c>
      <c r="H3950">
        <f t="shared" si="244"/>
        <v>-4.5549797133778609E-3</v>
      </c>
      <c r="I3950">
        <f t="shared" si="245"/>
        <v>-9.4513693692638382E-8</v>
      </c>
      <c r="J3950">
        <f t="shared" si="246"/>
        <v>2.4076232818406817E-5</v>
      </c>
      <c r="K3950">
        <f t="shared" si="247"/>
        <v>4.3051965300392094E-10</v>
      </c>
    </row>
    <row r="3951" spans="1:11" x14ac:dyDescent="0.25">
      <c r="A3951" s="1">
        <v>36783</v>
      </c>
      <c r="B3951">
        <v>11189.580078000001</v>
      </c>
      <c r="C3951">
        <v>11208.070313</v>
      </c>
      <c r="D3951">
        <v>11069.339844</v>
      </c>
      <c r="E3951">
        <v>11087.469727</v>
      </c>
      <c r="F3951">
        <v>11087.469727</v>
      </c>
      <c r="G3951">
        <v>218810000</v>
      </c>
      <c r="H3951">
        <f t="shared" si="244"/>
        <v>-8.5057946126580186E-3</v>
      </c>
      <c r="I3951">
        <f t="shared" si="245"/>
        <v>-6.1540869741828008E-7</v>
      </c>
      <c r="J3951">
        <f t="shared" si="246"/>
        <v>7.8456523198550492E-5</v>
      </c>
      <c r="K3951">
        <f t="shared" si="247"/>
        <v>5.2346161368359296E-9</v>
      </c>
    </row>
    <row r="3952" spans="1:11" x14ac:dyDescent="0.25">
      <c r="A3952" s="1">
        <v>36784</v>
      </c>
      <c r="B3952">
        <v>11087.839844</v>
      </c>
      <c r="C3952">
        <v>11110.040039</v>
      </c>
      <c r="D3952">
        <v>10916.919921999999</v>
      </c>
      <c r="E3952">
        <v>10927</v>
      </c>
      <c r="F3952">
        <v>10927</v>
      </c>
      <c r="G3952">
        <v>291270000</v>
      </c>
      <c r="H3952">
        <f t="shared" si="244"/>
        <v>-1.4578826671321479E-2</v>
      </c>
      <c r="I3952">
        <f t="shared" si="245"/>
        <v>-3.0986946100278185E-6</v>
      </c>
      <c r="J3952">
        <f t="shared" si="246"/>
        <v>2.2292283888536584E-4</v>
      </c>
      <c r="K3952">
        <f t="shared" si="247"/>
        <v>4.5175715074935171E-8</v>
      </c>
    </row>
    <row r="3953" spans="1:11" x14ac:dyDescent="0.25">
      <c r="A3953" s="1">
        <v>36787</v>
      </c>
      <c r="B3953">
        <v>10926.419921999999</v>
      </c>
      <c r="C3953">
        <v>10935.580078000001</v>
      </c>
      <c r="D3953">
        <v>10798.169921999999</v>
      </c>
      <c r="E3953">
        <v>10808.519531</v>
      </c>
      <c r="F3953">
        <v>10808.519531</v>
      </c>
      <c r="G3953">
        <v>198950000</v>
      </c>
      <c r="H3953">
        <f t="shared" si="244"/>
        <v>-1.090212197052344E-2</v>
      </c>
      <c r="I3953">
        <f t="shared" si="245"/>
        <v>-1.2958296053111892E-6</v>
      </c>
      <c r="J3953">
        <f t="shared" si="246"/>
        <v>1.2665017638382759E-4</v>
      </c>
      <c r="K3953">
        <f t="shared" si="247"/>
        <v>1.4127452762559445E-8</v>
      </c>
    </row>
    <row r="3954" spans="1:11" x14ac:dyDescent="0.25">
      <c r="A3954" s="1">
        <v>36788</v>
      </c>
      <c r="B3954">
        <v>10812.219727</v>
      </c>
      <c r="C3954">
        <v>10839.139648</v>
      </c>
      <c r="D3954">
        <v>10761.910156</v>
      </c>
      <c r="E3954">
        <v>10789.290039</v>
      </c>
      <c r="F3954">
        <v>10789.290039</v>
      </c>
      <c r="G3954">
        <v>214080000</v>
      </c>
      <c r="H3954">
        <f t="shared" si="244"/>
        <v>-1.7806895665819175E-3</v>
      </c>
      <c r="I3954">
        <f t="shared" si="245"/>
        <v>-5.6474862221189613E-9</v>
      </c>
      <c r="J3954">
        <f t="shared" si="246"/>
        <v>4.5474012168483196E-6</v>
      </c>
      <c r="K3954">
        <f t="shared" si="247"/>
        <v>1.005711864135587E-11</v>
      </c>
    </row>
    <row r="3955" spans="1:11" x14ac:dyDescent="0.25">
      <c r="A3955" s="1">
        <v>36789</v>
      </c>
      <c r="B3955">
        <v>10794.469727</v>
      </c>
      <c r="C3955">
        <v>10824.059569999999</v>
      </c>
      <c r="D3955">
        <v>10567.320313</v>
      </c>
      <c r="E3955">
        <v>10687.919921999999</v>
      </c>
      <c r="F3955">
        <v>10687.919921999999</v>
      </c>
      <c r="G3955">
        <v>243780000</v>
      </c>
      <c r="H3955">
        <f t="shared" si="244"/>
        <v>-9.4398546131250188E-3</v>
      </c>
      <c r="I3955">
        <f t="shared" si="245"/>
        <v>-8.4122659825855841E-7</v>
      </c>
      <c r="J3955">
        <f t="shared" si="246"/>
        <v>9.5875992523054859E-5</v>
      </c>
      <c r="K3955">
        <f t="shared" si="247"/>
        <v>7.9411608818445301E-9</v>
      </c>
    </row>
    <row r="3956" spans="1:11" x14ac:dyDescent="0.25">
      <c r="A3956" s="1">
        <v>36790</v>
      </c>
      <c r="B3956">
        <v>10680.519531</v>
      </c>
      <c r="C3956">
        <v>10783.370117</v>
      </c>
      <c r="D3956">
        <v>10660.540039</v>
      </c>
      <c r="E3956">
        <v>10765.519531</v>
      </c>
      <c r="F3956">
        <v>10765.519531</v>
      </c>
      <c r="G3956">
        <v>186170000</v>
      </c>
      <c r="H3956">
        <f t="shared" si="244"/>
        <v>7.2342663374309665E-3</v>
      </c>
      <c r="I3956">
        <f t="shared" si="245"/>
        <v>3.7858307525353769E-7</v>
      </c>
      <c r="J3956">
        <f t="shared" si="246"/>
        <v>4.7368699632108308E-5</v>
      </c>
      <c r="K3956">
        <f t="shared" si="247"/>
        <v>2.7387239494630401E-9</v>
      </c>
    </row>
    <row r="3957" spans="1:11" x14ac:dyDescent="0.25">
      <c r="A3957" s="1">
        <v>36791</v>
      </c>
      <c r="B3957">
        <v>10678.299805000001</v>
      </c>
      <c r="C3957">
        <v>10858.099609000001</v>
      </c>
      <c r="D3957">
        <v>10621.700194999999</v>
      </c>
      <c r="E3957">
        <v>10847.370117</v>
      </c>
      <c r="F3957">
        <v>10847.370117</v>
      </c>
      <c r="G3957">
        <v>487370000</v>
      </c>
      <c r="H3957">
        <f t="shared" si="244"/>
        <v>7.5742743005857297E-3</v>
      </c>
      <c r="I3957">
        <f t="shared" si="245"/>
        <v>4.3451202581661899E-7</v>
      </c>
      <c r="J3957">
        <f t="shared" si="246"/>
        <v>5.2164509392822388E-5</v>
      </c>
      <c r="K3957">
        <f t="shared" si="247"/>
        <v>3.2910595017452442E-9</v>
      </c>
    </row>
    <row r="3958" spans="1:11" x14ac:dyDescent="0.25">
      <c r="A3958" s="1">
        <v>36794</v>
      </c>
      <c r="B3958">
        <v>10847.370117</v>
      </c>
      <c r="C3958">
        <v>10897.309569999999</v>
      </c>
      <c r="D3958">
        <v>10783</v>
      </c>
      <c r="E3958">
        <v>10808.150390999999</v>
      </c>
      <c r="F3958">
        <v>10808.150390999999</v>
      </c>
      <c r="G3958">
        <v>259920000</v>
      </c>
      <c r="H3958">
        <f t="shared" si="244"/>
        <v>-3.6221497299623244E-3</v>
      </c>
      <c r="I3958">
        <f t="shared" si="245"/>
        <v>-4.7527361719811529E-8</v>
      </c>
      <c r="J3958">
        <f t="shared" si="246"/>
        <v>1.5792070471340996E-5</v>
      </c>
      <c r="K3958">
        <f t="shared" si="247"/>
        <v>1.7215710169287352E-10</v>
      </c>
    </row>
    <row r="3959" spans="1:11" x14ac:dyDescent="0.25">
      <c r="A3959" s="1">
        <v>36795</v>
      </c>
      <c r="B3959">
        <v>10806.299805000001</v>
      </c>
      <c r="C3959">
        <v>10813.240234000001</v>
      </c>
      <c r="D3959">
        <v>10615.780273</v>
      </c>
      <c r="E3959">
        <v>10631.320313</v>
      </c>
      <c r="F3959">
        <v>10631.320313</v>
      </c>
      <c r="G3959">
        <v>321770000</v>
      </c>
      <c r="H3959">
        <f t="shared" si="244"/>
        <v>-1.6496124402623446E-2</v>
      </c>
      <c r="I3959">
        <f t="shared" si="245"/>
        <v>-4.4890613713047265E-6</v>
      </c>
      <c r="J3959">
        <f t="shared" si="246"/>
        <v>2.8385168338234751E-4</v>
      </c>
      <c r="K3959">
        <f t="shared" si="247"/>
        <v>7.4052670330978166E-8</v>
      </c>
    </row>
    <row r="3960" spans="1:11" x14ac:dyDescent="0.25">
      <c r="A3960" s="1">
        <v>36796</v>
      </c>
      <c r="B3960">
        <v>10631.320313</v>
      </c>
      <c r="C3960">
        <v>10678.669921999999</v>
      </c>
      <c r="D3960">
        <v>10579.519531</v>
      </c>
      <c r="E3960">
        <v>10628.360352</v>
      </c>
      <c r="F3960">
        <v>10628.360352</v>
      </c>
      <c r="G3960">
        <v>271660000</v>
      </c>
      <c r="H3960">
        <f t="shared" si="244"/>
        <v>-2.7845771211413916E-4</v>
      </c>
      <c r="I3960">
        <f t="shared" si="245"/>
        <v>-2.1620046161730815E-11</v>
      </c>
      <c r="J3960">
        <f t="shared" si="246"/>
        <v>3.9719211559054927E-7</v>
      </c>
      <c r="K3960">
        <f t="shared" si="247"/>
        <v>6.0229439627284088E-15</v>
      </c>
    </row>
    <row r="3961" spans="1:11" x14ac:dyDescent="0.25">
      <c r="A3961" s="1">
        <v>36797</v>
      </c>
      <c r="B3961">
        <v>10629.839844</v>
      </c>
      <c r="C3961">
        <v>10856.25</v>
      </c>
      <c r="D3961">
        <v>10623.179688</v>
      </c>
      <c r="E3961">
        <v>10824.059569999999</v>
      </c>
      <c r="F3961">
        <v>10824.059569999999</v>
      </c>
      <c r="G3961">
        <v>233190000</v>
      </c>
      <c r="H3961">
        <f t="shared" si="244"/>
        <v>1.8245461132365061E-2</v>
      </c>
      <c r="I3961">
        <f t="shared" si="245"/>
        <v>6.0737329908936092E-6</v>
      </c>
      <c r="J3961">
        <f t="shared" si="246"/>
        <v>3.2018403622011073E-4</v>
      </c>
      <c r="K3961">
        <f t="shared" si="247"/>
        <v>1.1081730761959049E-7</v>
      </c>
    </row>
    <row r="3962" spans="1:11" x14ac:dyDescent="0.25">
      <c r="A3962" s="1">
        <v>36798</v>
      </c>
      <c r="B3962">
        <v>10821.400390999999</v>
      </c>
      <c r="C3962">
        <v>10821.400390999999</v>
      </c>
      <c r="D3962">
        <v>10650.549805000001</v>
      </c>
      <c r="E3962">
        <v>10650.919921999999</v>
      </c>
      <c r="F3962">
        <v>10650.919921999999</v>
      </c>
      <c r="G3962">
        <v>236360000</v>
      </c>
      <c r="H3962">
        <f t="shared" si="244"/>
        <v>-1.612512828637792E-2</v>
      </c>
      <c r="I3962">
        <f t="shared" si="245"/>
        <v>-4.1929485524908116E-6</v>
      </c>
      <c r="J3962">
        <f t="shared" si="246"/>
        <v>2.7148831169047596E-4</v>
      </c>
      <c r="K3962">
        <f t="shared" si="247"/>
        <v>6.761235216353856E-8</v>
      </c>
    </row>
    <row r="3963" spans="1:11" x14ac:dyDescent="0.25">
      <c r="A3963" s="1">
        <v>36801</v>
      </c>
      <c r="B3963">
        <v>10659.059569999999</v>
      </c>
      <c r="C3963">
        <v>10721.219727</v>
      </c>
      <c r="D3963">
        <v>10631.320313</v>
      </c>
      <c r="E3963">
        <v>10700.129883</v>
      </c>
      <c r="F3963">
        <v>10700.129883</v>
      </c>
      <c r="G3963">
        <v>215090000</v>
      </c>
      <c r="H3963">
        <f t="shared" si="244"/>
        <v>4.6096139146374624E-3</v>
      </c>
      <c r="I3963">
        <f t="shared" si="245"/>
        <v>9.793967969676548E-8</v>
      </c>
      <c r="J3963">
        <f t="shared" si="246"/>
        <v>1.8129200031758551E-5</v>
      </c>
      <c r="K3963">
        <f t="shared" si="247"/>
        <v>4.5145199077914546E-10</v>
      </c>
    </row>
    <row r="3964" spans="1:11" x14ac:dyDescent="0.25">
      <c r="A3964" s="1">
        <v>36802</v>
      </c>
      <c r="B3964">
        <v>10709.839844</v>
      </c>
      <c r="C3964">
        <v>10857.730469</v>
      </c>
      <c r="D3964">
        <v>10709.839844</v>
      </c>
      <c r="E3964">
        <v>10719.740234000001</v>
      </c>
      <c r="F3964">
        <v>10719.740234000001</v>
      </c>
      <c r="G3964">
        <v>259600000</v>
      </c>
      <c r="H3964">
        <f t="shared" si="244"/>
        <v>1.8310434537544408E-3</v>
      </c>
      <c r="I3964">
        <f t="shared" si="245"/>
        <v>6.1377316824604935E-9</v>
      </c>
      <c r="J3964">
        <f t="shared" si="246"/>
        <v>2.1882378712105554E-6</v>
      </c>
      <c r="K3964">
        <f t="shared" si="247"/>
        <v>1.1237693904429833E-11</v>
      </c>
    </row>
    <row r="3965" spans="1:11" x14ac:dyDescent="0.25">
      <c r="A3965" s="1">
        <v>36803</v>
      </c>
      <c r="B3965">
        <v>10723.330078000001</v>
      </c>
      <c r="C3965">
        <v>10849.959961</v>
      </c>
      <c r="D3965">
        <v>10713.620117</v>
      </c>
      <c r="E3965">
        <v>10784.480469</v>
      </c>
      <c r="F3965">
        <v>10784.480469</v>
      </c>
      <c r="G3965">
        <v>264380000</v>
      </c>
      <c r="H3965">
        <f t="shared" si="244"/>
        <v>6.0211836074959618E-3</v>
      </c>
      <c r="I3965">
        <f t="shared" si="245"/>
        <v>2.1828245780994218E-7</v>
      </c>
      <c r="J3965">
        <f t="shared" si="246"/>
        <v>3.2142204356285771E-5</v>
      </c>
      <c r="K3965">
        <f t="shared" si="247"/>
        <v>1.3142917454052149E-9</v>
      </c>
    </row>
    <row r="3966" spans="1:11" x14ac:dyDescent="0.25">
      <c r="A3966" s="1">
        <v>36804</v>
      </c>
      <c r="B3966">
        <v>10783.719727</v>
      </c>
      <c r="C3966">
        <v>10843.299805000001</v>
      </c>
      <c r="D3966">
        <v>10722.700194999999</v>
      </c>
      <c r="E3966">
        <v>10724.919921999999</v>
      </c>
      <c r="F3966">
        <v>10724.919921999999</v>
      </c>
      <c r="G3966">
        <v>217400000</v>
      </c>
      <c r="H3966">
        <f t="shared" si="244"/>
        <v>-5.5381087475497043E-3</v>
      </c>
      <c r="I3966">
        <f t="shared" si="245"/>
        <v>-1.6986877302225054E-7</v>
      </c>
      <c r="J3966">
        <f t="shared" si="246"/>
        <v>3.4690719757770171E-5</v>
      </c>
      <c r="K3966">
        <f t="shared" si="247"/>
        <v>9.4077275822230939E-10</v>
      </c>
    </row>
    <row r="3967" spans="1:11" x14ac:dyDescent="0.25">
      <c r="A3967" s="1">
        <v>36805</v>
      </c>
      <c r="B3967">
        <v>10726.759765999999</v>
      </c>
      <c r="C3967">
        <v>10779.849609000001</v>
      </c>
      <c r="D3967">
        <v>10518.849609000001</v>
      </c>
      <c r="E3967">
        <v>10596.540039</v>
      </c>
      <c r="F3967">
        <v>10596.540039</v>
      </c>
      <c r="G3967">
        <v>237860000</v>
      </c>
      <c r="H3967">
        <f t="shared" si="244"/>
        <v>-1.2042461886894012E-2</v>
      </c>
      <c r="I3967">
        <f t="shared" si="245"/>
        <v>-1.7464623575087533E-6</v>
      </c>
      <c r="J3967">
        <f t="shared" si="246"/>
        <v>1.5361708527776382E-4</v>
      </c>
      <c r="K3967">
        <f t="shared" si="247"/>
        <v>2.1031922493188227E-8</v>
      </c>
    </row>
    <row r="3968" spans="1:11" x14ac:dyDescent="0.25">
      <c r="A3968" s="1">
        <v>36808</v>
      </c>
      <c r="B3968">
        <v>10596.910156</v>
      </c>
      <c r="C3968">
        <v>10641.309569999999</v>
      </c>
      <c r="D3968">
        <v>10546.230469</v>
      </c>
      <c r="E3968">
        <v>10568.429688</v>
      </c>
      <c r="F3968">
        <v>10568.429688</v>
      </c>
      <c r="G3968">
        <v>167770000</v>
      </c>
      <c r="H3968">
        <f t="shared" si="244"/>
        <v>-2.6563106766925556E-3</v>
      </c>
      <c r="I3968">
        <f t="shared" si="245"/>
        <v>-1.8745511589691478E-8</v>
      </c>
      <c r="J3968">
        <f t="shared" si="246"/>
        <v>9.0485739215793814E-6</v>
      </c>
      <c r="K3968">
        <f t="shared" si="247"/>
        <v>4.979622223919591E-11</v>
      </c>
    </row>
    <row r="3969" spans="1:11" x14ac:dyDescent="0.25">
      <c r="A3969" s="1">
        <v>36809</v>
      </c>
      <c r="B3969">
        <v>10569.169921999999</v>
      </c>
      <c r="C3969">
        <v>10623.549805000001</v>
      </c>
      <c r="D3969">
        <v>10488.889648</v>
      </c>
      <c r="E3969">
        <v>10524.400390999999</v>
      </c>
      <c r="F3969">
        <v>10524.400390999999</v>
      </c>
      <c r="G3969">
        <v>212070000</v>
      </c>
      <c r="H3969">
        <f t="shared" si="244"/>
        <v>-4.1748177730860222E-3</v>
      </c>
      <c r="I3969">
        <f t="shared" si="245"/>
        <v>-7.2769801289188075E-8</v>
      </c>
      <c r="J3969">
        <f t="shared" si="246"/>
        <v>2.0490033831711855E-5</v>
      </c>
      <c r="K3969">
        <f t="shared" si="247"/>
        <v>3.0380966466549986E-10</v>
      </c>
    </row>
    <row r="3970" spans="1:11" x14ac:dyDescent="0.25">
      <c r="A3970" s="1">
        <v>36810</v>
      </c>
      <c r="B3970">
        <v>10521.070313</v>
      </c>
      <c r="C3970">
        <v>10566.580078000001</v>
      </c>
      <c r="D3970">
        <v>10350.889648</v>
      </c>
      <c r="E3970">
        <v>10413.790039</v>
      </c>
      <c r="F3970">
        <v>10413.790039</v>
      </c>
      <c r="G3970">
        <v>324520000</v>
      </c>
      <c r="H3970">
        <f t="shared" si="244"/>
        <v>-1.0565514849206981E-2</v>
      </c>
      <c r="I3970">
        <f t="shared" si="245"/>
        <v>-1.1794709632238159E-6</v>
      </c>
      <c r="J3970">
        <f t="shared" si="246"/>
        <v>1.1918719762959667E-4</v>
      </c>
      <c r="K3970">
        <f t="shared" si="247"/>
        <v>1.2461863929790495E-8</v>
      </c>
    </row>
    <row r="3971" spans="1:11" x14ac:dyDescent="0.25">
      <c r="A3971" s="1">
        <v>36811</v>
      </c>
      <c r="B3971">
        <v>10424.139648</v>
      </c>
      <c r="C3971">
        <v>10460.400390999999</v>
      </c>
      <c r="D3971">
        <v>10023.490234000001</v>
      </c>
      <c r="E3971">
        <v>10034.580078000001</v>
      </c>
      <c r="F3971">
        <v>10034.580078000001</v>
      </c>
      <c r="G3971">
        <v>367130000</v>
      </c>
      <c r="H3971">
        <f t="shared" si="244"/>
        <v>-3.709375748730652E-2</v>
      </c>
      <c r="I3971">
        <f t="shared" si="245"/>
        <v>-5.1039549367666691E-5</v>
      </c>
      <c r="J3971">
        <f t="shared" si="246"/>
        <v>1.4021678345838772E-3</v>
      </c>
      <c r="K3971">
        <f t="shared" si="247"/>
        <v>1.8932549823949532E-6</v>
      </c>
    </row>
    <row r="3972" spans="1:11" x14ac:dyDescent="0.25">
      <c r="A3972" s="1">
        <v>36812</v>
      </c>
      <c r="B3972">
        <v>10031.620117</v>
      </c>
      <c r="C3972">
        <v>10208.089844</v>
      </c>
      <c r="D3972">
        <v>10014.240234000001</v>
      </c>
      <c r="E3972">
        <v>10192.179688</v>
      </c>
      <c r="F3972">
        <v>10192.179688</v>
      </c>
      <c r="G3972">
        <v>300410000</v>
      </c>
      <c r="H3972">
        <f t="shared" ref="H3972:H4035" si="248">LN(E3972/E3971)</f>
        <v>1.5583593339834922E-2</v>
      </c>
      <c r="I3972">
        <f t="shared" ref="I3972:I4035" si="249">(H3972-(($N$2)^2))^3</f>
        <v>3.7843602655770851E-6</v>
      </c>
      <c r="J3972">
        <f t="shared" ref="J3972:J4035" si="250">(H3972-$N$2)^2</f>
        <v>2.3200831787245795E-4</v>
      </c>
      <c r="K3972">
        <f t="shared" ref="K3972:K4035" si="251">(H3972-(($N$2)^2))^4</f>
        <v>5.8973463134501176E-8</v>
      </c>
    </row>
    <row r="3973" spans="1:11" x14ac:dyDescent="0.25">
      <c r="A3973" s="1">
        <v>36815</v>
      </c>
      <c r="B3973">
        <v>10184.780273</v>
      </c>
      <c r="C3973">
        <v>10272.089844</v>
      </c>
      <c r="D3973">
        <v>10177.759765999999</v>
      </c>
      <c r="E3973">
        <v>10238.799805000001</v>
      </c>
      <c r="F3973">
        <v>10238.799805000001</v>
      </c>
      <c r="G3973">
        <v>270220000</v>
      </c>
      <c r="H3973">
        <f t="shared" si="248"/>
        <v>4.5636772265005218E-3</v>
      </c>
      <c r="I3973">
        <f t="shared" si="249"/>
        <v>9.504065780383298E-8</v>
      </c>
      <c r="J3973">
        <f t="shared" si="250"/>
        <v>1.7740128090110888E-5</v>
      </c>
      <c r="K3973">
        <f t="shared" si="251"/>
        <v>4.3372312480426083E-10</v>
      </c>
    </row>
    <row r="3974" spans="1:11" x14ac:dyDescent="0.25">
      <c r="A3974" s="1">
        <v>36816</v>
      </c>
      <c r="B3974">
        <v>10242.870117</v>
      </c>
      <c r="C3974">
        <v>10293.919921999999</v>
      </c>
      <c r="D3974">
        <v>10026.450194999999</v>
      </c>
      <c r="E3974">
        <v>10089.709961</v>
      </c>
      <c r="F3974">
        <v>10089.709961</v>
      </c>
      <c r="G3974">
        <v>253140000</v>
      </c>
      <c r="H3974">
        <f t="shared" si="248"/>
        <v>-1.4668317440063377E-2</v>
      </c>
      <c r="I3974">
        <f t="shared" si="249"/>
        <v>-3.1561082573963821E-6</v>
      </c>
      <c r="J3974">
        <f t="shared" si="250"/>
        <v>2.2560314936162355E-4</v>
      </c>
      <c r="K3974">
        <f t="shared" si="251"/>
        <v>4.6295188347328989E-8</v>
      </c>
    </row>
    <row r="3975" spans="1:11" x14ac:dyDescent="0.25">
      <c r="A3975" s="1">
        <v>36817</v>
      </c>
      <c r="B3975">
        <v>10085.990234000001</v>
      </c>
      <c r="C3975">
        <v>10085.990234000001</v>
      </c>
      <c r="D3975">
        <v>9654.6396480000003</v>
      </c>
      <c r="E3975">
        <v>9975.0195309999999</v>
      </c>
      <c r="F3975">
        <v>9975.0195309999999</v>
      </c>
      <c r="G3975">
        <v>372410000</v>
      </c>
      <c r="H3975">
        <f t="shared" si="248"/>
        <v>-1.1432167990108301E-2</v>
      </c>
      <c r="I3975">
        <f t="shared" si="249"/>
        <v>-1.4941695976191243E-6</v>
      </c>
      <c r="J3975">
        <f t="shared" si="250"/>
        <v>1.3886129078270401E-4</v>
      </c>
      <c r="K3975">
        <f t="shared" si="251"/>
        <v>1.7081782741719396E-8</v>
      </c>
    </row>
    <row r="3976" spans="1:11" x14ac:dyDescent="0.25">
      <c r="A3976" s="1">
        <v>36818</v>
      </c>
      <c r="B3976">
        <v>10014.610352</v>
      </c>
      <c r="C3976">
        <v>10142.980469</v>
      </c>
      <c r="D3976">
        <v>10014.610352</v>
      </c>
      <c r="E3976">
        <v>10142.980469</v>
      </c>
      <c r="F3976">
        <v>10142.980469</v>
      </c>
      <c r="G3976">
        <v>343710000</v>
      </c>
      <c r="H3976">
        <f t="shared" si="248"/>
        <v>1.6697966058578297E-2</v>
      </c>
      <c r="I3976">
        <f t="shared" si="249"/>
        <v>4.6556579617330185E-6</v>
      </c>
      <c r="J3976">
        <f t="shared" si="250"/>
        <v>2.6719799210199972E-4</v>
      </c>
      <c r="K3976">
        <f t="shared" si="251"/>
        <v>7.7739442510947764E-8</v>
      </c>
    </row>
    <row r="3977" spans="1:11" x14ac:dyDescent="0.25">
      <c r="A3977" s="1">
        <v>36819</v>
      </c>
      <c r="B3977">
        <v>10141.129883</v>
      </c>
      <c r="C3977">
        <v>10229.549805000001</v>
      </c>
      <c r="D3977">
        <v>10067.509765999999</v>
      </c>
      <c r="E3977">
        <v>10226.589844</v>
      </c>
      <c r="F3977">
        <v>10226.589844</v>
      </c>
      <c r="G3977">
        <v>319750000</v>
      </c>
      <c r="H3977">
        <f t="shared" si="248"/>
        <v>8.2092889803695689E-3</v>
      </c>
      <c r="I3977">
        <f t="shared" si="249"/>
        <v>5.5321887848540412E-7</v>
      </c>
      <c r="J3977">
        <f t="shared" si="250"/>
        <v>6.1740540362163288E-5</v>
      </c>
      <c r="K3977">
        <f t="shared" si="251"/>
        <v>4.5414651848094891E-9</v>
      </c>
    </row>
    <row r="3978" spans="1:11" x14ac:dyDescent="0.25">
      <c r="A3978" s="1">
        <v>36822</v>
      </c>
      <c r="B3978">
        <v>10230.290039</v>
      </c>
      <c r="C3978">
        <v>10361.25</v>
      </c>
      <c r="D3978">
        <v>10216.230469</v>
      </c>
      <c r="E3978">
        <v>10271.719727</v>
      </c>
      <c r="F3978">
        <v>10271.719727</v>
      </c>
      <c r="G3978">
        <v>339180000</v>
      </c>
      <c r="H3978">
        <f t="shared" si="248"/>
        <v>4.4032856233323535E-3</v>
      </c>
      <c r="I3978">
        <f t="shared" si="249"/>
        <v>8.53677738914997E-8</v>
      </c>
      <c r="J3978">
        <f t="shared" si="250"/>
        <v>1.6414745761332072E-5</v>
      </c>
      <c r="K3978">
        <f t="shared" si="251"/>
        <v>3.7588812763667962E-10</v>
      </c>
    </row>
    <row r="3979" spans="1:11" x14ac:dyDescent="0.25">
      <c r="A3979" s="1">
        <v>36823</v>
      </c>
      <c r="B3979">
        <v>10273.570313</v>
      </c>
      <c r="C3979">
        <v>10439.309569999999</v>
      </c>
      <c r="D3979">
        <v>10273.570313</v>
      </c>
      <c r="E3979">
        <v>10393.070313</v>
      </c>
      <c r="F3979">
        <v>10393.070313</v>
      </c>
      <c r="G3979">
        <v>274990000</v>
      </c>
      <c r="H3979">
        <f t="shared" si="248"/>
        <v>1.1744806571153335E-2</v>
      </c>
      <c r="I3979">
        <f t="shared" si="249"/>
        <v>1.6200330645046921E-6</v>
      </c>
      <c r="J3979">
        <f t="shared" si="250"/>
        <v>1.2980118927579632E-4</v>
      </c>
      <c r="K3979">
        <f t="shared" si="251"/>
        <v>1.9026774510479936E-8</v>
      </c>
    </row>
    <row r="3980" spans="1:11" x14ac:dyDescent="0.25">
      <c r="A3980" s="1">
        <v>36824</v>
      </c>
      <c r="B3980">
        <v>10395.660156</v>
      </c>
      <c r="C3980">
        <v>10461.969727</v>
      </c>
      <c r="D3980">
        <v>10306.589844</v>
      </c>
      <c r="E3980">
        <v>10326.480469</v>
      </c>
      <c r="F3980">
        <v>10326.480469</v>
      </c>
      <c r="G3980">
        <v>312490000</v>
      </c>
      <c r="H3980">
        <f t="shared" si="248"/>
        <v>-6.4277526061563214E-3</v>
      </c>
      <c r="I3980">
        <f t="shared" si="249"/>
        <v>-2.6558438783954116E-7</v>
      </c>
      <c r="J3980">
        <f t="shared" si="250"/>
        <v>4.5961982129173916E-5</v>
      </c>
      <c r="K3980">
        <f t="shared" si="251"/>
        <v>1.7071436058315705E-9</v>
      </c>
    </row>
    <row r="3981" spans="1:11" x14ac:dyDescent="0.25">
      <c r="A3981" s="1">
        <v>36825</v>
      </c>
      <c r="B3981">
        <v>10326.480469</v>
      </c>
      <c r="C3981">
        <v>10454.849609000001</v>
      </c>
      <c r="D3981">
        <v>10265.059569999999</v>
      </c>
      <c r="E3981">
        <v>10380.120117</v>
      </c>
      <c r="F3981">
        <v>10380.120117</v>
      </c>
      <c r="G3981">
        <v>277120000</v>
      </c>
      <c r="H3981">
        <f t="shared" si="248"/>
        <v>5.1809342398309007E-3</v>
      </c>
      <c r="I3981">
        <f t="shared" si="249"/>
        <v>1.3905708477284817E-7</v>
      </c>
      <c r="J3981">
        <f t="shared" si="250"/>
        <v>2.332078782018697E-5</v>
      </c>
      <c r="K3981">
        <f t="shared" si="251"/>
        <v>7.2042840417099999E-10</v>
      </c>
    </row>
    <row r="3982" spans="1:11" x14ac:dyDescent="0.25">
      <c r="A3982" s="1">
        <v>36826</v>
      </c>
      <c r="B3982">
        <v>10381.599609000001</v>
      </c>
      <c r="C3982">
        <v>10590.620117</v>
      </c>
      <c r="D3982">
        <v>10380.860352</v>
      </c>
      <c r="E3982">
        <v>10590.620117</v>
      </c>
      <c r="F3982">
        <v>10590.620117</v>
      </c>
      <c r="G3982">
        <v>377740000</v>
      </c>
      <c r="H3982">
        <f t="shared" si="248"/>
        <v>2.0076265108905391E-2</v>
      </c>
      <c r="I3982">
        <f t="shared" si="249"/>
        <v>8.0917179285477955E-6</v>
      </c>
      <c r="J3982">
        <f t="shared" si="250"/>
        <v>3.8905554623046653E-4</v>
      </c>
      <c r="K3982">
        <f t="shared" si="251"/>
        <v>1.624504730103289E-7</v>
      </c>
    </row>
    <row r="3983" spans="1:11" x14ac:dyDescent="0.25">
      <c r="A3983" s="1">
        <v>36829</v>
      </c>
      <c r="B3983">
        <v>10588.059569999999</v>
      </c>
      <c r="C3983">
        <v>10869.519531</v>
      </c>
      <c r="D3983">
        <v>10578.490234000001</v>
      </c>
      <c r="E3983">
        <v>10835.769531</v>
      </c>
      <c r="F3983">
        <v>10835.769531</v>
      </c>
      <c r="G3983">
        <v>266040000</v>
      </c>
      <c r="H3983">
        <f t="shared" si="248"/>
        <v>2.2883940425517776E-2</v>
      </c>
      <c r="I3983">
        <f t="shared" si="249"/>
        <v>1.1983546904562243E-5</v>
      </c>
      <c r="J3983">
        <f t="shared" si="250"/>
        <v>5.0769852008625607E-4</v>
      </c>
      <c r="K3983">
        <f t="shared" si="251"/>
        <v>2.7422929054632292E-7</v>
      </c>
    </row>
    <row r="3984" spans="1:11" x14ac:dyDescent="0.25">
      <c r="A3984" s="1">
        <v>36830</v>
      </c>
      <c r="B3984">
        <v>10835.389648</v>
      </c>
      <c r="C3984">
        <v>10995.410156</v>
      </c>
      <c r="D3984">
        <v>10812.259765999999</v>
      </c>
      <c r="E3984">
        <v>10971.139648</v>
      </c>
      <c r="F3984">
        <v>10971.139648</v>
      </c>
      <c r="G3984">
        <v>281800000</v>
      </c>
      <c r="H3984">
        <f t="shared" si="248"/>
        <v>1.2415501414367307E-2</v>
      </c>
      <c r="I3984">
        <f t="shared" si="249"/>
        <v>1.9137262117446206E-6</v>
      </c>
      <c r="J3984">
        <f t="shared" si="250"/>
        <v>1.4553351712523862E-4</v>
      </c>
      <c r="K3984">
        <f t="shared" si="251"/>
        <v>2.3759633674566565E-8</v>
      </c>
    </row>
    <row r="3985" spans="1:11" x14ac:dyDescent="0.25">
      <c r="A3985" s="1">
        <v>36831</v>
      </c>
      <c r="B3985">
        <v>10966.209961</v>
      </c>
      <c r="C3985">
        <v>10993.509765999999</v>
      </c>
      <c r="D3985">
        <v>10838.040039</v>
      </c>
      <c r="E3985">
        <v>10899.469727</v>
      </c>
      <c r="F3985">
        <v>10899.469727</v>
      </c>
      <c r="G3985">
        <v>249720000</v>
      </c>
      <c r="H3985">
        <f t="shared" si="248"/>
        <v>-6.5540174322769127E-3</v>
      </c>
      <c r="I3985">
        <f t="shared" si="249"/>
        <v>-2.8154471263080551E-7</v>
      </c>
      <c r="J3985">
        <f t="shared" si="250"/>
        <v>4.7689956452665194E-5</v>
      </c>
      <c r="K3985">
        <f t="shared" si="251"/>
        <v>1.8452837942997005E-9</v>
      </c>
    </row>
    <row r="3986" spans="1:11" x14ac:dyDescent="0.25">
      <c r="A3986" s="1">
        <v>36832</v>
      </c>
      <c r="B3986">
        <v>10903.169921999999</v>
      </c>
      <c r="C3986">
        <v>10946.490234000001</v>
      </c>
      <c r="D3986">
        <v>10869.900390999999</v>
      </c>
      <c r="E3986">
        <v>10880.509765999999</v>
      </c>
      <c r="F3986">
        <v>10880.509765999999</v>
      </c>
      <c r="G3986">
        <v>250440000</v>
      </c>
      <c r="H3986">
        <f t="shared" si="248"/>
        <v>-1.741045329766394E-3</v>
      </c>
      <c r="I3986">
        <f t="shared" si="249"/>
        <v>-5.2786496082967891E-9</v>
      </c>
      <c r="J3986">
        <f t="shared" si="250"/>
        <v>4.3798930945108463E-6</v>
      </c>
      <c r="K3986">
        <f t="shared" si="251"/>
        <v>9.1910214545230359E-12</v>
      </c>
    </row>
    <row r="3987" spans="1:11" x14ac:dyDescent="0.25">
      <c r="A3987" s="1">
        <v>36833</v>
      </c>
      <c r="B3987">
        <v>10883.169921999999</v>
      </c>
      <c r="C3987">
        <v>10883.169921999999</v>
      </c>
      <c r="D3987">
        <v>10756.900390999999</v>
      </c>
      <c r="E3987">
        <v>10817.950194999999</v>
      </c>
      <c r="F3987">
        <v>10817.950194999999</v>
      </c>
      <c r="G3987">
        <v>195280000</v>
      </c>
      <c r="H3987">
        <f t="shared" si="248"/>
        <v>-5.7662842851216424E-3</v>
      </c>
      <c r="I3987">
        <f t="shared" si="249"/>
        <v>-1.9174149501021876E-7</v>
      </c>
      <c r="J3987">
        <f t="shared" si="250"/>
        <v>3.7430638195915655E-5</v>
      </c>
      <c r="K3987">
        <f t="shared" si="251"/>
        <v>1.1056596965355052E-9</v>
      </c>
    </row>
    <row r="3988" spans="1:11" x14ac:dyDescent="0.25">
      <c r="A3988" s="1">
        <v>36836</v>
      </c>
      <c r="B3988">
        <v>10820.599609000001</v>
      </c>
      <c r="C3988">
        <v>11006.5</v>
      </c>
      <c r="D3988">
        <v>10809.980469</v>
      </c>
      <c r="E3988">
        <v>10977.209961</v>
      </c>
      <c r="F3988">
        <v>10977.209961</v>
      </c>
      <c r="G3988">
        <v>186860000</v>
      </c>
      <c r="H3988">
        <f t="shared" si="248"/>
        <v>1.4614492341724088E-2</v>
      </c>
      <c r="I3988">
        <f t="shared" si="249"/>
        <v>3.1213334759939454E-6</v>
      </c>
      <c r="J3988">
        <f t="shared" si="250"/>
        <v>2.0342513212733956E-4</v>
      </c>
      <c r="K3988">
        <f t="shared" si="251"/>
        <v>4.5616317931452448E-8</v>
      </c>
    </row>
    <row r="3989" spans="1:11" x14ac:dyDescent="0.25">
      <c r="A3989" s="1">
        <v>36837</v>
      </c>
      <c r="B3989">
        <v>10978.719727</v>
      </c>
      <c r="C3989">
        <v>10996.549805000001</v>
      </c>
      <c r="D3989">
        <v>10926.019531</v>
      </c>
      <c r="E3989">
        <v>10952.179688</v>
      </c>
      <c r="F3989">
        <v>10952.179688</v>
      </c>
      <c r="G3989">
        <v>171150000</v>
      </c>
      <c r="H3989">
        <f t="shared" si="248"/>
        <v>-2.282807161572933E-3</v>
      </c>
      <c r="I3989">
        <f t="shared" si="249"/>
        <v>-1.1898118856508246E-8</v>
      </c>
      <c r="J3989">
        <f t="shared" si="250"/>
        <v>6.9410183343297024E-6</v>
      </c>
      <c r="K3989">
        <f t="shared" si="251"/>
        <v>2.7162583267666086E-11</v>
      </c>
    </row>
    <row r="3990" spans="1:11" x14ac:dyDescent="0.25">
      <c r="A3990" s="1">
        <v>36838</v>
      </c>
      <c r="B3990">
        <v>10954.339844</v>
      </c>
      <c r="C3990">
        <v>11002.230469</v>
      </c>
      <c r="D3990">
        <v>10903.269531</v>
      </c>
      <c r="E3990">
        <v>10907.059569999999</v>
      </c>
      <c r="F3990">
        <v>10907.059569999999</v>
      </c>
      <c r="G3990">
        <v>264700000</v>
      </c>
      <c r="H3990">
        <f t="shared" si="248"/>
        <v>-4.128248156045451E-3</v>
      </c>
      <c r="I3990">
        <f t="shared" si="249"/>
        <v>-7.036171887504094E-8</v>
      </c>
      <c r="J3990">
        <f t="shared" si="250"/>
        <v>2.0070599262468061E-5</v>
      </c>
      <c r="K3990">
        <f t="shared" si="251"/>
        <v>2.9047934311336397E-10</v>
      </c>
    </row>
    <row r="3991" spans="1:11" x14ac:dyDescent="0.25">
      <c r="A3991" s="1">
        <v>36839</v>
      </c>
      <c r="B3991">
        <v>10902.110352</v>
      </c>
      <c r="C3991">
        <v>10902.110352</v>
      </c>
      <c r="D3991">
        <v>10618.490234000001</v>
      </c>
      <c r="E3991">
        <v>10834.25</v>
      </c>
      <c r="F3991">
        <v>10834.25</v>
      </c>
      <c r="G3991">
        <v>252890000</v>
      </c>
      <c r="H3991">
        <f t="shared" si="248"/>
        <v>-6.6978340893191716E-3</v>
      </c>
      <c r="I3991">
        <f t="shared" si="249"/>
        <v>-3.0048806536584113E-7</v>
      </c>
      <c r="J3991">
        <f t="shared" si="250"/>
        <v>4.9696975383427902E-5</v>
      </c>
      <c r="K3991">
        <f t="shared" si="251"/>
        <v>2.0126563915381938E-9</v>
      </c>
    </row>
    <row r="3992" spans="1:11" x14ac:dyDescent="0.25">
      <c r="A3992" s="1">
        <v>36840</v>
      </c>
      <c r="B3992">
        <v>10813.780273</v>
      </c>
      <c r="C3992">
        <v>10813.780273</v>
      </c>
      <c r="D3992">
        <v>10602.570313</v>
      </c>
      <c r="E3992">
        <v>10602.950194999999</v>
      </c>
      <c r="F3992">
        <v>10602.950194999999</v>
      </c>
      <c r="G3992">
        <v>273910000</v>
      </c>
      <c r="H3992">
        <f t="shared" si="248"/>
        <v>-2.158012979538251E-2</v>
      </c>
      <c r="I3992">
        <f t="shared" si="249"/>
        <v>-1.0050082534699507E-5</v>
      </c>
      <c r="J3992">
        <f t="shared" si="250"/>
        <v>4.8100840773122774E-4</v>
      </c>
      <c r="K3992">
        <f t="shared" si="251"/>
        <v>2.1688332920064056E-7</v>
      </c>
    </row>
    <row r="3993" spans="1:11" x14ac:dyDescent="0.25">
      <c r="A3993" s="1">
        <v>36843</v>
      </c>
      <c r="B3993">
        <v>10595.349609000001</v>
      </c>
      <c r="C3993">
        <v>10595.730469</v>
      </c>
      <c r="D3993">
        <v>10369.740234000001</v>
      </c>
      <c r="E3993">
        <v>10517.25</v>
      </c>
      <c r="F3993">
        <v>10517.25</v>
      </c>
      <c r="G3993">
        <v>298020000</v>
      </c>
      <c r="H3993">
        <f t="shared" si="248"/>
        <v>-8.1155163844024731E-3</v>
      </c>
      <c r="I3993">
        <f t="shared" si="249"/>
        <v>-5.3452539460880051E-7</v>
      </c>
      <c r="J3993">
        <f t="shared" si="250"/>
        <v>7.1695007859603387E-5</v>
      </c>
      <c r="K3993">
        <f t="shared" si="251"/>
        <v>4.3380157426748034E-9</v>
      </c>
    </row>
    <row r="3994" spans="1:11" x14ac:dyDescent="0.25">
      <c r="A3994" s="1">
        <v>36844</v>
      </c>
      <c r="B3994">
        <v>10528.25</v>
      </c>
      <c r="C3994">
        <v>10728.360352</v>
      </c>
      <c r="D3994">
        <v>10528.25</v>
      </c>
      <c r="E3994">
        <v>10681.059569999999</v>
      </c>
      <c r="F3994">
        <v>10681.059569999999</v>
      </c>
      <c r="G3994">
        <v>227080000</v>
      </c>
      <c r="H3994">
        <f t="shared" si="248"/>
        <v>1.5455272992419656E-2</v>
      </c>
      <c r="I3994">
        <f t="shared" si="249"/>
        <v>3.6916422687877906E-6</v>
      </c>
      <c r="J3994">
        <f t="shared" si="250"/>
        <v>2.2811567930641514E-4</v>
      </c>
      <c r="K3994">
        <f t="shared" si="251"/>
        <v>5.7054882232177983E-8</v>
      </c>
    </row>
    <row r="3995" spans="1:11" x14ac:dyDescent="0.25">
      <c r="A3995" s="1">
        <v>36845</v>
      </c>
      <c r="B3995">
        <v>10681.209961</v>
      </c>
      <c r="C3995">
        <v>10799.370117</v>
      </c>
      <c r="D3995">
        <v>10635.940430000001</v>
      </c>
      <c r="E3995">
        <v>10707.599609000001</v>
      </c>
      <c r="F3995">
        <v>10707.599609000001</v>
      </c>
      <c r="G3995">
        <v>189850000</v>
      </c>
      <c r="H3995">
        <f t="shared" si="248"/>
        <v>2.4816939106963704E-3</v>
      </c>
      <c r="I3995">
        <f t="shared" si="249"/>
        <v>1.5281981787793876E-8</v>
      </c>
      <c r="J3995">
        <f t="shared" si="250"/>
        <v>4.5365584723541191E-6</v>
      </c>
      <c r="K3995">
        <f t="shared" si="251"/>
        <v>3.7923310077220814E-11</v>
      </c>
    </row>
    <row r="3996" spans="1:11" x14ac:dyDescent="0.25">
      <c r="A3996" s="1">
        <v>36846</v>
      </c>
      <c r="B3996">
        <v>10705.330078000001</v>
      </c>
      <c r="C3996">
        <v>10757.660156</v>
      </c>
      <c r="D3996">
        <v>10639.349609000001</v>
      </c>
      <c r="E3996">
        <v>10656.030273</v>
      </c>
      <c r="F3996">
        <v>10656.030273</v>
      </c>
      <c r="G3996">
        <v>175280000</v>
      </c>
      <c r="H3996">
        <f t="shared" si="248"/>
        <v>-4.8277784671664241E-3</v>
      </c>
      <c r="I3996">
        <f t="shared" si="249"/>
        <v>-1.125318335097222E-7</v>
      </c>
      <c r="J3996">
        <f t="shared" si="250"/>
        <v>2.6827764620081463E-5</v>
      </c>
      <c r="K3996">
        <f t="shared" si="251"/>
        <v>5.4329268794134823E-10</v>
      </c>
    </row>
    <row r="3997" spans="1:11" x14ac:dyDescent="0.25">
      <c r="A3997" s="1">
        <v>36847</v>
      </c>
      <c r="B3997">
        <v>10657.129883</v>
      </c>
      <c r="C3997">
        <v>10762.589844</v>
      </c>
      <c r="D3997">
        <v>10565.790039</v>
      </c>
      <c r="E3997">
        <v>10629.870117</v>
      </c>
      <c r="F3997">
        <v>10629.870117</v>
      </c>
      <c r="G3997">
        <v>221680000</v>
      </c>
      <c r="H3997">
        <f t="shared" si="248"/>
        <v>-2.4579809819282221E-3</v>
      </c>
      <c r="I3997">
        <f t="shared" si="249"/>
        <v>-1.4852554199130818E-8</v>
      </c>
      <c r="J3997">
        <f t="shared" si="250"/>
        <v>7.8947235249689712E-6</v>
      </c>
      <c r="K3997">
        <f t="shared" si="251"/>
        <v>3.6509133683922477E-11</v>
      </c>
    </row>
    <row r="3998" spans="1:11" x14ac:dyDescent="0.25">
      <c r="A3998" s="1">
        <v>36850</v>
      </c>
      <c r="B3998">
        <v>10624.179688</v>
      </c>
      <c r="C3998">
        <v>10624.280273</v>
      </c>
      <c r="D3998">
        <v>10449.280273</v>
      </c>
      <c r="E3998">
        <v>10462.650390999999</v>
      </c>
      <c r="F3998">
        <v>10462.650390999999</v>
      </c>
      <c r="G3998">
        <v>203170000</v>
      </c>
      <c r="H3998">
        <f t="shared" si="248"/>
        <v>-1.5856163745341999E-2</v>
      </c>
      <c r="I3998">
        <f t="shared" si="249"/>
        <v>-3.9866171821520542E-6</v>
      </c>
      <c r="J3998">
        <f t="shared" si="250"/>
        <v>2.6269724864785626E-4</v>
      </c>
      <c r="K3998">
        <f t="shared" si="251"/>
        <v>6.321294815416195E-8</v>
      </c>
    </row>
    <row r="3999" spans="1:11" x14ac:dyDescent="0.25">
      <c r="A3999" s="1">
        <v>36851</v>
      </c>
      <c r="B3999">
        <v>10465.570313</v>
      </c>
      <c r="C3999">
        <v>10569.009765999999</v>
      </c>
      <c r="D3999">
        <v>10415.25</v>
      </c>
      <c r="E3999">
        <v>10494.5</v>
      </c>
      <c r="F3999">
        <v>10494.5</v>
      </c>
      <c r="G3999">
        <v>191420000</v>
      </c>
      <c r="H3999">
        <f t="shared" si="248"/>
        <v>3.039500402121322E-3</v>
      </c>
      <c r="I3999">
        <f t="shared" si="249"/>
        <v>2.8077185486597006E-8</v>
      </c>
      <c r="J3999">
        <f t="shared" si="250"/>
        <v>7.2238727664217149E-6</v>
      </c>
      <c r="K3999">
        <f t="shared" si="251"/>
        <v>8.5337142165474629E-11</v>
      </c>
    </row>
    <row r="4000" spans="1:11" x14ac:dyDescent="0.25">
      <c r="A4000" s="1">
        <v>36852</v>
      </c>
      <c r="B4000">
        <v>10484.259765999999</v>
      </c>
      <c r="C4000">
        <v>10493.269531</v>
      </c>
      <c r="D4000">
        <v>10371.639648</v>
      </c>
      <c r="E4000">
        <v>10399.320313</v>
      </c>
      <c r="F4000">
        <v>10399.320313</v>
      </c>
      <c r="G4000">
        <v>204630000</v>
      </c>
      <c r="H4000">
        <f t="shared" si="248"/>
        <v>-9.1108609111371103E-3</v>
      </c>
      <c r="I4000">
        <f t="shared" si="249"/>
        <v>-7.5630321354184832E-7</v>
      </c>
      <c r="J4000">
        <f t="shared" si="250"/>
        <v>8.9541461032534877E-5</v>
      </c>
      <c r="K4000">
        <f t="shared" si="251"/>
        <v>6.8906669739711127E-9</v>
      </c>
    </row>
    <row r="4001" spans="1:11" x14ac:dyDescent="0.25">
      <c r="A4001" s="1">
        <v>36854</v>
      </c>
      <c r="B4001">
        <v>10403.870117</v>
      </c>
      <c r="C4001">
        <v>10508.150390999999</v>
      </c>
      <c r="D4001">
        <v>10397.049805000001</v>
      </c>
      <c r="E4001">
        <v>10470.230469</v>
      </c>
      <c r="F4001">
        <v>10470.230469</v>
      </c>
      <c r="G4001">
        <v>87980000</v>
      </c>
      <c r="H4001">
        <f t="shared" si="248"/>
        <v>6.7955874686981815E-3</v>
      </c>
      <c r="I4001">
        <f t="shared" si="249"/>
        <v>3.1380314744448075E-7</v>
      </c>
      <c r="J4001">
        <f t="shared" si="250"/>
        <v>4.1522730949521478E-5</v>
      </c>
      <c r="K4001">
        <f t="shared" si="251"/>
        <v>2.1324379048395611E-9</v>
      </c>
    </row>
    <row r="4002" spans="1:11" x14ac:dyDescent="0.25">
      <c r="A4002" s="1">
        <v>36857</v>
      </c>
      <c r="B4002">
        <v>10479.330078000001</v>
      </c>
      <c r="C4002">
        <v>10626.839844</v>
      </c>
      <c r="D4002">
        <v>10479.330078000001</v>
      </c>
      <c r="E4002">
        <v>10546.070313</v>
      </c>
      <c r="F4002">
        <v>10546.070313</v>
      </c>
      <c r="G4002">
        <v>203320000</v>
      </c>
      <c r="H4002">
        <f t="shared" si="248"/>
        <v>7.2172713921673766E-3</v>
      </c>
      <c r="I4002">
        <f t="shared" si="249"/>
        <v>3.759211584316921E-7</v>
      </c>
      <c r="J4002">
        <f t="shared" si="250"/>
        <v>4.7135053301991024E-5</v>
      </c>
      <c r="K4002">
        <f t="shared" si="251"/>
        <v>2.7130785040936613E-9</v>
      </c>
    </row>
    <row r="4003" spans="1:11" x14ac:dyDescent="0.25">
      <c r="A4003" s="1">
        <v>36858</v>
      </c>
      <c r="B4003">
        <v>10537.860352</v>
      </c>
      <c r="C4003">
        <v>10613.940430000001</v>
      </c>
      <c r="D4003">
        <v>10489.570313</v>
      </c>
      <c r="E4003">
        <v>10507.580078000001</v>
      </c>
      <c r="F4003">
        <v>10507.580078000001</v>
      </c>
      <c r="G4003">
        <v>235020000</v>
      </c>
      <c r="H4003">
        <f t="shared" si="248"/>
        <v>-3.6563994525715703E-3</v>
      </c>
      <c r="I4003">
        <f t="shared" si="249"/>
        <v>-4.8888307122304162E-8</v>
      </c>
      <c r="J4003">
        <f t="shared" si="250"/>
        <v>1.6065455091369245E-5</v>
      </c>
      <c r="K4003">
        <f t="shared" si="251"/>
        <v>1.7876122908297649E-10</v>
      </c>
    </row>
    <row r="4004" spans="1:11" x14ac:dyDescent="0.25">
      <c r="A4004" s="1">
        <v>36859</v>
      </c>
      <c r="B4004">
        <v>10502.740234000001</v>
      </c>
      <c r="C4004">
        <v>10646.169921999999</v>
      </c>
      <c r="D4004">
        <v>10480.830078000001</v>
      </c>
      <c r="E4004">
        <v>10629.110352</v>
      </c>
      <c r="F4004">
        <v>10629.110352</v>
      </c>
      <c r="G4004">
        <v>235620000</v>
      </c>
      <c r="H4004">
        <f t="shared" si="248"/>
        <v>1.1499587758869393E-2</v>
      </c>
      <c r="I4004">
        <f t="shared" si="249"/>
        <v>1.5206623574115528E-6</v>
      </c>
      <c r="J4004">
        <f t="shared" si="250"/>
        <v>1.2427374975158652E-4</v>
      </c>
      <c r="K4004">
        <f t="shared" si="251"/>
        <v>1.7486802056291615E-8</v>
      </c>
    </row>
    <row r="4005" spans="1:11" x14ac:dyDescent="0.25">
      <c r="A4005" s="1">
        <v>36860</v>
      </c>
      <c r="B4005">
        <v>10610.530273</v>
      </c>
      <c r="C4005">
        <v>10610.530273</v>
      </c>
      <c r="D4005">
        <v>10292.389648</v>
      </c>
      <c r="E4005">
        <v>10414.490234000001</v>
      </c>
      <c r="F4005">
        <v>10414.490234000001</v>
      </c>
      <c r="G4005">
        <v>362290000</v>
      </c>
      <c r="H4005">
        <f t="shared" si="248"/>
        <v>-2.0398368511746843E-2</v>
      </c>
      <c r="I4005">
        <f t="shared" si="249"/>
        <v>-8.4877817518320445E-6</v>
      </c>
      <c r="J4005">
        <f t="shared" si="250"/>
        <v>4.3056841770291191E-4</v>
      </c>
      <c r="K4005">
        <f t="shared" si="251"/>
        <v>1.7313795034174963E-7</v>
      </c>
    </row>
    <row r="4006" spans="1:11" x14ac:dyDescent="0.25">
      <c r="A4006" s="1">
        <v>36861</v>
      </c>
      <c r="B4006">
        <v>10416.759765999999</v>
      </c>
      <c r="C4006">
        <v>10524.450194999999</v>
      </c>
      <c r="D4006">
        <v>10348.700194999999</v>
      </c>
      <c r="E4006">
        <v>10373.540039</v>
      </c>
      <c r="F4006">
        <v>10373.540039</v>
      </c>
      <c r="G4006">
        <v>301730000</v>
      </c>
      <c r="H4006">
        <f t="shared" si="248"/>
        <v>-3.9397910654472698E-3</v>
      </c>
      <c r="I4006">
        <f t="shared" si="249"/>
        <v>-6.1159016740413115E-8</v>
      </c>
      <c r="J4006">
        <f t="shared" si="250"/>
        <v>1.8417531423488168E-5</v>
      </c>
      <c r="K4006">
        <f t="shared" si="251"/>
        <v>2.409613158482813E-10</v>
      </c>
    </row>
    <row r="4007" spans="1:11" x14ac:dyDescent="0.25">
      <c r="A4007" s="1">
        <v>36864</v>
      </c>
      <c r="B4007">
        <v>10377.330078000001</v>
      </c>
      <c r="C4007">
        <v>10604.459961</v>
      </c>
      <c r="D4007">
        <v>10319.309569999999</v>
      </c>
      <c r="E4007">
        <v>10560.950194999999</v>
      </c>
      <c r="F4007">
        <v>10560.950194999999</v>
      </c>
      <c r="G4007">
        <v>261400000</v>
      </c>
      <c r="H4007">
        <f t="shared" si="248"/>
        <v>1.7904917734860498E-2</v>
      </c>
      <c r="I4007">
        <f t="shared" si="249"/>
        <v>5.7399483611301046E-6</v>
      </c>
      <c r="J4007">
        <f t="shared" si="250"/>
        <v>3.0811285206235593E-4</v>
      </c>
      <c r="K4007">
        <f t="shared" si="251"/>
        <v>1.0277259291844045E-7</v>
      </c>
    </row>
    <row r="4008" spans="1:11" x14ac:dyDescent="0.25">
      <c r="A4008" s="1">
        <v>36865</v>
      </c>
      <c r="B4008">
        <v>10576.780273</v>
      </c>
      <c r="C4008">
        <v>10917.299805000001</v>
      </c>
      <c r="D4008">
        <v>10576.780273</v>
      </c>
      <c r="E4008">
        <v>10898.719727</v>
      </c>
      <c r="F4008">
        <v>10898.719727</v>
      </c>
      <c r="G4008">
        <v>291620000</v>
      </c>
      <c r="H4008">
        <f t="shared" si="248"/>
        <v>3.1482071280815371E-2</v>
      </c>
      <c r="I4008">
        <f t="shared" si="249"/>
        <v>3.1202168118082237E-5</v>
      </c>
      <c r="J4008">
        <f t="shared" si="250"/>
        <v>9.6909540362343448E-4</v>
      </c>
      <c r="K4008">
        <f t="shared" si="251"/>
        <v>9.8230501969698529E-7</v>
      </c>
    </row>
    <row r="4009" spans="1:11" x14ac:dyDescent="0.25">
      <c r="A4009" s="1">
        <v>36866</v>
      </c>
      <c r="B4009">
        <v>10896.139648</v>
      </c>
      <c r="C4009">
        <v>10896.139648</v>
      </c>
      <c r="D4009">
        <v>10620.860352</v>
      </c>
      <c r="E4009">
        <v>10664.379883</v>
      </c>
      <c r="F4009">
        <v>10664.379883</v>
      </c>
      <c r="G4009">
        <v>312570000</v>
      </c>
      <c r="H4009">
        <f t="shared" si="248"/>
        <v>-2.1736120919131748E-2</v>
      </c>
      <c r="I4009">
        <f t="shared" si="249"/>
        <v>-1.0269600317587139E-5</v>
      </c>
      <c r="J4009">
        <f t="shared" si="250"/>
        <v>4.8787510562581899E-4</v>
      </c>
      <c r="K4009">
        <f t="shared" si="251"/>
        <v>2.2322254510597547E-7</v>
      </c>
    </row>
    <row r="4010" spans="1:11" x14ac:dyDescent="0.25">
      <c r="A4010" s="1">
        <v>36867</v>
      </c>
      <c r="B4010">
        <v>10644.660156</v>
      </c>
      <c r="C4010">
        <v>10689.019531</v>
      </c>
      <c r="D4010">
        <v>10583.230469</v>
      </c>
      <c r="E4010">
        <v>10617.360352</v>
      </c>
      <c r="F4010">
        <v>10617.360352</v>
      </c>
      <c r="G4010">
        <v>249400000</v>
      </c>
      <c r="H4010">
        <f t="shared" si="248"/>
        <v>-4.4187746854999618E-3</v>
      </c>
      <c r="I4010">
        <f t="shared" si="249"/>
        <v>-8.628634198226082E-8</v>
      </c>
      <c r="J4010">
        <f t="shared" si="250"/>
        <v>2.275813555277093E-5</v>
      </c>
      <c r="K4010">
        <f t="shared" si="251"/>
        <v>3.8129058115946815E-10</v>
      </c>
    </row>
    <row r="4011" spans="1:11" x14ac:dyDescent="0.25">
      <c r="A4011" s="1">
        <v>36868</v>
      </c>
      <c r="B4011">
        <v>10632.139648</v>
      </c>
      <c r="C4011">
        <v>10803.540039</v>
      </c>
      <c r="D4011">
        <v>10631.860352</v>
      </c>
      <c r="E4011">
        <v>10712.910156</v>
      </c>
      <c r="F4011">
        <v>10712.910156</v>
      </c>
      <c r="G4011">
        <v>275080000</v>
      </c>
      <c r="H4011">
        <f t="shared" si="248"/>
        <v>8.9591403054709862E-3</v>
      </c>
      <c r="I4011">
        <f t="shared" si="249"/>
        <v>7.1908630569813271E-7</v>
      </c>
      <c r="J4011">
        <f t="shared" si="250"/>
        <v>7.4086753287491908E-5</v>
      </c>
      <c r="K4011">
        <f t="shared" si="251"/>
        <v>6.4423061211535318E-9</v>
      </c>
    </row>
    <row r="4012" spans="1:11" x14ac:dyDescent="0.25">
      <c r="A4012" s="1">
        <v>36871</v>
      </c>
      <c r="B4012">
        <v>10719.360352</v>
      </c>
      <c r="C4012">
        <v>10792.160156</v>
      </c>
      <c r="D4012">
        <v>10670.059569999999</v>
      </c>
      <c r="E4012">
        <v>10725.799805000001</v>
      </c>
      <c r="F4012">
        <v>10725.799805000001</v>
      </c>
      <c r="G4012">
        <v>256450000</v>
      </c>
      <c r="H4012">
        <f t="shared" si="248"/>
        <v>1.2024651274790935E-3</v>
      </c>
      <c r="I4012">
        <f t="shared" si="249"/>
        <v>1.7381345205804315E-9</v>
      </c>
      <c r="J4012">
        <f t="shared" si="250"/>
        <v>7.2367525313295968E-7</v>
      </c>
      <c r="K4012">
        <f t="shared" si="251"/>
        <v>2.0898310623997867E-12</v>
      </c>
    </row>
    <row r="4013" spans="1:11" x14ac:dyDescent="0.25">
      <c r="A4013" s="1">
        <v>36872</v>
      </c>
      <c r="B4013">
        <v>10725.799805000001</v>
      </c>
      <c r="C4013">
        <v>10856.25</v>
      </c>
      <c r="D4013">
        <v>10703.809569999999</v>
      </c>
      <c r="E4013">
        <v>10768.269531</v>
      </c>
      <c r="F4013">
        <v>10768.269531</v>
      </c>
      <c r="G4013">
        <v>238100000</v>
      </c>
      <c r="H4013">
        <f t="shared" si="248"/>
        <v>3.9517674019754201E-3</v>
      </c>
      <c r="I4013">
        <f t="shared" si="249"/>
        <v>6.1706842492118553E-8</v>
      </c>
      <c r="J4013">
        <f t="shared" si="250"/>
        <v>1.295995189656622E-5</v>
      </c>
      <c r="K4013">
        <f t="shared" si="251"/>
        <v>2.4384345272562347E-10</v>
      </c>
    </row>
    <row r="4014" spans="1:11" x14ac:dyDescent="0.25">
      <c r="A4014" s="1">
        <v>36873</v>
      </c>
      <c r="B4014">
        <v>10777.950194999999</v>
      </c>
      <c r="C4014">
        <v>10915.400390999999</v>
      </c>
      <c r="D4014">
        <v>10772.540039</v>
      </c>
      <c r="E4014">
        <v>10794.440430000001</v>
      </c>
      <c r="F4014">
        <v>10794.440430000001</v>
      </c>
      <c r="G4014">
        <v>239430000</v>
      </c>
      <c r="H4014">
        <f t="shared" si="248"/>
        <v>2.4274232596998915E-3</v>
      </c>
      <c r="I4014">
        <f t="shared" si="249"/>
        <v>1.4301121856469727E-8</v>
      </c>
      <c r="J4014">
        <f t="shared" si="250"/>
        <v>4.3083195046764493E-6</v>
      </c>
      <c r="K4014">
        <f t="shared" si="251"/>
        <v>3.4713106141794601E-11</v>
      </c>
    </row>
    <row r="4015" spans="1:11" x14ac:dyDescent="0.25">
      <c r="A4015" s="1">
        <v>36874</v>
      </c>
      <c r="B4015">
        <v>10794.820313</v>
      </c>
      <c r="C4015">
        <v>10798.990234000001</v>
      </c>
      <c r="D4015">
        <v>10615.839844</v>
      </c>
      <c r="E4015">
        <v>10674.990234000001</v>
      </c>
      <c r="F4015">
        <v>10674.990234000001</v>
      </c>
      <c r="G4015">
        <v>193430000</v>
      </c>
      <c r="H4015">
        <f t="shared" si="248"/>
        <v>-1.1127582321540872E-2</v>
      </c>
      <c r="I4015">
        <f t="shared" si="249"/>
        <v>-1.3778975765953406E-6</v>
      </c>
      <c r="J4015">
        <f t="shared" si="250"/>
        <v>1.3177562346279703E-4</v>
      </c>
      <c r="K4015">
        <f t="shared" si="251"/>
        <v>1.5332839222159488E-8</v>
      </c>
    </row>
    <row r="4016" spans="1:11" x14ac:dyDescent="0.25">
      <c r="A4016" s="1">
        <v>36875</v>
      </c>
      <c r="B4016">
        <v>10647.980469</v>
      </c>
      <c r="C4016">
        <v>10653.379883</v>
      </c>
      <c r="D4016">
        <v>10434.589844</v>
      </c>
      <c r="E4016">
        <v>10434.959961</v>
      </c>
      <c r="F4016">
        <v>10434.959961</v>
      </c>
      <c r="G4016">
        <v>479460000</v>
      </c>
      <c r="H4016">
        <f t="shared" si="248"/>
        <v>-2.2741940735587808E-2</v>
      </c>
      <c r="I4016">
        <f t="shared" si="249"/>
        <v>-1.1762229790582433E-5</v>
      </c>
      <c r="J4016">
        <f t="shared" si="250"/>
        <v>5.3331966412291279E-4</v>
      </c>
      <c r="K4016">
        <f t="shared" si="251"/>
        <v>2.6749738833298097E-7</v>
      </c>
    </row>
    <row r="4017" spans="1:11" x14ac:dyDescent="0.25">
      <c r="A4017" s="1">
        <v>36878</v>
      </c>
      <c r="B4017">
        <v>10433.339844</v>
      </c>
      <c r="C4017">
        <v>10679.919921999999</v>
      </c>
      <c r="D4017">
        <v>10433.339844</v>
      </c>
      <c r="E4017">
        <v>10645.419921999999</v>
      </c>
      <c r="F4017">
        <v>10645.419921999999</v>
      </c>
      <c r="G4017">
        <v>217520000</v>
      </c>
      <c r="H4017">
        <f t="shared" si="248"/>
        <v>1.9968041852367203E-2</v>
      </c>
      <c r="I4017">
        <f t="shared" si="249"/>
        <v>7.9615634506839616E-6</v>
      </c>
      <c r="J4017">
        <f t="shared" si="250"/>
        <v>3.8479796119896188E-4</v>
      </c>
      <c r="K4017">
        <f t="shared" si="251"/>
        <v>1.5897584698982156E-7</v>
      </c>
    </row>
    <row r="4018" spans="1:11" x14ac:dyDescent="0.25">
      <c r="A4018" s="1">
        <v>36879</v>
      </c>
      <c r="B4018">
        <v>10643.139648</v>
      </c>
      <c r="C4018">
        <v>10784.580078000001</v>
      </c>
      <c r="D4018">
        <v>10582.849609000001</v>
      </c>
      <c r="E4018">
        <v>10584.370117</v>
      </c>
      <c r="F4018">
        <v>10584.370117</v>
      </c>
      <c r="G4018">
        <v>278950000</v>
      </c>
      <c r="H4018">
        <f t="shared" si="248"/>
        <v>-5.7513496998002076E-3</v>
      </c>
      <c r="I4018">
        <f t="shared" si="249"/>
        <v>-1.9025555976029611E-7</v>
      </c>
      <c r="J4018">
        <f t="shared" si="250"/>
        <v>3.7248119908353496E-5</v>
      </c>
      <c r="K4018">
        <f t="shared" si="251"/>
        <v>1.0942497996879847E-9</v>
      </c>
    </row>
    <row r="4019" spans="1:11" x14ac:dyDescent="0.25">
      <c r="A4019" s="1">
        <v>36880</v>
      </c>
      <c r="B4019">
        <v>10580.969727</v>
      </c>
      <c r="C4019">
        <v>10580.969727</v>
      </c>
      <c r="D4019">
        <v>10318.929688</v>
      </c>
      <c r="E4019">
        <v>10318.929688</v>
      </c>
      <c r="F4019">
        <v>10318.929688</v>
      </c>
      <c r="G4019">
        <v>311500000</v>
      </c>
      <c r="H4019">
        <f t="shared" si="248"/>
        <v>-2.5398353411661044E-2</v>
      </c>
      <c r="I4019">
        <f t="shared" si="249"/>
        <v>-1.6384116743893145E-5</v>
      </c>
      <c r="J4019">
        <f t="shared" si="250"/>
        <v>6.630690659920242E-4</v>
      </c>
      <c r="K4019">
        <f t="shared" si="251"/>
        <v>4.1613161485192751E-7</v>
      </c>
    </row>
    <row r="4020" spans="1:11" x14ac:dyDescent="0.25">
      <c r="A4020" s="1">
        <v>36881</v>
      </c>
      <c r="B4020">
        <v>10314.379883</v>
      </c>
      <c r="C4020">
        <v>10520.469727</v>
      </c>
      <c r="D4020">
        <v>10299.209961</v>
      </c>
      <c r="E4020">
        <v>10487.290039</v>
      </c>
      <c r="F4020">
        <v>10487.290039</v>
      </c>
      <c r="G4020">
        <v>321300000</v>
      </c>
      <c r="H4020">
        <f t="shared" si="248"/>
        <v>1.6184009201917E-2</v>
      </c>
      <c r="I4020">
        <f t="shared" si="249"/>
        <v>4.238853314126025E-6</v>
      </c>
      <c r="J4020">
        <f t="shared" si="250"/>
        <v>2.5065966886022271E-4</v>
      </c>
      <c r="K4020">
        <f t="shared" si="251"/>
        <v>6.8601116504465352E-8</v>
      </c>
    </row>
    <row r="4021" spans="1:11" x14ac:dyDescent="0.25">
      <c r="A4021" s="1">
        <v>36882</v>
      </c>
      <c r="B4021">
        <v>10495.259765999999</v>
      </c>
      <c r="C4021">
        <v>10640.870117</v>
      </c>
      <c r="D4021">
        <v>10475.349609000001</v>
      </c>
      <c r="E4021">
        <v>10635.559569999999</v>
      </c>
      <c r="F4021">
        <v>10635.559569999999</v>
      </c>
      <c r="G4021">
        <v>230880000</v>
      </c>
      <c r="H4021">
        <f t="shared" si="248"/>
        <v>1.4039011685229568E-2</v>
      </c>
      <c r="I4021">
        <f t="shared" si="249"/>
        <v>2.7669296830804871E-6</v>
      </c>
      <c r="J4021">
        <f t="shared" si="250"/>
        <v>1.8734047317950131E-4</v>
      </c>
      <c r="K4021">
        <f t="shared" si="251"/>
        <v>3.8844615759246705E-8</v>
      </c>
    </row>
    <row r="4022" spans="1:11" x14ac:dyDescent="0.25">
      <c r="A4022" s="1">
        <v>36886</v>
      </c>
      <c r="B4022">
        <v>10638.209961</v>
      </c>
      <c r="C4022">
        <v>10701.160156</v>
      </c>
      <c r="D4022">
        <v>10597.639648</v>
      </c>
      <c r="E4022">
        <v>10692.440430000001</v>
      </c>
      <c r="F4022">
        <v>10692.440430000001</v>
      </c>
      <c r="G4022">
        <v>153960000</v>
      </c>
      <c r="H4022">
        <f t="shared" si="248"/>
        <v>5.3339267496857225E-3</v>
      </c>
      <c r="I4022">
        <f t="shared" si="249"/>
        <v>1.5174378585486898E-7</v>
      </c>
      <c r="J4022">
        <f t="shared" si="250"/>
        <v>2.4821845194023264E-5</v>
      </c>
      <c r="K4022">
        <f t="shared" si="251"/>
        <v>8.0937146093425538E-10</v>
      </c>
    </row>
    <row r="4023" spans="1:11" x14ac:dyDescent="0.25">
      <c r="A4023" s="1">
        <v>36887</v>
      </c>
      <c r="B4023">
        <v>10690.099609000001</v>
      </c>
      <c r="C4023">
        <v>10828.940430000001</v>
      </c>
      <c r="D4023">
        <v>10645.040039</v>
      </c>
      <c r="E4023">
        <v>10803.160156</v>
      </c>
      <c r="F4023">
        <v>10803.160156</v>
      </c>
      <c r="G4023">
        <v>190400000</v>
      </c>
      <c r="H4023">
        <f t="shared" si="248"/>
        <v>1.0301708457476253E-2</v>
      </c>
      <c r="I4023">
        <f t="shared" si="249"/>
        <v>1.0932314440416432E-6</v>
      </c>
      <c r="J4023">
        <f t="shared" si="250"/>
        <v>9.9001194056103756E-5</v>
      </c>
      <c r="K4023">
        <f t="shared" si="251"/>
        <v>1.1262016331131739E-8</v>
      </c>
    </row>
    <row r="4024" spans="1:11" x14ac:dyDescent="0.25">
      <c r="A4024" s="1">
        <v>36888</v>
      </c>
      <c r="B4024">
        <v>10795.200194999999</v>
      </c>
      <c r="C4024">
        <v>10901.370117</v>
      </c>
      <c r="D4024">
        <v>10774.719727</v>
      </c>
      <c r="E4024">
        <v>10868.759765999999</v>
      </c>
      <c r="F4024">
        <v>10868.759765999999</v>
      </c>
      <c r="G4024">
        <v>188600000</v>
      </c>
      <c r="H4024">
        <f t="shared" si="248"/>
        <v>6.0538992933218414E-3</v>
      </c>
      <c r="I4024">
        <f t="shared" si="249"/>
        <v>2.2185996729955475E-7</v>
      </c>
      <c r="J4024">
        <f t="shared" si="250"/>
        <v>3.2514231914027222E-5</v>
      </c>
      <c r="K4024">
        <f t="shared" si="251"/>
        <v>1.3430904451883122E-9</v>
      </c>
    </row>
    <row r="4025" spans="1:11" x14ac:dyDescent="0.25">
      <c r="A4025" s="1">
        <v>36889</v>
      </c>
      <c r="B4025">
        <v>10868.759765999999</v>
      </c>
      <c r="C4025">
        <v>10917.679688</v>
      </c>
      <c r="D4025">
        <v>10758.320313</v>
      </c>
      <c r="E4025">
        <v>10787.990234000001</v>
      </c>
      <c r="F4025">
        <v>10787.990234000001</v>
      </c>
      <c r="G4025">
        <v>210800000</v>
      </c>
      <c r="H4025">
        <f t="shared" si="248"/>
        <v>-7.459097647478383E-3</v>
      </c>
      <c r="I4025">
        <f t="shared" si="249"/>
        <v>-4.1503095730481281E-7</v>
      </c>
      <c r="J4025">
        <f t="shared" si="250"/>
        <v>6.1009717190206472E-5</v>
      </c>
      <c r="K4025">
        <f t="shared" si="251"/>
        <v>3.0958077952711168E-9</v>
      </c>
    </row>
    <row r="4026" spans="1:11" x14ac:dyDescent="0.25">
      <c r="A4026" s="1">
        <v>36893</v>
      </c>
      <c r="B4026">
        <v>10790.919921999999</v>
      </c>
      <c r="C4026">
        <v>10797.019531</v>
      </c>
      <c r="D4026">
        <v>10585.360352</v>
      </c>
      <c r="E4026">
        <v>10646.150390999999</v>
      </c>
      <c r="F4026">
        <v>10646.150390999999</v>
      </c>
      <c r="G4026">
        <v>253300000</v>
      </c>
      <c r="H4026">
        <f t="shared" si="248"/>
        <v>-1.3235138834782398E-2</v>
      </c>
      <c r="I4026">
        <f t="shared" si="249"/>
        <v>-2.3184497401554768E-6</v>
      </c>
      <c r="J4026">
        <f t="shared" si="250"/>
        <v>1.8460420263578507E-4</v>
      </c>
      <c r="K4026">
        <f t="shared" si="251"/>
        <v>3.0685291088998708E-8</v>
      </c>
    </row>
    <row r="4027" spans="1:11" x14ac:dyDescent="0.25">
      <c r="A4027" s="1">
        <v>36894</v>
      </c>
      <c r="B4027">
        <v>10637.419921999999</v>
      </c>
      <c r="C4027">
        <v>11019.049805000001</v>
      </c>
      <c r="D4027">
        <v>10581.089844</v>
      </c>
      <c r="E4027">
        <v>10945.75</v>
      </c>
      <c r="F4027">
        <v>10945.75</v>
      </c>
      <c r="G4027">
        <v>420720000</v>
      </c>
      <c r="H4027">
        <f t="shared" si="248"/>
        <v>2.7752891890335692E-2</v>
      </c>
      <c r="I4027">
        <f t="shared" si="249"/>
        <v>2.1375629947675076E-5</v>
      </c>
      <c r="J4027">
        <f t="shared" si="250"/>
        <v>7.5082125709071714E-4</v>
      </c>
      <c r="K4027">
        <f t="shared" si="251"/>
        <v>5.9323290189820328E-7</v>
      </c>
    </row>
    <row r="4028" spans="1:11" x14ac:dyDescent="0.25">
      <c r="A4028" s="1">
        <v>36895</v>
      </c>
      <c r="B4028">
        <v>10944.940430000001</v>
      </c>
      <c r="C4028">
        <v>11028</v>
      </c>
      <c r="D4028">
        <v>10888.419921999999</v>
      </c>
      <c r="E4028">
        <v>10912.410156</v>
      </c>
      <c r="F4028">
        <v>10912.410156</v>
      </c>
      <c r="G4028">
        <v>382800000</v>
      </c>
      <c r="H4028">
        <f t="shared" si="248"/>
        <v>-3.0505650628373749E-3</v>
      </c>
      <c r="I4028">
        <f t="shared" si="249"/>
        <v>-2.839185224647593E-8</v>
      </c>
      <c r="J4028">
        <f t="shared" si="250"/>
        <v>1.1575911663393271E-5</v>
      </c>
      <c r="K4028">
        <f t="shared" si="251"/>
        <v>8.6614705882252159E-11</v>
      </c>
    </row>
    <row r="4029" spans="1:11" x14ac:dyDescent="0.25">
      <c r="A4029" s="1">
        <v>36896</v>
      </c>
      <c r="B4029">
        <v>10912.809569999999</v>
      </c>
      <c r="C4029">
        <v>10919.419921999999</v>
      </c>
      <c r="D4029">
        <v>10627.75</v>
      </c>
      <c r="E4029">
        <v>10662.009765999999</v>
      </c>
      <c r="F4029">
        <v>10662.009765999999</v>
      </c>
      <c r="G4029">
        <v>272650000</v>
      </c>
      <c r="H4029">
        <f t="shared" si="248"/>
        <v>-2.3213753641296849E-2</v>
      </c>
      <c r="I4029">
        <f t="shared" si="249"/>
        <v>-1.2509589499579434E-5</v>
      </c>
      <c r="J4029">
        <f t="shared" si="250"/>
        <v>5.5533409692526739E-4</v>
      </c>
      <c r="K4029">
        <f t="shared" si="251"/>
        <v>2.9039607679621215E-7</v>
      </c>
    </row>
    <row r="4030" spans="1:11" x14ac:dyDescent="0.25">
      <c r="A4030" s="1">
        <v>36899</v>
      </c>
      <c r="B4030">
        <v>10658.730469</v>
      </c>
      <c r="C4030">
        <v>10700.849609000001</v>
      </c>
      <c r="D4030">
        <v>10516.019531</v>
      </c>
      <c r="E4030">
        <v>10621.349609000001</v>
      </c>
      <c r="F4030">
        <v>10621.349609000001</v>
      </c>
      <c r="G4030">
        <v>225780000</v>
      </c>
      <c r="H4030">
        <f t="shared" si="248"/>
        <v>-3.8208447970600346E-3</v>
      </c>
      <c r="I4030">
        <f t="shared" si="249"/>
        <v>-5.5785378810944004E-8</v>
      </c>
      <c r="J4030">
        <f t="shared" si="250"/>
        <v>1.7410748318351039E-5</v>
      </c>
      <c r="K4030">
        <f t="shared" si="251"/>
        <v>2.1315417754382517E-10</v>
      </c>
    </row>
    <row r="4031" spans="1:11" x14ac:dyDescent="0.25">
      <c r="A4031" s="1">
        <v>36900</v>
      </c>
      <c r="B4031">
        <v>10625.209961</v>
      </c>
      <c r="C4031">
        <v>10680.719727</v>
      </c>
      <c r="D4031">
        <v>10531.070313</v>
      </c>
      <c r="E4031">
        <v>10572.549805000001</v>
      </c>
      <c r="F4031">
        <v>10572.549805000001</v>
      </c>
      <c r="G4031">
        <v>254160000</v>
      </c>
      <c r="H4031">
        <f t="shared" si="248"/>
        <v>-4.6050884065755443E-3</v>
      </c>
      <c r="I4031">
        <f t="shared" si="249"/>
        <v>-9.7667242421992107E-8</v>
      </c>
      <c r="J4031">
        <f t="shared" si="250"/>
        <v>2.4570485740700744E-5</v>
      </c>
      <c r="K4031">
        <f t="shared" si="251"/>
        <v>4.4977837161316778E-10</v>
      </c>
    </row>
    <row r="4032" spans="1:11" x14ac:dyDescent="0.25">
      <c r="A4032" s="1">
        <v>36901</v>
      </c>
      <c r="B4032">
        <v>10568.480469</v>
      </c>
      <c r="C4032">
        <v>10611.589844</v>
      </c>
      <c r="D4032">
        <v>10472.509765999999</v>
      </c>
      <c r="E4032">
        <v>10604.269531</v>
      </c>
      <c r="F4032">
        <v>10604.269531</v>
      </c>
      <c r="G4032">
        <v>263700000</v>
      </c>
      <c r="H4032">
        <f t="shared" si="248"/>
        <v>2.9957048051871523E-3</v>
      </c>
      <c r="I4032">
        <f t="shared" si="249"/>
        <v>2.6880864281878437E-8</v>
      </c>
      <c r="J4032">
        <f t="shared" si="250"/>
        <v>6.9903696636505753E-6</v>
      </c>
      <c r="K4032">
        <f t="shared" si="251"/>
        <v>8.0523807924109046E-11</v>
      </c>
    </row>
    <row r="4033" spans="1:11" x14ac:dyDescent="0.25">
      <c r="A4033" s="1">
        <v>36902</v>
      </c>
      <c r="B4033">
        <v>10600.200194999999</v>
      </c>
      <c r="C4033">
        <v>10638.019531</v>
      </c>
      <c r="D4033">
        <v>10552.620117</v>
      </c>
      <c r="E4033">
        <v>10609.549805000001</v>
      </c>
      <c r="F4033">
        <v>10609.549805000001</v>
      </c>
      <c r="G4033">
        <v>279720000</v>
      </c>
      <c r="H4033">
        <f t="shared" si="248"/>
        <v>4.9781456374399112E-4</v>
      </c>
      <c r="I4033">
        <f t="shared" si="249"/>
        <v>1.2327610021774166E-10</v>
      </c>
      <c r="J4033">
        <f t="shared" si="250"/>
        <v>2.1327822011820835E-8</v>
      </c>
      <c r="K4033">
        <f t="shared" si="251"/>
        <v>6.1353383248258542E-14</v>
      </c>
    </row>
    <row r="4034" spans="1:11" x14ac:dyDescent="0.25">
      <c r="A4034" s="1">
        <v>36903</v>
      </c>
      <c r="B4034">
        <v>10608.740234000001</v>
      </c>
      <c r="C4034">
        <v>10623.889648</v>
      </c>
      <c r="D4034">
        <v>10468.040039</v>
      </c>
      <c r="E4034">
        <v>10525.379883</v>
      </c>
      <c r="F4034">
        <v>10525.379883</v>
      </c>
      <c r="G4034">
        <v>247020000</v>
      </c>
      <c r="H4034">
        <f t="shared" si="248"/>
        <v>-7.9650482149104807E-3</v>
      </c>
      <c r="I4034">
        <f t="shared" si="249"/>
        <v>-5.0534208587474367E-7</v>
      </c>
      <c r="J4034">
        <f t="shared" si="250"/>
        <v>6.9169533135255332E-5</v>
      </c>
      <c r="K4034">
        <f t="shared" si="251"/>
        <v>4.0251366125749512E-9</v>
      </c>
    </row>
    <row r="4035" spans="1:11" x14ac:dyDescent="0.25">
      <c r="A4035" s="1">
        <v>36907</v>
      </c>
      <c r="B4035">
        <v>10525.780273</v>
      </c>
      <c r="C4035">
        <v>10664.049805000001</v>
      </c>
      <c r="D4035">
        <v>10486.639648</v>
      </c>
      <c r="E4035">
        <v>10652.660156</v>
      </c>
      <c r="F4035">
        <v>10652.660156</v>
      </c>
      <c r="G4035">
        <v>233330000</v>
      </c>
      <c r="H4035">
        <f t="shared" si="248"/>
        <v>1.2020168557961617E-2</v>
      </c>
      <c r="I4035">
        <f t="shared" si="249"/>
        <v>1.7366738318538993E-6</v>
      </c>
      <c r="J4035">
        <f t="shared" si="250"/>
        <v>1.36151429622986E-4</v>
      </c>
      <c r="K4035">
        <f t="shared" si="251"/>
        <v>2.0874897284372118E-8</v>
      </c>
    </row>
    <row r="4036" spans="1:11" x14ac:dyDescent="0.25">
      <c r="A4036" s="1">
        <v>36908</v>
      </c>
      <c r="B4036">
        <v>10660.950194999999</v>
      </c>
      <c r="C4036">
        <v>10705.929688</v>
      </c>
      <c r="D4036">
        <v>10545.299805000001</v>
      </c>
      <c r="E4036">
        <v>10584.339844</v>
      </c>
      <c r="F4036">
        <v>10584.339844</v>
      </c>
      <c r="G4036">
        <v>304800000</v>
      </c>
      <c r="H4036">
        <f t="shared" ref="H4036:H4099" si="252">LN(E4036/E4035)</f>
        <v>-6.4341053530993656E-3</v>
      </c>
      <c r="I4036">
        <f t="shared" ref="I4036:I4099" si="253">(H4036-(($N$2)^2))^3</f>
        <v>-2.6637260699721708E-7</v>
      </c>
      <c r="J4036">
        <f t="shared" ref="J4036:J4099" si="254">(H4036-$N$2)^2</f>
        <v>4.604815972146746E-5</v>
      </c>
      <c r="K4036">
        <f t="shared" ref="K4036:K4099" si="255">(H4036-(($N$2)^2))^4</f>
        <v>1.7139023788795407E-9</v>
      </c>
    </row>
    <row r="4037" spans="1:11" x14ac:dyDescent="0.25">
      <c r="A4037" s="1">
        <v>36909</v>
      </c>
      <c r="B4037">
        <v>10584.570313</v>
      </c>
      <c r="C4037">
        <v>10737.240234000001</v>
      </c>
      <c r="D4037">
        <v>10567.469727</v>
      </c>
      <c r="E4037">
        <v>10678.280273</v>
      </c>
      <c r="F4037">
        <v>10678.280273</v>
      </c>
      <c r="G4037">
        <v>307320000</v>
      </c>
      <c r="H4037">
        <f t="shared" si="252"/>
        <v>8.8362619204615175E-3</v>
      </c>
      <c r="I4037">
        <f t="shared" si="253"/>
        <v>6.8990214566518503E-7</v>
      </c>
      <c r="J4037">
        <f t="shared" si="254"/>
        <v>7.1986533863793327E-5</v>
      </c>
      <c r="K4037">
        <f t="shared" si="255"/>
        <v>6.0960706866411736E-9</v>
      </c>
    </row>
    <row r="4038" spans="1:11" x14ac:dyDescent="0.25">
      <c r="A4038" s="1">
        <v>36910</v>
      </c>
      <c r="B4038">
        <v>10686</v>
      </c>
      <c r="C4038">
        <v>10717.719727</v>
      </c>
      <c r="D4038">
        <v>10564.009765999999</v>
      </c>
      <c r="E4038">
        <v>10587.589844</v>
      </c>
      <c r="F4038">
        <v>10587.589844</v>
      </c>
      <c r="G4038">
        <v>363100000</v>
      </c>
      <c r="H4038">
        <f t="shared" si="252"/>
        <v>-8.5292516409619726E-3</v>
      </c>
      <c r="I4038">
        <f t="shared" si="253"/>
        <v>-6.2051414454602548E-7</v>
      </c>
      <c r="J4038">
        <f t="shared" si="254"/>
        <v>7.8872617909924535E-5</v>
      </c>
      <c r="K4038">
        <f t="shared" si="255"/>
        <v>5.2925980711355192E-9</v>
      </c>
    </row>
    <row r="4039" spans="1:11" x14ac:dyDescent="0.25">
      <c r="A4039" s="1">
        <v>36913</v>
      </c>
      <c r="B4039">
        <v>10581.900390999999</v>
      </c>
      <c r="C4039">
        <v>10634.360352</v>
      </c>
      <c r="D4039">
        <v>10509.919921999999</v>
      </c>
      <c r="E4039">
        <v>10578.240234000001</v>
      </c>
      <c r="F4039">
        <v>10578.240234000001</v>
      </c>
      <c r="G4039">
        <v>233850000</v>
      </c>
      <c r="H4039">
        <f t="shared" si="252"/>
        <v>-8.8346269186361708E-4</v>
      </c>
      <c r="I4039">
        <f t="shared" si="253"/>
        <v>-6.8983801334259518E-10</v>
      </c>
      <c r="J4039">
        <f t="shared" si="254"/>
        <v>1.5258098900102772E-6</v>
      </c>
      <c r="K4039">
        <f t="shared" si="255"/>
        <v>6.0953151222624057E-13</v>
      </c>
    </row>
    <row r="4040" spans="1:11" x14ac:dyDescent="0.25">
      <c r="A4040" s="1">
        <v>36914</v>
      </c>
      <c r="B4040">
        <v>10575.799805000001</v>
      </c>
      <c r="C4040">
        <v>10679.089844</v>
      </c>
      <c r="D4040">
        <v>10553.839844</v>
      </c>
      <c r="E4040">
        <v>10649.809569999999</v>
      </c>
      <c r="F4040">
        <v>10649.809569999999</v>
      </c>
      <c r="G4040">
        <v>269970000</v>
      </c>
      <c r="H4040">
        <f t="shared" si="252"/>
        <v>6.742928138131119E-3</v>
      </c>
      <c r="I4040">
        <f t="shared" si="253"/>
        <v>3.0656437359215093E-7</v>
      </c>
      <c r="J4040">
        <f t="shared" si="254"/>
        <v>4.0846850156238853E-5</v>
      </c>
      <c r="K4040">
        <f t="shared" si="255"/>
        <v>2.0671036050329647E-9</v>
      </c>
    </row>
    <row r="4041" spans="1:11" x14ac:dyDescent="0.25">
      <c r="A4041" s="1">
        <v>36915</v>
      </c>
      <c r="B4041">
        <v>10651.849609000001</v>
      </c>
      <c r="C4041">
        <v>10680.309569999999</v>
      </c>
      <c r="D4041">
        <v>10619.719727</v>
      </c>
      <c r="E4041">
        <v>10646.969727</v>
      </c>
      <c r="F4041">
        <v>10646.969727</v>
      </c>
      <c r="G4041">
        <v>283190000</v>
      </c>
      <c r="H4041">
        <f t="shared" si="252"/>
        <v>-2.6669225212207692E-4</v>
      </c>
      <c r="I4041">
        <f t="shared" si="253"/>
        <v>-1.899483797095222E-11</v>
      </c>
      <c r="J4041">
        <f t="shared" si="254"/>
        <v>3.825006076967607E-7</v>
      </c>
      <c r="K4041">
        <f t="shared" si="255"/>
        <v>5.0681266334960055E-15</v>
      </c>
    </row>
    <row r="4042" spans="1:11" x14ac:dyDescent="0.25">
      <c r="A4042" s="1">
        <v>36916</v>
      </c>
      <c r="B4042">
        <v>10664.530273</v>
      </c>
      <c r="C4042">
        <v>10778.719727</v>
      </c>
      <c r="D4042">
        <v>10633.440430000001</v>
      </c>
      <c r="E4042">
        <v>10729.519531</v>
      </c>
      <c r="F4042">
        <v>10729.519531</v>
      </c>
      <c r="G4042">
        <v>249120000</v>
      </c>
      <c r="H4042">
        <f t="shared" si="252"/>
        <v>7.723458548973946E-3</v>
      </c>
      <c r="I4042">
        <f t="shared" si="253"/>
        <v>4.606961525400382E-7</v>
      </c>
      <c r="J4042">
        <f t="shared" si="254"/>
        <v>5.4341731865673852E-5</v>
      </c>
      <c r="K4042">
        <f t="shared" si="255"/>
        <v>3.5581106289668423E-9</v>
      </c>
    </row>
    <row r="4043" spans="1:11" x14ac:dyDescent="0.25">
      <c r="A4043" s="1">
        <v>36917</v>
      </c>
      <c r="B4043">
        <v>10727.080078000001</v>
      </c>
      <c r="C4043">
        <v>10742.940430000001</v>
      </c>
      <c r="D4043">
        <v>10625.009765999999</v>
      </c>
      <c r="E4043">
        <v>10659.980469</v>
      </c>
      <c r="F4043">
        <v>10659.980469</v>
      </c>
      <c r="G4043">
        <v>232990000</v>
      </c>
      <c r="H4043">
        <f t="shared" si="252"/>
        <v>-6.5021909815898829E-3</v>
      </c>
      <c r="I4043">
        <f t="shared" si="253"/>
        <v>-2.7491849608856913E-7</v>
      </c>
      <c r="J4043">
        <f t="shared" si="254"/>
        <v>4.6976837106811737E-5</v>
      </c>
      <c r="K4043">
        <f t="shared" si="255"/>
        <v>1.7876065857301529E-9</v>
      </c>
    </row>
    <row r="4044" spans="1:11" x14ac:dyDescent="0.25">
      <c r="A4044" s="1">
        <v>36920</v>
      </c>
      <c r="B4044">
        <v>10657.129883</v>
      </c>
      <c r="C4044">
        <v>10725.139648</v>
      </c>
      <c r="D4044">
        <v>10612.530273</v>
      </c>
      <c r="E4044">
        <v>10702.190430000001</v>
      </c>
      <c r="F4044">
        <v>10702.190430000001</v>
      </c>
      <c r="G4044">
        <v>224980000</v>
      </c>
      <c r="H4044">
        <f t="shared" si="252"/>
        <v>3.9518470414487772E-3</v>
      </c>
      <c r="I4044">
        <f t="shared" si="253"/>
        <v>6.1710573394932369E-8</v>
      </c>
      <c r="J4044">
        <f t="shared" si="254"/>
        <v>1.2960525306052688E-5</v>
      </c>
      <c r="K4044">
        <f t="shared" si="255"/>
        <v>2.4386311052162813E-10</v>
      </c>
    </row>
    <row r="4045" spans="1:11" x14ac:dyDescent="0.25">
      <c r="A4045" s="1">
        <v>36921</v>
      </c>
      <c r="B4045">
        <v>10702.190430000001</v>
      </c>
      <c r="C4045">
        <v>10900.769531</v>
      </c>
      <c r="D4045">
        <v>10682.959961</v>
      </c>
      <c r="E4045">
        <v>10881.200194999999</v>
      </c>
      <c r="F4045">
        <v>10881.200194999999</v>
      </c>
      <c r="G4045">
        <v>242900000</v>
      </c>
      <c r="H4045">
        <f t="shared" si="252"/>
        <v>1.6588113783203445E-2</v>
      </c>
      <c r="I4045">
        <f t="shared" si="253"/>
        <v>4.5643747861564721E-6</v>
      </c>
      <c r="J4045">
        <f t="shared" si="254"/>
        <v>2.6361872685994503E-4</v>
      </c>
      <c r="K4045">
        <f t="shared" si="255"/>
        <v>7.5713803483365505E-8</v>
      </c>
    </row>
    <row r="4046" spans="1:11" x14ac:dyDescent="0.25">
      <c r="A4046" s="1">
        <v>36922</v>
      </c>
      <c r="B4046">
        <v>10882.25</v>
      </c>
      <c r="C4046">
        <v>10957.5</v>
      </c>
      <c r="D4046">
        <v>10832.580078000001</v>
      </c>
      <c r="E4046">
        <v>10887.360352</v>
      </c>
      <c r="F4046">
        <v>10887.360352</v>
      </c>
      <c r="G4046">
        <v>280560000</v>
      </c>
      <c r="H4046">
        <f t="shared" si="252"/>
        <v>5.659682596958097E-4</v>
      </c>
      <c r="I4046">
        <f t="shared" si="253"/>
        <v>1.811721050909537E-10</v>
      </c>
      <c r="J4046">
        <f t="shared" si="254"/>
        <v>4.587914532436007E-8</v>
      </c>
      <c r="K4046">
        <f t="shared" si="255"/>
        <v>1.0251524188061605E-13</v>
      </c>
    </row>
    <row r="4047" spans="1:11" x14ac:dyDescent="0.25">
      <c r="A4047" s="1">
        <v>36923</v>
      </c>
      <c r="B4047">
        <v>10884.820313</v>
      </c>
      <c r="C4047">
        <v>10983.799805000001</v>
      </c>
      <c r="D4047">
        <v>10864.169921999999</v>
      </c>
      <c r="E4047">
        <v>10983.629883</v>
      </c>
      <c r="F4047">
        <v>10983.629883</v>
      </c>
      <c r="G4047">
        <v>221680000</v>
      </c>
      <c r="H4047">
        <f t="shared" si="252"/>
        <v>8.803456241557003E-3</v>
      </c>
      <c r="I4047">
        <f t="shared" si="253"/>
        <v>6.8224649882193717E-7</v>
      </c>
      <c r="J4047">
        <f t="shared" si="254"/>
        <v>7.1430931309032604E-5</v>
      </c>
      <c r="K4047">
        <f t="shared" si="255"/>
        <v>6.0060427737376597E-9</v>
      </c>
    </row>
    <row r="4048" spans="1:11" x14ac:dyDescent="0.25">
      <c r="A4048" s="1">
        <v>36924</v>
      </c>
      <c r="B4048">
        <v>10982.709961</v>
      </c>
      <c r="C4048">
        <v>11022.780273</v>
      </c>
      <c r="D4048">
        <v>10848.580078000001</v>
      </c>
      <c r="E4048">
        <v>10864.099609000001</v>
      </c>
      <c r="F4048">
        <v>10864.099609000001</v>
      </c>
      <c r="G4048">
        <v>206940000</v>
      </c>
      <c r="H4048">
        <f t="shared" si="252"/>
        <v>-1.0942232388871083E-2</v>
      </c>
      <c r="I4048">
        <f t="shared" si="253"/>
        <v>-1.3101847379622266E-6</v>
      </c>
      <c r="J4048">
        <f t="shared" si="254"/>
        <v>1.2755458218698416E-4</v>
      </c>
      <c r="K4048">
        <f t="shared" si="255"/>
        <v>1.4336508003952428E-8</v>
      </c>
    </row>
    <row r="4049" spans="1:11" x14ac:dyDescent="0.25">
      <c r="A4049" s="1">
        <v>36927</v>
      </c>
      <c r="B4049">
        <v>10860.440430000001</v>
      </c>
      <c r="C4049">
        <v>10977.660156</v>
      </c>
      <c r="D4049">
        <v>10851.429688</v>
      </c>
      <c r="E4049">
        <v>10965.849609000001</v>
      </c>
      <c r="F4049">
        <v>10965.849609000001</v>
      </c>
      <c r="G4049">
        <v>189850000</v>
      </c>
      <c r="H4049">
        <f t="shared" si="252"/>
        <v>9.3221230923795882E-3</v>
      </c>
      <c r="I4049">
        <f t="shared" si="253"/>
        <v>8.1007868410906052E-7</v>
      </c>
      <c r="J4049">
        <f t="shared" si="254"/>
        <v>8.0467161349824588E-5</v>
      </c>
      <c r="K4049">
        <f t="shared" si="255"/>
        <v>7.5515529645863385E-9</v>
      </c>
    </row>
    <row r="4050" spans="1:11" x14ac:dyDescent="0.25">
      <c r="A4050" s="1">
        <v>36928</v>
      </c>
      <c r="B4050">
        <v>10965.030273</v>
      </c>
      <c r="C4050">
        <v>11035.139648</v>
      </c>
      <c r="D4050">
        <v>10932.179688</v>
      </c>
      <c r="E4050">
        <v>10957.419921999999</v>
      </c>
      <c r="F4050">
        <v>10957.419921999999</v>
      </c>
      <c r="G4050">
        <v>199510000</v>
      </c>
      <c r="H4050">
        <f t="shared" si="252"/>
        <v>-7.6901735879457238E-4</v>
      </c>
      <c r="I4050">
        <f t="shared" si="253"/>
        <v>-4.5500698478873985E-10</v>
      </c>
      <c r="J4050">
        <f t="shared" si="254"/>
        <v>1.2561734560315384E-6</v>
      </c>
      <c r="K4050">
        <f t="shared" si="255"/>
        <v>3.499645745171452E-13</v>
      </c>
    </row>
    <row r="4051" spans="1:11" x14ac:dyDescent="0.25">
      <c r="A4051" s="1">
        <v>36929</v>
      </c>
      <c r="B4051">
        <v>10948.950194999999</v>
      </c>
      <c r="C4051">
        <v>11004.040039</v>
      </c>
      <c r="D4051">
        <v>10911.259765999999</v>
      </c>
      <c r="E4051">
        <v>10946.719727</v>
      </c>
      <c r="F4051">
        <v>10946.719727</v>
      </c>
      <c r="G4051">
        <v>236350000</v>
      </c>
      <c r="H4051">
        <f t="shared" si="252"/>
        <v>-9.7700215782081808E-4</v>
      </c>
      <c r="I4051">
        <f t="shared" si="253"/>
        <v>-9.329354131594572E-10</v>
      </c>
      <c r="J4051">
        <f t="shared" si="254"/>
        <v>1.7656462982073478E-6</v>
      </c>
      <c r="K4051">
        <f t="shared" si="255"/>
        <v>9.1159535786206033E-13</v>
      </c>
    </row>
    <row r="4052" spans="1:11" x14ac:dyDescent="0.25">
      <c r="A4052" s="1">
        <v>36930</v>
      </c>
      <c r="B4052">
        <v>10940.620117</v>
      </c>
      <c r="C4052">
        <v>10965.200194999999</v>
      </c>
      <c r="D4052">
        <v>10871.5</v>
      </c>
      <c r="E4052">
        <v>10880.549805000001</v>
      </c>
      <c r="F4052">
        <v>10880.549805000001</v>
      </c>
      <c r="G4052">
        <v>208300000</v>
      </c>
      <c r="H4052">
        <f t="shared" si="252"/>
        <v>-6.0630693736439334E-3</v>
      </c>
      <c r="I4052">
        <f t="shared" si="253"/>
        <v>-2.2289698983205987E-7</v>
      </c>
      <c r="J4052">
        <f t="shared" si="254"/>
        <v>4.1150216573428256E-5</v>
      </c>
      <c r="K4052">
        <f t="shared" si="255"/>
        <v>1.3514674949174139E-9</v>
      </c>
    </row>
    <row r="4053" spans="1:11" x14ac:dyDescent="0.25">
      <c r="A4053" s="1">
        <v>36931</v>
      </c>
      <c r="B4053">
        <v>10878.509765999999</v>
      </c>
      <c r="C4053">
        <v>10889.219727</v>
      </c>
      <c r="D4053">
        <v>10754.959961</v>
      </c>
      <c r="E4053">
        <v>10781.450194999999</v>
      </c>
      <c r="F4053">
        <v>10781.450194999999</v>
      </c>
      <c r="G4053">
        <v>207600000</v>
      </c>
      <c r="H4053">
        <f t="shared" si="252"/>
        <v>-9.1496908279848597E-3</v>
      </c>
      <c r="I4053">
        <f t="shared" si="253"/>
        <v>-7.6601430270536304E-7</v>
      </c>
      <c r="J4053">
        <f t="shared" si="254"/>
        <v>9.027783545494427E-5</v>
      </c>
      <c r="K4053">
        <f t="shared" si="255"/>
        <v>7.0088888300125646E-9</v>
      </c>
    </row>
    <row r="4054" spans="1:11" x14ac:dyDescent="0.25">
      <c r="A4054" s="1">
        <v>36934</v>
      </c>
      <c r="B4054">
        <v>10779.419921999999</v>
      </c>
      <c r="C4054">
        <v>10953.629883</v>
      </c>
      <c r="D4054">
        <v>10771.650390999999</v>
      </c>
      <c r="E4054">
        <v>10946.769531</v>
      </c>
      <c r="F4054">
        <v>10946.769531</v>
      </c>
      <c r="G4054">
        <v>176090000</v>
      </c>
      <c r="H4054">
        <f t="shared" si="252"/>
        <v>1.5217309864719497E-2</v>
      </c>
      <c r="I4054">
        <f t="shared" si="253"/>
        <v>3.523733516911932E-6</v>
      </c>
      <c r="J4054">
        <f t="shared" si="254"/>
        <v>2.2098415407716381E-4</v>
      </c>
      <c r="K4054">
        <f t="shared" si="255"/>
        <v>5.3621308763123316E-8</v>
      </c>
    </row>
    <row r="4055" spans="1:11" x14ac:dyDescent="0.25">
      <c r="A4055" s="1">
        <v>36935</v>
      </c>
      <c r="B4055">
        <v>10950.179688</v>
      </c>
      <c r="C4055">
        <v>11012.900390999999</v>
      </c>
      <c r="D4055">
        <v>10894.339844</v>
      </c>
      <c r="E4055">
        <v>10903.320313</v>
      </c>
      <c r="F4055">
        <v>10903.320313</v>
      </c>
      <c r="G4055">
        <v>198270000</v>
      </c>
      <c r="H4055">
        <f t="shared" si="252"/>
        <v>-3.9770340148857514E-3</v>
      </c>
      <c r="I4055">
        <f t="shared" si="253"/>
        <v>-6.2909821771628947E-8</v>
      </c>
      <c r="J4055">
        <f t="shared" si="254"/>
        <v>1.8738579548443238E-5</v>
      </c>
      <c r="K4055">
        <f t="shared" si="255"/>
        <v>2.5020228583240841E-10</v>
      </c>
    </row>
    <row r="4056" spans="1:11" x14ac:dyDescent="0.25">
      <c r="A4056" s="1">
        <v>36936</v>
      </c>
      <c r="B4056">
        <v>10899.419921999999</v>
      </c>
      <c r="C4056">
        <v>10917.910156</v>
      </c>
      <c r="D4056">
        <v>10780.410156</v>
      </c>
      <c r="E4056">
        <v>10795.410156</v>
      </c>
      <c r="F4056">
        <v>10795.410156</v>
      </c>
      <c r="G4056">
        <v>189300000</v>
      </c>
      <c r="H4056">
        <f t="shared" si="252"/>
        <v>-9.9463004779995999E-3</v>
      </c>
      <c r="I4056">
        <f t="shared" si="253"/>
        <v>-9.8401322403596727E-7</v>
      </c>
      <c r="J4056">
        <f t="shared" si="254"/>
        <v>1.060503396641973E-4</v>
      </c>
      <c r="K4056">
        <f t="shared" si="255"/>
        <v>9.7874129673086686E-9</v>
      </c>
    </row>
    <row r="4057" spans="1:11" x14ac:dyDescent="0.25">
      <c r="A4057" s="1">
        <v>36937</v>
      </c>
      <c r="B4057">
        <v>10800.650390999999</v>
      </c>
      <c r="C4057">
        <v>10922.580078000001</v>
      </c>
      <c r="D4057">
        <v>10800.650390999999</v>
      </c>
      <c r="E4057">
        <v>10891.019531</v>
      </c>
      <c r="F4057">
        <v>10891.019531</v>
      </c>
      <c r="G4057">
        <v>219670000</v>
      </c>
      <c r="H4057">
        <f t="shared" si="252"/>
        <v>8.8174951648599172E-3</v>
      </c>
      <c r="I4057">
        <f t="shared" si="253"/>
        <v>6.8551570013110337E-7</v>
      </c>
      <c r="J4057">
        <f t="shared" si="254"/>
        <v>7.1668433435608889E-5</v>
      </c>
      <c r="K4057">
        <f t="shared" si="255"/>
        <v>6.0444465421974951E-9</v>
      </c>
    </row>
    <row r="4058" spans="1:11" x14ac:dyDescent="0.25">
      <c r="A4058" s="1">
        <v>36938</v>
      </c>
      <c r="B4058">
        <v>10884.110352</v>
      </c>
      <c r="C4058">
        <v>10884.110352</v>
      </c>
      <c r="D4058">
        <v>10722.150390999999</v>
      </c>
      <c r="E4058">
        <v>10799.820313</v>
      </c>
      <c r="F4058">
        <v>10799.820313</v>
      </c>
      <c r="G4058">
        <v>202390000</v>
      </c>
      <c r="H4058">
        <f t="shared" si="252"/>
        <v>-8.4090571009420752E-3</v>
      </c>
      <c r="I4058">
        <f t="shared" si="253"/>
        <v>-5.9464952629990734E-7</v>
      </c>
      <c r="J4058">
        <f t="shared" si="254"/>
        <v>7.6752163033778778E-5</v>
      </c>
      <c r="K4058">
        <f t="shared" si="255"/>
        <v>5.000515406612968E-9</v>
      </c>
    </row>
    <row r="4059" spans="1:11" x14ac:dyDescent="0.25">
      <c r="A4059" s="1">
        <v>36942</v>
      </c>
      <c r="B4059">
        <v>10800.230469</v>
      </c>
      <c r="C4059">
        <v>10903.169921999999</v>
      </c>
      <c r="D4059">
        <v>10727.530273</v>
      </c>
      <c r="E4059">
        <v>10730.879883</v>
      </c>
      <c r="F4059">
        <v>10730.879883</v>
      </c>
      <c r="G4059">
        <v>212820000</v>
      </c>
      <c r="H4059">
        <f t="shared" si="252"/>
        <v>-6.4039408824430486E-3</v>
      </c>
      <c r="I4059">
        <f t="shared" si="253"/>
        <v>-2.6264377869499664E-7</v>
      </c>
      <c r="J4059">
        <f t="shared" si="254"/>
        <v>4.5639684694501543E-5</v>
      </c>
      <c r="K4059">
        <f t="shared" si="255"/>
        <v>1.6819877327600475E-9</v>
      </c>
    </row>
    <row r="4060" spans="1:11" x14ac:dyDescent="0.25">
      <c r="A4060" s="1">
        <v>36943</v>
      </c>
      <c r="B4060">
        <v>10721.290039</v>
      </c>
      <c r="C4060">
        <v>10746.209961</v>
      </c>
      <c r="D4060">
        <v>10520.269531</v>
      </c>
      <c r="E4060">
        <v>10526.580078000001</v>
      </c>
      <c r="F4060">
        <v>10526.580078000001</v>
      </c>
      <c r="G4060">
        <v>219630000</v>
      </c>
      <c r="H4060">
        <f t="shared" si="252"/>
        <v>-1.9222060947727364E-2</v>
      </c>
      <c r="I4060">
        <f t="shared" si="253"/>
        <v>-7.1024508547556203E-6</v>
      </c>
      <c r="J4060">
        <f t="shared" si="254"/>
        <v>3.831350178106812E-4</v>
      </c>
      <c r="K4060">
        <f t="shared" si="255"/>
        <v>1.365246221011708E-7</v>
      </c>
    </row>
    <row r="4061" spans="1:11" x14ac:dyDescent="0.25">
      <c r="A4061" s="1">
        <v>36944</v>
      </c>
      <c r="B4061">
        <v>10527.799805000001</v>
      </c>
      <c r="C4061">
        <v>10566.190430000001</v>
      </c>
      <c r="D4061">
        <v>10372.429688</v>
      </c>
      <c r="E4061">
        <v>10526.809569999999</v>
      </c>
      <c r="F4061">
        <v>10526.809569999999</v>
      </c>
      <c r="G4061">
        <v>278520000</v>
      </c>
      <c r="H4061">
        <f t="shared" si="252"/>
        <v>2.180095498574408E-5</v>
      </c>
      <c r="I4061">
        <f t="shared" si="253"/>
        <v>1.0186152022945763E-14</v>
      </c>
      <c r="J4061">
        <f t="shared" si="254"/>
        <v>1.0888226522081069E-7</v>
      </c>
      <c r="K4061">
        <f t="shared" si="255"/>
        <v>2.2080735629228292E-19</v>
      </c>
    </row>
    <row r="4062" spans="1:11" x14ac:dyDescent="0.25">
      <c r="A4062" s="1">
        <v>36945</v>
      </c>
      <c r="B4062">
        <v>10529.25</v>
      </c>
      <c r="C4062">
        <v>10529.25</v>
      </c>
      <c r="D4062">
        <v>10294.009765999999</v>
      </c>
      <c r="E4062">
        <v>10441.900390999999</v>
      </c>
      <c r="F4062">
        <v>10441.900390999999</v>
      </c>
      <c r="G4062">
        <v>261840000</v>
      </c>
      <c r="H4062">
        <f t="shared" si="252"/>
        <v>-8.0986997530436006E-3</v>
      </c>
      <c r="I4062">
        <f t="shared" si="253"/>
        <v>-5.3120946275438333E-7</v>
      </c>
      <c r="J4062">
        <f t="shared" si="254"/>
        <v>7.1410508053895567E-5</v>
      </c>
      <c r="K4062">
        <f t="shared" si="255"/>
        <v>4.3021716793412274E-9</v>
      </c>
    </row>
    <row r="4063" spans="1:11" x14ac:dyDescent="0.25">
      <c r="A4063" s="1">
        <v>36948</v>
      </c>
      <c r="B4063">
        <v>10447.589844</v>
      </c>
      <c r="C4063">
        <v>10642.530273</v>
      </c>
      <c r="D4063">
        <v>10421.910156</v>
      </c>
      <c r="E4063">
        <v>10642.530273</v>
      </c>
      <c r="F4063">
        <v>10642.530273</v>
      </c>
      <c r="G4063">
        <v>243270000</v>
      </c>
      <c r="H4063">
        <f t="shared" si="252"/>
        <v>1.9031667576179297E-2</v>
      </c>
      <c r="I4063">
        <f t="shared" si="253"/>
        <v>6.8932187163050251E-6</v>
      </c>
      <c r="J4063">
        <f t="shared" si="254"/>
        <v>3.4893842091599593E-4</v>
      </c>
      <c r="K4063">
        <f t="shared" si="255"/>
        <v>1.3118859413722678E-7</v>
      </c>
    </row>
    <row r="4064" spans="1:11" x14ac:dyDescent="0.25">
      <c r="A4064" s="1">
        <v>36949</v>
      </c>
      <c r="B4064">
        <v>10638.440430000001</v>
      </c>
      <c r="C4064">
        <v>10698.429688</v>
      </c>
      <c r="D4064">
        <v>10560.120117</v>
      </c>
      <c r="E4064">
        <v>10636.879883</v>
      </c>
      <c r="F4064">
        <v>10636.879883</v>
      </c>
      <c r="G4064">
        <v>239400000</v>
      </c>
      <c r="H4064">
        <f t="shared" si="252"/>
        <v>-5.3106642443341351E-4</v>
      </c>
      <c r="I4064">
        <f t="shared" si="253"/>
        <v>-1.4988220971227112E-10</v>
      </c>
      <c r="J4064">
        <f t="shared" si="254"/>
        <v>7.794073615901643E-7</v>
      </c>
      <c r="K4064">
        <f t="shared" si="255"/>
        <v>7.9615956372937125E-14</v>
      </c>
    </row>
    <row r="4065" spans="1:11" x14ac:dyDescent="0.25">
      <c r="A4065" s="1">
        <v>36950</v>
      </c>
      <c r="B4065">
        <v>10639.320313</v>
      </c>
      <c r="C4065">
        <v>10684.769531</v>
      </c>
      <c r="D4065">
        <v>10423.5</v>
      </c>
      <c r="E4065">
        <v>10495.280273</v>
      </c>
      <c r="F4065">
        <v>10495.280273</v>
      </c>
      <c r="G4065">
        <v>253390000</v>
      </c>
      <c r="H4065">
        <f t="shared" si="252"/>
        <v>-1.3401538530568701E-2</v>
      </c>
      <c r="I4065">
        <f t="shared" si="253"/>
        <v>-2.4069995456899286E-6</v>
      </c>
      <c r="J4065">
        <f t="shared" si="254"/>
        <v>1.891536078469355E-4</v>
      </c>
      <c r="K4065">
        <f t="shared" si="255"/>
        <v>3.2257795008796908E-8</v>
      </c>
    </row>
    <row r="4066" spans="1:11" x14ac:dyDescent="0.25">
      <c r="A4066" s="1">
        <v>36951</v>
      </c>
      <c r="B4066">
        <v>10493.25</v>
      </c>
      <c r="C4066">
        <v>10493.25</v>
      </c>
      <c r="D4066">
        <v>10302.889648</v>
      </c>
      <c r="E4066">
        <v>10450.139648</v>
      </c>
      <c r="F4066">
        <v>10450.139648</v>
      </c>
      <c r="G4066">
        <v>259030000</v>
      </c>
      <c r="H4066">
        <f t="shared" si="252"/>
        <v>-4.3103165330237838E-3</v>
      </c>
      <c r="I4066">
        <f t="shared" si="253"/>
        <v>-8.0087529452596115E-8</v>
      </c>
      <c r="J4066">
        <f t="shared" si="254"/>
        <v>2.1735088912148397E-5</v>
      </c>
      <c r="K4066">
        <f t="shared" si="255"/>
        <v>3.4521251272032526E-10</v>
      </c>
    </row>
    <row r="4067" spans="1:11" x14ac:dyDescent="0.25">
      <c r="A4067" s="1">
        <v>36952</v>
      </c>
      <c r="B4067">
        <v>10438.040039</v>
      </c>
      <c r="C4067">
        <v>10579.269531</v>
      </c>
      <c r="D4067">
        <v>10302.059569999999</v>
      </c>
      <c r="E4067">
        <v>10466.309569999999</v>
      </c>
      <c r="F4067">
        <v>10466.309569999999</v>
      </c>
      <c r="G4067">
        <v>255120000</v>
      </c>
      <c r="H4067">
        <f t="shared" si="252"/>
        <v>1.5461443816526207E-3</v>
      </c>
      <c r="I4067">
        <f t="shared" si="253"/>
        <v>3.6952673099167492E-9</v>
      </c>
      <c r="J4067">
        <f t="shared" si="254"/>
        <v>1.4265204102698947E-6</v>
      </c>
      <c r="K4067">
        <f t="shared" si="255"/>
        <v>5.7129595190588589E-12</v>
      </c>
    </row>
    <row r="4068" spans="1:11" x14ac:dyDescent="0.25">
      <c r="A4068" s="1">
        <v>36955</v>
      </c>
      <c r="B4068">
        <v>10468.929688</v>
      </c>
      <c r="C4068">
        <v>10571.620117</v>
      </c>
      <c r="D4068">
        <v>10468.530273</v>
      </c>
      <c r="E4068">
        <v>10562.299805000001</v>
      </c>
      <c r="F4068">
        <v>10562.299805000001</v>
      </c>
      <c r="G4068">
        <v>171780000</v>
      </c>
      <c r="H4068">
        <f t="shared" si="252"/>
        <v>9.1295529827351528E-3</v>
      </c>
      <c r="I4068">
        <f t="shared" si="253"/>
        <v>7.6090577500216817E-7</v>
      </c>
      <c r="J4068">
        <f t="shared" si="254"/>
        <v>7.7049402412388324E-5</v>
      </c>
      <c r="K4068">
        <f t="shared" si="255"/>
        <v>6.9466354294621498E-9</v>
      </c>
    </row>
    <row r="4069" spans="1:11" x14ac:dyDescent="0.25">
      <c r="A4069" s="1">
        <v>36956</v>
      </c>
      <c r="B4069">
        <v>10570.169921999999</v>
      </c>
      <c r="C4069">
        <v>10690.929688</v>
      </c>
      <c r="D4069">
        <v>10570.169921999999</v>
      </c>
      <c r="E4069">
        <v>10591.219727</v>
      </c>
      <c r="F4069">
        <v>10591.219727</v>
      </c>
      <c r="G4069">
        <v>218690000</v>
      </c>
      <c r="H4069">
        <f t="shared" si="252"/>
        <v>2.7342910927136074E-3</v>
      </c>
      <c r="I4069">
        <f t="shared" si="253"/>
        <v>2.0439735783560018E-8</v>
      </c>
      <c r="J4069">
        <f t="shared" si="254"/>
        <v>5.6763873015075345E-6</v>
      </c>
      <c r="K4069">
        <f t="shared" si="255"/>
        <v>5.58856581751912E-11</v>
      </c>
    </row>
    <row r="4070" spans="1:11" x14ac:dyDescent="0.25">
      <c r="A4070" s="1">
        <v>36957</v>
      </c>
      <c r="B4070">
        <v>10591.860352</v>
      </c>
      <c r="C4070">
        <v>10731.480469</v>
      </c>
      <c r="D4070">
        <v>10591.860352</v>
      </c>
      <c r="E4070">
        <v>10729.599609000001</v>
      </c>
      <c r="F4070">
        <v>10729.599609000001</v>
      </c>
      <c r="G4070">
        <v>238490000</v>
      </c>
      <c r="H4070">
        <f t="shared" si="252"/>
        <v>1.2980910624917592E-2</v>
      </c>
      <c r="I4070">
        <f t="shared" si="253"/>
        <v>2.1872733376383896E-6</v>
      </c>
      <c r="J4070">
        <f t="shared" si="254"/>
        <v>1.5949508979404235E-4</v>
      </c>
      <c r="K4070">
        <f t="shared" si="255"/>
        <v>2.8392529043997985E-8</v>
      </c>
    </row>
    <row r="4071" spans="1:11" x14ac:dyDescent="0.25">
      <c r="A4071" s="1">
        <v>36958</v>
      </c>
      <c r="B4071">
        <v>10727.160156</v>
      </c>
      <c r="C4071">
        <v>10859.5</v>
      </c>
      <c r="D4071">
        <v>10711.299805000001</v>
      </c>
      <c r="E4071">
        <v>10858.25</v>
      </c>
      <c r="F4071">
        <v>10858.25</v>
      </c>
      <c r="G4071">
        <v>216130000</v>
      </c>
      <c r="H4071">
        <f t="shared" si="252"/>
        <v>1.1918918867740415E-2</v>
      </c>
      <c r="I4071">
        <f t="shared" si="253"/>
        <v>1.6931563498929827E-6</v>
      </c>
      <c r="J4071">
        <f t="shared" si="254"/>
        <v>1.3379883847082141E-4</v>
      </c>
      <c r="K4071">
        <f t="shared" si="255"/>
        <v>2.0180383645132168E-8</v>
      </c>
    </row>
    <row r="4072" spans="1:11" x14ac:dyDescent="0.25">
      <c r="A4072" s="1">
        <v>36959</v>
      </c>
      <c r="B4072">
        <v>10850.110352</v>
      </c>
      <c r="C4072">
        <v>10850.110352</v>
      </c>
      <c r="D4072">
        <v>10579.269531</v>
      </c>
      <c r="E4072">
        <v>10644.620117</v>
      </c>
      <c r="F4072">
        <v>10644.620117</v>
      </c>
      <c r="G4072">
        <v>280060000</v>
      </c>
      <c r="H4072">
        <f t="shared" si="252"/>
        <v>-1.9870548527094526E-2</v>
      </c>
      <c r="I4072">
        <f t="shared" si="253"/>
        <v>-7.8458081031004748E-6</v>
      </c>
      <c r="J4072">
        <f t="shared" si="254"/>
        <v>4.0894233174731005E-4</v>
      </c>
      <c r="K4072">
        <f t="shared" si="255"/>
        <v>1.5590148152649616E-7</v>
      </c>
    </row>
    <row r="4073" spans="1:11" x14ac:dyDescent="0.25">
      <c r="A4073" s="1">
        <v>36962</v>
      </c>
      <c r="B4073">
        <v>10638.519531</v>
      </c>
      <c r="C4073">
        <v>10638.629883</v>
      </c>
      <c r="D4073">
        <v>10166.620117</v>
      </c>
      <c r="E4073">
        <v>10208.25</v>
      </c>
      <c r="F4073">
        <v>10208.25</v>
      </c>
      <c r="G4073">
        <v>293230000</v>
      </c>
      <c r="H4073">
        <f t="shared" si="252"/>
        <v>-4.1858394291015566E-2</v>
      </c>
      <c r="I4073">
        <f t="shared" si="253"/>
        <v>-7.3341796774970778E-5</v>
      </c>
      <c r="J4073">
        <f t="shared" si="254"/>
        <v>1.7816983141639331E-3</v>
      </c>
      <c r="K4073">
        <f t="shared" si="255"/>
        <v>3.0699789230993042E-6</v>
      </c>
    </row>
    <row r="4074" spans="1:11" x14ac:dyDescent="0.25">
      <c r="A4074" s="1">
        <v>36963</v>
      </c>
      <c r="B4074">
        <v>10206.889648</v>
      </c>
      <c r="C4074">
        <v>10293.080078000001</v>
      </c>
      <c r="D4074">
        <v>10108.089844</v>
      </c>
      <c r="E4074">
        <v>10290.799805000001</v>
      </c>
      <c r="F4074">
        <v>10290.799805000001</v>
      </c>
      <c r="G4074">
        <v>281280000</v>
      </c>
      <c r="H4074">
        <f t="shared" si="252"/>
        <v>8.0540563606904501E-3</v>
      </c>
      <c r="I4074">
        <f t="shared" si="253"/>
        <v>5.2242502853560245E-7</v>
      </c>
      <c r="J4074">
        <f t="shared" si="254"/>
        <v>5.9325152285007343E-5</v>
      </c>
      <c r="K4074">
        <f t="shared" si="255"/>
        <v>4.2075759765730399E-9</v>
      </c>
    </row>
    <row r="4075" spans="1:11" x14ac:dyDescent="0.25">
      <c r="A4075" s="1">
        <v>36964</v>
      </c>
      <c r="B4075">
        <v>10279.419921999999</v>
      </c>
      <c r="C4075">
        <v>10279.419921999999</v>
      </c>
      <c r="D4075">
        <v>9895.5703130000002</v>
      </c>
      <c r="E4075">
        <v>9973.4599610000005</v>
      </c>
      <c r="F4075">
        <v>9973.4599610000005</v>
      </c>
      <c r="G4075">
        <v>307630000</v>
      </c>
      <c r="H4075">
        <f t="shared" si="252"/>
        <v>-3.1322712276949174E-2</v>
      </c>
      <c r="I4075">
        <f t="shared" si="253"/>
        <v>-3.0731462646292967E-5</v>
      </c>
      <c r="J4075">
        <f t="shared" si="254"/>
        <v>1.0032730861674988E-3</v>
      </c>
      <c r="K4075">
        <f t="shared" si="255"/>
        <v>9.6259656518465915E-7</v>
      </c>
    </row>
    <row r="4076" spans="1:11" x14ac:dyDescent="0.25">
      <c r="A4076" s="1">
        <v>36965</v>
      </c>
      <c r="B4076">
        <v>9982.9199219999991</v>
      </c>
      <c r="C4076">
        <v>10097.730469</v>
      </c>
      <c r="D4076">
        <v>9980.8496090000008</v>
      </c>
      <c r="E4076">
        <v>10031.280273</v>
      </c>
      <c r="F4076">
        <v>10031.280273</v>
      </c>
      <c r="G4076">
        <v>233720000</v>
      </c>
      <c r="H4076">
        <f t="shared" si="252"/>
        <v>5.7806772129974735E-3</v>
      </c>
      <c r="I4076">
        <f t="shared" si="253"/>
        <v>1.931560287520677E-7</v>
      </c>
      <c r="J4076">
        <f t="shared" si="254"/>
        <v>2.9472989194743385E-5</v>
      </c>
      <c r="K4076">
        <f t="shared" si="255"/>
        <v>1.1165487518663261E-9</v>
      </c>
    </row>
    <row r="4077" spans="1:11" x14ac:dyDescent="0.25">
      <c r="A4077" s="1">
        <v>36966</v>
      </c>
      <c r="B4077">
        <v>10023.549805000001</v>
      </c>
      <c r="C4077">
        <v>10049.719727</v>
      </c>
      <c r="D4077">
        <v>9814.3496090000008</v>
      </c>
      <c r="E4077">
        <v>9823.4101559999999</v>
      </c>
      <c r="F4077">
        <v>9823.4101559999999</v>
      </c>
      <c r="G4077">
        <v>365020000</v>
      </c>
      <c r="H4077">
        <f t="shared" si="252"/>
        <v>-2.0939909716426768E-2</v>
      </c>
      <c r="I4077">
        <f t="shared" si="253"/>
        <v>-9.1818906009381601E-6</v>
      </c>
      <c r="J4077">
        <f t="shared" si="254"/>
        <v>4.5333579901537223E-4</v>
      </c>
      <c r="K4077">
        <f t="shared" si="255"/>
        <v>1.9226909642285535E-7</v>
      </c>
    </row>
    <row r="4078" spans="1:11" x14ac:dyDescent="0.25">
      <c r="A4078" s="1">
        <v>36969</v>
      </c>
      <c r="B4078">
        <v>9820.0498050000006</v>
      </c>
      <c r="C4078">
        <v>9992.6601559999999</v>
      </c>
      <c r="D4078">
        <v>9794.0703130000002</v>
      </c>
      <c r="E4078">
        <v>9959.1103519999997</v>
      </c>
      <c r="F4078">
        <v>9959.1103519999997</v>
      </c>
      <c r="G4078">
        <v>239520000</v>
      </c>
      <c r="H4078">
        <f t="shared" si="252"/>
        <v>1.3719417040230423E-2</v>
      </c>
      <c r="I4078">
        <f t="shared" si="253"/>
        <v>2.5822317816278657E-6</v>
      </c>
      <c r="J4078">
        <f t="shared" si="254"/>
        <v>1.7869387823161542E-4</v>
      </c>
      <c r="K4078">
        <f t="shared" si="255"/>
        <v>3.5426395168403933E-8</v>
      </c>
    </row>
    <row r="4079" spans="1:11" x14ac:dyDescent="0.25">
      <c r="A4079" s="1">
        <v>36970</v>
      </c>
      <c r="B4079">
        <v>9961.1396480000003</v>
      </c>
      <c r="C4079">
        <v>10019.940430000001</v>
      </c>
      <c r="D4079">
        <v>9718.1601559999999</v>
      </c>
      <c r="E4079">
        <v>9720.7597659999992</v>
      </c>
      <c r="F4079">
        <v>9720.7597659999992</v>
      </c>
      <c r="G4079">
        <v>268070000</v>
      </c>
      <c r="H4079">
        <f t="shared" si="252"/>
        <v>-2.4223964874755123E-2</v>
      </c>
      <c r="I4079">
        <f t="shared" si="253"/>
        <v>-1.4214851918799807E-5</v>
      </c>
      <c r="J4079">
        <f t="shared" si="254"/>
        <v>6.0396694532041531E-4</v>
      </c>
      <c r="K4079">
        <f t="shared" si="255"/>
        <v>3.4434183259778059E-7</v>
      </c>
    </row>
    <row r="4080" spans="1:11" x14ac:dyDescent="0.25">
      <c r="A4080" s="1">
        <v>36971</v>
      </c>
      <c r="B4080">
        <v>9717.4599610000005</v>
      </c>
      <c r="C4080">
        <v>9719.4404300000006</v>
      </c>
      <c r="D4080">
        <v>9461.5400389999995</v>
      </c>
      <c r="E4080">
        <v>9487</v>
      </c>
      <c r="F4080">
        <v>9487</v>
      </c>
      <c r="G4080">
        <v>312960000</v>
      </c>
      <c r="H4080">
        <f t="shared" si="252"/>
        <v>-2.4341340233203213E-2</v>
      </c>
      <c r="I4080">
        <f t="shared" si="253"/>
        <v>-1.4422484598927318E-5</v>
      </c>
      <c r="J4080">
        <f t="shared" si="254"/>
        <v>6.0974989463377584E-4</v>
      </c>
      <c r="K4080">
        <f t="shared" si="255"/>
        <v>3.5106438934105894E-7</v>
      </c>
    </row>
    <row r="4081" spans="1:11" x14ac:dyDescent="0.25">
      <c r="A4081" s="1">
        <v>36972</v>
      </c>
      <c r="B4081">
        <v>9490.6601559999999</v>
      </c>
      <c r="C4081">
        <v>9497.7802730000003</v>
      </c>
      <c r="D4081">
        <v>9106.5400389999995</v>
      </c>
      <c r="E4081">
        <v>9389.4804690000001</v>
      </c>
      <c r="F4081">
        <v>9389.4804690000001</v>
      </c>
      <c r="G4081">
        <v>416820000</v>
      </c>
      <c r="H4081">
        <f t="shared" si="252"/>
        <v>-1.0332476836240858E-2</v>
      </c>
      <c r="I4081">
        <f t="shared" si="253"/>
        <v>-1.1031356620961372E-6</v>
      </c>
      <c r="J4081">
        <f t="shared" si="254"/>
        <v>1.1415321770560019E-4</v>
      </c>
      <c r="K4081">
        <f t="shared" si="255"/>
        <v>1.1398260183368112E-8</v>
      </c>
    </row>
    <row r="4082" spans="1:11" x14ac:dyDescent="0.25">
      <c r="A4082" s="1">
        <v>36973</v>
      </c>
      <c r="B4082">
        <v>9395.5800780000009</v>
      </c>
      <c r="C4082">
        <v>9529.4003909999992</v>
      </c>
      <c r="D4082">
        <v>9338.1503909999992</v>
      </c>
      <c r="E4082">
        <v>9504.7802730000003</v>
      </c>
      <c r="F4082">
        <v>9504.7802730000003</v>
      </c>
      <c r="G4082">
        <v>377640000</v>
      </c>
      <c r="H4082">
        <f t="shared" si="252"/>
        <v>1.2204895107634502E-2</v>
      </c>
      <c r="I4082">
        <f t="shared" si="253"/>
        <v>1.817979342181724E-6</v>
      </c>
      <c r="J4082">
        <f t="shared" si="254"/>
        <v>1.4049647802429847E-4</v>
      </c>
      <c r="K4082">
        <f t="shared" si="255"/>
        <v>2.218802221331065E-8</v>
      </c>
    </row>
    <row r="4083" spans="1:11" x14ac:dyDescent="0.25">
      <c r="A4083" s="1">
        <v>36976</v>
      </c>
      <c r="B4083">
        <v>9509.25</v>
      </c>
      <c r="C4083">
        <v>9724.8701170000004</v>
      </c>
      <c r="D4083">
        <v>9509.25</v>
      </c>
      <c r="E4083">
        <v>9687.5302730000003</v>
      </c>
      <c r="F4083">
        <v>9687.5302730000003</v>
      </c>
      <c r="G4083">
        <v>256080000</v>
      </c>
      <c r="H4083">
        <f t="shared" si="252"/>
        <v>1.9044660947288097E-2</v>
      </c>
      <c r="I4083">
        <f t="shared" si="253"/>
        <v>6.9073469414704589E-6</v>
      </c>
      <c r="J4083">
        <f t="shared" si="254"/>
        <v>3.494240193205478E-4</v>
      </c>
      <c r="K4083">
        <f t="shared" si="255"/>
        <v>1.3154722579590718E-7</v>
      </c>
    </row>
    <row r="4084" spans="1:11" x14ac:dyDescent="0.25">
      <c r="A4084" s="1">
        <v>36977</v>
      </c>
      <c r="B4084">
        <v>9687.9296880000002</v>
      </c>
      <c r="C4084">
        <v>9960.8798829999996</v>
      </c>
      <c r="D4084">
        <v>9649.8095699999994</v>
      </c>
      <c r="E4084">
        <v>9947.5400389999995</v>
      </c>
      <c r="F4084">
        <v>9947.5400389999995</v>
      </c>
      <c r="G4084">
        <v>325020000</v>
      </c>
      <c r="H4084">
        <f t="shared" si="252"/>
        <v>2.6485768712839679E-2</v>
      </c>
      <c r="I4084">
        <f t="shared" si="253"/>
        <v>1.8579398915349002E-5</v>
      </c>
      <c r="J4084">
        <f t="shared" si="254"/>
        <v>6.8298567531175291E-4</v>
      </c>
      <c r="K4084">
        <f t="shared" si="255"/>
        <v>4.9208736338769738E-7</v>
      </c>
    </row>
    <row r="4085" spans="1:11" x14ac:dyDescent="0.25">
      <c r="A4085" s="1">
        <v>36978</v>
      </c>
      <c r="B4085">
        <v>9941.2001949999994</v>
      </c>
      <c r="C4085">
        <v>9941.2001949999994</v>
      </c>
      <c r="D4085">
        <v>9695.8095699999994</v>
      </c>
      <c r="E4085">
        <v>9785.3496090000008</v>
      </c>
      <c r="F4085">
        <v>9785.3496090000008</v>
      </c>
      <c r="G4085">
        <v>271130000</v>
      </c>
      <c r="H4085">
        <f t="shared" si="252"/>
        <v>-1.6438959057374761E-2</v>
      </c>
      <c r="I4085">
        <f t="shared" si="253"/>
        <v>-4.4425543425819415E-6</v>
      </c>
      <c r="J4085">
        <f t="shared" si="254"/>
        <v>2.8192871939175236E-4</v>
      </c>
      <c r="K4085">
        <f t="shared" si="255"/>
        <v>7.3031518691778465E-8</v>
      </c>
    </row>
    <row r="4086" spans="1:11" x14ac:dyDescent="0.25">
      <c r="A4086" s="1">
        <v>36979</v>
      </c>
      <c r="B4086">
        <v>9784.9404300000006</v>
      </c>
      <c r="C4086">
        <v>9882.7998050000006</v>
      </c>
      <c r="D4086">
        <v>9687.6103519999997</v>
      </c>
      <c r="E4086">
        <v>9799.0595699999994</v>
      </c>
      <c r="F4086">
        <v>9799.0595699999994</v>
      </c>
      <c r="G4086">
        <v>250050000</v>
      </c>
      <c r="H4086">
        <f t="shared" si="252"/>
        <v>1.4000895420709627E-3</v>
      </c>
      <c r="I4086">
        <f t="shared" si="253"/>
        <v>2.7437988916583273E-9</v>
      </c>
      <c r="J4086">
        <f t="shared" si="254"/>
        <v>1.0989653016976233E-6</v>
      </c>
      <c r="K4086">
        <f t="shared" si="255"/>
        <v>3.8412246023478374E-12</v>
      </c>
    </row>
    <row r="4087" spans="1:11" x14ac:dyDescent="0.25">
      <c r="A4087" s="1">
        <v>36980</v>
      </c>
      <c r="B4087">
        <v>9799.4697269999997</v>
      </c>
      <c r="C4087">
        <v>9908.1396480000003</v>
      </c>
      <c r="D4087">
        <v>9760.6396480000003</v>
      </c>
      <c r="E4087">
        <v>9878.7802730000003</v>
      </c>
      <c r="F4087">
        <v>9878.7802730000003</v>
      </c>
      <c r="G4087">
        <v>249000000</v>
      </c>
      <c r="H4087">
        <f t="shared" si="252"/>
        <v>8.1026311619306068E-3</v>
      </c>
      <c r="I4087">
        <f t="shared" si="253"/>
        <v>5.3193468766663026E-7</v>
      </c>
      <c r="J4087">
        <f t="shared" si="254"/>
        <v>6.007578545779029E-5</v>
      </c>
      <c r="K4087">
        <f t="shared" si="255"/>
        <v>4.3100047521386218E-9</v>
      </c>
    </row>
    <row r="4088" spans="1:11" x14ac:dyDescent="0.25">
      <c r="A4088" s="1">
        <v>36983</v>
      </c>
      <c r="B4088">
        <v>9877.1601559999999</v>
      </c>
      <c r="C4088">
        <v>9992.5302730000003</v>
      </c>
      <c r="D4088">
        <v>9705.0703130000002</v>
      </c>
      <c r="E4088">
        <v>9777.9296880000002</v>
      </c>
      <c r="F4088">
        <v>9777.9296880000002</v>
      </c>
      <c r="G4088">
        <v>237210000</v>
      </c>
      <c r="H4088">
        <f t="shared" si="252"/>
        <v>-1.0261276694860356E-2</v>
      </c>
      <c r="I4088">
        <f t="shared" si="253"/>
        <v>-1.0804878992003249E-6</v>
      </c>
      <c r="J4088">
        <f t="shared" si="254"/>
        <v>1.1263684681374139E-4</v>
      </c>
      <c r="K4088">
        <f t="shared" si="255"/>
        <v>1.1087319004123927E-8</v>
      </c>
    </row>
    <row r="4089" spans="1:11" x14ac:dyDescent="0.25">
      <c r="A4089" s="1">
        <v>36984</v>
      </c>
      <c r="B4089">
        <v>9774.7802730000003</v>
      </c>
      <c r="C4089">
        <v>9774.7802730000003</v>
      </c>
      <c r="D4089">
        <v>9428.0703130000002</v>
      </c>
      <c r="E4089">
        <v>9485.7099610000005</v>
      </c>
      <c r="F4089">
        <v>9485.7099610000005</v>
      </c>
      <c r="G4089">
        <v>273290000</v>
      </c>
      <c r="H4089">
        <f t="shared" si="252"/>
        <v>-3.0341321785731481E-2</v>
      </c>
      <c r="I4089">
        <f t="shared" si="253"/>
        <v>-2.7932435394975654E-5</v>
      </c>
      <c r="J4089">
        <f t="shared" si="254"/>
        <v>9.4206613400800627E-4</v>
      </c>
      <c r="K4089">
        <f t="shared" si="255"/>
        <v>8.4751046707748297E-7</v>
      </c>
    </row>
    <row r="4090" spans="1:11" x14ac:dyDescent="0.25">
      <c r="A4090" s="1">
        <v>36985</v>
      </c>
      <c r="B4090">
        <v>9480.9501949999994</v>
      </c>
      <c r="C4090">
        <v>9625.9003909999992</v>
      </c>
      <c r="D4090">
        <v>9375.7197269999997</v>
      </c>
      <c r="E4090">
        <v>9515.4199219999991</v>
      </c>
      <c r="F4090">
        <v>9515.4199219999991</v>
      </c>
      <c r="G4090">
        <v>301600000</v>
      </c>
      <c r="H4090">
        <f t="shared" si="252"/>
        <v>3.1271808986856301E-3</v>
      </c>
      <c r="I4090">
        <f t="shared" si="253"/>
        <v>3.0577885981815613E-8</v>
      </c>
      <c r="J4090">
        <f t="shared" si="254"/>
        <v>7.7028829924760424E-6</v>
      </c>
      <c r="K4090">
        <f t="shared" si="255"/>
        <v>9.5618797103852486E-11</v>
      </c>
    </row>
    <row r="4091" spans="1:11" x14ac:dyDescent="0.25">
      <c r="A4091" s="1">
        <v>36986</v>
      </c>
      <c r="B4091">
        <v>9527.2099610000005</v>
      </c>
      <c r="C4091">
        <v>9929.7900389999995</v>
      </c>
      <c r="D4091">
        <v>9527.2099610000005</v>
      </c>
      <c r="E4091">
        <v>9918.0498050000006</v>
      </c>
      <c r="F4091">
        <v>9918.0498050000006</v>
      </c>
      <c r="G4091">
        <v>281710000</v>
      </c>
      <c r="H4091">
        <f t="shared" si="252"/>
        <v>4.1442677325109263E-2</v>
      </c>
      <c r="I4091">
        <f t="shared" si="253"/>
        <v>7.1176974381772097E-5</v>
      </c>
      <c r="J4091">
        <f t="shared" si="254"/>
        <v>1.6884623292512278E-3</v>
      </c>
      <c r="K4091">
        <f t="shared" si="255"/>
        <v>2.9497555744862644E-6</v>
      </c>
    </row>
    <row r="4092" spans="1:11" x14ac:dyDescent="0.25">
      <c r="A4092" s="1">
        <v>36987</v>
      </c>
      <c r="B4092">
        <v>9913.9404300000006</v>
      </c>
      <c r="C4092">
        <v>9913.9404300000006</v>
      </c>
      <c r="D4092">
        <v>9698.0703130000002</v>
      </c>
      <c r="E4092">
        <v>9791.0898440000001</v>
      </c>
      <c r="F4092">
        <v>9791.0898440000001</v>
      </c>
      <c r="G4092">
        <v>270000000</v>
      </c>
      <c r="H4092">
        <f t="shared" si="252"/>
        <v>-1.2883537220049715E-2</v>
      </c>
      <c r="I4092">
        <f t="shared" si="253"/>
        <v>-2.1385423907318053E-6</v>
      </c>
      <c r="J4092">
        <f t="shared" si="254"/>
        <v>1.7517346528900851E-4</v>
      </c>
      <c r="K4092">
        <f t="shared" si="255"/>
        <v>2.7552255121587178E-8</v>
      </c>
    </row>
    <row r="4093" spans="1:11" x14ac:dyDescent="0.25">
      <c r="A4093" s="1">
        <v>36990</v>
      </c>
      <c r="B4093">
        <v>9793.5800780000009</v>
      </c>
      <c r="C4093">
        <v>9935.5898440000001</v>
      </c>
      <c r="D4093">
        <v>9775.7900389999995</v>
      </c>
      <c r="E4093">
        <v>9845.1503909999992</v>
      </c>
      <c r="F4093">
        <v>9845.1503909999992</v>
      </c>
      <c r="G4093">
        <v>208530000</v>
      </c>
      <c r="H4093">
        <f t="shared" si="252"/>
        <v>5.5062153384515594E-3</v>
      </c>
      <c r="I4093">
        <f t="shared" si="253"/>
        <v>1.6692842460520229E-7</v>
      </c>
      <c r="J4093">
        <f t="shared" si="254"/>
        <v>2.65682646557558E-5</v>
      </c>
      <c r="K4093">
        <f t="shared" si="255"/>
        <v>9.1912319542590205E-10</v>
      </c>
    </row>
    <row r="4094" spans="1:11" x14ac:dyDescent="0.25">
      <c r="A4094" s="1">
        <v>36991</v>
      </c>
      <c r="B4094">
        <v>9850.3496090000008</v>
      </c>
      <c r="C4094">
        <v>10155.240234000001</v>
      </c>
      <c r="D4094">
        <v>9849.5</v>
      </c>
      <c r="E4094">
        <v>10102.740234000001</v>
      </c>
      <c r="F4094">
        <v>10102.740234000001</v>
      </c>
      <c r="G4094">
        <v>282830000</v>
      </c>
      <c r="H4094">
        <f t="shared" si="252"/>
        <v>2.5827709495767612E-2</v>
      </c>
      <c r="I4094">
        <f t="shared" si="253"/>
        <v>1.7228657457764075E-5</v>
      </c>
      <c r="J4094">
        <f t="shared" si="254"/>
        <v>6.4902328515478909E-4</v>
      </c>
      <c r="K4094">
        <f t="shared" si="255"/>
        <v>4.4497462786090909E-7</v>
      </c>
    </row>
    <row r="4095" spans="1:11" x14ac:dyDescent="0.25">
      <c r="A4095" s="1">
        <v>36992</v>
      </c>
      <c r="B4095">
        <v>10109.049805000001</v>
      </c>
      <c r="C4095">
        <v>10173.790039</v>
      </c>
      <c r="D4095">
        <v>9951.9199219999991</v>
      </c>
      <c r="E4095">
        <v>10013.469727</v>
      </c>
      <c r="F4095">
        <v>10013.469727</v>
      </c>
      <c r="G4095">
        <v>299280000</v>
      </c>
      <c r="H4095">
        <f t="shared" si="252"/>
        <v>-8.8755380061441291E-3</v>
      </c>
      <c r="I4095">
        <f t="shared" si="253"/>
        <v>-6.9920130326344596E-7</v>
      </c>
      <c r="J4095">
        <f t="shared" si="254"/>
        <v>8.5143288390725411E-5</v>
      </c>
      <c r="K4095">
        <f t="shared" si="255"/>
        <v>6.2058742637293262E-9</v>
      </c>
    </row>
    <row r="4096" spans="1:11" x14ac:dyDescent="0.25">
      <c r="A4096" s="1">
        <v>36993</v>
      </c>
      <c r="B4096">
        <v>10013.080078000001</v>
      </c>
      <c r="C4096">
        <v>10127.459961</v>
      </c>
      <c r="D4096">
        <v>9934.3496090000008</v>
      </c>
      <c r="E4096">
        <v>10126.940430000001</v>
      </c>
      <c r="F4096">
        <v>10126.940430000001</v>
      </c>
      <c r="G4096">
        <v>215510000</v>
      </c>
      <c r="H4096">
        <f t="shared" si="252"/>
        <v>1.1268082697875584E-2</v>
      </c>
      <c r="I4096">
        <f t="shared" si="253"/>
        <v>1.4306578058946623E-6</v>
      </c>
      <c r="J4096">
        <f t="shared" si="254"/>
        <v>1.1916579377489929E-4</v>
      </c>
      <c r="K4096">
        <f t="shared" si="255"/>
        <v>1.6120593432424261E-8</v>
      </c>
    </row>
    <row r="4097" spans="1:11" x14ac:dyDescent="0.25">
      <c r="A4097" s="1">
        <v>36997</v>
      </c>
      <c r="B4097">
        <v>10118.160156</v>
      </c>
      <c r="C4097">
        <v>10184.650390999999</v>
      </c>
      <c r="D4097">
        <v>10046.519531</v>
      </c>
      <c r="E4097">
        <v>10158.559569999999</v>
      </c>
      <c r="F4097">
        <v>10158.559569999999</v>
      </c>
      <c r="G4097">
        <v>195790000</v>
      </c>
      <c r="H4097">
        <f t="shared" si="252"/>
        <v>3.1174154550752268E-3</v>
      </c>
      <c r="I4097">
        <f t="shared" si="253"/>
        <v>3.0292305901693445E-8</v>
      </c>
      <c r="J4097">
        <f t="shared" si="254"/>
        <v>7.6487721988562128E-6</v>
      </c>
      <c r="K4097">
        <f t="shared" si="255"/>
        <v>9.4429954066245835E-11</v>
      </c>
    </row>
    <row r="4098" spans="1:11" x14ac:dyDescent="0.25">
      <c r="A4098" s="1">
        <v>36998</v>
      </c>
      <c r="B4098">
        <v>10151.730469</v>
      </c>
      <c r="C4098">
        <v>10219.400390999999</v>
      </c>
      <c r="D4098">
        <v>10075.540039</v>
      </c>
      <c r="E4098">
        <v>10216.730469</v>
      </c>
      <c r="F4098">
        <v>10216.730469</v>
      </c>
      <c r="G4098">
        <v>234710000</v>
      </c>
      <c r="H4098">
        <f t="shared" si="252"/>
        <v>5.7099611281347462E-3</v>
      </c>
      <c r="I4098">
        <f t="shared" si="253"/>
        <v>1.8615350552284037E-7</v>
      </c>
      <c r="J4098">
        <f t="shared" si="254"/>
        <v>2.8710168410498835E-5</v>
      </c>
      <c r="K4098">
        <f t="shared" si="255"/>
        <v>1.0629062448348742E-9</v>
      </c>
    </row>
    <row r="4099" spans="1:11" x14ac:dyDescent="0.25">
      <c r="A4099" s="1">
        <v>36999</v>
      </c>
      <c r="B4099">
        <v>10226.879883</v>
      </c>
      <c r="C4099">
        <v>10687.139648</v>
      </c>
      <c r="D4099">
        <v>10226.879883</v>
      </c>
      <c r="E4099">
        <v>10615.830078000001</v>
      </c>
      <c r="F4099">
        <v>10615.830078000001</v>
      </c>
      <c r="G4099">
        <v>461800000</v>
      </c>
      <c r="H4099">
        <f t="shared" si="252"/>
        <v>3.8319672063572931E-2</v>
      </c>
      <c r="I4099">
        <f t="shared" si="253"/>
        <v>5.626795661405395E-5</v>
      </c>
      <c r="J4099">
        <f t="shared" si="254"/>
        <v>1.4415612770621242E-3</v>
      </c>
      <c r="K4099">
        <f t="shared" si="255"/>
        <v>2.1561626822592973E-6</v>
      </c>
    </row>
    <row r="4100" spans="1:11" x14ac:dyDescent="0.25">
      <c r="A4100" s="1">
        <v>37000</v>
      </c>
      <c r="B4100">
        <v>10616.089844</v>
      </c>
      <c r="C4100">
        <v>10694.240234000001</v>
      </c>
      <c r="D4100">
        <v>10562.150390999999</v>
      </c>
      <c r="E4100">
        <v>10693.709961</v>
      </c>
      <c r="F4100">
        <v>10693.709961</v>
      </c>
      <c r="G4100">
        <v>332610000</v>
      </c>
      <c r="H4100">
        <f t="shared" ref="H4100:H4163" si="256">LN(E4100/E4099)</f>
        <v>7.3094238169624359E-3</v>
      </c>
      <c r="I4100">
        <f t="shared" ref="I4100:I4163" si="257">(H4100-(($N$2)^2))^3</f>
        <v>3.9050569746844525E-7</v>
      </c>
      <c r="J4100">
        <f t="shared" ref="J4100:J4163" si="258">(H4100-$N$2)^2</f>
        <v>4.8408889820311497E-5</v>
      </c>
      <c r="K4100">
        <f t="shared" ref="K4100:K4163" si="259">(H4100-(($N$2)^2))^4</f>
        <v>2.8543233226057079E-9</v>
      </c>
    </row>
    <row r="4101" spans="1:11" x14ac:dyDescent="0.25">
      <c r="A4101" s="1">
        <v>37001</v>
      </c>
      <c r="B4101">
        <v>10690.330078000001</v>
      </c>
      <c r="C4101">
        <v>10706.469727</v>
      </c>
      <c r="D4101">
        <v>10517.070313</v>
      </c>
      <c r="E4101">
        <v>10579.849609000001</v>
      </c>
      <c r="F4101">
        <v>10579.849609000001</v>
      </c>
      <c r="G4101">
        <v>324360000</v>
      </c>
      <c r="H4101">
        <f t="shared" si="256"/>
        <v>-1.0704502822896417E-2</v>
      </c>
      <c r="I4101">
        <f t="shared" si="257"/>
        <v>-1.2266327744809876E-6</v>
      </c>
      <c r="J4101">
        <f t="shared" si="258"/>
        <v>1.2224125902017002E-4</v>
      </c>
      <c r="K4101">
        <f t="shared" si="259"/>
        <v>1.3130645786768396E-8</v>
      </c>
    </row>
    <row r="4102" spans="1:11" x14ac:dyDescent="0.25">
      <c r="A4102" s="1">
        <v>37004</v>
      </c>
      <c r="B4102">
        <v>10571</v>
      </c>
      <c r="C4102">
        <v>10571</v>
      </c>
      <c r="D4102">
        <v>10483.230469</v>
      </c>
      <c r="E4102">
        <v>10532.230469</v>
      </c>
      <c r="F4102">
        <v>10532.230469</v>
      </c>
      <c r="G4102">
        <v>229400000</v>
      </c>
      <c r="H4102">
        <f t="shared" si="256"/>
        <v>-4.5110875458800864E-3</v>
      </c>
      <c r="I4102">
        <f t="shared" si="257"/>
        <v>-9.1807784186564282E-8</v>
      </c>
      <c r="J4102">
        <f t="shared" si="258"/>
        <v>2.3647423221771318E-5</v>
      </c>
      <c r="K4102">
        <f t="shared" si="259"/>
        <v>4.1416431261361416E-10</v>
      </c>
    </row>
    <row r="4103" spans="1:11" x14ac:dyDescent="0.25">
      <c r="A4103" s="1">
        <v>37005</v>
      </c>
      <c r="B4103">
        <v>10529.75</v>
      </c>
      <c r="C4103">
        <v>10636.910156</v>
      </c>
      <c r="D4103">
        <v>10448.030273</v>
      </c>
      <c r="E4103">
        <v>10454.339844</v>
      </c>
      <c r="F4103">
        <v>10454.339844</v>
      </c>
      <c r="G4103">
        <v>224220000</v>
      </c>
      <c r="H4103">
        <f t="shared" si="256"/>
        <v>-7.4229358571331972E-3</v>
      </c>
      <c r="I4103">
        <f t="shared" si="257"/>
        <v>-4.0902404844574353E-7</v>
      </c>
      <c r="J4103">
        <f t="shared" si="258"/>
        <v>6.0446114653425029E-5</v>
      </c>
      <c r="K4103">
        <f t="shared" si="259"/>
        <v>3.036209890320812E-9</v>
      </c>
    </row>
    <row r="4104" spans="1:11" x14ac:dyDescent="0.25">
      <c r="A4104" s="1">
        <v>37006</v>
      </c>
      <c r="B4104">
        <v>10453.429688</v>
      </c>
      <c r="C4104">
        <v>10639.190430000001</v>
      </c>
      <c r="D4104">
        <v>10444.059569999999</v>
      </c>
      <c r="E4104">
        <v>10625.200194999999</v>
      </c>
      <c r="F4104">
        <v>10625.200194999999</v>
      </c>
      <c r="G4104">
        <v>200210000</v>
      </c>
      <c r="H4104">
        <f t="shared" si="256"/>
        <v>1.6211368239499917E-2</v>
      </c>
      <c r="I4104">
        <f t="shared" si="257"/>
        <v>4.2603871617458E-6</v>
      </c>
      <c r="J4104">
        <f t="shared" si="258"/>
        <v>2.5152672680843946E-4</v>
      </c>
      <c r="K4104">
        <f t="shared" si="259"/>
        <v>6.9066177920266368E-8</v>
      </c>
    </row>
    <row r="4105" spans="1:11" x14ac:dyDescent="0.25">
      <c r="A4105" s="1">
        <v>37007</v>
      </c>
      <c r="B4105">
        <v>10633.009765999999</v>
      </c>
      <c r="C4105">
        <v>10766.980469</v>
      </c>
      <c r="D4105">
        <v>10623.709961</v>
      </c>
      <c r="E4105">
        <v>10692.349609000001</v>
      </c>
      <c r="F4105">
        <v>10692.349609000001</v>
      </c>
      <c r="G4105">
        <v>238630000</v>
      </c>
      <c r="H4105">
        <f t="shared" si="256"/>
        <v>6.2999394123305274E-3</v>
      </c>
      <c r="I4105">
        <f t="shared" si="257"/>
        <v>2.5002505215058141E-7</v>
      </c>
      <c r="J4105">
        <f t="shared" si="258"/>
        <v>3.5380670784882131E-5</v>
      </c>
      <c r="K4105">
        <f t="shared" si="259"/>
        <v>1.5751117407619945E-9</v>
      </c>
    </row>
    <row r="4106" spans="1:11" x14ac:dyDescent="0.25">
      <c r="A4106" s="1">
        <v>37008</v>
      </c>
      <c r="B4106">
        <v>10694.950194999999</v>
      </c>
      <c r="C4106">
        <v>10810.049805000001</v>
      </c>
      <c r="D4106">
        <v>10694.950194999999</v>
      </c>
      <c r="E4106">
        <v>10810.049805000001</v>
      </c>
      <c r="F4106">
        <v>10810.049805000001</v>
      </c>
      <c r="G4106">
        <v>222990000</v>
      </c>
      <c r="H4106">
        <f t="shared" si="256"/>
        <v>1.0947743020893552E-2</v>
      </c>
      <c r="I4106">
        <f t="shared" si="257"/>
        <v>1.3120761968567985E-6</v>
      </c>
      <c r="J4106">
        <f t="shared" si="258"/>
        <v>1.1227455773250642E-4</v>
      </c>
      <c r="K4106">
        <f t="shared" si="259"/>
        <v>1.4364110664143401E-8</v>
      </c>
    </row>
    <row r="4107" spans="1:11" x14ac:dyDescent="0.25">
      <c r="A4107" s="1">
        <v>37011</v>
      </c>
      <c r="B4107">
        <v>10814.410156</v>
      </c>
      <c r="C4107">
        <v>10906.410156</v>
      </c>
      <c r="D4107">
        <v>10712.190430000001</v>
      </c>
      <c r="E4107">
        <v>10734.969727</v>
      </c>
      <c r="F4107">
        <v>10734.969727</v>
      </c>
      <c r="G4107">
        <v>206420000</v>
      </c>
      <c r="H4107">
        <f t="shared" si="256"/>
        <v>-6.9696276497293597E-3</v>
      </c>
      <c r="I4107">
        <f t="shared" si="257"/>
        <v>-3.3857264188973976E-7</v>
      </c>
      <c r="J4107">
        <f t="shared" si="258"/>
        <v>5.3602923332218781E-5</v>
      </c>
      <c r="K4107">
        <f t="shared" si="259"/>
        <v>2.3597671430300731E-9</v>
      </c>
    </row>
    <row r="4108" spans="1:11" x14ac:dyDescent="0.25">
      <c r="A4108" s="1">
        <v>37012</v>
      </c>
      <c r="B4108">
        <v>10734.049805000001</v>
      </c>
      <c r="C4108">
        <v>10904.200194999999</v>
      </c>
      <c r="D4108">
        <v>10731.450194999999</v>
      </c>
      <c r="E4108">
        <v>10898.339844</v>
      </c>
      <c r="F4108">
        <v>10898.339844</v>
      </c>
      <c r="G4108">
        <v>203770000</v>
      </c>
      <c r="H4108">
        <f t="shared" si="256"/>
        <v>1.5103858446343266E-2</v>
      </c>
      <c r="I4108">
        <f t="shared" si="257"/>
        <v>3.4455062796523089E-6</v>
      </c>
      <c r="J4108">
        <f t="shared" si="258"/>
        <v>2.1762399306278119E-4</v>
      </c>
      <c r="K4108">
        <f t="shared" si="259"/>
        <v>5.2040012759661828E-8</v>
      </c>
    </row>
    <row r="4109" spans="1:11" x14ac:dyDescent="0.25">
      <c r="A4109" s="1">
        <v>37013</v>
      </c>
      <c r="B4109">
        <v>10902.769531</v>
      </c>
      <c r="C4109">
        <v>10939.200194999999</v>
      </c>
      <c r="D4109">
        <v>10802.559569999999</v>
      </c>
      <c r="E4109">
        <v>10876.679688</v>
      </c>
      <c r="F4109">
        <v>10876.679688</v>
      </c>
      <c r="G4109">
        <v>228290000</v>
      </c>
      <c r="H4109">
        <f t="shared" si="256"/>
        <v>-1.9894506282535887E-3</v>
      </c>
      <c r="I4109">
        <f t="shared" si="257"/>
        <v>-7.8755435080666047E-9</v>
      </c>
      <c r="J4109">
        <f t="shared" si="258"/>
        <v>5.4813331486504213E-6</v>
      </c>
      <c r="K4109">
        <f t="shared" si="259"/>
        <v>1.5668979539136146E-11</v>
      </c>
    </row>
    <row r="4110" spans="1:11" x14ac:dyDescent="0.25">
      <c r="A4110" s="1">
        <v>37014</v>
      </c>
      <c r="B4110">
        <v>10872.320313</v>
      </c>
      <c r="C4110">
        <v>10872.320313</v>
      </c>
      <c r="D4110">
        <v>10723.570313</v>
      </c>
      <c r="E4110">
        <v>10796.650390999999</v>
      </c>
      <c r="F4110">
        <v>10796.650390999999</v>
      </c>
      <c r="G4110">
        <v>197610000</v>
      </c>
      <c r="H4110">
        <f t="shared" si="256"/>
        <v>-7.3850820743615311E-3</v>
      </c>
      <c r="I4110">
        <f t="shared" si="257"/>
        <v>-4.0279846763237249E-7</v>
      </c>
      <c r="J4110">
        <f t="shared" si="258"/>
        <v>5.9858943199921054E-5</v>
      </c>
      <c r="K4110">
        <f t="shared" si="259"/>
        <v>2.9747495871907122E-9</v>
      </c>
    </row>
    <row r="4111" spans="1:11" x14ac:dyDescent="0.25">
      <c r="A4111" s="1">
        <v>37015</v>
      </c>
      <c r="B4111">
        <v>10793.200194999999</v>
      </c>
      <c r="C4111">
        <v>10958.139648</v>
      </c>
      <c r="D4111">
        <v>10673.219727</v>
      </c>
      <c r="E4111">
        <v>10951.240234000001</v>
      </c>
      <c r="F4111">
        <v>10951.240234000001</v>
      </c>
      <c r="G4111">
        <v>214010000</v>
      </c>
      <c r="H4111">
        <f t="shared" si="256"/>
        <v>1.4216776185142945E-2</v>
      </c>
      <c r="I4111">
        <f t="shared" si="257"/>
        <v>2.8733732118460231E-6</v>
      </c>
      <c r="J4111">
        <f t="shared" si="258"/>
        <v>1.9223828329203757E-4</v>
      </c>
      <c r="K4111">
        <f t="shared" si="259"/>
        <v>4.0849748283616387E-8</v>
      </c>
    </row>
    <row r="4112" spans="1:11" x14ac:dyDescent="0.25">
      <c r="A4112" s="1">
        <v>37018</v>
      </c>
      <c r="B4112">
        <v>10952.349609000001</v>
      </c>
      <c r="C4112">
        <v>10995.280273</v>
      </c>
      <c r="D4112">
        <v>10893.589844</v>
      </c>
      <c r="E4112">
        <v>10935.169921999999</v>
      </c>
      <c r="F4112">
        <v>10935.169921999999</v>
      </c>
      <c r="G4112">
        <v>190710000</v>
      </c>
      <c r="H4112">
        <f t="shared" si="256"/>
        <v>-1.4685199421462139E-3</v>
      </c>
      <c r="I4112">
        <f t="shared" si="257"/>
        <v>-3.1677385407710686E-9</v>
      </c>
      <c r="J4112">
        <f t="shared" si="258"/>
        <v>3.3134703380342984E-6</v>
      </c>
      <c r="K4112">
        <f t="shared" si="259"/>
        <v>4.6522792104505494E-12</v>
      </c>
    </row>
    <row r="4113" spans="1:11" x14ac:dyDescent="0.25">
      <c r="A4113" s="1">
        <v>37019</v>
      </c>
      <c r="B4113">
        <v>10936.660156</v>
      </c>
      <c r="C4113">
        <v>10946.809569999999</v>
      </c>
      <c r="D4113">
        <v>10819.809569999999</v>
      </c>
      <c r="E4113">
        <v>10883.509765999999</v>
      </c>
      <c r="F4113">
        <v>10883.509765999999</v>
      </c>
      <c r="G4113">
        <v>192290000</v>
      </c>
      <c r="H4113">
        <f t="shared" si="256"/>
        <v>-4.7354150915611421E-3</v>
      </c>
      <c r="I4113">
        <f t="shared" si="257"/>
        <v>-1.0619601201069069E-7</v>
      </c>
      <c r="J4113">
        <f t="shared" si="258"/>
        <v>2.5879493697915425E-5</v>
      </c>
      <c r="K4113">
        <f t="shared" si="259"/>
        <v>5.0289533916512125E-10</v>
      </c>
    </row>
    <row r="4114" spans="1:11" x14ac:dyDescent="0.25">
      <c r="A4114" s="1">
        <v>37020</v>
      </c>
      <c r="B4114">
        <v>10875.959961</v>
      </c>
      <c r="C4114">
        <v>10914.009765999999</v>
      </c>
      <c r="D4114">
        <v>10800.940430000001</v>
      </c>
      <c r="E4114">
        <v>10866.980469</v>
      </c>
      <c r="F4114">
        <v>10866.980469</v>
      </c>
      <c r="G4114">
        <v>212720000</v>
      </c>
      <c r="H4114">
        <f t="shared" si="256"/>
        <v>-1.5199013910434901E-3</v>
      </c>
      <c r="I4114">
        <f t="shared" si="257"/>
        <v>-3.5119822258637432E-9</v>
      </c>
      <c r="J4114">
        <f t="shared" si="258"/>
        <v>3.5031690801886646E-6</v>
      </c>
      <c r="K4114">
        <f t="shared" si="259"/>
        <v>5.3383012606701019E-12</v>
      </c>
    </row>
    <row r="4115" spans="1:11" x14ac:dyDescent="0.25">
      <c r="A4115" s="1">
        <v>37021</v>
      </c>
      <c r="B4115">
        <v>10868.870117</v>
      </c>
      <c r="C4115">
        <v>10979.089844</v>
      </c>
      <c r="D4115">
        <v>10868.799805000001</v>
      </c>
      <c r="E4115">
        <v>10910.440430000001</v>
      </c>
      <c r="F4115">
        <v>10910.440430000001</v>
      </c>
      <c r="G4115">
        <v>189970000</v>
      </c>
      <c r="H4115">
        <f t="shared" si="256"/>
        <v>3.9912916131000058E-3</v>
      </c>
      <c r="I4115">
        <f t="shared" si="257"/>
        <v>6.3576993058220997E-8</v>
      </c>
      <c r="J4115">
        <f t="shared" si="258"/>
        <v>1.3246087851802691E-5</v>
      </c>
      <c r="K4115">
        <f t="shared" si="259"/>
        <v>2.5374645184404034E-10</v>
      </c>
    </row>
    <row r="4116" spans="1:11" x14ac:dyDescent="0.25">
      <c r="A4116" s="1">
        <v>37022</v>
      </c>
      <c r="B4116">
        <v>10908.299805000001</v>
      </c>
      <c r="C4116">
        <v>10920.139648</v>
      </c>
      <c r="D4116">
        <v>10774.129883</v>
      </c>
      <c r="E4116">
        <v>10821.309569999999</v>
      </c>
      <c r="F4116">
        <v>10821.309569999999</v>
      </c>
      <c r="G4116">
        <v>174720000</v>
      </c>
      <c r="H4116">
        <f t="shared" si="256"/>
        <v>-8.2028699740258944E-3</v>
      </c>
      <c r="I4116">
        <f t="shared" si="257"/>
        <v>-5.519721135037392E-7</v>
      </c>
      <c r="J4116">
        <f t="shared" si="258"/>
        <v>7.3181934942649521E-5</v>
      </c>
      <c r="K4116">
        <f t="shared" si="259"/>
        <v>4.527823780151645E-9</v>
      </c>
    </row>
    <row r="4117" spans="1:11" x14ac:dyDescent="0.25">
      <c r="A4117" s="1">
        <v>37025</v>
      </c>
      <c r="B4117">
        <v>10819.549805000001</v>
      </c>
      <c r="C4117">
        <v>10878.759765999999</v>
      </c>
      <c r="D4117">
        <v>10800.129883</v>
      </c>
      <c r="E4117">
        <v>10877.330078000001</v>
      </c>
      <c r="F4117">
        <v>10877.330078000001</v>
      </c>
      <c r="G4117">
        <v>151230000</v>
      </c>
      <c r="H4117">
        <f t="shared" si="256"/>
        <v>5.1635156283030082E-3</v>
      </c>
      <c r="I4117">
        <f t="shared" si="257"/>
        <v>1.3765920691822642E-7</v>
      </c>
      <c r="J4117">
        <f t="shared" si="258"/>
        <v>2.3152856698659392E-5</v>
      </c>
      <c r="K4117">
        <f t="shared" si="259"/>
        <v>7.1078843166274513E-10</v>
      </c>
    </row>
    <row r="4118" spans="1:11" x14ac:dyDescent="0.25">
      <c r="A4118" s="1">
        <v>37026</v>
      </c>
      <c r="B4118">
        <v>10877.459961</v>
      </c>
      <c r="C4118">
        <v>10922.169921999999</v>
      </c>
      <c r="D4118">
        <v>10816.169921999999</v>
      </c>
      <c r="E4118">
        <v>10872.969727</v>
      </c>
      <c r="F4118">
        <v>10872.969727</v>
      </c>
      <c r="G4118">
        <v>202050000</v>
      </c>
      <c r="H4118">
        <f t="shared" si="256"/>
        <v>-4.0094629476437578E-4</v>
      </c>
      <c r="I4118">
        <f t="shared" si="257"/>
        <v>-6.4514994296841472E-11</v>
      </c>
      <c r="J4118">
        <f t="shared" si="258"/>
        <v>5.6658796712295517E-7</v>
      </c>
      <c r="K4118">
        <f t="shared" si="259"/>
        <v>2.5875031328386252E-14</v>
      </c>
    </row>
    <row r="4119" spans="1:11" x14ac:dyDescent="0.25">
      <c r="A4119" s="1">
        <v>37027</v>
      </c>
      <c r="B4119">
        <v>10864.740234000001</v>
      </c>
      <c r="C4119">
        <v>11231.150390999999</v>
      </c>
      <c r="D4119">
        <v>10814.309569999999</v>
      </c>
      <c r="E4119">
        <v>11215.919921999999</v>
      </c>
      <c r="F4119">
        <v>11215.919921999999</v>
      </c>
      <c r="G4119">
        <v>223850000</v>
      </c>
      <c r="H4119">
        <f t="shared" si="256"/>
        <v>3.1054322869223407E-2</v>
      </c>
      <c r="I4119">
        <f t="shared" si="257"/>
        <v>2.9947529426023786E-5</v>
      </c>
      <c r="J4119">
        <f t="shared" si="258"/>
        <v>9.4264650196956336E-4</v>
      </c>
      <c r="K4119">
        <f t="shared" si="259"/>
        <v>9.2999654207411829E-7</v>
      </c>
    </row>
    <row r="4120" spans="1:11" x14ac:dyDescent="0.25">
      <c r="A4120" s="1">
        <v>37028</v>
      </c>
      <c r="B4120">
        <v>11218.650390999999</v>
      </c>
      <c r="C4120">
        <v>11328.610352</v>
      </c>
      <c r="D4120">
        <v>11181.910156</v>
      </c>
      <c r="E4120">
        <v>11248.580078000001</v>
      </c>
      <c r="F4120">
        <v>11248.580078000001</v>
      </c>
      <c r="G4120">
        <v>283080000</v>
      </c>
      <c r="H4120">
        <f t="shared" si="256"/>
        <v>2.907714750942082E-3</v>
      </c>
      <c r="I4120">
        <f t="shared" si="257"/>
        <v>2.4581022840528638E-8</v>
      </c>
      <c r="J4120">
        <f t="shared" si="258"/>
        <v>6.5328326979681941E-6</v>
      </c>
      <c r="K4120">
        <f t="shared" si="259"/>
        <v>7.1471560927843241E-11</v>
      </c>
    </row>
    <row r="4121" spans="1:11" x14ac:dyDescent="0.25">
      <c r="A4121" s="1">
        <v>37029</v>
      </c>
      <c r="B4121">
        <v>11245.780273</v>
      </c>
      <c r="C4121">
        <v>11303.759765999999</v>
      </c>
      <c r="D4121">
        <v>11193.599609000001</v>
      </c>
      <c r="E4121">
        <v>11301.740234000001</v>
      </c>
      <c r="F4121">
        <v>11301.740234000001</v>
      </c>
      <c r="G4121">
        <v>214370000</v>
      </c>
      <c r="H4121">
        <f t="shared" si="256"/>
        <v>4.7148114741779861E-3</v>
      </c>
      <c r="I4121">
        <f t="shared" si="257"/>
        <v>1.0479940076521103E-7</v>
      </c>
      <c r="J4121">
        <f t="shared" si="258"/>
        <v>1.9036095276694261E-5</v>
      </c>
      <c r="K4121">
        <f t="shared" si="259"/>
        <v>4.9409644881237211E-10</v>
      </c>
    </row>
    <row r="4122" spans="1:11" x14ac:dyDescent="0.25">
      <c r="A4122" s="1">
        <v>37032</v>
      </c>
      <c r="B4122">
        <v>11299.139648</v>
      </c>
      <c r="C4122">
        <v>11345.719727</v>
      </c>
      <c r="D4122">
        <v>11232.839844</v>
      </c>
      <c r="E4122">
        <v>11337.919921999999</v>
      </c>
      <c r="F4122">
        <v>11337.919921999999</v>
      </c>
      <c r="G4122">
        <v>227630000</v>
      </c>
      <c r="H4122">
        <f t="shared" si="256"/>
        <v>3.1961362096001298E-3</v>
      </c>
      <c r="I4122">
        <f t="shared" si="257"/>
        <v>3.2645655493154717E-8</v>
      </c>
      <c r="J4122">
        <f t="shared" si="258"/>
        <v>8.0903959071570646E-6</v>
      </c>
      <c r="K4122">
        <f t="shared" si="259"/>
        <v>1.0433592187098526E-10</v>
      </c>
    </row>
    <row r="4123" spans="1:11" x14ac:dyDescent="0.25">
      <c r="A4123" s="1">
        <v>37033</v>
      </c>
      <c r="B4123">
        <v>11339.799805000001</v>
      </c>
      <c r="C4123">
        <v>11350.049805000001</v>
      </c>
      <c r="D4123">
        <v>11239.599609000001</v>
      </c>
      <c r="E4123">
        <v>11257.240234000001</v>
      </c>
      <c r="F4123">
        <v>11257.240234000001</v>
      </c>
      <c r="G4123">
        <v>221970000</v>
      </c>
      <c r="H4123">
        <f t="shared" si="256"/>
        <v>-7.1413550799650427E-3</v>
      </c>
      <c r="I4123">
        <f t="shared" si="257"/>
        <v>-3.6422056056353285E-7</v>
      </c>
      <c r="J4123">
        <f t="shared" si="258"/>
        <v>5.6146984653088348E-5</v>
      </c>
      <c r="K4123">
        <f t="shared" si="259"/>
        <v>2.6010734208833635E-9</v>
      </c>
    </row>
    <row r="4124" spans="1:11" x14ac:dyDescent="0.25">
      <c r="A4124" s="1">
        <v>37034</v>
      </c>
      <c r="B4124">
        <v>11257.759765999999</v>
      </c>
      <c r="C4124">
        <v>11262.25</v>
      </c>
      <c r="D4124">
        <v>11101.209961</v>
      </c>
      <c r="E4124">
        <v>11105.509765999999</v>
      </c>
      <c r="F4124">
        <v>11105.509765999999</v>
      </c>
      <c r="G4124">
        <v>224130000</v>
      </c>
      <c r="H4124">
        <f t="shared" si="256"/>
        <v>-1.3570137519404883E-2</v>
      </c>
      <c r="I4124">
        <f t="shared" si="257"/>
        <v>-2.4989906273050052E-6</v>
      </c>
      <c r="J4124">
        <f t="shared" si="258"/>
        <v>1.93819622665568E-4</v>
      </c>
      <c r="K4124">
        <f t="shared" si="259"/>
        <v>3.3911955709841669E-8</v>
      </c>
    </row>
    <row r="4125" spans="1:11" x14ac:dyDescent="0.25">
      <c r="A4125" s="1">
        <v>37035</v>
      </c>
      <c r="B4125">
        <v>11107.070313</v>
      </c>
      <c r="C4125">
        <v>11173.370117</v>
      </c>
      <c r="D4125">
        <v>11044.969727</v>
      </c>
      <c r="E4125">
        <v>11122.419921999999</v>
      </c>
      <c r="F4125">
        <v>11122.419921999999</v>
      </c>
      <c r="G4125">
        <v>201170000</v>
      </c>
      <c r="H4125">
        <f t="shared" si="256"/>
        <v>1.5215235516448378E-3</v>
      </c>
      <c r="I4125">
        <f t="shared" si="257"/>
        <v>3.5215192776529194E-9</v>
      </c>
      <c r="J4125">
        <f t="shared" si="258"/>
        <v>1.3683138193619183E-6</v>
      </c>
      <c r="K4125">
        <f t="shared" si="259"/>
        <v>5.3576387480979211E-12</v>
      </c>
    </row>
    <row r="4126" spans="1:11" x14ac:dyDescent="0.25">
      <c r="A4126" s="1">
        <v>37036</v>
      </c>
      <c r="B4126">
        <v>11122.030273</v>
      </c>
      <c r="C4126">
        <v>11123.990234000001</v>
      </c>
      <c r="D4126">
        <v>10993.790039</v>
      </c>
      <c r="E4126">
        <v>11005.370117</v>
      </c>
      <c r="F4126">
        <v>11005.370117</v>
      </c>
      <c r="G4126">
        <v>146210000</v>
      </c>
      <c r="H4126">
        <f t="shared" si="256"/>
        <v>-1.057953790602416E-2</v>
      </c>
      <c r="I4126">
        <f t="shared" si="257"/>
        <v>-1.1841734949365E-6</v>
      </c>
      <c r="J4126">
        <f t="shared" si="258"/>
        <v>1.1949358180169138E-4</v>
      </c>
      <c r="K4126">
        <f t="shared" si="259"/>
        <v>1.2528154912545431E-8</v>
      </c>
    </row>
    <row r="4127" spans="1:11" x14ac:dyDescent="0.25">
      <c r="A4127" s="1">
        <v>37040</v>
      </c>
      <c r="B4127">
        <v>11004.660156</v>
      </c>
      <c r="C4127">
        <v>11066.009765999999</v>
      </c>
      <c r="D4127">
        <v>10970.429688</v>
      </c>
      <c r="E4127">
        <v>11039.139648</v>
      </c>
      <c r="F4127">
        <v>11039.139648</v>
      </c>
      <c r="G4127">
        <v>214540000</v>
      </c>
      <c r="H4127">
        <f t="shared" si="256"/>
        <v>3.0637612516830853E-3</v>
      </c>
      <c r="I4127">
        <f t="shared" si="257"/>
        <v>2.8754917985464106E-8</v>
      </c>
      <c r="J4127">
        <f t="shared" si="258"/>
        <v>7.3548744030252781E-6</v>
      </c>
      <c r="K4127">
        <f t="shared" si="259"/>
        <v>8.8094645241706262E-11</v>
      </c>
    </row>
    <row r="4128" spans="1:11" x14ac:dyDescent="0.25">
      <c r="A4128" s="1">
        <v>37041</v>
      </c>
      <c r="B4128">
        <v>11032.959961</v>
      </c>
      <c r="C4128">
        <v>11042.129883</v>
      </c>
      <c r="D4128">
        <v>10864.830078000001</v>
      </c>
      <c r="E4128">
        <v>10872.639648</v>
      </c>
      <c r="F4128">
        <v>10872.639648</v>
      </c>
      <c r="G4128">
        <v>213120000</v>
      </c>
      <c r="H4128">
        <f t="shared" si="256"/>
        <v>-1.5197597822181526E-2</v>
      </c>
      <c r="I4128">
        <f t="shared" si="257"/>
        <v>-3.5102290093581073E-6</v>
      </c>
      <c r="J4128">
        <f t="shared" si="258"/>
        <v>2.4178296664608673E-4</v>
      </c>
      <c r="K4128">
        <f t="shared" si="259"/>
        <v>5.334748312128719E-8</v>
      </c>
    </row>
    <row r="4129" spans="1:11" x14ac:dyDescent="0.25">
      <c r="A4129" s="1">
        <v>37042</v>
      </c>
      <c r="B4129">
        <v>10873.230469</v>
      </c>
      <c r="C4129">
        <v>10978.959961</v>
      </c>
      <c r="D4129">
        <v>10865.940430000001</v>
      </c>
      <c r="E4129">
        <v>10911.940430000001</v>
      </c>
      <c r="F4129">
        <v>10911.940430000001</v>
      </c>
      <c r="G4129">
        <v>190660000</v>
      </c>
      <c r="H4129">
        <f t="shared" si="256"/>
        <v>3.6081324033881276E-3</v>
      </c>
      <c r="I4129">
        <f t="shared" si="257"/>
        <v>4.6968069848559704E-8</v>
      </c>
      <c r="J4129">
        <f t="shared" si="258"/>
        <v>1.0603869510669229E-5</v>
      </c>
      <c r="K4129">
        <f t="shared" si="259"/>
        <v>1.6946120268112436E-10</v>
      </c>
    </row>
    <row r="4130" spans="1:11" x14ac:dyDescent="0.25">
      <c r="A4130" s="1">
        <v>37043</v>
      </c>
      <c r="B4130">
        <v>10913.570313</v>
      </c>
      <c r="C4130">
        <v>11021.570313</v>
      </c>
      <c r="D4130">
        <v>10835.490234000001</v>
      </c>
      <c r="E4130">
        <v>10990.410156</v>
      </c>
      <c r="F4130">
        <v>10990.410156</v>
      </c>
      <c r="G4130">
        <v>196260000</v>
      </c>
      <c r="H4130">
        <f t="shared" si="256"/>
        <v>7.1654465976103594E-3</v>
      </c>
      <c r="I4130">
        <f t="shared" si="257"/>
        <v>3.6788094243599482E-7</v>
      </c>
      <c r="J4130">
        <f t="shared" si="258"/>
        <v>4.6426133136164656E-5</v>
      </c>
      <c r="K4130">
        <f t="shared" si="259"/>
        <v>2.6359857238744533E-9</v>
      </c>
    </row>
    <row r="4131" spans="1:11" x14ac:dyDescent="0.25">
      <c r="A4131" s="1">
        <v>37046</v>
      </c>
      <c r="B4131">
        <v>10991.769531</v>
      </c>
      <c r="C4131">
        <v>11071.669921999999</v>
      </c>
      <c r="D4131">
        <v>10938.879883</v>
      </c>
      <c r="E4131">
        <v>11061.519531</v>
      </c>
      <c r="F4131">
        <v>11061.519531</v>
      </c>
      <c r="G4131">
        <v>150960000</v>
      </c>
      <c r="H4131">
        <f t="shared" si="256"/>
        <v>6.4492878838290678E-3</v>
      </c>
      <c r="I4131">
        <f t="shared" si="257"/>
        <v>2.6823181677478748E-7</v>
      </c>
      <c r="J4131">
        <f t="shared" si="258"/>
        <v>3.7179674551129124E-5</v>
      </c>
      <c r="K4131">
        <f t="shared" si="259"/>
        <v>1.7298710136354585E-9</v>
      </c>
    </row>
    <row r="4132" spans="1:11" x14ac:dyDescent="0.25">
      <c r="A4132" s="1">
        <v>37047</v>
      </c>
      <c r="B4132">
        <v>11061.389648</v>
      </c>
      <c r="C4132">
        <v>11196.530273</v>
      </c>
      <c r="D4132">
        <v>11043.440430000001</v>
      </c>
      <c r="E4132">
        <v>11175.839844</v>
      </c>
      <c r="F4132">
        <v>11175.839844</v>
      </c>
      <c r="G4132">
        <v>211730000</v>
      </c>
      <c r="H4132">
        <f t="shared" si="256"/>
        <v>1.0281915061149878E-2</v>
      </c>
      <c r="I4132">
        <f t="shared" si="257"/>
        <v>1.0869419612376594E-6</v>
      </c>
      <c r="J4132">
        <f t="shared" si="258"/>
        <v>9.8607699845651591E-5</v>
      </c>
      <c r="K4132">
        <f t="shared" si="259"/>
        <v>1.1175710418206325E-8</v>
      </c>
    </row>
    <row r="4133" spans="1:11" x14ac:dyDescent="0.25">
      <c r="A4133" s="1">
        <v>37048</v>
      </c>
      <c r="B4133">
        <v>11177.730469</v>
      </c>
      <c r="C4133">
        <v>11179.679688</v>
      </c>
      <c r="D4133">
        <v>11059.639648</v>
      </c>
      <c r="E4133">
        <v>11070.240234000001</v>
      </c>
      <c r="F4133">
        <v>11070.240234000001</v>
      </c>
      <c r="G4133">
        <v>232580000</v>
      </c>
      <c r="H4133">
        <f t="shared" si="256"/>
        <v>-9.4938436611405226E-3</v>
      </c>
      <c r="I4133">
        <f t="shared" si="257"/>
        <v>-8.5574271217186632E-7</v>
      </c>
      <c r="J4133">
        <f t="shared" si="258"/>
        <v>9.6936188764012147E-5</v>
      </c>
      <c r="K4133">
        <f t="shared" si="259"/>
        <v>8.1243934174066794E-9</v>
      </c>
    </row>
    <row r="4134" spans="1:11" x14ac:dyDescent="0.25">
      <c r="A4134" s="1">
        <v>37049</v>
      </c>
      <c r="B4134">
        <v>11069.580078000001</v>
      </c>
      <c r="C4134">
        <v>11100.040039</v>
      </c>
      <c r="D4134">
        <v>11008.950194999999</v>
      </c>
      <c r="E4134">
        <v>11090.740234000001</v>
      </c>
      <c r="F4134">
        <v>11090.740234000001</v>
      </c>
      <c r="G4134">
        <v>231460000</v>
      </c>
      <c r="H4134">
        <f t="shared" si="256"/>
        <v>1.8500991756207359E-3</v>
      </c>
      <c r="I4134">
        <f t="shared" si="257"/>
        <v>6.3313727371924047E-9</v>
      </c>
      <c r="J4134">
        <f t="shared" si="258"/>
        <v>2.2449780831347158E-6</v>
      </c>
      <c r="K4134">
        <f t="shared" si="259"/>
        <v>1.1712884005873208E-11</v>
      </c>
    </row>
    <row r="4135" spans="1:11" x14ac:dyDescent="0.25">
      <c r="A4135" s="1">
        <v>37050</v>
      </c>
      <c r="B4135">
        <v>11095.620117</v>
      </c>
      <c r="C4135">
        <v>11096.459961</v>
      </c>
      <c r="D4135">
        <v>10938.080078000001</v>
      </c>
      <c r="E4135">
        <v>10977</v>
      </c>
      <c r="F4135">
        <v>10977</v>
      </c>
      <c r="G4135">
        <v>176020000</v>
      </c>
      <c r="H4135">
        <f t="shared" si="256"/>
        <v>-1.030837231052942E-2</v>
      </c>
      <c r="I4135">
        <f t="shared" si="257"/>
        <v>-1.0954332706618164E-6</v>
      </c>
      <c r="J4135">
        <f t="shared" si="258"/>
        <v>1.1363872113177868E-4</v>
      </c>
      <c r="K4135">
        <f t="shared" si="259"/>
        <v>1.1292269549719028E-8</v>
      </c>
    </row>
    <row r="4136" spans="1:11" x14ac:dyDescent="0.25">
      <c r="A4136" s="1">
        <v>37053</v>
      </c>
      <c r="B4136">
        <v>10974.790039</v>
      </c>
      <c r="C4136">
        <v>10975.440430000001</v>
      </c>
      <c r="D4136">
        <v>10871.339844</v>
      </c>
      <c r="E4136">
        <v>10922.089844</v>
      </c>
      <c r="F4136">
        <v>10922.089844</v>
      </c>
      <c r="G4136">
        <v>162750000</v>
      </c>
      <c r="H4136">
        <f t="shared" si="256"/>
        <v>-5.0148450431102562E-3</v>
      </c>
      <c r="I4136">
        <f t="shared" si="257"/>
        <v>-1.2612602343192082E-7</v>
      </c>
      <c r="J4136">
        <f t="shared" si="258"/>
        <v>2.8800600844883635E-5</v>
      </c>
      <c r="K4136">
        <f t="shared" si="259"/>
        <v>6.32518070880237E-10</v>
      </c>
    </row>
    <row r="4137" spans="1:11" x14ac:dyDescent="0.25">
      <c r="A4137" s="1">
        <v>37054</v>
      </c>
      <c r="B4137">
        <v>10914.669921999999</v>
      </c>
      <c r="C4137">
        <v>10982.139648</v>
      </c>
      <c r="D4137">
        <v>10788.580078000001</v>
      </c>
      <c r="E4137">
        <v>10948.379883</v>
      </c>
      <c r="F4137">
        <v>10948.379883</v>
      </c>
      <c r="G4137">
        <v>234420000</v>
      </c>
      <c r="H4137">
        <f t="shared" si="256"/>
        <v>2.4041597634771499E-3</v>
      </c>
      <c r="I4137">
        <f t="shared" si="257"/>
        <v>1.3893859748939698E-8</v>
      </c>
      <c r="J4137">
        <f t="shared" si="258"/>
        <v>4.2122869813698209E-6</v>
      </c>
      <c r="K4137">
        <f t="shared" si="259"/>
        <v>3.3401339272044782E-11</v>
      </c>
    </row>
    <row r="4138" spans="1:11" x14ac:dyDescent="0.25">
      <c r="A4138" s="1">
        <v>37055</v>
      </c>
      <c r="B4138">
        <v>10942</v>
      </c>
      <c r="C4138">
        <v>11004.330078000001</v>
      </c>
      <c r="D4138">
        <v>10866.519531</v>
      </c>
      <c r="E4138">
        <v>10871.620117</v>
      </c>
      <c r="F4138">
        <v>10871.620117</v>
      </c>
      <c r="G4138">
        <v>195810000</v>
      </c>
      <c r="H4138">
        <f t="shared" si="256"/>
        <v>-7.0357545962933376E-3</v>
      </c>
      <c r="I4138">
        <f t="shared" si="257"/>
        <v>-3.4830119471837537E-7</v>
      </c>
      <c r="J4138">
        <f t="shared" si="258"/>
        <v>5.4575579987589739E-5</v>
      </c>
      <c r="K4138">
        <f t="shared" si="259"/>
        <v>2.4506048321675193E-9</v>
      </c>
    </row>
    <row r="4139" spans="1:11" x14ac:dyDescent="0.25">
      <c r="A4139" s="1">
        <v>37056</v>
      </c>
      <c r="B4139">
        <v>10868.269531</v>
      </c>
      <c r="C4139">
        <v>10868.480469</v>
      </c>
      <c r="D4139">
        <v>10659.469727</v>
      </c>
      <c r="E4139">
        <v>10690.129883</v>
      </c>
      <c r="F4139">
        <v>10690.129883</v>
      </c>
      <c r="G4139">
        <v>309640000</v>
      </c>
      <c r="H4139">
        <f t="shared" si="256"/>
        <v>-1.683485991288191E-2</v>
      </c>
      <c r="I4139">
        <f t="shared" si="257"/>
        <v>-4.7713150879798703E-6</v>
      </c>
      <c r="J4139">
        <f t="shared" si="258"/>
        <v>2.95380388108888E-4</v>
      </c>
      <c r="K4139">
        <f t="shared" si="259"/>
        <v>8.0325011532772659E-8</v>
      </c>
    </row>
    <row r="4140" spans="1:11" x14ac:dyDescent="0.25">
      <c r="A4140" s="1">
        <v>37057</v>
      </c>
      <c r="B4140">
        <v>10680.809569999999</v>
      </c>
      <c r="C4140">
        <v>10716.299805000001</v>
      </c>
      <c r="D4140">
        <v>10566.549805000001</v>
      </c>
      <c r="E4140">
        <v>10623.639648</v>
      </c>
      <c r="F4140">
        <v>10623.639648</v>
      </c>
      <c r="G4140">
        <v>379300000</v>
      </c>
      <c r="H4140">
        <f t="shared" si="256"/>
        <v>-6.2392014322430883E-3</v>
      </c>
      <c r="I4140">
        <f t="shared" si="257"/>
        <v>-2.4289180458941545E-7</v>
      </c>
      <c r="J4140">
        <f t="shared" si="258"/>
        <v>4.344095824271962E-5</v>
      </c>
      <c r="K4140">
        <f t="shared" si="259"/>
        <v>1.5154809517220791E-9</v>
      </c>
    </row>
    <row r="4141" spans="1:11" x14ac:dyDescent="0.25">
      <c r="A4141" s="1">
        <v>37060</v>
      </c>
      <c r="B4141">
        <v>10622.5</v>
      </c>
      <c r="C4141">
        <v>10709.049805000001</v>
      </c>
      <c r="D4141">
        <v>10614.719727</v>
      </c>
      <c r="E4141">
        <v>10645.379883</v>
      </c>
      <c r="F4141">
        <v>10645.379883</v>
      </c>
      <c r="G4141">
        <v>196230000</v>
      </c>
      <c r="H4141">
        <f t="shared" si="256"/>
        <v>2.044310744058669E-3</v>
      </c>
      <c r="I4141">
        <f t="shared" si="257"/>
        <v>8.5420452086631229E-9</v>
      </c>
      <c r="J4141">
        <f t="shared" si="258"/>
        <v>2.8646803489799343E-6</v>
      </c>
      <c r="K4141">
        <f t="shared" si="259"/>
        <v>1.7461537760873736E-11</v>
      </c>
    </row>
    <row r="4142" spans="1:11" x14ac:dyDescent="0.25">
      <c r="A4142" s="1">
        <v>37061</v>
      </c>
      <c r="B4142">
        <v>10654.299805000001</v>
      </c>
      <c r="C4142">
        <v>10740.790039</v>
      </c>
      <c r="D4142">
        <v>10563.660156</v>
      </c>
      <c r="E4142">
        <v>10596.669921999999</v>
      </c>
      <c r="F4142">
        <v>10596.669921999999</v>
      </c>
      <c r="G4142">
        <v>240250000</v>
      </c>
      <c r="H4142">
        <f t="shared" si="256"/>
        <v>-4.5861907701092979E-3</v>
      </c>
      <c r="I4142">
        <f t="shared" si="257"/>
        <v>-9.6469827492749794E-8</v>
      </c>
      <c r="J4142">
        <f t="shared" si="258"/>
        <v>2.4383496890681877E-5</v>
      </c>
      <c r="K4142">
        <f t="shared" si="259"/>
        <v>4.4244097010061706E-10</v>
      </c>
    </row>
    <row r="4143" spans="1:11" x14ac:dyDescent="0.25">
      <c r="A4143" s="1">
        <v>37062</v>
      </c>
      <c r="B4143">
        <v>10593.790039</v>
      </c>
      <c r="C4143">
        <v>10702.070313</v>
      </c>
      <c r="D4143">
        <v>10563.860352</v>
      </c>
      <c r="E4143">
        <v>10647.330078000001</v>
      </c>
      <c r="F4143">
        <v>10647.330078000001</v>
      </c>
      <c r="G4143">
        <v>244140000</v>
      </c>
      <c r="H4143">
        <f t="shared" si="256"/>
        <v>4.7693703662270055E-3</v>
      </c>
      <c r="I4143">
        <f t="shared" si="257"/>
        <v>1.0847991646560996E-7</v>
      </c>
      <c r="J4143">
        <f t="shared" si="258"/>
        <v>1.9515156921456571E-5</v>
      </c>
      <c r="K4143">
        <f t="shared" si="259"/>
        <v>5.1736747507400368E-10</v>
      </c>
    </row>
    <row r="4144" spans="1:11" x14ac:dyDescent="0.25">
      <c r="A4144" s="1">
        <v>37063</v>
      </c>
      <c r="B4144">
        <v>10646.389648</v>
      </c>
      <c r="C4144">
        <v>10759.639648</v>
      </c>
      <c r="D4144">
        <v>10597.139648</v>
      </c>
      <c r="E4144">
        <v>10715.429688</v>
      </c>
      <c r="F4144">
        <v>10715.429688</v>
      </c>
      <c r="G4144">
        <v>266590000</v>
      </c>
      <c r="H4144">
        <f t="shared" si="256"/>
        <v>6.3755658370877703E-3</v>
      </c>
      <c r="I4144">
        <f t="shared" si="257"/>
        <v>2.5913788880857531E-7</v>
      </c>
      <c r="J4144">
        <f t="shared" si="258"/>
        <v>3.6286067096446073E-5</v>
      </c>
      <c r="K4144">
        <f t="shared" si="259"/>
        <v>1.6521186039635311E-9</v>
      </c>
    </row>
    <row r="4145" spans="1:11" x14ac:dyDescent="0.25">
      <c r="A4145" s="1">
        <v>37064</v>
      </c>
      <c r="B4145">
        <v>10716.5</v>
      </c>
      <c r="C4145">
        <v>10724.690430000001</v>
      </c>
      <c r="D4145">
        <v>10573.990234000001</v>
      </c>
      <c r="E4145">
        <v>10604.589844</v>
      </c>
      <c r="F4145">
        <v>10604.589844</v>
      </c>
      <c r="G4145">
        <v>210360000</v>
      </c>
      <c r="H4145">
        <f t="shared" si="256"/>
        <v>-1.0397818111672046E-2</v>
      </c>
      <c r="I4145">
        <f t="shared" si="257"/>
        <v>-1.1241963058077683E-6</v>
      </c>
      <c r="J4145">
        <f t="shared" si="258"/>
        <v>1.155537323520571E-4</v>
      </c>
      <c r="K4145">
        <f t="shared" si="259"/>
        <v>1.1689327823280843E-8</v>
      </c>
    </row>
    <row r="4146" spans="1:11" x14ac:dyDescent="0.25">
      <c r="A4146" s="1">
        <v>37067</v>
      </c>
      <c r="B4146">
        <v>10607.879883</v>
      </c>
      <c r="C4146">
        <v>10644.240234000001</v>
      </c>
      <c r="D4146">
        <v>10468.120117</v>
      </c>
      <c r="E4146">
        <v>10504.219727</v>
      </c>
      <c r="F4146">
        <v>10504.219727</v>
      </c>
      <c r="G4146">
        <v>228190000</v>
      </c>
      <c r="H4146">
        <f t="shared" si="256"/>
        <v>-9.5098563559787366E-3</v>
      </c>
      <c r="I4146">
        <f t="shared" si="257"/>
        <v>-8.6007995200436513E-7</v>
      </c>
      <c r="J4146">
        <f t="shared" si="258"/>
        <v>9.7251754915269844E-5</v>
      </c>
      <c r="K4146">
        <f t="shared" si="259"/>
        <v>8.1793432288169726E-9</v>
      </c>
    </row>
    <row r="4147" spans="1:11" x14ac:dyDescent="0.25">
      <c r="A4147" s="1">
        <v>37068</v>
      </c>
      <c r="B4147">
        <v>10497.299805000001</v>
      </c>
      <c r="C4147">
        <v>10534.209961</v>
      </c>
      <c r="D4147">
        <v>10394.719727</v>
      </c>
      <c r="E4147">
        <v>10472.480469</v>
      </c>
      <c r="F4147">
        <v>10472.480469</v>
      </c>
      <c r="G4147">
        <v>235950000</v>
      </c>
      <c r="H4147">
        <f t="shared" si="256"/>
        <v>-3.0261463361365907E-3</v>
      </c>
      <c r="I4147">
        <f t="shared" si="257"/>
        <v>-2.7715521374738696E-8</v>
      </c>
      <c r="J4147">
        <f t="shared" si="258"/>
        <v>1.1410346358115104E-5</v>
      </c>
      <c r="K4147">
        <f t="shared" si="259"/>
        <v>8.3874653119625278E-11</v>
      </c>
    </row>
    <row r="4148" spans="1:11" x14ac:dyDescent="0.25">
      <c r="A4148" s="1">
        <v>37069</v>
      </c>
      <c r="B4148">
        <v>10470.349609000001</v>
      </c>
      <c r="C4148">
        <v>10531.190430000001</v>
      </c>
      <c r="D4148">
        <v>10408</v>
      </c>
      <c r="E4148">
        <v>10434.839844</v>
      </c>
      <c r="F4148">
        <v>10434.839844</v>
      </c>
      <c r="G4148">
        <v>210560000</v>
      </c>
      <c r="H4148">
        <f t="shared" si="256"/>
        <v>-3.6007164098062938E-3</v>
      </c>
      <c r="I4148">
        <f t="shared" si="257"/>
        <v>-4.6688672842963976E-8</v>
      </c>
      <c r="J4148">
        <f t="shared" si="258"/>
        <v>1.5622181095835512E-5</v>
      </c>
      <c r="K4148">
        <f t="shared" si="259"/>
        <v>1.6811844794781467E-10</v>
      </c>
    </row>
    <row r="4149" spans="1:11" x14ac:dyDescent="0.25">
      <c r="A4149" s="1">
        <v>37070</v>
      </c>
      <c r="B4149">
        <v>10438.730469</v>
      </c>
      <c r="C4149">
        <v>10646.450194999999</v>
      </c>
      <c r="D4149">
        <v>10438.660156</v>
      </c>
      <c r="E4149">
        <v>10566.209961</v>
      </c>
      <c r="F4149">
        <v>10566.209961</v>
      </c>
      <c r="G4149">
        <v>272820000</v>
      </c>
      <c r="H4149">
        <f t="shared" si="256"/>
        <v>1.2510977476789852E-2</v>
      </c>
      <c r="I4149">
        <f t="shared" si="257"/>
        <v>1.9582171056835436E-6</v>
      </c>
      <c r="J4149">
        <f t="shared" si="258"/>
        <v>1.4784622717120801E-4</v>
      </c>
      <c r="K4149">
        <f t="shared" si="259"/>
        <v>2.4498967784284951E-8</v>
      </c>
    </row>
    <row r="4150" spans="1:11" x14ac:dyDescent="0.25">
      <c r="A4150" s="1">
        <v>37071</v>
      </c>
      <c r="B4150">
        <v>10565.269531</v>
      </c>
      <c r="C4150">
        <v>10605.589844</v>
      </c>
      <c r="D4150">
        <v>10491.599609000001</v>
      </c>
      <c r="E4150">
        <v>10502.400390999999</v>
      </c>
      <c r="F4150">
        <v>10502.400390999999</v>
      </c>
      <c r="G4150">
        <v>328480000</v>
      </c>
      <c r="H4150">
        <f t="shared" si="256"/>
        <v>-6.0573302214238078E-3</v>
      </c>
      <c r="I4150">
        <f t="shared" si="257"/>
        <v>-2.2226463527616033E-7</v>
      </c>
      <c r="J4150">
        <f t="shared" si="258"/>
        <v>4.1076617985164382E-5</v>
      </c>
      <c r="K4150">
        <f t="shared" si="259"/>
        <v>1.3463577965505367E-9</v>
      </c>
    </row>
    <row r="4151" spans="1:11" x14ac:dyDescent="0.25">
      <c r="A4151" s="1">
        <v>37074</v>
      </c>
      <c r="B4151">
        <v>10504.950194999999</v>
      </c>
      <c r="C4151">
        <v>10638.870117</v>
      </c>
      <c r="D4151">
        <v>10467.379883</v>
      </c>
      <c r="E4151">
        <v>10593.719727</v>
      </c>
      <c r="F4151">
        <v>10593.719727</v>
      </c>
      <c r="G4151">
        <v>215830000</v>
      </c>
      <c r="H4151">
        <f t="shared" si="256"/>
        <v>8.6575072451572071E-3</v>
      </c>
      <c r="I4151">
        <f t="shared" si="257"/>
        <v>6.4887339591496022E-7</v>
      </c>
      <c r="J4151">
        <f t="shared" si="258"/>
        <v>6.8985203360723908E-5</v>
      </c>
      <c r="K4151">
        <f t="shared" si="259"/>
        <v>5.6175458314815952E-9</v>
      </c>
    </row>
    <row r="4152" spans="1:11" x14ac:dyDescent="0.25">
      <c r="A4152" s="1">
        <v>37075</v>
      </c>
      <c r="B4152">
        <v>10588.889648</v>
      </c>
      <c r="C4152">
        <v>10595.129883</v>
      </c>
      <c r="D4152">
        <v>10531.519531</v>
      </c>
      <c r="E4152">
        <v>10571.110352</v>
      </c>
      <c r="F4152">
        <v>10571.110352</v>
      </c>
      <c r="G4152">
        <v>128500000</v>
      </c>
      <c r="H4152">
        <f t="shared" si="256"/>
        <v>-2.1365050903728671E-3</v>
      </c>
      <c r="I4152">
        <f t="shared" si="257"/>
        <v>-9.7541011668844115E-9</v>
      </c>
      <c r="J4152">
        <f t="shared" si="258"/>
        <v>6.1915332447112737E-6</v>
      </c>
      <c r="K4152">
        <f t="shared" si="259"/>
        <v>2.0840893816362817E-11</v>
      </c>
    </row>
    <row r="4153" spans="1:11" x14ac:dyDescent="0.25">
      <c r="A4153" s="1">
        <v>37077</v>
      </c>
      <c r="B4153">
        <v>10566.230469</v>
      </c>
      <c r="C4153">
        <v>10567.639648</v>
      </c>
      <c r="D4153">
        <v>10461.139648</v>
      </c>
      <c r="E4153">
        <v>10479.860352</v>
      </c>
      <c r="F4153">
        <v>10479.860352</v>
      </c>
      <c r="G4153">
        <v>179190000</v>
      </c>
      <c r="H4153">
        <f t="shared" si="256"/>
        <v>-8.6694882446738918E-3</v>
      </c>
      <c r="I4153">
        <f t="shared" si="257"/>
        <v>-6.5162686798882858E-7</v>
      </c>
      <c r="J4153">
        <f t="shared" si="258"/>
        <v>8.1383173984962373E-5</v>
      </c>
      <c r="K4153">
        <f t="shared" si="259"/>
        <v>5.6493521075131653E-9</v>
      </c>
    </row>
    <row r="4154" spans="1:11" x14ac:dyDescent="0.25">
      <c r="A4154" s="1">
        <v>37078</v>
      </c>
      <c r="B4154">
        <v>10476.730469</v>
      </c>
      <c r="C4154">
        <v>10476.730469</v>
      </c>
      <c r="D4154">
        <v>10220.139648</v>
      </c>
      <c r="E4154">
        <v>10252.679688</v>
      </c>
      <c r="F4154">
        <v>10252.679688</v>
      </c>
      <c r="G4154">
        <v>207540000</v>
      </c>
      <c r="H4154">
        <f t="shared" si="256"/>
        <v>-2.1916249220893733E-2</v>
      </c>
      <c r="I4154">
        <f t="shared" si="257"/>
        <v>-1.0527034531376544E-5</v>
      </c>
      <c r="J4154">
        <f t="shared" si="258"/>
        <v>4.9586486186338171E-4</v>
      </c>
      <c r="K4154">
        <f t="shared" si="259"/>
        <v>2.3071441501454838E-7</v>
      </c>
    </row>
    <row r="4155" spans="1:11" x14ac:dyDescent="0.25">
      <c r="A4155" s="1">
        <v>37081</v>
      </c>
      <c r="B4155">
        <v>10253.620117</v>
      </c>
      <c r="C4155">
        <v>10323.110352</v>
      </c>
      <c r="D4155">
        <v>10222.240234000001</v>
      </c>
      <c r="E4155">
        <v>10299.400390999999</v>
      </c>
      <c r="F4155">
        <v>10299.400390999999</v>
      </c>
      <c r="G4155">
        <v>216290000</v>
      </c>
      <c r="H4155">
        <f t="shared" si="256"/>
        <v>4.5465746826613288E-3</v>
      </c>
      <c r="I4155">
        <f t="shared" si="257"/>
        <v>9.3976123499021245E-8</v>
      </c>
      <c r="J4155">
        <f t="shared" si="258"/>
        <v>1.7596352070800836E-5</v>
      </c>
      <c r="K4155">
        <f t="shared" si="259"/>
        <v>4.2725783479938694E-10</v>
      </c>
    </row>
    <row r="4156" spans="1:11" x14ac:dyDescent="0.25">
      <c r="A4156" s="1">
        <v>37082</v>
      </c>
      <c r="B4156">
        <v>10300.820313</v>
      </c>
      <c r="C4156">
        <v>10335.629883</v>
      </c>
      <c r="D4156">
        <v>10162.709961</v>
      </c>
      <c r="E4156">
        <v>10175.639648</v>
      </c>
      <c r="F4156">
        <v>10175.639648</v>
      </c>
      <c r="G4156">
        <v>264970000</v>
      </c>
      <c r="H4156">
        <f t="shared" si="256"/>
        <v>-1.2089085053979902E-2</v>
      </c>
      <c r="I4156">
        <f t="shared" si="257"/>
        <v>-1.7668254066574157E-6</v>
      </c>
      <c r="J4156">
        <f t="shared" si="258"/>
        <v>1.5477497606652688E-4</v>
      </c>
      <c r="K4156">
        <f t="shared" si="259"/>
        <v>2.1359521252433758E-8</v>
      </c>
    </row>
    <row r="4157" spans="1:11" x14ac:dyDescent="0.25">
      <c r="A4157" s="1">
        <v>37083</v>
      </c>
      <c r="B4157">
        <v>10174.700194999999</v>
      </c>
      <c r="C4157">
        <v>10274.019531</v>
      </c>
      <c r="D4157">
        <v>10120.889648</v>
      </c>
      <c r="E4157">
        <v>10241.019531</v>
      </c>
      <c r="F4157">
        <v>10241.019531</v>
      </c>
      <c r="G4157">
        <v>267370000</v>
      </c>
      <c r="H4157">
        <f t="shared" si="256"/>
        <v>6.4045842083937541E-3</v>
      </c>
      <c r="I4157">
        <f t="shared" si="257"/>
        <v>2.6269248382798115E-7</v>
      </c>
      <c r="J4157">
        <f t="shared" si="258"/>
        <v>3.6636510413898592E-5</v>
      </c>
      <c r="K4157">
        <f t="shared" si="259"/>
        <v>1.6824036267055687E-9</v>
      </c>
    </row>
    <row r="4158" spans="1:11" x14ac:dyDescent="0.25">
      <c r="A4158" s="1">
        <v>37084</v>
      </c>
      <c r="B4158">
        <v>10269.309569999999</v>
      </c>
      <c r="C4158">
        <v>10496.639648</v>
      </c>
      <c r="D4158">
        <v>10269.309569999999</v>
      </c>
      <c r="E4158">
        <v>10478.990234000001</v>
      </c>
      <c r="F4158">
        <v>10478.990234000001</v>
      </c>
      <c r="G4158">
        <v>278190000</v>
      </c>
      <c r="H4158">
        <f t="shared" si="256"/>
        <v>2.2971144303757327E-2</v>
      </c>
      <c r="I4158">
        <f t="shared" si="257"/>
        <v>1.2121067549155049E-5</v>
      </c>
      <c r="J4158">
        <f t="shared" si="258"/>
        <v>5.116359091830461E-4</v>
      </c>
      <c r="K4158">
        <f t="shared" si="259"/>
        <v>2.7843329186566048E-7</v>
      </c>
    </row>
    <row r="4159" spans="1:11" x14ac:dyDescent="0.25">
      <c r="A4159" s="1">
        <v>37085</v>
      </c>
      <c r="B4159">
        <v>10478.389648</v>
      </c>
      <c r="C4159">
        <v>10549.759765999999</v>
      </c>
      <c r="D4159">
        <v>10432.599609000001</v>
      </c>
      <c r="E4159">
        <v>10539.059569999999</v>
      </c>
      <c r="F4159">
        <v>10539.059569999999</v>
      </c>
      <c r="G4159">
        <v>200390000</v>
      </c>
      <c r="H4159">
        <f t="shared" si="256"/>
        <v>5.7159917415428698E-3</v>
      </c>
      <c r="I4159">
        <f t="shared" si="257"/>
        <v>1.8674396328362609E-7</v>
      </c>
      <c r="J4159">
        <f t="shared" si="258"/>
        <v>2.8774831088071988E-5</v>
      </c>
      <c r="K4159">
        <f t="shared" si="259"/>
        <v>1.0674038432794318E-9</v>
      </c>
    </row>
    <row r="4160" spans="1:11" x14ac:dyDescent="0.25">
      <c r="A4160" s="1">
        <v>37088</v>
      </c>
      <c r="B4160">
        <v>10537.980469</v>
      </c>
      <c r="C4160">
        <v>10568.690430000001</v>
      </c>
      <c r="D4160">
        <v>10446.599609000001</v>
      </c>
      <c r="E4160">
        <v>10472.120117</v>
      </c>
      <c r="F4160">
        <v>10472.120117</v>
      </c>
      <c r="G4160">
        <v>220170000</v>
      </c>
      <c r="H4160">
        <f t="shared" si="256"/>
        <v>-6.3718154311842891E-3</v>
      </c>
      <c r="I4160">
        <f t="shared" si="257"/>
        <v>-2.5871098214362215E-7</v>
      </c>
      <c r="J4160">
        <f t="shared" si="258"/>
        <v>4.5206655955438391E-5</v>
      </c>
      <c r="K4160">
        <f t="shared" si="259"/>
        <v>1.6484906424314779E-9</v>
      </c>
    </row>
    <row r="4161" spans="1:11" x14ac:dyDescent="0.25">
      <c r="A4161" s="1">
        <v>37089</v>
      </c>
      <c r="B4161">
        <v>10468.620117</v>
      </c>
      <c r="C4161">
        <v>10628.480469</v>
      </c>
      <c r="D4161">
        <v>10438.660156</v>
      </c>
      <c r="E4161">
        <v>10606.389648</v>
      </c>
      <c r="F4161">
        <v>10606.389648</v>
      </c>
      <c r="G4161">
        <v>283640000</v>
      </c>
      <c r="H4161">
        <f t="shared" si="256"/>
        <v>1.2740117646459409E-2</v>
      </c>
      <c r="I4161">
        <f t="shared" si="257"/>
        <v>2.0677958544802926E-6</v>
      </c>
      <c r="J4161">
        <f t="shared" si="258"/>
        <v>1.5347105624595708E-4</v>
      </c>
      <c r="K4161">
        <f t="shared" si="259"/>
        <v>2.6343706575530641E-8</v>
      </c>
    </row>
    <row r="4162" spans="1:11" x14ac:dyDescent="0.25">
      <c r="A4162" s="1">
        <v>37090</v>
      </c>
      <c r="B4162">
        <v>10594.540039</v>
      </c>
      <c r="C4162">
        <v>10594.540039</v>
      </c>
      <c r="D4162">
        <v>10480.879883</v>
      </c>
      <c r="E4162">
        <v>10569.830078000001</v>
      </c>
      <c r="F4162">
        <v>10569.830078000001</v>
      </c>
      <c r="G4162">
        <v>261170000</v>
      </c>
      <c r="H4162">
        <f t="shared" si="256"/>
        <v>-3.4528926122220911E-3</v>
      </c>
      <c r="I4162">
        <f t="shared" si="257"/>
        <v>-4.1171425771700634E-8</v>
      </c>
      <c r="J4162">
        <f t="shared" si="258"/>
        <v>1.4475488661839398E-5</v>
      </c>
      <c r="K4162">
        <f t="shared" si="259"/>
        <v>1.4216560664006307E-10</v>
      </c>
    </row>
    <row r="4163" spans="1:11" x14ac:dyDescent="0.25">
      <c r="A4163" s="1">
        <v>37091</v>
      </c>
      <c r="B4163">
        <v>10574.330078000001</v>
      </c>
      <c r="C4163">
        <v>10679.120117</v>
      </c>
      <c r="D4163">
        <v>10523.919921999999</v>
      </c>
      <c r="E4163">
        <v>10610</v>
      </c>
      <c r="F4163">
        <v>10610</v>
      </c>
      <c r="G4163">
        <v>235870000</v>
      </c>
      <c r="H4163">
        <f t="shared" si="256"/>
        <v>3.7932287480819172E-3</v>
      </c>
      <c r="I4163">
        <f t="shared" si="257"/>
        <v>5.4573850372677683E-8</v>
      </c>
      <c r="J4163">
        <f t="shared" si="258"/>
        <v>1.1843610211717117E-5</v>
      </c>
      <c r="K4163">
        <f t="shared" si="259"/>
        <v>2.070043448857486E-10</v>
      </c>
    </row>
    <row r="4164" spans="1:11" x14ac:dyDescent="0.25">
      <c r="A4164" s="1">
        <v>37092</v>
      </c>
      <c r="B4164">
        <v>10606.190430000001</v>
      </c>
      <c r="C4164">
        <v>10606.190430000001</v>
      </c>
      <c r="D4164">
        <v>10529.25</v>
      </c>
      <c r="E4164">
        <v>10576.650390999999</v>
      </c>
      <c r="F4164">
        <v>10576.650390999999</v>
      </c>
      <c r="G4164">
        <v>231850000</v>
      </c>
      <c r="H4164">
        <f t="shared" ref="H4164:H4227" si="260">LN(E4164/E4163)</f>
        <v>-3.1481745276892691E-3</v>
      </c>
      <c r="I4164">
        <f t="shared" ref="I4164:I4227" si="261">(H4164-(($N$2)^2))^3</f>
        <v>-3.1205246193539477E-8</v>
      </c>
      <c r="J4164">
        <f t="shared" ref="J4164:J4227" si="262">(H4164-$N$2)^2</f>
        <v>1.2249640277564367E-5</v>
      </c>
      <c r="K4164">
        <f t="shared" ref="K4164:K4227" si="263">(H4164-(($N$2)^2))^4</f>
        <v>9.8243422690134763E-11</v>
      </c>
    </row>
    <row r="4165" spans="1:11" x14ac:dyDescent="0.25">
      <c r="A4165" s="1">
        <v>37095</v>
      </c>
      <c r="B4165">
        <v>10576.919921999999</v>
      </c>
      <c r="C4165">
        <v>10595.400390999999</v>
      </c>
      <c r="D4165">
        <v>10419.709961</v>
      </c>
      <c r="E4165">
        <v>10424.419921999999</v>
      </c>
      <c r="F4165">
        <v>10424.419921999999</v>
      </c>
      <c r="G4165">
        <v>185500000</v>
      </c>
      <c r="H4165">
        <f t="shared" si="260"/>
        <v>-1.4497654935086231E-2</v>
      </c>
      <c r="I4165">
        <f t="shared" si="261"/>
        <v>-3.0472241170972893E-6</v>
      </c>
      <c r="J4165">
        <f t="shared" si="262"/>
        <v>2.2050554216359984E-4</v>
      </c>
      <c r="K4165">
        <f t="shared" si="263"/>
        <v>4.4177980838314371E-8</v>
      </c>
    </row>
    <row r="4166" spans="1:11" x14ac:dyDescent="0.25">
      <c r="A4166" s="1">
        <v>37096</v>
      </c>
      <c r="B4166">
        <v>10423.799805000001</v>
      </c>
      <c r="C4166">
        <v>10423.799805000001</v>
      </c>
      <c r="D4166">
        <v>10203.690430000001</v>
      </c>
      <c r="E4166">
        <v>10241.120117</v>
      </c>
      <c r="F4166">
        <v>10241.120117</v>
      </c>
      <c r="G4166">
        <v>214180000</v>
      </c>
      <c r="H4166">
        <f t="shared" si="260"/>
        <v>-1.7740123108232038E-2</v>
      </c>
      <c r="I4166">
        <f t="shared" si="261"/>
        <v>-5.583145887012853E-6</v>
      </c>
      <c r="J4166">
        <f t="shared" si="262"/>
        <v>3.2731674397861946E-4</v>
      </c>
      <c r="K4166">
        <f t="shared" si="263"/>
        <v>9.9046386253245761E-8</v>
      </c>
    </row>
    <row r="4167" spans="1:11" x14ac:dyDescent="0.25">
      <c r="A4167" s="1">
        <v>37097</v>
      </c>
      <c r="B4167">
        <v>10241.75</v>
      </c>
      <c r="C4167">
        <v>10405.669921999999</v>
      </c>
      <c r="D4167">
        <v>10241.190430000001</v>
      </c>
      <c r="E4167">
        <v>10405.669921999999</v>
      </c>
      <c r="F4167">
        <v>10405.669921999999</v>
      </c>
      <c r="G4167">
        <v>228180000</v>
      </c>
      <c r="H4167">
        <f t="shared" si="260"/>
        <v>1.5939842340890159E-2</v>
      </c>
      <c r="I4167">
        <f t="shared" si="261"/>
        <v>4.0498780872747332E-6</v>
      </c>
      <c r="J4167">
        <f t="shared" si="262"/>
        <v>2.4298787201220348E-4</v>
      </c>
      <c r="K4167">
        <f t="shared" si="263"/>
        <v>6.4553917058798936E-8</v>
      </c>
    </row>
    <row r="4168" spans="1:11" x14ac:dyDescent="0.25">
      <c r="A4168" s="1">
        <v>37098</v>
      </c>
      <c r="B4168">
        <v>10403.459961</v>
      </c>
      <c r="C4168">
        <v>10459.019531</v>
      </c>
      <c r="D4168">
        <v>10284.089844</v>
      </c>
      <c r="E4168">
        <v>10455.629883</v>
      </c>
      <c r="F4168">
        <v>10455.629883</v>
      </c>
      <c r="G4168">
        <v>233860000</v>
      </c>
      <c r="H4168">
        <f t="shared" si="260"/>
        <v>4.7897357288648502E-3</v>
      </c>
      <c r="I4168">
        <f t="shared" si="261"/>
        <v>1.0987553312004216E-7</v>
      </c>
      <c r="J4168">
        <f t="shared" si="262"/>
        <v>1.9695503570042392E-5</v>
      </c>
      <c r="K4168">
        <f t="shared" si="263"/>
        <v>5.2626117016469098E-10</v>
      </c>
    </row>
    <row r="4169" spans="1:11" x14ac:dyDescent="0.25">
      <c r="A4169" s="1">
        <v>37099</v>
      </c>
      <c r="B4169">
        <v>10451.889648</v>
      </c>
      <c r="C4169">
        <v>10460.120117</v>
      </c>
      <c r="D4169">
        <v>10375.290039</v>
      </c>
      <c r="E4169">
        <v>10416.669921999999</v>
      </c>
      <c r="F4169">
        <v>10416.669921999999</v>
      </c>
      <c r="G4169">
        <v>172870000</v>
      </c>
      <c r="H4169">
        <f t="shared" si="260"/>
        <v>-3.7331780983873228E-3</v>
      </c>
      <c r="I4169">
        <f t="shared" si="261"/>
        <v>-5.2033053682096409E-8</v>
      </c>
      <c r="J4169">
        <f t="shared" si="262"/>
        <v>1.6686834324336157E-5</v>
      </c>
      <c r="K4169">
        <f t="shared" si="263"/>
        <v>1.942550952287272E-10</v>
      </c>
    </row>
    <row r="4170" spans="1:11" x14ac:dyDescent="0.25">
      <c r="A4170" s="1">
        <v>37102</v>
      </c>
      <c r="B4170">
        <v>10418.679688</v>
      </c>
      <c r="C4170">
        <v>10440.480469</v>
      </c>
      <c r="D4170">
        <v>10361.450194999999</v>
      </c>
      <c r="E4170">
        <v>10401.719727</v>
      </c>
      <c r="F4170">
        <v>10401.719727</v>
      </c>
      <c r="G4170">
        <v>155870000</v>
      </c>
      <c r="H4170">
        <f t="shared" si="260"/>
        <v>-1.4362491837278217E-3</v>
      </c>
      <c r="I4170">
        <f t="shared" si="261"/>
        <v>-2.9634774997382666E-9</v>
      </c>
      <c r="J4170">
        <f t="shared" si="262"/>
        <v>3.1970272024104153E-6</v>
      </c>
      <c r="K4170">
        <f t="shared" si="263"/>
        <v>4.2566588555342974E-12</v>
      </c>
    </row>
    <row r="4171" spans="1:11" x14ac:dyDescent="0.25">
      <c r="A4171" s="1">
        <v>37103</v>
      </c>
      <c r="B4171">
        <v>10403.179688</v>
      </c>
      <c r="C4171">
        <v>10595.049805000001</v>
      </c>
      <c r="D4171">
        <v>10402.969727</v>
      </c>
      <c r="E4171">
        <v>10522.809569999999</v>
      </c>
      <c r="F4171">
        <v>10522.809569999999</v>
      </c>
      <c r="G4171">
        <v>224450000</v>
      </c>
      <c r="H4171">
        <f t="shared" si="260"/>
        <v>1.1574090201993218E-2</v>
      </c>
      <c r="I4171">
        <f t="shared" si="261"/>
        <v>1.5504103472512865E-6</v>
      </c>
      <c r="J4171">
        <f t="shared" si="262"/>
        <v>1.2594037907429876E-4</v>
      </c>
      <c r="K4171">
        <f t="shared" si="263"/>
        <v>1.7944397353653099E-8</v>
      </c>
    </row>
    <row r="4172" spans="1:11" x14ac:dyDescent="0.25">
      <c r="A4172" s="1">
        <v>37104</v>
      </c>
      <c r="B4172">
        <v>10527.379883</v>
      </c>
      <c r="C4172">
        <v>10599.959961</v>
      </c>
      <c r="D4172">
        <v>10484.200194999999</v>
      </c>
      <c r="E4172">
        <v>10510.009765999999</v>
      </c>
      <c r="F4172">
        <v>10510.009765999999</v>
      </c>
      <c r="G4172">
        <v>201290000</v>
      </c>
      <c r="H4172">
        <f t="shared" si="260"/>
        <v>-1.2171269458132897E-3</v>
      </c>
      <c r="I4172">
        <f t="shared" si="261"/>
        <v>-1.8035994287083308E-9</v>
      </c>
      <c r="J4172">
        <f t="shared" si="262"/>
        <v>2.4614504382556083E-6</v>
      </c>
      <c r="K4172">
        <f t="shared" si="263"/>
        <v>2.1954326505555544E-12</v>
      </c>
    </row>
    <row r="4173" spans="1:11" x14ac:dyDescent="0.25">
      <c r="A4173" s="1">
        <v>37105</v>
      </c>
      <c r="B4173">
        <v>10513.469727</v>
      </c>
      <c r="C4173">
        <v>10609.650390999999</v>
      </c>
      <c r="D4173">
        <v>10513.469727</v>
      </c>
      <c r="E4173">
        <v>10551.179688</v>
      </c>
      <c r="F4173">
        <v>10551.179688</v>
      </c>
      <c r="G4173">
        <v>219400000</v>
      </c>
      <c r="H4173">
        <f t="shared" si="260"/>
        <v>3.9095583398916162E-3</v>
      </c>
      <c r="I4173">
        <f t="shared" si="261"/>
        <v>5.9750542839936356E-8</v>
      </c>
      <c r="J4173">
        <f t="shared" si="262"/>
        <v>1.2657828818485578E-5</v>
      </c>
      <c r="K4173">
        <f t="shared" si="263"/>
        <v>2.3359083924167332E-10</v>
      </c>
    </row>
    <row r="4174" spans="1:11" x14ac:dyDescent="0.25">
      <c r="A4174" s="1">
        <v>37106</v>
      </c>
      <c r="B4174">
        <v>10550.009765999999</v>
      </c>
      <c r="C4174">
        <v>10550.559569999999</v>
      </c>
      <c r="D4174">
        <v>10433.070313</v>
      </c>
      <c r="E4174">
        <v>10512.780273</v>
      </c>
      <c r="F4174">
        <v>10512.780273</v>
      </c>
      <c r="G4174">
        <v>151270000</v>
      </c>
      <c r="H4174">
        <f t="shared" si="260"/>
        <v>-3.6459865674580462E-3</v>
      </c>
      <c r="I4174">
        <f t="shared" si="261"/>
        <v>-4.8471829524413305E-8</v>
      </c>
      <c r="J4174">
        <f t="shared" si="262"/>
        <v>1.5982090218463394E-5</v>
      </c>
      <c r="K4174">
        <f t="shared" si="263"/>
        <v>1.7673363749293739E-10</v>
      </c>
    </row>
    <row r="4175" spans="1:11" x14ac:dyDescent="0.25">
      <c r="A4175" s="1">
        <v>37109</v>
      </c>
      <c r="B4175">
        <v>10504.129883</v>
      </c>
      <c r="C4175">
        <v>10504.129883</v>
      </c>
      <c r="D4175">
        <v>10374.950194999999</v>
      </c>
      <c r="E4175">
        <v>10401.309569999999</v>
      </c>
      <c r="F4175">
        <v>10401.309569999999</v>
      </c>
      <c r="G4175">
        <v>163160000</v>
      </c>
      <c r="H4175">
        <f t="shared" si="260"/>
        <v>-1.0659967458784931E-2</v>
      </c>
      <c r="I4175">
        <f t="shared" si="261"/>
        <v>-1.2113865882583516E-6</v>
      </c>
      <c r="J4175">
        <f t="shared" si="262"/>
        <v>1.2125845178338228E-4</v>
      </c>
      <c r="K4175">
        <f t="shared" si="263"/>
        <v>1.2913491513882532E-8</v>
      </c>
    </row>
    <row r="4176" spans="1:11" x14ac:dyDescent="0.25">
      <c r="A4176" s="1">
        <v>37110</v>
      </c>
      <c r="B4176">
        <v>10399.030273</v>
      </c>
      <c r="C4176">
        <v>10472.719727</v>
      </c>
      <c r="D4176">
        <v>10376.049805000001</v>
      </c>
      <c r="E4176">
        <v>10458.740234000001</v>
      </c>
      <c r="F4176">
        <v>10458.740234000001</v>
      </c>
      <c r="G4176">
        <v>161480000</v>
      </c>
      <c r="H4176">
        <f t="shared" si="260"/>
        <v>5.5062964512876183E-3</v>
      </c>
      <c r="I4176">
        <f t="shared" si="261"/>
        <v>1.6693580201829528E-7</v>
      </c>
      <c r="J4176">
        <f t="shared" si="262"/>
        <v>2.6569100845032146E-5</v>
      </c>
      <c r="K4176">
        <f t="shared" si="263"/>
        <v>9.1917735677445609E-10</v>
      </c>
    </row>
    <row r="4177" spans="1:11" x14ac:dyDescent="0.25">
      <c r="A4177" s="1">
        <v>37111</v>
      </c>
      <c r="B4177">
        <v>10456.179688</v>
      </c>
      <c r="C4177">
        <v>10479.639648</v>
      </c>
      <c r="D4177">
        <v>10267.969727</v>
      </c>
      <c r="E4177">
        <v>10293.5</v>
      </c>
      <c r="F4177">
        <v>10293.5</v>
      </c>
      <c r="G4177">
        <v>185130000</v>
      </c>
      <c r="H4177">
        <f t="shared" si="260"/>
        <v>-1.5925386796414438E-2</v>
      </c>
      <c r="I4177">
        <f t="shared" si="261"/>
        <v>-4.0390580191054694E-6</v>
      </c>
      <c r="J4177">
        <f t="shared" si="262"/>
        <v>2.649459662947984E-4</v>
      </c>
      <c r="K4177">
        <f t="shared" si="263"/>
        <v>6.4324061060670823E-8</v>
      </c>
    </row>
    <row r="4178" spans="1:11" x14ac:dyDescent="0.25">
      <c r="A4178" s="1">
        <v>37112</v>
      </c>
      <c r="B4178">
        <v>10291.150390999999</v>
      </c>
      <c r="C4178">
        <v>10312.190430000001</v>
      </c>
      <c r="D4178">
        <v>10205.559569999999</v>
      </c>
      <c r="E4178">
        <v>10298.559569999999</v>
      </c>
      <c r="F4178">
        <v>10298.559569999999</v>
      </c>
      <c r="G4178">
        <v>170020000</v>
      </c>
      <c r="H4178">
        <f t="shared" si="260"/>
        <v>4.9140981596485856E-4</v>
      </c>
      <c r="I4178">
        <f t="shared" si="261"/>
        <v>1.1857779038758729E-10</v>
      </c>
      <c r="J4178">
        <f t="shared" si="262"/>
        <v>1.9498137916698556E-8</v>
      </c>
      <c r="K4178">
        <f t="shared" si="263"/>
        <v>5.8255616742562485E-14</v>
      </c>
    </row>
    <row r="4179" spans="1:11" x14ac:dyDescent="0.25">
      <c r="A4179" s="1">
        <v>37113</v>
      </c>
      <c r="B4179">
        <v>10296.889648</v>
      </c>
      <c r="C4179">
        <v>10433.459961</v>
      </c>
      <c r="D4179">
        <v>10197.320313</v>
      </c>
      <c r="E4179">
        <v>10416.25</v>
      </c>
      <c r="F4179">
        <v>10416.25</v>
      </c>
      <c r="G4179">
        <v>161930000</v>
      </c>
      <c r="H4179">
        <f t="shared" si="260"/>
        <v>1.1363048831088549E-2</v>
      </c>
      <c r="I4179">
        <f t="shared" si="261"/>
        <v>1.4671361911848465E-6</v>
      </c>
      <c r="J4179">
        <f t="shared" si="262"/>
        <v>1.2124817157758226E-4</v>
      </c>
      <c r="K4179">
        <f t="shared" si="263"/>
        <v>1.6670958631514656E-8</v>
      </c>
    </row>
    <row r="4180" spans="1:11" x14ac:dyDescent="0.25">
      <c r="A4180" s="1">
        <v>37116</v>
      </c>
      <c r="B4180">
        <v>10411.900390999999</v>
      </c>
      <c r="C4180">
        <v>10445.799805000001</v>
      </c>
      <c r="D4180">
        <v>10367.059569999999</v>
      </c>
      <c r="E4180">
        <v>10415.910156</v>
      </c>
      <c r="F4180">
        <v>10415.910156</v>
      </c>
      <c r="G4180">
        <v>141380000</v>
      </c>
      <c r="H4180">
        <f t="shared" si="260"/>
        <v>-3.2626861303459858E-5</v>
      </c>
      <c r="I4180">
        <f t="shared" si="261"/>
        <v>-3.5128372823816166E-14</v>
      </c>
      <c r="J4180">
        <f t="shared" si="262"/>
        <v>1.4776408599222352E-7</v>
      </c>
      <c r="K4180">
        <f t="shared" si="263"/>
        <v>1.1504755086264792E-18</v>
      </c>
    </row>
    <row r="4181" spans="1:11" x14ac:dyDescent="0.25">
      <c r="A4181" s="1">
        <v>37117</v>
      </c>
      <c r="B4181">
        <v>10416.950194999999</v>
      </c>
      <c r="C4181">
        <v>10478.809569999999</v>
      </c>
      <c r="D4181">
        <v>10386.919921999999</v>
      </c>
      <c r="E4181">
        <v>10412.169921999999</v>
      </c>
      <c r="F4181">
        <v>10412.169921999999</v>
      </c>
      <c r="G4181">
        <v>145780000</v>
      </c>
      <c r="H4181">
        <f t="shared" si="260"/>
        <v>-3.5915303054320086E-4</v>
      </c>
      <c r="I4181">
        <f t="shared" si="261"/>
        <v>-4.6375374852937664E-11</v>
      </c>
      <c r="J4181">
        <f t="shared" si="262"/>
        <v>5.0541736079090011E-7</v>
      </c>
      <c r="K4181">
        <f t="shared" si="263"/>
        <v>1.6661595142024844E-14</v>
      </c>
    </row>
    <row r="4182" spans="1:11" x14ac:dyDescent="0.25">
      <c r="A4182" s="1">
        <v>37118</v>
      </c>
      <c r="B4182">
        <v>10407.049805000001</v>
      </c>
      <c r="C4182">
        <v>10469.740234000001</v>
      </c>
      <c r="D4182">
        <v>10340.759765999999</v>
      </c>
      <c r="E4182">
        <v>10345.950194999999</v>
      </c>
      <c r="F4182">
        <v>10345.950194999999</v>
      </c>
      <c r="G4182">
        <v>172000000</v>
      </c>
      <c r="H4182">
        <f t="shared" si="260"/>
        <v>-6.3801491904502648E-3</v>
      </c>
      <c r="I4182">
        <f t="shared" si="261"/>
        <v>-2.5972740244772548E-7</v>
      </c>
      <c r="J4182">
        <f t="shared" si="262"/>
        <v>4.531879095981103E-5</v>
      </c>
      <c r="K4182">
        <f t="shared" si="263"/>
        <v>1.6571317164334452E-9</v>
      </c>
    </row>
    <row r="4183" spans="1:11" x14ac:dyDescent="0.25">
      <c r="A4183" s="1">
        <v>37119</v>
      </c>
      <c r="B4183">
        <v>10342.099609000001</v>
      </c>
      <c r="C4183">
        <v>10395.209961</v>
      </c>
      <c r="D4183">
        <v>10271.570313</v>
      </c>
      <c r="E4183">
        <v>10392.519531</v>
      </c>
      <c r="F4183">
        <v>10392.519531</v>
      </c>
      <c r="G4183">
        <v>196520000</v>
      </c>
      <c r="H4183">
        <f t="shared" si="260"/>
        <v>4.4911138469666554E-3</v>
      </c>
      <c r="I4183">
        <f t="shared" si="261"/>
        <v>9.0578743869279554E-8</v>
      </c>
      <c r="J4183">
        <f t="shared" si="262"/>
        <v>1.7134133681438883E-5</v>
      </c>
      <c r="K4183">
        <f t="shared" si="263"/>
        <v>4.0678824216501096E-10</v>
      </c>
    </row>
    <row r="4184" spans="1:11" x14ac:dyDescent="0.25">
      <c r="A4184" s="1">
        <v>37120</v>
      </c>
      <c r="B4184">
        <v>10385.459961</v>
      </c>
      <c r="C4184">
        <v>10385.459961</v>
      </c>
      <c r="D4184">
        <v>10180.929688</v>
      </c>
      <c r="E4184">
        <v>10240.780273</v>
      </c>
      <c r="F4184">
        <v>10240.780273</v>
      </c>
      <c r="G4184">
        <v>217550000</v>
      </c>
      <c r="H4184">
        <f t="shared" si="260"/>
        <v>-1.4708456235392074E-2</v>
      </c>
      <c r="I4184">
        <f t="shared" si="261"/>
        <v>-3.1820883909923525E-6</v>
      </c>
      <c r="J4184">
        <f t="shared" si="262"/>
        <v>2.268105372434402E-4</v>
      </c>
      <c r="K4184">
        <f t="shared" si="263"/>
        <v>4.6804001603605582E-8</v>
      </c>
    </row>
    <row r="4185" spans="1:11" x14ac:dyDescent="0.25">
      <c r="A4185" s="1">
        <v>37123</v>
      </c>
      <c r="B4185">
        <v>10239.330078000001</v>
      </c>
      <c r="C4185">
        <v>10320.070313</v>
      </c>
      <c r="D4185">
        <v>10210.480469</v>
      </c>
      <c r="E4185">
        <v>10320.070313</v>
      </c>
      <c r="F4185">
        <v>10320.070313</v>
      </c>
      <c r="G4185">
        <v>180510000</v>
      </c>
      <c r="H4185">
        <f t="shared" si="260"/>
        <v>7.712758061843128E-3</v>
      </c>
      <c r="I4185">
        <f t="shared" si="261"/>
        <v>4.5878395531239849E-7</v>
      </c>
      <c r="J4185">
        <f t="shared" si="262"/>
        <v>5.4184085136577782E-5</v>
      </c>
      <c r="K4185">
        <f t="shared" si="263"/>
        <v>3.5384328777569142E-9</v>
      </c>
    </row>
    <row r="4186" spans="1:11" x14ac:dyDescent="0.25">
      <c r="A4186" s="1">
        <v>37124</v>
      </c>
      <c r="B4186">
        <v>10320.070313</v>
      </c>
      <c r="C4186">
        <v>10378.75</v>
      </c>
      <c r="D4186">
        <v>10156.019531</v>
      </c>
      <c r="E4186">
        <v>10174.139648</v>
      </c>
      <c r="F4186">
        <v>10174.139648</v>
      </c>
      <c r="G4186">
        <v>182840000</v>
      </c>
      <c r="H4186">
        <f t="shared" si="260"/>
        <v>-1.4241401030873008E-2</v>
      </c>
      <c r="I4186">
        <f t="shared" si="261"/>
        <v>-2.8884806945045784E-6</v>
      </c>
      <c r="J4186">
        <f t="shared" si="262"/>
        <v>2.1296075990457369E-4</v>
      </c>
      <c r="K4186">
        <f t="shared" si="263"/>
        <v>4.1136369375433663E-8</v>
      </c>
    </row>
    <row r="4187" spans="1:11" x14ac:dyDescent="0.25">
      <c r="A4187" s="1">
        <v>37125</v>
      </c>
      <c r="B4187">
        <v>10170.299805000001</v>
      </c>
      <c r="C4187">
        <v>10305.129883</v>
      </c>
      <c r="D4187">
        <v>10134.5</v>
      </c>
      <c r="E4187">
        <v>10276.900390999999</v>
      </c>
      <c r="F4187">
        <v>10276.900390999999</v>
      </c>
      <c r="G4187">
        <v>204500000</v>
      </c>
      <c r="H4187">
        <f t="shared" si="260"/>
        <v>1.0049523901469999E-2</v>
      </c>
      <c r="I4187">
        <f t="shared" si="261"/>
        <v>1.0148933787580466E-6</v>
      </c>
      <c r="J4187">
        <f t="shared" si="262"/>
        <v>9.4046351541361627E-5</v>
      </c>
      <c r="K4187">
        <f t="shared" si="263"/>
        <v>1.0199069679285917E-8</v>
      </c>
    </row>
    <row r="4188" spans="1:11" x14ac:dyDescent="0.25">
      <c r="A4188" s="1">
        <v>37126</v>
      </c>
      <c r="B4188">
        <v>10276.410156</v>
      </c>
      <c r="C4188">
        <v>10286.790039</v>
      </c>
      <c r="D4188">
        <v>10213.519531</v>
      </c>
      <c r="E4188">
        <v>10229.150390999999</v>
      </c>
      <c r="F4188">
        <v>10229.150390999999</v>
      </c>
      <c r="G4188">
        <v>153280000</v>
      </c>
      <c r="H4188">
        <f t="shared" si="260"/>
        <v>-4.6571703945031354E-3</v>
      </c>
      <c r="I4188">
        <f t="shared" si="261"/>
        <v>-1.0101852018502881E-7</v>
      </c>
      <c r="J4188">
        <f t="shared" si="262"/>
        <v>2.5089524778850305E-5</v>
      </c>
      <c r="K4188">
        <f t="shared" si="263"/>
        <v>4.7047296203956743E-10</v>
      </c>
    </row>
    <row r="4189" spans="1:11" x14ac:dyDescent="0.25">
      <c r="A4189" s="1">
        <v>37127</v>
      </c>
      <c r="B4189">
        <v>10232.480469</v>
      </c>
      <c r="C4189">
        <v>10440.679688</v>
      </c>
      <c r="D4189">
        <v>10223.759765999999</v>
      </c>
      <c r="E4189">
        <v>10423.169921999999</v>
      </c>
      <c r="F4189">
        <v>10423.169921999999</v>
      </c>
      <c r="G4189">
        <v>187860000</v>
      </c>
      <c r="H4189">
        <f t="shared" si="260"/>
        <v>1.8789679442824302E-2</v>
      </c>
      <c r="I4189">
        <f t="shared" si="261"/>
        <v>6.6336038486784199E-6</v>
      </c>
      <c r="J4189">
        <f t="shared" si="262"/>
        <v>3.3995635405731822E-4</v>
      </c>
      <c r="K4189">
        <f t="shared" si="263"/>
        <v>1.2464246899200845E-7</v>
      </c>
    </row>
    <row r="4190" spans="1:11" x14ac:dyDescent="0.25">
      <c r="A4190" s="1">
        <v>37130</v>
      </c>
      <c r="B4190">
        <v>10422.759765999999</v>
      </c>
      <c r="C4190">
        <v>10441.370117</v>
      </c>
      <c r="D4190">
        <v>10382.349609000001</v>
      </c>
      <c r="E4190">
        <v>10382.349609000001</v>
      </c>
      <c r="F4190">
        <v>10382.349609000001</v>
      </c>
      <c r="G4190">
        <v>136800000</v>
      </c>
      <c r="H4190">
        <f t="shared" si="260"/>
        <v>-3.9239938534101062E-3</v>
      </c>
      <c r="I4190">
        <f t="shared" si="261"/>
        <v>-6.0426305448984646E-8</v>
      </c>
      <c r="J4190">
        <f t="shared" si="262"/>
        <v>1.8282191446153224E-5</v>
      </c>
      <c r="K4190">
        <f t="shared" si="263"/>
        <v>2.3711992861959634E-10</v>
      </c>
    </row>
    <row r="4191" spans="1:11" x14ac:dyDescent="0.25">
      <c r="A4191" s="1">
        <v>37131</v>
      </c>
      <c r="B4191">
        <v>10382.559569999999</v>
      </c>
      <c r="C4191">
        <v>10382.830078000001</v>
      </c>
      <c r="D4191">
        <v>10214.339844</v>
      </c>
      <c r="E4191">
        <v>10222.030273</v>
      </c>
      <c r="F4191">
        <v>10222.030273</v>
      </c>
      <c r="G4191">
        <v>172820000</v>
      </c>
      <c r="H4191">
        <f t="shared" si="260"/>
        <v>-1.5561989475693788E-2</v>
      </c>
      <c r="I4191">
        <f t="shared" si="261"/>
        <v>-3.768822742881677E-6</v>
      </c>
      <c r="J4191">
        <f t="shared" si="262"/>
        <v>2.5324787060245879E-4</v>
      </c>
      <c r="K4191">
        <f t="shared" si="263"/>
        <v>5.8650846233471024E-8</v>
      </c>
    </row>
    <row r="4192" spans="1:11" x14ac:dyDescent="0.25">
      <c r="A4192" s="1">
        <v>37132</v>
      </c>
      <c r="B4192">
        <v>10224.450194999999</v>
      </c>
      <c r="C4192">
        <v>10267.700194999999</v>
      </c>
      <c r="D4192">
        <v>10075.610352</v>
      </c>
      <c r="E4192">
        <v>10090.900390999999</v>
      </c>
      <c r="F4192">
        <v>10090.900390999999</v>
      </c>
      <c r="G4192">
        <v>160980000</v>
      </c>
      <c r="H4192">
        <f t="shared" si="260"/>
        <v>-1.2911155534775769E-2</v>
      </c>
      <c r="I4192">
        <f t="shared" si="261"/>
        <v>-2.1523248797774647E-6</v>
      </c>
      <c r="J4192">
        <f t="shared" si="262"/>
        <v>1.7590530204644744E-4</v>
      </c>
      <c r="K4192">
        <f t="shared" si="263"/>
        <v>2.7789267623628451E-8</v>
      </c>
    </row>
    <row r="4193" spans="1:11" x14ac:dyDescent="0.25">
      <c r="A4193" s="1">
        <v>37133</v>
      </c>
      <c r="B4193">
        <v>10077.070313</v>
      </c>
      <c r="C4193">
        <v>10117.540039</v>
      </c>
      <c r="D4193">
        <v>9869.1396480000003</v>
      </c>
      <c r="E4193">
        <v>9919.5800780000009</v>
      </c>
      <c r="F4193">
        <v>9919.5800780000009</v>
      </c>
      <c r="G4193">
        <v>240630000</v>
      </c>
      <c r="H4193">
        <f t="shared" si="260"/>
        <v>-1.7123476806406933E-2</v>
      </c>
      <c r="I4193">
        <f t="shared" si="261"/>
        <v>-5.0209426982438737E-6</v>
      </c>
      <c r="J4193">
        <f t="shared" si="262"/>
        <v>3.0538439364821018E-4</v>
      </c>
      <c r="K4193">
        <f t="shared" si="263"/>
        <v>8.5976617156258934E-8</v>
      </c>
    </row>
    <row r="4194" spans="1:11" x14ac:dyDescent="0.25">
      <c r="A4194" s="1">
        <v>37134</v>
      </c>
      <c r="B4194">
        <v>9918.9599610000005</v>
      </c>
      <c r="C4194">
        <v>10036.940430000001</v>
      </c>
      <c r="D4194">
        <v>9887.2001949999994</v>
      </c>
      <c r="E4194">
        <v>9949.75</v>
      </c>
      <c r="F4194">
        <v>9949.75</v>
      </c>
      <c r="G4194">
        <v>176270000</v>
      </c>
      <c r="H4194">
        <f t="shared" si="260"/>
        <v>3.0368356726749816E-3</v>
      </c>
      <c r="I4194">
        <f t="shared" si="261"/>
        <v>2.8003401416849869E-8</v>
      </c>
      <c r="J4194">
        <f t="shared" si="262"/>
        <v>7.2095557402722791E-6</v>
      </c>
      <c r="K4194">
        <f t="shared" si="263"/>
        <v>8.5038263097865015E-11</v>
      </c>
    </row>
    <row r="4195" spans="1:11" x14ac:dyDescent="0.25">
      <c r="A4195" s="1">
        <v>37138</v>
      </c>
      <c r="B4195">
        <v>9946.9804690000001</v>
      </c>
      <c r="C4195">
        <v>10182.379883</v>
      </c>
      <c r="D4195">
        <v>9894.8798829999996</v>
      </c>
      <c r="E4195">
        <v>9997.4902340000008</v>
      </c>
      <c r="F4195">
        <v>9997.4902340000008</v>
      </c>
      <c r="G4195">
        <v>262020000</v>
      </c>
      <c r="H4195">
        <f t="shared" si="260"/>
        <v>4.7866596674414246E-3</v>
      </c>
      <c r="I4195">
        <f t="shared" si="261"/>
        <v>1.0966397096992481E-7</v>
      </c>
      <c r="J4195">
        <f t="shared" si="262"/>
        <v>1.9668210146961385E-5</v>
      </c>
      <c r="K4195">
        <f t="shared" si="263"/>
        <v>5.2491053644451761E-10</v>
      </c>
    </row>
    <row r="4196" spans="1:11" x14ac:dyDescent="0.25">
      <c r="A4196" s="1">
        <v>37139</v>
      </c>
      <c r="B4196">
        <v>9998.1201170000004</v>
      </c>
      <c r="C4196">
        <v>10066.690430000001</v>
      </c>
      <c r="D4196">
        <v>9885.8798829999996</v>
      </c>
      <c r="E4196">
        <v>10033.269531</v>
      </c>
      <c r="F4196">
        <v>10033.269531</v>
      </c>
      <c r="G4196">
        <v>298080000</v>
      </c>
      <c r="H4196">
        <f t="shared" si="260"/>
        <v>3.5724391358084597E-3</v>
      </c>
      <c r="I4196">
        <f t="shared" si="261"/>
        <v>4.5587878701827815E-8</v>
      </c>
      <c r="J4196">
        <f t="shared" si="262"/>
        <v>1.0372683382290967E-5</v>
      </c>
      <c r="K4196">
        <f t="shared" si="263"/>
        <v>1.6285428072059883E-10</v>
      </c>
    </row>
    <row r="4197" spans="1:11" x14ac:dyDescent="0.25">
      <c r="A4197" s="1">
        <v>37140</v>
      </c>
      <c r="B4197">
        <v>10028.349609000001</v>
      </c>
      <c r="C4197">
        <v>10028.349609000001</v>
      </c>
      <c r="D4197">
        <v>9826.0898440000001</v>
      </c>
      <c r="E4197">
        <v>9840.8398440000001</v>
      </c>
      <c r="F4197">
        <v>9840.8398440000001</v>
      </c>
      <c r="G4197">
        <v>303090000</v>
      </c>
      <c r="H4197">
        <f t="shared" si="260"/>
        <v>-1.9365466607898719E-2</v>
      </c>
      <c r="I4197">
        <f t="shared" si="261"/>
        <v>-7.2626016251011654E-6</v>
      </c>
      <c r="J4197">
        <f t="shared" si="262"/>
        <v>3.8876958046338771E-4</v>
      </c>
      <c r="K4197">
        <f t="shared" si="263"/>
        <v>1.4064456796804549E-7</v>
      </c>
    </row>
    <row r="4198" spans="1:11" x14ac:dyDescent="0.25">
      <c r="A4198" s="1">
        <v>37141</v>
      </c>
      <c r="B4198">
        <v>9841.25</v>
      </c>
      <c r="C4198">
        <v>9842.0800780000009</v>
      </c>
      <c r="D4198">
        <v>9558.3896480000003</v>
      </c>
      <c r="E4198">
        <v>9605.8496090000008</v>
      </c>
      <c r="F4198">
        <v>9605.8496090000008</v>
      </c>
      <c r="G4198">
        <v>304980000</v>
      </c>
      <c r="H4198">
        <f t="shared" si="260"/>
        <v>-2.4168810246182486E-2</v>
      </c>
      <c r="I4198">
        <f t="shared" si="261"/>
        <v>-1.4117977543851452E-5</v>
      </c>
      <c r="J4198">
        <f t="shared" si="262"/>
        <v>6.0125905584524058E-4</v>
      </c>
      <c r="K4198">
        <f t="shared" si="263"/>
        <v>3.4121646734641983E-7</v>
      </c>
    </row>
    <row r="4199" spans="1:11" x14ac:dyDescent="0.25">
      <c r="A4199" s="1">
        <v>37144</v>
      </c>
      <c r="B4199">
        <v>9603.3603519999997</v>
      </c>
      <c r="C4199">
        <v>9671.7998050000006</v>
      </c>
      <c r="D4199">
        <v>9493.5498050000006</v>
      </c>
      <c r="E4199">
        <v>9605.5097659999992</v>
      </c>
      <c r="F4199">
        <v>9605.5097659999992</v>
      </c>
      <c r="G4199">
        <v>280040000</v>
      </c>
      <c r="H4199">
        <f t="shared" si="260"/>
        <v>-3.5379380855163922E-5</v>
      </c>
      <c r="I4199">
        <f t="shared" si="261"/>
        <v>-4.4750694138273571E-14</v>
      </c>
      <c r="J4199">
        <f t="shared" si="262"/>
        <v>1.4988780458596112E-7</v>
      </c>
      <c r="K4199">
        <f t="shared" si="263"/>
        <v>1.5887895263423248E-18</v>
      </c>
    </row>
    <row r="4200" spans="1:11" x14ac:dyDescent="0.25">
      <c r="A4200" s="1">
        <v>37151</v>
      </c>
      <c r="B4200">
        <v>9580.3203130000002</v>
      </c>
      <c r="C4200">
        <v>9580.3203130000002</v>
      </c>
      <c r="D4200">
        <v>8883.4003909999992</v>
      </c>
      <c r="E4200">
        <v>8920.7001949999994</v>
      </c>
      <c r="F4200">
        <v>8920.7001949999994</v>
      </c>
      <c r="G4200">
        <v>565600000</v>
      </c>
      <c r="H4200">
        <f t="shared" si="260"/>
        <v>-7.3962427086536761E-2</v>
      </c>
      <c r="I4200">
        <f t="shared" si="261"/>
        <v>-4.0460909634978411E-4</v>
      </c>
      <c r="J4200">
        <f t="shared" si="262"/>
        <v>5.5226004954684734E-3</v>
      </c>
      <c r="K4200">
        <f t="shared" si="263"/>
        <v>2.9925920855675278E-5</v>
      </c>
    </row>
    <row r="4201" spans="1:11" x14ac:dyDescent="0.25">
      <c r="A4201" s="1">
        <v>37152</v>
      </c>
      <c r="B4201">
        <v>8922.7001949999994</v>
      </c>
      <c r="C4201">
        <v>9022.0595699999994</v>
      </c>
      <c r="D4201">
        <v>8861.0498050000006</v>
      </c>
      <c r="E4201">
        <v>8903.4003909999992</v>
      </c>
      <c r="F4201">
        <v>8903.4003909999992</v>
      </c>
      <c r="G4201">
        <v>372230000</v>
      </c>
      <c r="H4201">
        <f t="shared" si="260"/>
        <v>-1.9411705346785483E-3</v>
      </c>
      <c r="I4201">
        <f t="shared" si="261"/>
        <v>-7.3160072046551771E-9</v>
      </c>
      <c r="J4201">
        <f t="shared" si="262"/>
        <v>5.2575950198056352E-6</v>
      </c>
      <c r="K4201">
        <f t="shared" si="263"/>
        <v>1.4202522936524235E-11</v>
      </c>
    </row>
    <row r="4202" spans="1:11" x14ac:dyDescent="0.25">
      <c r="A4202" s="1">
        <v>37153</v>
      </c>
      <c r="B4202">
        <v>8903.5400389999995</v>
      </c>
      <c r="C4202">
        <v>8945.4697269999997</v>
      </c>
      <c r="D4202">
        <v>8480.2099610000005</v>
      </c>
      <c r="E4202">
        <v>8759.1298829999996</v>
      </c>
      <c r="F4202">
        <v>8759.1298829999996</v>
      </c>
      <c r="G4202">
        <v>457990000</v>
      </c>
      <c r="H4202">
        <f t="shared" si="260"/>
        <v>-1.6336698583557206E-2</v>
      </c>
      <c r="I4202">
        <f t="shared" si="261"/>
        <v>-4.3601633260760334E-6</v>
      </c>
      <c r="J4202">
        <f t="shared" si="262"/>
        <v>2.7850511994289721E-4</v>
      </c>
      <c r="K4202">
        <f t="shared" si="263"/>
        <v>7.1231213581619107E-8</v>
      </c>
    </row>
    <row r="4203" spans="1:11" x14ac:dyDescent="0.25">
      <c r="A4203" s="1">
        <v>37154</v>
      </c>
      <c r="B4203">
        <v>8748.6103519999997</v>
      </c>
      <c r="C4203">
        <v>8748.8203130000002</v>
      </c>
      <c r="D4203">
        <v>8375.7197269999997</v>
      </c>
      <c r="E4203">
        <v>8376.2099610000005</v>
      </c>
      <c r="F4203">
        <v>8376.2099610000005</v>
      </c>
      <c r="G4203">
        <v>439990000</v>
      </c>
      <c r="H4203">
        <f t="shared" si="260"/>
        <v>-4.4701031359106053E-2</v>
      </c>
      <c r="I4203">
        <f t="shared" si="261"/>
        <v>-8.9321547184849169E-5</v>
      </c>
      <c r="J4203">
        <f t="shared" si="262"/>
        <v>2.0297552782055301E-3</v>
      </c>
      <c r="K4203">
        <f t="shared" si="263"/>
        <v>3.992776334849159E-6</v>
      </c>
    </row>
    <row r="4204" spans="1:11" x14ac:dyDescent="0.25">
      <c r="A4204" s="1">
        <v>37155</v>
      </c>
      <c r="B4204">
        <v>8356.5595699999994</v>
      </c>
      <c r="C4204">
        <v>8438.4101559999999</v>
      </c>
      <c r="D4204">
        <v>8062.3398440000001</v>
      </c>
      <c r="E4204">
        <v>8235.8095699999994</v>
      </c>
      <c r="F4204">
        <v>8235.8095699999994</v>
      </c>
      <c r="G4204">
        <v>623480000</v>
      </c>
      <c r="H4204">
        <f t="shared" si="260"/>
        <v>-1.6903872993908966E-2</v>
      </c>
      <c r="I4204">
        <f t="shared" si="261"/>
        <v>-4.8302343357457529E-6</v>
      </c>
      <c r="J4204">
        <f t="shared" si="262"/>
        <v>2.9775735604332314E-4</v>
      </c>
      <c r="K4204">
        <f t="shared" si="263"/>
        <v>8.1650265459638804E-8</v>
      </c>
    </row>
    <row r="4205" spans="1:11" x14ac:dyDescent="0.25">
      <c r="A4205" s="1">
        <v>37158</v>
      </c>
      <c r="B4205">
        <v>8242.3203130000002</v>
      </c>
      <c r="C4205">
        <v>8649.3896480000003</v>
      </c>
      <c r="D4205">
        <v>8242.3203130000002</v>
      </c>
      <c r="E4205">
        <v>8603.8603519999997</v>
      </c>
      <c r="F4205">
        <v>8603.8603519999997</v>
      </c>
      <c r="G4205">
        <v>403530000</v>
      </c>
      <c r="H4205">
        <f t="shared" si="260"/>
        <v>4.3719313446110304E-2</v>
      </c>
      <c r="I4205">
        <f t="shared" si="261"/>
        <v>8.3563440424845925E-5</v>
      </c>
      <c r="J4205">
        <f t="shared" si="262"/>
        <v>1.8807434704096997E-3</v>
      </c>
      <c r="K4205">
        <f t="shared" si="263"/>
        <v>3.6533259040108109E-6</v>
      </c>
    </row>
    <row r="4206" spans="1:11" x14ac:dyDescent="0.25">
      <c r="A4206" s="1">
        <v>37159</v>
      </c>
      <c r="B4206">
        <v>8605.5898440000001</v>
      </c>
      <c r="C4206">
        <v>8695.5400389999995</v>
      </c>
      <c r="D4206">
        <v>8506.3603519999997</v>
      </c>
      <c r="E4206">
        <v>8659.9697269999997</v>
      </c>
      <c r="F4206">
        <v>8659.9697269999997</v>
      </c>
      <c r="G4206">
        <v>349470000</v>
      </c>
      <c r="H4206">
        <f t="shared" si="260"/>
        <v>6.5002461574079828E-3</v>
      </c>
      <c r="I4206">
        <f t="shared" si="261"/>
        <v>2.7464051606422256E-7</v>
      </c>
      <c r="J4206">
        <f t="shared" si="262"/>
        <v>3.7803708849601545E-5</v>
      </c>
      <c r="K4206">
        <f t="shared" si="263"/>
        <v>1.7851969738228426E-9</v>
      </c>
    </row>
    <row r="4207" spans="1:11" x14ac:dyDescent="0.25">
      <c r="A4207" s="1">
        <v>37160</v>
      </c>
      <c r="B4207">
        <v>8660.0595699999994</v>
      </c>
      <c r="C4207">
        <v>8718.1601559999999</v>
      </c>
      <c r="D4207">
        <v>8527.0498050000006</v>
      </c>
      <c r="E4207">
        <v>8567.3896480000003</v>
      </c>
      <c r="F4207">
        <v>8567.3896480000003</v>
      </c>
      <c r="G4207">
        <v>271690000</v>
      </c>
      <c r="H4207">
        <f t="shared" si="260"/>
        <v>-1.0748132460548315E-2</v>
      </c>
      <c r="I4207">
        <f t="shared" si="261"/>
        <v>-1.2416924213240439E-6</v>
      </c>
      <c r="J4207">
        <f t="shared" si="262"/>
        <v>1.2320792527581949E-4</v>
      </c>
      <c r="K4207">
        <f t="shared" si="263"/>
        <v>1.3346028272885274E-8</v>
      </c>
    </row>
    <row r="4208" spans="1:11" x14ac:dyDescent="0.25">
      <c r="A4208" s="1">
        <v>37161</v>
      </c>
      <c r="B4208">
        <v>8567.4599610000005</v>
      </c>
      <c r="C4208">
        <v>8681.4199219999991</v>
      </c>
      <c r="D4208">
        <v>8471.9697269999997</v>
      </c>
      <c r="E4208">
        <v>8681.4199219999991</v>
      </c>
      <c r="F4208">
        <v>8681.4199219999991</v>
      </c>
      <c r="G4208">
        <v>282040000</v>
      </c>
      <c r="H4208">
        <f t="shared" si="260"/>
        <v>1.3222006397280743E-2</v>
      </c>
      <c r="I4208">
        <f t="shared" si="261"/>
        <v>2.3114254729544792E-6</v>
      </c>
      <c r="J4208">
        <f t="shared" si="262"/>
        <v>1.6564287982319357E-4</v>
      </c>
      <c r="K4208">
        <f t="shared" si="263"/>
        <v>3.0561396362883968E-8</v>
      </c>
    </row>
    <row r="4209" spans="1:11" x14ac:dyDescent="0.25">
      <c r="A4209" s="1">
        <v>37162</v>
      </c>
      <c r="B4209">
        <v>8679.0703130000002</v>
      </c>
      <c r="C4209">
        <v>8856.5498050000006</v>
      </c>
      <c r="D4209">
        <v>8679</v>
      </c>
      <c r="E4209">
        <v>8847.5595699999994</v>
      </c>
      <c r="F4209">
        <v>8847.5595699999994</v>
      </c>
      <c r="G4209">
        <v>340790000</v>
      </c>
      <c r="H4209">
        <f t="shared" si="260"/>
        <v>1.895656541274832E-2</v>
      </c>
      <c r="I4209">
        <f t="shared" si="261"/>
        <v>6.8119343912346509E-6</v>
      </c>
      <c r="J4209">
        <f t="shared" si="262"/>
        <v>3.4613826042295405E-4</v>
      </c>
      <c r="K4209">
        <f t="shared" si="263"/>
        <v>1.2913003693193097E-7</v>
      </c>
    </row>
    <row r="4210" spans="1:11" x14ac:dyDescent="0.25">
      <c r="A4210" s="1">
        <v>37165</v>
      </c>
      <c r="B4210">
        <v>8845.9697269999997</v>
      </c>
      <c r="C4210">
        <v>8850.6699219999991</v>
      </c>
      <c r="D4210">
        <v>8732.1396480000003</v>
      </c>
      <c r="E4210">
        <v>8836.8300780000009</v>
      </c>
      <c r="F4210">
        <v>8836.8300780000009</v>
      </c>
      <c r="G4210">
        <v>247430000</v>
      </c>
      <c r="H4210">
        <f t="shared" si="260"/>
        <v>-1.2134423104342808E-3</v>
      </c>
      <c r="I4210">
        <f t="shared" si="261"/>
        <v>-1.7872703924642836E-9</v>
      </c>
      <c r="J4210">
        <f t="shared" si="262"/>
        <v>2.4499023583195232E-6</v>
      </c>
      <c r="K4210">
        <f t="shared" si="263"/>
        <v>2.1689706801871549E-12</v>
      </c>
    </row>
    <row r="4211" spans="1:11" x14ac:dyDescent="0.25">
      <c r="A4211" s="1">
        <v>37166</v>
      </c>
      <c r="B4211">
        <v>8836.6904300000006</v>
      </c>
      <c r="C4211">
        <v>8950.5898440000001</v>
      </c>
      <c r="D4211">
        <v>8798.4296880000002</v>
      </c>
      <c r="E4211">
        <v>8950.5898440000001</v>
      </c>
      <c r="F4211">
        <v>8950.5898440000001</v>
      </c>
      <c r="G4211">
        <v>259810000</v>
      </c>
      <c r="H4211">
        <f t="shared" si="260"/>
        <v>1.2791210592911764E-2</v>
      </c>
      <c r="I4211">
        <f t="shared" si="261"/>
        <v>2.0927740574351589E-6</v>
      </c>
      <c r="J4211">
        <f t="shared" si="262"/>
        <v>1.5473958068377524E-4</v>
      </c>
      <c r="K4211">
        <f t="shared" si="263"/>
        <v>2.6768854721698329E-8</v>
      </c>
    </row>
    <row r="4212" spans="1:11" x14ac:dyDescent="0.25">
      <c r="A4212" s="1">
        <v>37167</v>
      </c>
      <c r="B4212">
        <v>8946.0195309999999</v>
      </c>
      <c r="C4212">
        <v>9148.3496090000008</v>
      </c>
      <c r="D4212">
        <v>8860.8398440000001</v>
      </c>
      <c r="E4212">
        <v>9123.7802730000003</v>
      </c>
      <c r="F4212">
        <v>9123.7802730000003</v>
      </c>
      <c r="G4212">
        <v>327530000</v>
      </c>
      <c r="H4212">
        <f t="shared" si="260"/>
        <v>1.9164787349058729E-2</v>
      </c>
      <c r="I4212">
        <f t="shared" si="261"/>
        <v>7.0388806517379934E-6</v>
      </c>
      <c r="J4212">
        <f t="shared" si="262"/>
        <v>3.5392946814837164E-4</v>
      </c>
      <c r="K4212">
        <f t="shared" si="263"/>
        <v>1.3489777983963773E-7</v>
      </c>
    </row>
    <row r="4213" spans="1:11" x14ac:dyDescent="0.25">
      <c r="A4213" s="1">
        <v>37168</v>
      </c>
      <c r="B4213">
        <v>9127.2402340000008</v>
      </c>
      <c r="C4213">
        <v>9187.3701170000004</v>
      </c>
      <c r="D4213">
        <v>9045.3798829999996</v>
      </c>
      <c r="E4213">
        <v>9060.8798829999996</v>
      </c>
      <c r="F4213">
        <v>9060.8798829999996</v>
      </c>
      <c r="G4213">
        <v>307660000</v>
      </c>
      <c r="H4213">
        <f t="shared" si="260"/>
        <v>-6.9179891535441759E-3</v>
      </c>
      <c r="I4213">
        <f t="shared" si="261"/>
        <v>-3.3110286243811763E-7</v>
      </c>
      <c r="J4213">
        <f t="shared" si="262"/>
        <v>5.2849457515614107E-5</v>
      </c>
      <c r="K4213">
        <f t="shared" si="263"/>
        <v>2.2906069833798542E-9</v>
      </c>
    </row>
    <row r="4214" spans="1:11" x14ac:dyDescent="0.25">
      <c r="A4214" s="1">
        <v>37169</v>
      </c>
      <c r="B4214">
        <v>9058.8300780000009</v>
      </c>
      <c r="C4214">
        <v>9131.7402340000008</v>
      </c>
      <c r="D4214">
        <v>8951.0703130000002</v>
      </c>
      <c r="E4214">
        <v>9119.7695309999999</v>
      </c>
      <c r="F4214">
        <v>9119.7695309999999</v>
      </c>
      <c r="G4214">
        <v>256640000</v>
      </c>
      <c r="H4214">
        <f t="shared" si="260"/>
        <v>6.4783003750219729E-3</v>
      </c>
      <c r="I4214">
        <f t="shared" si="261"/>
        <v>2.7186816452081369E-7</v>
      </c>
      <c r="J4214">
        <f t="shared" si="262"/>
        <v>3.7534324406663862E-5</v>
      </c>
      <c r="K4214">
        <f t="shared" si="263"/>
        <v>1.7612099898442141E-9</v>
      </c>
    </row>
    <row r="4215" spans="1:11" x14ac:dyDescent="0.25">
      <c r="A4215" s="1">
        <v>37172</v>
      </c>
      <c r="B4215">
        <v>9115.75</v>
      </c>
      <c r="C4215">
        <v>9144.8095699999994</v>
      </c>
      <c r="D4215">
        <v>9012.2998050000006</v>
      </c>
      <c r="E4215">
        <v>9067.9404300000006</v>
      </c>
      <c r="F4215">
        <v>9067.9404300000006</v>
      </c>
      <c r="G4215">
        <v>193330000</v>
      </c>
      <c r="H4215">
        <f t="shared" si="260"/>
        <v>-5.6993696740620745E-3</v>
      </c>
      <c r="I4215">
        <f t="shared" si="261"/>
        <v>-1.8514362794465911E-7</v>
      </c>
      <c r="J4215">
        <f t="shared" si="262"/>
        <v>3.6616340768801831E-5</v>
      </c>
      <c r="K4215">
        <f t="shared" si="263"/>
        <v>1.0552248890528764E-9</v>
      </c>
    </row>
    <row r="4216" spans="1:11" x14ac:dyDescent="0.25">
      <c r="A4216" s="1">
        <v>37173</v>
      </c>
      <c r="B4216">
        <v>9066.5595699999994</v>
      </c>
      <c r="C4216">
        <v>9086.9697269999997</v>
      </c>
      <c r="D4216">
        <v>9004.1396480000003</v>
      </c>
      <c r="E4216">
        <v>9052.4404300000006</v>
      </c>
      <c r="F4216">
        <v>9052.4404300000006</v>
      </c>
      <c r="G4216">
        <v>212700000</v>
      </c>
      <c r="H4216">
        <f t="shared" si="260"/>
        <v>-1.710781235799532E-3</v>
      </c>
      <c r="I4216">
        <f t="shared" si="261"/>
        <v>-5.0081539652770006E-9</v>
      </c>
      <c r="J4216">
        <f t="shared" si="262"/>
        <v>4.2541344431663583E-6</v>
      </c>
      <c r="K4216">
        <f t="shared" si="263"/>
        <v>8.568475563830794E-12</v>
      </c>
    </row>
    <row r="4217" spans="1:11" x14ac:dyDescent="0.25">
      <c r="A4217" s="1">
        <v>37174</v>
      </c>
      <c r="B4217">
        <v>9052.2998050000006</v>
      </c>
      <c r="C4217">
        <v>9252.9003909999992</v>
      </c>
      <c r="D4217">
        <v>9000.1396480000003</v>
      </c>
      <c r="E4217">
        <v>9240.8603519999997</v>
      </c>
      <c r="F4217">
        <v>9240.8603519999997</v>
      </c>
      <c r="G4217">
        <v>253720000</v>
      </c>
      <c r="H4217">
        <f t="shared" si="260"/>
        <v>2.0600610873896249E-2</v>
      </c>
      <c r="I4217">
        <f t="shared" si="261"/>
        <v>8.7424361687131757E-6</v>
      </c>
      <c r="J4217">
        <f t="shared" si="262"/>
        <v>4.1001539138378298E-4</v>
      </c>
      <c r="K4217">
        <f t="shared" si="263"/>
        <v>1.8009844376872488E-7</v>
      </c>
    </row>
    <row r="4218" spans="1:11" x14ac:dyDescent="0.25">
      <c r="A4218" s="1">
        <v>37175</v>
      </c>
      <c r="B4218">
        <v>9242.6298829999996</v>
      </c>
      <c r="C4218">
        <v>9432.0400389999995</v>
      </c>
      <c r="D4218">
        <v>9242.6298829999996</v>
      </c>
      <c r="E4218">
        <v>9410.4501949999994</v>
      </c>
      <c r="F4218">
        <v>9410.4501949999994</v>
      </c>
      <c r="G4218">
        <v>312240000</v>
      </c>
      <c r="H4218">
        <f t="shared" si="260"/>
        <v>1.8185801634767476E-2</v>
      </c>
      <c r="I4218">
        <f t="shared" si="261"/>
        <v>6.0143470293836521E-6</v>
      </c>
      <c r="J4218">
        <f t="shared" si="262"/>
        <v>3.1805253871669895E-4</v>
      </c>
      <c r="K4218">
        <f t="shared" si="263"/>
        <v>1.09374977793618E-7</v>
      </c>
    </row>
    <row r="4219" spans="1:11" x14ac:dyDescent="0.25">
      <c r="A4219" s="1">
        <v>37176</v>
      </c>
      <c r="B4219">
        <v>9409.0703130000002</v>
      </c>
      <c r="C4219">
        <v>9409.0703130000002</v>
      </c>
      <c r="D4219">
        <v>9193.7304690000001</v>
      </c>
      <c r="E4219">
        <v>9344.1601559999999</v>
      </c>
      <c r="F4219">
        <v>9344.1601559999999</v>
      </c>
      <c r="G4219">
        <v>275630000</v>
      </c>
      <c r="H4219">
        <f t="shared" si="260"/>
        <v>-7.069228720187567E-3</v>
      </c>
      <c r="I4219">
        <f t="shared" si="261"/>
        <v>-3.5329615100539346E-7</v>
      </c>
      <c r="J4219">
        <f t="shared" si="262"/>
        <v>5.5071282605126843E-5</v>
      </c>
      <c r="K4219">
        <f t="shared" si="263"/>
        <v>2.4975750160531934E-9</v>
      </c>
    </row>
    <row r="4220" spans="1:11" x14ac:dyDescent="0.25">
      <c r="A4220" s="1">
        <v>37179</v>
      </c>
      <c r="B4220">
        <v>9340.8398440000001</v>
      </c>
      <c r="C4220">
        <v>9352.0498050000006</v>
      </c>
      <c r="D4220">
        <v>9238.7802730000003</v>
      </c>
      <c r="E4220">
        <v>9347.6201170000004</v>
      </c>
      <c r="F4220">
        <v>9347.6201170000004</v>
      </c>
      <c r="G4220">
        <v>199960000</v>
      </c>
      <c r="H4220">
        <f t="shared" si="260"/>
        <v>3.7021203855216512E-4</v>
      </c>
      <c r="I4220">
        <f t="shared" si="261"/>
        <v>5.0689270813594649E-11</v>
      </c>
      <c r="J4220">
        <f t="shared" si="262"/>
        <v>3.3995820442406211E-10</v>
      </c>
      <c r="K4220">
        <f t="shared" si="263"/>
        <v>1.8759505736529016E-14</v>
      </c>
    </row>
    <row r="4221" spans="1:11" x14ac:dyDescent="0.25">
      <c r="A4221" s="1">
        <v>37180</v>
      </c>
      <c r="B4221">
        <v>9346.3095699999994</v>
      </c>
      <c r="C4221">
        <v>9411.1396480000003</v>
      </c>
      <c r="D4221">
        <v>9298.7001949999994</v>
      </c>
      <c r="E4221">
        <v>9384.2304690000001</v>
      </c>
      <c r="F4221">
        <v>9384.2304690000001</v>
      </c>
      <c r="G4221">
        <v>227850000</v>
      </c>
      <c r="H4221">
        <f t="shared" si="260"/>
        <v>3.9088928717842582E-3</v>
      </c>
      <c r="I4221">
        <f t="shared" si="261"/>
        <v>5.9720035630978509E-8</v>
      </c>
      <c r="J4221">
        <f t="shared" si="262"/>
        <v>1.2653094077421755E-5</v>
      </c>
      <c r="K4221">
        <f t="shared" si="263"/>
        <v>2.3343183152449741E-10</v>
      </c>
    </row>
    <row r="4222" spans="1:11" x14ac:dyDescent="0.25">
      <c r="A4222" s="1">
        <v>37181</v>
      </c>
      <c r="B4222">
        <v>9389.7597659999992</v>
      </c>
      <c r="C4222">
        <v>9489.3300780000009</v>
      </c>
      <c r="D4222">
        <v>9226.9501949999994</v>
      </c>
      <c r="E4222">
        <v>9232.9697269999997</v>
      </c>
      <c r="F4222">
        <v>9232.9697269999997</v>
      </c>
      <c r="G4222">
        <v>303640000</v>
      </c>
      <c r="H4222">
        <f t="shared" si="260"/>
        <v>-1.6249926829708428E-2</v>
      </c>
      <c r="I4222">
        <f t="shared" si="261"/>
        <v>-4.2910556897808686E-6</v>
      </c>
      <c r="J4222">
        <f t="shared" si="262"/>
        <v>2.7561647319549165E-4</v>
      </c>
      <c r="K4222">
        <f t="shared" si="263"/>
        <v>6.9729871977853002E-8</v>
      </c>
    </row>
    <row r="4223" spans="1:11" x14ac:dyDescent="0.25">
      <c r="A4223" s="1">
        <v>37182</v>
      </c>
      <c r="B4223">
        <v>9230.75</v>
      </c>
      <c r="C4223">
        <v>9233.9404300000006</v>
      </c>
      <c r="D4223">
        <v>9134.2998050000006</v>
      </c>
      <c r="E4223">
        <v>9163.2197269999997</v>
      </c>
      <c r="F4223">
        <v>9163.2197269999997</v>
      </c>
      <c r="G4223">
        <v>238660000</v>
      </c>
      <c r="H4223">
        <f t="shared" si="260"/>
        <v>-7.5831284968171011E-3</v>
      </c>
      <c r="I4223">
        <f t="shared" si="261"/>
        <v>-4.360803388782922E-7</v>
      </c>
      <c r="J4223">
        <f t="shared" si="262"/>
        <v>6.2962678951411678E-5</v>
      </c>
      <c r="K4223">
        <f t="shared" si="263"/>
        <v>3.30690720741356E-9</v>
      </c>
    </row>
    <row r="4224" spans="1:11" x14ac:dyDescent="0.25">
      <c r="A4224" s="1">
        <v>37183</v>
      </c>
      <c r="B4224">
        <v>9162.8095699999994</v>
      </c>
      <c r="C4224">
        <v>9218.0195309999999</v>
      </c>
      <c r="D4224">
        <v>9080.8095699999994</v>
      </c>
      <c r="E4224">
        <v>9204.1103519999997</v>
      </c>
      <c r="F4224">
        <v>9204.1103519999997</v>
      </c>
      <c r="G4224">
        <v>243950000</v>
      </c>
      <c r="H4224">
        <f t="shared" si="260"/>
        <v>4.4525461653264964E-3</v>
      </c>
      <c r="I4224">
        <f t="shared" si="261"/>
        <v>8.8265113288840633E-8</v>
      </c>
      <c r="J4224">
        <f t="shared" si="262"/>
        <v>1.6816331671072832E-5</v>
      </c>
      <c r="K4224">
        <f t="shared" si="263"/>
        <v>3.9299356933940853E-10</v>
      </c>
    </row>
    <row r="4225" spans="1:11" x14ac:dyDescent="0.25">
      <c r="A4225" s="1">
        <v>37186</v>
      </c>
      <c r="B4225">
        <v>9203.9101559999999</v>
      </c>
      <c r="C4225">
        <v>9392.8095699999994</v>
      </c>
      <c r="D4225">
        <v>9167.4501949999994</v>
      </c>
      <c r="E4225">
        <v>9377.0302730000003</v>
      </c>
      <c r="F4225">
        <v>9377.0302730000003</v>
      </c>
      <c r="G4225">
        <v>222210000</v>
      </c>
      <c r="H4225">
        <f t="shared" si="260"/>
        <v>1.8612949192547298E-2</v>
      </c>
      <c r="I4225">
        <f t="shared" si="261"/>
        <v>6.4481764562638233E-6</v>
      </c>
      <c r="J4225">
        <f t="shared" si="262"/>
        <v>3.3347051638103525E-4</v>
      </c>
      <c r="K4225">
        <f t="shared" si="263"/>
        <v>1.2001878283538729E-7</v>
      </c>
    </row>
    <row r="4226" spans="1:11" x14ac:dyDescent="0.25">
      <c r="A4226" s="1">
        <v>37187</v>
      </c>
      <c r="B4226">
        <v>9379.1699219999991</v>
      </c>
      <c r="C4226">
        <v>9439.2099610000005</v>
      </c>
      <c r="D4226">
        <v>9300.3701170000004</v>
      </c>
      <c r="E4226">
        <v>9340.0800780000009</v>
      </c>
      <c r="F4226">
        <v>9340.0800780000009</v>
      </c>
      <c r="G4226">
        <v>233120000</v>
      </c>
      <c r="H4226">
        <f t="shared" si="260"/>
        <v>-3.9482849978768704E-3</v>
      </c>
      <c r="I4226">
        <f t="shared" si="261"/>
        <v>-6.1555422233812109E-8</v>
      </c>
      <c r="J4226">
        <f t="shared" si="262"/>
        <v>1.8490508099152807E-5</v>
      </c>
      <c r="K4226">
        <f t="shared" si="263"/>
        <v>2.4304596731979837E-10</v>
      </c>
    </row>
    <row r="4227" spans="1:11" x14ac:dyDescent="0.25">
      <c r="A4227" s="1">
        <v>37188</v>
      </c>
      <c r="B4227">
        <v>9341.4003909999992</v>
      </c>
      <c r="C4227">
        <v>9388.8603519999997</v>
      </c>
      <c r="D4227">
        <v>9278.7001949999994</v>
      </c>
      <c r="E4227">
        <v>9345.6201170000004</v>
      </c>
      <c r="F4227">
        <v>9345.6201170000004</v>
      </c>
      <c r="G4227">
        <v>245640000</v>
      </c>
      <c r="H4227">
        <f t="shared" si="260"/>
        <v>5.9297099969644071E-4</v>
      </c>
      <c r="I4227">
        <f t="shared" si="261"/>
        <v>2.0836676029698009E-10</v>
      </c>
      <c r="J4227">
        <f t="shared" si="262"/>
        <v>5.8175952617073186E-8</v>
      </c>
      <c r="K4227">
        <f t="shared" si="263"/>
        <v>1.2352966181091403E-13</v>
      </c>
    </row>
    <row r="4228" spans="1:11" x14ac:dyDescent="0.25">
      <c r="A4228" s="1">
        <v>37189</v>
      </c>
      <c r="B4228">
        <v>9342.2900389999995</v>
      </c>
      <c r="C4228">
        <v>9462.9003909999992</v>
      </c>
      <c r="D4228">
        <v>9177.8896480000003</v>
      </c>
      <c r="E4228">
        <v>9462.9003909999992</v>
      </c>
      <c r="F4228">
        <v>9462.9003909999992</v>
      </c>
      <c r="G4228">
        <v>252930000</v>
      </c>
      <c r="H4228">
        <f t="shared" ref="H4228:H4291" si="264">LN(E4228/E4227)</f>
        <v>1.2471134450834342E-2</v>
      </c>
      <c r="I4228">
        <f t="shared" ref="I4228:I4291" si="265">(H4228-(($N$2)^2))^3</f>
        <v>1.9395677582144003E-6</v>
      </c>
      <c r="J4228">
        <f t="shared" ref="J4228:J4291" si="266">(H4228-$N$2)^2</f>
        <v>1.4687889572509224E-4</v>
      </c>
      <c r="K4228">
        <f t="shared" ref="K4228:K4291" si="267">(H4228-(($N$2)^2))^4</f>
        <v>2.4188370277372271E-8</v>
      </c>
    </row>
    <row r="4229" spans="1:11" x14ac:dyDescent="0.25">
      <c r="A4229" s="1">
        <v>37190</v>
      </c>
      <c r="B4229">
        <v>9462.2802730000003</v>
      </c>
      <c r="C4229">
        <v>9598.1699219999991</v>
      </c>
      <c r="D4229">
        <v>9423.3203130000002</v>
      </c>
      <c r="E4229">
        <v>9545.1699219999991</v>
      </c>
      <c r="F4229">
        <v>9545.1699219999991</v>
      </c>
      <c r="G4229">
        <v>212840000</v>
      </c>
      <c r="H4229">
        <f t="shared" si="264"/>
        <v>8.6563279031595126E-3</v>
      </c>
      <c r="I4229">
        <f t="shared" si="265"/>
        <v>6.4860825596570756E-7</v>
      </c>
      <c r="J4229">
        <f t="shared" si="266"/>
        <v>6.8965614151691933E-5</v>
      </c>
      <c r="K4229">
        <f t="shared" si="267"/>
        <v>5.6144854823033922E-9</v>
      </c>
    </row>
    <row r="4230" spans="1:11" x14ac:dyDescent="0.25">
      <c r="A4230" s="1">
        <v>37193</v>
      </c>
      <c r="B4230">
        <v>9543.3701170000004</v>
      </c>
      <c r="C4230">
        <v>9543.3701170000004</v>
      </c>
      <c r="D4230">
        <v>9269.5</v>
      </c>
      <c r="E4230">
        <v>9269.5</v>
      </c>
      <c r="F4230">
        <v>9269.5</v>
      </c>
      <c r="G4230">
        <v>203990000</v>
      </c>
      <c r="H4230">
        <f t="shared" si="264"/>
        <v>-2.9305818528848369E-2</v>
      </c>
      <c r="I4230">
        <f t="shared" si="265"/>
        <v>-2.5169064252055573E-5</v>
      </c>
      <c r="J4230">
        <f t="shared" si="266"/>
        <v>8.7957279953119853E-4</v>
      </c>
      <c r="K4230">
        <f t="shared" si="267"/>
        <v>7.3760314405765913E-7</v>
      </c>
    </row>
    <row r="4231" spans="1:11" x14ac:dyDescent="0.25">
      <c r="A4231" s="1">
        <v>37194</v>
      </c>
      <c r="B4231">
        <v>9264.5195309999999</v>
      </c>
      <c r="C4231">
        <v>9264.5195309999999</v>
      </c>
      <c r="D4231">
        <v>9065.5898440000001</v>
      </c>
      <c r="E4231">
        <v>9121.9804690000001</v>
      </c>
      <c r="F4231">
        <v>9121.9804690000001</v>
      </c>
      <c r="G4231">
        <v>245350000</v>
      </c>
      <c r="H4231">
        <f t="shared" si="264"/>
        <v>-1.604250349077423E-2</v>
      </c>
      <c r="I4231">
        <f t="shared" si="265"/>
        <v>-4.1288250144350197E-6</v>
      </c>
      <c r="J4231">
        <f t="shared" si="266"/>
        <v>2.6877233716641856E-4</v>
      </c>
      <c r="K4231">
        <f t="shared" si="267"/>
        <v>6.6237200628343807E-8</v>
      </c>
    </row>
    <row r="4232" spans="1:11" x14ac:dyDescent="0.25">
      <c r="A4232" s="1">
        <v>37195</v>
      </c>
      <c r="B4232">
        <v>9123.6396480000003</v>
      </c>
      <c r="C4232">
        <v>9223.0703130000002</v>
      </c>
      <c r="D4232">
        <v>9064.4101559999999</v>
      </c>
      <c r="E4232">
        <v>9075.1396480000003</v>
      </c>
      <c r="F4232">
        <v>9075.1396480000003</v>
      </c>
      <c r="G4232">
        <v>245200000</v>
      </c>
      <c r="H4232">
        <f t="shared" si="264"/>
        <v>-5.1481689578520805E-3</v>
      </c>
      <c r="I4232">
        <f t="shared" si="265"/>
        <v>-1.3645507466428402E-7</v>
      </c>
      <c r="J4232">
        <f t="shared" si="266"/>
        <v>3.0249373452772214E-5</v>
      </c>
      <c r="K4232">
        <f t="shared" si="267"/>
        <v>7.0251066516201703E-10</v>
      </c>
    </row>
    <row r="4233" spans="1:11" x14ac:dyDescent="0.25">
      <c r="A4233" s="1">
        <v>37196</v>
      </c>
      <c r="B4233">
        <v>9087.4501949999994</v>
      </c>
      <c r="C4233">
        <v>9284.4501949999994</v>
      </c>
      <c r="D4233">
        <v>9014.4599610000005</v>
      </c>
      <c r="E4233">
        <v>9263.9003909999992</v>
      </c>
      <c r="F4233">
        <v>9263.9003909999992</v>
      </c>
      <c r="G4233">
        <v>256480000</v>
      </c>
      <c r="H4233">
        <f t="shared" si="264"/>
        <v>2.0586400264110252E-2</v>
      </c>
      <c r="I4233">
        <f t="shared" si="265"/>
        <v>8.7243565473940464E-6</v>
      </c>
      <c r="J4233">
        <f t="shared" si="266"/>
        <v>4.0944009668870236E-4</v>
      </c>
      <c r="K4233">
        <f t="shared" si="267"/>
        <v>1.7960201633591604E-7</v>
      </c>
    </row>
    <row r="4234" spans="1:11" x14ac:dyDescent="0.25">
      <c r="A4234" s="1">
        <v>37197</v>
      </c>
      <c r="B4234">
        <v>9264.5195309999999</v>
      </c>
      <c r="C4234">
        <v>9343.8203130000002</v>
      </c>
      <c r="D4234">
        <v>9209.6503909999992</v>
      </c>
      <c r="E4234">
        <v>9323.5400389999995</v>
      </c>
      <c r="F4234">
        <v>9323.5400389999995</v>
      </c>
      <c r="G4234">
        <v>222980000</v>
      </c>
      <c r="H4234">
        <f t="shared" si="264"/>
        <v>6.4172205841286009E-3</v>
      </c>
      <c r="I4234">
        <f t="shared" si="265"/>
        <v>2.6425047678552139E-7</v>
      </c>
      <c r="J4234">
        <f t="shared" si="266"/>
        <v>3.6789641257882267E-5</v>
      </c>
      <c r="K4234">
        <f t="shared" si="267"/>
        <v>1.695720899317147E-9</v>
      </c>
    </row>
    <row r="4235" spans="1:11" x14ac:dyDescent="0.25">
      <c r="A4235" s="1">
        <v>37200</v>
      </c>
      <c r="B4235">
        <v>9326.5898440000001</v>
      </c>
      <c r="C4235">
        <v>9476.4501949999994</v>
      </c>
      <c r="D4235">
        <v>9326.1699219999991</v>
      </c>
      <c r="E4235">
        <v>9441.0302730000003</v>
      </c>
      <c r="F4235">
        <v>9441.0302730000003</v>
      </c>
      <c r="G4235">
        <v>210700000</v>
      </c>
      <c r="H4235">
        <f t="shared" si="264"/>
        <v>1.2522724201032769E-2</v>
      </c>
      <c r="I4235">
        <f t="shared" si="265"/>
        <v>1.9637381295796408E-6</v>
      </c>
      <c r="J4235">
        <f t="shared" si="266"/>
        <v>1.4813202677529892E-4</v>
      </c>
      <c r="K4235">
        <f t="shared" si="267"/>
        <v>2.4591107996992186E-8</v>
      </c>
    </row>
    <row r="4236" spans="1:11" x14ac:dyDescent="0.25">
      <c r="A4236" s="1">
        <v>37201</v>
      </c>
      <c r="B4236">
        <v>9437.0898440000001</v>
      </c>
      <c r="C4236">
        <v>9600.5996090000008</v>
      </c>
      <c r="D4236">
        <v>9386.5097659999992</v>
      </c>
      <c r="E4236">
        <v>9591.1201170000004</v>
      </c>
      <c r="F4236">
        <v>9591.1201170000004</v>
      </c>
      <c r="G4236">
        <v>260340000</v>
      </c>
      <c r="H4236">
        <f t="shared" si="264"/>
        <v>1.5772569304918292E-2</v>
      </c>
      <c r="I4236">
        <f t="shared" si="265"/>
        <v>3.9237118961250595E-6</v>
      </c>
      <c r="J4236">
        <f t="shared" si="266"/>
        <v>2.3780092527590348E-4</v>
      </c>
      <c r="K4236">
        <f t="shared" si="267"/>
        <v>6.1886532274414759E-8</v>
      </c>
    </row>
    <row r="4237" spans="1:11" x14ac:dyDescent="0.25">
      <c r="A4237" s="1">
        <v>37202</v>
      </c>
      <c r="B4237">
        <v>9584.6796880000002</v>
      </c>
      <c r="C4237">
        <v>9644.1201170000004</v>
      </c>
      <c r="D4237">
        <v>9522.4101559999999</v>
      </c>
      <c r="E4237">
        <v>9554.3701170000004</v>
      </c>
      <c r="F4237">
        <v>9554.3701170000004</v>
      </c>
      <c r="G4237">
        <v>233400000</v>
      </c>
      <c r="H4237">
        <f t="shared" si="264"/>
        <v>-3.839028897811981E-3</v>
      </c>
      <c r="I4237">
        <f t="shared" si="265"/>
        <v>-5.6585627900702581E-8</v>
      </c>
      <c r="J4237">
        <f t="shared" si="266"/>
        <v>1.7562829624100675E-5</v>
      </c>
      <c r="K4237">
        <f t="shared" si="267"/>
        <v>2.1724086290046779E-10</v>
      </c>
    </row>
    <row r="4238" spans="1:11" x14ac:dyDescent="0.25">
      <c r="A4238" s="1">
        <v>37203</v>
      </c>
      <c r="B4238">
        <v>9558.3896480000003</v>
      </c>
      <c r="C4238">
        <v>9721.75</v>
      </c>
      <c r="D4238">
        <v>9558.3896480000003</v>
      </c>
      <c r="E4238">
        <v>9587.5195309999999</v>
      </c>
      <c r="F4238">
        <v>9587.5195309999999</v>
      </c>
      <c r="G4238">
        <v>256000000</v>
      </c>
      <c r="H4238">
        <f t="shared" si="264"/>
        <v>3.4635501247199277E-3</v>
      </c>
      <c r="I4238">
        <f t="shared" si="265"/>
        <v>4.1544915644403497E-8</v>
      </c>
      <c r="J4238">
        <f t="shared" si="266"/>
        <v>9.6831501337344565E-6</v>
      </c>
      <c r="K4238">
        <f t="shared" si="267"/>
        <v>1.4388775678583852E-10</v>
      </c>
    </row>
    <row r="4239" spans="1:11" x14ac:dyDescent="0.25">
      <c r="A4239" s="1">
        <v>37204</v>
      </c>
      <c r="B4239">
        <v>9586.9599610000005</v>
      </c>
      <c r="C4239">
        <v>9630.4101559999999</v>
      </c>
      <c r="D4239">
        <v>9519.7695309999999</v>
      </c>
      <c r="E4239">
        <v>9608</v>
      </c>
      <c r="F4239">
        <v>9608</v>
      </c>
      <c r="G4239">
        <v>174670000</v>
      </c>
      <c r="H4239">
        <f t="shared" si="264"/>
        <v>2.1338809547008361E-3</v>
      </c>
      <c r="I4239">
        <f t="shared" si="265"/>
        <v>9.7148255122714976E-9</v>
      </c>
      <c r="J4239">
        <f t="shared" si="266"/>
        <v>3.1759049021131227E-6</v>
      </c>
      <c r="K4239">
        <f t="shared" si="267"/>
        <v>2.0729078977741688E-11</v>
      </c>
    </row>
    <row r="4240" spans="1:11" x14ac:dyDescent="0.25">
      <c r="A4240" s="1">
        <v>37207</v>
      </c>
      <c r="B4240">
        <v>9606.1298829999996</v>
      </c>
      <c r="C4240">
        <v>9606.1298829999996</v>
      </c>
      <c r="D4240">
        <v>9408.5800780000009</v>
      </c>
      <c r="E4240">
        <v>9554.3701170000004</v>
      </c>
      <c r="F4240">
        <v>9554.3701170000004</v>
      </c>
      <c r="G4240">
        <v>196140000</v>
      </c>
      <c r="H4240">
        <f t="shared" si="264"/>
        <v>-5.5974310794208856E-3</v>
      </c>
      <c r="I4240">
        <f t="shared" si="265"/>
        <v>-1.7538605831265734E-7</v>
      </c>
      <c r="J4240">
        <f t="shared" si="266"/>
        <v>3.5393042064742956E-5</v>
      </c>
      <c r="K4240">
        <f t="shared" si="267"/>
        <v>9.8173307684513909E-10</v>
      </c>
    </row>
    <row r="4241" spans="1:11" x14ac:dyDescent="0.25">
      <c r="A4241" s="1">
        <v>37208</v>
      </c>
      <c r="B4241">
        <v>9551.4296880000002</v>
      </c>
      <c r="C4241">
        <v>9755.7802730000003</v>
      </c>
      <c r="D4241">
        <v>9551.4296880000002</v>
      </c>
      <c r="E4241">
        <v>9750.9501949999994</v>
      </c>
      <c r="F4241">
        <v>9750.9501949999994</v>
      </c>
      <c r="G4241">
        <v>244230000</v>
      </c>
      <c r="H4241">
        <f t="shared" si="264"/>
        <v>2.036608246041257E-2</v>
      </c>
      <c r="I4241">
        <f t="shared" si="265"/>
        <v>8.4472350166783651E-6</v>
      </c>
      <c r="J4241">
        <f t="shared" si="266"/>
        <v>4.0057253982560308E-4</v>
      </c>
      <c r="K4241">
        <f t="shared" si="267"/>
        <v>1.7203603960901269E-7</v>
      </c>
    </row>
    <row r="4242" spans="1:11" x14ac:dyDescent="0.25">
      <c r="A4242" s="1">
        <v>37209</v>
      </c>
      <c r="B4242">
        <v>9751.1298829999996</v>
      </c>
      <c r="C4242">
        <v>9859.3798829999996</v>
      </c>
      <c r="D4242">
        <v>9741.4101559999999</v>
      </c>
      <c r="E4242">
        <v>9823.6103519999997</v>
      </c>
      <c r="F4242">
        <v>9823.6103519999997</v>
      </c>
      <c r="G4242">
        <v>297690000</v>
      </c>
      <c r="H4242">
        <f t="shared" si="264"/>
        <v>7.4239715930707077E-3</v>
      </c>
      <c r="I4242">
        <f t="shared" si="265"/>
        <v>4.0915436362373328E-7</v>
      </c>
      <c r="J4242">
        <f t="shared" si="266"/>
        <v>5.001597762125103E-5</v>
      </c>
      <c r="K4242">
        <f t="shared" si="267"/>
        <v>3.03749974191455E-9</v>
      </c>
    </row>
    <row r="4243" spans="1:11" x14ac:dyDescent="0.25">
      <c r="A4243" s="1">
        <v>37210</v>
      </c>
      <c r="B4243">
        <v>9824.6503909999992</v>
      </c>
      <c r="C4243">
        <v>9903.0400389999995</v>
      </c>
      <c r="D4243">
        <v>9808.25</v>
      </c>
      <c r="E4243">
        <v>9872.3896480000003</v>
      </c>
      <c r="F4243">
        <v>9872.3896480000003</v>
      </c>
      <c r="G4243">
        <v>317340000</v>
      </c>
      <c r="H4243">
        <f t="shared" si="264"/>
        <v>4.953228648574109E-3</v>
      </c>
      <c r="I4243">
        <f t="shared" si="265"/>
        <v>1.215157518893322E-7</v>
      </c>
      <c r="J4243">
        <f t="shared" si="266"/>
        <v>2.1173384118913149E-5</v>
      </c>
      <c r="K4243">
        <f t="shared" si="267"/>
        <v>6.0188026654388023E-10</v>
      </c>
    </row>
    <row r="4244" spans="1:11" x14ac:dyDescent="0.25">
      <c r="A4244" s="1">
        <v>37211</v>
      </c>
      <c r="B4244">
        <v>9871.5097659999992</v>
      </c>
      <c r="C4244">
        <v>9908.7900389999995</v>
      </c>
      <c r="D4244">
        <v>9792.4697269999997</v>
      </c>
      <c r="E4244">
        <v>9866.9902340000008</v>
      </c>
      <c r="F4244">
        <v>9866.9902340000008</v>
      </c>
      <c r="G4244">
        <v>244600000</v>
      </c>
      <c r="H4244">
        <f t="shared" si="264"/>
        <v>-5.4707028963833673E-4</v>
      </c>
      <c r="I4244">
        <f t="shared" si="265"/>
        <v>-1.6384155552526687E-10</v>
      </c>
      <c r="J4244">
        <f t="shared" si="266"/>
        <v>8.0792120624893333E-7</v>
      </c>
      <c r="K4244">
        <f t="shared" si="267"/>
        <v>8.9653121810189774E-14</v>
      </c>
    </row>
    <row r="4245" spans="1:11" x14ac:dyDescent="0.25">
      <c r="A4245" s="1">
        <v>37214</v>
      </c>
      <c r="B4245">
        <v>9870.4501949999994</v>
      </c>
      <c r="C4245">
        <v>9976.4599610000005</v>
      </c>
      <c r="D4245">
        <v>9870.4501949999994</v>
      </c>
      <c r="E4245">
        <v>9976.4599610000005</v>
      </c>
      <c r="F4245">
        <v>9976.4599610000005</v>
      </c>
      <c r="G4245">
        <v>210100000</v>
      </c>
      <c r="H4245">
        <f t="shared" si="264"/>
        <v>1.1033447960385948E-2</v>
      </c>
      <c r="I4245">
        <f t="shared" si="265"/>
        <v>1.3431333737996759E-6</v>
      </c>
      <c r="J4245">
        <f t="shared" si="266"/>
        <v>1.1409815682252836E-4</v>
      </c>
      <c r="K4245">
        <f t="shared" si="267"/>
        <v>1.4819225977629629E-8</v>
      </c>
    </row>
    <row r="4246" spans="1:11" x14ac:dyDescent="0.25">
      <c r="A4246" s="1">
        <v>37215</v>
      </c>
      <c r="B4246">
        <v>9968.6396480000003</v>
      </c>
      <c r="C4246">
        <v>9976.7304690000001</v>
      </c>
      <c r="D4246">
        <v>9893.4902340000008</v>
      </c>
      <c r="E4246">
        <v>9901.3798829999996</v>
      </c>
      <c r="F4246">
        <v>9901.3798829999996</v>
      </c>
      <c r="G4246">
        <v>205690000</v>
      </c>
      <c r="H4246">
        <f t="shared" si="264"/>
        <v>-7.5541845220954452E-3</v>
      </c>
      <c r="I4246">
        <f t="shared" si="265"/>
        <v>-4.3110604147662463E-7</v>
      </c>
      <c r="J4246">
        <f t="shared" si="266"/>
        <v>6.2504181465705496E-5</v>
      </c>
      <c r="K4246">
        <f t="shared" si="267"/>
        <v>3.2567079331240197E-9</v>
      </c>
    </row>
    <row r="4247" spans="1:11" x14ac:dyDescent="0.25">
      <c r="A4247" s="1">
        <v>37216</v>
      </c>
      <c r="B4247">
        <v>9894.1904300000006</v>
      </c>
      <c r="C4247">
        <v>9894.1904300000006</v>
      </c>
      <c r="D4247">
        <v>9796.4101559999999</v>
      </c>
      <c r="E4247">
        <v>9834.6796880000002</v>
      </c>
      <c r="F4247">
        <v>9834.6796880000002</v>
      </c>
      <c r="G4247">
        <v>173020000</v>
      </c>
      <c r="H4247">
        <f t="shared" si="264"/>
        <v>-6.7592468199127245E-3</v>
      </c>
      <c r="I4247">
        <f t="shared" si="265"/>
        <v>-3.0882949301667237E-7</v>
      </c>
      <c r="J4247">
        <f t="shared" si="266"/>
        <v>5.0566618281862079E-5</v>
      </c>
      <c r="K4247">
        <f t="shared" si="267"/>
        <v>2.0874929846755075E-9</v>
      </c>
    </row>
    <row r="4248" spans="1:11" x14ac:dyDescent="0.25">
      <c r="A4248" s="1">
        <v>37218</v>
      </c>
      <c r="B4248">
        <v>9833.0898440000001</v>
      </c>
      <c r="C4248">
        <v>9961.5800780000009</v>
      </c>
      <c r="D4248">
        <v>9833.0195309999999</v>
      </c>
      <c r="E4248">
        <v>9959.7099610000005</v>
      </c>
      <c r="F4248">
        <v>9959.7099610000005</v>
      </c>
      <c r="G4248">
        <v>70520000</v>
      </c>
      <c r="H4248">
        <f t="shared" si="264"/>
        <v>1.2633068061915958E-2</v>
      </c>
      <c r="I4248">
        <f t="shared" si="265"/>
        <v>2.0161077804125435E-6</v>
      </c>
      <c r="J4248">
        <f t="shared" si="266"/>
        <v>1.5083018179621127E-4</v>
      </c>
      <c r="K4248">
        <f t="shared" si="267"/>
        <v>2.5469377326841638E-8</v>
      </c>
    </row>
    <row r="4249" spans="1:11" x14ac:dyDescent="0.25">
      <c r="A4249" s="1">
        <v>37221</v>
      </c>
      <c r="B4249">
        <v>9961.5800780000009</v>
      </c>
      <c r="C4249">
        <v>9992.7900389999995</v>
      </c>
      <c r="D4249">
        <v>9903.8095699999994</v>
      </c>
      <c r="E4249">
        <v>9982.75</v>
      </c>
      <c r="F4249">
        <v>9982.75</v>
      </c>
      <c r="G4249">
        <v>191870000</v>
      </c>
      <c r="H4249">
        <f t="shared" si="264"/>
        <v>2.3106526773703927E-3</v>
      </c>
      <c r="I4249">
        <f t="shared" si="265"/>
        <v>1.2334860246927471E-8</v>
      </c>
      <c r="J4249">
        <f t="shared" si="266"/>
        <v>3.8372053474273276E-6</v>
      </c>
      <c r="K4249">
        <f t="shared" si="267"/>
        <v>2.8500051477203729E-11</v>
      </c>
    </row>
    <row r="4250" spans="1:11" x14ac:dyDescent="0.25">
      <c r="A4250" s="1">
        <v>37222</v>
      </c>
      <c r="B4250">
        <v>9980.3300780000009</v>
      </c>
      <c r="C4250">
        <v>9992.7197269999997</v>
      </c>
      <c r="D4250">
        <v>9831.1503909999992</v>
      </c>
      <c r="E4250">
        <v>9872.5996090000008</v>
      </c>
      <c r="F4250">
        <v>9872.5996090000008</v>
      </c>
      <c r="G4250">
        <v>271610000</v>
      </c>
      <c r="H4250">
        <f t="shared" si="264"/>
        <v>-1.1095399798920165E-2</v>
      </c>
      <c r="I4250">
        <f t="shared" si="265"/>
        <v>-1.3659770347388783E-6</v>
      </c>
      <c r="J4250">
        <f t="shared" si="266"/>
        <v>1.3103778988323776E-4</v>
      </c>
      <c r="K4250">
        <f t="shared" si="267"/>
        <v>1.5156230349406964E-8</v>
      </c>
    </row>
    <row r="4251" spans="1:11" x14ac:dyDescent="0.25">
      <c r="A4251" s="1">
        <v>37223</v>
      </c>
      <c r="B4251">
        <v>9867.0595699999994</v>
      </c>
      <c r="C4251">
        <v>9867.2001949999994</v>
      </c>
      <c r="D4251">
        <v>9706.6103519999997</v>
      </c>
      <c r="E4251">
        <v>9711.8603519999997</v>
      </c>
      <c r="F4251">
        <v>9711.8603519999997</v>
      </c>
      <c r="G4251">
        <v>252200000</v>
      </c>
      <c r="H4251">
        <f t="shared" si="264"/>
        <v>-1.641534836834501E-2</v>
      </c>
      <c r="I4251">
        <f t="shared" si="265"/>
        <v>-4.4234399203296007E-6</v>
      </c>
      <c r="J4251">
        <f t="shared" si="266"/>
        <v>2.8113639529887032E-4</v>
      </c>
      <c r="K4251">
        <f t="shared" si="267"/>
        <v>7.2612854657251883E-8</v>
      </c>
    </row>
    <row r="4252" spans="1:11" x14ac:dyDescent="0.25">
      <c r="A4252" s="1">
        <v>37224</v>
      </c>
      <c r="B4252">
        <v>9710.3398440000001</v>
      </c>
      <c r="C4252">
        <v>9829.4199219999991</v>
      </c>
      <c r="D4252">
        <v>9691.3896480000003</v>
      </c>
      <c r="E4252">
        <v>9829.4199219999991</v>
      </c>
      <c r="F4252">
        <v>9829.4199219999991</v>
      </c>
      <c r="G4252">
        <v>212460000</v>
      </c>
      <c r="H4252">
        <f t="shared" si="264"/>
        <v>1.2032066130003632E-2</v>
      </c>
      <c r="I4252">
        <f t="shared" si="265"/>
        <v>1.741835874285064E-6</v>
      </c>
      <c r="J4252">
        <f t="shared" si="266"/>
        <v>1.3642922230296716E-4</v>
      </c>
      <c r="K4252">
        <f t="shared" si="267"/>
        <v>2.0957668883520772E-8</v>
      </c>
    </row>
    <row r="4253" spans="1:11" x14ac:dyDescent="0.25">
      <c r="A4253" s="1">
        <v>37225</v>
      </c>
      <c r="B4253">
        <v>9828.7998050000006</v>
      </c>
      <c r="C4253">
        <v>9891.5800780000009</v>
      </c>
      <c r="D4253">
        <v>9802.9101559999999</v>
      </c>
      <c r="E4253">
        <v>9851.5595699999994</v>
      </c>
      <c r="F4253">
        <v>9851.5595699999994</v>
      </c>
      <c r="G4253">
        <v>220520000</v>
      </c>
      <c r="H4253">
        <f t="shared" si="264"/>
        <v>2.2498531994246708E-3</v>
      </c>
      <c r="I4253">
        <f t="shared" si="265"/>
        <v>1.1386516583037303E-8</v>
      </c>
      <c r="J4253">
        <f t="shared" si="266"/>
        <v>3.6027043321539735E-6</v>
      </c>
      <c r="K4253">
        <f t="shared" si="267"/>
        <v>2.5616581740091576E-11</v>
      </c>
    </row>
    <row r="4254" spans="1:11" x14ac:dyDescent="0.25">
      <c r="A4254" s="1">
        <v>37228</v>
      </c>
      <c r="B4254">
        <v>9848.9296880000002</v>
      </c>
      <c r="C4254">
        <v>9848.9296880000002</v>
      </c>
      <c r="D4254">
        <v>9703.9003909999992</v>
      </c>
      <c r="E4254">
        <v>9763.9599610000005</v>
      </c>
      <c r="F4254">
        <v>9763.9599610000005</v>
      </c>
      <c r="G4254">
        <v>223660000</v>
      </c>
      <c r="H4254">
        <f t="shared" si="264"/>
        <v>-8.9317227841544944E-3</v>
      </c>
      <c r="I4254">
        <f t="shared" si="265"/>
        <v>-7.1256380220098159E-7</v>
      </c>
      <c r="J4254">
        <f t="shared" si="266"/>
        <v>8.6183314082728912E-5</v>
      </c>
      <c r="K4254">
        <f t="shared" si="267"/>
        <v>6.3645105234938722E-9</v>
      </c>
    </row>
    <row r="4255" spans="1:11" x14ac:dyDescent="0.25">
      <c r="A4255" s="1">
        <v>37229</v>
      </c>
      <c r="B4255">
        <v>9765.5498050000006</v>
      </c>
      <c r="C4255">
        <v>9893.8398440000001</v>
      </c>
      <c r="D4255">
        <v>9743.0498050000006</v>
      </c>
      <c r="E4255">
        <v>9893.8398440000001</v>
      </c>
      <c r="F4255">
        <v>9893.8398440000001</v>
      </c>
      <c r="G4255">
        <v>213650000</v>
      </c>
      <c r="H4255">
        <f t="shared" si="264"/>
        <v>1.3214273643997486E-2</v>
      </c>
      <c r="I4255">
        <f t="shared" si="265"/>
        <v>2.3073723667319915E-6</v>
      </c>
      <c r="J4255">
        <f t="shared" si="266"/>
        <v>1.6544389495629807E-4</v>
      </c>
      <c r="K4255">
        <f t="shared" si="267"/>
        <v>3.0489964326788493E-8</v>
      </c>
    </row>
    <row r="4256" spans="1:11" x14ac:dyDescent="0.25">
      <c r="A4256" s="1">
        <v>37230</v>
      </c>
      <c r="B4256">
        <v>9891.3496090000008</v>
      </c>
      <c r="C4256">
        <v>10142.320313</v>
      </c>
      <c r="D4256">
        <v>9891.3496090000008</v>
      </c>
      <c r="E4256">
        <v>10114.290039</v>
      </c>
      <c r="F4256">
        <v>10114.290039</v>
      </c>
      <c r="G4256">
        <v>304070000</v>
      </c>
      <c r="H4256">
        <f t="shared" si="264"/>
        <v>2.2036953738664142E-2</v>
      </c>
      <c r="I4256">
        <f t="shared" si="265"/>
        <v>1.0701566726346932E-5</v>
      </c>
      <c r="J4256">
        <f t="shared" si="266"/>
        <v>4.7024701669781899E-4</v>
      </c>
      <c r="K4256">
        <f t="shared" si="267"/>
        <v>2.3582860661430158E-7</v>
      </c>
    </row>
    <row r="4257" spans="1:11" x14ac:dyDescent="0.25">
      <c r="A4257" s="1">
        <v>37231</v>
      </c>
      <c r="B4257">
        <v>10113.530273</v>
      </c>
      <c r="C4257">
        <v>10169.440430000001</v>
      </c>
      <c r="D4257">
        <v>10079.769531</v>
      </c>
      <c r="E4257">
        <v>10099.139648</v>
      </c>
      <c r="F4257">
        <v>10099.139648</v>
      </c>
      <c r="G4257">
        <v>238340000</v>
      </c>
      <c r="H4257">
        <f t="shared" si="264"/>
        <v>-1.4990423764469139E-3</v>
      </c>
      <c r="I4257">
        <f t="shared" si="265"/>
        <v>-3.369374448314266E-9</v>
      </c>
      <c r="J4257">
        <f t="shared" si="266"/>
        <v>3.4255215666117634E-6</v>
      </c>
      <c r="K4257">
        <f t="shared" si="267"/>
        <v>5.0512520234000989E-12</v>
      </c>
    </row>
    <row r="4258" spans="1:11" x14ac:dyDescent="0.25">
      <c r="A4258" s="1">
        <v>37232</v>
      </c>
      <c r="B4258">
        <v>10099.139648</v>
      </c>
      <c r="C4258">
        <v>10099.209961</v>
      </c>
      <c r="D4258">
        <v>10002.410156</v>
      </c>
      <c r="E4258">
        <v>10049.459961</v>
      </c>
      <c r="F4258">
        <v>10049.459961</v>
      </c>
      <c r="G4258">
        <v>204020000</v>
      </c>
      <c r="H4258">
        <f t="shared" si="264"/>
        <v>-4.9313390151527981E-3</v>
      </c>
      <c r="I4258">
        <f t="shared" si="265"/>
        <v>-1.1992984536692174E-7</v>
      </c>
      <c r="J4258">
        <f t="shared" si="266"/>
        <v>2.7911284008022531E-5</v>
      </c>
      <c r="K4258">
        <f t="shared" si="267"/>
        <v>5.9142956625851541E-10</v>
      </c>
    </row>
    <row r="4259" spans="1:11" x14ac:dyDescent="0.25">
      <c r="A4259" s="1">
        <v>37235</v>
      </c>
      <c r="B4259">
        <v>10047.040039</v>
      </c>
      <c r="C4259">
        <v>10075.610352</v>
      </c>
      <c r="D4259">
        <v>9921.4501949999994</v>
      </c>
      <c r="E4259">
        <v>9921.4501949999994</v>
      </c>
      <c r="F4259">
        <v>9921.4501949999994</v>
      </c>
      <c r="G4259">
        <v>193100000</v>
      </c>
      <c r="H4259">
        <f t="shared" si="264"/>
        <v>-1.281979821310951E-2</v>
      </c>
      <c r="I4259">
        <f t="shared" si="265"/>
        <v>-2.1069592891209359E-6</v>
      </c>
      <c r="J4259">
        <f t="shared" si="266"/>
        <v>1.7349031675201071E-4</v>
      </c>
      <c r="K4259">
        <f t="shared" si="267"/>
        <v>2.7011053655455836E-8</v>
      </c>
    </row>
    <row r="4260" spans="1:11" x14ac:dyDescent="0.25">
      <c r="A4260" s="1">
        <v>37236</v>
      </c>
      <c r="B4260">
        <v>9925.5996090000008</v>
      </c>
      <c r="C4260">
        <v>10015.900390999999</v>
      </c>
      <c r="D4260">
        <v>9866.8496090000008</v>
      </c>
      <c r="E4260">
        <v>9888.3701170000004</v>
      </c>
      <c r="F4260">
        <v>9888.3701170000004</v>
      </c>
      <c r="G4260">
        <v>234510000</v>
      </c>
      <c r="H4260">
        <f t="shared" si="264"/>
        <v>-3.3397686831150297E-3</v>
      </c>
      <c r="I4260">
        <f t="shared" si="265"/>
        <v>-3.7256104029370768E-8</v>
      </c>
      <c r="J4260">
        <f t="shared" si="266"/>
        <v>1.3627487994160226E-5</v>
      </c>
      <c r="K4260">
        <f t="shared" si="267"/>
        <v>1.2443137974896544E-10</v>
      </c>
    </row>
    <row r="4261" spans="1:11" x14ac:dyDescent="0.25">
      <c r="A4261" s="1">
        <v>37237</v>
      </c>
      <c r="B4261">
        <v>9887.2695309999999</v>
      </c>
      <c r="C4261">
        <v>9919.7197269999997</v>
      </c>
      <c r="D4261">
        <v>9806.0996090000008</v>
      </c>
      <c r="E4261">
        <v>9894.8095699999994</v>
      </c>
      <c r="F4261">
        <v>9894.8095699999994</v>
      </c>
      <c r="G4261">
        <v>253990000</v>
      </c>
      <c r="H4261">
        <f t="shared" si="264"/>
        <v>6.5100285488013166E-4</v>
      </c>
      <c r="I4261">
        <f t="shared" si="265"/>
        <v>2.757407794721615E-10</v>
      </c>
      <c r="J4261">
        <f t="shared" si="266"/>
        <v>8.953785791246005E-8</v>
      </c>
      <c r="K4261">
        <f t="shared" si="267"/>
        <v>1.79473913098983E-13</v>
      </c>
    </row>
    <row r="4262" spans="1:11" x14ac:dyDescent="0.25">
      <c r="A4262" s="1">
        <v>37238</v>
      </c>
      <c r="B4262">
        <v>9889.1298829999996</v>
      </c>
      <c r="C4262">
        <v>9889.2001949999994</v>
      </c>
      <c r="D4262">
        <v>9745.0703130000002</v>
      </c>
      <c r="E4262">
        <v>9766.4501949999994</v>
      </c>
      <c r="F4262">
        <v>9766.4501949999994</v>
      </c>
      <c r="G4262">
        <v>287530000</v>
      </c>
      <c r="H4262">
        <f t="shared" si="264"/>
        <v>-1.3057271021262508E-2</v>
      </c>
      <c r="I4262">
        <f t="shared" si="265"/>
        <v>-2.2262278077739706E-6</v>
      </c>
      <c r="J4262">
        <f t="shared" si="266"/>
        <v>1.7980249060852419E-4</v>
      </c>
      <c r="K4262">
        <f t="shared" si="267"/>
        <v>2.9068735325748098E-8</v>
      </c>
    </row>
    <row r="4263" spans="1:11" x14ac:dyDescent="0.25">
      <c r="A4263" s="1">
        <v>37239</v>
      </c>
      <c r="B4263">
        <v>9764.7197269999997</v>
      </c>
      <c r="C4263">
        <v>9848.4501949999994</v>
      </c>
      <c r="D4263">
        <v>9736.4199219999991</v>
      </c>
      <c r="E4263">
        <v>9811.1503909999992</v>
      </c>
      <c r="F4263">
        <v>9811.1503909999992</v>
      </c>
      <c r="G4263">
        <v>225820000</v>
      </c>
      <c r="H4263">
        <f t="shared" si="264"/>
        <v>4.5664711035561766E-3</v>
      </c>
      <c r="I4263">
        <f t="shared" si="265"/>
        <v>9.5215320712988361E-8</v>
      </c>
      <c r="J4263">
        <f t="shared" si="266"/>
        <v>1.7763670974966346E-5</v>
      </c>
      <c r="K4263">
        <f t="shared" si="267"/>
        <v>4.3478622823131183E-10</v>
      </c>
    </row>
    <row r="4264" spans="1:11" x14ac:dyDescent="0.25">
      <c r="A4264" s="1">
        <v>37242</v>
      </c>
      <c r="B4264">
        <v>9809.4199219999991</v>
      </c>
      <c r="C4264">
        <v>9930.9296880000002</v>
      </c>
      <c r="D4264">
        <v>9798.8398440000001</v>
      </c>
      <c r="E4264">
        <v>9891.9697269999997</v>
      </c>
      <c r="F4264">
        <v>9891.9697269999997</v>
      </c>
      <c r="G4264">
        <v>220780000</v>
      </c>
      <c r="H4264">
        <f t="shared" si="264"/>
        <v>8.2037554243228825E-3</v>
      </c>
      <c r="I4264">
        <f t="shared" si="265"/>
        <v>5.5210090685153364E-7</v>
      </c>
      <c r="J4264">
        <f t="shared" si="266"/>
        <v>6.1653610984261435E-5</v>
      </c>
      <c r="K4264">
        <f t="shared" si="267"/>
        <v>4.5292324896271072E-9</v>
      </c>
    </row>
    <row r="4265" spans="1:11" x14ac:dyDescent="0.25">
      <c r="A4265" s="1">
        <v>37243</v>
      </c>
      <c r="B4265">
        <v>9893.2197269999997</v>
      </c>
      <c r="C4265">
        <v>10015.339844</v>
      </c>
      <c r="D4265">
        <v>9892.5898440000001</v>
      </c>
      <c r="E4265">
        <v>9998.3896480000003</v>
      </c>
      <c r="F4265">
        <v>9998.3896480000003</v>
      </c>
      <c r="G4265">
        <v>217100000</v>
      </c>
      <c r="H4265">
        <f t="shared" si="264"/>
        <v>1.070075552379831E-2</v>
      </c>
      <c r="I4265">
        <f t="shared" si="265"/>
        <v>1.2252600098747619E-6</v>
      </c>
      <c r="J4265">
        <f t="shared" si="266"/>
        <v>1.0710141686169623E-4</v>
      </c>
      <c r="K4265">
        <f t="shared" si="267"/>
        <v>1.3111056198949891E-8</v>
      </c>
    </row>
    <row r="4266" spans="1:11" x14ac:dyDescent="0.25">
      <c r="A4266" s="1">
        <v>37244</v>
      </c>
      <c r="B4266">
        <v>9994.5898440000001</v>
      </c>
      <c r="C4266">
        <v>10088.339844</v>
      </c>
      <c r="D4266">
        <v>9919.7900389999995</v>
      </c>
      <c r="E4266">
        <v>10070.490234000001</v>
      </c>
      <c r="F4266">
        <v>10070.490234000001</v>
      </c>
      <c r="G4266">
        <v>247500000</v>
      </c>
      <c r="H4266">
        <f t="shared" si="264"/>
        <v>7.1853433406734351E-3</v>
      </c>
      <c r="I4266">
        <f t="shared" si="265"/>
        <v>3.7095406703295589E-7</v>
      </c>
      <c r="J4266">
        <f t="shared" si="266"/>
        <v>4.66976687992269E-5</v>
      </c>
      <c r="K4266">
        <f t="shared" si="267"/>
        <v>2.6653864315379191E-9</v>
      </c>
    </row>
    <row r="4267" spans="1:11" x14ac:dyDescent="0.25">
      <c r="A4267" s="1">
        <v>37245</v>
      </c>
      <c r="B4267">
        <v>10064.129883</v>
      </c>
      <c r="C4267">
        <v>10076.030273</v>
      </c>
      <c r="D4267">
        <v>9985.1796880000002</v>
      </c>
      <c r="E4267">
        <v>9985.1796880000002</v>
      </c>
      <c r="F4267">
        <v>9985.1796880000002</v>
      </c>
      <c r="G4267">
        <v>273560000</v>
      </c>
      <c r="H4267">
        <f t="shared" si="264"/>
        <v>-8.5074256676123047E-3</v>
      </c>
      <c r="I4267">
        <f t="shared" si="265"/>
        <v>-6.1576278895276056E-7</v>
      </c>
      <c r="J4267">
        <f t="shared" si="266"/>
        <v>7.8485420221498771E-5</v>
      </c>
      <c r="K4267">
        <f t="shared" si="267"/>
        <v>5.2386323534669473E-9</v>
      </c>
    </row>
    <row r="4268" spans="1:11" x14ac:dyDescent="0.25">
      <c r="A4268" s="1">
        <v>37246</v>
      </c>
      <c r="B4268">
        <v>9986.8398440000001</v>
      </c>
      <c r="C4268">
        <v>10069.5</v>
      </c>
      <c r="D4268">
        <v>9986.8398440000001</v>
      </c>
      <c r="E4268">
        <v>10035.339844</v>
      </c>
      <c r="F4268">
        <v>10035.339844</v>
      </c>
      <c r="G4268">
        <v>359380000</v>
      </c>
      <c r="H4268">
        <f t="shared" si="264"/>
        <v>5.010885044776067E-3</v>
      </c>
      <c r="I4268">
        <f t="shared" si="265"/>
        <v>1.2580883581260378E-7</v>
      </c>
      <c r="J4268">
        <f t="shared" si="266"/>
        <v>2.170731495401062E-5</v>
      </c>
      <c r="K4268">
        <f t="shared" si="267"/>
        <v>6.3039804565898687E-10</v>
      </c>
    </row>
    <row r="4269" spans="1:11" x14ac:dyDescent="0.25">
      <c r="A4269" s="1">
        <v>37249</v>
      </c>
      <c r="B4269">
        <v>10036.589844</v>
      </c>
      <c r="C4269">
        <v>10072.910156</v>
      </c>
      <c r="D4269">
        <v>10034.440430000001</v>
      </c>
      <c r="E4269">
        <v>10035.339844</v>
      </c>
      <c r="F4269">
        <v>10035.339844</v>
      </c>
      <c r="G4269">
        <v>63010000</v>
      </c>
      <c r="H4269">
        <f t="shared" si="264"/>
        <v>0</v>
      </c>
      <c r="I4269">
        <f t="shared" si="265"/>
        <v>-1.8948857844800091E-21</v>
      </c>
      <c r="J4269">
        <f t="shared" si="266"/>
        <v>1.2374500548040336E-7</v>
      </c>
      <c r="K4269">
        <f t="shared" si="267"/>
        <v>2.3448265178521718E-28</v>
      </c>
    </row>
    <row r="4270" spans="1:11" x14ac:dyDescent="0.25">
      <c r="A4270" s="1">
        <v>37251</v>
      </c>
      <c r="B4270">
        <v>10035.549805000001</v>
      </c>
      <c r="C4270">
        <v>10169.089844</v>
      </c>
      <c r="D4270">
        <v>10034.929688</v>
      </c>
      <c r="E4270">
        <v>10088.139648</v>
      </c>
      <c r="F4270">
        <v>10088.139648</v>
      </c>
      <c r="G4270">
        <v>125890000</v>
      </c>
      <c r="H4270">
        <f t="shared" si="264"/>
        <v>5.2475940042430464E-3</v>
      </c>
      <c r="I4270">
        <f t="shared" si="265"/>
        <v>1.4449404783803307E-7</v>
      </c>
      <c r="J4270">
        <f t="shared" si="266"/>
        <v>2.3969052701102309E-5</v>
      </c>
      <c r="K4270">
        <f t="shared" si="267"/>
        <v>7.5822821866692866E-10</v>
      </c>
    </row>
    <row r="4271" spans="1:11" x14ac:dyDescent="0.25">
      <c r="A4271" s="1">
        <v>37252</v>
      </c>
      <c r="B4271">
        <v>10088.709961</v>
      </c>
      <c r="C4271">
        <v>10147.230469</v>
      </c>
      <c r="D4271">
        <v>10080.870117</v>
      </c>
      <c r="E4271">
        <v>10131.309569999999</v>
      </c>
      <c r="F4271">
        <v>10131.309569999999</v>
      </c>
      <c r="G4271">
        <v>132950000</v>
      </c>
      <c r="H4271">
        <f t="shared" si="264"/>
        <v>4.2701447632642522E-3</v>
      </c>
      <c r="I4271">
        <f t="shared" si="265"/>
        <v>7.7855632677090127E-8</v>
      </c>
      <c r="J4271">
        <f t="shared" si="266"/>
        <v>1.5353628787844123E-5</v>
      </c>
      <c r="K4271">
        <f t="shared" si="267"/>
        <v>3.3244518792100928E-10</v>
      </c>
    </row>
    <row r="4272" spans="1:11" x14ac:dyDescent="0.25">
      <c r="A4272" s="1">
        <v>37253</v>
      </c>
      <c r="B4272">
        <v>10133.940430000001</v>
      </c>
      <c r="C4272">
        <v>10184.450194999999</v>
      </c>
      <c r="D4272">
        <v>10109.860352</v>
      </c>
      <c r="E4272">
        <v>10136.990234000001</v>
      </c>
      <c r="F4272">
        <v>10136.990234000001</v>
      </c>
      <c r="G4272">
        <v>136950000</v>
      </c>
      <c r="H4272">
        <f t="shared" si="264"/>
        <v>5.6054668656767997E-4</v>
      </c>
      <c r="I4272">
        <f t="shared" si="265"/>
        <v>1.7601420401504225E-10</v>
      </c>
      <c r="J4272">
        <f t="shared" si="266"/>
        <v>4.3585999994544754E-8</v>
      </c>
      <c r="K4272">
        <f t="shared" si="267"/>
        <v>9.8642397970839088E-14</v>
      </c>
    </row>
    <row r="4273" spans="1:11" x14ac:dyDescent="0.25">
      <c r="A4273" s="1">
        <v>37256</v>
      </c>
      <c r="B4273">
        <v>10136.360352</v>
      </c>
      <c r="C4273">
        <v>10137.610352</v>
      </c>
      <c r="D4273">
        <v>10019.150390999999</v>
      </c>
      <c r="E4273">
        <v>10021.570313</v>
      </c>
      <c r="F4273">
        <v>10021.570313</v>
      </c>
      <c r="G4273">
        <v>146900000</v>
      </c>
      <c r="H4273">
        <f t="shared" si="264"/>
        <v>-1.1451331756369141E-2</v>
      </c>
      <c r="I4273">
        <f t="shared" si="265"/>
        <v>-1.5016961573799166E-6</v>
      </c>
      <c r="J4273">
        <f t="shared" si="266"/>
        <v>1.3931330745568254E-4</v>
      </c>
      <c r="K4273">
        <f t="shared" si="267"/>
        <v>1.7196606722821374E-8</v>
      </c>
    </row>
    <row r="4274" spans="1:11" x14ac:dyDescent="0.25">
      <c r="A4274" s="1">
        <v>37258</v>
      </c>
      <c r="B4274">
        <v>10021.709961</v>
      </c>
      <c r="C4274">
        <v>10074.019531</v>
      </c>
      <c r="D4274">
        <v>9935.7001949999994</v>
      </c>
      <c r="E4274">
        <v>10073.400390999999</v>
      </c>
      <c r="F4274">
        <v>10073.400390999999</v>
      </c>
      <c r="G4274">
        <v>203990000</v>
      </c>
      <c r="H4274">
        <f t="shared" si="264"/>
        <v>5.1585238613381726E-3</v>
      </c>
      <c r="I4274">
        <f t="shared" si="265"/>
        <v>1.3726034203122565E-7</v>
      </c>
      <c r="J4274">
        <f t="shared" si="266"/>
        <v>2.3104843431418621E-5</v>
      </c>
      <c r="K4274">
        <f t="shared" si="267"/>
        <v>7.0804376430173951E-10</v>
      </c>
    </row>
    <row r="4275" spans="1:11" x14ac:dyDescent="0.25">
      <c r="A4275" s="1">
        <v>37259</v>
      </c>
      <c r="B4275">
        <v>10073.879883</v>
      </c>
      <c r="C4275">
        <v>10174.009765999999</v>
      </c>
      <c r="D4275">
        <v>10051.950194999999</v>
      </c>
      <c r="E4275">
        <v>10172.139648</v>
      </c>
      <c r="F4275">
        <v>10172.139648</v>
      </c>
      <c r="G4275">
        <v>275020000</v>
      </c>
      <c r="H4275">
        <f t="shared" si="264"/>
        <v>9.7542510291979793E-3</v>
      </c>
      <c r="I4275">
        <f t="shared" si="265"/>
        <v>9.2803692318934241E-7</v>
      </c>
      <c r="J4275">
        <f t="shared" si="266"/>
        <v>8.8406572723519523E-5</v>
      </c>
      <c r="K4275">
        <f t="shared" si="267"/>
        <v>9.0521902732192237E-9</v>
      </c>
    </row>
    <row r="4276" spans="1:11" x14ac:dyDescent="0.25">
      <c r="A4276" s="1">
        <v>37260</v>
      </c>
      <c r="B4276">
        <v>10176.839844</v>
      </c>
      <c r="C4276">
        <v>10283.669921999999</v>
      </c>
      <c r="D4276">
        <v>10174.839844</v>
      </c>
      <c r="E4276">
        <v>10259.740234000001</v>
      </c>
      <c r="F4276">
        <v>10259.740234000001</v>
      </c>
      <c r="G4276">
        <v>239480000</v>
      </c>
      <c r="H4276">
        <f t="shared" si="264"/>
        <v>8.5749449659579449E-3</v>
      </c>
      <c r="I4276">
        <f t="shared" si="265"/>
        <v>6.3048567299190888E-7</v>
      </c>
      <c r="J4276">
        <f t="shared" si="266"/>
        <v>6.7620539370095631E-5</v>
      </c>
      <c r="K4276">
        <f t="shared" si="267"/>
        <v>5.4063019282775158E-9</v>
      </c>
    </row>
    <row r="4277" spans="1:11" x14ac:dyDescent="0.25">
      <c r="A4277" s="1">
        <v>37263</v>
      </c>
      <c r="B4277">
        <v>10261.330078000001</v>
      </c>
      <c r="C4277">
        <v>10300.150390999999</v>
      </c>
      <c r="D4277">
        <v>10188.120117</v>
      </c>
      <c r="E4277">
        <v>10197.049805000001</v>
      </c>
      <c r="F4277">
        <v>10197.049805000001</v>
      </c>
      <c r="G4277">
        <v>225880000</v>
      </c>
      <c r="H4277">
        <f t="shared" si="264"/>
        <v>-6.129077448671842E-3</v>
      </c>
      <c r="I4277">
        <f t="shared" si="265"/>
        <v>-2.3025635873807385E-7</v>
      </c>
      <c r="J4277">
        <f t="shared" si="266"/>
        <v>4.2001436575755886E-5</v>
      </c>
      <c r="K4277">
        <f t="shared" si="267"/>
        <v>1.4112875488291962E-9</v>
      </c>
    </row>
    <row r="4278" spans="1:11" x14ac:dyDescent="0.25">
      <c r="A4278" s="1">
        <v>37264</v>
      </c>
      <c r="B4278">
        <v>10195.759765999999</v>
      </c>
      <c r="C4278">
        <v>10211.230469</v>
      </c>
      <c r="D4278">
        <v>10121.349609000001</v>
      </c>
      <c r="E4278">
        <v>10150.549805000001</v>
      </c>
      <c r="F4278">
        <v>10150.549805000001</v>
      </c>
      <c r="G4278">
        <v>193640000</v>
      </c>
      <c r="H4278">
        <f t="shared" si="264"/>
        <v>-4.5705716487908403E-3</v>
      </c>
      <c r="I4278">
        <f t="shared" si="265"/>
        <v>-9.5487569319806024E-8</v>
      </c>
      <c r="J4278">
        <f t="shared" si="266"/>
        <v>2.422948750341821E-5</v>
      </c>
      <c r="K4278">
        <f t="shared" si="267"/>
        <v>4.3644459325484427E-10</v>
      </c>
    </row>
    <row r="4279" spans="1:11" x14ac:dyDescent="0.25">
      <c r="A4279" s="1">
        <v>37265</v>
      </c>
      <c r="B4279">
        <v>10153.179688</v>
      </c>
      <c r="C4279">
        <v>10270.879883</v>
      </c>
      <c r="D4279">
        <v>10069.450194999999</v>
      </c>
      <c r="E4279">
        <v>10094.089844</v>
      </c>
      <c r="F4279">
        <v>10094.089844</v>
      </c>
      <c r="G4279">
        <v>247850000</v>
      </c>
      <c r="H4279">
        <f t="shared" si="264"/>
        <v>-5.5777833894917533E-3</v>
      </c>
      <c r="I4279">
        <f t="shared" si="265"/>
        <v>-1.7354569242115191E-7</v>
      </c>
      <c r="J4279">
        <f t="shared" si="266"/>
        <v>3.5159651819749881E-5</v>
      </c>
      <c r="K4279">
        <f t="shared" si="267"/>
        <v>9.6802175591720577E-10</v>
      </c>
    </row>
    <row r="4280" spans="1:11" x14ac:dyDescent="0.25">
      <c r="A4280" s="1">
        <v>37266</v>
      </c>
      <c r="B4280">
        <v>10092.5</v>
      </c>
      <c r="C4280">
        <v>10101.769531</v>
      </c>
      <c r="D4280">
        <v>10032.230469</v>
      </c>
      <c r="E4280">
        <v>10067.860352</v>
      </c>
      <c r="F4280">
        <v>10067.860352</v>
      </c>
      <c r="G4280">
        <v>199300000</v>
      </c>
      <c r="H4280">
        <f t="shared" si="264"/>
        <v>-2.6018819154257282E-3</v>
      </c>
      <c r="I4280">
        <f t="shared" si="265"/>
        <v>-1.7616706178468397E-8</v>
      </c>
      <c r="J4280">
        <f t="shared" si="266"/>
        <v>8.7240837571195141E-6</v>
      </c>
      <c r="K4280">
        <f t="shared" si="267"/>
        <v>4.5838769194528214E-11</v>
      </c>
    </row>
    <row r="4281" spans="1:11" x14ac:dyDescent="0.25">
      <c r="A4281" s="1">
        <v>37267</v>
      </c>
      <c r="B4281">
        <v>10069.519531</v>
      </c>
      <c r="C4281">
        <v>10098.379883</v>
      </c>
      <c r="D4281">
        <v>9985.25</v>
      </c>
      <c r="E4281">
        <v>9987.5302730000003</v>
      </c>
      <c r="F4281">
        <v>9987.5302730000003</v>
      </c>
      <c r="G4281">
        <v>197880000</v>
      </c>
      <c r="H4281">
        <f t="shared" si="264"/>
        <v>-8.0108645194819153E-3</v>
      </c>
      <c r="I4281">
        <f t="shared" si="265"/>
        <v>-5.1411264591527913E-7</v>
      </c>
      <c r="J4281">
        <f t="shared" si="266"/>
        <v>6.9933724395956329E-5</v>
      </c>
      <c r="K4281">
        <f t="shared" si="267"/>
        <v>4.1185503730518653E-9</v>
      </c>
    </row>
    <row r="4282" spans="1:11" x14ac:dyDescent="0.25">
      <c r="A4282" s="1">
        <v>37270</v>
      </c>
      <c r="B4282">
        <v>9985.3798829999996</v>
      </c>
      <c r="C4282">
        <v>9985.3798829999996</v>
      </c>
      <c r="D4282">
        <v>9889.2695309999999</v>
      </c>
      <c r="E4282">
        <v>9891.4199219999991</v>
      </c>
      <c r="F4282">
        <v>9891.4199219999991</v>
      </c>
      <c r="G4282">
        <v>229950000</v>
      </c>
      <c r="H4282">
        <f t="shared" si="264"/>
        <v>-9.6696353610894268E-3</v>
      </c>
      <c r="I4282">
        <f t="shared" si="265"/>
        <v>-9.0416348751118689E-7</v>
      </c>
      <c r="J4282">
        <f t="shared" si="266"/>
        <v>1.0042864724636715E-4</v>
      </c>
      <c r="K4282">
        <f t="shared" si="267"/>
        <v>8.7430431167598288E-9</v>
      </c>
    </row>
    <row r="4283" spans="1:11" x14ac:dyDescent="0.25">
      <c r="A4283" s="1">
        <v>37271</v>
      </c>
      <c r="B4283">
        <v>9892.7304690000001</v>
      </c>
      <c r="C4283">
        <v>9986.2099610000005</v>
      </c>
      <c r="D4283">
        <v>9865.6103519999997</v>
      </c>
      <c r="E4283">
        <v>9924.1503909999992</v>
      </c>
      <c r="F4283">
        <v>9924.1503909999992</v>
      </c>
      <c r="G4283">
        <v>239830000</v>
      </c>
      <c r="H4283">
        <f t="shared" si="264"/>
        <v>3.3035131716294673E-3</v>
      </c>
      <c r="I4283">
        <f t="shared" si="265"/>
        <v>3.6047846340051214E-8</v>
      </c>
      <c r="J4283">
        <f t="shared" si="266"/>
        <v>8.7127636472599432E-6</v>
      </c>
      <c r="K4283">
        <f t="shared" si="267"/>
        <v>1.1908007445229137E-10</v>
      </c>
    </row>
    <row r="4284" spans="1:11" x14ac:dyDescent="0.25">
      <c r="A4284" s="1">
        <v>37272</v>
      </c>
      <c r="B4284">
        <v>9916.5400389999995</v>
      </c>
      <c r="C4284">
        <v>9916.5400389999995</v>
      </c>
      <c r="D4284">
        <v>9711.0996090000008</v>
      </c>
      <c r="E4284">
        <v>9712.2695309999999</v>
      </c>
      <c r="F4284">
        <v>9712.2695309999999</v>
      </c>
      <c r="G4284">
        <v>261920000</v>
      </c>
      <c r="H4284">
        <f t="shared" si="264"/>
        <v>-2.1581233686943549E-2</v>
      </c>
      <c r="I4284">
        <f t="shared" si="265"/>
        <v>-1.0051624884809544E-5</v>
      </c>
      <c r="J4284">
        <f t="shared" si="266"/>
        <v>4.8105682983702207E-4</v>
      </c>
      <c r="K4284">
        <f t="shared" si="267"/>
        <v>2.1692770941094828E-7</v>
      </c>
    </row>
    <row r="4285" spans="1:11" x14ac:dyDescent="0.25">
      <c r="A4285" s="1">
        <v>37273</v>
      </c>
      <c r="B4285">
        <v>9712.2099610000005</v>
      </c>
      <c r="C4285">
        <v>9857.7900389999995</v>
      </c>
      <c r="D4285">
        <v>9712.2099610000005</v>
      </c>
      <c r="E4285">
        <v>9850.0400389999995</v>
      </c>
      <c r="F4285">
        <v>9850.0400389999995</v>
      </c>
      <c r="G4285">
        <v>243530000</v>
      </c>
      <c r="H4285">
        <f t="shared" si="264"/>
        <v>1.4085533748575465E-2</v>
      </c>
      <c r="I4285">
        <f t="shared" si="265"/>
        <v>2.7945280896397261E-6</v>
      </c>
      <c r="J4285">
        <f t="shared" si="266"/>
        <v>1.886161545514005E-4</v>
      </c>
      <c r="K4285">
        <f t="shared" si="267"/>
        <v>3.9362073909068713E-8</v>
      </c>
    </row>
    <row r="4286" spans="1:11" x14ac:dyDescent="0.25">
      <c r="A4286" s="1">
        <v>37274</v>
      </c>
      <c r="B4286">
        <v>9830.9404300000006</v>
      </c>
      <c r="C4286">
        <v>9830.9404300000006</v>
      </c>
      <c r="D4286">
        <v>9738.4296880000002</v>
      </c>
      <c r="E4286">
        <v>9771.8496090000008</v>
      </c>
      <c r="F4286">
        <v>9771.8496090000008</v>
      </c>
      <c r="G4286">
        <v>253830000</v>
      </c>
      <c r="H4286">
        <f t="shared" si="264"/>
        <v>-7.9697567635786913E-3</v>
      </c>
      <c r="I4286">
        <f t="shared" si="265"/>
        <v>-5.0623880273456302E-7</v>
      </c>
      <c r="J4286">
        <f t="shared" si="266"/>
        <v>6.9247875630795163E-5</v>
      </c>
      <c r="K4286">
        <f t="shared" si="267"/>
        <v>4.0346627666031811E-9</v>
      </c>
    </row>
    <row r="4287" spans="1:11" x14ac:dyDescent="0.25">
      <c r="A4287" s="1">
        <v>37278</v>
      </c>
      <c r="B4287">
        <v>9772.3398440000001</v>
      </c>
      <c r="C4287">
        <v>9842.8398440000001</v>
      </c>
      <c r="D4287">
        <v>9696.5703130000002</v>
      </c>
      <c r="E4287">
        <v>9713.7998050000006</v>
      </c>
      <c r="F4287">
        <v>9713.7998050000006</v>
      </c>
      <c r="G4287">
        <v>222040000</v>
      </c>
      <c r="H4287">
        <f t="shared" si="264"/>
        <v>-5.9582284890352137E-3</v>
      </c>
      <c r="I4287">
        <f t="shared" si="265"/>
        <v>-2.1153319069219775E-7</v>
      </c>
      <c r="J4287">
        <f t="shared" si="266"/>
        <v>3.981613245926882E-5</v>
      </c>
      <c r="K4287">
        <f t="shared" si="267"/>
        <v>1.2603892593346124E-9</v>
      </c>
    </row>
    <row r="4288" spans="1:11" x14ac:dyDescent="0.25">
      <c r="A4288" s="1">
        <v>37279</v>
      </c>
      <c r="B4288">
        <v>9710.9599610000005</v>
      </c>
      <c r="C4288">
        <v>9773.3701170000004</v>
      </c>
      <c r="D4288">
        <v>9680.5097659999992</v>
      </c>
      <c r="E4288">
        <v>9730.9599610000005</v>
      </c>
      <c r="F4288">
        <v>9730.9599610000005</v>
      </c>
      <c r="G4288">
        <v>246200000</v>
      </c>
      <c r="H4288">
        <f t="shared" si="264"/>
        <v>1.7650164529057417E-3</v>
      </c>
      <c r="I4288">
        <f t="shared" si="265"/>
        <v>5.4973694688584332E-9</v>
      </c>
      <c r="J4288">
        <f t="shared" si="266"/>
        <v>1.9972539960569739E-6</v>
      </c>
      <c r="K4288">
        <f t="shared" si="267"/>
        <v>9.702267288221783E-12</v>
      </c>
    </row>
    <row r="4289" spans="1:11" x14ac:dyDescent="0.25">
      <c r="A4289" s="1">
        <v>37280</v>
      </c>
      <c r="B4289">
        <v>9734.2099610000005</v>
      </c>
      <c r="C4289">
        <v>9856.9697269999997</v>
      </c>
      <c r="D4289">
        <v>9734.2099610000005</v>
      </c>
      <c r="E4289">
        <v>9796.0703130000002</v>
      </c>
      <c r="F4289">
        <v>9796.0703130000002</v>
      </c>
      <c r="G4289">
        <v>251040000</v>
      </c>
      <c r="H4289">
        <f t="shared" si="264"/>
        <v>6.6687655406395966E-3</v>
      </c>
      <c r="I4289">
        <f t="shared" si="265"/>
        <v>2.9655972485568354E-7</v>
      </c>
      <c r="J4289">
        <f t="shared" si="266"/>
        <v>3.9904381075713631E-5</v>
      </c>
      <c r="K4289">
        <f t="shared" si="267"/>
        <v>1.9776505760743652E-9</v>
      </c>
    </row>
    <row r="4290" spans="1:11" x14ac:dyDescent="0.25">
      <c r="A4290" s="1">
        <v>37281</v>
      </c>
      <c r="B4290">
        <v>9793.2304690000001</v>
      </c>
      <c r="C4290">
        <v>9897.8496090000008</v>
      </c>
      <c r="D4290">
        <v>9755.1103519999997</v>
      </c>
      <c r="E4290">
        <v>9840.0800780000009</v>
      </c>
      <c r="F4290">
        <v>9840.0800780000009</v>
      </c>
      <c r="G4290">
        <v>195230000</v>
      </c>
      <c r="H4290">
        <f t="shared" si="264"/>
        <v>4.4825322494149965E-3</v>
      </c>
      <c r="I4290">
        <f t="shared" si="265"/>
        <v>9.0060488918682257E-8</v>
      </c>
      <c r="J4290">
        <f t="shared" si="266"/>
        <v>1.7063163029287782E-5</v>
      </c>
      <c r="K4290">
        <f t="shared" si="267"/>
        <v>4.0368790144038033E-10</v>
      </c>
    </row>
    <row r="4291" spans="1:11" x14ac:dyDescent="0.25">
      <c r="A4291" s="1">
        <v>37284</v>
      </c>
      <c r="B4291">
        <v>9843.0498050000006</v>
      </c>
      <c r="C4291">
        <v>9894.5302730000003</v>
      </c>
      <c r="D4291">
        <v>9798.5595699999994</v>
      </c>
      <c r="E4291">
        <v>9865.75</v>
      </c>
      <c r="F4291">
        <v>9865.75</v>
      </c>
      <c r="G4291">
        <v>169030000</v>
      </c>
      <c r="H4291">
        <f t="shared" si="264"/>
        <v>2.6053139013463176E-3</v>
      </c>
      <c r="I4291">
        <f t="shared" si="265"/>
        <v>1.7681466624641341E-8</v>
      </c>
      <c r="J4291">
        <f t="shared" si="266"/>
        <v>5.0784417128088538E-6</v>
      </c>
      <c r="K4291">
        <f t="shared" si="267"/>
        <v>4.6063582800184669E-11</v>
      </c>
    </row>
    <row r="4292" spans="1:11" x14ac:dyDescent="0.25">
      <c r="A4292" s="1">
        <v>37285</v>
      </c>
      <c r="B4292">
        <v>9865.5400389999995</v>
      </c>
      <c r="C4292">
        <v>9908.1601559999999</v>
      </c>
      <c r="D4292">
        <v>9616.6503909999992</v>
      </c>
      <c r="E4292">
        <v>9618.2402340000008</v>
      </c>
      <c r="F4292">
        <v>9618.2402340000008</v>
      </c>
      <c r="G4292">
        <v>265460000</v>
      </c>
      <c r="H4292">
        <f t="shared" ref="H4292:H4355" si="268">LN(E4292/E4291)</f>
        <v>-2.5407842854879133E-2</v>
      </c>
      <c r="I4292">
        <f t="shared" ref="I4292:I4355" si="269">(H4292-(($N$2)^2))^3</f>
        <v>-1.6402488031413875E-5</v>
      </c>
      <c r="J4292">
        <f t="shared" ref="J4292:J4355" si="270">(H4292-$N$2)^2</f>
        <v>6.6355786478699533E-4</v>
      </c>
      <c r="K4292">
        <f t="shared" ref="K4292:K4355" si="271">(H4292-(($N$2)^2))^4</f>
        <v>4.1675386805717088E-7</v>
      </c>
    </row>
    <row r="4293" spans="1:11" x14ac:dyDescent="0.25">
      <c r="A4293" s="1">
        <v>37286</v>
      </c>
      <c r="B4293">
        <v>9619.1396480000003</v>
      </c>
      <c r="C4293">
        <v>9775.5898440000001</v>
      </c>
      <c r="D4293">
        <v>9529.4599610000005</v>
      </c>
      <c r="E4293">
        <v>9762.8603519999997</v>
      </c>
      <c r="F4293">
        <v>9762.8603519999997</v>
      </c>
      <c r="G4293">
        <v>322690000</v>
      </c>
      <c r="H4293">
        <f t="shared" si="268"/>
        <v>1.4924106255526775E-2</v>
      </c>
      <c r="I4293">
        <f t="shared" si="269"/>
        <v>3.3239477949645452E-6</v>
      </c>
      <c r="J4293">
        <f t="shared" si="270"/>
        <v>2.1235286494604826E-4</v>
      </c>
      <c r="K4293">
        <f t="shared" si="271"/>
        <v>4.9606538757936689E-8</v>
      </c>
    </row>
    <row r="4294" spans="1:11" x14ac:dyDescent="0.25">
      <c r="A4294" s="1">
        <v>37287</v>
      </c>
      <c r="B4294">
        <v>9763.2001949999994</v>
      </c>
      <c r="C4294">
        <v>9922.4902340000008</v>
      </c>
      <c r="D4294">
        <v>9763.2001949999994</v>
      </c>
      <c r="E4294">
        <v>9920</v>
      </c>
      <c r="F4294">
        <v>9920</v>
      </c>
      <c r="G4294">
        <v>271970000</v>
      </c>
      <c r="H4294">
        <f t="shared" si="268"/>
        <v>1.5967494955608754E-2</v>
      </c>
      <c r="I4294">
        <f t="shared" si="269"/>
        <v>4.0709921576245469E-6</v>
      </c>
      <c r="J4294">
        <f t="shared" si="270"/>
        <v>2.4385073837078868E-4</v>
      </c>
      <c r="K4294">
        <f t="shared" si="271"/>
        <v>6.5003042976245874E-8</v>
      </c>
    </row>
    <row r="4295" spans="1:11" x14ac:dyDescent="0.25">
      <c r="A4295" s="1">
        <v>37288</v>
      </c>
      <c r="B4295">
        <v>9923.0400389999995</v>
      </c>
      <c r="C4295">
        <v>9943.9404300000006</v>
      </c>
      <c r="D4295">
        <v>9860.6904300000006</v>
      </c>
      <c r="E4295">
        <v>9907.2597659999992</v>
      </c>
      <c r="F4295">
        <v>9907.2597659999992</v>
      </c>
      <c r="G4295">
        <v>228390000</v>
      </c>
      <c r="H4295">
        <f t="shared" si="268"/>
        <v>-1.2851231994515627E-3</v>
      </c>
      <c r="I4295">
        <f t="shared" si="269"/>
        <v>-2.1230476426822343E-9</v>
      </c>
      <c r="J4295">
        <f t="shared" si="270"/>
        <v>2.6794327133434364E-6</v>
      </c>
      <c r="K4295">
        <f t="shared" si="271"/>
        <v>2.7286404956940696E-12</v>
      </c>
    </row>
    <row r="4296" spans="1:11" x14ac:dyDescent="0.25">
      <c r="A4296" s="1">
        <v>37291</v>
      </c>
      <c r="B4296">
        <v>9905.4599610000005</v>
      </c>
      <c r="C4296">
        <v>9905.4599610000005</v>
      </c>
      <c r="D4296">
        <v>9677.5400389999995</v>
      </c>
      <c r="E4296">
        <v>9687.0898440000001</v>
      </c>
      <c r="F4296">
        <v>9687.0898440000001</v>
      </c>
      <c r="G4296">
        <v>249680000</v>
      </c>
      <c r="H4296">
        <f t="shared" si="268"/>
        <v>-2.2473742998042768E-2</v>
      </c>
      <c r="I4296">
        <f t="shared" si="269"/>
        <v>-1.1350981197087423E-5</v>
      </c>
      <c r="J4296">
        <f t="shared" si="270"/>
        <v>5.2100423001761828E-4</v>
      </c>
      <c r="K4296">
        <f t="shared" si="271"/>
        <v>2.55100438826189E-7</v>
      </c>
    </row>
    <row r="4297" spans="1:11" x14ac:dyDescent="0.25">
      <c r="A4297" s="1">
        <v>37292</v>
      </c>
      <c r="B4297">
        <v>9684.7402340000008</v>
      </c>
      <c r="C4297">
        <v>9773.7197269999997</v>
      </c>
      <c r="D4297">
        <v>9603.9902340000008</v>
      </c>
      <c r="E4297">
        <v>9685.4296880000002</v>
      </c>
      <c r="F4297">
        <v>9685.4296880000002</v>
      </c>
      <c r="G4297">
        <v>273760000</v>
      </c>
      <c r="H4297">
        <f t="shared" si="268"/>
        <v>-1.7139288478422443E-4</v>
      </c>
      <c r="I4297">
        <f t="shared" si="269"/>
        <v>-5.0456683758862644E-12</v>
      </c>
      <c r="J4297">
        <f t="shared" si="270"/>
        <v>2.7370367619528187E-7</v>
      </c>
      <c r="K4297">
        <f t="shared" si="271"/>
        <v>8.6541603486850575E-16</v>
      </c>
    </row>
    <row r="4298" spans="1:11" x14ac:dyDescent="0.25">
      <c r="A4298" s="1">
        <v>37293</v>
      </c>
      <c r="B4298">
        <v>9682.0400389999995</v>
      </c>
      <c r="C4298">
        <v>9733.0996090000008</v>
      </c>
      <c r="D4298">
        <v>9608.2099610000005</v>
      </c>
      <c r="E4298">
        <v>9653.3896480000003</v>
      </c>
      <c r="F4298">
        <v>9653.3896480000003</v>
      </c>
      <c r="G4298">
        <v>263670000</v>
      </c>
      <c r="H4298">
        <f t="shared" si="268"/>
        <v>-3.3135496804554427E-3</v>
      </c>
      <c r="I4298">
        <f t="shared" si="269"/>
        <v>-3.6385564295609005E-8</v>
      </c>
      <c r="J4298">
        <f t="shared" si="270"/>
        <v>1.3434598291054452E-5</v>
      </c>
      <c r="K4298">
        <f t="shared" si="271"/>
        <v>1.2056987747675935E-10</v>
      </c>
    </row>
    <row r="4299" spans="1:11" x14ac:dyDescent="0.25">
      <c r="A4299" s="1">
        <v>37294</v>
      </c>
      <c r="B4299">
        <v>9650.9697269999997</v>
      </c>
      <c r="C4299">
        <v>9743.0498050000006</v>
      </c>
      <c r="D4299">
        <v>9624.1201170000004</v>
      </c>
      <c r="E4299">
        <v>9625.4404300000006</v>
      </c>
      <c r="F4299">
        <v>9625.4404300000006</v>
      </c>
      <c r="G4299">
        <v>228910000</v>
      </c>
      <c r="H4299">
        <f t="shared" si="268"/>
        <v>-2.899474446069846E-3</v>
      </c>
      <c r="I4299">
        <f t="shared" si="269"/>
        <v>-2.4378863765384198E-8</v>
      </c>
      <c r="J4299">
        <f t="shared" si="270"/>
        <v>1.0570616997870451E-5</v>
      </c>
      <c r="K4299">
        <f t="shared" si="271"/>
        <v>7.0688909274579839E-11</v>
      </c>
    </row>
    <row r="4300" spans="1:11" x14ac:dyDescent="0.25">
      <c r="A4300" s="1">
        <v>37295</v>
      </c>
      <c r="B4300">
        <v>9627.6503909999992</v>
      </c>
      <c r="C4300">
        <v>9745.5595699999994</v>
      </c>
      <c r="D4300">
        <v>9580.3203130000002</v>
      </c>
      <c r="E4300">
        <v>9744.2402340000008</v>
      </c>
      <c r="F4300">
        <v>9744.2402340000008</v>
      </c>
      <c r="G4300">
        <v>244750000</v>
      </c>
      <c r="H4300">
        <f t="shared" si="268"/>
        <v>1.2266727132295409E-2</v>
      </c>
      <c r="I4300">
        <f t="shared" si="269"/>
        <v>1.8457503979559357E-6</v>
      </c>
      <c r="J4300">
        <f t="shared" si="270"/>
        <v>1.419661061665782E-4</v>
      </c>
      <c r="K4300">
        <f t="shared" si="271"/>
        <v>2.2641088083658012E-8</v>
      </c>
    </row>
    <row r="4301" spans="1:11" x14ac:dyDescent="0.25">
      <c r="A4301" s="1">
        <v>37298</v>
      </c>
      <c r="B4301">
        <v>9739.8095699999994</v>
      </c>
      <c r="C4301">
        <v>9892.7998050000006</v>
      </c>
      <c r="D4301">
        <v>9710.6796880000002</v>
      </c>
      <c r="E4301">
        <v>9884.7802730000003</v>
      </c>
      <c r="F4301">
        <v>9884.7802730000003</v>
      </c>
      <c r="G4301">
        <v>189050000</v>
      </c>
      <c r="H4301">
        <f t="shared" si="268"/>
        <v>1.4319862829508328E-2</v>
      </c>
      <c r="I4301">
        <f t="shared" si="269"/>
        <v>2.9363330590504356E-6</v>
      </c>
      <c r="J4301">
        <f t="shared" si="270"/>
        <v>1.9510750322993898E-4</v>
      </c>
      <c r="K4301">
        <f t="shared" si="271"/>
        <v>4.2047523270802333E-8</v>
      </c>
    </row>
    <row r="4302" spans="1:11" x14ac:dyDescent="0.25">
      <c r="A4302" s="1">
        <v>37299</v>
      </c>
      <c r="B4302">
        <v>9880.3496090000008</v>
      </c>
      <c r="C4302">
        <v>9906.0195309999999</v>
      </c>
      <c r="D4302">
        <v>9811.6396480000003</v>
      </c>
      <c r="E4302">
        <v>9863.7402340000008</v>
      </c>
      <c r="F4302">
        <v>9863.7402340000008</v>
      </c>
      <c r="G4302">
        <v>178160000</v>
      </c>
      <c r="H4302">
        <f t="shared" si="268"/>
        <v>-2.1307972871395697E-3</v>
      </c>
      <c r="I4302">
        <f t="shared" si="269"/>
        <v>-9.6761383136363019E-9</v>
      </c>
      <c r="J4302">
        <f t="shared" si="270"/>
        <v>6.1631606079066154E-6</v>
      </c>
      <c r="K4302">
        <f t="shared" si="271"/>
        <v>2.0619086642472133E-11</v>
      </c>
    </row>
    <row r="4303" spans="1:11" x14ac:dyDescent="0.25">
      <c r="A4303" s="1">
        <v>37300</v>
      </c>
      <c r="B4303">
        <v>9856.9902340000008</v>
      </c>
      <c r="C4303">
        <v>9998.25</v>
      </c>
      <c r="D4303">
        <v>9856.9902340000008</v>
      </c>
      <c r="E4303">
        <v>9989.6699219999991</v>
      </c>
      <c r="F4303">
        <v>9989.6699219999991</v>
      </c>
      <c r="G4303">
        <v>208240000</v>
      </c>
      <c r="H4303">
        <f t="shared" si="268"/>
        <v>1.2686120511118979E-2</v>
      </c>
      <c r="I4303">
        <f t="shared" si="269"/>
        <v>2.0416147235237453E-6</v>
      </c>
      <c r="J4303">
        <f t="shared" si="270"/>
        <v>1.5213610180850386E-4</v>
      </c>
      <c r="K4303">
        <f t="shared" si="271"/>
        <v>2.5899917780271941E-8</v>
      </c>
    </row>
    <row r="4304" spans="1:11" x14ac:dyDescent="0.25">
      <c r="A4304" s="1">
        <v>37301</v>
      </c>
      <c r="B4304">
        <v>9989.6699219999991</v>
      </c>
      <c r="C4304">
        <v>10052.290039</v>
      </c>
      <c r="D4304">
        <v>9959.2304690000001</v>
      </c>
      <c r="E4304">
        <v>10001.990234000001</v>
      </c>
      <c r="F4304">
        <v>10001.990234000001</v>
      </c>
      <c r="G4304">
        <v>224190000</v>
      </c>
      <c r="H4304">
        <f t="shared" si="268"/>
        <v>1.2325453177557278E-3</v>
      </c>
      <c r="I4304">
        <f t="shared" si="269"/>
        <v>1.8718794446555035E-9</v>
      </c>
      <c r="J4304">
        <f t="shared" si="270"/>
        <v>7.7575796794831039E-7</v>
      </c>
      <c r="K4304">
        <f t="shared" si="271"/>
        <v>2.3069446091811956E-12</v>
      </c>
    </row>
    <row r="4305" spans="1:11" x14ac:dyDescent="0.25">
      <c r="A4305" s="1">
        <v>37302</v>
      </c>
      <c r="B4305">
        <v>10000.830078000001</v>
      </c>
      <c r="C4305">
        <v>10007.459961</v>
      </c>
      <c r="D4305">
        <v>9893.7695309999999</v>
      </c>
      <c r="E4305">
        <v>9903.0400389999995</v>
      </c>
      <c r="F4305">
        <v>9903.0400389999995</v>
      </c>
      <c r="G4305">
        <v>246600000</v>
      </c>
      <c r="H4305">
        <f t="shared" si="268"/>
        <v>-9.9423119422770261E-3</v>
      </c>
      <c r="I4305">
        <f t="shared" si="269"/>
        <v>-9.8282992493972044E-7</v>
      </c>
      <c r="J4305">
        <f t="shared" si="270"/>
        <v>1.0596820709609384E-4</v>
      </c>
      <c r="K4305">
        <f t="shared" si="271"/>
        <v>9.7717233202498637E-9</v>
      </c>
    </row>
    <row r="4306" spans="1:11" x14ac:dyDescent="0.25">
      <c r="A4306" s="1">
        <v>37306</v>
      </c>
      <c r="B4306">
        <v>9899.2402340000008</v>
      </c>
      <c r="C4306">
        <v>9899.3798829999996</v>
      </c>
      <c r="D4306">
        <v>9734.9003909999992</v>
      </c>
      <c r="E4306">
        <v>9745.1396480000003</v>
      </c>
      <c r="F4306">
        <v>9745.1396480000003</v>
      </c>
      <c r="G4306">
        <v>226130000</v>
      </c>
      <c r="H4306">
        <f t="shared" si="268"/>
        <v>-1.6073121571765759E-2</v>
      </c>
      <c r="I4306">
        <f t="shared" si="269"/>
        <v>-4.1525103103009745E-6</v>
      </c>
      <c r="J4306">
        <f t="shared" si="270"/>
        <v>2.6977719727040592E-4</v>
      </c>
      <c r="K4306">
        <f t="shared" si="271"/>
        <v>6.6744316897889428E-8</v>
      </c>
    </row>
    <row r="4307" spans="1:11" x14ac:dyDescent="0.25">
      <c r="A4307" s="1">
        <v>37307</v>
      </c>
      <c r="B4307">
        <v>9742.3701170000004</v>
      </c>
      <c r="C4307">
        <v>9956.0498050000006</v>
      </c>
      <c r="D4307">
        <v>9734.2099610000005</v>
      </c>
      <c r="E4307">
        <v>9941.1699219999991</v>
      </c>
      <c r="F4307">
        <v>9941.1699219999991</v>
      </c>
      <c r="G4307">
        <v>284530000</v>
      </c>
      <c r="H4307">
        <f t="shared" si="268"/>
        <v>1.991604905543911E-2</v>
      </c>
      <c r="I4307">
        <f t="shared" si="269"/>
        <v>7.8995338914394591E-6</v>
      </c>
      <c r="J4307">
        <f t="shared" si="270"/>
        <v>3.8276085519665611E-4</v>
      </c>
      <c r="K4307">
        <f t="shared" si="271"/>
        <v>1.573265269691474E-7</v>
      </c>
    </row>
    <row r="4308" spans="1:11" x14ac:dyDescent="0.25">
      <c r="A4308" s="1">
        <v>37308</v>
      </c>
      <c r="B4308">
        <v>9933.5595699999994</v>
      </c>
      <c r="C4308">
        <v>10029.940430000001</v>
      </c>
      <c r="D4308">
        <v>9831.9804690000001</v>
      </c>
      <c r="E4308">
        <v>9834.6796880000002</v>
      </c>
      <c r="F4308">
        <v>9834.6796880000002</v>
      </c>
      <c r="G4308">
        <v>277780000</v>
      </c>
      <c r="H4308">
        <f t="shared" si="268"/>
        <v>-1.0769829403854193E-2</v>
      </c>
      <c r="I4308">
        <f t="shared" si="269"/>
        <v>-1.2492272298720171E-6</v>
      </c>
      <c r="J4308">
        <f t="shared" si="270"/>
        <v>1.2369006411912074E-4</v>
      </c>
      <c r="K4308">
        <f t="shared" si="271"/>
        <v>1.3454118738001376E-8</v>
      </c>
    </row>
    <row r="4309" spans="1:11" x14ac:dyDescent="0.25">
      <c r="A4309" s="1">
        <v>37309</v>
      </c>
      <c r="B4309">
        <v>9834.8896480000003</v>
      </c>
      <c r="C4309">
        <v>10002.540039</v>
      </c>
      <c r="D4309">
        <v>9796.1396480000003</v>
      </c>
      <c r="E4309">
        <v>9968.1503909999992</v>
      </c>
      <c r="F4309">
        <v>9968.1503909999992</v>
      </c>
      <c r="G4309">
        <v>278200000</v>
      </c>
      <c r="H4309">
        <f t="shared" si="268"/>
        <v>1.3480166581840416E-2</v>
      </c>
      <c r="I4309">
        <f t="shared" si="269"/>
        <v>2.4494795437694397E-6</v>
      </c>
      <c r="J4309">
        <f t="shared" si="270"/>
        <v>1.7235468960323936E-4</v>
      </c>
      <c r="K4309">
        <f t="shared" si="271"/>
        <v>3.3019089177962944E-8</v>
      </c>
    </row>
    <row r="4310" spans="1:11" x14ac:dyDescent="0.25">
      <c r="A4310" s="1">
        <v>37312</v>
      </c>
      <c r="B4310">
        <v>9969.75</v>
      </c>
      <c r="C4310">
        <v>10172.620117</v>
      </c>
      <c r="D4310">
        <v>9966.3603519999997</v>
      </c>
      <c r="E4310">
        <v>10145.709961</v>
      </c>
      <c r="F4310">
        <v>10145.709961</v>
      </c>
      <c r="G4310">
        <v>256580000</v>
      </c>
      <c r="H4310">
        <f t="shared" si="268"/>
        <v>1.7655902888430674E-2</v>
      </c>
      <c r="I4310">
        <f t="shared" si="269"/>
        <v>5.5037748932665452E-6</v>
      </c>
      <c r="J4310">
        <f t="shared" si="270"/>
        <v>2.9943287371444804E-4</v>
      </c>
      <c r="K4310">
        <f t="shared" si="271"/>
        <v>9.7173433970642677E-8</v>
      </c>
    </row>
    <row r="4311" spans="1:11" x14ac:dyDescent="0.25">
      <c r="A4311" s="1">
        <v>37313</v>
      </c>
      <c r="B4311">
        <v>10145.860352</v>
      </c>
      <c r="C4311">
        <v>10186.879883</v>
      </c>
      <c r="D4311">
        <v>10033.75</v>
      </c>
      <c r="E4311">
        <v>10115.259765999999</v>
      </c>
      <c r="F4311">
        <v>10115.259765999999</v>
      </c>
      <c r="G4311">
        <v>259700000</v>
      </c>
      <c r="H4311">
        <f t="shared" si="268"/>
        <v>-3.005800643931333E-3</v>
      </c>
      <c r="I4311">
        <f t="shared" si="269"/>
        <v>-2.7160274594688913E-8</v>
      </c>
      <c r="J4311">
        <f t="shared" si="270"/>
        <v>1.1273308047022625E-5</v>
      </c>
      <c r="K4311">
        <f t="shared" si="271"/>
        <v>8.1641731814396329E-11</v>
      </c>
    </row>
    <row r="4312" spans="1:11" x14ac:dyDescent="0.25">
      <c r="A4312" s="1">
        <v>37314</v>
      </c>
      <c r="B4312">
        <v>10117.650390999999</v>
      </c>
      <c r="C4312">
        <v>10255.240234000001</v>
      </c>
      <c r="D4312">
        <v>10058.660156</v>
      </c>
      <c r="E4312">
        <v>10127.580078000001</v>
      </c>
      <c r="F4312">
        <v>10127.580078000001</v>
      </c>
      <c r="G4312">
        <v>263980000</v>
      </c>
      <c r="H4312">
        <f t="shared" si="268"/>
        <v>1.2172514939799847E-3</v>
      </c>
      <c r="I4312">
        <f t="shared" si="269"/>
        <v>1.8030529953883753E-9</v>
      </c>
      <c r="J4312">
        <f t="shared" si="270"/>
        <v>7.4905114889222934E-7</v>
      </c>
      <c r="K4312">
        <f t="shared" si="271"/>
        <v>2.1945458335587903E-12</v>
      </c>
    </row>
    <row r="4313" spans="1:11" x14ac:dyDescent="0.25">
      <c r="A4313" s="1">
        <v>37315</v>
      </c>
      <c r="B4313">
        <v>10130.280273</v>
      </c>
      <c r="C4313">
        <v>10238.700194999999</v>
      </c>
      <c r="D4313">
        <v>10104.879883</v>
      </c>
      <c r="E4313">
        <v>10106.129883</v>
      </c>
      <c r="F4313">
        <v>10106.129883</v>
      </c>
      <c r="G4313">
        <v>269590000</v>
      </c>
      <c r="H4313">
        <f t="shared" si="268"/>
        <v>-2.120244194169995E-3</v>
      </c>
      <c r="I4313">
        <f t="shared" si="269"/>
        <v>-9.5330898585525278E-9</v>
      </c>
      <c r="J4313">
        <f t="shared" si="270"/>
        <v>6.1108743627321678E-6</v>
      </c>
      <c r="K4313">
        <f t="shared" si="271"/>
        <v>2.0213658097353648E-11</v>
      </c>
    </row>
    <row r="4314" spans="1:11" x14ac:dyDescent="0.25">
      <c r="A4314" s="1">
        <v>37316</v>
      </c>
      <c r="B4314">
        <v>10111.040039</v>
      </c>
      <c r="C4314">
        <v>10374.879883</v>
      </c>
      <c r="D4314">
        <v>10111.040039</v>
      </c>
      <c r="E4314">
        <v>10368.860352</v>
      </c>
      <c r="F4314">
        <v>10368.860352</v>
      </c>
      <c r="G4314">
        <v>261080000</v>
      </c>
      <c r="H4314">
        <f t="shared" si="268"/>
        <v>2.5664958793419634E-2</v>
      </c>
      <c r="I4314">
        <f t="shared" si="269"/>
        <v>1.6905009999738655E-5</v>
      </c>
      <c r="J4314">
        <f t="shared" si="270"/>
        <v>6.4075732018310913E-4</v>
      </c>
      <c r="K4314">
        <f t="shared" si="271"/>
        <v>4.3386429313508439E-7</v>
      </c>
    </row>
    <row r="4315" spans="1:11" x14ac:dyDescent="0.25">
      <c r="A4315" s="1">
        <v>37319</v>
      </c>
      <c r="B4315">
        <v>10368.099609000001</v>
      </c>
      <c r="C4315">
        <v>10600.099609000001</v>
      </c>
      <c r="D4315">
        <v>10366.780273</v>
      </c>
      <c r="E4315">
        <v>10586.820313</v>
      </c>
      <c r="F4315">
        <v>10586.820313</v>
      </c>
      <c r="G4315">
        <v>298820000</v>
      </c>
      <c r="H4315">
        <f t="shared" si="268"/>
        <v>2.0802743149577467E-2</v>
      </c>
      <c r="I4315">
        <f t="shared" si="269"/>
        <v>9.0023122057439349E-6</v>
      </c>
      <c r="J4315">
        <f t="shared" si="270"/>
        <v>4.1824213576153221E-4</v>
      </c>
      <c r="K4315">
        <f t="shared" si="271"/>
        <v>1.8727167457722402E-7</v>
      </c>
    </row>
    <row r="4316" spans="1:11" x14ac:dyDescent="0.25">
      <c r="A4316" s="1">
        <v>37320</v>
      </c>
      <c r="B4316">
        <v>10591.379883</v>
      </c>
      <c r="C4316">
        <v>10596.089844</v>
      </c>
      <c r="D4316">
        <v>10425.049805000001</v>
      </c>
      <c r="E4316">
        <v>10433.410156</v>
      </c>
      <c r="F4316">
        <v>10433.410156</v>
      </c>
      <c r="G4316">
        <v>288840000</v>
      </c>
      <c r="H4316">
        <f t="shared" si="268"/>
        <v>-1.4596688752427305E-2</v>
      </c>
      <c r="I4316">
        <f t="shared" si="269"/>
        <v>-3.1100981008414921E-6</v>
      </c>
      <c r="J4316">
        <f t="shared" si="270"/>
        <v>2.2345654114257256E-4</v>
      </c>
      <c r="K4316">
        <f t="shared" si="271"/>
        <v>4.5397518826605059E-8</v>
      </c>
    </row>
    <row r="4317" spans="1:11" x14ac:dyDescent="0.25">
      <c r="A4317" s="1">
        <v>37321</v>
      </c>
      <c r="B4317">
        <v>10431.959961</v>
      </c>
      <c r="C4317">
        <v>10601.509765999999</v>
      </c>
      <c r="D4317">
        <v>10425.799805000001</v>
      </c>
      <c r="E4317">
        <v>10574.290039</v>
      </c>
      <c r="F4317">
        <v>10574.290039</v>
      </c>
      <c r="G4317">
        <v>246850000</v>
      </c>
      <c r="H4317">
        <f t="shared" si="268"/>
        <v>1.3412414840893573E-2</v>
      </c>
      <c r="I4317">
        <f t="shared" si="269"/>
        <v>2.4127310424455592E-6</v>
      </c>
      <c r="J4317">
        <f t="shared" si="270"/>
        <v>1.7058033700638277E-4</v>
      </c>
      <c r="K4317">
        <f t="shared" si="271"/>
        <v>3.2360251077365366E-8</v>
      </c>
    </row>
    <row r="4318" spans="1:11" x14ac:dyDescent="0.25">
      <c r="A4318" s="1">
        <v>37322</v>
      </c>
      <c r="B4318">
        <v>10578.099609000001</v>
      </c>
      <c r="C4318">
        <v>10606.879883</v>
      </c>
      <c r="D4318">
        <v>10468.639648</v>
      </c>
      <c r="E4318">
        <v>10525.370117</v>
      </c>
      <c r="F4318">
        <v>10525.370117</v>
      </c>
      <c r="G4318">
        <v>258070000</v>
      </c>
      <c r="H4318">
        <f t="shared" si="268"/>
        <v>-4.6370424258293588E-3</v>
      </c>
      <c r="I4318">
        <f t="shared" si="269"/>
        <v>-9.9714422137841256E-8</v>
      </c>
      <c r="J4318">
        <f t="shared" si="270"/>
        <v>2.4888290158908934E-5</v>
      </c>
      <c r="K4318">
        <f t="shared" si="271"/>
        <v>4.6239234508194206E-10</v>
      </c>
    </row>
    <row r="4319" spans="1:11" x14ac:dyDescent="0.25">
      <c r="A4319" s="1">
        <v>37323</v>
      </c>
      <c r="B4319">
        <v>10531.669921999999</v>
      </c>
      <c r="C4319">
        <v>10663.830078000001</v>
      </c>
      <c r="D4319">
        <v>10531.669921999999</v>
      </c>
      <c r="E4319">
        <v>10572.490234000001</v>
      </c>
      <c r="F4319">
        <v>10572.490234000001</v>
      </c>
      <c r="G4319">
        <v>271140000</v>
      </c>
      <c r="H4319">
        <f t="shared" si="268"/>
        <v>4.4668221860473803E-3</v>
      </c>
      <c r="I4319">
        <f t="shared" si="269"/>
        <v>8.9116864778764076E-8</v>
      </c>
      <c r="J4319">
        <f t="shared" si="270"/>
        <v>1.6933620890277884E-5</v>
      </c>
      <c r="K4319">
        <f t="shared" si="271"/>
        <v>3.9805816097784726E-10</v>
      </c>
    </row>
    <row r="4320" spans="1:11" x14ac:dyDescent="0.25">
      <c r="A4320" s="1">
        <v>37326</v>
      </c>
      <c r="B4320">
        <v>10570.070313</v>
      </c>
      <c r="C4320">
        <v>10647.089844</v>
      </c>
      <c r="D4320">
        <v>10526</v>
      </c>
      <c r="E4320">
        <v>10611.240234000001</v>
      </c>
      <c r="F4320">
        <v>10611.240234000001</v>
      </c>
      <c r="G4320">
        <v>214210000</v>
      </c>
      <c r="H4320">
        <f t="shared" si="268"/>
        <v>3.6584720787532486E-3</v>
      </c>
      <c r="I4320">
        <f t="shared" si="269"/>
        <v>4.8961550767604531E-8</v>
      </c>
      <c r="J4320">
        <f t="shared" si="270"/>
        <v>1.0934251635025375E-5</v>
      </c>
      <c r="K4320">
        <f t="shared" si="271"/>
        <v>1.7911840766837281E-10</v>
      </c>
    </row>
    <row r="4321" spans="1:11" x14ac:dyDescent="0.25">
      <c r="A4321" s="1">
        <v>37327</v>
      </c>
      <c r="B4321">
        <v>10604.320313</v>
      </c>
      <c r="C4321">
        <v>10639.679688</v>
      </c>
      <c r="D4321">
        <v>10510.910156</v>
      </c>
      <c r="E4321">
        <v>10632.349609000001</v>
      </c>
      <c r="F4321">
        <v>10632.349609000001</v>
      </c>
      <c r="G4321">
        <v>218940000</v>
      </c>
      <c r="H4321">
        <f t="shared" si="268"/>
        <v>1.9873648572430107E-3</v>
      </c>
      <c r="I4321">
        <f t="shared" si="269"/>
        <v>7.8478680051426277E-9</v>
      </c>
      <c r="J4321">
        <f t="shared" si="270"/>
        <v>2.6751571807427623E-6</v>
      </c>
      <c r="K4321">
        <f t="shared" si="271"/>
        <v>1.5595605943232966E-11</v>
      </c>
    </row>
    <row r="4322" spans="1:11" x14ac:dyDescent="0.25">
      <c r="A4322" s="1">
        <v>37328</v>
      </c>
      <c r="B4322">
        <v>10620.169921999999</v>
      </c>
      <c r="C4322">
        <v>10620.169921999999</v>
      </c>
      <c r="D4322">
        <v>10474.169921999999</v>
      </c>
      <c r="E4322">
        <v>10501.849609000001</v>
      </c>
      <c r="F4322">
        <v>10501.849609000001</v>
      </c>
      <c r="G4322">
        <v>226430000</v>
      </c>
      <c r="H4322">
        <f t="shared" si="268"/>
        <v>-1.2349808694472402E-2</v>
      </c>
      <c r="I4322">
        <f t="shared" si="269"/>
        <v>-1.8836219616699076E-6</v>
      </c>
      <c r="J4322">
        <f t="shared" si="270"/>
        <v>1.6133020505334144E-4</v>
      </c>
      <c r="K4322">
        <f t="shared" si="271"/>
        <v>2.3262603968140157E-8</v>
      </c>
    </row>
    <row r="4323" spans="1:11" x14ac:dyDescent="0.25">
      <c r="A4323" s="1">
        <v>37329</v>
      </c>
      <c r="B4323">
        <v>10501.290039</v>
      </c>
      <c r="C4323">
        <v>10551.110352</v>
      </c>
      <c r="D4323">
        <v>10474.719727</v>
      </c>
      <c r="E4323">
        <v>10517.139648</v>
      </c>
      <c r="F4323">
        <v>10517.139648</v>
      </c>
      <c r="G4323">
        <v>185250000</v>
      </c>
      <c r="H4323">
        <f t="shared" si="268"/>
        <v>1.4548788726278887E-3</v>
      </c>
      <c r="I4323">
        <f t="shared" si="269"/>
        <v>3.0787164338860353E-9</v>
      </c>
      <c r="J4323">
        <f t="shared" si="270"/>
        <v>1.2168401768689046E-6</v>
      </c>
      <c r="K4323">
        <f t="shared" si="271"/>
        <v>4.478778518691085E-12</v>
      </c>
    </row>
    <row r="4324" spans="1:11" x14ac:dyDescent="0.25">
      <c r="A4324" s="1">
        <v>37330</v>
      </c>
      <c r="B4324">
        <v>10516.450194999999</v>
      </c>
      <c r="C4324">
        <v>10607.230469</v>
      </c>
      <c r="D4324">
        <v>10511.469727</v>
      </c>
      <c r="E4324">
        <v>10607.230469</v>
      </c>
      <c r="F4324">
        <v>10607.230469</v>
      </c>
      <c r="G4324">
        <v>330430000</v>
      </c>
      <c r="H4324">
        <f t="shared" si="268"/>
        <v>8.5296145360472392E-3</v>
      </c>
      <c r="I4324">
        <f t="shared" si="269"/>
        <v>6.2053933212892634E-7</v>
      </c>
      <c r="J4324">
        <f t="shared" si="270"/>
        <v>6.6877074475265436E-5</v>
      </c>
      <c r="K4324">
        <f t="shared" si="271"/>
        <v>5.2928845188728811E-9</v>
      </c>
    </row>
    <row r="4325" spans="1:11" x14ac:dyDescent="0.25">
      <c r="A4325" s="1">
        <v>37333</v>
      </c>
      <c r="B4325">
        <v>10608.540039</v>
      </c>
      <c r="C4325">
        <v>10661.059569999999</v>
      </c>
      <c r="D4325">
        <v>10525.030273</v>
      </c>
      <c r="E4325">
        <v>10577.75</v>
      </c>
      <c r="F4325">
        <v>10577.75</v>
      </c>
      <c r="G4325">
        <v>182800000</v>
      </c>
      <c r="H4325">
        <f t="shared" si="268"/>
        <v>-2.7831498898562507E-3</v>
      </c>
      <c r="I4325">
        <f t="shared" si="269"/>
        <v>-2.1560941291233358E-8</v>
      </c>
      <c r="J4325">
        <f t="shared" si="270"/>
        <v>9.8277483156771554E-6</v>
      </c>
      <c r="K4325">
        <f t="shared" si="271"/>
        <v>6.0009999438691452E-11</v>
      </c>
    </row>
    <row r="4326" spans="1:11" x14ac:dyDescent="0.25">
      <c r="A4326" s="1">
        <v>37334</v>
      </c>
      <c r="B4326">
        <v>10578.379883</v>
      </c>
      <c r="C4326">
        <v>10673.099609000001</v>
      </c>
      <c r="D4326">
        <v>10577.480469</v>
      </c>
      <c r="E4326">
        <v>10635.25</v>
      </c>
      <c r="F4326">
        <v>10635.25</v>
      </c>
      <c r="G4326">
        <v>189720000</v>
      </c>
      <c r="H4326">
        <f t="shared" si="268"/>
        <v>5.4212172559356085E-3</v>
      </c>
      <c r="I4326">
        <f t="shared" si="269"/>
        <v>1.5931647768792872E-7</v>
      </c>
      <c r="J4326">
        <f t="shared" si="270"/>
        <v>2.5699254083480596E-5</v>
      </c>
      <c r="K4326">
        <f t="shared" si="271"/>
        <v>8.6366952337827491E-10</v>
      </c>
    </row>
    <row r="4327" spans="1:11" x14ac:dyDescent="0.25">
      <c r="A4327" s="1">
        <v>37335</v>
      </c>
      <c r="B4327">
        <v>10626.849609000001</v>
      </c>
      <c r="C4327">
        <v>10626.980469</v>
      </c>
      <c r="D4327">
        <v>10496.040039</v>
      </c>
      <c r="E4327">
        <v>10501.570313</v>
      </c>
      <c r="F4327">
        <v>10501.570313</v>
      </c>
      <c r="G4327">
        <v>209070000</v>
      </c>
      <c r="H4327">
        <f t="shared" si="268"/>
        <v>-1.2649156062669928E-2</v>
      </c>
      <c r="I4327">
        <f t="shared" si="269"/>
        <v>-2.0239389037546322E-6</v>
      </c>
      <c r="J4327">
        <f t="shared" si="270"/>
        <v>1.6902418465295546E-4</v>
      </c>
      <c r="K4327">
        <f t="shared" si="271"/>
        <v>2.5601369507232172E-8</v>
      </c>
    </row>
    <row r="4328" spans="1:11" x14ac:dyDescent="0.25">
      <c r="A4328" s="1">
        <v>37336</v>
      </c>
      <c r="B4328">
        <v>10501.990234000001</v>
      </c>
      <c r="C4328">
        <v>10505.719727</v>
      </c>
      <c r="D4328">
        <v>10354.740234000001</v>
      </c>
      <c r="E4328">
        <v>10479.839844</v>
      </c>
      <c r="F4328">
        <v>10479.839844</v>
      </c>
      <c r="G4328">
        <v>227260000</v>
      </c>
      <c r="H4328">
        <f t="shared" si="268"/>
        <v>-2.0714028854421553E-3</v>
      </c>
      <c r="I4328">
        <f t="shared" si="269"/>
        <v>-8.8893818530024402E-9</v>
      </c>
      <c r="J4328">
        <f t="shared" si="270"/>
        <v>5.8717866204567951E-6</v>
      </c>
      <c r="K4328">
        <f t="shared" si="271"/>
        <v>1.8414591236712507E-11</v>
      </c>
    </row>
    <row r="4329" spans="1:11" x14ac:dyDescent="0.25">
      <c r="A4329" s="1">
        <v>37337</v>
      </c>
      <c r="B4329">
        <v>10477.700194999999</v>
      </c>
      <c r="C4329">
        <v>10491.190430000001</v>
      </c>
      <c r="D4329">
        <v>10386.360352</v>
      </c>
      <c r="E4329">
        <v>10427.669921999999</v>
      </c>
      <c r="F4329">
        <v>10427.669921999999</v>
      </c>
      <c r="G4329">
        <v>188650000</v>
      </c>
      <c r="H4329">
        <f t="shared" si="268"/>
        <v>-4.9905541942507833E-3</v>
      </c>
      <c r="I4329">
        <f t="shared" si="269"/>
        <v>-1.2430214814637272E-7</v>
      </c>
      <c r="J4329">
        <f t="shared" si="270"/>
        <v>2.8540471422063866E-5</v>
      </c>
      <c r="K4329">
        <f t="shared" si="271"/>
        <v>6.2035198855626626E-10</v>
      </c>
    </row>
    <row r="4330" spans="1:11" x14ac:dyDescent="0.25">
      <c r="A4330" s="1">
        <v>37340</v>
      </c>
      <c r="B4330">
        <v>10428.429688</v>
      </c>
      <c r="C4330">
        <v>10449.259765999999</v>
      </c>
      <c r="D4330">
        <v>10280.769531</v>
      </c>
      <c r="E4330">
        <v>10281.669921999999</v>
      </c>
      <c r="F4330">
        <v>10281.669921999999</v>
      </c>
      <c r="G4330">
        <v>218840000</v>
      </c>
      <c r="H4330">
        <f t="shared" si="268"/>
        <v>-1.4100151912027938E-2</v>
      </c>
      <c r="I4330">
        <f t="shared" si="269"/>
        <v>-2.803385413338704E-6</v>
      </c>
      <c r="J4330">
        <f t="shared" si="270"/>
        <v>2.0885816496617147E-4</v>
      </c>
      <c r="K4330">
        <f t="shared" si="271"/>
        <v>3.952850710098229E-8</v>
      </c>
    </row>
    <row r="4331" spans="1:11" x14ac:dyDescent="0.25">
      <c r="A4331" s="1">
        <v>37341</v>
      </c>
      <c r="B4331">
        <v>10280.509765999999</v>
      </c>
      <c r="C4331">
        <v>10432.860352</v>
      </c>
      <c r="D4331">
        <v>10276.759765999999</v>
      </c>
      <c r="E4331">
        <v>10353.360352</v>
      </c>
      <c r="F4331">
        <v>10353.360352</v>
      </c>
      <c r="G4331">
        <v>202990000</v>
      </c>
      <c r="H4331">
        <f t="shared" si="268"/>
        <v>6.9484480989744522E-3</v>
      </c>
      <c r="I4331">
        <f t="shared" si="269"/>
        <v>3.3545961986046753E-7</v>
      </c>
      <c r="J4331">
        <f t="shared" si="270"/>
        <v>4.3516108072846619E-5</v>
      </c>
      <c r="K4331">
        <f t="shared" si="271"/>
        <v>2.3308822464496598E-9</v>
      </c>
    </row>
    <row r="4332" spans="1:11" x14ac:dyDescent="0.25">
      <c r="A4332" s="1">
        <v>37342</v>
      </c>
      <c r="B4332">
        <v>10351.280273</v>
      </c>
      <c r="C4332">
        <v>10453.900390999999</v>
      </c>
      <c r="D4332">
        <v>10337.860352</v>
      </c>
      <c r="E4332">
        <v>10426.910156</v>
      </c>
      <c r="F4332">
        <v>10426.910156</v>
      </c>
      <c r="G4332">
        <v>190880000</v>
      </c>
      <c r="H4332">
        <f t="shared" si="268"/>
        <v>7.0788405861273961E-3</v>
      </c>
      <c r="I4332">
        <f t="shared" si="269"/>
        <v>3.5470198656391808E-7</v>
      </c>
      <c r="J4332">
        <f t="shared" si="270"/>
        <v>4.5253423737309091E-5</v>
      </c>
      <c r="K4332">
        <f t="shared" si="271"/>
        <v>2.5108349258694066E-9</v>
      </c>
    </row>
    <row r="4333" spans="1:11" x14ac:dyDescent="0.25">
      <c r="A4333" s="1">
        <v>37343</v>
      </c>
      <c r="B4333">
        <v>10429.679688</v>
      </c>
      <c r="C4333">
        <v>10502.610352</v>
      </c>
      <c r="D4333">
        <v>10403.730469</v>
      </c>
      <c r="E4333">
        <v>10403.940430000001</v>
      </c>
      <c r="F4333">
        <v>10403.940430000001</v>
      </c>
      <c r="G4333">
        <v>179480000</v>
      </c>
      <c r="H4333">
        <f t="shared" si="268"/>
        <v>-2.2053574062951505E-3</v>
      </c>
      <c r="I4333">
        <f t="shared" si="269"/>
        <v>-1.0727784765484727E-8</v>
      </c>
      <c r="J4333">
        <f t="shared" si="270"/>
        <v>6.5389214536168898E-6</v>
      </c>
      <c r="K4333">
        <f t="shared" si="271"/>
        <v>2.3659927095486627E-11</v>
      </c>
    </row>
    <row r="4334" spans="1:11" x14ac:dyDescent="0.25">
      <c r="A4334" s="1">
        <v>37347</v>
      </c>
      <c r="B4334">
        <v>10402.070313</v>
      </c>
      <c r="C4334">
        <v>10402.070313</v>
      </c>
      <c r="D4334">
        <v>10263.679688</v>
      </c>
      <c r="E4334">
        <v>10362.700194999999</v>
      </c>
      <c r="F4334">
        <v>10362.700194999999</v>
      </c>
      <c r="G4334">
        <v>173820000</v>
      </c>
      <c r="H4334">
        <f t="shared" si="268"/>
        <v>-3.9717824330485286E-3</v>
      </c>
      <c r="I4334">
        <f t="shared" si="269"/>
        <v>-6.2660945527161364E-8</v>
      </c>
      <c r="J4334">
        <f t="shared" si="270"/>
        <v>1.8693140947587523E-5</v>
      </c>
      <c r="K4334">
        <f t="shared" si="271"/>
        <v>2.4888339666203793E-10</v>
      </c>
    </row>
    <row r="4335" spans="1:11" x14ac:dyDescent="0.25">
      <c r="A4335" s="1">
        <v>37348</v>
      </c>
      <c r="B4335">
        <v>10352.459961</v>
      </c>
      <c r="C4335">
        <v>10352.459961</v>
      </c>
      <c r="D4335">
        <v>10264.860352</v>
      </c>
      <c r="E4335">
        <v>10313.709961</v>
      </c>
      <c r="F4335">
        <v>10313.709961</v>
      </c>
      <c r="G4335">
        <v>191170000</v>
      </c>
      <c r="H4335">
        <f t="shared" si="268"/>
        <v>-4.7387651247938678E-3</v>
      </c>
      <c r="I4335">
        <f t="shared" si="269"/>
        <v>-1.0642154826809847E-7</v>
      </c>
      <c r="J4335">
        <f t="shared" si="270"/>
        <v>2.5913589426230064E-5</v>
      </c>
      <c r="K4335">
        <f t="shared" si="271"/>
        <v>5.0431989059450597E-10</v>
      </c>
    </row>
    <row r="4336" spans="1:11" x14ac:dyDescent="0.25">
      <c r="A4336" s="1">
        <v>37349</v>
      </c>
      <c r="B4336">
        <v>10311.809569999999</v>
      </c>
      <c r="C4336">
        <v>10339.860352</v>
      </c>
      <c r="D4336">
        <v>10139.480469</v>
      </c>
      <c r="E4336">
        <v>10198.290039</v>
      </c>
      <c r="F4336">
        <v>10198.290039</v>
      </c>
      <c r="G4336">
        <v>217770000</v>
      </c>
      <c r="H4336">
        <f t="shared" si="268"/>
        <v>-1.1254011328507701E-2</v>
      </c>
      <c r="I4336">
        <f t="shared" si="269"/>
        <v>-1.4253987378808534E-6</v>
      </c>
      <c r="J4336">
        <f t="shared" si="270"/>
        <v>1.3469425501829203E-4</v>
      </c>
      <c r="K4336">
        <f t="shared" si="271"/>
        <v>1.6041629929726335E-8</v>
      </c>
    </row>
    <row r="4337" spans="1:11" x14ac:dyDescent="0.25">
      <c r="A4337" s="1">
        <v>37350</v>
      </c>
      <c r="B4337">
        <v>10199.540039</v>
      </c>
      <c r="C4337">
        <v>10261.879883</v>
      </c>
      <c r="D4337">
        <v>10157.259765999999</v>
      </c>
      <c r="E4337">
        <v>10235.169921999999</v>
      </c>
      <c r="F4337">
        <v>10235.169921999999</v>
      </c>
      <c r="G4337">
        <v>214030000</v>
      </c>
      <c r="H4337">
        <f t="shared" si="268"/>
        <v>3.609758025990022E-3</v>
      </c>
      <c r="I4337">
        <f t="shared" si="269"/>
        <v>4.7031584188123834E-8</v>
      </c>
      <c r="J4337">
        <f t="shared" si="270"/>
        <v>1.0614459372689007E-5</v>
      </c>
      <c r="K4337">
        <f t="shared" si="271"/>
        <v>1.6976681857446232E-10</v>
      </c>
    </row>
    <row r="4338" spans="1:11" x14ac:dyDescent="0.25">
      <c r="A4338" s="1">
        <v>37351</v>
      </c>
      <c r="B4338">
        <v>10235.799805000001</v>
      </c>
      <c r="C4338">
        <v>10335.299805000001</v>
      </c>
      <c r="D4338">
        <v>10217.389648</v>
      </c>
      <c r="E4338">
        <v>10271.639648</v>
      </c>
      <c r="F4338">
        <v>10271.639648</v>
      </c>
      <c r="G4338">
        <v>181160000</v>
      </c>
      <c r="H4338">
        <f t="shared" si="268"/>
        <v>3.5568443081446812E-3</v>
      </c>
      <c r="I4338">
        <f t="shared" si="269"/>
        <v>4.4993444011994953E-8</v>
      </c>
      <c r="J4338">
        <f t="shared" si="270"/>
        <v>1.0272475148018664E-5</v>
      </c>
      <c r="K4338">
        <f t="shared" si="271"/>
        <v>1.6002910752391479E-10</v>
      </c>
    </row>
    <row r="4339" spans="1:11" x14ac:dyDescent="0.25">
      <c r="A4339" s="1">
        <v>37354</v>
      </c>
      <c r="B4339">
        <v>10258.910156</v>
      </c>
      <c r="C4339">
        <v>10258.910156</v>
      </c>
      <c r="D4339">
        <v>10120.870117</v>
      </c>
      <c r="E4339">
        <v>10249.080078000001</v>
      </c>
      <c r="F4339">
        <v>10249.080078000001</v>
      </c>
      <c r="G4339">
        <v>220420000</v>
      </c>
      <c r="H4339">
        <f t="shared" si="268"/>
        <v>-2.1987122663921612E-3</v>
      </c>
      <c r="I4339">
        <f t="shared" si="269"/>
        <v>-1.0631107826055181E-8</v>
      </c>
      <c r="J4339">
        <f t="shared" si="270"/>
        <v>6.5049806185076211E-6</v>
      </c>
      <c r="K4339">
        <f t="shared" si="271"/>
        <v>2.3376062728981426E-11</v>
      </c>
    </row>
    <row r="4340" spans="1:11" x14ac:dyDescent="0.25">
      <c r="A4340" s="1">
        <v>37355</v>
      </c>
      <c r="B4340">
        <v>10249.839844</v>
      </c>
      <c r="C4340">
        <v>10304.990234000001</v>
      </c>
      <c r="D4340">
        <v>10201.129883</v>
      </c>
      <c r="E4340">
        <v>10208.669921999999</v>
      </c>
      <c r="F4340">
        <v>10208.669921999999</v>
      </c>
      <c r="G4340">
        <v>239080000</v>
      </c>
      <c r="H4340">
        <f t="shared" si="268"/>
        <v>-3.950601464737003E-3</v>
      </c>
      <c r="I4340">
        <f t="shared" si="269"/>
        <v>-6.166382648766337E-8</v>
      </c>
      <c r="J4340">
        <f t="shared" si="270"/>
        <v>1.8510435353886514E-5</v>
      </c>
      <c r="K4340">
        <f t="shared" si="271"/>
        <v>2.4361683383399793E-10</v>
      </c>
    </row>
    <row r="4341" spans="1:11" x14ac:dyDescent="0.25">
      <c r="A4341" s="1">
        <v>37356</v>
      </c>
      <c r="B4341">
        <v>10210.400390999999</v>
      </c>
      <c r="C4341">
        <v>10394.669921999999</v>
      </c>
      <c r="D4341">
        <v>10210.400390999999</v>
      </c>
      <c r="E4341">
        <v>10381.730469</v>
      </c>
      <c r="F4341">
        <v>10381.730469</v>
      </c>
      <c r="G4341">
        <v>267700000</v>
      </c>
      <c r="H4341">
        <f t="shared" si="268"/>
        <v>1.6810224088338637E-2</v>
      </c>
      <c r="I4341">
        <f t="shared" si="269"/>
        <v>4.7501893053910009E-6</v>
      </c>
      <c r="J4341">
        <f t="shared" si="270"/>
        <v>2.7088057657776766E-4</v>
      </c>
      <c r="K4341">
        <f t="shared" si="271"/>
        <v>7.9851158873450749E-8</v>
      </c>
    </row>
    <row r="4342" spans="1:11" x14ac:dyDescent="0.25">
      <c r="A4342" s="1">
        <v>37357</v>
      </c>
      <c r="B4342">
        <v>10378.889648</v>
      </c>
      <c r="C4342">
        <v>10378.889648</v>
      </c>
      <c r="D4342">
        <v>10154.280273</v>
      </c>
      <c r="E4342">
        <v>10176.080078000001</v>
      </c>
      <c r="F4342">
        <v>10176.080078000001</v>
      </c>
      <c r="G4342">
        <v>309050000</v>
      </c>
      <c r="H4342">
        <f t="shared" si="268"/>
        <v>-2.0007699825459302E-2</v>
      </c>
      <c r="I4342">
        <f t="shared" si="269"/>
        <v>-8.0093919575318972E-6</v>
      </c>
      <c r="J4342">
        <f t="shared" si="270"/>
        <v>4.1450817782980872E-4</v>
      </c>
      <c r="K4342">
        <f t="shared" si="271"/>
        <v>1.6025050119299779E-7</v>
      </c>
    </row>
    <row r="4343" spans="1:11" x14ac:dyDescent="0.25">
      <c r="A4343" s="1">
        <v>37358</v>
      </c>
      <c r="B4343">
        <v>10178.570313</v>
      </c>
      <c r="C4343">
        <v>10237.940430000001</v>
      </c>
      <c r="D4343">
        <v>10138.650390999999</v>
      </c>
      <c r="E4343">
        <v>10190.820313</v>
      </c>
      <c r="F4343">
        <v>10190.820313</v>
      </c>
      <c r="G4343">
        <v>231400000</v>
      </c>
      <c r="H4343">
        <f t="shared" si="268"/>
        <v>1.4474698938596398E-3</v>
      </c>
      <c r="I4343">
        <f t="shared" si="269"/>
        <v>3.031916451934417E-9</v>
      </c>
      <c r="J4343">
        <f t="shared" si="270"/>
        <v>1.2005493099044883E-6</v>
      </c>
      <c r="K4343">
        <f t="shared" si="271"/>
        <v>4.3882326003548448E-12</v>
      </c>
    </row>
    <row r="4344" spans="1:11" x14ac:dyDescent="0.25">
      <c r="A4344" s="1">
        <v>37361</v>
      </c>
      <c r="B4344">
        <v>10189.570313</v>
      </c>
      <c r="C4344">
        <v>10225.759765999999</v>
      </c>
      <c r="D4344">
        <v>10070.490234000001</v>
      </c>
      <c r="E4344">
        <v>10093.669921999999</v>
      </c>
      <c r="F4344">
        <v>10093.669921999999</v>
      </c>
      <c r="G4344">
        <v>231610000</v>
      </c>
      <c r="H4344">
        <f t="shared" si="268"/>
        <v>-9.5788587936662777E-3</v>
      </c>
      <c r="I4344">
        <f t="shared" si="269"/>
        <v>-8.7893780493785085E-7</v>
      </c>
      <c r="J4344">
        <f t="shared" si="270"/>
        <v>9.8617469331404979E-5</v>
      </c>
      <c r="K4344">
        <f t="shared" si="271"/>
        <v>8.4193298860781566E-9</v>
      </c>
    </row>
    <row r="4345" spans="1:11" x14ac:dyDescent="0.25">
      <c r="A4345" s="1">
        <v>37362</v>
      </c>
      <c r="B4345">
        <v>10100.379883</v>
      </c>
      <c r="C4345">
        <v>10308.169921999999</v>
      </c>
      <c r="D4345">
        <v>10100.110352</v>
      </c>
      <c r="E4345">
        <v>10301.320313</v>
      </c>
      <c r="F4345">
        <v>10301.320313</v>
      </c>
      <c r="G4345">
        <v>253910000</v>
      </c>
      <c r="H4345">
        <f t="shared" si="268"/>
        <v>2.0363585781345398E-2</v>
      </c>
      <c r="I4345">
        <f t="shared" si="269"/>
        <v>8.4441287377452964E-6</v>
      </c>
      <c r="J4345">
        <f t="shared" si="270"/>
        <v>4.0047260744946987E-4</v>
      </c>
      <c r="K4345">
        <f t="shared" si="271"/>
        <v>1.7195169498104323E-7</v>
      </c>
    </row>
    <row r="4346" spans="1:11" x14ac:dyDescent="0.25">
      <c r="A4346" s="1">
        <v>37363</v>
      </c>
      <c r="B4346">
        <v>10299.660156</v>
      </c>
      <c r="C4346">
        <v>10326.440430000001</v>
      </c>
      <c r="D4346">
        <v>10188.259765999999</v>
      </c>
      <c r="E4346">
        <v>10220.780273</v>
      </c>
      <c r="F4346">
        <v>10220.780273</v>
      </c>
      <c r="G4346">
        <v>254320000</v>
      </c>
      <c r="H4346">
        <f t="shared" si="268"/>
        <v>-7.8491432357688136E-3</v>
      </c>
      <c r="I4346">
        <f t="shared" si="269"/>
        <v>-4.8360112622171762E-7</v>
      </c>
      <c r="J4346">
        <f t="shared" si="270"/>
        <v>6.7255044869513357E-5</v>
      </c>
      <c r="K4346">
        <f t="shared" si="271"/>
        <v>3.7959143519173903E-9</v>
      </c>
    </row>
    <row r="4347" spans="1:11" x14ac:dyDescent="0.25">
      <c r="A4347" s="1">
        <v>37364</v>
      </c>
      <c r="B4347">
        <v>10219.469727</v>
      </c>
      <c r="C4347">
        <v>10258.839844</v>
      </c>
      <c r="D4347">
        <v>10057</v>
      </c>
      <c r="E4347">
        <v>10205.280273</v>
      </c>
      <c r="F4347">
        <v>10205.280273</v>
      </c>
      <c r="G4347">
        <v>266470000</v>
      </c>
      <c r="H4347">
        <f t="shared" si="268"/>
        <v>-1.5176693460019445E-3</v>
      </c>
      <c r="I4347">
        <f t="shared" si="269"/>
        <v>-3.4965336708817238E-9</v>
      </c>
      <c r="J4347">
        <f t="shared" si="270"/>
        <v>3.4948187342912264E-6</v>
      </c>
      <c r="K4347">
        <f t="shared" si="271"/>
        <v>5.3070146481391089E-12</v>
      </c>
    </row>
    <row r="4348" spans="1:11" x14ac:dyDescent="0.25">
      <c r="A4348" s="1">
        <v>37365</v>
      </c>
      <c r="B4348">
        <v>10212.690430000001</v>
      </c>
      <c r="C4348">
        <v>10270.879883</v>
      </c>
      <c r="D4348">
        <v>10212.690430000001</v>
      </c>
      <c r="E4348">
        <v>10257.110352</v>
      </c>
      <c r="F4348">
        <v>10257.110352</v>
      </c>
      <c r="G4348">
        <v>249560000</v>
      </c>
      <c r="H4348">
        <f t="shared" si="268"/>
        <v>5.0658978018879751E-3</v>
      </c>
      <c r="I4348">
        <f t="shared" si="269"/>
        <v>1.2999823221804059E-7</v>
      </c>
      <c r="J4348">
        <f t="shared" si="270"/>
        <v>2.2222962436849351E-5</v>
      </c>
      <c r="K4348">
        <f t="shared" si="271"/>
        <v>6.5854167221073601E-10</v>
      </c>
    </row>
    <row r="4349" spans="1:11" x14ac:dyDescent="0.25">
      <c r="A4349" s="1">
        <v>37368</v>
      </c>
      <c r="B4349">
        <v>10256</v>
      </c>
      <c r="C4349">
        <v>10256</v>
      </c>
      <c r="D4349">
        <v>10109.240234000001</v>
      </c>
      <c r="E4349">
        <v>10136.429688</v>
      </c>
      <c r="F4349">
        <v>10136.429688</v>
      </c>
      <c r="G4349">
        <v>207120000</v>
      </c>
      <c r="H4349">
        <f t="shared" si="268"/>
        <v>-1.1835323583269488E-2</v>
      </c>
      <c r="I4349">
        <f t="shared" si="269"/>
        <v>-1.6578835830701484E-6</v>
      </c>
      <c r="J4349">
        <f t="shared" si="270"/>
        <v>1.4852534952753462E-4</v>
      </c>
      <c r="K4349">
        <f t="shared" si="271"/>
        <v>1.962179382383852E-8</v>
      </c>
    </row>
    <row r="4350" spans="1:11" x14ac:dyDescent="0.25">
      <c r="A4350" s="1">
        <v>37369</v>
      </c>
      <c r="B4350">
        <v>10137.200194999999</v>
      </c>
      <c r="C4350">
        <v>10177.129883</v>
      </c>
      <c r="D4350">
        <v>10069.459961</v>
      </c>
      <c r="E4350">
        <v>10089.240234000001</v>
      </c>
      <c r="F4350">
        <v>10089.240234000001</v>
      </c>
      <c r="G4350">
        <v>238640000</v>
      </c>
      <c r="H4350">
        <f t="shared" si="268"/>
        <v>-4.6663017649038446E-3</v>
      </c>
      <c r="I4350">
        <f t="shared" si="269"/>
        <v>-1.0161387486899476E-7</v>
      </c>
      <c r="J4350">
        <f t="shared" si="270"/>
        <v>2.5181085215457295E-5</v>
      </c>
      <c r="K4350">
        <f t="shared" si="271"/>
        <v>4.7417357784941121E-10</v>
      </c>
    </row>
    <row r="4351" spans="1:11" x14ac:dyDescent="0.25">
      <c r="A4351" s="1">
        <v>37370</v>
      </c>
      <c r="B4351">
        <v>10090.070313</v>
      </c>
      <c r="C4351">
        <v>10163.419921999999</v>
      </c>
      <c r="D4351">
        <v>10027.660156</v>
      </c>
      <c r="E4351">
        <v>10030.429688</v>
      </c>
      <c r="F4351">
        <v>10030.429688</v>
      </c>
      <c r="G4351">
        <v>219790000</v>
      </c>
      <c r="H4351">
        <f t="shared" si="268"/>
        <v>-5.8460912852126082E-3</v>
      </c>
      <c r="I4351">
        <f t="shared" si="269"/>
        <v>-1.9981328298192631E-7</v>
      </c>
      <c r="J4351">
        <f t="shared" si="270"/>
        <v>3.8413535122663859E-5</v>
      </c>
      <c r="K4351">
        <f t="shared" si="271"/>
        <v>1.1681514182061578E-9</v>
      </c>
    </row>
    <row r="4352" spans="1:11" x14ac:dyDescent="0.25">
      <c r="A4352" s="1">
        <v>37371</v>
      </c>
      <c r="B4352">
        <v>10028.700194999999</v>
      </c>
      <c r="C4352">
        <v>10039.559569999999</v>
      </c>
      <c r="D4352">
        <v>9926.5703130000002</v>
      </c>
      <c r="E4352">
        <v>10035.059569999999</v>
      </c>
      <c r="F4352">
        <v>10035.059569999999</v>
      </c>
      <c r="G4352">
        <v>248480000</v>
      </c>
      <c r="H4352">
        <f t="shared" si="268"/>
        <v>4.614771185127664E-4</v>
      </c>
      <c r="I4352">
        <f t="shared" si="269"/>
        <v>9.8197651616684229E-11</v>
      </c>
      <c r="J4352">
        <f t="shared" si="270"/>
        <v>1.2034755997624016E-8</v>
      </c>
      <c r="K4352">
        <f t="shared" si="271"/>
        <v>4.5303817843850462E-14</v>
      </c>
    </row>
    <row r="4353" spans="1:11" x14ac:dyDescent="0.25">
      <c r="A4353" s="1">
        <v>37372</v>
      </c>
      <c r="B4353">
        <v>10037.419921999999</v>
      </c>
      <c r="C4353">
        <v>10082.669921999999</v>
      </c>
      <c r="D4353">
        <v>9910.7197269999997</v>
      </c>
      <c r="E4353">
        <v>9910.7197269999997</v>
      </c>
      <c r="F4353">
        <v>9910.7197269999997</v>
      </c>
      <c r="G4353">
        <v>213180000</v>
      </c>
      <c r="H4353">
        <f t="shared" si="268"/>
        <v>-1.2467946412135717E-2</v>
      </c>
      <c r="I4353">
        <f t="shared" si="269"/>
        <v>-1.9381960854144236E-6</v>
      </c>
      <c r="J4353">
        <f t="shared" si="270"/>
        <v>1.6434523357376399E-4</v>
      </c>
      <c r="K4353">
        <f t="shared" si="271"/>
        <v>2.4165564771243463E-8</v>
      </c>
    </row>
    <row r="4354" spans="1:11" x14ac:dyDescent="0.25">
      <c r="A4354" s="1">
        <v>37375</v>
      </c>
      <c r="B4354">
        <v>9910.5195309999999</v>
      </c>
      <c r="C4354">
        <v>9937.0898440000001</v>
      </c>
      <c r="D4354">
        <v>9811.5703130000002</v>
      </c>
      <c r="E4354">
        <v>9819.8701170000004</v>
      </c>
      <c r="F4354">
        <v>9819.8701170000004</v>
      </c>
      <c r="G4354">
        <v>211930000</v>
      </c>
      <c r="H4354">
        <f t="shared" si="268"/>
        <v>-9.2090761376053161E-3</v>
      </c>
      <c r="I4354">
        <f t="shared" si="269"/>
        <v>-7.8102637097557704E-7</v>
      </c>
      <c r="J4354">
        <f t="shared" si="270"/>
        <v>9.1409856941118142E-5</v>
      </c>
      <c r="K4354">
        <f t="shared" si="271"/>
        <v>7.1926279639042203E-9</v>
      </c>
    </row>
    <row r="4355" spans="1:11" x14ac:dyDescent="0.25">
      <c r="A4355" s="1">
        <v>37376</v>
      </c>
      <c r="B4355">
        <v>9818.9003909999992</v>
      </c>
      <c r="C4355">
        <v>10006.280273</v>
      </c>
      <c r="D4355">
        <v>9818.9003909999992</v>
      </c>
      <c r="E4355">
        <v>9946.2197269999997</v>
      </c>
      <c r="F4355">
        <v>9946.2197269999997</v>
      </c>
      <c r="G4355">
        <v>271250000</v>
      </c>
      <c r="H4355">
        <f t="shared" si="268"/>
        <v>1.2784656141144957E-2</v>
      </c>
      <c r="I4355">
        <f t="shared" si="269"/>
        <v>2.0895585467258383E-6</v>
      </c>
      <c r="J4355">
        <f t="shared" si="270"/>
        <v>1.5457655627139244E-4</v>
      </c>
      <c r="K4355">
        <f t="shared" si="271"/>
        <v>2.6714028934246602E-8</v>
      </c>
    </row>
    <row r="4356" spans="1:11" x14ac:dyDescent="0.25">
      <c r="A4356" s="1">
        <v>37377</v>
      </c>
      <c r="B4356">
        <v>9944.9003909999992</v>
      </c>
      <c r="C4356">
        <v>10086.610352</v>
      </c>
      <c r="D4356">
        <v>9830.6699219999991</v>
      </c>
      <c r="E4356">
        <v>10059.629883</v>
      </c>
      <c r="F4356">
        <v>10059.629883</v>
      </c>
      <c r="G4356">
        <v>262390000</v>
      </c>
      <c r="H4356">
        <f t="shared" ref="H4356:H4419" si="272">LN(E4356/E4355)</f>
        <v>1.1337820995210081E-2</v>
      </c>
      <c r="I4356">
        <f t="shared" ref="I4356:I4419" si="273">(H4356-(($N$2)^2))^3</f>
        <v>1.4573859139093998E-6</v>
      </c>
      <c r="J4356">
        <f t="shared" ref="J4356:J4419" si="274">(H4356-$N$2)^2</f>
        <v>1.2069322675697109E-4</v>
      </c>
      <c r="K4356">
        <f t="shared" ref="K4356:K4419" si="275">(H4356-(($N$2)^2))^4</f>
        <v>1.6523400268617521E-8</v>
      </c>
    </row>
    <row r="4357" spans="1:11" x14ac:dyDescent="0.25">
      <c r="A4357" s="1">
        <v>37378</v>
      </c>
      <c r="B4357">
        <v>10057.620117</v>
      </c>
      <c r="C4357">
        <v>10117.540039</v>
      </c>
      <c r="D4357">
        <v>10040.120117</v>
      </c>
      <c r="E4357">
        <v>10091.870117</v>
      </c>
      <c r="F4357">
        <v>10091.870117</v>
      </c>
      <c r="G4357">
        <v>221770000</v>
      </c>
      <c r="H4357">
        <f t="shared" si="272"/>
        <v>3.1997877585304303E-3</v>
      </c>
      <c r="I4357">
        <f t="shared" si="273"/>
        <v>3.2757679579162882E-8</v>
      </c>
      <c r="J4357">
        <f t="shared" si="274"/>
        <v>8.1111818959280995E-6</v>
      </c>
      <c r="K4357">
        <f t="shared" si="275"/>
        <v>1.0481356851602859E-10</v>
      </c>
    </row>
    <row r="4358" spans="1:11" x14ac:dyDescent="0.25">
      <c r="A4358" s="1">
        <v>37379</v>
      </c>
      <c r="B4358">
        <v>10091.730469</v>
      </c>
      <c r="C4358">
        <v>10092.080078000001</v>
      </c>
      <c r="D4358">
        <v>9943.7099610000005</v>
      </c>
      <c r="E4358">
        <v>10006.629883</v>
      </c>
      <c r="F4358">
        <v>10006.629883</v>
      </c>
      <c r="G4358">
        <v>227940000</v>
      </c>
      <c r="H4358">
        <f t="shared" si="272"/>
        <v>-8.4822991846513866E-3</v>
      </c>
      <c r="I4358">
        <f t="shared" si="273"/>
        <v>-6.1032304288437741E-7</v>
      </c>
      <c r="J4358">
        <f t="shared" si="274"/>
        <v>7.8040850498481786E-5</v>
      </c>
      <c r="K4358">
        <f t="shared" si="275"/>
        <v>5.1770181734603938E-9</v>
      </c>
    </row>
    <row r="4359" spans="1:11" x14ac:dyDescent="0.25">
      <c r="A4359" s="1">
        <v>37382</v>
      </c>
      <c r="B4359">
        <v>10005.799805000001</v>
      </c>
      <c r="C4359">
        <v>10023.860352</v>
      </c>
      <c r="D4359">
        <v>9807.6904300000006</v>
      </c>
      <c r="E4359">
        <v>9808.0400389999995</v>
      </c>
      <c r="F4359">
        <v>9808.0400389999995</v>
      </c>
      <c r="G4359">
        <v>213910000</v>
      </c>
      <c r="H4359">
        <f t="shared" si="272"/>
        <v>-2.0045400149099311E-2</v>
      </c>
      <c r="I4359">
        <f t="shared" si="273"/>
        <v>-8.0547531127666712E-6</v>
      </c>
      <c r="J4359">
        <f t="shared" si="274"/>
        <v>4.1604471665519083E-4</v>
      </c>
      <c r="K4359">
        <f t="shared" si="275"/>
        <v>1.6146174598307927E-7</v>
      </c>
    </row>
    <row r="4360" spans="1:11" x14ac:dyDescent="0.25">
      <c r="A4360" s="1">
        <v>37383</v>
      </c>
      <c r="B4360">
        <v>9810.5302730000003</v>
      </c>
      <c r="C4360">
        <v>9919.0302730000003</v>
      </c>
      <c r="D4360">
        <v>9810.5302730000003</v>
      </c>
      <c r="E4360">
        <v>9836.5498050000006</v>
      </c>
      <c r="F4360">
        <v>9836.5498050000006</v>
      </c>
      <c r="G4360">
        <v>270090000</v>
      </c>
      <c r="H4360">
        <f t="shared" si="272"/>
        <v>2.9025585407752995E-3</v>
      </c>
      <c r="I4360">
        <f t="shared" si="273"/>
        <v>2.4450481487311404E-8</v>
      </c>
      <c r="J4360">
        <f t="shared" si="274"/>
        <v>6.506501349956152E-6</v>
      </c>
      <c r="K4360">
        <f t="shared" si="275"/>
        <v>7.0965928242098411E-11</v>
      </c>
    </row>
    <row r="4361" spans="1:11" x14ac:dyDescent="0.25">
      <c r="A4361" s="1">
        <v>37384</v>
      </c>
      <c r="B4361">
        <v>9847.9599610000005</v>
      </c>
      <c r="C4361">
        <v>10148.940430000001</v>
      </c>
      <c r="D4361">
        <v>9847.9599610000005</v>
      </c>
      <c r="E4361">
        <v>10141.830078000001</v>
      </c>
      <c r="F4361">
        <v>10141.830078000001</v>
      </c>
      <c r="G4361">
        <v>281990000</v>
      </c>
      <c r="H4361">
        <f t="shared" si="272"/>
        <v>3.0563442937307905E-2</v>
      </c>
      <c r="I4361">
        <f t="shared" si="273"/>
        <v>2.8549700142575312E-5</v>
      </c>
      <c r="J4361">
        <f t="shared" si="274"/>
        <v>9.1274493496150703E-4</v>
      </c>
      <c r="K4361">
        <f t="shared" si="275"/>
        <v>8.7257359830205127E-7</v>
      </c>
    </row>
    <row r="4362" spans="1:11" x14ac:dyDescent="0.25">
      <c r="A4362" s="1">
        <v>37385</v>
      </c>
      <c r="B4362">
        <v>10137.959961</v>
      </c>
      <c r="C4362">
        <v>10144.740234000001</v>
      </c>
      <c r="D4362">
        <v>10016.730469</v>
      </c>
      <c r="E4362">
        <v>10037.419921999999</v>
      </c>
      <c r="F4362">
        <v>10037.419921999999</v>
      </c>
      <c r="G4362">
        <v>215340000</v>
      </c>
      <c r="H4362">
        <f t="shared" si="272"/>
        <v>-1.0348361585260367E-2</v>
      </c>
      <c r="I4362">
        <f t="shared" si="273"/>
        <v>-1.1082311806064022E-6</v>
      </c>
      <c r="J4362">
        <f t="shared" si="274"/>
        <v>1.1449290331947924E-4</v>
      </c>
      <c r="K4362">
        <f t="shared" si="275"/>
        <v>1.1468514115048553E-8</v>
      </c>
    </row>
    <row r="4363" spans="1:11" x14ac:dyDescent="0.25">
      <c r="A4363" s="1">
        <v>37386</v>
      </c>
      <c r="B4363">
        <v>10040.25</v>
      </c>
      <c r="C4363">
        <v>10062.049805000001</v>
      </c>
      <c r="D4363">
        <v>9922.3496090000008</v>
      </c>
      <c r="E4363">
        <v>9939.9199219999991</v>
      </c>
      <c r="F4363">
        <v>9939.9199219999991</v>
      </c>
      <c r="G4363">
        <v>212260000</v>
      </c>
      <c r="H4363">
        <f t="shared" si="272"/>
        <v>-9.7611368589067115E-3</v>
      </c>
      <c r="I4363">
        <f t="shared" si="273"/>
        <v>-9.3007446884117997E-7</v>
      </c>
      <c r="J4363">
        <f t="shared" si="274"/>
        <v>1.0227096771922147E-4</v>
      </c>
      <c r="K4363">
        <f t="shared" si="275"/>
        <v>9.0786992714039674E-9</v>
      </c>
    </row>
    <row r="4364" spans="1:11" x14ac:dyDescent="0.25">
      <c r="A4364" s="1">
        <v>37389</v>
      </c>
      <c r="B4364">
        <v>9938.8203130000002</v>
      </c>
      <c r="C4364">
        <v>10110.969727</v>
      </c>
      <c r="D4364">
        <v>9920.2001949999994</v>
      </c>
      <c r="E4364">
        <v>10109.660156</v>
      </c>
      <c r="F4364">
        <v>10109.660156</v>
      </c>
      <c r="G4364">
        <v>201420000</v>
      </c>
      <c r="H4364">
        <f t="shared" si="272"/>
        <v>1.6932453329213244E-2</v>
      </c>
      <c r="I4364">
        <f t="shared" si="273"/>
        <v>4.8545629831698464E-6</v>
      </c>
      <c r="J4364">
        <f t="shared" si="274"/>
        <v>2.7491892426533942E-4</v>
      </c>
      <c r="K4364">
        <f t="shared" si="275"/>
        <v>8.2199060418326676E-8</v>
      </c>
    </row>
    <row r="4365" spans="1:11" x14ac:dyDescent="0.25">
      <c r="A4365" s="1">
        <v>37390</v>
      </c>
      <c r="B4365">
        <v>10119.339844</v>
      </c>
      <c r="C4365">
        <v>10304.440430000001</v>
      </c>
      <c r="D4365">
        <v>10119.339844</v>
      </c>
      <c r="E4365">
        <v>10298.139648</v>
      </c>
      <c r="F4365">
        <v>10298.139648</v>
      </c>
      <c r="G4365">
        <v>254830000</v>
      </c>
      <c r="H4365">
        <f t="shared" si="272"/>
        <v>1.847184439497665E-2</v>
      </c>
      <c r="I4365">
        <f t="shared" si="273"/>
        <v>6.3026335392932007E-6</v>
      </c>
      <c r="J4365">
        <f t="shared" si="274"/>
        <v>3.2833694811046702E-4</v>
      </c>
      <c r="K4365">
        <f t="shared" si="275"/>
        <v>1.1642048609696309E-7</v>
      </c>
    </row>
    <row r="4366" spans="1:11" x14ac:dyDescent="0.25">
      <c r="A4366" s="1">
        <v>37391</v>
      </c>
      <c r="B4366">
        <v>10288.559569999999</v>
      </c>
      <c r="C4366">
        <v>10349.070313</v>
      </c>
      <c r="D4366">
        <v>10223.690430000001</v>
      </c>
      <c r="E4366">
        <v>10243.679688</v>
      </c>
      <c r="F4366">
        <v>10243.679688</v>
      </c>
      <c r="G4366">
        <v>254000000</v>
      </c>
      <c r="H4366">
        <f t="shared" si="272"/>
        <v>-5.3023626295719273E-3</v>
      </c>
      <c r="I4366">
        <f t="shared" si="273"/>
        <v>-1.4908662509573982E-7</v>
      </c>
      <c r="J4366">
        <f t="shared" si="274"/>
        <v>3.1969261964613012E-5</v>
      </c>
      <c r="K4366">
        <f t="shared" si="275"/>
        <v>7.905297982018907E-10</v>
      </c>
    </row>
    <row r="4367" spans="1:11" x14ac:dyDescent="0.25">
      <c r="A4367" s="1">
        <v>37392</v>
      </c>
      <c r="B4367">
        <v>10242.110352</v>
      </c>
      <c r="C4367">
        <v>10318.830078000001</v>
      </c>
      <c r="D4367">
        <v>10230.679688</v>
      </c>
      <c r="E4367">
        <v>10289.209961</v>
      </c>
      <c r="F4367">
        <v>10289.209961</v>
      </c>
      <c r="G4367">
        <v>198100000</v>
      </c>
      <c r="H4367">
        <f t="shared" si="272"/>
        <v>4.4348699479404121E-3</v>
      </c>
      <c r="I4367">
        <f t="shared" si="273"/>
        <v>8.7218037757266456E-8</v>
      </c>
      <c r="J4367">
        <f t="shared" si="274"/>
        <v>1.6671671842178434E-5</v>
      </c>
      <c r="K4367">
        <f t="shared" si="275"/>
        <v>3.8678986177147295E-10</v>
      </c>
    </row>
    <row r="4368" spans="1:11" x14ac:dyDescent="0.25">
      <c r="A4368" s="1">
        <v>37393</v>
      </c>
      <c r="B4368">
        <v>10291.049805000001</v>
      </c>
      <c r="C4368">
        <v>10353.429688</v>
      </c>
      <c r="D4368">
        <v>10256.719727</v>
      </c>
      <c r="E4368">
        <v>10353.080078000001</v>
      </c>
      <c r="F4368">
        <v>10353.080078000001</v>
      </c>
      <c r="G4368">
        <v>228190000</v>
      </c>
      <c r="H4368">
        <f t="shared" si="272"/>
        <v>6.1882979751644342E-3</v>
      </c>
      <c r="I4368">
        <f t="shared" si="273"/>
        <v>2.3696685175639184E-7</v>
      </c>
      <c r="J4368">
        <f t="shared" si="274"/>
        <v>3.4065011143641809E-5</v>
      </c>
      <c r="K4368">
        <f t="shared" si="275"/>
        <v>1.4663921654408008E-9</v>
      </c>
    </row>
    <row r="4369" spans="1:11" x14ac:dyDescent="0.25">
      <c r="A4369" s="1">
        <v>37396</v>
      </c>
      <c r="B4369">
        <v>10348.929688</v>
      </c>
      <c r="C4369">
        <v>10348.929688</v>
      </c>
      <c r="D4369">
        <v>10211.719727</v>
      </c>
      <c r="E4369">
        <v>10229.5</v>
      </c>
      <c r="F4369">
        <v>10229.5</v>
      </c>
      <c r="G4369">
        <v>167470000</v>
      </c>
      <c r="H4369">
        <f t="shared" si="272"/>
        <v>-1.2008364603189582E-2</v>
      </c>
      <c r="I4369">
        <f t="shared" si="273"/>
        <v>-1.7316695609058528E-6</v>
      </c>
      <c r="J4369">
        <f t="shared" si="274"/>
        <v>1.5277302834218863E-4</v>
      </c>
      <c r="K4369">
        <f t="shared" si="275"/>
        <v>2.0794733745061995E-8</v>
      </c>
    </row>
    <row r="4370" spans="1:11" x14ac:dyDescent="0.25">
      <c r="A4370" s="1">
        <v>37397</v>
      </c>
      <c r="B4370">
        <v>10229.080078000001</v>
      </c>
      <c r="C4370">
        <v>10292.950194999999</v>
      </c>
      <c r="D4370">
        <v>10086.549805000001</v>
      </c>
      <c r="E4370">
        <v>10105.709961</v>
      </c>
      <c r="F4370">
        <v>10105.709961</v>
      </c>
      <c r="G4370">
        <v>208290000</v>
      </c>
      <c r="H4370">
        <f t="shared" si="272"/>
        <v>-1.217509613922747E-2</v>
      </c>
      <c r="I4370">
        <f t="shared" si="273"/>
        <v>-1.8048056418727941E-6</v>
      </c>
      <c r="J4370">
        <f t="shared" si="274"/>
        <v>1.5692247756488229E-4</v>
      </c>
      <c r="K4370">
        <f t="shared" si="275"/>
        <v>2.1973905538105455E-8</v>
      </c>
    </row>
    <row r="4371" spans="1:11" x14ac:dyDescent="0.25">
      <c r="A4371" s="1">
        <v>37398</v>
      </c>
      <c r="B4371">
        <v>10098.580078000001</v>
      </c>
      <c r="C4371">
        <v>10157.879883</v>
      </c>
      <c r="D4371">
        <v>10063.5</v>
      </c>
      <c r="E4371">
        <v>10157.879883</v>
      </c>
      <c r="F4371">
        <v>10157.879883</v>
      </c>
      <c r="G4371">
        <v>198520000</v>
      </c>
      <c r="H4371">
        <f t="shared" si="272"/>
        <v>5.1491406675225103E-3</v>
      </c>
      <c r="I4371">
        <f t="shared" si="273"/>
        <v>1.3651266891294237E-7</v>
      </c>
      <c r="J4371">
        <f t="shared" si="274"/>
        <v>2.3014726146157991E-5</v>
      </c>
      <c r="K4371">
        <f t="shared" si="275"/>
        <v>7.0290604237070464E-10</v>
      </c>
    </row>
    <row r="4372" spans="1:11" x14ac:dyDescent="0.25">
      <c r="A4372" s="1">
        <v>37399</v>
      </c>
      <c r="B4372">
        <v>10158.299805000001</v>
      </c>
      <c r="C4372">
        <v>10216.080078000001</v>
      </c>
      <c r="D4372">
        <v>10086.959961</v>
      </c>
      <c r="E4372">
        <v>10216.080078000001</v>
      </c>
      <c r="F4372">
        <v>10216.080078000001</v>
      </c>
      <c r="G4372">
        <v>203610000</v>
      </c>
      <c r="H4372">
        <f t="shared" si="272"/>
        <v>5.7132097461236311E-3</v>
      </c>
      <c r="I4372">
        <f t="shared" si="273"/>
        <v>1.8647142303244983E-7</v>
      </c>
      <c r="J4372">
        <f t="shared" si="274"/>
        <v>2.8744992369662849E-5</v>
      </c>
      <c r="K4372">
        <f t="shared" si="275"/>
        <v>1.0653272765352698E-9</v>
      </c>
    </row>
    <row r="4373" spans="1:11" x14ac:dyDescent="0.25">
      <c r="A4373" s="1">
        <v>37400</v>
      </c>
      <c r="B4373">
        <v>10211.919921999999</v>
      </c>
      <c r="C4373">
        <v>10217.669921999999</v>
      </c>
      <c r="D4373">
        <v>10084.75</v>
      </c>
      <c r="E4373">
        <v>10104.259765999999</v>
      </c>
      <c r="F4373">
        <v>10104.259765999999</v>
      </c>
      <c r="G4373">
        <v>143810000</v>
      </c>
      <c r="H4373">
        <f t="shared" si="272"/>
        <v>-1.1005863246379557E-2</v>
      </c>
      <c r="I4373">
        <f t="shared" si="273"/>
        <v>-1.3331744609415395E-6</v>
      </c>
      <c r="J4373">
        <f t="shared" si="274"/>
        <v>1.2899592570603604E-4</v>
      </c>
      <c r="K4373">
        <f t="shared" si="275"/>
        <v>1.4672900774369344E-8</v>
      </c>
    </row>
    <row r="4374" spans="1:11" x14ac:dyDescent="0.25">
      <c r="A4374" s="1">
        <v>37404</v>
      </c>
      <c r="B4374">
        <v>10106.540039</v>
      </c>
      <c r="C4374">
        <v>10118.509765999999</v>
      </c>
      <c r="D4374">
        <v>9961.8603519999997</v>
      </c>
      <c r="E4374">
        <v>9981.5800780000009</v>
      </c>
      <c r="F4374">
        <v>9981.5800780000009</v>
      </c>
      <c r="G4374">
        <v>183870000</v>
      </c>
      <c r="H4374">
        <f t="shared" si="272"/>
        <v>-1.2215691701505433E-2</v>
      </c>
      <c r="I4374">
        <f t="shared" si="273"/>
        <v>-1.8229190718294936E-6</v>
      </c>
      <c r="J4374">
        <f t="shared" si="274"/>
        <v>1.579411962450689E-4</v>
      </c>
      <c r="K4374">
        <f t="shared" si="275"/>
        <v>2.2268442955394064E-8</v>
      </c>
    </row>
    <row r="4375" spans="1:11" x14ac:dyDescent="0.25">
      <c r="A4375" s="1">
        <v>37405</v>
      </c>
      <c r="B4375">
        <v>9976.9404300000006</v>
      </c>
      <c r="C4375">
        <v>9988.5</v>
      </c>
      <c r="D4375">
        <v>9922.9697269999997</v>
      </c>
      <c r="E4375">
        <v>9923.0400389999995</v>
      </c>
      <c r="F4375">
        <v>9923.0400389999995</v>
      </c>
      <c r="G4375">
        <v>198060000</v>
      </c>
      <c r="H4375">
        <f t="shared" si="272"/>
        <v>-5.8820723470503775E-3</v>
      </c>
      <c r="I4375">
        <f t="shared" si="273"/>
        <v>-2.0352534278066992E-7</v>
      </c>
      <c r="J4375">
        <f t="shared" si="274"/>
        <v>3.8860841313627499E-5</v>
      </c>
      <c r="K4375">
        <f t="shared" si="275"/>
        <v>1.1971759759387856E-9</v>
      </c>
    </row>
    <row r="4376" spans="1:11" x14ac:dyDescent="0.25">
      <c r="A4376" s="1">
        <v>37406</v>
      </c>
      <c r="B4376">
        <v>9915.0097659999992</v>
      </c>
      <c r="C4376">
        <v>9943.5195309999999</v>
      </c>
      <c r="D4376">
        <v>9802.2304690000001</v>
      </c>
      <c r="E4376">
        <v>9911.6904300000006</v>
      </c>
      <c r="F4376">
        <v>9911.6904300000006</v>
      </c>
      <c r="G4376">
        <v>233250000</v>
      </c>
      <c r="H4376">
        <f t="shared" si="272"/>
        <v>-1.1444178943036535E-3</v>
      </c>
      <c r="I4376">
        <f t="shared" si="273"/>
        <v>-1.4993215796041589E-9</v>
      </c>
      <c r="J4376">
        <f t="shared" si="274"/>
        <v>2.238590432989977E-6</v>
      </c>
      <c r="K4376">
        <f t="shared" si="275"/>
        <v>1.7160359785717038E-12</v>
      </c>
    </row>
    <row r="4377" spans="1:11" x14ac:dyDescent="0.25">
      <c r="A4377" s="1">
        <v>37407</v>
      </c>
      <c r="B4377">
        <v>9915.1503909999992</v>
      </c>
      <c r="C4377">
        <v>10042.259765999999</v>
      </c>
      <c r="D4377">
        <v>9915.0097659999992</v>
      </c>
      <c r="E4377">
        <v>9925.25</v>
      </c>
      <c r="F4377">
        <v>9925.25</v>
      </c>
      <c r="G4377">
        <v>221700000</v>
      </c>
      <c r="H4377">
        <f t="shared" si="272"/>
        <v>1.3671031739716738E-3</v>
      </c>
      <c r="I4377">
        <f t="shared" si="273"/>
        <v>2.5543825421416221E-9</v>
      </c>
      <c r="J4377">
        <f t="shared" si="274"/>
        <v>1.0308931629447548E-6</v>
      </c>
      <c r="K4377">
        <f t="shared" si="275"/>
        <v>3.4917883888179684E-12</v>
      </c>
    </row>
    <row r="4378" spans="1:11" x14ac:dyDescent="0.25">
      <c r="A4378" s="1">
        <v>37410</v>
      </c>
      <c r="B4378">
        <v>9923.9404300000006</v>
      </c>
      <c r="C4378">
        <v>9986.4902340000008</v>
      </c>
      <c r="D4378">
        <v>9704.1796880000002</v>
      </c>
      <c r="E4378">
        <v>9709.7900389999995</v>
      </c>
      <c r="F4378">
        <v>9709.7900389999995</v>
      </c>
      <c r="G4378">
        <v>221400000</v>
      </c>
      <c r="H4378">
        <f t="shared" si="272"/>
        <v>-2.19473562754335E-2</v>
      </c>
      <c r="I4378">
        <f t="shared" si="273"/>
        <v>-1.0571922895793713E-5</v>
      </c>
      <c r="J4378">
        <f t="shared" si="274"/>
        <v>4.9725121474303888E-4</v>
      </c>
      <c r="K4378">
        <f t="shared" si="275"/>
        <v>2.3202706653305395E-7</v>
      </c>
    </row>
    <row r="4379" spans="1:11" x14ac:dyDescent="0.25">
      <c r="A4379" s="1">
        <v>37411</v>
      </c>
      <c r="B4379">
        <v>9710.3398440000001</v>
      </c>
      <c r="C4379">
        <v>9739.4101559999999</v>
      </c>
      <c r="D4379">
        <v>9592.7900389999995</v>
      </c>
      <c r="E4379">
        <v>9687.8398440000001</v>
      </c>
      <c r="F4379">
        <v>9687.8398440000001</v>
      </c>
      <c r="G4379">
        <v>263590000</v>
      </c>
      <c r="H4379">
        <f t="shared" si="272"/>
        <v>-2.2631841623408939E-3</v>
      </c>
      <c r="I4379">
        <f t="shared" si="273"/>
        <v>-1.1593936627344838E-8</v>
      </c>
      <c r="J4379">
        <f t="shared" si="274"/>
        <v>6.8380066249500117E-6</v>
      </c>
      <c r="K4379">
        <f t="shared" si="275"/>
        <v>2.6240648445942326E-11</v>
      </c>
    </row>
    <row r="4380" spans="1:11" x14ac:dyDescent="0.25">
      <c r="A4380" s="1">
        <v>37412</v>
      </c>
      <c r="B4380">
        <v>9688.5302730000003</v>
      </c>
      <c r="C4380">
        <v>9800.8896480000003</v>
      </c>
      <c r="D4380">
        <v>9688.3203130000002</v>
      </c>
      <c r="E4380">
        <v>9796.7998050000006</v>
      </c>
      <c r="F4380">
        <v>9796.7998050000006</v>
      </c>
      <c r="G4380">
        <v>224800000</v>
      </c>
      <c r="H4380">
        <f t="shared" si="272"/>
        <v>1.1184307101973478E-2</v>
      </c>
      <c r="I4380">
        <f t="shared" si="273"/>
        <v>1.3989842825216196E-6</v>
      </c>
      <c r="J4380">
        <f t="shared" si="274"/>
        <v>1.173437716068454E-4</v>
      </c>
      <c r="K4380">
        <f t="shared" si="275"/>
        <v>1.5646496729238113E-8</v>
      </c>
    </row>
    <row r="4381" spans="1:11" x14ac:dyDescent="0.25">
      <c r="A4381" s="1">
        <v>37413</v>
      </c>
      <c r="B4381">
        <v>9795.7001949999994</v>
      </c>
      <c r="C4381">
        <v>9802.5498050000006</v>
      </c>
      <c r="D4381">
        <v>9594.6601559999999</v>
      </c>
      <c r="E4381">
        <v>9624.6396480000003</v>
      </c>
      <c r="F4381">
        <v>9624.6396480000003</v>
      </c>
      <c r="G4381">
        <v>269660000</v>
      </c>
      <c r="H4381">
        <f t="shared" si="272"/>
        <v>-1.7729341532940666E-2</v>
      </c>
      <c r="I4381">
        <f t="shared" si="273"/>
        <v>-5.5729726579233736E-6</v>
      </c>
      <c r="J4381">
        <f t="shared" si="274"/>
        <v>3.2692674191752287E-4</v>
      </c>
      <c r="K4381">
        <f t="shared" si="275"/>
        <v>9.8805825233595704E-8</v>
      </c>
    </row>
    <row r="4382" spans="1:11" x14ac:dyDescent="0.25">
      <c r="A4382" s="1">
        <v>37414</v>
      </c>
      <c r="B4382">
        <v>9592.3798829999996</v>
      </c>
      <c r="C4382">
        <v>9636.4697269999997</v>
      </c>
      <c r="D4382">
        <v>9472.5400389999995</v>
      </c>
      <c r="E4382">
        <v>9589.6699219999991</v>
      </c>
      <c r="F4382">
        <v>9589.6699219999991</v>
      </c>
      <c r="G4382">
        <v>366490000</v>
      </c>
      <c r="H4382">
        <f t="shared" si="272"/>
        <v>-3.639970979255672E-3</v>
      </c>
      <c r="I4382">
        <f t="shared" si="273"/>
        <v>-4.8232309273694266E-8</v>
      </c>
      <c r="J4382">
        <f t="shared" si="274"/>
        <v>1.593402864215502E-5</v>
      </c>
      <c r="K4382">
        <f t="shared" si="275"/>
        <v>1.7557017452610675E-10</v>
      </c>
    </row>
    <row r="4383" spans="1:11" x14ac:dyDescent="0.25">
      <c r="A4383" s="1">
        <v>37417</v>
      </c>
      <c r="B4383">
        <v>9587.3798829999996</v>
      </c>
      <c r="C4383">
        <v>9718.0898440000001</v>
      </c>
      <c r="D4383">
        <v>9562.5400389999995</v>
      </c>
      <c r="E4383">
        <v>9645.4003909999992</v>
      </c>
      <c r="F4383">
        <v>9645.4003909999992</v>
      </c>
      <c r="G4383">
        <v>226060000</v>
      </c>
      <c r="H4383">
        <f t="shared" si="272"/>
        <v>5.7946889757237415E-3</v>
      </c>
      <c r="I4383">
        <f t="shared" si="273"/>
        <v>1.9456403686244002E-7</v>
      </c>
      <c r="J4383">
        <f t="shared" si="274"/>
        <v>2.9625322529280524E-5</v>
      </c>
      <c r="K4383">
        <f t="shared" si="275"/>
        <v>1.127414003151281E-9</v>
      </c>
    </row>
    <row r="4384" spans="1:11" x14ac:dyDescent="0.25">
      <c r="A4384" s="1">
        <v>37418</v>
      </c>
      <c r="B4384">
        <v>9647.6201170000004</v>
      </c>
      <c r="C4384">
        <v>9758.7998050000006</v>
      </c>
      <c r="D4384">
        <v>9508.6904300000006</v>
      </c>
      <c r="E4384">
        <v>9517.2597659999992</v>
      </c>
      <c r="F4384">
        <v>9517.2597659999992</v>
      </c>
      <c r="G4384">
        <v>252640000</v>
      </c>
      <c r="H4384">
        <f t="shared" si="272"/>
        <v>-1.3374190637029285E-2</v>
      </c>
      <c r="I4384">
        <f t="shared" si="273"/>
        <v>-2.3922941763573801E-6</v>
      </c>
      <c r="J4384">
        <f t="shared" si="274"/>
        <v>1.8840210749587538E-4</v>
      </c>
      <c r="K4384">
        <f t="shared" si="275"/>
        <v>3.1995294408914523E-8</v>
      </c>
    </row>
    <row r="4385" spans="1:11" x14ac:dyDescent="0.25">
      <c r="A4385" s="1">
        <v>37419</v>
      </c>
      <c r="B4385">
        <v>9515.1201170000004</v>
      </c>
      <c r="C4385">
        <v>9624.7695309999999</v>
      </c>
      <c r="D4385">
        <v>9449.9804690000001</v>
      </c>
      <c r="E4385">
        <v>9617.7099610000005</v>
      </c>
      <c r="F4385">
        <v>9617.7099610000005</v>
      </c>
      <c r="G4385">
        <v>332400000</v>
      </c>
      <c r="H4385">
        <f t="shared" si="272"/>
        <v>1.0499218883573877E-2</v>
      </c>
      <c r="I4385">
        <f t="shared" si="273"/>
        <v>1.157325742872144E-6</v>
      </c>
      <c r="J4385">
        <f t="shared" si="274"/>
        <v>1.0297063598040786E-4</v>
      </c>
      <c r="K4385">
        <f t="shared" si="275"/>
        <v>1.2150873080728985E-8</v>
      </c>
    </row>
    <row r="4386" spans="1:11" x14ac:dyDescent="0.25">
      <c r="A4386" s="1">
        <v>37420</v>
      </c>
      <c r="B4386">
        <v>9612.8701170000004</v>
      </c>
      <c r="C4386">
        <v>9625.4003909999992</v>
      </c>
      <c r="D4386">
        <v>9491.8603519999997</v>
      </c>
      <c r="E4386">
        <v>9502.7998050000006</v>
      </c>
      <c r="F4386">
        <v>9502.7998050000006</v>
      </c>
      <c r="G4386">
        <v>227630000</v>
      </c>
      <c r="H4386">
        <f t="shared" si="272"/>
        <v>-1.2019715045204001E-2</v>
      </c>
      <c r="I4386">
        <f t="shared" si="273"/>
        <v>-1.7365845339720903E-6</v>
      </c>
      <c r="J4386">
        <f t="shared" si="274"/>
        <v>1.530537432496184E-4</v>
      </c>
      <c r="K4386">
        <f t="shared" si="275"/>
        <v>2.0873466143915587E-8</v>
      </c>
    </row>
    <row r="4387" spans="1:11" x14ac:dyDescent="0.25">
      <c r="A4387" s="1">
        <v>37421</v>
      </c>
      <c r="B4387">
        <v>9498.9199219999991</v>
      </c>
      <c r="C4387">
        <v>9498.9199219999991</v>
      </c>
      <c r="D4387">
        <v>9260.9902340000008</v>
      </c>
      <c r="E4387">
        <v>9474.2099610000005</v>
      </c>
      <c r="F4387">
        <v>9474.2099610000005</v>
      </c>
      <c r="G4387">
        <v>286920000</v>
      </c>
      <c r="H4387">
        <f t="shared" si="272"/>
        <v>-3.0131054346984091E-3</v>
      </c>
      <c r="I4387">
        <f t="shared" si="273"/>
        <v>-2.7358765268020314E-8</v>
      </c>
      <c r="J4387">
        <f t="shared" si="274"/>
        <v>1.1322414168721094E-5</v>
      </c>
      <c r="K4387">
        <f t="shared" si="275"/>
        <v>8.243822982626811E-11</v>
      </c>
    </row>
    <row r="4388" spans="1:11" x14ac:dyDescent="0.25">
      <c r="A4388" s="1">
        <v>37424</v>
      </c>
      <c r="B4388">
        <v>9476.5</v>
      </c>
      <c r="C4388">
        <v>9687.7695309999999</v>
      </c>
      <c r="D4388">
        <v>9476.5</v>
      </c>
      <c r="E4388">
        <v>9687.4199219999991</v>
      </c>
      <c r="F4388">
        <v>9687.4199219999991</v>
      </c>
      <c r="G4388">
        <v>247560000</v>
      </c>
      <c r="H4388">
        <f t="shared" si="272"/>
        <v>2.2254762461907936E-2</v>
      </c>
      <c r="I4388">
        <f t="shared" si="273"/>
        <v>1.1022031425765487E-5</v>
      </c>
      <c r="J4388">
        <f t="shared" si="274"/>
        <v>4.7974089992595899E-4</v>
      </c>
      <c r="K4388">
        <f t="shared" si="275"/>
        <v>2.4529132730675615E-7</v>
      </c>
    </row>
    <row r="4389" spans="1:11" x14ac:dyDescent="0.25">
      <c r="A4389" s="1">
        <v>37425</v>
      </c>
      <c r="B4389">
        <v>9684.5195309999999</v>
      </c>
      <c r="C4389">
        <v>9721.75</v>
      </c>
      <c r="D4389">
        <v>9636.9599610000005</v>
      </c>
      <c r="E4389">
        <v>9706.1201170000004</v>
      </c>
      <c r="F4389">
        <v>9706.1201170000004</v>
      </c>
      <c r="G4389">
        <v>212730000</v>
      </c>
      <c r="H4389">
        <f t="shared" si="272"/>
        <v>1.9284979181789217E-3</v>
      </c>
      <c r="I4389">
        <f t="shared" si="273"/>
        <v>7.170904173445203E-9</v>
      </c>
      <c r="J4389">
        <f t="shared" si="274"/>
        <v>2.4860580523768976E-6</v>
      </c>
      <c r="K4389">
        <f t="shared" si="275"/>
        <v>1.3828186406373374E-11</v>
      </c>
    </row>
    <row r="4390" spans="1:11" x14ac:dyDescent="0.25">
      <c r="A4390" s="1">
        <v>37426</v>
      </c>
      <c r="B4390">
        <v>9702</v>
      </c>
      <c r="C4390">
        <v>9733.3896480000003</v>
      </c>
      <c r="D4390">
        <v>9542.7402340000008</v>
      </c>
      <c r="E4390">
        <v>9561.5703130000002</v>
      </c>
      <c r="F4390">
        <v>9561.5703130000002</v>
      </c>
      <c r="G4390">
        <v>248010000</v>
      </c>
      <c r="H4390">
        <f t="shared" si="272"/>
        <v>-1.5004654191012497E-2</v>
      </c>
      <c r="I4390">
        <f t="shared" si="273"/>
        <v>-3.3782261342114752E-6</v>
      </c>
      <c r="J4390">
        <f t="shared" si="274"/>
        <v>2.3581988933532317E-4</v>
      </c>
      <c r="K4390">
        <f t="shared" si="275"/>
        <v>5.0689532961495648E-8</v>
      </c>
    </row>
    <row r="4391" spans="1:11" x14ac:dyDescent="0.25">
      <c r="A4391" s="1">
        <v>37427</v>
      </c>
      <c r="B4391">
        <v>9561.6396480000003</v>
      </c>
      <c r="C4391">
        <v>9573.8896480000003</v>
      </c>
      <c r="D4391">
        <v>9425.8798829999996</v>
      </c>
      <c r="E4391">
        <v>9431.7695309999999</v>
      </c>
      <c r="F4391">
        <v>9431.7695309999999</v>
      </c>
      <c r="G4391">
        <v>277030000</v>
      </c>
      <c r="H4391">
        <f t="shared" si="272"/>
        <v>-1.3668244116240411E-2</v>
      </c>
      <c r="I4391">
        <f t="shared" si="273"/>
        <v>-2.5535829843203611E-6</v>
      </c>
      <c r="J4391">
        <f t="shared" si="274"/>
        <v>1.9656091030742739E-4</v>
      </c>
      <c r="K4391">
        <f t="shared" si="275"/>
        <v>3.4903311593908793E-8</v>
      </c>
    </row>
    <row r="4392" spans="1:11" x14ac:dyDescent="0.25">
      <c r="A4392" s="1">
        <v>37428</v>
      </c>
      <c r="B4392">
        <v>9430.6601559999999</v>
      </c>
      <c r="C4392">
        <v>9430.6601559999999</v>
      </c>
      <c r="D4392">
        <v>9220.6298829999996</v>
      </c>
      <c r="E4392">
        <v>9253.7900389999995</v>
      </c>
      <c r="F4392">
        <v>9253.7900389999995</v>
      </c>
      <c r="G4392">
        <v>416400000</v>
      </c>
      <c r="H4392">
        <f t="shared" si="272"/>
        <v>-1.9050526587849191E-2</v>
      </c>
      <c r="I4392">
        <f t="shared" si="273"/>
        <v>-6.9140006714272652E-6</v>
      </c>
      <c r="J4392">
        <f t="shared" si="274"/>
        <v>3.7644927132258164E-4</v>
      </c>
      <c r="K4392">
        <f t="shared" si="275"/>
        <v>1.3171620919248326E-7</v>
      </c>
    </row>
    <row r="4393" spans="1:11" x14ac:dyDescent="0.25">
      <c r="A4393" s="1">
        <v>37431</v>
      </c>
      <c r="B4393">
        <v>9252.4697269999997</v>
      </c>
      <c r="C4393">
        <v>9369.9501949999994</v>
      </c>
      <c r="D4393">
        <v>9083.5595699999994</v>
      </c>
      <c r="E4393">
        <v>9281.8203130000002</v>
      </c>
      <c r="F4393">
        <v>9281.8203130000002</v>
      </c>
      <c r="G4393">
        <v>341190000</v>
      </c>
      <c r="H4393">
        <f t="shared" si="272"/>
        <v>3.0244804282018663E-3</v>
      </c>
      <c r="I4393">
        <f t="shared" si="273"/>
        <v>2.7662984128003373E-8</v>
      </c>
      <c r="J4393">
        <f t="shared" si="274"/>
        <v>7.1433592076070059E-6</v>
      </c>
      <c r="K4393">
        <f t="shared" si="275"/>
        <v>8.3662730924682547E-11</v>
      </c>
    </row>
    <row r="4394" spans="1:11" x14ac:dyDescent="0.25">
      <c r="A4394" s="1">
        <v>37432</v>
      </c>
      <c r="B4394">
        <v>9285.5595699999994</v>
      </c>
      <c r="C4394">
        <v>9413.0800780000009</v>
      </c>
      <c r="D4394">
        <v>9111.25</v>
      </c>
      <c r="E4394">
        <v>9126.8203130000002</v>
      </c>
      <c r="F4394">
        <v>9126.8203130000002</v>
      </c>
      <c r="G4394">
        <v>294930000</v>
      </c>
      <c r="H4394">
        <f t="shared" si="272"/>
        <v>-1.684031605048799E-2</v>
      </c>
      <c r="I4394">
        <f t="shared" si="273"/>
        <v>-4.7759556727783477E-6</v>
      </c>
      <c r="J4394">
        <f t="shared" si="274"/>
        <v>2.9556796315845951E-4</v>
      </c>
      <c r="K4394">
        <f t="shared" si="275"/>
        <v>8.0429193973369298E-8</v>
      </c>
    </row>
    <row r="4395" spans="1:11" x14ac:dyDescent="0.25">
      <c r="A4395" s="1">
        <v>37433</v>
      </c>
      <c r="B4395">
        <v>9108.2197269999997</v>
      </c>
      <c r="C4395">
        <v>9160.8095699999994</v>
      </c>
      <c r="D4395">
        <v>8926.5703130000002</v>
      </c>
      <c r="E4395">
        <v>9120.1103519999997</v>
      </c>
      <c r="F4395">
        <v>9120.1103519999997</v>
      </c>
      <c r="G4395">
        <v>407350000</v>
      </c>
      <c r="H4395">
        <f t="shared" si="272"/>
        <v>-7.3546191692664569E-4</v>
      </c>
      <c r="I4395">
        <f t="shared" si="273"/>
        <v>-3.9801529916750707E-10</v>
      </c>
      <c r="J4395">
        <f t="shared" si="274"/>
        <v>1.18208211956713E-6</v>
      </c>
      <c r="K4395">
        <f t="shared" si="275"/>
        <v>2.9277434729724385E-13</v>
      </c>
    </row>
    <row r="4396" spans="1:11" x14ac:dyDescent="0.25">
      <c r="A4396" s="1">
        <v>37434</v>
      </c>
      <c r="B4396">
        <v>9122.1201170000004</v>
      </c>
      <c r="C4396">
        <v>9269.9199219999991</v>
      </c>
      <c r="D4396">
        <v>9034.9599610000005</v>
      </c>
      <c r="E4396">
        <v>9269.9199219999991</v>
      </c>
      <c r="F4396">
        <v>9269.9199219999991</v>
      </c>
      <c r="G4396">
        <v>335340000</v>
      </c>
      <c r="H4396">
        <f t="shared" si="272"/>
        <v>1.6292837123964926E-2</v>
      </c>
      <c r="I4396">
        <f t="shared" si="273"/>
        <v>4.3249416489183008E-6</v>
      </c>
      <c r="J4396">
        <f t="shared" si="274"/>
        <v>2.5411749087556881E-4</v>
      </c>
      <c r="K4396">
        <f t="shared" si="275"/>
        <v>7.0465034666550112E-8</v>
      </c>
    </row>
    <row r="4397" spans="1:11" x14ac:dyDescent="0.25">
      <c r="A4397" s="1">
        <v>37435</v>
      </c>
      <c r="B4397">
        <v>9270.3300780000009</v>
      </c>
      <c r="C4397">
        <v>9362.8203130000002</v>
      </c>
      <c r="D4397">
        <v>9237.7304690000001</v>
      </c>
      <c r="E4397">
        <v>9243.2597659999992</v>
      </c>
      <c r="F4397">
        <v>9243.2597659999992</v>
      </c>
      <c r="G4397">
        <v>331590000</v>
      </c>
      <c r="H4397">
        <f t="shared" si="272"/>
        <v>-2.8801291705099165E-3</v>
      </c>
      <c r="I4397">
        <f t="shared" si="273"/>
        <v>-2.3894165900037369E-8</v>
      </c>
      <c r="J4397">
        <f t="shared" si="274"/>
        <v>1.0445198640139052E-5</v>
      </c>
      <c r="K4397">
        <f t="shared" si="275"/>
        <v>6.8821240997391215E-11</v>
      </c>
    </row>
    <row r="4398" spans="1:11" x14ac:dyDescent="0.25">
      <c r="A4398" s="1">
        <v>37438</v>
      </c>
      <c r="B4398">
        <v>9239.25</v>
      </c>
      <c r="C4398">
        <v>9327.4404300000006</v>
      </c>
      <c r="D4398">
        <v>9106.8896480000003</v>
      </c>
      <c r="E4398">
        <v>9109.7900389999995</v>
      </c>
      <c r="F4398">
        <v>9109.7900389999995</v>
      </c>
      <c r="G4398">
        <v>258620000</v>
      </c>
      <c r="H4398">
        <f t="shared" si="272"/>
        <v>-1.4544948270864685E-2</v>
      </c>
      <c r="I4398">
        <f t="shared" si="273"/>
        <v>-3.0771426352410392E-6</v>
      </c>
      <c r="J4398">
        <f t="shared" si="274"/>
        <v>2.2191233688855159E-4</v>
      </c>
      <c r="K4398">
        <f t="shared" si="275"/>
        <v>4.4757261232685412E-8</v>
      </c>
    </row>
    <row r="4399" spans="1:11" x14ac:dyDescent="0.25">
      <c r="A4399" s="1">
        <v>37439</v>
      </c>
      <c r="B4399">
        <v>9104.9501949999994</v>
      </c>
      <c r="C4399">
        <v>9135.8203130000002</v>
      </c>
      <c r="D4399">
        <v>8960.5400389999995</v>
      </c>
      <c r="E4399">
        <v>9007.75</v>
      </c>
      <c r="F4399">
        <v>9007.75</v>
      </c>
      <c r="G4399">
        <v>313900000</v>
      </c>
      <c r="H4399">
        <f t="shared" si="272"/>
        <v>-1.1264345791764099E-2</v>
      </c>
      <c r="I4399">
        <f t="shared" si="273"/>
        <v>-1.4293290964245838E-6</v>
      </c>
      <c r="J4399">
        <f t="shared" si="274"/>
        <v>1.3493424094521684E-4</v>
      </c>
      <c r="K4399">
        <f t="shared" si="275"/>
        <v>1.6100634064693113E-8</v>
      </c>
    </row>
    <row r="4400" spans="1:11" x14ac:dyDescent="0.25">
      <c r="A4400" s="1">
        <v>37440</v>
      </c>
      <c r="B4400">
        <v>9006.3701170000004</v>
      </c>
      <c r="C4400">
        <v>9070.8896480000003</v>
      </c>
      <c r="D4400">
        <v>8897.5400389999995</v>
      </c>
      <c r="E4400">
        <v>9054.9697269999997</v>
      </c>
      <c r="F4400">
        <v>9054.9697269999997</v>
      </c>
      <c r="G4400">
        <v>272750000</v>
      </c>
      <c r="H4400">
        <f t="shared" si="272"/>
        <v>5.2284301901448183E-3</v>
      </c>
      <c r="I4400">
        <f t="shared" si="273"/>
        <v>1.4291674108582741E-7</v>
      </c>
      <c r="J4400">
        <f t="shared" si="274"/>
        <v>2.3781774787215435E-5</v>
      </c>
      <c r="K4400">
        <f t="shared" si="275"/>
        <v>7.4721251853734151E-10</v>
      </c>
    </row>
    <row r="4401" spans="1:11" x14ac:dyDescent="0.25">
      <c r="A4401" s="1">
        <v>37442</v>
      </c>
      <c r="B4401">
        <v>9061.5400389999995</v>
      </c>
      <c r="C4401">
        <v>9379.8496090000008</v>
      </c>
      <c r="D4401">
        <v>9061.5400389999995</v>
      </c>
      <c r="E4401">
        <v>9379.5</v>
      </c>
      <c r="F4401">
        <v>9379.5</v>
      </c>
      <c r="G4401">
        <v>143040000</v>
      </c>
      <c r="H4401">
        <f t="shared" si="272"/>
        <v>3.5212708599318528E-2</v>
      </c>
      <c r="I4401">
        <f t="shared" si="273"/>
        <v>4.3661004140433026E-5</v>
      </c>
      <c r="J4401">
        <f t="shared" si="274"/>
        <v>1.2152847553500662E-3</v>
      </c>
      <c r="K4401">
        <f t="shared" si="275"/>
        <v>1.5374168131195115E-6</v>
      </c>
    </row>
    <row r="4402" spans="1:11" x14ac:dyDescent="0.25">
      <c r="A4402" s="1">
        <v>37445</v>
      </c>
      <c r="B4402">
        <v>9375.7001949999994</v>
      </c>
      <c r="C4402">
        <v>9410.3798829999996</v>
      </c>
      <c r="D4402">
        <v>9240.3603519999997</v>
      </c>
      <c r="E4402">
        <v>9274.9003909999992</v>
      </c>
      <c r="F4402">
        <v>9274.9003909999992</v>
      </c>
      <c r="G4402">
        <v>244270000</v>
      </c>
      <c r="H4402">
        <f t="shared" si="272"/>
        <v>-1.1214587772320326E-2</v>
      </c>
      <c r="I4402">
        <f t="shared" si="273"/>
        <v>-1.4104715133897747E-6</v>
      </c>
      <c r="J4402">
        <f t="shared" si="274"/>
        <v>1.3378072656853497E-4</v>
      </c>
      <c r="K4402">
        <f t="shared" si="275"/>
        <v>1.5818031126072264E-8</v>
      </c>
    </row>
    <row r="4403" spans="1:11" x14ac:dyDescent="0.25">
      <c r="A4403" s="1">
        <v>37446</v>
      </c>
      <c r="B4403">
        <v>9273.3798829999996</v>
      </c>
      <c r="C4403">
        <v>9318.0996090000008</v>
      </c>
      <c r="D4403">
        <v>9081.9599610000005</v>
      </c>
      <c r="E4403">
        <v>9096.0898440000001</v>
      </c>
      <c r="F4403">
        <v>9096.0898440000001</v>
      </c>
      <c r="G4403">
        <v>255570000</v>
      </c>
      <c r="H4403">
        <f t="shared" si="272"/>
        <v>-1.9467235212843173E-2</v>
      </c>
      <c r="I4403">
        <f t="shared" si="273"/>
        <v>-7.377702024490373E-6</v>
      </c>
      <c r="J4403">
        <f t="shared" si="274"/>
        <v>3.927931294692765E-4</v>
      </c>
      <c r="K4403">
        <f t="shared" si="275"/>
        <v>1.436243735948008E-7</v>
      </c>
    </row>
    <row r="4404" spans="1:11" x14ac:dyDescent="0.25">
      <c r="A4404" s="1">
        <v>37447</v>
      </c>
      <c r="B4404">
        <v>9098.1601559999999</v>
      </c>
      <c r="C4404">
        <v>9134.2304690000001</v>
      </c>
      <c r="D4404">
        <v>8811.7001949999994</v>
      </c>
      <c r="E4404">
        <v>8813.5</v>
      </c>
      <c r="F4404">
        <v>8813.5</v>
      </c>
      <c r="G4404">
        <v>383600000</v>
      </c>
      <c r="H4404">
        <f t="shared" si="272"/>
        <v>-3.1559996830290697E-2</v>
      </c>
      <c r="I4404">
        <f t="shared" si="273"/>
        <v>-3.1435180708515459E-5</v>
      </c>
      <c r="J4404">
        <f t="shared" si="274"/>
        <v>1.0183611228232452E-3</v>
      </c>
      <c r="K4404">
        <f t="shared" si="275"/>
        <v>9.9209809346697219E-7</v>
      </c>
    </row>
    <row r="4405" spans="1:11" x14ac:dyDescent="0.25">
      <c r="A4405" s="1">
        <v>37448</v>
      </c>
      <c r="B4405">
        <v>8812.1201170000004</v>
      </c>
      <c r="C4405">
        <v>8854.9003909999992</v>
      </c>
      <c r="D4405">
        <v>8605.3398440000001</v>
      </c>
      <c r="E4405">
        <v>8801.5302730000003</v>
      </c>
      <c r="F4405">
        <v>8801.5302730000003</v>
      </c>
      <c r="G4405">
        <v>413260000</v>
      </c>
      <c r="H4405">
        <f t="shared" si="272"/>
        <v>-1.3590358525430025E-3</v>
      </c>
      <c r="I4405">
        <f t="shared" si="273"/>
        <v>-2.5107956558906901E-9</v>
      </c>
      <c r="J4405">
        <f t="shared" si="274"/>
        <v>2.9268706356008608E-6</v>
      </c>
      <c r="K4405">
        <f t="shared" si="275"/>
        <v>3.4125720131868691E-12</v>
      </c>
    </row>
    <row r="4406" spans="1:11" x14ac:dyDescent="0.25">
      <c r="A4406" s="1">
        <v>37449</v>
      </c>
      <c r="B4406">
        <v>8805.3300780000009</v>
      </c>
      <c r="C4406">
        <v>8849.2197269999997</v>
      </c>
      <c r="D4406">
        <v>8599.6601559999999</v>
      </c>
      <c r="E4406">
        <v>8684.5302730000003</v>
      </c>
      <c r="F4406">
        <v>8684.5302730000003</v>
      </c>
      <c r="G4406">
        <v>339060000</v>
      </c>
      <c r="H4406">
        <f t="shared" si="272"/>
        <v>-1.3382287653850742E-2</v>
      </c>
      <c r="I4406">
        <f t="shared" si="273"/>
        <v>-2.3966418031220657E-6</v>
      </c>
      <c r="J4406">
        <f t="shared" si="274"/>
        <v>1.8862445179201464E-4</v>
      </c>
      <c r="K4406">
        <f t="shared" si="275"/>
        <v>3.207284658507606E-8</v>
      </c>
    </row>
    <row r="4407" spans="1:11" x14ac:dyDescent="0.25">
      <c r="A4407" s="1">
        <v>37452</v>
      </c>
      <c r="B4407">
        <v>8681.2802730000003</v>
      </c>
      <c r="C4407">
        <v>8681.9003909999992</v>
      </c>
      <c r="D4407">
        <v>8244.8701170000004</v>
      </c>
      <c r="E4407">
        <v>8639.1904300000006</v>
      </c>
      <c r="F4407">
        <v>8639.1904300000006</v>
      </c>
      <c r="G4407">
        <v>379100000</v>
      </c>
      <c r="H4407">
        <f t="shared" si="272"/>
        <v>-5.2344351771354851E-3</v>
      </c>
      <c r="I4407">
        <f t="shared" si="273"/>
        <v>-1.4343009241640881E-7</v>
      </c>
      <c r="J4407">
        <f t="shared" si="274"/>
        <v>3.1205733898180858E-5</v>
      </c>
      <c r="K4407">
        <f t="shared" si="275"/>
        <v>7.5079326996181593E-10</v>
      </c>
    </row>
    <row r="4408" spans="1:11" x14ac:dyDescent="0.25">
      <c r="A4408" s="1">
        <v>37453</v>
      </c>
      <c r="B4408">
        <v>8635.3095699999994</v>
      </c>
      <c r="C4408">
        <v>8635.6601559999999</v>
      </c>
      <c r="D4408">
        <v>8406.4501949999994</v>
      </c>
      <c r="E4408">
        <v>8473.1103519999997</v>
      </c>
      <c r="F4408">
        <v>8473.1103519999997</v>
      </c>
      <c r="G4408">
        <v>364500000</v>
      </c>
      <c r="H4408">
        <f t="shared" si="272"/>
        <v>-1.9411217104369619E-2</v>
      </c>
      <c r="I4408">
        <f t="shared" si="273"/>
        <v>-7.3141962130561574E-6</v>
      </c>
      <c r="J4408">
        <f t="shared" si="274"/>
        <v>3.9057582067260604E-4</v>
      </c>
      <c r="K4408">
        <f t="shared" si="275"/>
        <v>1.4197835573084165E-7</v>
      </c>
    </row>
    <row r="4409" spans="1:11" x14ac:dyDescent="0.25">
      <c r="A4409" s="1">
        <v>37454</v>
      </c>
      <c r="B4409">
        <v>8476.2099610000005</v>
      </c>
      <c r="C4409">
        <v>8723.3701170000004</v>
      </c>
      <c r="D4409">
        <v>8452.7597659999992</v>
      </c>
      <c r="E4409">
        <v>8542.4804690000001</v>
      </c>
      <c r="F4409">
        <v>8542.4804690000001</v>
      </c>
      <c r="G4409">
        <v>377580000</v>
      </c>
      <c r="H4409">
        <f t="shared" si="272"/>
        <v>8.1537575816831905E-3</v>
      </c>
      <c r="I4409">
        <f t="shared" si="273"/>
        <v>5.4206780345476157E-7</v>
      </c>
      <c r="J4409">
        <f t="shared" si="274"/>
        <v>6.0870946513504948E-5</v>
      </c>
      <c r="K4409">
        <f t="shared" si="275"/>
        <v>4.4198223840223063E-9</v>
      </c>
    </row>
    <row r="4410" spans="1:11" x14ac:dyDescent="0.25">
      <c r="A4410" s="1">
        <v>37455</v>
      </c>
      <c r="B4410">
        <v>8540.4697269999997</v>
      </c>
      <c r="C4410">
        <v>8621.9501949999994</v>
      </c>
      <c r="D4410">
        <v>8404.4296880000002</v>
      </c>
      <c r="E4410">
        <v>8409.4902340000008</v>
      </c>
      <c r="F4410">
        <v>8409.4902340000008</v>
      </c>
      <c r="G4410">
        <v>276320000</v>
      </c>
      <c r="H4410">
        <f t="shared" si="272"/>
        <v>-1.5690560792645428E-2</v>
      </c>
      <c r="I4410">
        <f t="shared" si="273"/>
        <v>-3.8630085814845492E-6</v>
      </c>
      <c r="J4410">
        <f t="shared" si="274"/>
        <v>2.5735650826280162E-4</v>
      </c>
      <c r="K4410">
        <f t="shared" si="275"/>
        <v>6.0613249018312394E-8</v>
      </c>
    </row>
    <row r="4411" spans="1:11" x14ac:dyDescent="0.25">
      <c r="A4411" s="1">
        <v>37456</v>
      </c>
      <c r="B4411">
        <v>8406.0996090000008</v>
      </c>
      <c r="C4411">
        <v>8406.0996090000008</v>
      </c>
      <c r="D4411">
        <v>7966.7202150000003</v>
      </c>
      <c r="E4411">
        <v>8019.2597660000001</v>
      </c>
      <c r="F4411">
        <v>8019.2597660000001</v>
      </c>
      <c r="G4411">
        <v>379120000</v>
      </c>
      <c r="H4411">
        <f t="shared" si="272"/>
        <v>-4.751473876409653E-2</v>
      </c>
      <c r="I4411">
        <f t="shared" si="273"/>
        <v>-1.0727250708918745E-4</v>
      </c>
      <c r="J4411">
        <f t="shared" si="274"/>
        <v>2.2912030521426057E-3</v>
      </c>
      <c r="K4411">
        <f t="shared" si="275"/>
        <v>5.0970384253494117E-6</v>
      </c>
    </row>
    <row r="4412" spans="1:11" x14ac:dyDescent="0.25">
      <c r="A4412" s="1">
        <v>37459</v>
      </c>
      <c r="B4412">
        <v>8015.0400390000004</v>
      </c>
      <c r="C4412">
        <v>8103.8598629999997</v>
      </c>
      <c r="D4412">
        <v>7717.2900390000004</v>
      </c>
      <c r="E4412">
        <v>7784.580078</v>
      </c>
      <c r="F4412">
        <v>7784.580078</v>
      </c>
      <c r="G4412">
        <v>477860000</v>
      </c>
      <c r="H4412">
        <f t="shared" si="272"/>
        <v>-2.9701255168152814E-2</v>
      </c>
      <c r="I4412">
        <f t="shared" si="273"/>
        <v>-2.6201722145940901E-5</v>
      </c>
      <c r="J4412">
        <f t="shared" si="274"/>
        <v>9.0318456717149338E-4</v>
      </c>
      <c r="K4412">
        <f t="shared" si="275"/>
        <v>7.7822727763388173E-7</v>
      </c>
    </row>
    <row r="4413" spans="1:11" x14ac:dyDescent="0.25">
      <c r="A4413" s="1">
        <v>37460</v>
      </c>
      <c r="B4413">
        <v>7785.5498049999997</v>
      </c>
      <c r="C4413">
        <v>7894.4101559999999</v>
      </c>
      <c r="D4413">
        <v>7682.8901370000003</v>
      </c>
      <c r="E4413">
        <v>7702.3398440000001</v>
      </c>
      <c r="F4413">
        <v>7702.3398440000001</v>
      </c>
      <c r="G4413">
        <v>528730000</v>
      </c>
      <c r="H4413">
        <f t="shared" si="272"/>
        <v>-1.0620705403879759E-2</v>
      </c>
      <c r="I4413">
        <f t="shared" si="273"/>
        <v>-1.1980508950825307E-6</v>
      </c>
      <c r="J4413">
        <f t="shared" si="274"/>
        <v>1.2039530609030629E-4</v>
      </c>
      <c r="K4413">
        <f t="shared" si="275"/>
        <v>1.2724293868340595E-8</v>
      </c>
    </row>
    <row r="4414" spans="1:11" x14ac:dyDescent="0.25">
      <c r="A4414" s="1">
        <v>37461</v>
      </c>
      <c r="B4414">
        <v>7698.4599609999996</v>
      </c>
      <c r="C4414">
        <v>8202.0195309999999</v>
      </c>
      <c r="D4414">
        <v>7532.6601559999999</v>
      </c>
      <c r="E4414">
        <v>8191.2900390000004</v>
      </c>
      <c r="F4414">
        <v>8191.2900390000004</v>
      </c>
      <c r="G4414">
        <v>568650000</v>
      </c>
      <c r="H4414">
        <f t="shared" si="272"/>
        <v>6.1547240837496138E-2</v>
      </c>
      <c r="I4414">
        <f t="shared" si="273"/>
        <v>2.3314341056758397E-4</v>
      </c>
      <c r="J4414">
        <f t="shared" si="274"/>
        <v>3.7448851512989177E-3</v>
      </c>
      <c r="K4414">
        <f t="shared" si="275"/>
        <v>1.4349304789545715E-5</v>
      </c>
    </row>
    <row r="4415" spans="1:11" x14ac:dyDescent="0.25">
      <c r="A4415" s="1">
        <v>37462</v>
      </c>
      <c r="B4415">
        <v>8185.8901370000003</v>
      </c>
      <c r="C4415">
        <v>8309.3896480000003</v>
      </c>
      <c r="D4415">
        <v>7945.9501950000003</v>
      </c>
      <c r="E4415">
        <v>8186.3100590000004</v>
      </c>
      <c r="F4415">
        <v>8186.3100590000004</v>
      </c>
      <c r="G4415">
        <v>442460000</v>
      </c>
      <c r="H4415">
        <f t="shared" si="272"/>
        <v>-6.0814528669457209E-4</v>
      </c>
      <c r="I4415">
        <f t="shared" si="273"/>
        <v>-2.2505419804015005E-10</v>
      </c>
      <c r="J4415">
        <f t="shared" si="274"/>
        <v>9.2144519634187354E-7</v>
      </c>
      <c r="K4415">
        <f t="shared" si="275"/>
        <v>1.3689349912191391E-13</v>
      </c>
    </row>
    <row r="4416" spans="1:11" x14ac:dyDescent="0.25">
      <c r="A4416" s="1">
        <v>37463</v>
      </c>
      <c r="B4416">
        <v>8192.6103519999997</v>
      </c>
      <c r="C4416">
        <v>8267.7197269999997</v>
      </c>
      <c r="D4416">
        <v>8114.5898440000001</v>
      </c>
      <c r="E4416">
        <v>8264.3896480000003</v>
      </c>
      <c r="F4416">
        <v>8264.3896480000003</v>
      </c>
      <c r="G4416">
        <v>306600000</v>
      </c>
      <c r="H4416">
        <f t="shared" si="272"/>
        <v>9.4926266605288787E-3</v>
      </c>
      <c r="I4416">
        <f t="shared" si="273"/>
        <v>8.5534676583543284E-7</v>
      </c>
      <c r="J4416">
        <f t="shared" si="274"/>
        <v>8.3555185843858757E-5</v>
      </c>
      <c r="K4416">
        <f t="shared" si="275"/>
        <v>8.119381668476356E-9</v>
      </c>
    </row>
    <row r="4417" spans="1:11" x14ac:dyDescent="0.25">
      <c r="A4417" s="1">
        <v>37466</v>
      </c>
      <c r="B4417">
        <v>8267.9902340000008</v>
      </c>
      <c r="C4417">
        <v>8711.8798829999996</v>
      </c>
      <c r="D4417">
        <v>8267.9902340000008</v>
      </c>
      <c r="E4417">
        <v>8711.8798829999996</v>
      </c>
      <c r="F4417">
        <v>8711.8798829999996</v>
      </c>
      <c r="G4417">
        <v>328750000</v>
      </c>
      <c r="H4417">
        <f t="shared" si="272"/>
        <v>5.2731717246963523E-2</v>
      </c>
      <c r="I4417">
        <f t="shared" si="273"/>
        <v>1.4662657379010897E-4</v>
      </c>
      <c r="J4417">
        <f t="shared" si="274"/>
        <v>2.7436584458585731E-3</v>
      </c>
      <c r="K4417">
        <f t="shared" si="275"/>
        <v>7.7318528856848817E-6</v>
      </c>
    </row>
    <row r="4418" spans="1:11" x14ac:dyDescent="0.25">
      <c r="A4418" s="1">
        <v>37467</v>
      </c>
      <c r="B4418">
        <v>8707.0302730000003</v>
      </c>
      <c r="C4418">
        <v>8762.1396480000003</v>
      </c>
      <c r="D4418">
        <v>8540.1201170000004</v>
      </c>
      <c r="E4418">
        <v>8680.0302730000003</v>
      </c>
      <c r="F4418">
        <v>8680.0302730000003</v>
      </c>
      <c r="G4418">
        <v>332810000</v>
      </c>
      <c r="H4418">
        <f t="shared" si="272"/>
        <v>-3.6625816621871014E-3</v>
      </c>
      <c r="I4418">
        <f t="shared" si="273"/>
        <v>-4.9136698042692633E-8</v>
      </c>
      <c r="J4418">
        <f t="shared" si="274"/>
        <v>1.6115052049029807E-5</v>
      </c>
      <c r="K4418">
        <f t="shared" si="275"/>
        <v>1.7997324961255946E-10</v>
      </c>
    </row>
    <row r="4419" spans="1:11" x14ac:dyDescent="0.25">
      <c r="A4419" s="1">
        <v>37468</v>
      </c>
      <c r="B4419">
        <v>8678.6503909999992</v>
      </c>
      <c r="C4419">
        <v>8736.7304690000001</v>
      </c>
      <c r="D4419">
        <v>8537.0996090000008</v>
      </c>
      <c r="E4419">
        <v>8736.5898440000001</v>
      </c>
      <c r="F4419">
        <v>8736.5898440000001</v>
      </c>
      <c r="G4419">
        <v>328050000</v>
      </c>
      <c r="H4419">
        <f t="shared" si="272"/>
        <v>6.4949191571653155E-3</v>
      </c>
      <c r="I4419">
        <f t="shared" si="273"/>
        <v>2.7396584656110303E-7</v>
      </c>
      <c r="J4419">
        <f t="shared" si="274"/>
        <v>3.773823140206847E-5</v>
      </c>
      <c r="K4419">
        <f t="shared" si="275"/>
        <v>1.7793521233335372E-9</v>
      </c>
    </row>
    <row r="4420" spans="1:11" x14ac:dyDescent="0.25">
      <c r="A4420" s="1">
        <v>37469</v>
      </c>
      <c r="B4420">
        <v>8732.5800780000009</v>
      </c>
      <c r="C4420">
        <v>8734.3095699999994</v>
      </c>
      <c r="D4420">
        <v>8479.9003909999992</v>
      </c>
      <c r="E4420">
        <v>8506.6201170000004</v>
      </c>
      <c r="F4420">
        <v>8506.6201170000004</v>
      </c>
      <c r="G4420">
        <v>306600000</v>
      </c>
      <c r="H4420">
        <f t="shared" ref="H4420:H4483" si="276">LN(E4420/E4419)</f>
        <v>-2.6675237842144466E-2</v>
      </c>
      <c r="I4420">
        <f t="shared" ref="I4420:I4483" si="277">(H4420-(($N$2)^2))^3</f>
        <v>-1.8981518175449357E-5</v>
      </c>
      <c r="J4420">
        <f t="shared" ref="J4420:J4483" si="278">(H4420-$N$2)^2</f>
        <v>7.3045937360266273E-4</v>
      </c>
      <c r="K4420">
        <f t="shared" ref="K4420:K4483" si="279">(H4420-(($N$2)^2))^4</f>
        <v>5.0633886080317037E-7</v>
      </c>
    </row>
    <row r="4421" spans="1:11" x14ac:dyDescent="0.25">
      <c r="A4421" s="1">
        <v>37470</v>
      </c>
      <c r="B4421">
        <v>8504.9599610000005</v>
      </c>
      <c r="C4421">
        <v>8508.7695309999999</v>
      </c>
      <c r="D4421">
        <v>8203.8203130000002</v>
      </c>
      <c r="E4421">
        <v>8313.1298829999996</v>
      </c>
      <c r="F4421">
        <v>8313.1298829999996</v>
      </c>
      <c r="G4421">
        <v>298050000</v>
      </c>
      <c r="H4421">
        <f t="shared" si="276"/>
        <v>-2.3008519144350596E-2</v>
      </c>
      <c r="I4421">
        <f t="shared" si="277"/>
        <v>-1.2180721420321729E-5</v>
      </c>
      <c r="J4421">
        <f t="shared" si="278"/>
        <v>5.4570329966846032E-4</v>
      </c>
      <c r="K4421">
        <f t="shared" si="279"/>
        <v>2.8026186929491284E-7</v>
      </c>
    </row>
    <row r="4422" spans="1:11" x14ac:dyDescent="0.25">
      <c r="A4422" s="1">
        <v>37473</v>
      </c>
      <c r="B4422">
        <v>8312.9199219999991</v>
      </c>
      <c r="C4422">
        <v>8312.9199219999991</v>
      </c>
      <c r="D4422">
        <v>8030.8198240000002</v>
      </c>
      <c r="E4422">
        <v>8043.6298829999996</v>
      </c>
      <c r="F4422">
        <v>8043.6298829999996</v>
      </c>
      <c r="G4422">
        <v>281930000</v>
      </c>
      <c r="H4422">
        <f t="shared" si="276"/>
        <v>-3.2955719219229233E-2</v>
      </c>
      <c r="I4422">
        <f t="shared" si="277"/>
        <v>-3.5792931912592429E-5</v>
      </c>
      <c r="J4422">
        <f t="shared" si="278"/>
        <v>1.1093891100789836E-3</v>
      </c>
      <c r="K4422">
        <f t="shared" si="279"/>
        <v>1.1795862433409412E-6</v>
      </c>
    </row>
    <row r="4423" spans="1:11" x14ac:dyDescent="0.25">
      <c r="A4423" s="1">
        <v>37474</v>
      </c>
      <c r="B4423">
        <v>8049.9301759999998</v>
      </c>
      <c r="C4423">
        <v>8418.1503909999992</v>
      </c>
      <c r="D4423">
        <v>8049.9301759999998</v>
      </c>
      <c r="E4423">
        <v>8274.0898440000001</v>
      </c>
      <c r="F4423">
        <v>8274.0898440000001</v>
      </c>
      <c r="G4423">
        <v>303670000</v>
      </c>
      <c r="H4423">
        <f t="shared" si="276"/>
        <v>2.8248467283020145E-2</v>
      </c>
      <c r="I4423">
        <f t="shared" si="277"/>
        <v>2.2541299976958607E-5</v>
      </c>
      <c r="J4423">
        <f t="shared" si="278"/>
        <v>7.782254914952642E-4</v>
      </c>
      <c r="K4423">
        <f t="shared" si="279"/>
        <v>6.3675438554256876E-7</v>
      </c>
    </row>
    <row r="4424" spans="1:11" x14ac:dyDescent="0.25">
      <c r="A4424" s="1">
        <v>37475</v>
      </c>
      <c r="B4424">
        <v>8282.25</v>
      </c>
      <c r="C4424">
        <v>8460.1699219999991</v>
      </c>
      <c r="D4424">
        <v>8214.6201170000004</v>
      </c>
      <c r="E4424">
        <v>8456.1503909999992</v>
      </c>
      <c r="F4424">
        <v>8456.1503909999992</v>
      </c>
      <c r="G4424">
        <v>282860000</v>
      </c>
      <c r="H4424">
        <f t="shared" si="276"/>
        <v>2.1765106959323353E-2</v>
      </c>
      <c r="I4424">
        <f t="shared" si="277"/>
        <v>1.0310388017243837E-5</v>
      </c>
      <c r="J4424">
        <f t="shared" si="278"/>
        <v>4.5853082487162724E-4</v>
      </c>
      <c r="K4424">
        <f t="shared" si="279"/>
        <v>2.2440542212841623E-7</v>
      </c>
    </row>
    <row r="4425" spans="1:11" x14ac:dyDescent="0.25">
      <c r="A4425" s="1">
        <v>37476</v>
      </c>
      <c r="B4425">
        <v>8456.2900389999995</v>
      </c>
      <c r="C4425">
        <v>8717.4199219999991</v>
      </c>
      <c r="D4425">
        <v>8430.3300780000009</v>
      </c>
      <c r="E4425">
        <v>8712.0195309999999</v>
      </c>
      <c r="F4425">
        <v>8712.0195309999999</v>
      </c>
      <c r="G4425">
        <v>308760000</v>
      </c>
      <c r="H4425">
        <f t="shared" si="276"/>
        <v>2.9809593945695306E-2</v>
      </c>
      <c r="I4425">
        <f t="shared" si="277"/>
        <v>2.6488829769723382E-5</v>
      </c>
      <c r="J4425">
        <f t="shared" si="278"/>
        <v>8.6776315106217613E-4</v>
      </c>
      <c r="K4425">
        <f t="shared" si="279"/>
        <v>7.8961798167171463E-7</v>
      </c>
    </row>
    <row r="4426" spans="1:11" x14ac:dyDescent="0.25">
      <c r="A4426" s="1">
        <v>37477</v>
      </c>
      <c r="B4426">
        <v>8707.2402340000008</v>
      </c>
      <c r="C4426">
        <v>8796.6796880000002</v>
      </c>
      <c r="D4426">
        <v>8575.9804690000001</v>
      </c>
      <c r="E4426">
        <v>8745.4501949999994</v>
      </c>
      <c r="F4426">
        <v>8745.4501949999994</v>
      </c>
      <c r="G4426">
        <v>240400000</v>
      </c>
      <c r="H4426">
        <f t="shared" si="276"/>
        <v>3.8299599414762749E-3</v>
      </c>
      <c r="I4426">
        <f t="shared" si="277"/>
        <v>5.6174678855521959E-8</v>
      </c>
      <c r="J4426">
        <f t="shared" si="278"/>
        <v>1.2097776866006333E-5</v>
      </c>
      <c r="K4426">
        <f t="shared" si="279"/>
        <v>2.1513981840600062E-10</v>
      </c>
    </row>
    <row r="4427" spans="1:11" x14ac:dyDescent="0.25">
      <c r="A4427" s="1">
        <v>37480</v>
      </c>
      <c r="B4427">
        <v>8741.9199219999991</v>
      </c>
      <c r="C4427">
        <v>8742.0595699999994</v>
      </c>
      <c r="D4427">
        <v>8582.0097659999992</v>
      </c>
      <c r="E4427">
        <v>8688.8896480000003</v>
      </c>
      <c r="F4427">
        <v>8688.8896480000003</v>
      </c>
      <c r="G4427">
        <v>194200000</v>
      </c>
      <c r="H4427">
        <f t="shared" si="276"/>
        <v>-6.4884298391729373E-3</v>
      </c>
      <c r="I4427">
        <f t="shared" si="277"/>
        <v>-2.731767201933857E-7</v>
      </c>
      <c r="J4427">
        <f t="shared" si="278"/>
        <v>4.6788389697102787E-5</v>
      </c>
      <c r="K4427">
        <f t="shared" si="279"/>
        <v>1.7725217869248972E-9</v>
      </c>
    </row>
    <row r="4428" spans="1:11" x14ac:dyDescent="0.25">
      <c r="A4428" s="1">
        <v>37481</v>
      </c>
      <c r="B4428">
        <v>8683.1503909999992</v>
      </c>
      <c r="C4428">
        <v>8745.5195309999999</v>
      </c>
      <c r="D4428">
        <v>8473.3203130000002</v>
      </c>
      <c r="E4428">
        <v>8482.3896480000003</v>
      </c>
      <c r="F4428">
        <v>8482.3896480000003</v>
      </c>
      <c r="G4428">
        <v>263650000</v>
      </c>
      <c r="H4428">
        <f t="shared" si="276"/>
        <v>-2.4052949361382459E-2</v>
      </c>
      <c r="I4428">
        <f t="shared" si="277"/>
        <v>-1.3915913283665041E-5</v>
      </c>
      <c r="J4428">
        <f t="shared" si="278"/>
        <v>5.9559052639747846E-4</v>
      </c>
      <c r="K4428">
        <f t="shared" si="279"/>
        <v>3.347204795541503E-7</v>
      </c>
    </row>
    <row r="4429" spans="1:11" x14ac:dyDescent="0.25">
      <c r="A4429" s="1">
        <v>37482</v>
      </c>
      <c r="B4429">
        <v>8479.1396480000003</v>
      </c>
      <c r="C4429">
        <v>8748.2900389999995</v>
      </c>
      <c r="D4429">
        <v>8353.0703130000002</v>
      </c>
      <c r="E4429">
        <v>8743.3095699999994</v>
      </c>
      <c r="F4429">
        <v>8743.3095699999994</v>
      </c>
      <c r="G4429">
        <v>308960000</v>
      </c>
      <c r="H4429">
        <f t="shared" si="276"/>
        <v>3.0296579107300822E-2</v>
      </c>
      <c r="I4429">
        <f t="shared" si="277"/>
        <v>2.7808365252773741E-5</v>
      </c>
      <c r="J4429">
        <f t="shared" si="278"/>
        <v>8.9669134794254806E-4</v>
      </c>
      <c r="K4429">
        <f t="shared" si="279"/>
        <v>8.4249489657906433E-7</v>
      </c>
    </row>
    <row r="4430" spans="1:11" x14ac:dyDescent="0.25">
      <c r="A4430" s="1">
        <v>37483</v>
      </c>
      <c r="B4430">
        <v>8745.0400389999995</v>
      </c>
      <c r="C4430">
        <v>8854.2099610000005</v>
      </c>
      <c r="D4430">
        <v>8687.9199219999991</v>
      </c>
      <c r="E4430">
        <v>8818.1396480000003</v>
      </c>
      <c r="F4430">
        <v>8818.1396480000003</v>
      </c>
      <c r="G4430">
        <v>285810000</v>
      </c>
      <c r="H4430">
        <f t="shared" si="276"/>
        <v>8.5221361813211799E-3</v>
      </c>
      <c r="I4430">
        <f t="shared" si="277"/>
        <v>6.1890856219498577E-7</v>
      </c>
      <c r="J4430">
        <f t="shared" si="278"/>
        <v>6.6754816817453036E-5</v>
      </c>
      <c r="K4430">
        <f t="shared" si="279"/>
        <v>5.2743464639679375E-9</v>
      </c>
    </row>
    <row r="4431" spans="1:11" x14ac:dyDescent="0.25">
      <c r="A4431" s="1">
        <v>37484</v>
      </c>
      <c r="B4431">
        <v>8813.0703130000002</v>
      </c>
      <c r="C4431">
        <v>8837.5195309999999</v>
      </c>
      <c r="D4431">
        <v>8709.3896480000003</v>
      </c>
      <c r="E4431">
        <v>8778.0595699999994</v>
      </c>
      <c r="F4431">
        <v>8778.0595699999994</v>
      </c>
      <c r="G4431">
        <v>250960000</v>
      </c>
      <c r="H4431">
        <f t="shared" si="276"/>
        <v>-4.5555459811035823E-3</v>
      </c>
      <c r="I4431">
        <f t="shared" si="277"/>
        <v>-9.4548946486666629E-8</v>
      </c>
      <c r="J4431">
        <f t="shared" si="278"/>
        <v>2.408179021169187E-5</v>
      </c>
      <c r="K4431">
        <f t="shared" si="279"/>
        <v>4.3073377314481301E-10</v>
      </c>
    </row>
    <row r="4432" spans="1:11" x14ac:dyDescent="0.25">
      <c r="A4432" s="1">
        <v>37487</v>
      </c>
      <c r="B4432">
        <v>8777.0898440000001</v>
      </c>
      <c r="C4432">
        <v>8994.1201170000004</v>
      </c>
      <c r="D4432">
        <v>8753.5195309999999</v>
      </c>
      <c r="E4432">
        <v>8990.7900389999995</v>
      </c>
      <c r="F4432">
        <v>8990.7900389999995</v>
      </c>
      <c r="G4432">
        <v>250510000</v>
      </c>
      <c r="H4432">
        <f t="shared" si="276"/>
        <v>2.3945346850705936E-2</v>
      </c>
      <c r="I4432">
        <f t="shared" si="277"/>
        <v>1.3729561398878602E-5</v>
      </c>
      <c r="J4432">
        <f t="shared" si="278"/>
        <v>5.5665667594437035E-4</v>
      </c>
      <c r="K4432">
        <f t="shared" si="279"/>
        <v>3.2875741083956097E-7</v>
      </c>
    </row>
    <row r="4433" spans="1:11" x14ac:dyDescent="0.25">
      <c r="A4433" s="1">
        <v>37488</v>
      </c>
      <c r="B4433">
        <v>8986.5</v>
      </c>
      <c r="C4433">
        <v>8986.5</v>
      </c>
      <c r="D4433">
        <v>8822.0195309999999</v>
      </c>
      <c r="E4433">
        <v>8872.0703130000002</v>
      </c>
      <c r="F4433">
        <v>8872.0703130000002</v>
      </c>
      <c r="G4433">
        <v>250310000</v>
      </c>
      <c r="H4433">
        <f t="shared" si="276"/>
        <v>-1.3292549090437889E-2</v>
      </c>
      <c r="I4433">
        <f t="shared" si="277"/>
        <v>-2.3487508353162401E-6</v>
      </c>
      <c r="J4433">
        <f t="shared" si="278"/>
        <v>1.8616755486159867E-4</v>
      </c>
      <c r="K4433">
        <f t="shared" si="279"/>
        <v>3.1221176425833104E-8</v>
      </c>
    </row>
    <row r="4434" spans="1:11" x14ac:dyDescent="0.25">
      <c r="A4434" s="1">
        <v>37489</v>
      </c>
      <c r="B4434">
        <v>8866.1396480000003</v>
      </c>
      <c r="C4434">
        <v>8974.3603519999997</v>
      </c>
      <c r="D4434">
        <v>8798.8896480000003</v>
      </c>
      <c r="E4434">
        <v>8957.2304690000001</v>
      </c>
      <c r="F4434">
        <v>8957.2304690000001</v>
      </c>
      <c r="G4434">
        <v>280710000</v>
      </c>
      <c r="H4434">
        <f t="shared" si="276"/>
        <v>9.5529044766209312E-3</v>
      </c>
      <c r="I4434">
        <f t="shared" si="277"/>
        <v>8.7174492558219366E-7</v>
      </c>
      <c r="J4434">
        <f t="shared" si="278"/>
        <v>8.4660800520155595E-5</v>
      </c>
      <c r="K4434">
        <f t="shared" si="279"/>
        <v>8.3275881279851244E-9</v>
      </c>
    </row>
    <row r="4435" spans="1:11" x14ac:dyDescent="0.25">
      <c r="A4435" s="1">
        <v>37490</v>
      </c>
      <c r="B4435">
        <v>8961.1796880000002</v>
      </c>
      <c r="C4435">
        <v>9077.0097659999992</v>
      </c>
      <c r="D4435">
        <v>8926.9199219999991</v>
      </c>
      <c r="E4435">
        <v>9053.6396480000003</v>
      </c>
      <c r="F4435">
        <v>9053.6396480000003</v>
      </c>
      <c r="G4435">
        <v>236710000</v>
      </c>
      <c r="H4435">
        <f t="shared" si="276"/>
        <v>1.070576814866207E-2</v>
      </c>
      <c r="I4435">
        <f t="shared" si="277"/>
        <v>1.226982706187049E-6</v>
      </c>
      <c r="J4435">
        <f t="shared" si="278"/>
        <v>1.0720519311147359E-4</v>
      </c>
      <c r="K4435">
        <f t="shared" si="279"/>
        <v>1.31356405418748E-8</v>
      </c>
    </row>
    <row r="4436" spans="1:11" x14ac:dyDescent="0.25">
      <c r="A4436" s="1">
        <v>37491</v>
      </c>
      <c r="B4436">
        <v>9051.4902340000008</v>
      </c>
      <c r="C4436">
        <v>9051.4902340000008</v>
      </c>
      <c r="D4436">
        <v>8829.9599610000005</v>
      </c>
      <c r="E4436">
        <v>8872.9599610000005</v>
      </c>
      <c r="F4436">
        <v>8872.9599610000005</v>
      </c>
      <c r="G4436">
        <v>208070000</v>
      </c>
      <c r="H4436">
        <f t="shared" si="276"/>
        <v>-2.0158402522948954E-2</v>
      </c>
      <c r="I4436">
        <f t="shared" si="277"/>
        <v>-8.1917433400599004E-6</v>
      </c>
      <c r="J4436">
        <f t="shared" si="278"/>
        <v>4.2066734440779363E-4</v>
      </c>
      <c r="K4436">
        <f t="shared" si="279"/>
        <v>1.6513347330093831E-7</v>
      </c>
    </row>
    <row r="4437" spans="1:11" x14ac:dyDescent="0.25">
      <c r="A4437" s="1">
        <v>37494</v>
      </c>
      <c r="B4437">
        <v>8873.9296880000002</v>
      </c>
      <c r="C4437">
        <v>8949.5302730000003</v>
      </c>
      <c r="D4437">
        <v>8756.0195309999999</v>
      </c>
      <c r="E4437">
        <v>8919.0097659999992</v>
      </c>
      <c r="F4437">
        <v>8919.0097659999992</v>
      </c>
      <c r="G4437">
        <v>187120000</v>
      </c>
      <c r="H4437">
        <f t="shared" si="276"/>
        <v>5.1764822597650329E-3</v>
      </c>
      <c r="I4437">
        <f t="shared" si="277"/>
        <v>1.3869890865286036E-7</v>
      </c>
      <c r="J4437">
        <f t="shared" si="278"/>
        <v>2.3277808990807413E-5</v>
      </c>
      <c r="K4437">
        <f t="shared" si="279"/>
        <v>7.1795527679309101E-10</v>
      </c>
    </row>
    <row r="4438" spans="1:11" x14ac:dyDescent="0.25">
      <c r="A4438" s="1">
        <v>37495</v>
      </c>
      <c r="B4438">
        <v>8917.4902340000008</v>
      </c>
      <c r="C4438">
        <v>9017.0195309999999</v>
      </c>
      <c r="D4438">
        <v>8782.0302730000003</v>
      </c>
      <c r="E4438">
        <v>8824.4101559999999</v>
      </c>
      <c r="F4438">
        <v>8824.4101559999999</v>
      </c>
      <c r="G4438">
        <v>231250000</v>
      </c>
      <c r="H4438">
        <f t="shared" si="276"/>
        <v>-1.0663164910687558E-2</v>
      </c>
      <c r="I4438">
        <f t="shared" si="277"/>
        <v>-1.2124769669960785E-6</v>
      </c>
      <c r="J4438">
        <f t="shared" si="278"/>
        <v>1.2132888103496906E-4</v>
      </c>
      <c r="K4438">
        <f t="shared" si="279"/>
        <v>1.2928991887458384E-8</v>
      </c>
    </row>
    <row r="4439" spans="1:11" x14ac:dyDescent="0.25">
      <c r="A4439" s="1">
        <v>37496</v>
      </c>
      <c r="B4439">
        <v>8823.9296880000002</v>
      </c>
      <c r="C4439">
        <v>8823.9902340000008</v>
      </c>
      <c r="D4439">
        <v>8646.1904300000006</v>
      </c>
      <c r="E4439">
        <v>8694.0898440000001</v>
      </c>
      <c r="F4439">
        <v>8694.0898440000001</v>
      </c>
      <c r="G4439">
        <v>219470000</v>
      </c>
      <c r="H4439">
        <f t="shared" si="276"/>
        <v>-1.487829620191734E-2</v>
      </c>
      <c r="I4439">
        <f t="shared" si="277"/>
        <v>-3.2935968439306827E-6</v>
      </c>
      <c r="J4439">
        <f t="shared" si="278"/>
        <v>2.3195504088395131E-4</v>
      </c>
      <c r="K4439">
        <f t="shared" si="279"/>
        <v>4.9003516979860311E-8</v>
      </c>
    </row>
    <row r="4440" spans="1:11" x14ac:dyDescent="0.25">
      <c r="A4440" s="1">
        <v>37497</v>
      </c>
      <c r="B4440">
        <v>8690.6904300000006</v>
      </c>
      <c r="C4440">
        <v>8742.0097659999992</v>
      </c>
      <c r="D4440">
        <v>8558.0195309999999</v>
      </c>
      <c r="E4440">
        <v>8670.9902340000008</v>
      </c>
      <c r="F4440">
        <v>8670.9902340000008</v>
      </c>
      <c r="G4440">
        <v>224250000</v>
      </c>
      <c r="H4440">
        <f t="shared" si="276"/>
        <v>-2.6604684252922693E-3</v>
      </c>
      <c r="I4440">
        <f t="shared" si="277"/>
        <v>-1.8833668678995906E-8</v>
      </c>
      <c r="J4440">
        <f t="shared" si="278"/>
        <v>9.0736049288477816E-6</v>
      </c>
      <c r="K4440">
        <f t="shared" si="279"/>
        <v>5.0108711425318475E-11</v>
      </c>
    </row>
    <row r="4441" spans="1:11" x14ac:dyDescent="0.25">
      <c r="A4441" s="1">
        <v>37498</v>
      </c>
      <c r="B4441">
        <v>8669.2597659999992</v>
      </c>
      <c r="C4441">
        <v>8783.3496090000008</v>
      </c>
      <c r="D4441">
        <v>8605.8701170000004</v>
      </c>
      <c r="E4441">
        <v>8663.5</v>
      </c>
      <c r="F4441">
        <v>8663.5</v>
      </c>
      <c r="G4441">
        <v>177100000</v>
      </c>
      <c r="H4441">
        <f t="shared" si="276"/>
        <v>-8.6420014261249026E-4</v>
      </c>
      <c r="I4441">
        <f t="shared" si="277"/>
        <v>-6.4569815837683675E-10</v>
      </c>
      <c r="J4441">
        <f t="shared" si="278"/>
        <v>1.4785933173881598E-6</v>
      </c>
      <c r="K4441">
        <f t="shared" si="279"/>
        <v>5.5809234247603163E-13</v>
      </c>
    </row>
    <row r="4442" spans="1:11" x14ac:dyDescent="0.25">
      <c r="A4442" s="1">
        <v>37502</v>
      </c>
      <c r="B4442">
        <v>8659.2695309999999</v>
      </c>
      <c r="C4442">
        <v>8659.2695309999999</v>
      </c>
      <c r="D4442">
        <v>8304.2998050000006</v>
      </c>
      <c r="E4442">
        <v>8308.0498050000006</v>
      </c>
      <c r="F4442">
        <v>8308.0498050000006</v>
      </c>
      <c r="G4442">
        <v>267290000</v>
      </c>
      <c r="H4442">
        <f t="shared" si="276"/>
        <v>-4.1893897148601505E-2</v>
      </c>
      <c r="I4442">
        <f t="shared" si="277"/>
        <v>-7.3528572556601283E-5</v>
      </c>
      <c r="J4442">
        <f t="shared" si="278"/>
        <v>1.7846967378097533E-3</v>
      </c>
      <c r="K4442">
        <f t="shared" si="279"/>
        <v>3.0804075549633512E-6</v>
      </c>
    </row>
    <row r="4443" spans="1:11" x14ac:dyDescent="0.25">
      <c r="A4443" s="1">
        <v>37503</v>
      </c>
      <c r="B4443">
        <v>8308.5302730000003</v>
      </c>
      <c r="C4443">
        <v>8452.5898440000001</v>
      </c>
      <c r="D4443">
        <v>8280.4003909999992</v>
      </c>
      <c r="E4443">
        <v>8425.1201170000004</v>
      </c>
      <c r="F4443">
        <v>8425.1201170000004</v>
      </c>
      <c r="G4443">
        <v>273410000</v>
      </c>
      <c r="H4443">
        <f t="shared" si="276"/>
        <v>1.3992832527312137E-2</v>
      </c>
      <c r="I4443">
        <f t="shared" si="277"/>
        <v>2.7397149964066283E-6</v>
      </c>
      <c r="J4443">
        <f t="shared" si="278"/>
        <v>1.8607847548075506E-4</v>
      </c>
      <c r="K4443">
        <f t="shared" si="279"/>
        <v>3.8336034091236279E-8</v>
      </c>
    </row>
    <row r="4444" spans="1:11" x14ac:dyDescent="0.25">
      <c r="A4444" s="1">
        <v>37504</v>
      </c>
      <c r="B4444">
        <v>8420.2001949999994</v>
      </c>
      <c r="C4444">
        <v>8420.2001949999994</v>
      </c>
      <c r="D4444">
        <v>8217.0498050000006</v>
      </c>
      <c r="E4444">
        <v>8283.7001949999994</v>
      </c>
      <c r="F4444">
        <v>8283.7001949999994</v>
      </c>
      <c r="G4444">
        <v>285590000</v>
      </c>
      <c r="H4444">
        <f t="shared" si="276"/>
        <v>-1.6927981318872805E-2</v>
      </c>
      <c r="I4444">
        <f t="shared" si="277"/>
        <v>-4.850930331739882E-6</v>
      </c>
      <c r="J4444">
        <f t="shared" si="278"/>
        <v>2.9858994674903923E-4</v>
      </c>
      <c r="K4444">
        <f t="shared" si="279"/>
        <v>8.2117058313246673E-8</v>
      </c>
    </row>
    <row r="4445" spans="1:11" x14ac:dyDescent="0.25">
      <c r="A4445" s="1">
        <v>37505</v>
      </c>
      <c r="B4445">
        <v>8296.4599610000005</v>
      </c>
      <c r="C4445">
        <v>8474.7099610000005</v>
      </c>
      <c r="D4445">
        <v>8296.4599610000005</v>
      </c>
      <c r="E4445">
        <v>8427.2001949999994</v>
      </c>
      <c r="F4445">
        <v>8427.2001949999994</v>
      </c>
      <c r="G4445">
        <v>253650000</v>
      </c>
      <c r="H4445">
        <f t="shared" si="276"/>
        <v>1.7174840857743633E-2</v>
      </c>
      <c r="I4445">
        <f t="shared" si="277"/>
        <v>5.0660418997143612E-6</v>
      </c>
      <c r="J4445">
        <f t="shared" si="278"/>
        <v>2.8301557570700915E-4</v>
      </c>
      <c r="K4445">
        <f t="shared" si="279"/>
        <v>8.7007836508872733E-8</v>
      </c>
    </row>
    <row r="4446" spans="1:11" x14ac:dyDescent="0.25">
      <c r="A4446" s="1">
        <v>37508</v>
      </c>
      <c r="B4446">
        <v>8425.8798829999996</v>
      </c>
      <c r="C4446">
        <v>8558.0097659999992</v>
      </c>
      <c r="D4446">
        <v>8315.4697269999997</v>
      </c>
      <c r="E4446">
        <v>8519.3798829999996</v>
      </c>
      <c r="F4446">
        <v>8519.3798829999996</v>
      </c>
      <c r="G4446">
        <v>230080000</v>
      </c>
      <c r="H4446">
        <f t="shared" si="276"/>
        <v>1.0878961620571595E-2</v>
      </c>
      <c r="I4446">
        <f t="shared" si="277"/>
        <v>1.2875008187320747E-6</v>
      </c>
      <c r="J4446">
        <f t="shared" si="278"/>
        <v>1.1082167745090606E-4</v>
      </c>
      <c r="K4446">
        <f t="shared" si="279"/>
        <v>1.4006512671644877E-8</v>
      </c>
    </row>
    <row r="4447" spans="1:11" x14ac:dyDescent="0.25">
      <c r="A4447" s="1">
        <v>37509</v>
      </c>
      <c r="B4447">
        <v>8520.1396480000003</v>
      </c>
      <c r="C4447">
        <v>8602.6103519999997</v>
      </c>
      <c r="D4447">
        <v>8502.3203130000002</v>
      </c>
      <c r="E4447">
        <v>8602.6103519999997</v>
      </c>
      <c r="F4447">
        <v>8602.6103519999997</v>
      </c>
      <c r="G4447">
        <v>220350000</v>
      </c>
      <c r="H4447">
        <f t="shared" si="276"/>
        <v>9.7221319991707723E-3</v>
      </c>
      <c r="I4447">
        <f t="shared" si="277"/>
        <v>9.1889937553384237E-7</v>
      </c>
      <c r="J4447">
        <f t="shared" si="278"/>
        <v>8.7803607476880213E-5</v>
      </c>
      <c r="K4447">
        <f t="shared" si="279"/>
        <v>8.9335473136873481E-9</v>
      </c>
    </row>
    <row r="4448" spans="1:11" x14ac:dyDescent="0.25">
      <c r="A4448" s="1">
        <v>37510</v>
      </c>
      <c r="B4448">
        <v>8604.2695309999999</v>
      </c>
      <c r="C4448">
        <v>8726.9003909999992</v>
      </c>
      <c r="D4448">
        <v>8570.2197269999997</v>
      </c>
      <c r="E4448">
        <v>8581.1699219999991</v>
      </c>
      <c r="F4448">
        <v>8581.1699219999991</v>
      </c>
      <c r="G4448">
        <v>185470000</v>
      </c>
      <c r="H4448">
        <f t="shared" si="276"/>
        <v>-2.4954277561988376E-3</v>
      </c>
      <c r="I4448">
        <f t="shared" si="277"/>
        <v>-1.5541738978110505E-8</v>
      </c>
      <c r="J4448">
        <f t="shared" si="278"/>
        <v>8.1065583132174726E-6</v>
      </c>
      <c r="K4448">
        <f t="shared" si="279"/>
        <v>3.8785210038149334E-11</v>
      </c>
    </row>
    <row r="4449" spans="1:11" x14ac:dyDescent="0.25">
      <c r="A4449" s="1">
        <v>37511</v>
      </c>
      <c r="B4449">
        <v>8574.9404300000006</v>
      </c>
      <c r="C4449">
        <v>8574.9404300000006</v>
      </c>
      <c r="D4449">
        <v>8359.0898440000001</v>
      </c>
      <c r="E4449">
        <v>8379.4101559999999</v>
      </c>
      <c r="F4449">
        <v>8379.4101559999999</v>
      </c>
      <c r="G4449">
        <v>222760000</v>
      </c>
      <c r="H4449">
        <f t="shared" si="276"/>
        <v>-2.3792733845358523E-2</v>
      </c>
      <c r="I4449">
        <f t="shared" si="277"/>
        <v>-1.3469138402493697E-5</v>
      </c>
      <c r="J4449">
        <f t="shared" si="278"/>
        <v>5.829572631032479E-4</v>
      </c>
      <c r="K4449">
        <f t="shared" si="279"/>
        <v>3.2046929187543548E-7</v>
      </c>
    </row>
    <row r="4450" spans="1:11" x14ac:dyDescent="0.25">
      <c r="A4450" s="1">
        <v>37512</v>
      </c>
      <c r="B4450">
        <v>8377.6796880000002</v>
      </c>
      <c r="C4450">
        <v>8378.4404300000006</v>
      </c>
      <c r="D4450">
        <v>8247.8398440000001</v>
      </c>
      <c r="E4450">
        <v>8312.6904300000006</v>
      </c>
      <c r="F4450">
        <v>8312.6904300000006</v>
      </c>
      <c r="G4450">
        <v>248270000</v>
      </c>
      <c r="H4450">
        <f t="shared" si="276"/>
        <v>-7.9942103127819478E-3</v>
      </c>
      <c r="I4450">
        <f t="shared" si="277"/>
        <v>-5.109129093829207E-7</v>
      </c>
      <c r="J4450">
        <f t="shared" si="278"/>
        <v>6.9655455534870943E-5</v>
      </c>
      <c r="K4450">
        <f t="shared" si="279"/>
        <v>4.0844084720431448E-9</v>
      </c>
    </row>
    <row r="4451" spans="1:11" x14ac:dyDescent="0.25">
      <c r="A4451" s="1">
        <v>37515</v>
      </c>
      <c r="B4451">
        <v>8311.7900389999995</v>
      </c>
      <c r="C4451">
        <v>8389.2597659999992</v>
      </c>
      <c r="D4451">
        <v>8257.6904300000006</v>
      </c>
      <c r="E4451">
        <v>8380.1796880000002</v>
      </c>
      <c r="F4451">
        <v>8380.1796880000002</v>
      </c>
      <c r="G4451">
        <v>189900000</v>
      </c>
      <c r="H4451">
        <f t="shared" si="276"/>
        <v>8.0860421544563677E-3</v>
      </c>
      <c r="I4451">
        <f t="shared" si="277"/>
        <v>5.2867413621593792E-7</v>
      </c>
      <c r="J4451">
        <f t="shared" si="278"/>
        <v>5.9818902600931458E-5</v>
      </c>
      <c r="K4451">
        <f t="shared" si="279"/>
        <v>4.2748159306289979E-9</v>
      </c>
    </row>
    <row r="4452" spans="1:11" x14ac:dyDescent="0.25">
      <c r="A4452" s="1">
        <v>37516</v>
      </c>
      <c r="B4452">
        <v>8386.3496090000008</v>
      </c>
      <c r="C4452">
        <v>8482.3398440000001</v>
      </c>
      <c r="D4452">
        <v>8192.0097659999992</v>
      </c>
      <c r="E4452">
        <v>8207.5498050000006</v>
      </c>
      <c r="F4452">
        <v>8207.5498050000006</v>
      </c>
      <c r="G4452">
        <v>260470000</v>
      </c>
      <c r="H4452">
        <f t="shared" si="276"/>
        <v>-2.0814918140728941E-2</v>
      </c>
      <c r="I4452">
        <f t="shared" si="277"/>
        <v>-9.0184492862553442E-6</v>
      </c>
      <c r="J4452">
        <f t="shared" si="278"/>
        <v>4.480288596946636E-4</v>
      </c>
      <c r="K4452">
        <f t="shared" si="279"/>
        <v>1.8771939963777669E-7</v>
      </c>
    </row>
    <row r="4453" spans="1:11" x14ac:dyDescent="0.25">
      <c r="A4453" s="1">
        <v>37517</v>
      </c>
      <c r="B4453">
        <v>8203.0703130000002</v>
      </c>
      <c r="C4453">
        <v>8253.3203130000002</v>
      </c>
      <c r="D4453">
        <v>8051.9101559999999</v>
      </c>
      <c r="E4453">
        <v>8172.4501950000003</v>
      </c>
      <c r="F4453">
        <v>8172.4501950000003</v>
      </c>
      <c r="G4453">
        <v>289370000</v>
      </c>
      <c r="H4453">
        <f t="shared" si="276"/>
        <v>-4.2856732262329224E-3</v>
      </c>
      <c r="I4453">
        <f t="shared" si="277"/>
        <v>-7.8721757395209083E-8</v>
      </c>
      <c r="J4453">
        <f t="shared" si="278"/>
        <v>2.1505917546042351E-5</v>
      </c>
      <c r="K4453">
        <f t="shared" si="279"/>
        <v>3.3738546941495143E-10</v>
      </c>
    </row>
    <row r="4454" spans="1:11" x14ac:dyDescent="0.25">
      <c r="A4454" s="1">
        <v>37518</v>
      </c>
      <c r="B4454">
        <v>8170.6499020000001</v>
      </c>
      <c r="C4454">
        <v>8170.6499020000001</v>
      </c>
      <c r="D4454">
        <v>7939.830078</v>
      </c>
      <c r="E4454">
        <v>7942.3901370000003</v>
      </c>
      <c r="F4454">
        <v>7942.3901370000003</v>
      </c>
      <c r="G4454">
        <v>276320000</v>
      </c>
      <c r="H4454">
        <f t="shared" si="276"/>
        <v>-2.8554510607993893E-2</v>
      </c>
      <c r="I4454">
        <f t="shared" si="277"/>
        <v>-2.3282510632771108E-5</v>
      </c>
      <c r="J4454">
        <f t="shared" si="278"/>
        <v>8.3557329463760234E-4</v>
      </c>
      <c r="K4454">
        <f t="shared" si="279"/>
        <v>6.6482357793859906E-7</v>
      </c>
    </row>
    <row r="4455" spans="1:11" x14ac:dyDescent="0.25">
      <c r="A4455" s="1">
        <v>37519</v>
      </c>
      <c r="B4455">
        <v>7945.9301759999998</v>
      </c>
      <c r="C4455">
        <v>8017.3701170000004</v>
      </c>
      <c r="D4455">
        <v>7922.0698240000002</v>
      </c>
      <c r="E4455">
        <v>7986.0200199999999</v>
      </c>
      <c r="F4455">
        <v>7986.0200199999999</v>
      </c>
      <c r="G4455">
        <v>431280000</v>
      </c>
      <c r="H4455">
        <f t="shared" si="276"/>
        <v>5.4782607536900136E-3</v>
      </c>
      <c r="I4455">
        <f t="shared" si="277"/>
        <v>1.6439880992924447E-7</v>
      </c>
      <c r="J4455">
        <f t="shared" si="278"/>
        <v>2.6280865584617921E-5</v>
      </c>
      <c r="K4455">
        <f t="shared" si="279"/>
        <v>9.0059920485708847E-10</v>
      </c>
    </row>
    <row r="4456" spans="1:11" x14ac:dyDescent="0.25">
      <c r="A4456" s="1">
        <v>37522</v>
      </c>
      <c r="B4456">
        <v>7984.7700199999999</v>
      </c>
      <c r="C4456">
        <v>7984.7700199999999</v>
      </c>
      <c r="D4456">
        <v>7788.419922</v>
      </c>
      <c r="E4456">
        <v>7872.1499020000001</v>
      </c>
      <c r="F4456">
        <v>7872.1499020000001</v>
      </c>
      <c r="G4456">
        <v>268190000</v>
      </c>
      <c r="H4456">
        <f t="shared" si="276"/>
        <v>-1.4361313527430371E-2</v>
      </c>
      <c r="I4456">
        <f t="shared" si="277"/>
        <v>-2.9620590831178315E-6</v>
      </c>
      <c r="J4456">
        <f t="shared" si="278"/>
        <v>2.1647494703261428E-4</v>
      </c>
      <c r="K4456">
        <f t="shared" si="279"/>
        <v>4.2539425719445586E-8</v>
      </c>
    </row>
    <row r="4457" spans="1:11" x14ac:dyDescent="0.25">
      <c r="A4457" s="1">
        <v>37523</v>
      </c>
      <c r="B4457">
        <v>7871.2299800000001</v>
      </c>
      <c r="C4457">
        <v>7871.2299800000001</v>
      </c>
      <c r="D4457">
        <v>7666</v>
      </c>
      <c r="E4457">
        <v>7683.1298829999996</v>
      </c>
      <c r="F4457">
        <v>7683.1298829999996</v>
      </c>
      <c r="G4457">
        <v>336190000</v>
      </c>
      <c r="H4457">
        <f t="shared" si="276"/>
        <v>-2.4304201009556742E-2</v>
      </c>
      <c r="I4457">
        <f t="shared" si="277"/>
        <v>-1.4356569536530528E-5</v>
      </c>
      <c r="J4457">
        <f t="shared" si="278"/>
        <v>6.0791710776547311E-4</v>
      </c>
      <c r="K4457">
        <f t="shared" si="279"/>
        <v>3.489267283772928E-7</v>
      </c>
    </row>
    <row r="4458" spans="1:11" x14ac:dyDescent="0.25">
      <c r="A4458" s="1">
        <v>37524</v>
      </c>
      <c r="B4458">
        <v>7687.1601559999999</v>
      </c>
      <c r="C4458">
        <v>7891.2797849999997</v>
      </c>
      <c r="D4458">
        <v>7665.6601559999999</v>
      </c>
      <c r="E4458">
        <v>7841.8198240000002</v>
      </c>
      <c r="F4458">
        <v>7841.8198240000002</v>
      </c>
      <c r="G4458">
        <v>328040000</v>
      </c>
      <c r="H4458">
        <f t="shared" si="276"/>
        <v>2.0443926846753262E-2</v>
      </c>
      <c r="I4458">
        <f t="shared" si="277"/>
        <v>8.5444688056730248E-6</v>
      </c>
      <c r="J4458">
        <f t="shared" si="278"/>
        <v>4.0369460268143174E-4</v>
      </c>
      <c r="K4458">
        <f t="shared" si="279"/>
        <v>1.7468143787220534E-7</v>
      </c>
    </row>
    <row r="4459" spans="1:11" x14ac:dyDescent="0.25">
      <c r="A4459" s="1">
        <v>37525</v>
      </c>
      <c r="B4459">
        <v>7844.6201170000004</v>
      </c>
      <c r="C4459">
        <v>8012.419922</v>
      </c>
      <c r="D4459">
        <v>7844.6201170000004</v>
      </c>
      <c r="E4459">
        <v>7997.1201170000004</v>
      </c>
      <c r="F4459">
        <v>7997.1201170000004</v>
      </c>
      <c r="G4459">
        <v>334600000</v>
      </c>
      <c r="H4459">
        <f t="shared" si="276"/>
        <v>1.9610563659840697E-2</v>
      </c>
      <c r="I4459">
        <f t="shared" si="277"/>
        <v>7.5415742029062737E-6</v>
      </c>
      <c r="J4459">
        <f t="shared" si="278"/>
        <v>3.7090097596448524E-4</v>
      </c>
      <c r="K4459">
        <f t="shared" si="279"/>
        <v>1.4789358776936476E-7</v>
      </c>
    </row>
    <row r="4460" spans="1:11" x14ac:dyDescent="0.25">
      <c r="A4460" s="1">
        <v>37526</v>
      </c>
      <c r="B4460">
        <v>7996.0097660000001</v>
      </c>
      <c r="C4460">
        <v>7996.0097660000001</v>
      </c>
      <c r="D4460">
        <v>7694.7202150000003</v>
      </c>
      <c r="E4460">
        <v>7701.4501950000003</v>
      </c>
      <c r="F4460">
        <v>7701.4501950000003</v>
      </c>
      <c r="G4460">
        <v>327120000</v>
      </c>
      <c r="H4460">
        <f t="shared" si="276"/>
        <v>-3.7672843355110036E-2</v>
      </c>
      <c r="I4460">
        <f t="shared" si="277"/>
        <v>-5.3467450860369677E-5</v>
      </c>
      <c r="J4460">
        <f t="shared" si="278"/>
        <v>1.4458715313156933E-3</v>
      </c>
      <c r="K4460">
        <f t="shared" si="279"/>
        <v>2.0142775171897498E-6</v>
      </c>
    </row>
    <row r="4461" spans="1:11" x14ac:dyDescent="0.25">
      <c r="A4461" s="1">
        <v>37529</v>
      </c>
      <c r="B4461">
        <v>7698.8100590000004</v>
      </c>
      <c r="C4461">
        <v>7698.8100590000004</v>
      </c>
      <c r="D4461">
        <v>7460.7797849999997</v>
      </c>
      <c r="E4461">
        <v>7591.9301759999998</v>
      </c>
      <c r="F4461">
        <v>7591.9301759999998</v>
      </c>
      <c r="G4461">
        <v>373450000</v>
      </c>
      <c r="H4461">
        <f t="shared" si="276"/>
        <v>-1.432278392362871E-2</v>
      </c>
      <c r="I4461">
        <f t="shared" si="277"/>
        <v>-2.938282691757083E-6</v>
      </c>
      <c r="J4461">
        <f t="shared" si="278"/>
        <v>2.153426526903243E-4</v>
      </c>
      <c r="K4461">
        <f t="shared" si="279"/>
        <v>4.2084751698382635E-8</v>
      </c>
    </row>
    <row r="4462" spans="1:11" x14ac:dyDescent="0.25">
      <c r="A4462" s="1">
        <v>37530</v>
      </c>
      <c r="B4462">
        <v>7593.0400390000004</v>
      </c>
      <c r="C4462">
        <v>7940.5898440000001</v>
      </c>
      <c r="D4462">
        <v>7593.0400390000004</v>
      </c>
      <c r="E4462">
        <v>7938.7900390000004</v>
      </c>
      <c r="F4462">
        <v>7938.7900390000004</v>
      </c>
      <c r="G4462">
        <v>339910000</v>
      </c>
      <c r="H4462">
        <f t="shared" si="276"/>
        <v>4.4675011395735771E-2</v>
      </c>
      <c r="I4462">
        <f t="shared" si="277"/>
        <v>8.9164177349800985E-5</v>
      </c>
      <c r="J4462">
        <f t="shared" si="278"/>
        <v>1.9645493658798437E-3</v>
      </c>
      <c r="K4462">
        <f t="shared" si="279"/>
        <v>3.9833996055721496E-6</v>
      </c>
    </row>
    <row r="4463" spans="1:11" x14ac:dyDescent="0.25">
      <c r="A4463" s="1">
        <v>37531</v>
      </c>
      <c r="B4463">
        <v>7936.5698240000002</v>
      </c>
      <c r="C4463">
        <v>7969.3701170000004</v>
      </c>
      <c r="D4463">
        <v>7742.0200199999999</v>
      </c>
      <c r="E4463">
        <v>7755.6098629999997</v>
      </c>
      <c r="F4463">
        <v>7755.6098629999997</v>
      </c>
      <c r="G4463">
        <v>322970000</v>
      </c>
      <c r="H4463">
        <f t="shared" si="276"/>
        <v>-2.3344440811402738E-2</v>
      </c>
      <c r="I4463">
        <f t="shared" si="277"/>
        <v>-1.2722056865968753E-5</v>
      </c>
      <c r="J4463">
        <f t="shared" si="278"/>
        <v>5.6151060032238185E-4</v>
      </c>
      <c r="K4463">
        <f t="shared" si="279"/>
        <v>2.96990877797904E-7</v>
      </c>
    </row>
    <row r="4464" spans="1:11" x14ac:dyDescent="0.25">
      <c r="A4464" s="1">
        <v>37532</v>
      </c>
      <c r="B4464">
        <v>7753.4599609999996</v>
      </c>
      <c r="C4464">
        <v>7913.4702150000003</v>
      </c>
      <c r="D4464">
        <v>7693.330078</v>
      </c>
      <c r="E4464">
        <v>7717.1899409999996</v>
      </c>
      <c r="F4464">
        <v>7717.1899409999996</v>
      </c>
      <c r="G4464">
        <v>316980000</v>
      </c>
      <c r="H4464">
        <f t="shared" si="276"/>
        <v>-4.9661343063388819E-3</v>
      </c>
      <c r="I4464">
        <f t="shared" si="277"/>
        <v>-1.2248639322146039E-7</v>
      </c>
      <c r="J4464">
        <f t="shared" si="278"/>
        <v>2.8280149637550713E-5</v>
      </c>
      <c r="K4464">
        <f t="shared" si="279"/>
        <v>6.0829903651620914E-10</v>
      </c>
    </row>
    <row r="4465" spans="1:11" x14ac:dyDescent="0.25">
      <c r="A4465" s="1">
        <v>37533</v>
      </c>
      <c r="B4465">
        <v>7719.3398440000001</v>
      </c>
      <c r="C4465">
        <v>7784.8100590000004</v>
      </c>
      <c r="D4465">
        <v>7472.0097660000001</v>
      </c>
      <c r="E4465">
        <v>7528.3999020000001</v>
      </c>
      <c r="F4465">
        <v>7528.3999020000001</v>
      </c>
      <c r="G4465">
        <v>338800000</v>
      </c>
      <c r="H4465">
        <f t="shared" si="276"/>
        <v>-2.4767777676904332E-2</v>
      </c>
      <c r="I4465">
        <f t="shared" si="277"/>
        <v>-1.5193842894234897E-5</v>
      </c>
      <c r="J4465">
        <f t="shared" si="278"/>
        <v>6.3099188061922057E-4</v>
      </c>
      <c r="K4465">
        <f t="shared" si="279"/>
        <v>3.7631960302439483E-7</v>
      </c>
    </row>
    <row r="4466" spans="1:11" x14ac:dyDescent="0.25">
      <c r="A4466" s="1">
        <v>37536</v>
      </c>
      <c r="B4466">
        <v>7528.6801759999998</v>
      </c>
      <c r="C4466">
        <v>7637.9101559999999</v>
      </c>
      <c r="D4466">
        <v>7404.9399409999996</v>
      </c>
      <c r="E4466">
        <v>7422.8398440000001</v>
      </c>
      <c r="F4466">
        <v>7422.8398440000001</v>
      </c>
      <c r="G4466">
        <v>300960000</v>
      </c>
      <c r="H4466">
        <f t="shared" si="276"/>
        <v>-1.4120810557516116E-2</v>
      </c>
      <c r="I4466">
        <f t="shared" si="277"/>
        <v>-2.8157253929917428E-6</v>
      </c>
      <c r="J4466">
        <f t="shared" si="278"/>
        <v>2.0945570617731082E-4</v>
      </c>
      <c r="K4466">
        <f t="shared" si="279"/>
        <v>3.9760673288378203E-8</v>
      </c>
    </row>
    <row r="4467" spans="1:11" x14ac:dyDescent="0.25">
      <c r="A4467" s="1">
        <v>37537</v>
      </c>
      <c r="B4467">
        <v>7425.8198240000002</v>
      </c>
      <c r="C4467">
        <v>7622.6601559999999</v>
      </c>
      <c r="D4467">
        <v>7331.419922</v>
      </c>
      <c r="E4467">
        <v>7501.4902339999999</v>
      </c>
      <c r="F4467">
        <v>7501.4902339999999</v>
      </c>
      <c r="G4467">
        <v>377960000</v>
      </c>
      <c r="H4467">
        <f t="shared" si="276"/>
        <v>1.053998641174334E-2</v>
      </c>
      <c r="I4467">
        <f t="shared" si="277"/>
        <v>1.170859694880891E-6</v>
      </c>
      <c r="J4467">
        <f t="shared" si="278"/>
        <v>1.037996704552707E-4</v>
      </c>
      <c r="K4467">
        <f t="shared" si="279"/>
        <v>1.2340700386063184E-8</v>
      </c>
    </row>
    <row r="4468" spans="1:11" x14ac:dyDescent="0.25">
      <c r="A4468" s="1">
        <v>37538</v>
      </c>
      <c r="B4468">
        <v>7499.9599609999996</v>
      </c>
      <c r="C4468">
        <v>7500.0297849999997</v>
      </c>
      <c r="D4468">
        <v>7282.3901370000003</v>
      </c>
      <c r="E4468">
        <v>7286.2700199999999</v>
      </c>
      <c r="F4468">
        <v>7286.2700199999999</v>
      </c>
      <c r="G4468">
        <v>377870000</v>
      </c>
      <c r="H4468">
        <f t="shared" si="276"/>
        <v>-2.9109940656172281E-2</v>
      </c>
      <c r="I4468">
        <f t="shared" si="277"/>
        <v>-2.4667747750510005E-5</v>
      </c>
      <c r="J4468">
        <f t="shared" si="278"/>
        <v>8.6799263537319128E-4</v>
      </c>
      <c r="K4468">
        <f t="shared" si="279"/>
        <v>7.1807972564935419E-7</v>
      </c>
    </row>
    <row r="4469" spans="1:11" x14ac:dyDescent="0.25">
      <c r="A4469" s="1">
        <v>37539</v>
      </c>
      <c r="B4469">
        <v>7286.3398440000001</v>
      </c>
      <c r="C4469">
        <v>7560.9301759999998</v>
      </c>
      <c r="D4469">
        <v>7197.4902339999999</v>
      </c>
      <c r="E4469">
        <v>7533.9501950000003</v>
      </c>
      <c r="F4469">
        <v>7533.9501950000003</v>
      </c>
      <c r="G4469">
        <v>393740000</v>
      </c>
      <c r="H4469">
        <f t="shared" si="276"/>
        <v>3.342774053487773E-2</v>
      </c>
      <c r="I4469">
        <f t="shared" si="277"/>
        <v>3.7352205000638336E-5</v>
      </c>
      <c r="J4469">
        <f t="shared" si="278"/>
        <v>1.0940195567248092E-3</v>
      </c>
      <c r="K4469">
        <f t="shared" si="279"/>
        <v>1.2485951950180882E-6</v>
      </c>
    </row>
    <row r="4470" spans="1:11" x14ac:dyDescent="0.25">
      <c r="A4470" s="1">
        <v>37540</v>
      </c>
      <c r="B4470">
        <v>7540.7402339999999</v>
      </c>
      <c r="C4470">
        <v>7901.2597660000001</v>
      </c>
      <c r="D4470">
        <v>7540.7402339999999</v>
      </c>
      <c r="E4470">
        <v>7850.2900390000004</v>
      </c>
      <c r="F4470">
        <v>7850.2900390000004</v>
      </c>
      <c r="G4470">
        <v>351520000</v>
      </c>
      <c r="H4470">
        <f t="shared" si="276"/>
        <v>4.1130980205251577E-2</v>
      </c>
      <c r="I4470">
        <f t="shared" si="277"/>
        <v>6.9583017549552456E-5</v>
      </c>
      <c r="J4470">
        <f t="shared" si="278"/>
        <v>1.6629436519599316E-3</v>
      </c>
      <c r="K4470">
        <f t="shared" si="279"/>
        <v>2.8620091069014274E-6</v>
      </c>
    </row>
    <row r="4471" spans="1:11" x14ac:dyDescent="0.25">
      <c r="A4471" s="1">
        <v>37543</v>
      </c>
      <c r="B4471">
        <v>7848.2099609999996</v>
      </c>
      <c r="C4471">
        <v>7915</v>
      </c>
      <c r="D4471">
        <v>7745.7001950000003</v>
      </c>
      <c r="E4471">
        <v>7877.3999020000001</v>
      </c>
      <c r="F4471">
        <v>7877.3999020000001</v>
      </c>
      <c r="G4471">
        <v>228340000</v>
      </c>
      <c r="H4471">
        <f t="shared" si="276"/>
        <v>3.4474089902476477E-3</v>
      </c>
      <c r="I4471">
        <f t="shared" si="277"/>
        <v>4.0966764152873879E-8</v>
      </c>
      <c r="J4471">
        <f t="shared" si="278"/>
        <v>9.5829554788829226E-6</v>
      </c>
      <c r="K4471">
        <f t="shared" si="279"/>
        <v>1.4122412160951786E-10</v>
      </c>
    </row>
    <row r="4472" spans="1:11" x14ac:dyDescent="0.25">
      <c r="A4472" s="1">
        <v>37544</v>
      </c>
      <c r="B4472">
        <v>7883.2299800000001</v>
      </c>
      <c r="C4472">
        <v>8255.6796880000002</v>
      </c>
      <c r="D4472">
        <v>7883.2299800000001</v>
      </c>
      <c r="E4472">
        <v>8255.6796880000002</v>
      </c>
      <c r="F4472">
        <v>8255.6796880000002</v>
      </c>
      <c r="G4472">
        <v>410910000</v>
      </c>
      <c r="H4472">
        <f t="shared" si="276"/>
        <v>4.6903522760615608E-2</v>
      </c>
      <c r="I4472">
        <f t="shared" si="277"/>
        <v>1.0318414015176818E-4</v>
      </c>
      <c r="J4472">
        <f t="shared" si="278"/>
        <v>2.1670653049425748E-3</v>
      </c>
      <c r="K4472">
        <f t="shared" si="279"/>
        <v>4.8396868976210215E-6</v>
      </c>
    </row>
    <row r="4473" spans="1:11" x14ac:dyDescent="0.25">
      <c r="A4473" s="1">
        <v>37545</v>
      </c>
      <c r="B4473">
        <v>8232.0996090000008</v>
      </c>
      <c r="C4473">
        <v>8232.0996090000008</v>
      </c>
      <c r="D4473">
        <v>8013.4101559999999</v>
      </c>
      <c r="E4473">
        <v>8036.0297849999997</v>
      </c>
      <c r="F4473">
        <v>8036.0297849999997</v>
      </c>
      <c r="G4473">
        <v>385800000</v>
      </c>
      <c r="H4473">
        <f t="shared" si="276"/>
        <v>-2.6966257114132922E-2</v>
      </c>
      <c r="I4473">
        <f t="shared" si="277"/>
        <v>-1.9609566450914984E-5</v>
      </c>
      <c r="J4473">
        <f t="shared" si="278"/>
        <v>7.4627482848829728E-4</v>
      </c>
      <c r="K4473">
        <f t="shared" si="279"/>
        <v>5.2879903739795654E-7</v>
      </c>
    </row>
    <row r="4474" spans="1:11" x14ac:dyDescent="0.25">
      <c r="A4474" s="1">
        <v>37546</v>
      </c>
      <c r="B4474">
        <v>8038.3100590000004</v>
      </c>
      <c r="C4474">
        <v>8318.4501949999994</v>
      </c>
      <c r="D4474">
        <v>8038.2402339999999</v>
      </c>
      <c r="E4474">
        <v>8275.0400389999995</v>
      </c>
      <c r="F4474">
        <v>8275.0400389999995</v>
      </c>
      <c r="G4474">
        <v>390240000</v>
      </c>
      <c r="H4474">
        <f t="shared" si="276"/>
        <v>2.9308606409457663E-2</v>
      </c>
      <c r="I4474">
        <f t="shared" si="277"/>
        <v>2.5175610173323941E-5</v>
      </c>
      <c r="J4474">
        <f t="shared" si="278"/>
        <v>8.3849813838176765E-4</v>
      </c>
      <c r="K4474">
        <f t="shared" si="279"/>
        <v>7.3785893433187075E-7</v>
      </c>
    </row>
    <row r="4475" spans="1:11" x14ac:dyDescent="0.25">
      <c r="A4475" s="1">
        <v>37547</v>
      </c>
      <c r="B4475">
        <v>8287.7197269999997</v>
      </c>
      <c r="C4475">
        <v>8331.5595699999994</v>
      </c>
      <c r="D4475">
        <v>8147.2001950000003</v>
      </c>
      <c r="E4475">
        <v>8322.4003909999992</v>
      </c>
      <c r="F4475">
        <v>8322.4003909999992</v>
      </c>
      <c r="G4475">
        <v>319260000</v>
      </c>
      <c r="H4475">
        <f t="shared" si="276"/>
        <v>5.7069619549174385E-3</v>
      </c>
      <c r="I4475">
        <f t="shared" si="277"/>
        <v>1.8586032025494397E-7</v>
      </c>
      <c r="J4475">
        <f t="shared" si="278"/>
        <v>2.867803714338072E-5</v>
      </c>
      <c r="K4475">
        <f t="shared" si="279"/>
        <v>1.0606747773373877E-9</v>
      </c>
    </row>
    <row r="4476" spans="1:11" x14ac:dyDescent="0.25">
      <c r="A4476" s="1">
        <v>37550</v>
      </c>
      <c r="B4476">
        <v>8320.7402340000008</v>
      </c>
      <c r="C4476">
        <v>8547.8300780000009</v>
      </c>
      <c r="D4476">
        <v>8230.5</v>
      </c>
      <c r="E4476">
        <v>8538.2402340000008</v>
      </c>
      <c r="F4476">
        <v>8538.2402340000008</v>
      </c>
      <c r="G4476">
        <v>311250000</v>
      </c>
      <c r="H4476">
        <f t="shared" si="276"/>
        <v>2.5604203218178578E-2</v>
      </c>
      <c r="I4476">
        <f t="shared" si="277"/>
        <v>1.6785237848797437E-5</v>
      </c>
      <c r="J4476">
        <f t="shared" si="278"/>
        <v>6.3768517722650445E-4</v>
      </c>
      <c r="K4476">
        <f t="shared" si="279"/>
        <v>4.2977056385672263E-7</v>
      </c>
    </row>
    <row r="4477" spans="1:11" x14ac:dyDescent="0.25">
      <c r="A4477" s="1">
        <v>37551</v>
      </c>
      <c r="B4477">
        <v>8534.0800780000009</v>
      </c>
      <c r="C4477">
        <v>8534.0800780000009</v>
      </c>
      <c r="D4477">
        <v>8376.1503909999992</v>
      </c>
      <c r="E4477">
        <v>8450.1601559999999</v>
      </c>
      <c r="F4477">
        <v>8450.1601559999999</v>
      </c>
      <c r="G4477">
        <v>294820000</v>
      </c>
      <c r="H4477">
        <f t="shared" si="276"/>
        <v>-1.0369530412115148E-2</v>
      </c>
      <c r="I4477">
        <f t="shared" si="277"/>
        <v>-1.1150460841075374E-6</v>
      </c>
      <c r="J4477">
        <f t="shared" si="278"/>
        <v>1.1494637007727839E-4</v>
      </c>
      <c r="K4477">
        <f t="shared" si="279"/>
        <v>1.1562642261446802E-8</v>
      </c>
    </row>
    <row r="4478" spans="1:11" x14ac:dyDescent="0.25">
      <c r="A4478" s="1">
        <v>37552</v>
      </c>
      <c r="B4478">
        <v>8448.5595699999994</v>
      </c>
      <c r="C4478">
        <v>8494.7597659999992</v>
      </c>
      <c r="D4478">
        <v>8294.3798829999996</v>
      </c>
      <c r="E4478">
        <v>8494.2695309999999</v>
      </c>
      <c r="F4478">
        <v>8494.2695309999999</v>
      </c>
      <c r="G4478">
        <v>332100000</v>
      </c>
      <c r="H4478">
        <f t="shared" si="276"/>
        <v>5.206368753801819E-3</v>
      </c>
      <c r="I4478">
        <f t="shared" si="277"/>
        <v>1.4111520375921908E-7</v>
      </c>
      <c r="J4478">
        <f t="shared" si="278"/>
        <v>2.3567089417640623E-5</v>
      </c>
      <c r="K4478">
        <f t="shared" si="279"/>
        <v>7.3468032523671272E-10</v>
      </c>
    </row>
    <row r="4479" spans="1:11" x14ac:dyDescent="0.25">
      <c r="A4479" s="1">
        <v>37553</v>
      </c>
      <c r="B4479">
        <v>8495.3798829999996</v>
      </c>
      <c r="C4479">
        <v>8558.6298829999996</v>
      </c>
      <c r="D4479">
        <v>8277.8701170000004</v>
      </c>
      <c r="E4479">
        <v>8317.3398440000001</v>
      </c>
      <c r="F4479">
        <v>8317.3398440000001</v>
      </c>
      <c r="G4479">
        <v>303020000</v>
      </c>
      <c r="H4479">
        <f t="shared" si="276"/>
        <v>-2.1049289896023105E-2</v>
      </c>
      <c r="I4479">
        <f t="shared" si="277"/>
        <v>-9.3265281953334407E-6</v>
      </c>
      <c r="J4479">
        <f t="shared" si="278"/>
        <v>4.5800553943484325E-4</v>
      </c>
      <c r="K4479">
        <f t="shared" si="279"/>
        <v>1.9631794981828946E-7</v>
      </c>
    </row>
    <row r="4480" spans="1:11" x14ac:dyDescent="0.25">
      <c r="A4480" s="1">
        <v>37554</v>
      </c>
      <c r="B4480">
        <v>8317.4804690000001</v>
      </c>
      <c r="C4480">
        <v>8445.2998050000006</v>
      </c>
      <c r="D4480">
        <v>8258.5195309999999</v>
      </c>
      <c r="E4480">
        <v>8443.9902340000008</v>
      </c>
      <c r="F4480">
        <v>8443.9902340000008</v>
      </c>
      <c r="G4480">
        <v>242650000</v>
      </c>
      <c r="H4480">
        <f t="shared" si="276"/>
        <v>1.5112500004504547E-2</v>
      </c>
      <c r="I4480">
        <f t="shared" si="277"/>
        <v>3.4514236733633436E-6</v>
      </c>
      <c r="J4480">
        <f t="shared" si="278"/>
        <v>2.1787902972936031E-4</v>
      </c>
      <c r="K4480">
        <f t="shared" si="279"/>
        <v>5.2159213182809254E-8</v>
      </c>
    </row>
    <row r="4481" spans="1:11" x14ac:dyDescent="0.25">
      <c r="A4481" s="1">
        <v>37557</v>
      </c>
      <c r="B4481">
        <v>8448.9804690000001</v>
      </c>
      <c r="C4481">
        <v>8531.4501949999994</v>
      </c>
      <c r="D4481">
        <v>8325.4501949999994</v>
      </c>
      <c r="E4481">
        <v>8368.0400389999995</v>
      </c>
      <c r="F4481">
        <v>8368.0400389999995</v>
      </c>
      <c r="G4481">
        <v>290400000</v>
      </c>
      <c r="H4481">
        <f t="shared" si="276"/>
        <v>-9.0352813380791732E-3</v>
      </c>
      <c r="I4481">
        <f t="shared" si="277"/>
        <v>-7.3763732460806951E-7</v>
      </c>
      <c r="J4481">
        <f t="shared" si="278"/>
        <v>8.8116809478676412E-5</v>
      </c>
      <c r="K4481">
        <f t="shared" si="279"/>
        <v>6.6648520322367153E-9</v>
      </c>
    </row>
    <row r="4482" spans="1:11" x14ac:dyDescent="0.25">
      <c r="A4482" s="1">
        <v>37558</v>
      </c>
      <c r="B4482">
        <v>8367.2802730000003</v>
      </c>
      <c r="C4482">
        <v>8399.7402340000008</v>
      </c>
      <c r="D4482">
        <v>8198.0400389999995</v>
      </c>
      <c r="E4482">
        <v>8368.9404300000006</v>
      </c>
      <c r="F4482">
        <v>8368.9404300000006</v>
      </c>
      <c r="G4482">
        <v>287600000</v>
      </c>
      <c r="H4482">
        <f t="shared" si="276"/>
        <v>1.0759300371254181E-4</v>
      </c>
      <c r="I4482">
        <f t="shared" si="277"/>
        <v>1.241231417542621E-12</v>
      </c>
      <c r="J4482">
        <f t="shared" si="278"/>
        <v>5.9624399488868596E-8</v>
      </c>
      <c r="K4482">
        <f t="shared" si="279"/>
        <v>1.333942203272205E-16</v>
      </c>
    </row>
    <row r="4483" spans="1:11" x14ac:dyDescent="0.25">
      <c r="A4483" s="1">
        <v>37559</v>
      </c>
      <c r="B4483">
        <v>8363.9501949999994</v>
      </c>
      <c r="C4483">
        <v>8459.3095699999994</v>
      </c>
      <c r="D4483">
        <v>8307.4199219999991</v>
      </c>
      <c r="E4483">
        <v>8427.4101559999999</v>
      </c>
      <c r="F4483">
        <v>8427.4101559999999</v>
      </c>
      <c r="G4483">
        <v>290370000</v>
      </c>
      <c r="H4483">
        <f t="shared" si="276"/>
        <v>6.9622221662694588E-3</v>
      </c>
      <c r="I4483">
        <f t="shared" si="277"/>
        <v>3.3745858060214677E-7</v>
      </c>
      <c r="J4483">
        <f t="shared" si="278"/>
        <v>4.3698023861414588E-5</v>
      </c>
      <c r="K4483">
        <f t="shared" si="279"/>
        <v>2.3494198512521892E-9</v>
      </c>
    </row>
    <row r="4484" spans="1:11" x14ac:dyDescent="0.25">
      <c r="A4484" s="1">
        <v>37560</v>
      </c>
      <c r="B4484">
        <v>8427.3398440000001</v>
      </c>
      <c r="C4484">
        <v>8493.9199219999991</v>
      </c>
      <c r="D4484">
        <v>8336.3398440000001</v>
      </c>
      <c r="E4484">
        <v>8397.0302730000003</v>
      </c>
      <c r="F4484">
        <v>8397.0302730000003</v>
      </c>
      <c r="G4484">
        <v>291380000</v>
      </c>
      <c r="H4484">
        <f t="shared" ref="H4484:H4547" si="280">LN(E4484/E4483)</f>
        <v>-3.6114028453605803E-3</v>
      </c>
      <c r="I4484">
        <f t="shared" ref="I4484:I4547" si="281">(H4484-(($N$2)^2))^3</f>
        <v>-4.7105590277564624E-8</v>
      </c>
      <c r="J4484">
        <f t="shared" ref="J4484:J4547" si="282">(H4484-$N$2)^2</f>
        <v>1.5706771365601278E-5</v>
      </c>
      <c r="K4484">
        <f t="shared" ref="K4484:K4547" si="283">(H4484-(($N$2)^2))^4</f>
        <v>1.7012309184231363E-10</v>
      </c>
    </row>
    <row r="4485" spans="1:11" x14ac:dyDescent="0.25">
      <c r="A4485" s="1">
        <v>37561</v>
      </c>
      <c r="B4485">
        <v>8395.6396480000003</v>
      </c>
      <c r="C4485">
        <v>8542.2695309999999</v>
      </c>
      <c r="D4485">
        <v>8309.5</v>
      </c>
      <c r="E4485">
        <v>8517.6396480000003</v>
      </c>
      <c r="F4485">
        <v>8517.6396480000003</v>
      </c>
      <c r="G4485">
        <v>281290000</v>
      </c>
      <c r="H4485">
        <f t="shared" si="280"/>
        <v>1.4261161428696868E-2</v>
      </c>
      <c r="I4485">
        <f t="shared" si="281"/>
        <v>2.900369853530692E-6</v>
      </c>
      <c r="J4485">
        <f t="shared" si="282"/>
        <v>1.9347105633224019E-4</v>
      </c>
      <c r="K4485">
        <f t="shared" si="283"/>
        <v>4.1362283777843667E-8</v>
      </c>
    </row>
    <row r="4486" spans="1:11" x14ac:dyDescent="0.25">
      <c r="A4486" s="1">
        <v>37564</v>
      </c>
      <c r="B4486">
        <v>8521.5996090000008</v>
      </c>
      <c r="C4486">
        <v>8730.6396480000003</v>
      </c>
      <c r="D4486">
        <v>8521.5996090000008</v>
      </c>
      <c r="E4486">
        <v>8571.5996090000008</v>
      </c>
      <c r="F4486">
        <v>8571.5996090000008</v>
      </c>
      <c r="G4486">
        <v>336230000</v>
      </c>
      <c r="H4486">
        <f t="shared" si="280"/>
        <v>6.3151015112618888E-3</v>
      </c>
      <c r="I4486">
        <f t="shared" si="281"/>
        <v>2.5183464589097544E-7</v>
      </c>
      <c r="J4486">
        <f t="shared" si="282"/>
        <v>3.5561274016492514E-5</v>
      </c>
      <c r="K4486">
        <f t="shared" si="283"/>
        <v>1.5903301895745658E-9</v>
      </c>
    </row>
    <row r="4487" spans="1:11" x14ac:dyDescent="0.25">
      <c r="A4487" s="1">
        <v>37565</v>
      </c>
      <c r="B4487">
        <v>8568.7597659999992</v>
      </c>
      <c r="C4487">
        <v>8691.3798829999996</v>
      </c>
      <c r="D4487">
        <v>8544.4199219999991</v>
      </c>
      <c r="E4487">
        <v>8678.2695309999999</v>
      </c>
      <c r="F4487">
        <v>8678.2695309999999</v>
      </c>
      <c r="G4487">
        <v>252030000</v>
      </c>
      <c r="H4487">
        <f t="shared" si="280"/>
        <v>1.2367778657803327E-2</v>
      </c>
      <c r="I4487">
        <f t="shared" si="281"/>
        <v>1.8917427431493888E-6</v>
      </c>
      <c r="J4487">
        <f t="shared" si="282"/>
        <v>1.4438436594135589E-4</v>
      </c>
      <c r="K4487">
        <f t="shared" si="283"/>
        <v>2.3396421431061213E-8</v>
      </c>
    </row>
    <row r="4488" spans="1:11" x14ac:dyDescent="0.25">
      <c r="A4488" s="1">
        <v>37566</v>
      </c>
      <c r="B4488">
        <v>8677.1699219999991</v>
      </c>
      <c r="C4488">
        <v>8800</v>
      </c>
      <c r="D4488">
        <v>8590.1904300000006</v>
      </c>
      <c r="E4488">
        <v>8771.0097659999992</v>
      </c>
      <c r="F4488">
        <v>8771.0097659999992</v>
      </c>
      <c r="G4488">
        <v>321670000</v>
      </c>
      <c r="H4488">
        <f t="shared" si="280"/>
        <v>1.0629792401811311E-2</v>
      </c>
      <c r="I4488">
        <f t="shared" si="281"/>
        <v>1.2010447282397811E-6</v>
      </c>
      <c r="J4488">
        <f t="shared" si="282"/>
        <v>1.0563766056153126E-4</v>
      </c>
      <c r="K4488">
        <f t="shared" si="283"/>
        <v>1.2766707503192279E-8</v>
      </c>
    </row>
    <row r="4489" spans="1:11" x14ac:dyDescent="0.25">
      <c r="A4489" s="1">
        <v>37567</v>
      </c>
      <c r="B4489">
        <v>8766.0800780000009</v>
      </c>
      <c r="C4489">
        <v>8766.2197269999997</v>
      </c>
      <c r="D4489">
        <v>8549.8203130000002</v>
      </c>
      <c r="E4489">
        <v>8586.2402340000008</v>
      </c>
      <c r="F4489">
        <v>8586.2402340000008</v>
      </c>
      <c r="G4489">
        <v>328020000</v>
      </c>
      <c r="H4489">
        <f t="shared" si="280"/>
        <v>-2.1290989265254509E-2</v>
      </c>
      <c r="I4489">
        <f t="shared" si="281"/>
        <v>-9.6515062309043701E-6</v>
      </c>
      <c r="J4489">
        <f t="shared" si="282"/>
        <v>4.684092053491585E-4</v>
      </c>
      <c r="K4489">
        <f t="shared" si="283"/>
        <v>2.0549130988141339E-7</v>
      </c>
    </row>
    <row r="4490" spans="1:11" x14ac:dyDescent="0.25">
      <c r="A4490" s="1">
        <v>37568</v>
      </c>
      <c r="B4490">
        <v>8585.75</v>
      </c>
      <c r="C4490">
        <v>8668.9101559999999</v>
      </c>
      <c r="D4490">
        <v>8498.9199219999991</v>
      </c>
      <c r="E4490">
        <v>8537.1298829999996</v>
      </c>
      <c r="F4490">
        <v>8537.1298829999996</v>
      </c>
      <c r="G4490">
        <v>250130000</v>
      </c>
      <c r="H4490">
        <f t="shared" si="280"/>
        <v>-5.7360771062168001E-3</v>
      </c>
      <c r="I4490">
        <f t="shared" si="281"/>
        <v>-1.887439539877698E-7</v>
      </c>
      <c r="J4490">
        <f t="shared" si="282"/>
        <v>3.7061932102219956E-5</v>
      </c>
      <c r="K4490">
        <f t="shared" si="283"/>
        <v>1.0826732295277041E-9</v>
      </c>
    </row>
    <row r="4491" spans="1:11" x14ac:dyDescent="0.25">
      <c r="A4491" s="1">
        <v>37571</v>
      </c>
      <c r="B4491">
        <v>8535.8095699999994</v>
      </c>
      <c r="C4491">
        <v>8535.8798829999996</v>
      </c>
      <c r="D4491">
        <v>8349.5302730000003</v>
      </c>
      <c r="E4491">
        <v>8358.9501949999994</v>
      </c>
      <c r="F4491">
        <v>8358.9501949999994</v>
      </c>
      <c r="G4491">
        <v>213540000</v>
      </c>
      <c r="H4491">
        <f t="shared" si="280"/>
        <v>-2.1092027588503853E-2</v>
      </c>
      <c r="I4491">
        <f t="shared" si="281"/>
        <v>-9.3834519844706906E-6</v>
      </c>
      <c r="J4491">
        <f t="shared" si="282"/>
        <v>4.5983663012739561E-4</v>
      </c>
      <c r="K4491">
        <f t="shared" si="283"/>
        <v>1.9791718928717427E-7</v>
      </c>
    </row>
    <row r="4492" spans="1:11" x14ac:dyDescent="0.25">
      <c r="A4492" s="1">
        <v>37572</v>
      </c>
      <c r="B4492">
        <v>8356.7304690000001</v>
      </c>
      <c r="C4492">
        <v>8504.6699219999991</v>
      </c>
      <c r="D4492">
        <v>8356.7304690000001</v>
      </c>
      <c r="E4492">
        <v>8386</v>
      </c>
      <c r="F4492">
        <v>8386</v>
      </c>
      <c r="G4492">
        <v>275330000</v>
      </c>
      <c r="H4492">
        <f t="shared" si="280"/>
        <v>3.2308042978966495E-3</v>
      </c>
      <c r="I4492">
        <f t="shared" si="281"/>
        <v>3.3719571909035215E-8</v>
      </c>
      <c r="J4492">
        <f t="shared" si="282"/>
        <v>8.2888149782067218E-6</v>
      </c>
      <c r="K4492">
        <f t="shared" si="283"/>
        <v>1.0893716521833542E-10</v>
      </c>
    </row>
    <row r="4493" spans="1:11" x14ac:dyDescent="0.25">
      <c r="A4493" s="1">
        <v>37573</v>
      </c>
      <c r="B4493">
        <v>8380.3203130000002</v>
      </c>
      <c r="C4493">
        <v>8493.5097659999992</v>
      </c>
      <c r="D4493">
        <v>8298.6796880000002</v>
      </c>
      <c r="E4493">
        <v>8398.4902340000008</v>
      </c>
      <c r="F4493">
        <v>8398.4902340000008</v>
      </c>
      <c r="G4493">
        <v>301160000</v>
      </c>
      <c r="H4493">
        <f t="shared" si="280"/>
        <v>1.4883068989784165E-3</v>
      </c>
      <c r="I4493">
        <f t="shared" si="281"/>
        <v>3.2958630095634685E-9</v>
      </c>
      <c r="J4493">
        <f t="shared" si="282"/>
        <v>1.2917068417638031E-6</v>
      </c>
      <c r="K4493">
        <f t="shared" si="283"/>
        <v>4.9048478086348964E-12</v>
      </c>
    </row>
    <row r="4494" spans="1:11" x14ac:dyDescent="0.25">
      <c r="A4494" s="1">
        <v>37574</v>
      </c>
      <c r="B4494">
        <v>8403.6904300000006</v>
      </c>
      <c r="C4494">
        <v>8545.1103519999997</v>
      </c>
      <c r="D4494">
        <v>8403.6904300000006</v>
      </c>
      <c r="E4494">
        <v>8542.1298829999996</v>
      </c>
      <c r="F4494">
        <v>8542.1298829999996</v>
      </c>
      <c r="G4494">
        <v>267380000</v>
      </c>
      <c r="H4494">
        <f t="shared" si="280"/>
        <v>1.6958421877386838E-2</v>
      </c>
      <c r="I4494">
        <f t="shared" si="281"/>
        <v>4.8769330995870867E-6</v>
      </c>
      <c r="J4494">
        <f t="shared" si="282"/>
        <v>2.7578075096634531E-4</v>
      </c>
      <c r="K4494">
        <f t="shared" si="283"/>
        <v>8.27044854744765E-8</v>
      </c>
    </row>
    <row r="4495" spans="1:11" x14ac:dyDescent="0.25">
      <c r="A4495" s="1">
        <v>37575</v>
      </c>
      <c r="B4495">
        <v>8535.6396480000003</v>
      </c>
      <c r="C4495">
        <v>8583.9501949999994</v>
      </c>
      <c r="D4495">
        <v>8460.7695309999999</v>
      </c>
      <c r="E4495">
        <v>8579.0898440000001</v>
      </c>
      <c r="F4495">
        <v>8579.0898440000001</v>
      </c>
      <c r="G4495">
        <v>290040000</v>
      </c>
      <c r="H4495">
        <f t="shared" si="280"/>
        <v>4.3174515603035275E-3</v>
      </c>
      <c r="I4495">
        <f t="shared" si="281"/>
        <v>8.0472052383375103E-8</v>
      </c>
      <c r="J4495">
        <f t="shared" si="282"/>
        <v>1.5726597853880722E-5</v>
      </c>
      <c r="K4495">
        <f t="shared" si="283"/>
        <v>3.4742423010886684E-10</v>
      </c>
    </row>
    <row r="4496" spans="1:11" x14ac:dyDescent="0.25">
      <c r="A4496" s="1">
        <v>37578</v>
      </c>
      <c r="B4496">
        <v>8579.7402340000008</v>
      </c>
      <c r="C4496">
        <v>8636.2402340000008</v>
      </c>
      <c r="D4496">
        <v>8480.6796880000002</v>
      </c>
      <c r="E4496">
        <v>8486.5703130000002</v>
      </c>
      <c r="F4496">
        <v>8486.5703130000002</v>
      </c>
      <c r="G4496">
        <v>232900000</v>
      </c>
      <c r="H4496">
        <f t="shared" si="280"/>
        <v>-1.0842878223497426E-2</v>
      </c>
      <c r="I4496">
        <f t="shared" si="281"/>
        <v>-1.2748192414216188E-6</v>
      </c>
      <c r="J4496">
        <f t="shared" si="282"/>
        <v>1.253202402636836E-4</v>
      </c>
      <c r="K4496">
        <f t="shared" si="283"/>
        <v>1.3822867544219995E-8</v>
      </c>
    </row>
    <row r="4497" spans="1:11" x14ac:dyDescent="0.25">
      <c r="A4497" s="1">
        <v>37579</v>
      </c>
      <c r="B4497">
        <v>8484.9296880000002</v>
      </c>
      <c r="C4497">
        <v>8546.8398440000001</v>
      </c>
      <c r="D4497">
        <v>8405.1201170000004</v>
      </c>
      <c r="E4497">
        <v>8474.7802730000003</v>
      </c>
      <c r="F4497">
        <v>8474.7802730000003</v>
      </c>
      <c r="G4497">
        <v>263730000</v>
      </c>
      <c r="H4497">
        <f t="shared" si="280"/>
        <v>-1.390224421000882E-3</v>
      </c>
      <c r="I4497">
        <f t="shared" si="281"/>
        <v>-2.6876375801504811E-9</v>
      </c>
      <c r="J4497">
        <f t="shared" si="282"/>
        <v>3.0345587879903978E-6</v>
      </c>
      <c r="K4497">
        <f t="shared" si="283"/>
        <v>3.7367519804519988E-12</v>
      </c>
    </row>
    <row r="4498" spans="1:11" x14ac:dyDescent="0.25">
      <c r="A4498" s="1">
        <v>37580</v>
      </c>
      <c r="B4498">
        <v>8469.5703130000002</v>
      </c>
      <c r="C4498">
        <v>8643.0302730000003</v>
      </c>
      <c r="D4498">
        <v>8439.0595699999994</v>
      </c>
      <c r="E4498">
        <v>8623.0097659999992</v>
      </c>
      <c r="F4498">
        <v>8623.0097659999992</v>
      </c>
      <c r="G4498">
        <v>299740000</v>
      </c>
      <c r="H4498">
        <f t="shared" si="280"/>
        <v>1.7339458081280772E-2</v>
      </c>
      <c r="I4498">
        <f t="shared" si="281"/>
        <v>5.2131144805307179E-6</v>
      </c>
      <c r="J4498">
        <f t="shared" si="282"/>
        <v>2.8858140762496595E-4</v>
      </c>
      <c r="K4498">
        <f t="shared" si="283"/>
        <v>9.0391934911200198E-8</v>
      </c>
    </row>
    <row r="4499" spans="1:11" x14ac:dyDescent="0.25">
      <c r="A4499" s="1">
        <v>37581</v>
      </c>
      <c r="B4499">
        <v>8625.4804690000001</v>
      </c>
      <c r="C4499">
        <v>8856.5703130000002</v>
      </c>
      <c r="D4499">
        <v>8625.4804690000001</v>
      </c>
      <c r="E4499">
        <v>8845.1503909999992</v>
      </c>
      <c r="F4499">
        <v>8845.1503909999992</v>
      </c>
      <c r="G4499">
        <v>399040000</v>
      </c>
      <c r="H4499">
        <f t="shared" si="280"/>
        <v>2.5435145884692111E-2</v>
      </c>
      <c r="I4499">
        <f t="shared" si="281"/>
        <v>1.645494215700753E-5</v>
      </c>
      <c r="J4499">
        <f t="shared" si="282"/>
        <v>6.2917554094121613E-4</v>
      </c>
      <c r="K4499">
        <f t="shared" si="283"/>
        <v>4.1853181807074939E-7</v>
      </c>
    </row>
    <row r="4500" spans="1:11" x14ac:dyDescent="0.25">
      <c r="A4500" s="1">
        <v>37582</v>
      </c>
      <c r="B4500">
        <v>8842.4101559999999</v>
      </c>
      <c r="C4500">
        <v>8880.3896480000003</v>
      </c>
      <c r="D4500">
        <v>8801</v>
      </c>
      <c r="E4500">
        <v>8804.8398440000001</v>
      </c>
      <c r="F4500">
        <v>8804.8398440000001</v>
      </c>
      <c r="G4500">
        <v>279420000</v>
      </c>
      <c r="H4500">
        <f t="shared" si="280"/>
        <v>-4.5677778346460479E-3</v>
      </c>
      <c r="I4500">
        <f t="shared" si="281"/>
        <v>-9.5312577463527202E-8</v>
      </c>
      <c r="J4500">
        <f t="shared" si="282"/>
        <v>2.4201991070553537E-5</v>
      </c>
      <c r="K4500">
        <f t="shared" si="283"/>
        <v>4.3537847315630461E-10</v>
      </c>
    </row>
    <row r="4501" spans="1:11" x14ac:dyDescent="0.25">
      <c r="A4501" s="1">
        <v>37585</v>
      </c>
      <c r="B4501">
        <v>8804.9697269999997</v>
      </c>
      <c r="C4501">
        <v>8868.8701170000004</v>
      </c>
      <c r="D4501">
        <v>8756.0195309999999</v>
      </c>
      <c r="E4501">
        <v>8849.4003909999992</v>
      </c>
      <c r="F4501">
        <v>8849.4003909999992</v>
      </c>
      <c r="G4501">
        <v>228250000</v>
      </c>
      <c r="H4501">
        <f t="shared" si="280"/>
        <v>5.0481517230920401E-3</v>
      </c>
      <c r="I4501">
        <f t="shared" si="281"/>
        <v>1.2863680944217551E-7</v>
      </c>
      <c r="J4501">
        <f t="shared" si="282"/>
        <v>2.2055962938224141E-5</v>
      </c>
      <c r="K4501">
        <f t="shared" si="283"/>
        <v>6.4936221307589131E-10</v>
      </c>
    </row>
    <row r="4502" spans="1:11" x14ac:dyDescent="0.25">
      <c r="A4502" s="1">
        <v>37586</v>
      </c>
      <c r="B4502">
        <v>8844.1201170000004</v>
      </c>
      <c r="C4502">
        <v>8844.4003909999992</v>
      </c>
      <c r="D4502">
        <v>8670.1796880000002</v>
      </c>
      <c r="E4502">
        <v>8676.4199219999991</v>
      </c>
      <c r="F4502">
        <v>8676.4199219999991</v>
      </c>
      <c r="G4502">
        <v>254320000</v>
      </c>
      <c r="H4502">
        <f t="shared" si="280"/>
        <v>-1.9740712086856644E-2</v>
      </c>
      <c r="I4502">
        <f t="shared" si="281"/>
        <v>-7.6930155551597119E-6</v>
      </c>
      <c r="J4502">
        <f t="shared" si="282"/>
        <v>4.0370800048644662E-4</v>
      </c>
      <c r="K4502">
        <f t="shared" si="283"/>
        <v>1.5186655712636956E-7</v>
      </c>
    </row>
    <row r="4503" spans="1:11" x14ac:dyDescent="0.25">
      <c r="A4503" s="1">
        <v>37587</v>
      </c>
      <c r="B4503">
        <v>8678.9599610000005</v>
      </c>
      <c r="C4503">
        <v>8939.9101559999999</v>
      </c>
      <c r="D4503">
        <v>8678.9599610000005</v>
      </c>
      <c r="E4503">
        <v>8931.6796880000002</v>
      </c>
      <c r="F4503">
        <v>8931.6796880000002</v>
      </c>
      <c r="G4503">
        <v>226450000</v>
      </c>
      <c r="H4503">
        <f t="shared" si="280"/>
        <v>2.8995479953271425E-2</v>
      </c>
      <c r="I4503">
        <f t="shared" si="281"/>
        <v>2.4377285589492576E-5</v>
      </c>
      <c r="J4503">
        <f t="shared" si="282"/>
        <v>8.2046188598181458E-4</v>
      </c>
      <c r="K4503">
        <f t="shared" si="283"/>
        <v>7.0682807905796549E-7</v>
      </c>
    </row>
    <row r="4504" spans="1:11" x14ac:dyDescent="0.25">
      <c r="A4504" s="1">
        <v>37589</v>
      </c>
      <c r="B4504">
        <v>8933.6699219999991</v>
      </c>
      <c r="C4504">
        <v>8950.3300780000009</v>
      </c>
      <c r="D4504">
        <v>8891.2900389999995</v>
      </c>
      <c r="E4504">
        <v>8896.0898440000001</v>
      </c>
      <c r="F4504">
        <v>8896.0898440000001</v>
      </c>
      <c r="G4504">
        <v>109700000</v>
      </c>
      <c r="H4504">
        <f t="shared" si="280"/>
        <v>-3.9926353338428791E-3</v>
      </c>
      <c r="I4504">
        <f t="shared" si="281"/>
        <v>-6.3653064576342448E-8</v>
      </c>
      <c r="J4504">
        <f t="shared" si="282"/>
        <v>1.8873893181275506E-5</v>
      </c>
      <c r="K4504">
        <f t="shared" si="283"/>
        <v>2.5415135148371222E-10</v>
      </c>
    </row>
    <row r="4505" spans="1:11" x14ac:dyDescent="0.25">
      <c r="A4505" s="1">
        <v>37592</v>
      </c>
      <c r="B4505">
        <v>8902.9501949999994</v>
      </c>
      <c r="C4505">
        <v>9043.3701170000004</v>
      </c>
      <c r="D4505">
        <v>8787.1503909999992</v>
      </c>
      <c r="E4505">
        <v>8862.5703130000002</v>
      </c>
      <c r="F4505">
        <v>8862.5703130000002</v>
      </c>
      <c r="G4505">
        <v>282090000</v>
      </c>
      <c r="H4505">
        <f t="shared" si="280"/>
        <v>-3.7750112350906717E-3</v>
      </c>
      <c r="I4505">
        <f t="shared" si="281"/>
        <v>-5.3801880233537911E-8</v>
      </c>
      <c r="J4505">
        <f t="shared" si="282"/>
        <v>1.7030357061725017E-5</v>
      </c>
      <c r="K4505">
        <f t="shared" si="283"/>
        <v>2.0310936006457269E-10</v>
      </c>
    </row>
    <row r="4506" spans="1:11" x14ac:dyDescent="0.25">
      <c r="A4506" s="1">
        <v>37593</v>
      </c>
      <c r="B4506">
        <v>8861.1298829999996</v>
      </c>
      <c r="C4506">
        <v>8861.1298829999996</v>
      </c>
      <c r="D4506">
        <v>8721.8798829999996</v>
      </c>
      <c r="E4506">
        <v>8742.9296880000002</v>
      </c>
      <c r="F4506">
        <v>8742.9296880000002</v>
      </c>
      <c r="G4506">
        <v>240680000</v>
      </c>
      <c r="H4506">
        <f t="shared" si="280"/>
        <v>-1.3591487517040573E-2</v>
      </c>
      <c r="I4506">
        <f t="shared" si="281"/>
        <v>-2.5108041276275087E-6</v>
      </c>
      <c r="J4506">
        <f t="shared" si="282"/>
        <v>1.9441454404755892E-4</v>
      </c>
      <c r="K4506">
        <f t="shared" si="283"/>
        <v>3.412587365785377E-8</v>
      </c>
    </row>
    <row r="4507" spans="1:11" x14ac:dyDescent="0.25">
      <c r="A4507" s="1">
        <v>37594</v>
      </c>
      <c r="B4507">
        <v>8734.2197269999997</v>
      </c>
      <c r="C4507">
        <v>8811.6201170000004</v>
      </c>
      <c r="D4507">
        <v>8653.3798829999996</v>
      </c>
      <c r="E4507">
        <v>8737.8496090000008</v>
      </c>
      <c r="F4507">
        <v>8737.8496090000008</v>
      </c>
      <c r="G4507">
        <v>283220000</v>
      </c>
      <c r="H4507">
        <f t="shared" si="280"/>
        <v>-5.8121884118541493E-4</v>
      </c>
      <c r="I4507">
        <f t="shared" si="281"/>
        <v>-1.9647007681947691E-10</v>
      </c>
      <c r="J4507">
        <f t="shared" si="282"/>
        <v>8.704757966063417E-7</v>
      </c>
      <c r="K4507">
        <f t="shared" si="283"/>
        <v>1.1421642256735858E-13</v>
      </c>
    </row>
    <row r="4508" spans="1:11" x14ac:dyDescent="0.25">
      <c r="A4508" s="1">
        <v>37595</v>
      </c>
      <c r="B4508">
        <v>8740.6601559999999</v>
      </c>
      <c r="C4508">
        <v>8769.0498050000006</v>
      </c>
      <c r="D4508">
        <v>8608.75</v>
      </c>
      <c r="E4508">
        <v>8623.2802730000003</v>
      </c>
      <c r="F4508">
        <v>8623.2802730000003</v>
      </c>
      <c r="G4508">
        <v>241330000</v>
      </c>
      <c r="H4508">
        <f t="shared" si="280"/>
        <v>-1.3198564835230043E-2</v>
      </c>
      <c r="I4508">
        <f t="shared" si="281"/>
        <v>-2.2992825627634001E-6</v>
      </c>
      <c r="J4508">
        <f t="shared" si="282"/>
        <v>1.8361168479928154E-4</v>
      </c>
      <c r="K4508">
        <f t="shared" si="283"/>
        <v>3.0347514503879961E-8</v>
      </c>
    </row>
    <row r="4509" spans="1:11" x14ac:dyDescent="0.25">
      <c r="A4509" s="1">
        <v>37596</v>
      </c>
      <c r="B4509">
        <v>8620.8798829999996</v>
      </c>
      <c r="C4509">
        <v>8679.5097659999992</v>
      </c>
      <c r="D4509">
        <v>8501.8603519999997</v>
      </c>
      <c r="E4509">
        <v>8645.7695309999999</v>
      </c>
      <c r="F4509">
        <v>8645.7695309999999</v>
      </c>
      <c r="G4509">
        <v>242140000</v>
      </c>
      <c r="H4509">
        <f t="shared" si="280"/>
        <v>2.6045753494052326E-3</v>
      </c>
      <c r="I4509">
        <f t="shared" si="281"/>
        <v>1.7666433196340957E-8</v>
      </c>
      <c r="J4509">
        <f t="shared" si="282"/>
        <v>5.0751135458535401E-6</v>
      </c>
      <c r="K4509">
        <f t="shared" si="283"/>
        <v>4.6011370282231247E-11</v>
      </c>
    </row>
    <row r="4510" spans="1:11" x14ac:dyDescent="0.25">
      <c r="A4510" s="1">
        <v>37599</v>
      </c>
      <c r="B4510">
        <v>8643.9902340000008</v>
      </c>
      <c r="C4510">
        <v>8643.9902340000008</v>
      </c>
      <c r="D4510">
        <v>8473</v>
      </c>
      <c r="E4510">
        <v>8473.4101559999999</v>
      </c>
      <c r="F4510">
        <v>8473.4101559999999</v>
      </c>
      <c r="G4510">
        <v>227690000</v>
      </c>
      <c r="H4510">
        <f t="shared" si="280"/>
        <v>-2.013708629208576E-2</v>
      </c>
      <c r="I4510">
        <f t="shared" si="281"/>
        <v>-8.1657842233639047E-6</v>
      </c>
      <c r="J4510">
        <f t="shared" si="282"/>
        <v>4.197933994703367E-4</v>
      </c>
      <c r="K4510">
        <f t="shared" si="283"/>
        <v>1.6443611202344496E-7</v>
      </c>
    </row>
    <row r="4511" spans="1:11" x14ac:dyDescent="0.25">
      <c r="A4511" s="1">
        <v>37600</v>
      </c>
      <c r="B4511">
        <v>8473.6103519999997</v>
      </c>
      <c r="C4511">
        <v>8578.9902340000008</v>
      </c>
      <c r="D4511">
        <v>8469.5498050000006</v>
      </c>
      <c r="E4511">
        <v>8574.2597659999992</v>
      </c>
      <c r="F4511">
        <v>8574.2597659999992</v>
      </c>
      <c r="G4511">
        <v>224650000</v>
      </c>
      <c r="H4511">
        <f t="shared" si="280"/>
        <v>1.1831621204587452E-2</v>
      </c>
      <c r="I4511">
        <f t="shared" si="281"/>
        <v>1.6562242700494827E-6</v>
      </c>
      <c r="J4511">
        <f t="shared" si="282"/>
        <v>1.317868899346962E-4</v>
      </c>
      <c r="K4511">
        <f t="shared" si="283"/>
        <v>1.9595613243588462E-8</v>
      </c>
    </row>
    <row r="4512" spans="1:11" x14ac:dyDescent="0.25">
      <c r="A4512" s="1">
        <v>37601</v>
      </c>
      <c r="B4512">
        <v>8571.5195309999999</v>
      </c>
      <c r="C4512">
        <v>8625.8896480000003</v>
      </c>
      <c r="D4512">
        <v>8487.5302730000003</v>
      </c>
      <c r="E4512">
        <v>8589.1396480000003</v>
      </c>
      <c r="F4512">
        <v>8589.1396480000003</v>
      </c>
      <c r="G4512">
        <v>219990000</v>
      </c>
      <c r="H4512">
        <f t="shared" si="280"/>
        <v>1.7339089266686252E-3</v>
      </c>
      <c r="I4512">
        <f t="shared" si="281"/>
        <v>5.2117774250766056E-9</v>
      </c>
      <c r="J4512">
        <f t="shared" si="282"/>
        <v>1.9102967260439482E-6</v>
      </c>
      <c r="K4512">
        <f t="shared" si="283"/>
        <v>9.0361024697243197E-12</v>
      </c>
    </row>
    <row r="4513" spans="1:11" x14ac:dyDescent="0.25">
      <c r="A4513" s="1">
        <v>37602</v>
      </c>
      <c r="B4513">
        <v>8590.9902340000008</v>
      </c>
      <c r="C4513">
        <v>8615.1298829999996</v>
      </c>
      <c r="D4513">
        <v>8510.8398440000001</v>
      </c>
      <c r="E4513">
        <v>8538.4003909999992</v>
      </c>
      <c r="F4513">
        <v>8538.4003909999992</v>
      </c>
      <c r="G4513">
        <v>206020000</v>
      </c>
      <c r="H4513">
        <f t="shared" si="280"/>
        <v>-5.9248911770210149E-3</v>
      </c>
      <c r="I4513">
        <f t="shared" si="281"/>
        <v>-2.0800239967015707E-7</v>
      </c>
      <c r="J4513">
        <f t="shared" si="282"/>
        <v>3.9396526786531545E-5</v>
      </c>
      <c r="K4513">
        <f t="shared" si="283"/>
        <v>1.2324173218629996E-9</v>
      </c>
    </row>
    <row r="4514" spans="1:11" x14ac:dyDescent="0.25">
      <c r="A4514" s="1">
        <v>37603</v>
      </c>
      <c r="B4514">
        <v>8536.0703130000002</v>
      </c>
      <c r="C4514">
        <v>8536.0703130000002</v>
      </c>
      <c r="D4514">
        <v>8422.9404300000006</v>
      </c>
      <c r="E4514">
        <v>8433.7099610000005</v>
      </c>
      <c r="F4514">
        <v>8433.7099610000005</v>
      </c>
      <c r="G4514">
        <v>213100000</v>
      </c>
      <c r="H4514">
        <f t="shared" si="280"/>
        <v>-1.233691693546193E-2</v>
      </c>
      <c r="I4514">
        <f t="shared" si="281"/>
        <v>-1.877729331707152E-6</v>
      </c>
      <c r="J4514">
        <f t="shared" si="282"/>
        <v>1.6100287976235402E-4</v>
      </c>
      <c r="K4514">
        <f t="shared" si="283"/>
        <v>2.3165623152178018E-8</v>
      </c>
    </row>
    <row r="4515" spans="1:11" x14ac:dyDescent="0.25">
      <c r="A4515" s="1">
        <v>37606</v>
      </c>
      <c r="B4515">
        <v>8436.5898440000001</v>
      </c>
      <c r="C4515">
        <v>8627.5400389999995</v>
      </c>
      <c r="D4515">
        <v>8434.7402340000008</v>
      </c>
      <c r="E4515">
        <v>8627.4003909999992</v>
      </c>
      <c r="F4515">
        <v>8627.4003909999992</v>
      </c>
      <c r="G4515">
        <v>207040000</v>
      </c>
      <c r="H4515">
        <f t="shared" si="280"/>
        <v>2.2706464925056489E-2</v>
      </c>
      <c r="I4515">
        <f t="shared" si="281"/>
        <v>1.1706888378599872E-5</v>
      </c>
      <c r="J4515">
        <f t="shared" si="282"/>
        <v>4.9973220264329442E-4</v>
      </c>
      <c r="K4515">
        <f t="shared" si="283"/>
        <v>2.6582060168126287E-7</v>
      </c>
    </row>
    <row r="4516" spans="1:11" x14ac:dyDescent="0.25">
      <c r="A4516" s="1">
        <v>37607</v>
      </c>
      <c r="B4516">
        <v>8626.9902340000008</v>
      </c>
      <c r="C4516">
        <v>8638.6396480000003</v>
      </c>
      <c r="D4516">
        <v>8525.0302730000003</v>
      </c>
      <c r="E4516">
        <v>8535.3896480000003</v>
      </c>
      <c r="F4516">
        <v>8535.3896480000003</v>
      </c>
      <c r="G4516">
        <v>224130000</v>
      </c>
      <c r="H4516">
        <f t="shared" si="280"/>
        <v>-1.0722222237588563E-2</v>
      </c>
      <c r="I4516">
        <f t="shared" si="281"/>
        <v>-1.2327342147081976E-6</v>
      </c>
      <c r="J4516">
        <f t="shared" si="282"/>
        <v>1.226333945087211E-4</v>
      </c>
      <c r="K4516">
        <f t="shared" si="283"/>
        <v>1.3217802754682667E-8</v>
      </c>
    </row>
    <row r="4517" spans="1:11" x14ac:dyDescent="0.25">
      <c r="A4517" s="1">
        <v>37608</v>
      </c>
      <c r="B4517">
        <v>8531.3095699999994</v>
      </c>
      <c r="C4517">
        <v>8531.3798829999996</v>
      </c>
      <c r="D4517">
        <v>8407.7197269999997</v>
      </c>
      <c r="E4517">
        <v>8447.3496090000008</v>
      </c>
      <c r="F4517">
        <v>8447.3496090000008</v>
      </c>
      <c r="G4517">
        <v>227620000</v>
      </c>
      <c r="H4517">
        <f t="shared" si="280"/>
        <v>-1.0368271733558046E-2</v>
      </c>
      <c r="I4517">
        <f t="shared" si="281"/>
        <v>-1.1146400973044374E-6</v>
      </c>
      <c r="J4517">
        <f t="shared" si="282"/>
        <v>1.1491938230940575E-4</v>
      </c>
      <c r="K4517">
        <f t="shared" si="283"/>
        <v>1.1557029345116937E-8</v>
      </c>
    </row>
    <row r="4518" spans="1:11" x14ac:dyDescent="0.25">
      <c r="A4518" s="1">
        <v>37609</v>
      </c>
      <c r="B4518">
        <v>8441.9404300000006</v>
      </c>
      <c r="C4518">
        <v>8505.2304690000001</v>
      </c>
      <c r="D4518">
        <v>8327.7802730000003</v>
      </c>
      <c r="E4518">
        <v>8364.7998050000006</v>
      </c>
      <c r="F4518">
        <v>8364.7998050000006</v>
      </c>
      <c r="G4518">
        <v>249130000</v>
      </c>
      <c r="H4518">
        <f t="shared" si="280"/>
        <v>-9.8203347334509909E-3</v>
      </c>
      <c r="I4518">
        <f t="shared" si="281"/>
        <v>-9.4709881072637927E-7</v>
      </c>
      <c r="J4518">
        <f t="shared" si="282"/>
        <v>1.0347179777400662E-4</v>
      </c>
      <c r="K4518">
        <f t="shared" si="283"/>
        <v>9.3009445457339117E-9</v>
      </c>
    </row>
    <row r="4519" spans="1:11" x14ac:dyDescent="0.25">
      <c r="A4519" s="1">
        <v>37610</v>
      </c>
      <c r="B4519">
        <v>8367.4101559999999</v>
      </c>
      <c r="C4519">
        <v>8513.6503909999992</v>
      </c>
      <c r="D4519">
        <v>8367.4101559999999</v>
      </c>
      <c r="E4519">
        <v>8511.3203130000002</v>
      </c>
      <c r="F4519">
        <v>8511.3203130000002</v>
      </c>
      <c r="G4519">
        <v>386140000</v>
      </c>
      <c r="H4519">
        <f t="shared" si="280"/>
        <v>1.7364677268906451E-2</v>
      </c>
      <c r="I4519">
        <f t="shared" si="281"/>
        <v>5.2358942169812143E-6</v>
      </c>
      <c r="J4519">
        <f t="shared" si="282"/>
        <v>2.894388748125465E-4</v>
      </c>
      <c r="K4519">
        <f t="shared" si="283"/>
        <v>9.0918965376253849E-8</v>
      </c>
    </row>
    <row r="4520" spans="1:11" x14ac:dyDescent="0.25">
      <c r="A4520" s="1">
        <v>37613</v>
      </c>
      <c r="B4520">
        <v>8511.3896480000003</v>
      </c>
      <c r="C4520">
        <v>8554.0400389999995</v>
      </c>
      <c r="D4520">
        <v>8462.6396480000003</v>
      </c>
      <c r="E4520">
        <v>8493.2900389999995</v>
      </c>
      <c r="F4520">
        <v>8493.2900389999995</v>
      </c>
      <c r="G4520">
        <v>184910000</v>
      </c>
      <c r="H4520">
        <f t="shared" si="280"/>
        <v>-2.1206343907622101E-3</v>
      </c>
      <c r="I4520">
        <f t="shared" si="281"/>
        <v>-9.5383537521548735E-9</v>
      </c>
      <c r="J4520">
        <f t="shared" si="282"/>
        <v>6.1128036612008491E-6</v>
      </c>
      <c r="K4520">
        <f t="shared" si="283"/>
        <v>2.0228541321712724E-11</v>
      </c>
    </row>
    <row r="4521" spans="1:11" x14ac:dyDescent="0.25">
      <c r="A4521" s="1">
        <v>37614</v>
      </c>
      <c r="B4521">
        <v>8491.9902340000008</v>
      </c>
      <c r="C4521">
        <v>8491.9902340000008</v>
      </c>
      <c r="D4521">
        <v>8443.6503909999992</v>
      </c>
      <c r="E4521">
        <v>8448.1103519999997</v>
      </c>
      <c r="F4521">
        <v>8448.1103519999997</v>
      </c>
      <c r="G4521">
        <v>81600000</v>
      </c>
      <c r="H4521">
        <f t="shared" si="280"/>
        <v>-5.3336551952892991E-3</v>
      </c>
      <c r="I4521">
        <f t="shared" si="281"/>
        <v>-1.5174173200821796E-7</v>
      </c>
      <c r="J4521">
        <f t="shared" si="282"/>
        <v>3.2324106078589391E-5</v>
      </c>
      <c r="K4521">
        <f t="shared" si="283"/>
        <v>8.0935685454928711E-10</v>
      </c>
    </row>
    <row r="4522" spans="1:11" x14ac:dyDescent="0.25">
      <c r="A4522" s="1">
        <v>37616</v>
      </c>
      <c r="B4522">
        <v>8448.8603519999997</v>
      </c>
      <c r="C4522">
        <v>8565.0097659999992</v>
      </c>
      <c r="D4522">
        <v>8408.7099610000005</v>
      </c>
      <c r="E4522">
        <v>8432.6103519999997</v>
      </c>
      <c r="F4522">
        <v>8432.6103519999997</v>
      </c>
      <c r="G4522">
        <v>130760000</v>
      </c>
      <c r="H4522">
        <f t="shared" si="280"/>
        <v>-1.8364150000265806E-3</v>
      </c>
      <c r="I4522">
        <f t="shared" si="281"/>
        <v>-6.194414815253274E-9</v>
      </c>
      <c r="J4522">
        <f t="shared" si="282"/>
        <v>4.7881714631383676E-6</v>
      </c>
      <c r="K4522">
        <f t="shared" si="283"/>
        <v>1.1376282811013254E-11</v>
      </c>
    </row>
    <row r="4523" spans="1:11" x14ac:dyDescent="0.25">
      <c r="A4523" s="1">
        <v>37617</v>
      </c>
      <c r="B4523">
        <v>8429.2802730000003</v>
      </c>
      <c r="C4523">
        <v>8449.4101559999999</v>
      </c>
      <c r="D4523">
        <v>8285.1396480000003</v>
      </c>
      <c r="E4523">
        <v>8303.7802730000003</v>
      </c>
      <c r="F4523">
        <v>8303.7802730000003</v>
      </c>
      <c r="G4523">
        <v>143720000</v>
      </c>
      <c r="H4523">
        <f t="shared" si="280"/>
        <v>-1.5395508685654051E-2</v>
      </c>
      <c r="I4523">
        <f t="shared" si="281"/>
        <v>-3.6491574429779111E-6</v>
      </c>
      <c r="J4523">
        <f t="shared" si="282"/>
        <v>2.4797691459639256E-4</v>
      </c>
      <c r="K4523">
        <f t="shared" si="283"/>
        <v>5.6181086673693339E-8</v>
      </c>
    </row>
    <row r="4524" spans="1:11" x14ac:dyDescent="0.25">
      <c r="A4524" s="1">
        <v>37620</v>
      </c>
      <c r="B4524">
        <v>8304.0595699999994</v>
      </c>
      <c r="C4524">
        <v>8364.7402340000008</v>
      </c>
      <c r="D4524">
        <v>8252.5097659999992</v>
      </c>
      <c r="E4524">
        <v>8332.8496090000008</v>
      </c>
      <c r="F4524">
        <v>8332.8496090000008</v>
      </c>
      <c r="G4524">
        <v>200850000</v>
      </c>
      <c r="H4524">
        <f t="shared" si="280"/>
        <v>3.4946219023921097E-3</v>
      </c>
      <c r="I4524">
        <f t="shared" si="281"/>
        <v>4.2673124955273846E-8</v>
      </c>
      <c r="J4524">
        <f t="shared" si="282"/>
        <v>9.8774924157691796E-6</v>
      </c>
      <c r="K4524">
        <f t="shared" si="283"/>
        <v>1.4912115652613383E-10</v>
      </c>
    </row>
    <row r="4525" spans="1:11" x14ac:dyDescent="0.25">
      <c r="A4525" s="1">
        <v>37621</v>
      </c>
      <c r="B4525">
        <v>8332.2402340000008</v>
      </c>
      <c r="C4525">
        <v>8361.3095699999994</v>
      </c>
      <c r="D4525">
        <v>8242.9101559999999</v>
      </c>
      <c r="E4525">
        <v>8341.6298829999996</v>
      </c>
      <c r="F4525">
        <v>8341.6298829999996</v>
      </c>
      <c r="G4525">
        <v>190390000</v>
      </c>
      <c r="H4525">
        <f t="shared" si="280"/>
        <v>1.0531392977790746E-3</v>
      </c>
      <c r="I4525">
        <f t="shared" si="281"/>
        <v>1.1676276129301394E-9</v>
      </c>
      <c r="J4525">
        <f t="shared" si="282"/>
        <v>4.9191316448233402E-7</v>
      </c>
      <c r="K4525">
        <f t="shared" si="283"/>
        <v>1.2295300362633431E-12</v>
      </c>
    </row>
    <row r="4526" spans="1:11" x14ac:dyDescent="0.25">
      <c r="A4526" s="1">
        <v>37623</v>
      </c>
      <c r="B4526">
        <v>8342.3798829999996</v>
      </c>
      <c r="C4526">
        <v>8608.2695309999999</v>
      </c>
      <c r="D4526">
        <v>8342.3798829999996</v>
      </c>
      <c r="E4526">
        <v>8607.5195309999999</v>
      </c>
      <c r="F4526">
        <v>8607.5195309999999</v>
      </c>
      <c r="G4526">
        <v>243910000</v>
      </c>
      <c r="H4526">
        <f t="shared" si="280"/>
        <v>3.1377558402558466E-2</v>
      </c>
      <c r="I4526">
        <f t="shared" si="281"/>
        <v>3.0892446379531511E-5</v>
      </c>
      <c r="J4526">
        <f t="shared" si="282"/>
        <v>9.625992926428858E-4</v>
      </c>
      <c r="K4526">
        <f t="shared" si="283"/>
        <v>9.6932571768570937E-7</v>
      </c>
    </row>
    <row r="4527" spans="1:11" x14ac:dyDescent="0.25">
      <c r="A4527" s="1">
        <v>37624</v>
      </c>
      <c r="B4527">
        <v>8607.3798829999996</v>
      </c>
      <c r="C4527">
        <v>8635.4902340000008</v>
      </c>
      <c r="D4527">
        <v>8552.8701170000004</v>
      </c>
      <c r="E4527">
        <v>8601.6904300000006</v>
      </c>
      <c r="F4527">
        <v>8601.6904300000006</v>
      </c>
      <c r="G4527">
        <v>234000000</v>
      </c>
      <c r="H4527">
        <f t="shared" si="280"/>
        <v>-6.7743972397750951E-4</v>
      </c>
      <c r="I4527">
        <f t="shared" si="281"/>
        <v>-3.1106414054241991E-10</v>
      </c>
      <c r="J4527">
        <f t="shared" si="282"/>
        <v>1.0592810605021398E-6</v>
      </c>
      <c r="K4527">
        <f t="shared" si="283"/>
        <v>2.1076569814213433E-13</v>
      </c>
    </row>
    <row r="4528" spans="1:11" x14ac:dyDescent="0.25">
      <c r="A4528" s="1">
        <v>37627</v>
      </c>
      <c r="B4528">
        <v>8602.7802730000003</v>
      </c>
      <c r="C4528">
        <v>8800.5898440000001</v>
      </c>
      <c r="D4528">
        <v>8602.0996090000008</v>
      </c>
      <c r="E4528">
        <v>8773.5703130000002</v>
      </c>
      <c r="F4528">
        <v>8773.5703130000002</v>
      </c>
      <c r="G4528">
        <v>258040000</v>
      </c>
      <c r="H4528">
        <f t="shared" si="280"/>
        <v>1.9785083212725509E-2</v>
      </c>
      <c r="I4528">
        <f t="shared" si="281"/>
        <v>7.744715963098555E-6</v>
      </c>
      <c r="J4528">
        <f t="shared" si="282"/>
        <v>3.7765350373092528E-4</v>
      </c>
      <c r="K4528">
        <f t="shared" si="283"/>
        <v>1.5322889141890917E-7</v>
      </c>
    </row>
    <row r="4529" spans="1:11" x14ac:dyDescent="0.25">
      <c r="A4529" s="1">
        <v>37628</v>
      </c>
      <c r="B4529">
        <v>8775.8398440000001</v>
      </c>
      <c r="C4529">
        <v>8802.6396480000003</v>
      </c>
      <c r="D4529">
        <v>8713.0302730000003</v>
      </c>
      <c r="E4529">
        <v>8740.5898440000001</v>
      </c>
      <c r="F4529">
        <v>8740.5898440000001</v>
      </c>
      <c r="G4529">
        <v>266970000</v>
      </c>
      <c r="H4529">
        <f t="shared" si="280"/>
        <v>-3.7661535222952591E-3</v>
      </c>
      <c r="I4529">
        <f t="shared" si="281"/>
        <v>-5.3424057207998923E-8</v>
      </c>
      <c r="J4529">
        <f t="shared" si="282"/>
        <v>1.6957327762568782E-5</v>
      </c>
      <c r="K4529">
        <f t="shared" si="283"/>
        <v>2.0120981218946057E-10</v>
      </c>
    </row>
    <row r="4530" spans="1:11" x14ac:dyDescent="0.25">
      <c r="A4530" s="1">
        <v>37629</v>
      </c>
      <c r="B4530">
        <v>8735.9296880000002</v>
      </c>
      <c r="C4530">
        <v>8736.0703130000002</v>
      </c>
      <c r="D4530">
        <v>8580.0996090000008</v>
      </c>
      <c r="E4530">
        <v>8595.3095699999994</v>
      </c>
      <c r="F4530">
        <v>8595.3095699999994</v>
      </c>
      <c r="G4530">
        <v>255650000</v>
      </c>
      <c r="H4530">
        <f t="shared" si="280"/>
        <v>-1.6761019623886989E-2</v>
      </c>
      <c r="I4530">
        <f t="shared" si="281"/>
        <v>-4.7088073504655872E-6</v>
      </c>
      <c r="J4530">
        <f t="shared" si="282"/>
        <v>2.9284770845495312E-4</v>
      </c>
      <c r="K4530">
        <f t="shared" si="283"/>
        <v>7.8924995097648415E-8</v>
      </c>
    </row>
    <row r="4531" spans="1:11" x14ac:dyDescent="0.25">
      <c r="A4531" s="1">
        <v>37630</v>
      </c>
      <c r="B4531">
        <v>8596.6796880000002</v>
      </c>
      <c r="C4531">
        <v>8787.7001949999994</v>
      </c>
      <c r="D4531">
        <v>8596.6103519999997</v>
      </c>
      <c r="E4531">
        <v>8776.1796880000002</v>
      </c>
      <c r="F4531">
        <v>8776.1796880000002</v>
      </c>
      <c r="G4531">
        <v>253560000</v>
      </c>
      <c r="H4531">
        <f t="shared" si="280"/>
        <v>2.0824542056745693E-2</v>
      </c>
      <c r="I4531">
        <f t="shared" si="281"/>
        <v>9.0306422359797397E-6</v>
      </c>
      <c r="J4531">
        <f t="shared" si="282"/>
        <v>4.1913422850625048E-4</v>
      </c>
      <c r="K4531">
        <f t="shared" si="283"/>
        <v>1.8805787154571107E-7</v>
      </c>
    </row>
    <row r="4532" spans="1:11" x14ac:dyDescent="0.25">
      <c r="A4532" s="1">
        <v>37631</v>
      </c>
      <c r="B4532">
        <v>8776.0400389999995</v>
      </c>
      <c r="C4532">
        <v>8818.5498050000006</v>
      </c>
      <c r="D4532">
        <v>8689.5800780000009</v>
      </c>
      <c r="E4532">
        <v>8784.8896480000003</v>
      </c>
      <c r="F4532">
        <v>8784.8896480000003</v>
      </c>
      <c r="G4532">
        <v>235610000</v>
      </c>
      <c r="H4532">
        <f t="shared" si="280"/>
        <v>9.9196245371621183E-4</v>
      </c>
      <c r="I4532">
        <f t="shared" si="281"/>
        <v>9.7571540256223868E-10</v>
      </c>
      <c r="J4532">
        <f t="shared" si="282"/>
        <v>4.0984114998223826E-7</v>
      </c>
      <c r="K4532">
        <f t="shared" si="283"/>
        <v>9.6775230494650241E-13</v>
      </c>
    </row>
    <row r="4533" spans="1:11" x14ac:dyDescent="0.25">
      <c r="A4533" s="1">
        <v>37634</v>
      </c>
      <c r="B4533">
        <v>8787.8300780000009</v>
      </c>
      <c r="C4533">
        <v>8869.2900389999995</v>
      </c>
      <c r="D4533">
        <v>8746.9697269999997</v>
      </c>
      <c r="E4533">
        <v>8785.9804690000001</v>
      </c>
      <c r="F4533">
        <v>8785.9804690000001</v>
      </c>
      <c r="G4533">
        <v>231990000</v>
      </c>
      <c r="H4533">
        <f t="shared" si="280"/>
        <v>1.2416243408977807E-4</v>
      </c>
      <c r="I4533">
        <f t="shared" si="281"/>
        <v>1.9084092069648247E-12</v>
      </c>
      <c r="J4533">
        <f t="shared" si="282"/>
        <v>5.1807062726043895E-8</v>
      </c>
      <c r="K4533">
        <f t="shared" si="283"/>
        <v>2.3671657626832095E-16</v>
      </c>
    </row>
    <row r="4534" spans="1:11" x14ac:dyDescent="0.25">
      <c r="A4534" s="1">
        <v>37635</v>
      </c>
      <c r="B4534">
        <v>8787.2197269999997</v>
      </c>
      <c r="C4534">
        <v>8843.3701170000004</v>
      </c>
      <c r="D4534">
        <v>8746.3496090000008</v>
      </c>
      <c r="E4534">
        <v>8842.6201170000004</v>
      </c>
      <c r="F4534">
        <v>8842.6201170000004</v>
      </c>
      <c r="G4534">
        <v>225130000</v>
      </c>
      <c r="H4534">
        <f t="shared" si="280"/>
        <v>6.4259034767612661E-3</v>
      </c>
      <c r="I4534">
        <f t="shared" si="281"/>
        <v>2.6532459078695314E-7</v>
      </c>
      <c r="J4534">
        <f t="shared" si="282"/>
        <v>3.6895047891983441E-5</v>
      </c>
      <c r="K4534">
        <f t="shared" si="283"/>
        <v>1.7049173778152014E-9</v>
      </c>
    </row>
    <row r="4535" spans="1:11" x14ac:dyDescent="0.25">
      <c r="A4535" s="1">
        <v>37636</v>
      </c>
      <c r="B4535">
        <v>8843.6396480000003</v>
      </c>
      <c r="C4535">
        <v>8854.6103519999997</v>
      </c>
      <c r="D4535">
        <v>8702.1396480000003</v>
      </c>
      <c r="E4535">
        <v>8723.1796880000002</v>
      </c>
      <c r="F4535">
        <v>8723.1796880000002</v>
      </c>
      <c r="G4535">
        <v>254600000</v>
      </c>
      <c r="H4535">
        <f t="shared" si="280"/>
        <v>-1.3599411485510271E-2</v>
      </c>
      <c r="I4535">
        <f t="shared" si="281"/>
        <v>-2.5151981175217155E-6</v>
      </c>
      <c r="J4535">
        <f t="shared" si="282"/>
        <v>1.9463557876740241E-4</v>
      </c>
      <c r="K4535">
        <f t="shared" si="283"/>
        <v>3.4205525410963465E-8</v>
      </c>
    </row>
    <row r="4536" spans="1:11" x14ac:dyDescent="0.25">
      <c r="A4536" s="1">
        <v>37637</v>
      </c>
      <c r="B4536">
        <v>8721.1201170000004</v>
      </c>
      <c r="C4536">
        <v>8805.5195309999999</v>
      </c>
      <c r="D4536">
        <v>8673.0498050000006</v>
      </c>
      <c r="E4536">
        <v>8697.8701170000004</v>
      </c>
      <c r="F4536">
        <v>8697.8701170000004</v>
      </c>
      <c r="G4536">
        <v>230790000</v>
      </c>
      <c r="H4536">
        <f t="shared" si="280"/>
        <v>-2.9056330232751031E-3</v>
      </c>
      <c r="I4536">
        <f t="shared" si="281"/>
        <v>-2.4534531775815632E-8</v>
      </c>
      <c r="J4536">
        <f t="shared" si="282"/>
        <v>1.0610701056103328E-5</v>
      </c>
      <c r="K4536">
        <f t="shared" si="283"/>
        <v>7.1291381764171314E-11</v>
      </c>
    </row>
    <row r="4537" spans="1:11" x14ac:dyDescent="0.25">
      <c r="A4537" s="1">
        <v>37638</v>
      </c>
      <c r="B4537">
        <v>8695.8203130000002</v>
      </c>
      <c r="C4537">
        <v>8695.8203130000002</v>
      </c>
      <c r="D4537">
        <v>8559.1103519999997</v>
      </c>
      <c r="E4537">
        <v>8586.7402340000008</v>
      </c>
      <c r="F4537">
        <v>8586.7402340000008</v>
      </c>
      <c r="G4537">
        <v>293830000</v>
      </c>
      <c r="H4537">
        <f t="shared" si="280"/>
        <v>-1.2859001395169179E-2</v>
      </c>
      <c r="I4537">
        <f t="shared" si="281"/>
        <v>-2.1263476336237667E-6</v>
      </c>
      <c r="J4537">
        <f t="shared" si="282"/>
        <v>1.7452458873496837E-4</v>
      </c>
      <c r="K4537">
        <f t="shared" si="283"/>
        <v>2.7342970312282273E-8</v>
      </c>
    </row>
    <row r="4538" spans="1:11" x14ac:dyDescent="0.25">
      <c r="A4538" s="1">
        <v>37642</v>
      </c>
      <c r="B4538">
        <v>8586.2597659999992</v>
      </c>
      <c r="C4538">
        <v>8623.4902340000008</v>
      </c>
      <c r="D4538">
        <v>8438.1796880000002</v>
      </c>
      <c r="E4538">
        <v>8442.9003909999992</v>
      </c>
      <c r="F4538">
        <v>8442.9003909999992</v>
      </c>
      <c r="G4538">
        <v>231720000</v>
      </c>
      <c r="H4538">
        <f t="shared" si="280"/>
        <v>-1.6893282358476945E-2</v>
      </c>
      <c r="I4538">
        <f t="shared" si="281"/>
        <v>-4.8211613557693424E-6</v>
      </c>
      <c r="J4538">
        <f t="shared" si="282"/>
        <v>2.9739197167021135E-4</v>
      </c>
      <c r="K4538">
        <f t="shared" si="283"/>
        <v>8.1445836673427418E-8</v>
      </c>
    </row>
    <row r="4539" spans="1:11" x14ac:dyDescent="0.25">
      <c r="A4539" s="1">
        <v>37643</v>
      </c>
      <c r="B4539">
        <v>8439.5400389999995</v>
      </c>
      <c r="C4539">
        <v>8444.6103519999997</v>
      </c>
      <c r="D4539">
        <v>8306.5898440000001</v>
      </c>
      <c r="E4539">
        <v>8318.7304690000001</v>
      </c>
      <c r="F4539">
        <v>8318.7304690000001</v>
      </c>
      <c r="G4539">
        <v>265550000</v>
      </c>
      <c r="H4539">
        <f t="shared" si="280"/>
        <v>-1.4816242467259766E-2</v>
      </c>
      <c r="I4539">
        <f t="shared" si="281"/>
        <v>-3.2525584624564096E-6</v>
      </c>
      <c r="J4539">
        <f t="shared" si="282"/>
        <v>2.3006872606938159E-4</v>
      </c>
      <c r="K4539">
        <f t="shared" si="283"/>
        <v>4.8191097306556549E-8</v>
      </c>
    </row>
    <row r="4540" spans="1:11" x14ac:dyDescent="0.25">
      <c r="A4540" s="1">
        <v>37644</v>
      </c>
      <c r="B4540">
        <v>8320.7197269999997</v>
      </c>
      <c r="C4540">
        <v>8386.6103519999997</v>
      </c>
      <c r="D4540">
        <v>8255.8603519999997</v>
      </c>
      <c r="E4540">
        <v>8369.4697269999997</v>
      </c>
      <c r="F4540">
        <v>8369.4697269999997</v>
      </c>
      <c r="G4540">
        <v>274990000</v>
      </c>
      <c r="H4540">
        <f t="shared" si="280"/>
        <v>6.0808731622165359E-3</v>
      </c>
      <c r="I4540">
        <f t="shared" si="281"/>
        <v>2.2483883201365427E-7</v>
      </c>
      <c r="J4540">
        <f t="shared" si="282"/>
        <v>3.2822576259318318E-5</v>
      </c>
      <c r="K4540">
        <f t="shared" si="283"/>
        <v>1.3671885967334425E-9</v>
      </c>
    </row>
    <row r="4541" spans="1:11" x14ac:dyDescent="0.25">
      <c r="A4541" s="1">
        <v>37645</v>
      </c>
      <c r="B4541">
        <v>8367.8896480000003</v>
      </c>
      <c r="C4541">
        <v>8367.8896480000003</v>
      </c>
      <c r="D4541">
        <v>8112.4301759999998</v>
      </c>
      <c r="E4541">
        <v>8131.0097660000001</v>
      </c>
      <c r="F4541">
        <v>8131.0097660000001</v>
      </c>
      <c r="G4541">
        <v>267450000</v>
      </c>
      <c r="H4541">
        <f t="shared" si="280"/>
        <v>-2.8905410184787976E-2</v>
      </c>
      <c r="I4541">
        <f t="shared" si="281"/>
        <v>-2.4151437635811511E-5</v>
      </c>
      <c r="J4541">
        <f t="shared" si="282"/>
        <v>8.5598283128012463E-4</v>
      </c>
      <c r="K4541">
        <f t="shared" si="283"/>
        <v>6.9811020003524036E-7</v>
      </c>
    </row>
    <row r="4542" spans="1:11" x14ac:dyDescent="0.25">
      <c r="A4542" s="1">
        <v>37648</v>
      </c>
      <c r="B4542">
        <v>8128.5400390000004</v>
      </c>
      <c r="C4542">
        <v>8150.3398440000001</v>
      </c>
      <c r="D4542">
        <v>7957.8198240000002</v>
      </c>
      <c r="E4542">
        <v>7989.5600590000004</v>
      </c>
      <c r="F4542">
        <v>7989.5600590000004</v>
      </c>
      <c r="G4542">
        <v>272190000</v>
      </c>
      <c r="H4542">
        <f t="shared" si="280"/>
        <v>-1.7549421496825656E-2</v>
      </c>
      <c r="I4542">
        <f t="shared" si="281"/>
        <v>-5.405023685929474E-6</v>
      </c>
      <c r="J4542">
        <f t="shared" si="282"/>
        <v>3.2045280318767396E-4</v>
      </c>
      <c r="K4542">
        <f t="shared" si="283"/>
        <v>9.4855707709388183E-8</v>
      </c>
    </row>
    <row r="4543" spans="1:11" x14ac:dyDescent="0.25">
      <c r="A4543" s="1">
        <v>37649</v>
      </c>
      <c r="B4543">
        <v>7991.0698240000002</v>
      </c>
      <c r="C4543">
        <v>8114</v>
      </c>
      <c r="D4543">
        <v>7991.0698240000002</v>
      </c>
      <c r="E4543">
        <v>8088.8398440000001</v>
      </c>
      <c r="F4543">
        <v>8088.8398440000001</v>
      </c>
      <c r="G4543">
        <v>265270000</v>
      </c>
      <c r="H4543">
        <f t="shared" si="280"/>
        <v>1.2349617795849888E-2</v>
      </c>
      <c r="I4543">
        <f t="shared" si="281"/>
        <v>1.8834213785938464E-6</v>
      </c>
      <c r="J4543">
        <f t="shared" si="282"/>
        <v>1.439482537576335E-4</v>
      </c>
      <c r="K4543">
        <f t="shared" si="283"/>
        <v>2.3259301110177877E-8</v>
      </c>
    </row>
    <row r="4544" spans="1:11" x14ac:dyDescent="0.25">
      <c r="A4544" s="1">
        <v>37650</v>
      </c>
      <c r="B4544">
        <v>8087.9501950000003</v>
      </c>
      <c r="C4544">
        <v>8158.0200199999999</v>
      </c>
      <c r="D4544">
        <v>7945</v>
      </c>
      <c r="E4544">
        <v>8110.7099609999996</v>
      </c>
      <c r="F4544">
        <v>8110.7099609999996</v>
      </c>
      <c r="G4544">
        <v>297990000</v>
      </c>
      <c r="H4544">
        <f t="shared" si="280"/>
        <v>2.7000911198458545E-3</v>
      </c>
      <c r="I4544">
        <f t="shared" si="281"/>
        <v>1.9682286496380596E-8</v>
      </c>
      <c r="J4544">
        <f t="shared" si="282"/>
        <v>5.5145929054743229E-6</v>
      </c>
      <c r="K4544">
        <f t="shared" si="283"/>
        <v>5.3141531402488872E-11</v>
      </c>
    </row>
    <row r="4545" spans="1:11" x14ac:dyDescent="0.25">
      <c r="A4545" s="1">
        <v>37651</v>
      </c>
      <c r="B4545">
        <v>8109.1401370000003</v>
      </c>
      <c r="C4545">
        <v>8141.0898440000001</v>
      </c>
      <c r="D4545">
        <v>7938.6201170000004</v>
      </c>
      <c r="E4545">
        <v>7945.1298829999996</v>
      </c>
      <c r="F4545">
        <v>7945.1298829999996</v>
      </c>
      <c r="G4545">
        <v>259940000</v>
      </c>
      <c r="H4545">
        <f t="shared" si="280"/>
        <v>-2.0626258105180484E-2</v>
      </c>
      <c r="I4545">
        <f t="shared" si="281"/>
        <v>-8.7754452371213599E-6</v>
      </c>
      <c r="J4545">
        <f t="shared" si="282"/>
        <v>4.4007783448892754E-4</v>
      </c>
      <c r="K4545">
        <f t="shared" si="283"/>
        <v>1.8100568436626088E-7</v>
      </c>
    </row>
    <row r="4546" spans="1:11" x14ac:dyDescent="0.25">
      <c r="A4546" s="1">
        <v>37652</v>
      </c>
      <c r="B4546">
        <v>7939.7202150000003</v>
      </c>
      <c r="C4546">
        <v>8089.6601559999999</v>
      </c>
      <c r="D4546">
        <v>7917.1601559999999</v>
      </c>
      <c r="E4546">
        <v>8053.8100590000004</v>
      </c>
      <c r="F4546">
        <v>8053.8100590000004</v>
      </c>
      <c r="G4546">
        <v>307420000</v>
      </c>
      <c r="H4546">
        <f t="shared" si="280"/>
        <v>1.3586131093420734E-2</v>
      </c>
      <c r="I4546">
        <f t="shared" si="281"/>
        <v>2.5076997431563485E-6</v>
      </c>
      <c r="J4546">
        <f t="shared" si="282"/>
        <v>1.7514820547889949E-4</v>
      </c>
      <c r="K4546">
        <f t="shared" si="283"/>
        <v>3.4069627138141197E-8</v>
      </c>
    </row>
    <row r="4547" spans="1:11" x14ac:dyDescent="0.25">
      <c r="A4547" s="1">
        <v>37655</v>
      </c>
      <c r="B4547">
        <v>8053.7402339999999</v>
      </c>
      <c r="C4547">
        <v>8152.080078</v>
      </c>
      <c r="D4547">
        <v>8053.7402339999999</v>
      </c>
      <c r="E4547">
        <v>8109.8198240000002</v>
      </c>
      <c r="F4547">
        <v>8109.8198240000002</v>
      </c>
      <c r="G4547">
        <v>221770000</v>
      </c>
      <c r="H4547">
        <f t="shared" si="280"/>
        <v>6.9303726433522731E-3</v>
      </c>
      <c r="I4547">
        <f t="shared" si="281"/>
        <v>3.3284841824260866E-7</v>
      </c>
      <c r="J4547">
        <f t="shared" si="282"/>
        <v>4.3277959018083621E-5</v>
      </c>
      <c r="K4547">
        <f t="shared" si="283"/>
        <v>2.3067223838423114E-9</v>
      </c>
    </row>
    <row r="4548" spans="1:11" x14ac:dyDescent="0.25">
      <c r="A4548" s="1">
        <v>37656</v>
      </c>
      <c r="B4548">
        <v>8104.6098629999997</v>
      </c>
      <c r="C4548">
        <v>8104.6098629999997</v>
      </c>
      <c r="D4548">
        <v>7934.7700199999999</v>
      </c>
      <c r="E4548">
        <v>8013.2900390000004</v>
      </c>
      <c r="F4548">
        <v>8013.2900390000004</v>
      </c>
      <c r="G4548">
        <v>228700000</v>
      </c>
      <c r="H4548">
        <f t="shared" ref="H4548:H4611" si="284">LN(E4548/E4547)</f>
        <v>-1.1974233160439229E-2</v>
      </c>
      <c r="I4548">
        <f t="shared" ref="I4548:I4611" si="285">(H4548-(($N$2)^2))^3</f>
        <v>-1.7169458387487696E-6</v>
      </c>
      <c r="J4548">
        <f t="shared" ref="J4548:J4611" si="286">(H4548-$N$2)^2</f>
        <v>1.5193045456566366E-4</v>
      </c>
      <c r="K4548">
        <f t="shared" ref="K4548:K4611" si="287">(H4548-(($N$2)^2))^4</f>
        <v>2.0559322260495883E-8</v>
      </c>
    </row>
    <row r="4549" spans="1:11" x14ac:dyDescent="0.25">
      <c r="A4549" s="1">
        <v>37657</v>
      </c>
      <c r="B4549">
        <v>8014.4501950000003</v>
      </c>
      <c r="C4549">
        <v>8152.5297849999997</v>
      </c>
      <c r="D4549">
        <v>7967.8198240000002</v>
      </c>
      <c r="E4549">
        <v>7985.1801759999998</v>
      </c>
      <c r="F4549">
        <v>7985.1801759999998</v>
      </c>
      <c r="G4549">
        <v>229550000</v>
      </c>
      <c r="H4549">
        <f t="shared" si="284"/>
        <v>-3.5140724767972423E-3</v>
      </c>
      <c r="I4549">
        <f t="shared" si="285"/>
        <v>-4.3398830105744615E-8</v>
      </c>
      <c r="J4549">
        <f t="shared" si="286"/>
        <v>1.4944769624005106E-5</v>
      </c>
      <c r="K4549">
        <f t="shared" si="287"/>
        <v>1.52512004788266E-10</v>
      </c>
    </row>
    <row r="4550" spans="1:11" x14ac:dyDescent="0.25">
      <c r="A4550" s="1">
        <v>37658</v>
      </c>
      <c r="B4550">
        <v>7981.9501950000003</v>
      </c>
      <c r="C4550">
        <v>7991.9599609999996</v>
      </c>
      <c r="D4550">
        <v>7881.2998049999997</v>
      </c>
      <c r="E4550">
        <v>7929.2998049999997</v>
      </c>
      <c r="F4550">
        <v>7929.2998049999997</v>
      </c>
      <c r="G4550">
        <v>218870000</v>
      </c>
      <c r="H4550">
        <f t="shared" si="284"/>
        <v>-7.0226109456521723E-3</v>
      </c>
      <c r="I4550">
        <f t="shared" si="285"/>
        <v>-3.4635286546681245E-7</v>
      </c>
      <c r="J4550">
        <f t="shared" si="286"/>
        <v>5.4381554551017106E-5</v>
      </c>
      <c r="K4550">
        <f t="shared" si="287"/>
        <v>2.4323442835224667E-9</v>
      </c>
    </row>
    <row r="4551" spans="1:11" x14ac:dyDescent="0.25">
      <c r="A4551" s="1">
        <v>37659</v>
      </c>
      <c r="B4551">
        <v>7932.4501950000003</v>
      </c>
      <c r="C4551">
        <v>8001.080078</v>
      </c>
      <c r="D4551">
        <v>7830.0200199999999</v>
      </c>
      <c r="E4551">
        <v>7864.2299800000001</v>
      </c>
      <c r="F4551">
        <v>7864.2299800000001</v>
      </c>
      <c r="G4551">
        <v>220080000</v>
      </c>
      <c r="H4551">
        <f t="shared" si="284"/>
        <v>-8.2401076983758519E-3</v>
      </c>
      <c r="I4551">
        <f t="shared" si="285"/>
        <v>-5.5952336867454989E-7</v>
      </c>
      <c r="J4551">
        <f t="shared" si="286"/>
        <v>7.3820432545380394E-5</v>
      </c>
      <c r="K4551">
        <f t="shared" si="287"/>
        <v>4.6106020558586717E-9</v>
      </c>
    </row>
    <row r="4552" spans="1:11" x14ac:dyDescent="0.25">
      <c r="A4552" s="1">
        <v>37662</v>
      </c>
      <c r="B4552">
        <v>7865.7402339999999</v>
      </c>
      <c r="C4552">
        <v>7933.6801759999998</v>
      </c>
      <c r="D4552">
        <v>7801.2900390000004</v>
      </c>
      <c r="E4552">
        <v>7920.1098629999997</v>
      </c>
      <c r="F4552">
        <v>7920.1098629999997</v>
      </c>
      <c r="G4552">
        <v>224630000</v>
      </c>
      <c r="H4552">
        <f t="shared" si="284"/>
        <v>7.0804502445787299E-3</v>
      </c>
      <c r="I4552">
        <f t="shared" si="285"/>
        <v>3.549440130088863E-7</v>
      </c>
      <c r="J4552">
        <f t="shared" si="286"/>
        <v>4.5275082887208262E-5</v>
      </c>
      <c r="K4552">
        <f t="shared" si="287"/>
        <v>2.5131195011716897E-9</v>
      </c>
    </row>
    <row r="4553" spans="1:11" x14ac:dyDescent="0.25">
      <c r="A4553" s="1">
        <v>37663</v>
      </c>
      <c r="B4553">
        <v>7920.9301759999998</v>
      </c>
      <c r="C4553">
        <v>7985.5200199999999</v>
      </c>
      <c r="D4553">
        <v>7806.5</v>
      </c>
      <c r="E4553">
        <v>7843.1098629999997</v>
      </c>
      <c r="F4553">
        <v>7843.1098629999997</v>
      </c>
      <c r="G4553">
        <v>227230000</v>
      </c>
      <c r="H4553">
        <f t="shared" si="284"/>
        <v>-9.7696554109764164E-3</v>
      </c>
      <c r="I4553">
        <f t="shared" si="285"/>
        <v>-9.3251159382357213E-7</v>
      </c>
      <c r="J4553">
        <f t="shared" si="286"/>
        <v>1.0244333500182092E-4</v>
      </c>
      <c r="K4553">
        <f t="shared" si="287"/>
        <v>9.1104323320489927E-9</v>
      </c>
    </row>
    <row r="4554" spans="1:11" x14ac:dyDescent="0.25">
      <c r="A4554" s="1">
        <v>37664</v>
      </c>
      <c r="B4554">
        <v>7836.3598629999997</v>
      </c>
      <c r="C4554">
        <v>7854.6201170000004</v>
      </c>
      <c r="D4554">
        <v>7753.7099609999996</v>
      </c>
      <c r="E4554">
        <v>7758.169922</v>
      </c>
      <c r="F4554">
        <v>7758.169922</v>
      </c>
      <c r="G4554">
        <v>205990000</v>
      </c>
      <c r="H4554">
        <f t="shared" si="284"/>
        <v>-1.0888950322142505E-2</v>
      </c>
      <c r="I4554">
        <f t="shared" si="285"/>
        <v>-1.2911385720447462E-6</v>
      </c>
      <c r="J4554">
        <f t="shared" si="286"/>
        <v>1.2635388515268308E-4</v>
      </c>
      <c r="K4554">
        <f t="shared" si="287"/>
        <v>1.4059303541946926E-8</v>
      </c>
    </row>
    <row r="4555" spans="1:11" x14ac:dyDescent="0.25">
      <c r="A4555" s="1">
        <v>37665</v>
      </c>
      <c r="B4555">
        <v>7756.5498049999997</v>
      </c>
      <c r="C4555">
        <v>7781.8901370000003</v>
      </c>
      <c r="D4555">
        <v>7628.9902339999999</v>
      </c>
      <c r="E4555">
        <v>7749.8701170000004</v>
      </c>
      <c r="F4555">
        <v>7749.8701170000004</v>
      </c>
      <c r="G4555">
        <v>238130000</v>
      </c>
      <c r="H4555">
        <f t="shared" si="284"/>
        <v>-1.070387459868684E-3</v>
      </c>
      <c r="I4555">
        <f t="shared" si="285"/>
        <v>-1.2267996743855448E-9</v>
      </c>
      <c r="J4555">
        <f t="shared" si="286"/>
        <v>2.0225434540547103E-6</v>
      </c>
      <c r="K4555">
        <f t="shared" si="287"/>
        <v>1.3133027975657022E-12</v>
      </c>
    </row>
    <row r="4556" spans="1:11" x14ac:dyDescent="0.25">
      <c r="A4556" s="1">
        <v>37666</v>
      </c>
      <c r="B4556">
        <v>7750.8999020000001</v>
      </c>
      <c r="C4556">
        <v>7908.7998049999997</v>
      </c>
      <c r="D4556">
        <v>7725.3198240000002</v>
      </c>
      <c r="E4556">
        <v>7908.7998049999997</v>
      </c>
      <c r="F4556">
        <v>7908.7998049999997</v>
      </c>
      <c r="G4556">
        <v>237900000</v>
      </c>
      <c r="H4556">
        <f t="shared" si="284"/>
        <v>2.0299954786431831E-2</v>
      </c>
      <c r="I4556">
        <f t="shared" si="285"/>
        <v>8.3652181233226592E-6</v>
      </c>
      <c r="J4556">
        <f t="shared" si="286"/>
        <v>3.9792991337620805E-4</v>
      </c>
      <c r="K4556">
        <f t="shared" si="287"/>
        <v>1.6981251452812761E-7</v>
      </c>
    </row>
    <row r="4557" spans="1:11" x14ac:dyDescent="0.25">
      <c r="A4557" s="1">
        <v>37670</v>
      </c>
      <c r="B4557">
        <v>7909.2998049999997</v>
      </c>
      <c r="C4557">
        <v>8076.0200199999999</v>
      </c>
      <c r="D4557">
        <v>7909.2998049999997</v>
      </c>
      <c r="E4557">
        <v>8041.1499020000001</v>
      </c>
      <c r="F4557">
        <v>8041.1499020000001</v>
      </c>
      <c r="G4557">
        <v>225050000</v>
      </c>
      <c r="H4557">
        <f t="shared" si="284"/>
        <v>1.6596056686450519E-2</v>
      </c>
      <c r="I4557">
        <f t="shared" si="285"/>
        <v>4.5709346677065816E-6</v>
      </c>
      <c r="J4557">
        <f t="shared" si="286"/>
        <v>2.638767173003075E-4</v>
      </c>
      <c r="K4557">
        <f t="shared" si="287"/>
        <v>7.5858925224984786E-8</v>
      </c>
    </row>
    <row r="4558" spans="1:11" x14ac:dyDescent="0.25">
      <c r="A4558" s="1">
        <v>37671</v>
      </c>
      <c r="B4558">
        <v>8033.7998049999997</v>
      </c>
      <c r="C4558">
        <v>8043.1098629999997</v>
      </c>
      <c r="D4558">
        <v>7935.2700199999999</v>
      </c>
      <c r="E4558">
        <v>8000.6000979999999</v>
      </c>
      <c r="F4558">
        <v>8000.6000979999999</v>
      </c>
      <c r="G4558">
        <v>199120000</v>
      </c>
      <c r="H4558">
        <f t="shared" si="284"/>
        <v>-5.0555444843708988E-3</v>
      </c>
      <c r="I4558">
        <f t="shared" si="285"/>
        <v>-1.2922177399281445E-7</v>
      </c>
      <c r="J4558">
        <f t="shared" si="286"/>
        <v>2.9239094089186443E-5</v>
      </c>
      <c r="K4558">
        <f t="shared" si="287"/>
        <v>6.5330241731912701E-10</v>
      </c>
    </row>
    <row r="4559" spans="1:11" x14ac:dyDescent="0.25">
      <c r="A4559" s="1">
        <v>37672</v>
      </c>
      <c r="B4559">
        <v>8002.7001950000003</v>
      </c>
      <c r="C4559">
        <v>8027.3500979999999</v>
      </c>
      <c r="D4559">
        <v>7893.7402339999999</v>
      </c>
      <c r="E4559">
        <v>7914.9599609999996</v>
      </c>
      <c r="F4559">
        <v>7914.9599609999996</v>
      </c>
      <c r="G4559">
        <v>219580000</v>
      </c>
      <c r="H4559">
        <f t="shared" si="284"/>
        <v>-1.0761916419245217E-2</v>
      </c>
      <c r="I4559">
        <f t="shared" si="285"/>
        <v>-1.2464757263282273E-6</v>
      </c>
      <c r="J4559">
        <f t="shared" si="286"/>
        <v>1.2351411658000872E-4</v>
      </c>
      <c r="K4559">
        <f t="shared" si="287"/>
        <v>1.3414621830507941E-8</v>
      </c>
    </row>
    <row r="4560" spans="1:11" x14ac:dyDescent="0.25">
      <c r="A4560" s="1">
        <v>37673</v>
      </c>
      <c r="B4560">
        <v>7915.5200199999999</v>
      </c>
      <c r="C4560">
        <v>8039.2700199999999</v>
      </c>
      <c r="D4560">
        <v>7854.3798829999996</v>
      </c>
      <c r="E4560">
        <v>8018.1098629999997</v>
      </c>
      <c r="F4560">
        <v>8018.1098629999997</v>
      </c>
      <c r="G4560">
        <v>261470000</v>
      </c>
      <c r="H4560">
        <f t="shared" si="284"/>
        <v>1.2948081474528221E-2</v>
      </c>
      <c r="I4560">
        <f t="shared" si="285"/>
        <v>2.1707200554355929E-6</v>
      </c>
      <c r="J4560">
        <f t="shared" si="286"/>
        <v>1.5866695990151354E-4</v>
      </c>
      <c r="K4560">
        <f t="shared" si="287"/>
        <v>2.8106391520407318E-8</v>
      </c>
    </row>
    <row r="4561" spans="1:11" x14ac:dyDescent="0.25">
      <c r="A4561" s="1">
        <v>37676</v>
      </c>
      <c r="B4561">
        <v>8017.3398440000001</v>
      </c>
      <c r="C4561">
        <v>8017.3398440000001</v>
      </c>
      <c r="D4561">
        <v>7851.1098629999997</v>
      </c>
      <c r="E4561">
        <v>7858.2402339999999</v>
      </c>
      <c r="F4561">
        <v>7858.2402339999999</v>
      </c>
      <c r="G4561">
        <v>229020000</v>
      </c>
      <c r="H4561">
        <f t="shared" si="284"/>
        <v>-2.0140023601636813E-2</v>
      </c>
      <c r="I4561">
        <f t="shared" si="285"/>
        <v>-8.1693580453701121E-6</v>
      </c>
      <c r="J4561">
        <f t="shared" si="286"/>
        <v>4.1991377234866403E-4</v>
      </c>
      <c r="K4561">
        <f t="shared" si="287"/>
        <v>1.6453207476123175E-7</v>
      </c>
    </row>
    <row r="4562" spans="1:11" x14ac:dyDescent="0.25">
      <c r="A4562" s="1">
        <v>37677</v>
      </c>
      <c r="B4562">
        <v>7856.419922</v>
      </c>
      <c r="C4562">
        <v>7920.4902339999999</v>
      </c>
      <c r="D4562">
        <v>7719.6401370000003</v>
      </c>
      <c r="E4562">
        <v>7909.5</v>
      </c>
      <c r="F4562">
        <v>7909.5</v>
      </c>
      <c r="G4562">
        <v>270080000</v>
      </c>
      <c r="H4562">
        <f t="shared" si="284"/>
        <v>6.5018760862929816E-3</v>
      </c>
      <c r="I4562">
        <f t="shared" si="285"/>
        <v>2.7484716914222144E-7</v>
      </c>
      <c r="J4562">
        <f t="shared" si="286"/>
        <v>3.7823754650735043E-5</v>
      </c>
      <c r="K4562">
        <f t="shared" si="287"/>
        <v>1.7869882254666801E-9</v>
      </c>
    </row>
    <row r="4563" spans="1:11" x14ac:dyDescent="0.25">
      <c r="A4563" s="1">
        <v>37678</v>
      </c>
      <c r="B4563">
        <v>7907.3901370000003</v>
      </c>
      <c r="C4563">
        <v>7925.8100590000004</v>
      </c>
      <c r="D4563">
        <v>7793.8901370000003</v>
      </c>
      <c r="E4563">
        <v>7806.9799800000001</v>
      </c>
      <c r="F4563">
        <v>7806.9799800000001</v>
      </c>
      <c r="G4563">
        <v>261170000</v>
      </c>
      <c r="H4563">
        <f t="shared" si="284"/>
        <v>-1.3046365886944385E-2</v>
      </c>
      <c r="I4563">
        <f t="shared" si="285"/>
        <v>-2.2206546340252413E-6</v>
      </c>
      <c r="J4563">
        <f t="shared" si="286"/>
        <v>1.7951015465459888E-4</v>
      </c>
      <c r="K4563">
        <f t="shared" si="287"/>
        <v>2.8971747658951728E-8</v>
      </c>
    </row>
    <row r="4564" spans="1:11" x14ac:dyDescent="0.25">
      <c r="A4564" s="1">
        <v>37679</v>
      </c>
      <c r="B4564">
        <v>7807.9599609999996</v>
      </c>
      <c r="C4564">
        <v>7924.6201170000004</v>
      </c>
      <c r="D4564">
        <v>7789.9501950000003</v>
      </c>
      <c r="E4564">
        <v>7884.9902339999999</v>
      </c>
      <c r="F4564">
        <v>7884.9902339999999</v>
      </c>
      <c r="G4564">
        <v>254920000</v>
      </c>
      <c r="H4564">
        <f t="shared" si="284"/>
        <v>9.9427790904651255E-3</v>
      </c>
      <c r="I4564">
        <f t="shared" si="285"/>
        <v>9.8289506734732284E-7</v>
      </c>
      <c r="J4564">
        <f t="shared" si="286"/>
        <v>9.1987377052950845E-5</v>
      </c>
      <c r="K4564">
        <f t="shared" si="287"/>
        <v>9.7725868953867772E-9</v>
      </c>
    </row>
    <row r="4565" spans="1:11" x14ac:dyDescent="0.25">
      <c r="A4565" s="1">
        <v>37680</v>
      </c>
      <c r="B4565">
        <v>7886.1098629999997</v>
      </c>
      <c r="C4565">
        <v>7965.7998049999997</v>
      </c>
      <c r="D4565">
        <v>7855.4399409999996</v>
      </c>
      <c r="E4565">
        <v>7891.080078</v>
      </c>
      <c r="F4565">
        <v>7891.080078</v>
      </c>
      <c r="G4565">
        <v>245060000</v>
      </c>
      <c r="H4565">
        <f t="shared" si="284"/>
        <v>7.7203564411720479E-4</v>
      </c>
      <c r="I4565">
        <f t="shared" si="285"/>
        <v>4.5994214581617333E-10</v>
      </c>
      <c r="J4565">
        <f t="shared" si="286"/>
        <v>1.7661977974082772E-7</v>
      </c>
      <c r="K4565">
        <f t="shared" si="287"/>
        <v>3.5503481525848402E-13</v>
      </c>
    </row>
    <row r="4566" spans="1:11" x14ac:dyDescent="0.25">
      <c r="A4566" s="1">
        <v>37683</v>
      </c>
      <c r="B4566">
        <v>7890.2402339999999</v>
      </c>
      <c r="C4566">
        <v>7981.4599609999996</v>
      </c>
      <c r="D4566">
        <v>7822.7299800000001</v>
      </c>
      <c r="E4566">
        <v>7837.8598629999997</v>
      </c>
      <c r="F4566">
        <v>7837.8598629999997</v>
      </c>
      <c r="G4566">
        <v>216370000</v>
      </c>
      <c r="H4566">
        <f t="shared" si="284"/>
        <v>-6.7671970648916493E-3</v>
      </c>
      <c r="I4566">
        <f t="shared" si="285"/>
        <v>-3.0992049361096169E-7</v>
      </c>
      <c r="J4566">
        <f t="shared" si="286"/>
        <v>5.067975020471435E-5</v>
      </c>
      <c r="K4566">
        <f t="shared" si="287"/>
        <v>2.0973314058270514E-9</v>
      </c>
    </row>
    <row r="4567" spans="1:11" x14ac:dyDescent="0.25">
      <c r="A4567" s="1">
        <v>37684</v>
      </c>
      <c r="B4567">
        <v>7838.1401370000003</v>
      </c>
      <c r="C4567">
        <v>7845.7099609999996</v>
      </c>
      <c r="D4567">
        <v>7704.3100590000004</v>
      </c>
      <c r="E4567">
        <v>7704.8701170000004</v>
      </c>
      <c r="F4567">
        <v>7704.8701170000004</v>
      </c>
      <c r="G4567">
        <v>219770000</v>
      </c>
      <c r="H4567">
        <f t="shared" si="284"/>
        <v>-1.7113208785234351E-2</v>
      </c>
      <c r="I4567">
        <f t="shared" si="285"/>
        <v>-5.0119158167736325E-6</v>
      </c>
      <c r="J4567">
        <f t="shared" si="286"/>
        <v>3.0502562658821144E-4</v>
      </c>
      <c r="K4567">
        <f t="shared" si="287"/>
        <v>8.5770581986015751E-8</v>
      </c>
    </row>
    <row r="4568" spans="1:11" x14ac:dyDescent="0.25">
      <c r="A4568" s="1">
        <v>37685</v>
      </c>
      <c r="B4568">
        <v>7702.3500979999999</v>
      </c>
      <c r="C4568">
        <v>7775.6000979999999</v>
      </c>
      <c r="D4568">
        <v>7661.3198240000002</v>
      </c>
      <c r="E4568">
        <v>7775.6000979999999</v>
      </c>
      <c r="F4568">
        <v>7775.6000979999999</v>
      </c>
      <c r="G4568">
        <v>237140000</v>
      </c>
      <c r="H4568">
        <f t="shared" si="284"/>
        <v>9.1380264553404655E-3</v>
      </c>
      <c r="I4568">
        <f t="shared" si="285"/>
        <v>7.6302644438194477E-7</v>
      </c>
      <c r="J4568">
        <f t="shared" si="286"/>
        <v>7.7198230750210865E-5</v>
      </c>
      <c r="K4568">
        <f t="shared" si="287"/>
        <v>6.9724614141750403E-9</v>
      </c>
    </row>
    <row r="4569" spans="1:11" x14ac:dyDescent="0.25">
      <c r="A4569" s="1">
        <v>37686</v>
      </c>
      <c r="B4569">
        <v>7774.7597660000001</v>
      </c>
      <c r="C4569">
        <v>7777.419922</v>
      </c>
      <c r="D4569">
        <v>7659.0898440000001</v>
      </c>
      <c r="E4569">
        <v>7673.9902339999999</v>
      </c>
      <c r="F4569">
        <v>7673.9902339999999</v>
      </c>
      <c r="G4569">
        <v>231760000</v>
      </c>
      <c r="H4569">
        <f t="shared" si="284"/>
        <v>-1.3153918894207759E-2</v>
      </c>
      <c r="I4569">
        <f t="shared" si="285"/>
        <v>-2.2760287096327825E-6</v>
      </c>
      <c r="J4569">
        <f t="shared" si="286"/>
        <v>1.8240374279497956E-4</v>
      </c>
      <c r="K4569">
        <f t="shared" si="287"/>
        <v>2.9938978694583104E-8</v>
      </c>
    </row>
    <row r="4570" spans="1:11" x14ac:dyDescent="0.25">
      <c r="A4570" s="1">
        <v>37687</v>
      </c>
      <c r="B4570">
        <v>7671.75</v>
      </c>
      <c r="C4570">
        <v>7743.8198240000002</v>
      </c>
      <c r="D4570">
        <v>7562.6499020000001</v>
      </c>
      <c r="E4570">
        <v>7740.0297849999997</v>
      </c>
      <c r="F4570">
        <v>7740.0297849999997</v>
      </c>
      <c r="G4570">
        <v>310190000</v>
      </c>
      <c r="H4570">
        <f t="shared" si="284"/>
        <v>8.5688165703039186E-3</v>
      </c>
      <c r="I4570">
        <f t="shared" si="285"/>
        <v>6.2913482098287378E-7</v>
      </c>
      <c r="J4570">
        <f t="shared" si="286"/>
        <v>6.7519787237926217E-5</v>
      </c>
      <c r="K4570">
        <f t="shared" si="287"/>
        <v>5.3908630267013673E-9</v>
      </c>
    </row>
    <row r="4571" spans="1:11" x14ac:dyDescent="0.25">
      <c r="A4571" s="1">
        <v>37690</v>
      </c>
      <c r="B4571">
        <v>7739.3999020000001</v>
      </c>
      <c r="C4571">
        <v>7739.4702150000003</v>
      </c>
      <c r="D4571">
        <v>7559.6401370000003</v>
      </c>
      <c r="E4571">
        <v>7568.1801759999998</v>
      </c>
      <c r="F4571">
        <v>7568.1801759999998</v>
      </c>
      <c r="G4571">
        <v>215960000</v>
      </c>
      <c r="H4571">
        <f t="shared" si="284"/>
        <v>-2.2452896708271754E-2</v>
      </c>
      <c r="I4571">
        <f t="shared" si="285"/>
        <v>-1.131942368747948E-5</v>
      </c>
      <c r="J4571">
        <f t="shared" si="286"/>
        <v>5.2005300989892557E-4</v>
      </c>
      <c r="K4571">
        <f t="shared" si="287"/>
        <v>2.5415525157428757E-7</v>
      </c>
    </row>
    <row r="4572" spans="1:11" x14ac:dyDescent="0.25">
      <c r="A4572" s="1">
        <v>37691</v>
      </c>
      <c r="B4572">
        <v>7568.5297849999997</v>
      </c>
      <c r="C4572">
        <v>7642.4101559999999</v>
      </c>
      <c r="D4572">
        <v>7520.6298829999996</v>
      </c>
      <c r="E4572">
        <v>7524.0600590000004</v>
      </c>
      <c r="F4572">
        <v>7524.0600590000004</v>
      </c>
      <c r="G4572">
        <v>227470000</v>
      </c>
      <c r="H4572">
        <f t="shared" si="284"/>
        <v>-5.8467453470163223E-3</v>
      </c>
      <c r="I4572">
        <f t="shared" si="285"/>
        <v>-1.9988035450982011E-7</v>
      </c>
      <c r="J4572">
        <f t="shared" si="286"/>
        <v>3.8421643124464542E-5</v>
      </c>
      <c r="K4572">
        <f t="shared" si="287"/>
        <v>1.1686742668858278E-9</v>
      </c>
    </row>
    <row r="4573" spans="1:11" x14ac:dyDescent="0.25">
      <c r="A4573" s="1">
        <v>37692</v>
      </c>
      <c r="B4573">
        <v>7517.7597660000001</v>
      </c>
      <c r="C4573">
        <v>7552.0698240000002</v>
      </c>
      <c r="D4573">
        <v>7416.6401370000003</v>
      </c>
      <c r="E4573">
        <v>7552.0698240000002</v>
      </c>
      <c r="F4573">
        <v>7552.0698240000002</v>
      </c>
      <c r="G4573">
        <v>286350000</v>
      </c>
      <c r="H4573">
        <f t="shared" si="284"/>
        <v>3.715780833011786E-3</v>
      </c>
      <c r="I4573">
        <f t="shared" si="285"/>
        <v>5.1298761545560185E-8</v>
      </c>
      <c r="J4573">
        <f t="shared" si="286"/>
        <v>1.1316541414030067E-5</v>
      </c>
      <c r="K4573">
        <f t="shared" si="287"/>
        <v>1.9060860694270601E-10</v>
      </c>
    </row>
    <row r="4574" spans="1:11" x14ac:dyDescent="0.25">
      <c r="A4574" s="1">
        <v>37693</v>
      </c>
      <c r="B4574">
        <v>7555.2900390000004</v>
      </c>
      <c r="C4574">
        <v>7824.3398440000001</v>
      </c>
      <c r="D4574">
        <v>7555.2900390000004</v>
      </c>
      <c r="E4574">
        <v>7821.75</v>
      </c>
      <c r="F4574">
        <v>7821.75</v>
      </c>
      <c r="G4574">
        <v>346650000</v>
      </c>
      <c r="H4574">
        <f t="shared" si="284"/>
        <v>3.5086640124125143E-2</v>
      </c>
      <c r="I4574">
        <f t="shared" si="285"/>
        <v>4.3193734274651998E-5</v>
      </c>
      <c r="J4574">
        <f t="shared" si="286"/>
        <v>1.20651091889393E-3</v>
      </c>
      <c r="K4574">
        <f t="shared" si="287"/>
        <v>1.5155176651029198E-6</v>
      </c>
    </row>
    <row r="4575" spans="1:11" x14ac:dyDescent="0.25">
      <c r="A4575" s="1">
        <v>37694</v>
      </c>
      <c r="B4575">
        <v>7822.169922</v>
      </c>
      <c r="C4575">
        <v>7931.6298829999996</v>
      </c>
      <c r="D4575">
        <v>7799.4799800000001</v>
      </c>
      <c r="E4575">
        <v>7859.7099609999996</v>
      </c>
      <c r="F4575">
        <v>7859.7099609999996</v>
      </c>
      <c r="G4575">
        <v>301760000</v>
      </c>
      <c r="H4575">
        <f t="shared" si="284"/>
        <v>4.8413904368427652E-3</v>
      </c>
      <c r="I4575">
        <f t="shared" si="285"/>
        <v>1.1346894634840213E-7</v>
      </c>
      <c r="J4575">
        <f t="shared" si="286"/>
        <v>2.0156655004565894E-5</v>
      </c>
      <c r="K4575">
        <f t="shared" si="287"/>
        <v>5.4933343051439114E-10</v>
      </c>
    </row>
    <row r="4576" spans="1:11" x14ac:dyDescent="0.25">
      <c r="A4576" s="1">
        <v>37697</v>
      </c>
      <c r="B4576">
        <v>7857.9599609999996</v>
      </c>
      <c r="C4576">
        <v>8145.8398440000001</v>
      </c>
      <c r="D4576">
        <v>7779.7299800000001</v>
      </c>
      <c r="E4576">
        <v>8141.919922</v>
      </c>
      <c r="F4576">
        <v>8141.919922</v>
      </c>
      <c r="G4576">
        <v>356750000</v>
      </c>
      <c r="H4576">
        <f t="shared" si="284"/>
        <v>3.527630973265139E-2</v>
      </c>
      <c r="I4576">
        <f t="shared" si="285"/>
        <v>4.3898013835182815E-5</v>
      </c>
      <c r="J4576">
        <f t="shared" si="286"/>
        <v>1.2197231903427867E-3</v>
      </c>
      <c r="K4576">
        <f t="shared" si="287"/>
        <v>1.5485545005381624E-6</v>
      </c>
    </row>
    <row r="4577" spans="1:11" x14ac:dyDescent="0.25">
      <c r="A4577" s="1">
        <v>37698</v>
      </c>
      <c r="B4577">
        <v>8142.6899409999996</v>
      </c>
      <c r="C4577">
        <v>8209.3603519999997</v>
      </c>
      <c r="D4577">
        <v>8096.1201170000004</v>
      </c>
      <c r="E4577">
        <v>8194.2304690000001</v>
      </c>
      <c r="F4577">
        <v>8194.2304690000001</v>
      </c>
      <c r="G4577">
        <v>302750000</v>
      </c>
      <c r="H4577">
        <f t="shared" si="284"/>
        <v>6.4042904283629588E-3</v>
      </c>
      <c r="I4577">
        <f t="shared" si="285"/>
        <v>2.6265633545930964E-7</v>
      </c>
      <c r="J4577">
        <f t="shared" si="286"/>
        <v>3.663295411071523E-5</v>
      </c>
      <c r="K4577">
        <f t="shared" si="287"/>
        <v>1.6820949527212764E-9</v>
      </c>
    </row>
    <row r="4578" spans="1:11" x14ac:dyDescent="0.25">
      <c r="A4578" s="1">
        <v>37699</v>
      </c>
      <c r="B4578">
        <v>8193.0400389999995</v>
      </c>
      <c r="C4578">
        <v>8277.6396480000003</v>
      </c>
      <c r="D4578">
        <v>8141.5</v>
      </c>
      <c r="E4578">
        <v>8265.4501949999994</v>
      </c>
      <c r="F4578">
        <v>8265.4501949999994</v>
      </c>
      <c r="G4578">
        <v>277110000</v>
      </c>
      <c r="H4578">
        <f t="shared" si="284"/>
        <v>8.6538945588426237E-3</v>
      </c>
      <c r="I4578">
        <f t="shared" si="285"/>
        <v>6.4806141919261636E-7</v>
      </c>
      <c r="J4578">
        <f t="shared" si="286"/>
        <v>6.892520439517141E-5</v>
      </c>
      <c r="K4578">
        <f t="shared" si="287"/>
        <v>5.608174994982942E-9</v>
      </c>
    </row>
    <row r="4579" spans="1:11" x14ac:dyDescent="0.25">
      <c r="A4579" s="1">
        <v>37700</v>
      </c>
      <c r="B4579">
        <v>8264.6796880000002</v>
      </c>
      <c r="C4579">
        <v>8318.8095699999994</v>
      </c>
      <c r="D4579">
        <v>8130.8598629999997</v>
      </c>
      <c r="E4579">
        <v>8286.5996090000008</v>
      </c>
      <c r="F4579">
        <v>8286.5996090000008</v>
      </c>
      <c r="G4579">
        <v>266450000</v>
      </c>
      <c r="H4579">
        <f t="shared" si="284"/>
        <v>2.5555053011942566E-3</v>
      </c>
      <c r="I4579">
        <f t="shared" si="285"/>
        <v>1.6686577415983244E-8</v>
      </c>
      <c r="J4579">
        <f t="shared" si="286"/>
        <v>4.8564312819818451E-6</v>
      </c>
      <c r="K4579">
        <f t="shared" si="287"/>
        <v>4.2640572164719747E-11</v>
      </c>
    </row>
    <row r="4580" spans="1:11" x14ac:dyDescent="0.25">
      <c r="A4580" s="1">
        <v>37701</v>
      </c>
      <c r="B4580">
        <v>8290.3798829999996</v>
      </c>
      <c r="C4580">
        <v>8522.1796880000002</v>
      </c>
      <c r="D4580">
        <v>8290.3798829999996</v>
      </c>
      <c r="E4580">
        <v>8521.9697269999997</v>
      </c>
      <c r="F4580">
        <v>8521.9697269999997</v>
      </c>
      <c r="G4580">
        <v>360490000</v>
      </c>
      <c r="H4580">
        <f t="shared" si="284"/>
        <v>2.8007797591089411E-2</v>
      </c>
      <c r="I4580">
        <f t="shared" si="285"/>
        <v>2.1970053833026051E-5</v>
      </c>
      <c r="J4580">
        <f t="shared" si="286"/>
        <v>7.6485563627921491E-4</v>
      </c>
      <c r="K4580">
        <f t="shared" si="287"/>
        <v>6.1533010213629977E-7</v>
      </c>
    </row>
    <row r="4581" spans="1:11" x14ac:dyDescent="0.25">
      <c r="A4581" s="1">
        <v>37704</v>
      </c>
      <c r="B4581">
        <v>8514.8203130000002</v>
      </c>
      <c r="C4581">
        <v>8514.8203130000002</v>
      </c>
      <c r="D4581">
        <v>8185.2001950000003</v>
      </c>
      <c r="E4581">
        <v>8214.6796880000002</v>
      </c>
      <c r="F4581">
        <v>8214.6796880000002</v>
      </c>
      <c r="G4581">
        <v>259460000</v>
      </c>
      <c r="H4581">
        <f t="shared" si="284"/>
        <v>-3.672474312103606E-2</v>
      </c>
      <c r="I4581">
        <f t="shared" si="285"/>
        <v>-4.9531409896533813E-5</v>
      </c>
      <c r="J4581">
        <f t="shared" si="286"/>
        <v>1.3746681279822267E-3</v>
      </c>
      <c r="K4581">
        <f t="shared" si="287"/>
        <v>1.8190344341375366E-6</v>
      </c>
    </row>
    <row r="4582" spans="1:11" x14ac:dyDescent="0.25">
      <c r="A4582" s="1">
        <v>37705</v>
      </c>
      <c r="B4582">
        <v>8216.8496090000008</v>
      </c>
      <c r="C4582">
        <v>8337.7197269999997</v>
      </c>
      <c r="D4582">
        <v>8180.7202150000003</v>
      </c>
      <c r="E4582">
        <v>8280.2304690000001</v>
      </c>
      <c r="F4582">
        <v>8280.2304690000001</v>
      </c>
      <c r="G4582">
        <v>258050000</v>
      </c>
      <c r="H4582">
        <f t="shared" si="284"/>
        <v>7.9480428148459552E-3</v>
      </c>
      <c r="I4582">
        <f t="shared" si="285"/>
        <v>5.0206541830271427E-7</v>
      </c>
      <c r="J4582">
        <f t="shared" si="286"/>
        <v>5.7703298646206499E-5</v>
      </c>
      <c r="K4582">
        <f t="shared" si="287"/>
        <v>3.9903753124355779E-9</v>
      </c>
    </row>
    <row r="4583" spans="1:11" x14ac:dyDescent="0.25">
      <c r="A4583" s="1">
        <v>37706</v>
      </c>
      <c r="B4583">
        <v>8279.8798829999996</v>
      </c>
      <c r="C4583">
        <v>8284.9902340000008</v>
      </c>
      <c r="D4583">
        <v>8187.7299800000001</v>
      </c>
      <c r="E4583">
        <v>8229.8798829999996</v>
      </c>
      <c r="F4583">
        <v>8229.8798829999996</v>
      </c>
      <c r="G4583">
        <v>227160000</v>
      </c>
      <c r="H4583">
        <f t="shared" si="284"/>
        <v>-6.0993828658437851E-3</v>
      </c>
      <c r="I4583">
        <f t="shared" si="285"/>
        <v>-2.2692592742380463E-7</v>
      </c>
      <c r="J4583">
        <f t="shared" si="286"/>
        <v>4.1617425978797244E-5</v>
      </c>
      <c r="K4583">
        <f t="shared" si="287"/>
        <v>1.384136194494597E-9</v>
      </c>
    </row>
    <row r="4584" spans="1:11" x14ac:dyDescent="0.25">
      <c r="A4584" s="1">
        <v>37707</v>
      </c>
      <c r="B4584">
        <v>8226.3896480000003</v>
      </c>
      <c r="C4584">
        <v>8251.7998050000006</v>
      </c>
      <c r="D4584">
        <v>8104.0498049999997</v>
      </c>
      <c r="E4584">
        <v>8201.4501949999994</v>
      </c>
      <c r="F4584">
        <v>8201.4501949999994</v>
      </c>
      <c r="G4584">
        <v>225400000</v>
      </c>
      <c r="H4584">
        <f t="shared" si="284"/>
        <v>-3.4604278819130906E-3</v>
      </c>
      <c r="I4584">
        <f t="shared" si="285"/>
        <v>-4.1441550729176581E-8</v>
      </c>
      <c r="J4584">
        <f t="shared" si="286"/>
        <v>1.453288382139465E-5</v>
      </c>
      <c r="K4584">
        <f t="shared" si="287"/>
        <v>1.4341062579788052E-10</v>
      </c>
    </row>
    <row r="4585" spans="1:11" x14ac:dyDescent="0.25">
      <c r="A4585" s="1">
        <v>37708</v>
      </c>
      <c r="B4585">
        <v>8198.8496090000008</v>
      </c>
      <c r="C4585">
        <v>8205.0898440000001</v>
      </c>
      <c r="D4585">
        <v>8105.7900390000004</v>
      </c>
      <c r="E4585">
        <v>8145.7700199999999</v>
      </c>
      <c r="F4585">
        <v>8145.7700199999999</v>
      </c>
      <c r="G4585">
        <v>187980000</v>
      </c>
      <c r="H4585">
        <f t="shared" si="284"/>
        <v>-6.8122151158804788E-3</v>
      </c>
      <c r="I4585">
        <f t="shared" si="285"/>
        <v>-3.1614675450941526E-7</v>
      </c>
      <c r="J4585">
        <f t="shared" si="286"/>
        <v>5.1322741241878038E-5</v>
      </c>
      <c r="K4585">
        <f t="shared" si="287"/>
        <v>2.1536988214874629E-9</v>
      </c>
    </row>
    <row r="4586" spans="1:11" x14ac:dyDescent="0.25">
      <c r="A4586" s="1">
        <v>37711</v>
      </c>
      <c r="B4586">
        <v>8142.830078</v>
      </c>
      <c r="C4586">
        <v>8142.830078</v>
      </c>
      <c r="D4586">
        <v>7929.3100590000004</v>
      </c>
      <c r="E4586">
        <v>7992.1298829999996</v>
      </c>
      <c r="F4586">
        <v>7992.1298829999996</v>
      </c>
      <c r="G4586">
        <v>301270000</v>
      </c>
      <c r="H4586">
        <f t="shared" si="284"/>
        <v>-1.904148372562783E-2</v>
      </c>
      <c r="I4586">
        <f t="shared" si="285"/>
        <v>-6.9041596400778779E-6</v>
      </c>
      <c r="J4586">
        <f t="shared" si="286"/>
        <v>3.7609844843245074E-4</v>
      </c>
      <c r="K4586">
        <f t="shared" si="287"/>
        <v>1.3146629778095192E-7</v>
      </c>
    </row>
    <row r="4587" spans="1:11" x14ac:dyDescent="0.25">
      <c r="A4587" s="1">
        <v>37712</v>
      </c>
      <c r="B4587">
        <v>7992.830078</v>
      </c>
      <c r="C4587">
        <v>8100.5297849999997</v>
      </c>
      <c r="D4587">
        <v>7979.6899409999996</v>
      </c>
      <c r="E4587">
        <v>8069.8598629999997</v>
      </c>
      <c r="F4587">
        <v>8069.8598629999997</v>
      </c>
      <c r="G4587">
        <v>263590000</v>
      </c>
      <c r="H4587">
        <f t="shared" si="284"/>
        <v>9.6788241105803859E-3</v>
      </c>
      <c r="I4587">
        <f t="shared" si="285"/>
        <v>9.066739444535445E-7</v>
      </c>
      <c r="J4587">
        <f t="shared" si="286"/>
        <v>8.6993862216724449E-5</v>
      </c>
      <c r="K4587">
        <f t="shared" si="287"/>
        <v>8.7754254376397627E-9</v>
      </c>
    </row>
    <row r="4588" spans="1:11" x14ac:dyDescent="0.25">
      <c r="A4588" s="1">
        <v>37713</v>
      </c>
      <c r="B4588">
        <v>8069.8598629999997</v>
      </c>
      <c r="C4588">
        <v>8316.5800780000009</v>
      </c>
      <c r="D4588">
        <v>8069.8598629999997</v>
      </c>
      <c r="E4588">
        <v>8285.0595699999994</v>
      </c>
      <c r="F4588">
        <v>8285.0595699999994</v>
      </c>
      <c r="G4588">
        <v>289360000</v>
      </c>
      <c r="H4588">
        <f t="shared" si="284"/>
        <v>2.631772400386952E-2</v>
      </c>
      <c r="I4588">
        <f t="shared" si="285"/>
        <v>1.8227993215395959E-5</v>
      </c>
      <c r="J4588">
        <f t="shared" si="286"/>
        <v>6.7423055529237225E-4</v>
      </c>
      <c r="K4588">
        <f t="shared" si="287"/>
        <v>4.797170389640765E-7</v>
      </c>
    </row>
    <row r="4589" spans="1:11" x14ac:dyDescent="0.25">
      <c r="A4589" s="1">
        <v>37714</v>
      </c>
      <c r="B4589">
        <v>8285.7597659999992</v>
      </c>
      <c r="C4589">
        <v>8335.6201170000004</v>
      </c>
      <c r="D4589">
        <v>8237.5400389999995</v>
      </c>
      <c r="E4589">
        <v>8240.3798829999996</v>
      </c>
      <c r="F4589">
        <v>8240.3798829999996</v>
      </c>
      <c r="G4589">
        <v>258180000</v>
      </c>
      <c r="H4589">
        <f t="shared" si="284"/>
        <v>-5.4073957907457126E-3</v>
      </c>
      <c r="I4589">
        <f t="shared" si="285"/>
        <v>-1.5812272541606481E-7</v>
      </c>
      <c r="J4589">
        <f t="shared" si="286"/>
        <v>3.3168037634822496E-5</v>
      </c>
      <c r="K4589">
        <f t="shared" si="287"/>
        <v>8.5505172673359209E-10</v>
      </c>
    </row>
    <row r="4590" spans="1:11" x14ac:dyDescent="0.25">
      <c r="A4590" s="1">
        <v>37715</v>
      </c>
      <c r="B4590">
        <v>8240.5898440000001</v>
      </c>
      <c r="C4590">
        <v>8305.8603519999997</v>
      </c>
      <c r="D4590">
        <v>8215.0996090000008</v>
      </c>
      <c r="E4590">
        <v>8277.1503909999992</v>
      </c>
      <c r="F4590">
        <v>8277.1503909999992</v>
      </c>
      <c r="G4590">
        <v>246900000</v>
      </c>
      <c r="H4590">
        <f t="shared" si="284"/>
        <v>4.4523083211569017E-3</v>
      </c>
      <c r="I4590">
        <f t="shared" si="285"/>
        <v>8.8250968929320216E-8</v>
      </c>
      <c r="J4590">
        <f t="shared" si="286"/>
        <v>1.6814381038181454E-5</v>
      </c>
      <c r="K4590">
        <f t="shared" si="287"/>
        <v>3.9290960269753774E-10</v>
      </c>
    </row>
    <row r="4591" spans="1:11" x14ac:dyDescent="0.25">
      <c r="A4591" s="1">
        <v>37718</v>
      </c>
      <c r="B4591">
        <v>8284.1503909999992</v>
      </c>
      <c r="C4591">
        <v>8520.2099610000005</v>
      </c>
      <c r="D4591">
        <v>8284.1503909999992</v>
      </c>
      <c r="E4591">
        <v>8300.4101559999999</v>
      </c>
      <c r="F4591">
        <v>8300.4101559999999</v>
      </c>
      <c r="G4591">
        <v>285610000</v>
      </c>
      <c r="H4591">
        <f t="shared" si="284"/>
        <v>2.8061764814612151E-3</v>
      </c>
      <c r="I4591">
        <f t="shared" si="285"/>
        <v>2.2094668322380889E-8</v>
      </c>
      <c r="J4591">
        <f t="shared" si="286"/>
        <v>6.024091133503005E-6</v>
      </c>
      <c r="K4591">
        <f t="shared" si="287"/>
        <v>6.1998804507098732E-11</v>
      </c>
    </row>
    <row r="4592" spans="1:11" x14ac:dyDescent="0.25">
      <c r="A4592" s="1">
        <v>37719</v>
      </c>
      <c r="B4592">
        <v>8299.1201170000004</v>
      </c>
      <c r="C4592">
        <v>8342.8300780000009</v>
      </c>
      <c r="D4592">
        <v>8260.4804690000001</v>
      </c>
      <c r="E4592">
        <v>8298.9199219999991</v>
      </c>
      <c r="F4592">
        <v>8298.9199219999991</v>
      </c>
      <c r="G4592">
        <v>229810000</v>
      </c>
      <c r="H4592">
        <f t="shared" si="284"/>
        <v>-1.7955351173832128E-4</v>
      </c>
      <c r="I4592">
        <f t="shared" si="285"/>
        <v>-5.8006855700126384E-12</v>
      </c>
      <c r="J4592">
        <f t="shared" si="286"/>
        <v>2.8230901294538184E-7</v>
      </c>
      <c r="K4592">
        <f t="shared" si="287"/>
        <v>1.0422512704532265E-15</v>
      </c>
    </row>
    <row r="4593" spans="1:11" x14ac:dyDescent="0.25">
      <c r="A4593" s="1">
        <v>37720</v>
      </c>
      <c r="B4593">
        <v>8299.2802730000003</v>
      </c>
      <c r="C4593">
        <v>8388.3300780000009</v>
      </c>
      <c r="D4593">
        <v>8195.1396480000003</v>
      </c>
      <c r="E4593">
        <v>8197.9404300000006</v>
      </c>
      <c r="F4593">
        <v>8197.9404300000006</v>
      </c>
      <c r="G4593">
        <v>261020000</v>
      </c>
      <c r="H4593">
        <f t="shared" si="284"/>
        <v>-1.2242420806101816E-2</v>
      </c>
      <c r="I4593">
        <f t="shared" si="285"/>
        <v>-1.8349113173888579E-6</v>
      </c>
      <c r="J4593">
        <f t="shared" si="286"/>
        <v>1.5861374490503319E-4</v>
      </c>
      <c r="K4593">
        <f t="shared" si="287"/>
        <v>2.2463983550464071E-8</v>
      </c>
    </row>
    <row r="4594" spans="1:11" x14ac:dyDescent="0.25">
      <c r="A4594" s="1">
        <v>37721</v>
      </c>
      <c r="B4594">
        <v>8198.9902340000008</v>
      </c>
      <c r="C4594">
        <v>8225.0400389999995</v>
      </c>
      <c r="D4594">
        <v>8145.8701170000004</v>
      </c>
      <c r="E4594">
        <v>8221.3300780000009</v>
      </c>
      <c r="F4594">
        <v>8221.3300780000009</v>
      </c>
      <c r="G4594">
        <v>206280000</v>
      </c>
      <c r="H4594">
        <f t="shared" si="284"/>
        <v>2.8490503046308272E-3</v>
      </c>
      <c r="I4594">
        <f t="shared" si="285"/>
        <v>2.3122977792378474E-8</v>
      </c>
      <c r="J4594">
        <f t="shared" si="286"/>
        <v>6.2363885270523717E-6</v>
      </c>
      <c r="K4594">
        <f t="shared" si="287"/>
        <v>6.58756655703341E-11</v>
      </c>
    </row>
    <row r="4595" spans="1:11" x14ac:dyDescent="0.25">
      <c r="A4595" s="1">
        <v>37722</v>
      </c>
      <c r="B4595">
        <v>8223.2197269999997</v>
      </c>
      <c r="C4595">
        <v>8337.5800780000009</v>
      </c>
      <c r="D4595">
        <v>8179.8798829999996</v>
      </c>
      <c r="E4595">
        <v>8203.4101559999999</v>
      </c>
      <c r="F4595">
        <v>8203.4101559999999</v>
      </c>
      <c r="G4595">
        <v>214360000</v>
      </c>
      <c r="H4595">
        <f t="shared" si="284"/>
        <v>-2.182065451878031E-3</v>
      </c>
      <c r="I4595">
        <f t="shared" si="285"/>
        <v>-1.0391475171792292E-8</v>
      </c>
      <c r="J4595">
        <f t="shared" si="286"/>
        <v>6.4203427885823156E-6</v>
      </c>
      <c r="K4595">
        <f t="shared" si="287"/>
        <v>2.2676164859568367E-11</v>
      </c>
    </row>
    <row r="4596" spans="1:11" x14ac:dyDescent="0.25">
      <c r="A4596" s="1">
        <v>37725</v>
      </c>
      <c r="B4596">
        <v>8203.9697269999997</v>
      </c>
      <c r="C4596">
        <v>8351.9404300000006</v>
      </c>
      <c r="D4596">
        <v>8201.5498050000006</v>
      </c>
      <c r="E4596">
        <v>8351.0996090000008</v>
      </c>
      <c r="F4596">
        <v>8351.0996090000008</v>
      </c>
      <c r="G4596">
        <v>199690000</v>
      </c>
      <c r="H4596">
        <f t="shared" si="284"/>
        <v>1.7843279390977972E-2</v>
      </c>
      <c r="I4596">
        <f t="shared" si="285"/>
        <v>5.6808718376654836E-6</v>
      </c>
      <c r="J4596">
        <f t="shared" si="286"/>
        <v>3.0595275793852874E-4</v>
      </c>
      <c r="K4596">
        <f t="shared" si="287"/>
        <v>1.01364680404287E-7</v>
      </c>
    </row>
    <row r="4597" spans="1:11" x14ac:dyDescent="0.25">
      <c r="A4597" s="1">
        <v>37726</v>
      </c>
      <c r="B4597">
        <v>8347.6601559999999</v>
      </c>
      <c r="C4597">
        <v>8402.4296880000002</v>
      </c>
      <c r="D4597">
        <v>8307.5400389999995</v>
      </c>
      <c r="E4597">
        <v>8402.3603519999997</v>
      </c>
      <c r="F4597">
        <v>8402.3603519999997</v>
      </c>
      <c r="G4597">
        <v>255820000</v>
      </c>
      <c r="H4597">
        <f t="shared" si="284"/>
        <v>6.119440770446293E-3</v>
      </c>
      <c r="I4597">
        <f t="shared" si="285"/>
        <v>2.2914419535679256E-7</v>
      </c>
      <c r="J4597">
        <f t="shared" si="286"/>
        <v>3.3265979017315168E-5</v>
      </c>
      <c r="K4597">
        <f t="shared" si="287"/>
        <v>1.4022059759277565E-9</v>
      </c>
    </row>
    <row r="4598" spans="1:11" x14ac:dyDescent="0.25">
      <c r="A4598" s="1">
        <v>37727</v>
      </c>
      <c r="B4598">
        <v>8405.7197269999997</v>
      </c>
      <c r="C4598">
        <v>8446.4697269999997</v>
      </c>
      <c r="D4598">
        <v>8233.7304690000001</v>
      </c>
      <c r="E4598">
        <v>8257.6103519999997</v>
      </c>
      <c r="F4598">
        <v>8257.6103519999997</v>
      </c>
      <c r="G4598">
        <v>303520000</v>
      </c>
      <c r="H4598">
        <f t="shared" si="284"/>
        <v>-1.7377418618925191E-2</v>
      </c>
      <c r="I4598">
        <f t="shared" si="285"/>
        <v>-5.2476524938153566E-6</v>
      </c>
      <c r="J4598">
        <f t="shared" si="286"/>
        <v>3.1432427386249696E-4</v>
      </c>
      <c r="K4598">
        <f t="shared" si="287"/>
        <v>9.1191303522462799E-8</v>
      </c>
    </row>
    <row r="4599" spans="1:11" x14ac:dyDescent="0.25">
      <c r="A4599" s="1">
        <v>37728</v>
      </c>
      <c r="B4599">
        <v>8255.7900389999995</v>
      </c>
      <c r="C4599">
        <v>8347.4501949999994</v>
      </c>
      <c r="D4599">
        <v>8235.4101559999999</v>
      </c>
      <c r="E4599">
        <v>8337.6503909999992</v>
      </c>
      <c r="F4599">
        <v>8337.6503909999992</v>
      </c>
      <c r="G4599">
        <v>246320000</v>
      </c>
      <c r="H4599">
        <f t="shared" si="284"/>
        <v>9.6462069355538766E-3</v>
      </c>
      <c r="I4599">
        <f t="shared" si="285"/>
        <v>8.9753833980886208E-7</v>
      </c>
      <c r="J4599">
        <f t="shared" si="286"/>
        <v>8.6386482050370889E-5</v>
      </c>
      <c r="K4599">
        <f t="shared" si="287"/>
        <v>8.6577294925029795E-9</v>
      </c>
    </row>
    <row r="4600" spans="1:11" x14ac:dyDescent="0.25">
      <c r="A4600" s="1">
        <v>37732</v>
      </c>
      <c r="B4600">
        <v>8336.6699219999991</v>
      </c>
      <c r="C4600">
        <v>8397.9501949999994</v>
      </c>
      <c r="D4600">
        <v>8301.9404300000006</v>
      </c>
      <c r="E4600">
        <v>8328.9003909999992</v>
      </c>
      <c r="F4600">
        <v>8328.9003909999992</v>
      </c>
      <c r="G4600">
        <v>175900000</v>
      </c>
      <c r="H4600">
        <f t="shared" si="284"/>
        <v>-1.0500073972554997E-3</v>
      </c>
      <c r="I4600">
        <f t="shared" si="285"/>
        <v>-1.1580588072050687E-9</v>
      </c>
      <c r="J4600">
        <f t="shared" si="286"/>
        <v>1.9649913184268003E-6</v>
      </c>
      <c r="K4600">
        <f t="shared" si="287"/>
        <v>1.2161136180156466E-12</v>
      </c>
    </row>
    <row r="4601" spans="1:11" x14ac:dyDescent="0.25">
      <c r="A4601" s="1">
        <v>37733</v>
      </c>
      <c r="B4601">
        <v>8326.3798829999996</v>
      </c>
      <c r="C4601">
        <v>8487.5097659999992</v>
      </c>
      <c r="D4601">
        <v>8263.9804690000001</v>
      </c>
      <c r="E4601">
        <v>8484.9902340000008</v>
      </c>
      <c r="F4601">
        <v>8484.9902340000008</v>
      </c>
      <c r="G4601">
        <v>250980000</v>
      </c>
      <c r="H4601">
        <f t="shared" si="284"/>
        <v>1.8567306130368243E-2</v>
      </c>
      <c r="I4601">
        <f t="shared" si="285"/>
        <v>6.4008553151432085E-6</v>
      </c>
      <c r="J4601">
        <f t="shared" si="286"/>
        <v>3.3180560776818627E-4</v>
      </c>
      <c r="K4601">
        <f t="shared" si="287"/>
        <v>1.1884584805858257E-7</v>
      </c>
    </row>
    <row r="4602" spans="1:11" x14ac:dyDescent="0.25">
      <c r="A4602" s="1">
        <v>37734</v>
      </c>
      <c r="B4602">
        <v>8484.9199219999991</v>
      </c>
      <c r="C4602">
        <v>8526.3798829999996</v>
      </c>
      <c r="D4602">
        <v>8451.4501949999994</v>
      </c>
      <c r="E4602">
        <v>8515.6601559999999</v>
      </c>
      <c r="F4602">
        <v>8515.6601559999999</v>
      </c>
      <c r="G4602">
        <v>271240000</v>
      </c>
      <c r="H4602">
        <f t="shared" si="284"/>
        <v>3.6080919928361192E-3</v>
      </c>
      <c r="I4602">
        <f t="shared" si="285"/>
        <v>4.6966491705696685E-8</v>
      </c>
      <c r="J4602">
        <f t="shared" si="286"/>
        <v>1.0603606329827715E-5</v>
      </c>
      <c r="K4602">
        <f t="shared" si="287"/>
        <v>1.694536107861547E-10</v>
      </c>
    </row>
    <row r="4603" spans="1:11" x14ac:dyDescent="0.25">
      <c r="A4603" s="1">
        <v>37735</v>
      </c>
      <c r="B4603">
        <v>8512.4404300000006</v>
      </c>
      <c r="C4603">
        <v>8512.4404300000006</v>
      </c>
      <c r="D4603">
        <v>8395.7001949999994</v>
      </c>
      <c r="E4603">
        <v>8440.0400389999995</v>
      </c>
      <c r="F4603">
        <v>8440.0400389999995</v>
      </c>
      <c r="G4603">
        <v>239460000</v>
      </c>
      <c r="H4603">
        <f t="shared" si="284"/>
        <v>-8.9197871521003672E-3</v>
      </c>
      <c r="I4603">
        <f t="shared" si="285"/>
        <v>-7.0971101942290376E-7</v>
      </c>
      <c r="J4603">
        <f t="shared" si="286"/>
        <v>8.5961847736477112E-5</v>
      </c>
      <c r="K4603">
        <f t="shared" si="287"/>
        <v>6.3305590559464581E-9</v>
      </c>
    </row>
    <row r="4604" spans="1:11" x14ac:dyDescent="0.25">
      <c r="A4604" s="1">
        <v>37736</v>
      </c>
      <c r="B4604">
        <v>8438.9804690000001</v>
      </c>
      <c r="C4604">
        <v>8439.3300780000009</v>
      </c>
      <c r="D4604">
        <v>8288.4902340000008</v>
      </c>
      <c r="E4604">
        <v>8306.3496090000008</v>
      </c>
      <c r="F4604">
        <v>8306.3496090000008</v>
      </c>
      <c r="G4604">
        <v>226270000</v>
      </c>
      <c r="H4604">
        <f t="shared" si="284"/>
        <v>-1.5966817092268628E-2</v>
      </c>
      <c r="I4604">
        <f t="shared" si="285"/>
        <v>-4.0706629864914121E-6</v>
      </c>
      <c r="J4604">
        <f t="shared" si="286"/>
        <v>2.6629641794601494E-4</v>
      </c>
      <c r="K4604">
        <f t="shared" si="287"/>
        <v>6.4996035073789927E-8</v>
      </c>
    </row>
    <row r="4605" spans="1:11" x14ac:dyDescent="0.25">
      <c r="A4605" s="1">
        <v>37739</v>
      </c>
      <c r="B4605">
        <v>8306.8398440000001</v>
      </c>
      <c r="C4605">
        <v>8501.6601559999999</v>
      </c>
      <c r="D4605">
        <v>8305.0302730000003</v>
      </c>
      <c r="E4605">
        <v>8471.6103519999997</v>
      </c>
      <c r="F4605">
        <v>8471.6103519999997</v>
      </c>
      <c r="G4605">
        <v>214870000</v>
      </c>
      <c r="H4605">
        <f t="shared" si="284"/>
        <v>1.9700379334026359E-2</v>
      </c>
      <c r="I4605">
        <f t="shared" si="285"/>
        <v>7.6456705784901044E-6</v>
      </c>
      <c r="J4605">
        <f t="shared" si="286"/>
        <v>3.7436852515949963E-4</v>
      </c>
      <c r="K4605">
        <f t="shared" si="287"/>
        <v>1.5062166454571216E-7</v>
      </c>
    </row>
    <row r="4606" spans="1:11" x14ac:dyDescent="0.25">
      <c r="A4606" s="1">
        <v>37740</v>
      </c>
      <c r="B4606">
        <v>8472.8798829999996</v>
      </c>
      <c r="C4606">
        <v>8559.7695309999999</v>
      </c>
      <c r="D4606">
        <v>8442.3398440000001</v>
      </c>
      <c r="E4606">
        <v>8502.9902340000008</v>
      </c>
      <c r="F4606">
        <v>8502.9902340000008</v>
      </c>
      <c r="G4606">
        <v>236500000</v>
      </c>
      <c r="H4606">
        <f t="shared" si="284"/>
        <v>3.6972790714683312E-3</v>
      </c>
      <c r="I4606">
        <f t="shared" si="285"/>
        <v>5.0536259057869327E-8</v>
      </c>
      <c r="J4606">
        <f t="shared" si="286"/>
        <v>1.1192403627772219E-5</v>
      </c>
      <c r="K4606">
        <f t="shared" si="287"/>
        <v>1.8684039935530807E-10</v>
      </c>
    </row>
    <row r="4607" spans="1:11" x14ac:dyDescent="0.25">
      <c r="A4607" s="1">
        <v>37741</v>
      </c>
      <c r="B4607">
        <v>8501.3798829999996</v>
      </c>
      <c r="C4607">
        <v>8528.75</v>
      </c>
      <c r="D4607">
        <v>8432.1201170000004</v>
      </c>
      <c r="E4607">
        <v>8480.0898440000001</v>
      </c>
      <c r="F4607">
        <v>8480.0898440000001</v>
      </c>
      <c r="G4607">
        <v>252910000</v>
      </c>
      <c r="H4607">
        <f t="shared" si="284"/>
        <v>-2.6968493081771933E-3</v>
      </c>
      <c r="I4607">
        <f t="shared" si="285"/>
        <v>-1.9616874860867936E-8</v>
      </c>
      <c r="J4607">
        <f t="shared" si="286"/>
        <v>9.2941045813186344E-6</v>
      </c>
      <c r="K4607">
        <f t="shared" si="287"/>
        <v>5.2906182887417437E-11</v>
      </c>
    </row>
    <row r="4608" spans="1:11" x14ac:dyDescent="0.25">
      <c r="A4608" s="1">
        <v>37742</v>
      </c>
      <c r="B4608">
        <v>8478.4804690000001</v>
      </c>
      <c r="C4608">
        <v>8488.3496090000008</v>
      </c>
      <c r="D4608">
        <v>8340.2304690000001</v>
      </c>
      <c r="E4608">
        <v>8454.25</v>
      </c>
      <c r="F4608">
        <v>8454.25</v>
      </c>
      <c r="G4608">
        <v>198580000</v>
      </c>
      <c r="H4608">
        <f t="shared" si="284"/>
        <v>-3.0517710513155356E-3</v>
      </c>
      <c r="I4608">
        <f t="shared" si="285"/>
        <v>-2.8425536885947398E-8</v>
      </c>
      <c r="J4608">
        <f t="shared" si="286"/>
        <v>1.1584119481418863E-5</v>
      </c>
      <c r="K4608">
        <f t="shared" si="287"/>
        <v>8.6751748104853969E-11</v>
      </c>
    </row>
    <row r="4609" spans="1:11" x14ac:dyDescent="0.25">
      <c r="A4609" s="1">
        <v>37743</v>
      </c>
      <c r="B4609">
        <v>8453.4804690000001</v>
      </c>
      <c r="C4609">
        <v>8593.25</v>
      </c>
      <c r="D4609">
        <v>8409.2900389999995</v>
      </c>
      <c r="E4609">
        <v>8582.6796880000002</v>
      </c>
      <c r="F4609">
        <v>8582.6796880000002</v>
      </c>
      <c r="G4609">
        <v>216790000</v>
      </c>
      <c r="H4609">
        <f t="shared" si="284"/>
        <v>1.5076909179798483E-2</v>
      </c>
      <c r="I4609">
        <f t="shared" si="285"/>
        <v>3.4270959413472659E-6</v>
      </c>
      <c r="J4609">
        <f t="shared" si="286"/>
        <v>2.1682960361855153E-4</v>
      </c>
      <c r="K4609">
        <f t="shared" si="287"/>
        <v>5.1669590172142672E-8</v>
      </c>
    </row>
    <row r="4610" spans="1:11" x14ac:dyDescent="0.25">
      <c r="A4610" s="1">
        <v>37746</v>
      </c>
      <c r="B4610">
        <v>8583.1699219999991</v>
      </c>
      <c r="C4610">
        <v>8601.9404300000006</v>
      </c>
      <c r="D4610">
        <v>8511.1103519999997</v>
      </c>
      <c r="E4610">
        <v>8531.5703130000002</v>
      </c>
      <c r="F4610">
        <v>8531.5703130000002</v>
      </c>
      <c r="G4610">
        <v>200340000</v>
      </c>
      <c r="H4610">
        <f t="shared" si="284"/>
        <v>-5.9727451609313089E-3</v>
      </c>
      <c r="I4610">
        <f t="shared" si="285"/>
        <v>-2.1308307160284743E-7</v>
      </c>
      <c r="J4610">
        <f t="shared" si="286"/>
        <v>3.9999543667035674E-5</v>
      </c>
      <c r="K4610">
        <f t="shared" si="287"/>
        <v>1.2727172527581497E-9</v>
      </c>
    </row>
    <row r="4611" spans="1:11" x14ac:dyDescent="0.25">
      <c r="A4611" s="1">
        <v>37747</v>
      </c>
      <c r="B4611">
        <v>8531.2802730000003</v>
      </c>
      <c r="C4611">
        <v>8641.2197269999997</v>
      </c>
      <c r="D4611">
        <v>8525.75</v>
      </c>
      <c r="E4611">
        <v>8588.3603519999997</v>
      </c>
      <c r="F4611">
        <v>8588.3603519999997</v>
      </c>
      <c r="G4611">
        <v>225340000</v>
      </c>
      <c r="H4611">
        <f t="shared" si="284"/>
        <v>6.6344015537894785E-3</v>
      </c>
      <c r="I4611">
        <f t="shared" si="285"/>
        <v>2.9199872869709293E-7</v>
      </c>
      <c r="J4611">
        <f t="shared" si="286"/>
        <v>3.9471407936541564E-5</v>
      </c>
      <c r="K4611">
        <f t="shared" si="287"/>
        <v>1.9372006859882628E-9</v>
      </c>
    </row>
    <row r="4612" spans="1:11" x14ac:dyDescent="0.25">
      <c r="A4612" s="1">
        <v>37748</v>
      </c>
      <c r="B4612">
        <v>8585.4199219999991</v>
      </c>
      <c r="C4612">
        <v>8635.0595699999994</v>
      </c>
      <c r="D4612">
        <v>8529.0400389999995</v>
      </c>
      <c r="E4612">
        <v>8560.6298829999996</v>
      </c>
      <c r="F4612">
        <v>8560.6298829999996</v>
      </c>
      <c r="G4612">
        <v>210880000</v>
      </c>
      <c r="H4612">
        <f t="shared" ref="H4612:H4675" si="288">LN(E4612/E4611)</f>
        <v>-3.2340671712850285E-3</v>
      </c>
      <c r="I4612">
        <f t="shared" ref="I4612:I4675" si="289">(H4612-(($N$2)^2))^3</f>
        <v>-3.3829607498332018E-8</v>
      </c>
      <c r="J4612">
        <f t="shared" ref="J4612:J4675" si="290">(H4612-$N$2)^2</f>
        <v>1.2858257501033469E-5</v>
      </c>
      <c r="K4612">
        <f t="shared" ref="K4612:K4675" si="291">(H4612-(($N$2)^2))^4</f>
        <v>1.094114092727787E-10</v>
      </c>
    </row>
    <row r="4613" spans="1:11" x14ac:dyDescent="0.25">
      <c r="A4613" s="1">
        <v>37749</v>
      </c>
      <c r="B4613">
        <v>8558.6699219999991</v>
      </c>
      <c r="C4613">
        <v>8575.1103519999997</v>
      </c>
      <c r="D4613">
        <v>8477.3603519999997</v>
      </c>
      <c r="E4613">
        <v>8491.2197269999997</v>
      </c>
      <c r="F4613">
        <v>8491.2197269999997</v>
      </c>
      <c r="G4613">
        <v>192890000</v>
      </c>
      <c r="H4613">
        <f t="shared" si="288"/>
        <v>-8.1411155915144997E-3</v>
      </c>
      <c r="I4613">
        <f t="shared" si="289"/>
        <v>-5.395995353361627E-7</v>
      </c>
      <c r="J4613">
        <f t="shared" si="290"/>
        <v>7.2129175023714326E-5</v>
      </c>
      <c r="K4613">
        <f t="shared" si="291"/>
        <v>4.393008963046671E-9</v>
      </c>
    </row>
    <row r="4614" spans="1:11" x14ac:dyDescent="0.25">
      <c r="A4614" s="1">
        <v>37750</v>
      </c>
      <c r="B4614">
        <v>8492.6904300000006</v>
      </c>
      <c r="C4614">
        <v>8612.7900389999995</v>
      </c>
      <c r="D4614">
        <v>8492.6904300000006</v>
      </c>
      <c r="E4614">
        <v>8604.5996090000008</v>
      </c>
      <c r="F4614">
        <v>8604.5996090000008</v>
      </c>
      <c r="G4614">
        <v>19950000</v>
      </c>
      <c r="H4614">
        <f t="shared" si="288"/>
        <v>1.3264242222723569E-2</v>
      </c>
      <c r="I4614">
        <f t="shared" si="289"/>
        <v>2.3336470769710721E-6</v>
      </c>
      <c r="J4614">
        <f t="shared" si="290"/>
        <v>1.667318334590124E-4</v>
      </c>
      <c r="K4614">
        <f t="shared" si="291"/>
        <v>3.0953771314124806E-8</v>
      </c>
    </row>
    <row r="4615" spans="1:11" x14ac:dyDescent="0.25">
      <c r="A4615" s="1">
        <v>37753</v>
      </c>
      <c r="B4615">
        <v>8603.9003909999992</v>
      </c>
      <c r="C4615">
        <v>8743.4697269999997</v>
      </c>
      <c r="D4615">
        <v>8569.4404300000006</v>
      </c>
      <c r="E4615">
        <v>8726.7304690000001</v>
      </c>
      <c r="F4615">
        <v>8726.7304690000001</v>
      </c>
      <c r="G4615">
        <v>224780000</v>
      </c>
      <c r="H4615">
        <f t="shared" si="288"/>
        <v>1.4093884438394041E-2</v>
      </c>
      <c r="I4615">
        <f t="shared" si="289"/>
        <v>2.7995013368093072E-6</v>
      </c>
      <c r="J4615">
        <f t="shared" si="290"/>
        <v>1.888455970194409E-4</v>
      </c>
      <c r="K4615">
        <f t="shared" si="291"/>
        <v>3.9455501901811748E-8</v>
      </c>
    </row>
    <row r="4616" spans="1:11" x14ac:dyDescent="0.25">
      <c r="A4616" s="1">
        <v>37754</v>
      </c>
      <c r="B4616">
        <v>8722.8798829999996</v>
      </c>
      <c r="C4616">
        <v>8723.2900389999995</v>
      </c>
      <c r="D4616">
        <v>8647.5996090000008</v>
      </c>
      <c r="E4616">
        <v>8679.25</v>
      </c>
      <c r="F4616">
        <v>8679.25</v>
      </c>
      <c r="G4616">
        <v>194040000</v>
      </c>
      <c r="H4616">
        <f t="shared" si="288"/>
        <v>-5.4556635695349898E-3</v>
      </c>
      <c r="I4616">
        <f t="shared" si="289"/>
        <v>-1.6239486593495632E-7</v>
      </c>
      <c r="J4616">
        <f t="shared" si="290"/>
        <v>3.3726332088244763E-5</v>
      </c>
      <c r="K4616">
        <f t="shared" si="291"/>
        <v>8.8599184951443498E-10</v>
      </c>
    </row>
    <row r="4617" spans="1:11" x14ac:dyDescent="0.25">
      <c r="A4617" s="1">
        <v>37755</v>
      </c>
      <c r="B4617">
        <v>8673.2900389999995</v>
      </c>
      <c r="C4617">
        <v>8728.4101559999999</v>
      </c>
      <c r="D4617">
        <v>8608.3095699999994</v>
      </c>
      <c r="E4617">
        <v>8647.8203130000002</v>
      </c>
      <c r="F4617">
        <v>8647.8203130000002</v>
      </c>
      <c r="G4617">
        <v>202190000</v>
      </c>
      <c r="H4617">
        <f t="shared" si="288"/>
        <v>-3.627817155802879E-3</v>
      </c>
      <c r="I4617">
        <f t="shared" si="289"/>
        <v>-4.7750795531251103E-8</v>
      </c>
      <c r="J4617">
        <f t="shared" si="290"/>
        <v>1.5837146428068771E-5</v>
      </c>
      <c r="K4617">
        <f t="shared" si="291"/>
        <v>1.7323706415396292E-10</v>
      </c>
    </row>
    <row r="4618" spans="1:11" x14ac:dyDescent="0.25">
      <c r="A4618" s="1">
        <v>37756</v>
      </c>
      <c r="B4618">
        <v>8649.2197269999997</v>
      </c>
      <c r="C4618">
        <v>8727.7802730000003</v>
      </c>
      <c r="D4618">
        <v>8643.1103519999997</v>
      </c>
      <c r="E4618">
        <v>8713.1396480000003</v>
      </c>
      <c r="F4618">
        <v>8713.1396480000003</v>
      </c>
      <c r="G4618">
        <v>213370000</v>
      </c>
      <c r="H4618">
        <f t="shared" si="288"/>
        <v>7.5248884124284807E-3</v>
      </c>
      <c r="I4618">
        <f t="shared" si="289"/>
        <v>4.2606785181245615E-7</v>
      </c>
      <c r="J4618">
        <f t="shared" si="290"/>
        <v>5.1453569182850073E-5</v>
      </c>
      <c r="K4618">
        <f t="shared" si="291"/>
        <v>3.2060603172431888E-9</v>
      </c>
    </row>
    <row r="4619" spans="1:11" x14ac:dyDescent="0.25">
      <c r="A4619" s="1">
        <v>37757</v>
      </c>
      <c r="B4619">
        <v>8710.3603519999997</v>
      </c>
      <c r="C4619">
        <v>8742.5800780000009</v>
      </c>
      <c r="D4619">
        <v>8644.8203130000002</v>
      </c>
      <c r="E4619">
        <v>8678.9697269999997</v>
      </c>
      <c r="F4619">
        <v>8678.9697269999997</v>
      </c>
      <c r="G4619">
        <v>244540000</v>
      </c>
      <c r="H4619">
        <f t="shared" si="288"/>
        <v>-3.9293640843962932E-3</v>
      </c>
      <c r="I4619">
        <f t="shared" si="289"/>
        <v>-6.0674728821585733E-8</v>
      </c>
      <c r="J4619">
        <f t="shared" si="290"/>
        <v>1.8328144008457931E-5</v>
      </c>
      <c r="K4619">
        <f t="shared" si="291"/>
        <v>2.3842060845667414E-10</v>
      </c>
    </row>
    <row r="4620" spans="1:11" x14ac:dyDescent="0.25">
      <c r="A4620" s="1">
        <v>37760</v>
      </c>
      <c r="B4620">
        <v>8676.5195309999999</v>
      </c>
      <c r="C4620">
        <v>8676.5898440000001</v>
      </c>
      <c r="D4620">
        <v>8483.3095699999994</v>
      </c>
      <c r="E4620">
        <v>8493.3896480000003</v>
      </c>
      <c r="F4620">
        <v>8493.3896480000003</v>
      </c>
      <c r="G4620">
        <v>220770000</v>
      </c>
      <c r="H4620">
        <f t="shared" si="288"/>
        <v>-2.1614654112230777E-2</v>
      </c>
      <c r="I4620">
        <f t="shared" si="289"/>
        <v>-1.009839442579589E-5</v>
      </c>
      <c r="J4620">
        <f t="shared" si="290"/>
        <v>4.8252396765684859E-4</v>
      </c>
      <c r="K4620">
        <f t="shared" si="291"/>
        <v>2.182745522283311E-7</v>
      </c>
    </row>
    <row r="4621" spans="1:11" x14ac:dyDescent="0.25">
      <c r="A4621" s="1">
        <v>37761</v>
      </c>
      <c r="B4621">
        <v>8494.0898440000001</v>
      </c>
      <c r="C4621">
        <v>8550.2597659999992</v>
      </c>
      <c r="D4621">
        <v>8416.7197269999997</v>
      </c>
      <c r="E4621">
        <v>8491.3603519999997</v>
      </c>
      <c r="F4621">
        <v>8491.3603519999997</v>
      </c>
      <c r="G4621">
        <v>263620000</v>
      </c>
      <c r="H4621">
        <f t="shared" si="288"/>
        <v>-2.3895506376678534E-4</v>
      </c>
      <c r="I4621">
        <f t="shared" si="289"/>
        <v>-1.3665428361291037E-11</v>
      </c>
      <c r="J4621">
        <f t="shared" si="290"/>
        <v>3.4896092485646004E-7</v>
      </c>
      <c r="K4621">
        <f t="shared" si="291"/>
        <v>3.2671143339801969E-15</v>
      </c>
    </row>
    <row r="4622" spans="1:11" x14ac:dyDescent="0.25">
      <c r="A4622" s="1">
        <v>37762</v>
      </c>
      <c r="B4622">
        <v>8485.6201170000004</v>
      </c>
      <c r="C4622">
        <v>8523.1601559999999</v>
      </c>
      <c r="D4622">
        <v>8431.2099610000005</v>
      </c>
      <c r="E4622">
        <v>8516.4296880000002</v>
      </c>
      <c r="F4622">
        <v>8516.4296880000002</v>
      </c>
      <c r="G4622">
        <v>316410000</v>
      </c>
      <c r="H4622">
        <f t="shared" si="288"/>
        <v>2.9479849053523377E-3</v>
      </c>
      <c r="I4622">
        <f t="shared" si="289"/>
        <v>2.5616575719491465E-8</v>
      </c>
      <c r="J4622">
        <f t="shared" si="290"/>
        <v>6.7403106340262444E-6</v>
      </c>
      <c r="K4622">
        <f t="shared" si="291"/>
        <v>7.5514108624573254E-11</v>
      </c>
    </row>
    <row r="4623" spans="1:11" x14ac:dyDescent="0.25">
      <c r="A4623" s="1">
        <v>37763</v>
      </c>
      <c r="B4623">
        <v>8516.9902340000008</v>
      </c>
      <c r="C4623">
        <v>8628.1396480000003</v>
      </c>
      <c r="D4623">
        <v>8509.2197269999997</v>
      </c>
      <c r="E4623">
        <v>8594.0195309999999</v>
      </c>
      <c r="F4623">
        <v>8594.0195309999999</v>
      </c>
      <c r="G4623">
        <v>278820000</v>
      </c>
      <c r="H4623">
        <f t="shared" si="288"/>
        <v>9.0693556715737804E-3</v>
      </c>
      <c r="I4623">
        <f t="shared" si="289"/>
        <v>7.4595310259957276E-7</v>
      </c>
      <c r="J4623">
        <f t="shared" si="290"/>
        <v>7.5996228753194903E-5</v>
      </c>
      <c r="K4623">
        <f t="shared" si="291"/>
        <v>6.765221693818725E-9</v>
      </c>
    </row>
    <row r="4624" spans="1:11" x14ac:dyDescent="0.25">
      <c r="A4624" s="1">
        <v>37764</v>
      </c>
      <c r="B4624">
        <v>8594.0195309999999</v>
      </c>
      <c r="C4624">
        <v>8625.8203130000002</v>
      </c>
      <c r="D4624">
        <v>8541.5703130000002</v>
      </c>
      <c r="E4624">
        <v>8601.3798829999996</v>
      </c>
      <c r="F4624">
        <v>8601.3798829999996</v>
      </c>
      <c r="G4624">
        <v>197850000</v>
      </c>
      <c r="H4624">
        <f t="shared" si="288"/>
        <v>8.5608391783302952E-4</v>
      </c>
      <c r="I4624">
        <f t="shared" si="289"/>
        <v>6.2713447166420896E-10</v>
      </c>
      <c r="J4624">
        <f t="shared" si="290"/>
        <v>2.5432840949510677E-7</v>
      </c>
      <c r="K4624">
        <f t="shared" si="291"/>
        <v>5.3680213075181009E-13</v>
      </c>
    </row>
    <row r="4625" spans="1:11" x14ac:dyDescent="0.25">
      <c r="A4625" s="1">
        <v>37768</v>
      </c>
      <c r="B4625">
        <v>8600.5400389999995</v>
      </c>
      <c r="C4625">
        <v>8792.4404300000006</v>
      </c>
      <c r="D4625">
        <v>8540.5898440000001</v>
      </c>
      <c r="E4625">
        <v>8781.3496090000008</v>
      </c>
      <c r="F4625">
        <v>8781.3496090000008</v>
      </c>
      <c r="G4625">
        <v>266320000</v>
      </c>
      <c r="H4625">
        <f t="shared" si="288"/>
        <v>2.0707467943226403E-2</v>
      </c>
      <c r="I4625">
        <f t="shared" si="289"/>
        <v>8.8791870963862447E-6</v>
      </c>
      <c r="J4625">
        <f t="shared" si="290"/>
        <v>4.1435427253068538E-4</v>
      </c>
      <c r="K4625">
        <f t="shared" si="291"/>
        <v>1.8386438340527175E-7</v>
      </c>
    </row>
    <row r="4626" spans="1:11" x14ac:dyDescent="0.25">
      <c r="A4626" s="1">
        <v>37769</v>
      </c>
      <c r="B4626">
        <v>8781.8398440000001</v>
      </c>
      <c r="C4626">
        <v>8854.5302730000003</v>
      </c>
      <c r="D4626">
        <v>8773.9296880000002</v>
      </c>
      <c r="E4626">
        <v>8793.1201170000004</v>
      </c>
      <c r="F4626">
        <v>8793.1201170000004</v>
      </c>
      <c r="G4626">
        <v>265520000</v>
      </c>
      <c r="H4626">
        <f t="shared" si="288"/>
        <v>1.3395009856297603E-3</v>
      </c>
      <c r="I4626">
        <f t="shared" si="289"/>
        <v>2.4027508786268918E-9</v>
      </c>
      <c r="J4626">
        <f t="shared" si="290"/>
        <v>9.7560443415074711E-7</v>
      </c>
      <c r="K4626">
        <f t="shared" si="291"/>
        <v>3.2181898417228503E-12</v>
      </c>
    </row>
    <row r="4627" spans="1:11" x14ac:dyDescent="0.25">
      <c r="A4627" s="1">
        <v>37770</v>
      </c>
      <c r="B4627">
        <v>8787.2304690000001</v>
      </c>
      <c r="C4627">
        <v>8862.5800780000009</v>
      </c>
      <c r="D4627">
        <v>8679.5996090000008</v>
      </c>
      <c r="E4627">
        <v>8711.1796880000002</v>
      </c>
      <c r="F4627">
        <v>8711.1796880000002</v>
      </c>
      <c r="G4627">
        <v>286300000</v>
      </c>
      <c r="H4627">
        <f t="shared" si="288"/>
        <v>-9.3623884928841217E-3</v>
      </c>
      <c r="I4627">
        <f t="shared" si="289"/>
        <v>-8.2068632170809929E-7</v>
      </c>
      <c r="J4627">
        <f t="shared" si="290"/>
        <v>9.4364954550981369E-5</v>
      </c>
      <c r="K4627">
        <f t="shared" si="291"/>
        <v>7.6836857304606815E-9</v>
      </c>
    </row>
    <row r="4628" spans="1:11" x14ac:dyDescent="0.25">
      <c r="A4628" s="1">
        <v>37771</v>
      </c>
      <c r="B4628">
        <v>8711.4599610000005</v>
      </c>
      <c r="C4628">
        <v>8868.3300780000009</v>
      </c>
      <c r="D4628">
        <v>8711.3896480000003</v>
      </c>
      <c r="E4628">
        <v>8850.2597659999992</v>
      </c>
      <c r="F4628">
        <v>8850.2597659999992</v>
      </c>
      <c r="G4628">
        <v>246980000</v>
      </c>
      <c r="H4628">
        <f t="shared" si="288"/>
        <v>1.5839588343374643E-2</v>
      </c>
      <c r="I4628">
        <f t="shared" si="289"/>
        <v>3.9739417118194074E-6</v>
      </c>
      <c r="J4628">
        <f t="shared" si="290"/>
        <v>2.3987239056342771E-4</v>
      </c>
      <c r="K4628">
        <f t="shared" si="291"/>
        <v>6.2945109060346052E-8</v>
      </c>
    </row>
    <row r="4629" spans="1:11" x14ac:dyDescent="0.25">
      <c r="A4629" s="1">
        <v>37774</v>
      </c>
      <c r="B4629">
        <v>8851.4501949999994</v>
      </c>
      <c r="C4629">
        <v>9003.2695309999999</v>
      </c>
      <c r="D4629">
        <v>8851.4501949999994</v>
      </c>
      <c r="E4629">
        <v>8897.8095699999994</v>
      </c>
      <c r="F4629">
        <v>8897.8095699999994</v>
      </c>
      <c r="G4629">
        <v>261750000</v>
      </c>
      <c r="H4629">
        <f t="shared" si="288"/>
        <v>5.3583200368410898E-3</v>
      </c>
      <c r="I4629">
        <f t="shared" si="289"/>
        <v>1.5383524886597218E-7</v>
      </c>
      <c r="J4629">
        <f t="shared" si="290"/>
        <v>2.5065502387781507E-5</v>
      </c>
      <c r="K4629">
        <f t="shared" si="291"/>
        <v>8.242794600272604E-10</v>
      </c>
    </row>
    <row r="4630" spans="1:11" x14ac:dyDescent="0.25">
      <c r="A4630" s="1">
        <v>37775</v>
      </c>
      <c r="B4630">
        <v>8898.2304690000001</v>
      </c>
      <c r="C4630">
        <v>8940.3798829999996</v>
      </c>
      <c r="D4630">
        <v>8861.3203130000002</v>
      </c>
      <c r="E4630">
        <v>8922.9501949999994</v>
      </c>
      <c r="F4630">
        <v>8922.9501949999994</v>
      </c>
      <c r="G4630">
        <v>222930000</v>
      </c>
      <c r="H4630">
        <f t="shared" si="288"/>
        <v>2.8215005431812003E-3</v>
      </c>
      <c r="I4630">
        <f t="shared" si="289"/>
        <v>2.2458630588597022E-8</v>
      </c>
      <c r="J4630">
        <f t="shared" si="290"/>
        <v>6.0995487880495694E-6</v>
      </c>
      <c r="K4630">
        <f t="shared" si="291"/>
        <v>6.3364259261467162E-11</v>
      </c>
    </row>
    <row r="4631" spans="1:11" x14ac:dyDescent="0.25">
      <c r="A4631" s="1">
        <v>37776</v>
      </c>
      <c r="B4631">
        <v>8919.9404300000006</v>
      </c>
      <c r="C4631">
        <v>9057.4003909999992</v>
      </c>
      <c r="D4631">
        <v>8909.0097659999992</v>
      </c>
      <c r="E4631">
        <v>9038.9804690000001</v>
      </c>
      <c r="F4631">
        <v>9038.9804690000001</v>
      </c>
      <c r="G4631">
        <v>253390000</v>
      </c>
      <c r="H4631">
        <f t="shared" si="288"/>
        <v>1.2919756806577339E-2</v>
      </c>
      <c r="I4631">
        <f t="shared" si="289"/>
        <v>2.1565053380862509E-6</v>
      </c>
      <c r="J4631">
        <f t="shared" si="290"/>
        <v>1.5795418973978432E-4</v>
      </c>
      <c r="K4631">
        <f t="shared" si="291"/>
        <v>2.7861257663395327E-8</v>
      </c>
    </row>
    <row r="4632" spans="1:11" x14ac:dyDescent="0.25">
      <c r="A4632" s="1">
        <v>37777</v>
      </c>
      <c r="B4632">
        <v>9036.6699219999991</v>
      </c>
      <c r="C4632">
        <v>9045.1503909999992</v>
      </c>
      <c r="D4632">
        <v>8969.2402340000008</v>
      </c>
      <c r="E4632">
        <v>9041.2998050000006</v>
      </c>
      <c r="F4632">
        <v>9041.2998050000006</v>
      </c>
      <c r="G4632">
        <v>300130000</v>
      </c>
      <c r="H4632">
        <f t="shared" si="288"/>
        <v>2.5655974106304844E-4</v>
      </c>
      <c r="I4632">
        <f t="shared" si="289"/>
        <v>1.6863082386853725E-11</v>
      </c>
      <c r="J4632">
        <f t="shared" si="290"/>
        <v>9.0657709131697325E-9</v>
      </c>
      <c r="K4632">
        <f t="shared" si="291"/>
        <v>4.3243013284736664E-15</v>
      </c>
    </row>
    <row r="4633" spans="1:11" x14ac:dyDescent="0.25">
      <c r="A4633" s="1">
        <v>37778</v>
      </c>
      <c r="B4633">
        <v>9045.5703130000002</v>
      </c>
      <c r="C4633">
        <v>9215.8798829999996</v>
      </c>
      <c r="D4633">
        <v>9045.5703130000002</v>
      </c>
      <c r="E4633">
        <v>9062.7900389999995</v>
      </c>
      <c r="F4633">
        <v>9062.7900389999995</v>
      </c>
      <c r="G4633">
        <v>348170000</v>
      </c>
      <c r="H4633">
        <f t="shared" si="288"/>
        <v>2.3740761649824432E-3</v>
      </c>
      <c r="I4633">
        <f t="shared" si="289"/>
        <v>1.3378765174793348E-8</v>
      </c>
      <c r="J4633">
        <f t="shared" si="290"/>
        <v>4.0897057107335396E-6</v>
      </c>
      <c r="K4633">
        <f t="shared" si="291"/>
        <v>3.1760551963004183E-11</v>
      </c>
    </row>
    <row r="4634" spans="1:11" x14ac:dyDescent="0.25">
      <c r="A4634" s="1">
        <v>37781</v>
      </c>
      <c r="B4634">
        <v>9061.1796880000002</v>
      </c>
      <c r="C4634">
        <v>9066.4501949999994</v>
      </c>
      <c r="D4634">
        <v>8945.5898440000001</v>
      </c>
      <c r="E4634">
        <v>8980</v>
      </c>
      <c r="F4634">
        <v>8980</v>
      </c>
      <c r="G4634">
        <v>210890000</v>
      </c>
      <c r="H4634">
        <f t="shared" si="288"/>
        <v>-9.1771416580063402E-3</v>
      </c>
      <c r="I4634">
        <f t="shared" si="289"/>
        <v>-7.7292948477056044E-7</v>
      </c>
      <c r="J4634">
        <f t="shared" si="290"/>
        <v>9.0800235199466929E-5</v>
      </c>
      <c r="K4634">
        <f t="shared" si="291"/>
        <v>7.093379019552616E-9</v>
      </c>
    </row>
    <row r="4635" spans="1:11" x14ac:dyDescent="0.25">
      <c r="A4635" s="1">
        <v>37782</v>
      </c>
      <c r="B4635">
        <v>8980.7900389999995</v>
      </c>
      <c r="C4635">
        <v>9059.2900389999995</v>
      </c>
      <c r="D4635">
        <v>8980.6503909999992</v>
      </c>
      <c r="E4635">
        <v>9054.8896480000003</v>
      </c>
      <c r="F4635">
        <v>9054.8896480000003</v>
      </c>
      <c r="G4635">
        <v>211700000</v>
      </c>
      <c r="H4635">
        <f t="shared" si="288"/>
        <v>8.3050220889187912E-3</v>
      </c>
      <c r="I4635">
        <f t="shared" si="289"/>
        <v>5.7279993829904375E-7</v>
      </c>
      <c r="J4635">
        <f t="shared" si="290"/>
        <v>6.3254153843427107E-5</v>
      </c>
      <c r="K4635">
        <f t="shared" si="291"/>
        <v>4.7570452589733756E-9</v>
      </c>
    </row>
    <row r="4636" spans="1:11" x14ac:dyDescent="0.25">
      <c r="A4636" s="1">
        <v>37783</v>
      </c>
      <c r="B4636">
        <v>9048.8496090000008</v>
      </c>
      <c r="C4636">
        <v>9183.2197269999997</v>
      </c>
      <c r="D4636">
        <v>9038.0703130000002</v>
      </c>
      <c r="E4636">
        <v>9183.2197269999997</v>
      </c>
      <c r="F4636">
        <v>9183.2197269999997</v>
      </c>
      <c r="G4636">
        <v>217720000</v>
      </c>
      <c r="H4636">
        <f t="shared" si="288"/>
        <v>1.4072971525676518E-2</v>
      </c>
      <c r="I4636">
        <f t="shared" si="289"/>
        <v>2.7870577671873558E-6</v>
      </c>
      <c r="J4636">
        <f t="shared" si="290"/>
        <v>1.8827125926052597E-4</v>
      </c>
      <c r="K4636">
        <f t="shared" si="291"/>
        <v>3.9221839713564553E-8</v>
      </c>
    </row>
    <row r="4637" spans="1:11" x14ac:dyDescent="0.25">
      <c r="A4637" s="1">
        <v>37784</v>
      </c>
      <c r="B4637">
        <v>9184.2900389999995</v>
      </c>
      <c r="C4637">
        <v>9236.1103519999997</v>
      </c>
      <c r="D4637">
        <v>9116.8603519999997</v>
      </c>
      <c r="E4637">
        <v>9196.5498050000006</v>
      </c>
      <c r="F4637">
        <v>9196.5498050000006</v>
      </c>
      <c r="G4637">
        <v>215420000</v>
      </c>
      <c r="H4637">
        <f t="shared" si="288"/>
        <v>1.4505165926045149E-3</v>
      </c>
      <c r="I4637">
        <f t="shared" si="289"/>
        <v>3.0511035576237157E-9</v>
      </c>
      <c r="J4637">
        <f t="shared" si="290"/>
        <v>1.2072351023810665E-6</v>
      </c>
      <c r="K4637">
        <f t="shared" si="291"/>
        <v>4.4252987772614066E-12</v>
      </c>
    </row>
    <row r="4638" spans="1:11" x14ac:dyDescent="0.25">
      <c r="A4638" s="1">
        <v>37785</v>
      </c>
      <c r="B4638">
        <v>9197.8798829999996</v>
      </c>
      <c r="C4638">
        <v>9222.6699219999991</v>
      </c>
      <c r="D4638">
        <v>9074.0800780000009</v>
      </c>
      <c r="E4638">
        <v>9117.1201170000004</v>
      </c>
      <c r="F4638">
        <v>9117.1201170000004</v>
      </c>
      <c r="G4638">
        <v>189390000</v>
      </c>
      <c r="H4638">
        <f t="shared" si="288"/>
        <v>-8.6744149477476357E-3</v>
      </c>
      <c r="I4638">
        <f t="shared" si="289"/>
        <v>-6.5273840451759186E-7</v>
      </c>
      <c r="J4638">
        <f t="shared" si="290"/>
        <v>8.1472088419043295E-5</v>
      </c>
      <c r="K4638">
        <f t="shared" si="291"/>
        <v>5.662204546233785E-9</v>
      </c>
    </row>
    <row r="4639" spans="1:11" x14ac:dyDescent="0.25">
      <c r="A4639" s="1">
        <v>37788</v>
      </c>
      <c r="B4639">
        <v>9117.5595699999994</v>
      </c>
      <c r="C4639">
        <v>9318.9599610000005</v>
      </c>
      <c r="D4639">
        <v>9117.5595699999994</v>
      </c>
      <c r="E4639">
        <v>9318.9599610000005</v>
      </c>
      <c r="F4639">
        <v>9318.9599610000005</v>
      </c>
      <c r="G4639">
        <v>209150000</v>
      </c>
      <c r="H4639">
        <f t="shared" si="288"/>
        <v>2.189705272968865E-2</v>
      </c>
      <c r="I4639">
        <f t="shared" si="289"/>
        <v>1.0499040950628294E-5</v>
      </c>
      <c r="J4639">
        <f t="shared" si="290"/>
        <v>4.6419903196285087E-4</v>
      </c>
      <c r="K4639">
        <f t="shared" si="291"/>
        <v>2.2989675410318819E-7</v>
      </c>
    </row>
    <row r="4640" spans="1:11" x14ac:dyDescent="0.25">
      <c r="A4640" s="1">
        <v>37789</v>
      </c>
      <c r="B4640">
        <v>9319.6601559999999</v>
      </c>
      <c r="C4640">
        <v>9352.7695309999999</v>
      </c>
      <c r="D4640">
        <v>9268.9599610000005</v>
      </c>
      <c r="E4640">
        <v>9323.0195309999999</v>
      </c>
      <c r="F4640">
        <v>9323.0195309999999</v>
      </c>
      <c r="G4640">
        <v>266920000</v>
      </c>
      <c r="H4640">
        <f t="shared" si="288"/>
        <v>4.355299356393784E-4</v>
      </c>
      <c r="I4640">
        <f t="shared" si="289"/>
        <v>8.2543674648150314E-11</v>
      </c>
      <c r="J4640">
        <f t="shared" si="290"/>
        <v>7.0150428489891537E-9</v>
      </c>
      <c r="K4640">
        <f t="shared" si="291"/>
        <v>3.5940026939474992E-14</v>
      </c>
    </row>
    <row r="4641" spans="1:11" x14ac:dyDescent="0.25">
      <c r="A4641" s="1">
        <v>37790</v>
      </c>
      <c r="B4641">
        <v>9322.6699219999991</v>
      </c>
      <c r="C4641">
        <v>9333.6601559999999</v>
      </c>
      <c r="D4641">
        <v>9232.0498050000006</v>
      </c>
      <c r="E4641">
        <v>9293.7998050000006</v>
      </c>
      <c r="F4641">
        <v>9293.7998050000006</v>
      </c>
      <c r="G4641">
        <v>259520000</v>
      </c>
      <c r="H4641">
        <f t="shared" si="288"/>
        <v>-3.1390700491113911E-3</v>
      </c>
      <c r="I4641">
        <f t="shared" si="289"/>
        <v>-3.0935303519597968E-8</v>
      </c>
      <c r="J4641">
        <f t="shared" si="290"/>
        <v>1.2185992754794896E-5</v>
      </c>
      <c r="K4641">
        <f t="shared" si="291"/>
        <v>9.7111912827843746E-11</v>
      </c>
    </row>
    <row r="4642" spans="1:11" x14ac:dyDescent="0.25">
      <c r="A4642" s="1">
        <v>37791</v>
      </c>
      <c r="B4642">
        <v>9293.7998050000006</v>
      </c>
      <c r="C4642">
        <v>9313.2900389999995</v>
      </c>
      <c r="D4642">
        <v>9154.7402340000008</v>
      </c>
      <c r="E4642">
        <v>9179.5302730000003</v>
      </c>
      <c r="F4642">
        <v>9179.5302730000003</v>
      </c>
      <c r="G4642">
        <v>234810000</v>
      </c>
      <c r="H4642">
        <f t="shared" si="288"/>
        <v>-1.2371455385049272E-2</v>
      </c>
      <c r="I4642">
        <f t="shared" si="289"/>
        <v>-1.8935440463003785E-6</v>
      </c>
      <c r="J4642">
        <f t="shared" si="290"/>
        <v>1.6188056809699589E-4</v>
      </c>
      <c r="K4642">
        <f t="shared" si="291"/>
        <v>2.3426130005049189E-8</v>
      </c>
    </row>
    <row r="4643" spans="1:11" x14ac:dyDescent="0.25">
      <c r="A4643" s="1">
        <v>37792</v>
      </c>
      <c r="B4643">
        <v>9180.9296880000002</v>
      </c>
      <c r="C4643">
        <v>9276.5097659999992</v>
      </c>
      <c r="D4643">
        <v>9180.9296880000002</v>
      </c>
      <c r="E4643">
        <v>9200.75</v>
      </c>
      <c r="F4643">
        <v>9200.75</v>
      </c>
      <c r="G4643">
        <v>338410000</v>
      </c>
      <c r="H4643">
        <f t="shared" si="288"/>
        <v>2.308967666681358E-3</v>
      </c>
      <c r="I4643">
        <f t="shared" si="289"/>
        <v>1.2307893411882278E-8</v>
      </c>
      <c r="J4643">
        <f t="shared" si="290"/>
        <v>3.8306067239483264E-6</v>
      </c>
      <c r="K4643">
        <f t="shared" si="291"/>
        <v>2.8417004892658976E-11</v>
      </c>
    </row>
    <row r="4644" spans="1:11" x14ac:dyDescent="0.25">
      <c r="A4644" s="1">
        <v>37795</v>
      </c>
      <c r="B4644">
        <v>9199.4902340000008</v>
      </c>
      <c r="C4644">
        <v>9199.7001949999994</v>
      </c>
      <c r="D4644">
        <v>9038.2900389999995</v>
      </c>
      <c r="E4644">
        <v>9072.9501949999994</v>
      </c>
      <c r="F4644">
        <v>9072.9501949999994</v>
      </c>
      <c r="G4644">
        <v>197010000</v>
      </c>
      <c r="H4644">
        <f t="shared" si="288"/>
        <v>-1.3987521663030685E-2</v>
      </c>
      <c r="I4644">
        <f t="shared" si="289"/>
        <v>-2.7367419087490994E-6</v>
      </c>
      <c r="J4644">
        <f t="shared" si="290"/>
        <v>2.0561540249253778E-4</v>
      </c>
      <c r="K4644">
        <f t="shared" si="291"/>
        <v>3.828057539289447E-8</v>
      </c>
    </row>
    <row r="4645" spans="1:11" x14ac:dyDescent="0.25">
      <c r="A4645" s="1">
        <v>37796</v>
      </c>
      <c r="B4645">
        <v>9071.4804690000001</v>
      </c>
      <c r="C4645">
        <v>9140.8095699999994</v>
      </c>
      <c r="D4645">
        <v>9057.8896480000003</v>
      </c>
      <c r="E4645">
        <v>9109.8496090000008</v>
      </c>
      <c r="F4645">
        <v>9109.8496090000008</v>
      </c>
      <c r="G4645">
        <v>205210000</v>
      </c>
      <c r="H4645">
        <f t="shared" si="288"/>
        <v>4.0587219847439595E-3</v>
      </c>
      <c r="I4645">
        <f t="shared" si="289"/>
        <v>6.6854121763774916E-8</v>
      </c>
      <c r="J4645">
        <f t="shared" si="290"/>
        <v>1.3741462746139488E-5</v>
      </c>
      <c r="K4645">
        <f t="shared" si="291"/>
        <v>2.7133402090971882E-10</v>
      </c>
    </row>
    <row r="4646" spans="1:11" x14ac:dyDescent="0.25">
      <c r="A4646" s="1">
        <v>37797</v>
      </c>
      <c r="B4646">
        <v>9109.5703130000002</v>
      </c>
      <c r="C4646">
        <v>9161.7402340000008</v>
      </c>
      <c r="D4646">
        <v>9000.6796880000002</v>
      </c>
      <c r="E4646">
        <v>9011.5302730000003</v>
      </c>
      <c r="F4646">
        <v>9011.5302730000003</v>
      </c>
      <c r="G4646">
        <v>217660000</v>
      </c>
      <c r="H4646">
        <f t="shared" si="288"/>
        <v>-1.0851303973908861E-2</v>
      </c>
      <c r="I4646">
        <f t="shared" si="289"/>
        <v>-1.2777934152719022E-6</v>
      </c>
      <c r="J4646">
        <f t="shared" si="290"/>
        <v>1.2550895794950851E-4</v>
      </c>
      <c r="K4646">
        <f t="shared" si="291"/>
        <v>1.3865882885527746E-8</v>
      </c>
    </row>
    <row r="4647" spans="1:11" x14ac:dyDescent="0.25">
      <c r="A4647" s="1">
        <v>37798</v>
      </c>
      <c r="B4647">
        <v>9011.0595699999994</v>
      </c>
      <c r="C4647">
        <v>9092.2099610000005</v>
      </c>
      <c r="D4647">
        <v>8987.1601559999999</v>
      </c>
      <c r="E4647">
        <v>9079.0400389999995</v>
      </c>
      <c r="F4647">
        <v>9079.0400389999995</v>
      </c>
      <c r="G4647">
        <v>190510000</v>
      </c>
      <c r="H4647">
        <f t="shared" si="288"/>
        <v>7.4635656278705829E-3</v>
      </c>
      <c r="I4647">
        <f t="shared" si="289"/>
        <v>4.1573584003210148E-7</v>
      </c>
      <c r="J4647">
        <f t="shared" si="290"/>
        <v>5.0577578977492306E-5</v>
      </c>
      <c r="K4647">
        <f t="shared" si="291"/>
        <v>3.1028202807036927E-9</v>
      </c>
    </row>
    <row r="4648" spans="1:11" x14ac:dyDescent="0.25">
      <c r="A4648" s="1">
        <v>37799</v>
      </c>
      <c r="B4648">
        <v>9079.7402340000008</v>
      </c>
      <c r="C4648">
        <v>9105.5097659999992</v>
      </c>
      <c r="D4648">
        <v>8970.2802730000003</v>
      </c>
      <c r="E4648">
        <v>8989.0498050000006</v>
      </c>
      <c r="F4648">
        <v>8989.0498050000006</v>
      </c>
      <c r="G4648">
        <v>213230000</v>
      </c>
      <c r="H4648">
        <f t="shared" si="288"/>
        <v>-9.9613162103632871E-3</v>
      </c>
      <c r="I4648">
        <f t="shared" si="289"/>
        <v>-9.8847653558784409E-7</v>
      </c>
      <c r="J4648">
        <f t="shared" si="290"/>
        <v>1.0635983139935466E-4</v>
      </c>
      <c r="K4648">
        <f t="shared" si="291"/>
        <v>9.8466496565492459E-9</v>
      </c>
    </row>
    <row r="4649" spans="1:11" x14ac:dyDescent="0.25">
      <c r="A4649" s="1">
        <v>37802</v>
      </c>
      <c r="B4649">
        <v>8990.7402340000008</v>
      </c>
      <c r="C4649">
        <v>9068.0498050000006</v>
      </c>
      <c r="D4649">
        <v>8970.4296880000002</v>
      </c>
      <c r="E4649">
        <v>8985.4404300000006</v>
      </c>
      <c r="F4649">
        <v>8985.4404300000006</v>
      </c>
      <c r="G4649">
        <v>223930000</v>
      </c>
      <c r="H4649">
        <f t="shared" si="288"/>
        <v>-4.0161083861896496E-4</v>
      </c>
      <c r="I4649">
        <f t="shared" si="289"/>
        <v>-6.483621589513514E-11</v>
      </c>
      <c r="J4649">
        <f t="shared" si="290"/>
        <v>5.6758884014404329E-7</v>
      </c>
      <c r="K4649">
        <f t="shared" si="291"/>
        <v>2.6046950196416764E-14</v>
      </c>
    </row>
    <row r="4650" spans="1:11" x14ac:dyDescent="0.25">
      <c r="A4650" s="1">
        <v>37803</v>
      </c>
      <c r="B4650">
        <v>8983.6601559999999</v>
      </c>
      <c r="C4650">
        <v>9050.8203130000002</v>
      </c>
      <c r="D4650">
        <v>8871.2001949999994</v>
      </c>
      <c r="E4650">
        <v>9040.9501949999994</v>
      </c>
      <c r="F4650">
        <v>9040.9501949999994</v>
      </c>
      <c r="G4650">
        <v>230460000</v>
      </c>
      <c r="H4650">
        <f t="shared" si="288"/>
        <v>6.1587415486791123E-3</v>
      </c>
      <c r="I4650">
        <f t="shared" si="289"/>
        <v>2.335875864960182E-7</v>
      </c>
      <c r="J4650">
        <f t="shared" si="290"/>
        <v>3.3720871147292055E-5</v>
      </c>
      <c r="K4650">
        <f t="shared" si="291"/>
        <v>1.4385766689115323E-9</v>
      </c>
    </row>
    <row r="4651" spans="1:11" x14ac:dyDescent="0.25">
      <c r="A4651" s="1">
        <v>37804</v>
      </c>
      <c r="B4651">
        <v>9043.5400389999995</v>
      </c>
      <c r="C4651">
        <v>9148.2998050000006</v>
      </c>
      <c r="D4651">
        <v>9043.5400389999995</v>
      </c>
      <c r="E4651">
        <v>9142.8398440000001</v>
      </c>
      <c r="F4651">
        <v>9142.8398440000001</v>
      </c>
      <c r="G4651">
        <v>253550000</v>
      </c>
      <c r="H4651">
        <f t="shared" si="288"/>
        <v>1.1206763293287859E-2</v>
      </c>
      <c r="I4651">
        <f t="shared" si="289"/>
        <v>1.4074280763113266E-6</v>
      </c>
      <c r="J4651">
        <f t="shared" si="290"/>
        <v>1.1783079075515995E-4</v>
      </c>
      <c r="K4651">
        <f t="shared" si="291"/>
        <v>1.5772539141353504E-8</v>
      </c>
    </row>
    <row r="4652" spans="1:11" x14ac:dyDescent="0.25">
      <c r="A4652" s="1">
        <v>37805</v>
      </c>
      <c r="B4652">
        <v>9141.1601559999999</v>
      </c>
      <c r="C4652">
        <v>9149.6298829999996</v>
      </c>
      <c r="D4652">
        <v>9035.3398440000001</v>
      </c>
      <c r="E4652">
        <v>9070.2099610000005</v>
      </c>
      <c r="F4652">
        <v>9070.2099610000005</v>
      </c>
      <c r="G4652">
        <v>132100000</v>
      </c>
      <c r="H4652">
        <f t="shared" si="288"/>
        <v>-7.9756294283652822E-3</v>
      </c>
      <c r="I4652">
        <f t="shared" si="289"/>
        <v>-5.0735870483870664E-7</v>
      </c>
      <c r="J4652">
        <f t="shared" si="290"/>
        <v>6.9345649241333486E-5</v>
      </c>
      <c r="K4652">
        <f t="shared" si="291"/>
        <v>4.0465678001545952E-9</v>
      </c>
    </row>
    <row r="4653" spans="1:11" x14ac:dyDescent="0.25">
      <c r="A4653" s="1">
        <v>37809</v>
      </c>
      <c r="B4653">
        <v>9073.9199219999991</v>
      </c>
      <c r="C4653">
        <v>9261.1201170000004</v>
      </c>
      <c r="D4653">
        <v>9073.9199219999991</v>
      </c>
      <c r="E4653">
        <v>9216.7900389999995</v>
      </c>
      <c r="F4653">
        <v>9216.7900389999995</v>
      </c>
      <c r="G4653">
        <v>235220000</v>
      </c>
      <c r="H4653">
        <f t="shared" si="288"/>
        <v>1.6031412185560288E-2</v>
      </c>
      <c r="I4653">
        <f t="shared" si="289"/>
        <v>4.1200765433690191E-6</v>
      </c>
      <c r="J4653">
        <f t="shared" si="290"/>
        <v>2.4585105102681862E-4</v>
      </c>
      <c r="K4653">
        <f t="shared" si="291"/>
        <v>6.6050135463912745E-8</v>
      </c>
    </row>
    <row r="4654" spans="1:11" x14ac:dyDescent="0.25">
      <c r="A4654" s="1">
        <v>37810</v>
      </c>
      <c r="B4654">
        <v>9213.4804690000001</v>
      </c>
      <c r="C4654">
        <v>9236.3896480000003</v>
      </c>
      <c r="D4654">
        <v>9162.9404300000006</v>
      </c>
      <c r="E4654">
        <v>9223.0898440000001</v>
      </c>
      <c r="F4654">
        <v>9223.0898440000001</v>
      </c>
      <c r="G4654">
        <v>225570000</v>
      </c>
      <c r="H4654">
        <f t="shared" si="288"/>
        <v>6.8328050779861119E-4</v>
      </c>
      <c r="I4654">
        <f t="shared" si="289"/>
        <v>3.1883142171296753E-10</v>
      </c>
      <c r="J4654">
        <f t="shared" si="290"/>
        <v>1.0989650967341589E-7</v>
      </c>
      <c r="K4654">
        <f t="shared" si="291"/>
        <v>2.1781184193416242E-13</v>
      </c>
    </row>
    <row r="4655" spans="1:11" x14ac:dyDescent="0.25">
      <c r="A4655" s="1">
        <v>37811</v>
      </c>
      <c r="B4655">
        <v>9221.9003909999992</v>
      </c>
      <c r="C4655">
        <v>9229.1103519999997</v>
      </c>
      <c r="D4655">
        <v>9108.2402340000008</v>
      </c>
      <c r="E4655">
        <v>9156.2099610000005</v>
      </c>
      <c r="F4655">
        <v>9156.2099610000005</v>
      </c>
      <c r="G4655">
        <v>273640000</v>
      </c>
      <c r="H4655">
        <f t="shared" si="288"/>
        <v>-7.2777721573507202E-3</v>
      </c>
      <c r="I4655">
        <f t="shared" si="289"/>
        <v>-3.8549390725562462E-7</v>
      </c>
      <c r="J4655">
        <f t="shared" si="290"/>
        <v>5.8209975833864802E-5</v>
      </c>
      <c r="K4655">
        <f t="shared" si="291"/>
        <v>2.8055845279989921E-9</v>
      </c>
    </row>
    <row r="4656" spans="1:11" x14ac:dyDescent="0.25">
      <c r="A4656" s="1">
        <v>37812</v>
      </c>
      <c r="B4656">
        <v>9154.5302730000003</v>
      </c>
      <c r="C4656">
        <v>9154.5302730000003</v>
      </c>
      <c r="D4656">
        <v>8996.7597659999992</v>
      </c>
      <c r="E4656">
        <v>9036.0400389999995</v>
      </c>
      <c r="F4656">
        <v>9036.0400389999995</v>
      </c>
      <c r="G4656">
        <v>213540000</v>
      </c>
      <c r="H4656">
        <f t="shared" si="288"/>
        <v>-1.3211303698208304E-2</v>
      </c>
      <c r="I4656">
        <f t="shared" si="289"/>
        <v>-2.3059465258327316E-6</v>
      </c>
      <c r="J4656">
        <f t="shared" si="290"/>
        <v>1.8395707889948859E-4</v>
      </c>
      <c r="K4656">
        <f t="shared" si="291"/>
        <v>3.0464845213970034E-8</v>
      </c>
    </row>
    <row r="4657" spans="1:11" x14ac:dyDescent="0.25">
      <c r="A4657" s="1">
        <v>37813</v>
      </c>
      <c r="B4657">
        <v>9036.3896480000003</v>
      </c>
      <c r="C4657">
        <v>9146.4804690000001</v>
      </c>
      <c r="D4657">
        <v>9035.5195309999999</v>
      </c>
      <c r="E4657">
        <v>9119.5898440000001</v>
      </c>
      <c r="F4657">
        <v>9119.5898440000001</v>
      </c>
      <c r="G4657">
        <v>192970000</v>
      </c>
      <c r="H4657">
        <f t="shared" si="288"/>
        <v>9.2038001797960685E-3</v>
      </c>
      <c r="I4657">
        <f t="shared" si="289"/>
        <v>7.7962189341808585E-7</v>
      </c>
      <c r="J4657">
        <f t="shared" si="290"/>
        <v>7.8358366018109197E-5</v>
      </c>
      <c r="K4657">
        <f t="shared" si="291"/>
        <v>7.1753876484988567E-9</v>
      </c>
    </row>
    <row r="4658" spans="1:11" x14ac:dyDescent="0.25">
      <c r="A4658" s="1">
        <v>37816</v>
      </c>
      <c r="B4658">
        <v>9126.4501949999994</v>
      </c>
      <c r="C4658">
        <v>9278.4101559999999</v>
      </c>
      <c r="D4658">
        <v>9126.4501949999994</v>
      </c>
      <c r="E4658">
        <v>9177.1503909999992</v>
      </c>
      <c r="F4658">
        <v>9177.1503909999992</v>
      </c>
      <c r="G4658">
        <v>250150000</v>
      </c>
      <c r="H4658">
        <f t="shared" si="288"/>
        <v>6.2919116906674302E-3</v>
      </c>
      <c r="I4658">
        <f t="shared" si="289"/>
        <v>2.4907046471127414E-7</v>
      </c>
      <c r="J4658">
        <f t="shared" si="290"/>
        <v>3.5285234797857554E-5</v>
      </c>
      <c r="K4658">
        <f t="shared" si="291"/>
        <v>1.5670985474908149E-9</v>
      </c>
    </row>
    <row r="4659" spans="1:11" x14ac:dyDescent="0.25">
      <c r="A4659" s="1">
        <v>37817</v>
      </c>
      <c r="B4659">
        <v>9179.1796880000002</v>
      </c>
      <c r="C4659">
        <v>9238.0097659999992</v>
      </c>
      <c r="D4659">
        <v>9091.2998050000006</v>
      </c>
      <c r="E4659">
        <v>9128.9697269999997</v>
      </c>
      <c r="F4659">
        <v>9128.9697269999997</v>
      </c>
      <c r="G4659">
        <v>271370000</v>
      </c>
      <c r="H4659">
        <f t="shared" si="288"/>
        <v>-5.263898077914126E-3</v>
      </c>
      <c r="I4659">
        <f t="shared" si="289"/>
        <v>-1.4586565387092516E-7</v>
      </c>
      <c r="J4659">
        <f t="shared" si="290"/>
        <v>3.1535773819024173E-5</v>
      </c>
      <c r="K4659">
        <f t="shared" si="291"/>
        <v>7.6783998519098778E-10</v>
      </c>
    </row>
    <row r="4660" spans="1:11" x14ac:dyDescent="0.25">
      <c r="A4660" s="1">
        <v>37818</v>
      </c>
      <c r="B4660">
        <v>9133.7001949999994</v>
      </c>
      <c r="C4660">
        <v>9153.4199219999991</v>
      </c>
      <c r="D4660">
        <v>9042.1904300000006</v>
      </c>
      <c r="E4660">
        <v>9094.5898440000001</v>
      </c>
      <c r="F4660">
        <v>9094.5898440000001</v>
      </c>
      <c r="G4660">
        <v>279140000</v>
      </c>
      <c r="H4660">
        <f t="shared" si="288"/>
        <v>-3.7731293552713662E-3</v>
      </c>
      <c r="I4660">
        <f t="shared" si="289"/>
        <v>-5.3721460691101397E-8</v>
      </c>
      <c r="J4660">
        <f t="shared" si="290"/>
        <v>1.7014828375179175E-5</v>
      </c>
      <c r="K4660">
        <f t="shared" si="291"/>
        <v>2.0270466810409912E-10</v>
      </c>
    </row>
    <row r="4661" spans="1:11" x14ac:dyDescent="0.25">
      <c r="A4661" s="1">
        <v>37819</v>
      </c>
      <c r="B4661">
        <v>9089.3398440000001</v>
      </c>
      <c r="C4661">
        <v>9113.5703130000002</v>
      </c>
      <c r="D4661">
        <v>9017.8398440000001</v>
      </c>
      <c r="E4661">
        <v>9050.8203130000002</v>
      </c>
      <c r="F4661">
        <v>9050.8203130000002</v>
      </c>
      <c r="G4661">
        <v>245390000</v>
      </c>
      <c r="H4661">
        <f t="shared" si="288"/>
        <v>-4.8243181622713181E-3</v>
      </c>
      <c r="I4661">
        <f t="shared" si="289"/>
        <v>-1.122900418911058E-7</v>
      </c>
      <c r="J4661">
        <f t="shared" si="290"/>
        <v>2.6791930931703732E-5</v>
      </c>
      <c r="K4661">
        <f t="shared" si="291"/>
        <v>5.4173678386931812E-10</v>
      </c>
    </row>
    <row r="4662" spans="1:11" x14ac:dyDescent="0.25">
      <c r="A4662" s="1">
        <v>37820</v>
      </c>
      <c r="B4662">
        <v>9052.2900389999995</v>
      </c>
      <c r="C4662">
        <v>9188.1503909999992</v>
      </c>
      <c r="D4662">
        <v>9052.2900389999995</v>
      </c>
      <c r="E4662">
        <v>9188.1503909999992</v>
      </c>
      <c r="F4662">
        <v>9188.1503909999992</v>
      </c>
      <c r="G4662">
        <v>229880000</v>
      </c>
      <c r="H4662">
        <f t="shared" si="288"/>
        <v>1.5059256966033493E-2</v>
      </c>
      <c r="I4662">
        <f t="shared" si="289"/>
        <v>3.4150724841695907E-6</v>
      </c>
      <c r="J4662">
        <f t="shared" si="290"/>
        <v>2.1631005275430873E-4</v>
      </c>
      <c r="K4662">
        <f t="shared" si="291"/>
        <v>5.1428031498576942E-8</v>
      </c>
    </row>
    <row r="4663" spans="1:11" x14ac:dyDescent="0.25">
      <c r="A4663" s="1">
        <v>37823</v>
      </c>
      <c r="B4663">
        <v>9187.7998050000006</v>
      </c>
      <c r="C4663">
        <v>9187.7998050000006</v>
      </c>
      <c r="D4663">
        <v>9075.1904300000006</v>
      </c>
      <c r="E4663">
        <v>9096.6904300000006</v>
      </c>
      <c r="F4663">
        <v>9096.6904300000006</v>
      </c>
      <c r="G4663">
        <v>204350000</v>
      </c>
      <c r="H4663">
        <f t="shared" si="288"/>
        <v>-1.0003994529615661E-2</v>
      </c>
      <c r="I4663">
        <f t="shared" si="289"/>
        <v>-1.0012359912617648E-6</v>
      </c>
      <c r="J4663">
        <f t="shared" si="290"/>
        <v>1.072419435583275E-4</v>
      </c>
      <c r="K4663">
        <f t="shared" si="291"/>
        <v>1.0016483277390234E-8</v>
      </c>
    </row>
    <row r="4664" spans="1:11" x14ac:dyDescent="0.25">
      <c r="A4664" s="1">
        <v>37824</v>
      </c>
      <c r="B4664">
        <v>9098.6503909999992</v>
      </c>
      <c r="C4664">
        <v>9174.4199219999991</v>
      </c>
      <c r="D4664">
        <v>9037.2998050000006</v>
      </c>
      <c r="E4664">
        <v>9158.4501949999994</v>
      </c>
      <c r="F4664">
        <v>9158.4501949999994</v>
      </c>
      <c r="G4664">
        <v>217580000</v>
      </c>
      <c r="H4664">
        <f t="shared" si="288"/>
        <v>6.7663133248245045E-3</v>
      </c>
      <c r="I4664">
        <f t="shared" si="289"/>
        <v>3.0976510001036013E-7</v>
      </c>
      <c r="J4664">
        <f t="shared" si="290"/>
        <v>4.1146313684725732E-5</v>
      </c>
      <c r="K4664">
        <f t="shared" si="291"/>
        <v>2.0959293918816967E-9</v>
      </c>
    </row>
    <row r="4665" spans="1:11" x14ac:dyDescent="0.25">
      <c r="A4665" s="1">
        <v>37825</v>
      </c>
      <c r="B4665">
        <v>9159.0800780000009</v>
      </c>
      <c r="C4665">
        <v>9203.4804690000001</v>
      </c>
      <c r="D4665">
        <v>9102.2802730000003</v>
      </c>
      <c r="E4665">
        <v>9194.2402340000008</v>
      </c>
      <c r="F4665">
        <v>9194.2402340000008</v>
      </c>
      <c r="G4665">
        <v>190150000</v>
      </c>
      <c r="H4665">
        <f t="shared" si="288"/>
        <v>3.9002547891547647E-3</v>
      </c>
      <c r="I4665">
        <f t="shared" si="289"/>
        <v>5.932497974545315E-8</v>
      </c>
      <c r="J4665">
        <f t="shared" si="290"/>
        <v>1.2591715321852628E-5</v>
      </c>
      <c r="K4665">
        <f t="shared" si="291"/>
        <v>2.3137519519876933E-10</v>
      </c>
    </row>
    <row r="4666" spans="1:11" x14ac:dyDescent="0.25">
      <c r="A4666" s="1">
        <v>37826</v>
      </c>
      <c r="B4666">
        <v>9196.5595699999994</v>
      </c>
      <c r="C4666">
        <v>9281.4199219999991</v>
      </c>
      <c r="D4666">
        <v>9106.4199219999991</v>
      </c>
      <c r="E4666">
        <v>9112.5097659999992</v>
      </c>
      <c r="F4666">
        <v>9112.5097659999992</v>
      </c>
      <c r="G4666">
        <v>210790000</v>
      </c>
      <c r="H4666">
        <f t="shared" si="288"/>
        <v>-8.9290574260273269E-3</v>
      </c>
      <c r="I4666">
        <f t="shared" si="289"/>
        <v>-7.1192608265931602E-7</v>
      </c>
      <c r="J4666">
        <f t="shared" si="290"/>
        <v>8.6133833499215973E-5</v>
      </c>
      <c r="K4666">
        <f t="shared" si="291"/>
        <v>6.356916972448711E-9</v>
      </c>
    </row>
    <row r="4667" spans="1:11" x14ac:dyDescent="0.25">
      <c r="A4667" s="1">
        <v>37827</v>
      </c>
      <c r="B4667">
        <v>9113.8496090000008</v>
      </c>
      <c r="C4667">
        <v>9284.5703130000002</v>
      </c>
      <c r="D4667">
        <v>9085.1298829999996</v>
      </c>
      <c r="E4667">
        <v>9284.5703130000002</v>
      </c>
      <c r="F4667">
        <v>9284.5703130000002</v>
      </c>
      <c r="G4667">
        <v>201620000</v>
      </c>
      <c r="H4667">
        <f t="shared" si="288"/>
        <v>1.8705747140524143E-2</v>
      </c>
      <c r="I4667">
        <f t="shared" si="289"/>
        <v>6.5451041097411655E-6</v>
      </c>
      <c r="J4667">
        <f t="shared" si="290"/>
        <v>3.3686832699580499E-4</v>
      </c>
      <c r="K4667">
        <f t="shared" si="291"/>
        <v>1.2243025256127969E-7</v>
      </c>
    </row>
    <row r="4668" spans="1:11" x14ac:dyDescent="0.25">
      <c r="A4668" s="1">
        <v>37830</v>
      </c>
      <c r="B4668">
        <v>9284.9199219999991</v>
      </c>
      <c r="C4668">
        <v>9303.8300780000009</v>
      </c>
      <c r="D4668">
        <v>9234.5</v>
      </c>
      <c r="E4668">
        <v>9266.5097659999992</v>
      </c>
      <c r="F4668">
        <v>9266.5097659999992</v>
      </c>
      <c r="G4668">
        <v>205610000</v>
      </c>
      <c r="H4668">
        <f t="shared" si="288"/>
        <v>-1.9471160308844595E-3</v>
      </c>
      <c r="I4668">
        <f t="shared" si="289"/>
        <v>-7.3834322926320478E-9</v>
      </c>
      <c r="J4668">
        <f t="shared" si="290"/>
        <v>5.2848957557804815E-6</v>
      </c>
      <c r="K4668">
        <f t="shared" si="291"/>
        <v>1.4377313042803375E-11</v>
      </c>
    </row>
    <row r="4669" spans="1:11" x14ac:dyDescent="0.25">
      <c r="A4669" s="1">
        <v>37831</v>
      </c>
      <c r="B4669">
        <v>9268.1904300000006</v>
      </c>
      <c r="C4669">
        <v>9289.6904300000006</v>
      </c>
      <c r="D4669">
        <v>9168.2597659999992</v>
      </c>
      <c r="E4669">
        <v>9204.4599610000005</v>
      </c>
      <c r="F4669">
        <v>9204.4599610000005</v>
      </c>
      <c r="G4669">
        <v>227410000</v>
      </c>
      <c r="H4669">
        <f t="shared" si="288"/>
        <v>-6.7186552010313786E-3</v>
      </c>
      <c r="I4669">
        <f t="shared" si="289"/>
        <v>-3.0329905552632339E-7</v>
      </c>
      <c r="J4669">
        <f t="shared" si="290"/>
        <v>4.9990970260687713E-5</v>
      </c>
      <c r="K4669">
        <f t="shared" si="291"/>
        <v>2.0377993086231262E-9</v>
      </c>
    </row>
    <row r="4670" spans="1:11" x14ac:dyDescent="0.25">
      <c r="A4670" s="1">
        <v>37832</v>
      </c>
      <c r="B4670">
        <v>9204.3896480000003</v>
      </c>
      <c r="C4670">
        <v>9236.5400389999995</v>
      </c>
      <c r="D4670">
        <v>9164.9697269999997</v>
      </c>
      <c r="E4670">
        <v>9200.0498050000006</v>
      </c>
      <c r="F4670">
        <v>9200.0498050000006</v>
      </c>
      <c r="G4670">
        <v>176990000</v>
      </c>
      <c r="H4670">
        <f t="shared" si="288"/>
        <v>-4.7924733019042668E-4</v>
      </c>
      <c r="I4670">
        <f t="shared" si="289"/>
        <v>-1.1015785651347128E-10</v>
      </c>
      <c r="J4670">
        <f t="shared" si="290"/>
        <v>6.9059658920443078E-7</v>
      </c>
      <c r="K4670">
        <f t="shared" si="291"/>
        <v>5.2806490118139183E-14</v>
      </c>
    </row>
    <row r="4671" spans="1:11" x14ac:dyDescent="0.25">
      <c r="A4671" s="1">
        <v>37833</v>
      </c>
      <c r="B4671">
        <v>9199.3496090000008</v>
      </c>
      <c r="C4671">
        <v>9361.4003909999992</v>
      </c>
      <c r="D4671">
        <v>9199.2802730000003</v>
      </c>
      <c r="E4671">
        <v>9233.7998050000006</v>
      </c>
      <c r="F4671">
        <v>9233.7998050000006</v>
      </c>
      <c r="G4671">
        <v>243910000</v>
      </c>
      <c r="H4671">
        <f t="shared" si="288"/>
        <v>3.6617460188851079E-3</v>
      </c>
      <c r="I4671">
        <f t="shared" si="289"/>
        <v>4.9093118897077764E-8</v>
      </c>
      <c r="J4671">
        <f t="shared" si="290"/>
        <v>1.095591421625374E-5</v>
      </c>
      <c r="K4671">
        <f t="shared" si="291"/>
        <v>1.797604576477608E-10</v>
      </c>
    </row>
    <row r="4672" spans="1:11" x14ac:dyDescent="0.25">
      <c r="A4672" s="1">
        <v>37834</v>
      </c>
      <c r="B4672">
        <v>9232.6796880000002</v>
      </c>
      <c r="C4672">
        <v>9234.2197269999997</v>
      </c>
      <c r="D4672">
        <v>9138.2900389999995</v>
      </c>
      <c r="E4672">
        <v>9153.9697269999997</v>
      </c>
      <c r="F4672">
        <v>9153.9697269999997</v>
      </c>
      <c r="G4672">
        <v>212650000</v>
      </c>
      <c r="H4672">
        <f t="shared" si="288"/>
        <v>-8.6830084990734881E-3</v>
      </c>
      <c r="I4672">
        <f t="shared" si="289"/>
        <v>-6.5468025986683141E-7</v>
      </c>
      <c r="J4672">
        <f t="shared" si="290"/>
        <v>8.1627296305593081E-5</v>
      </c>
      <c r="K4672">
        <f t="shared" si="291"/>
        <v>5.6846752740116817E-9</v>
      </c>
    </row>
    <row r="4673" spans="1:11" x14ac:dyDescent="0.25">
      <c r="A4673" s="1">
        <v>37837</v>
      </c>
      <c r="B4673">
        <v>9154.1796880000002</v>
      </c>
      <c r="C4673">
        <v>9209.1503909999992</v>
      </c>
      <c r="D4673">
        <v>9048.5800780000009</v>
      </c>
      <c r="E4673">
        <v>9186.0400389999995</v>
      </c>
      <c r="F4673">
        <v>9186.0400389999995</v>
      </c>
      <c r="G4673">
        <v>195740000</v>
      </c>
      <c r="H4673">
        <f t="shared" si="288"/>
        <v>3.4973094450119003E-3</v>
      </c>
      <c r="I4673">
        <f t="shared" si="289"/>
        <v>4.2771657615932641E-8</v>
      </c>
      <c r="J4673">
        <f t="shared" si="290"/>
        <v>9.8943927135787012E-6</v>
      </c>
      <c r="K4673">
        <f t="shared" si="291"/>
        <v>1.4958042938001031E-10</v>
      </c>
    </row>
    <row r="4674" spans="1:11" x14ac:dyDescent="0.25">
      <c r="A4674" s="1">
        <v>37838</v>
      </c>
      <c r="B4674">
        <v>9185.2695309999999</v>
      </c>
      <c r="C4674">
        <v>9187.7304690000001</v>
      </c>
      <c r="D4674">
        <v>9034.5703130000002</v>
      </c>
      <c r="E4674">
        <v>9036.3203130000002</v>
      </c>
      <c r="F4674">
        <v>9036.3203130000002</v>
      </c>
      <c r="G4674">
        <v>198620000</v>
      </c>
      <c r="H4674">
        <f t="shared" si="288"/>
        <v>-1.6432898075472359E-2</v>
      </c>
      <c r="I4674">
        <f t="shared" si="289"/>
        <v>-4.4376423321943758E-6</v>
      </c>
      <c r="J4674">
        <f t="shared" si="290"/>
        <v>2.8172521946787007E-4</v>
      </c>
      <c r="K4674">
        <f t="shared" si="291"/>
        <v>7.2923873276426358E-8</v>
      </c>
    </row>
    <row r="4675" spans="1:11" x14ac:dyDescent="0.25">
      <c r="A4675" s="1">
        <v>37839</v>
      </c>
      <c r="B4675">
        <v>9032.9599610000005</v>
      </c>
      <c r="C4675">
        <v>9134.5703130000002</v>
      </c>
      <c r="D4675">
        <v>8997.1103519999997</v>
      </c>
      <c r="E4675">
        <v>9061.7402340000008</v>
      </c>
      <c r="F4675">
        <v>9061.7402340000008</v>
      </c>
      <c r="G4675">
        <v>214380000</v>
      </c>
      <c r="H4675">
        <f t="shared" si="288"/>
        <v>2.809133901413804E-3</v>
      </c>
      <c r="I4675">
        <f t="shared" si="289"/>
        <v>2.2164601546709983E-8</v>
      </c>
      <c r="J4675">
        <f t="shared" si="290"/>
        <v>6.03861727708548E-6</v>
      </c>
      <c r="K4675">
        <f t="shared" si="291"/>
        <v>6.2260590857451977E-11</v>
      </c>
    </row>
    <row r="4676" spans="1:11" x14ac:dyDescent="0.25">
      <c r="A4676" s="1">
        <v>37840</v>
      </c>
      <c r="B4676">
        <v>9060.4804690000001</v>
      </c>
      <c r="C4676">
        <v>9135</v>
      </c>
      <c r="D4676">
        <v>9031.1396480000003</v>
      </c>
      <c r="E4676">
        <v>9126.4501949999994</v>
      </c>
      <c r="F4676">
        <v>9126.4501949999994</v>
      </c>
      <c r="G4676">
        <v>191330000</v>
      </c>
      <c r="H4676">
        <f t="shared" ref="H4676:H4739" si="292">LN(E4676/E4675)</f>
        <v>7.1156319026283799E-3</v>
      </c>
      <c r="I4676">
        <f t="shared" ref="I4676:I4739" si="293">(H4676-(($N$2)^2))^3</f>
        <v>3.6026142511996465E-7</v>
      </c>
      <c r="J4676">
        <f t="shared" ref="J4676:J4739" si="294">(H4676-$N$2)^2</f>
        <v>4.5749772603957385E-5</v>
      </c>
      <c r="K4676">
        <f t="shared" ref="K4676:K4739" si="295">(H4676-(($N$2)^2))^4</f>
        <v>2.5634431093179602E-9</v>
      </c>
    </row>
    <row r="4677" spans="1:11" x14ac:dyDescent="0.25">
      <c r="A4677" s="1">
        <v>37841</v>
      </c>
      <c r="B4677">
        <v>9127.3603519999997</v>
      </c>
      <c r="C4677">
        <v>9191.3701170000004</v>
      </c>
      <c r="D4677">
        <v>9127.3603519999997</v>
      </c>
      <c r="E4677">
        <v>9191.0898440000001</v>
      </c>
      <c r="F4677">
        <v>9191.0898440000001</v>
      </c>
      <c r="G4677">
        <v>171640000</v>
      </c>
      <c r="H4677">
        <f t="shared" si="292"/>
        <v>7.0577072223885111E-3</v>
      </c>
      <c r="I4677">
        <f t="shared" si="293"/>
        <v>3.5153459510809243E-7</v>
      </c>
      <c r="J4677">
        <f t="shared" si="294"/>
        <v>4.4969539269760089E-5</v>
      </c>
      <c r="K4677">
        <f t="shared" si="295"/>
        <v>2.4809847501634063E-9</v>
      </c>
    </row>
    <row r="4678" spans="1:11" x14ac:dyDescent="0.25">
      <c r="A4678" s="1">
        <v>37844</v>
      </c>
      <c r="B4678">
        <v>9189.6201170000004</v>
      </c>
      <c r="C4678">
        <v>9251.5898440000001</v>
      </c>
      <c r="D4678">
        <v>9146.6201170000004</v>
      </c>
      <c r="E4678">
        <v>9217.3496090000008</v>
      </c>
      <c r="F4678">
        <v>9217.3496090000008</v>
      </c>
      <c r="G4678">
        <v>145460000</v>
      </c>
      <c r="H4678">
        <f t="shared" si="292"/>
        <v>2.8530156376652262E-3</v>
      </c>
      <c r="I4678">
        <f t="shared" si="293"/>
        <v>2.3219664722590358E-8</v>
      </c>
      <c r="J4678">
        <f t="shared" si="294"/>
        <v>6.2562093147136372E-6</v>
      </c>
      <c r="K4678">
        <f t="shared" si="295"/>
        <v>6.6243193237355545E-11</v>
      </c>
    </row>
    <row r="4679" spans="1:11" x14ac:dyDescent="0.25">
      <c r="A4679" s="1">
        <v>37845</v>
      </c>
      <c r="B4679">
        <v>9218.1201170000004</v>
      </c>
      <c r="C4679">
        <v>9310.2695309999999</v>
      </c>
      <c r="D4679">
        <v>9208.7998050000006</v>
      </c>
      <c r="E4679">
        <v>9310.0595699999994</v>
      </c>
      <c r="F4679">
        <v>9310.0595699999994</v>
      </c>
      <c r="G4679">
        <v>167710000</v>
      </c>
      <c r="H4679">
        <f t="shared" si="292"/>
        <v>1.000795458400114E-2</v>
      </c>
      <c r="I4679">
        <f t="shared" si="293"/>
        <v>1.0023510918400823E-6</v>
      </c>
      <c r="J4679">
        <f t="shared" si="294"/>
        <v>9.3241821867642529E-5</v>
      </c>
      <c r="K4679">
        <f t="shared" si="295"/>
        <v>1.0031360168418148E-8</v>
      </c>
    </row>
    <row r="4680" spans="1:11" x14ac:dyDescent="0.25">
      <c r="A4680" s="1">
        <v>37846</v>
      </c>
      <c r="B4680">
        <v>9303.6904300000006</v>
      </c>
      <c r="C4680">
        <v>9322.1103519999997</v>
      </c>
      <c r="D4680">
        <v>9233.9404300000006</v>
      </c>
      <c r="E4680">
        <v>9271.7597659999992</v>
      </c>
      <c r="F4680">
        <v>9271.7597659999992</v>
      </c>
      <c r="G4680">
        <v>165850000</v>
      </c>
      <c r="H4680">
        <f t="shared" si="292"/>
        <v>-4.1222936833178823E-3</v>
      </c>
      <c r="I4680">
        <f t="shared" si="293"/>
        <v>-7.0057703431465493E-8</v>
      </c>
      <c r="J4680">
        <f t="shared" si="294"/>
        <v>2.0017282377730758E-5</v>
      </c>
      <c r="K4680">
        <f t="shared" si="295"/>
        <v>2.8880709761418277E-10</v>
      </c>
    </row>
    <row r="4681" spans="1:11" x14ac:dyDescent="0.25">
      <c r="A4681" s="1">
        <v>37847</v>
      </c>
      <c r="B4681">
        <v>9272.25</v>
      </c>
      <c r="C4681">
        <v>9334.5703130000002</v>
      </c>
      <c r="D4681">
        <v>9218.8203130000002</v>
      </c>
      <c r="E4681">
        <v>9310.5595699999994</v>
      </c>
      <c r="F4681">
        <v>9310.5595699999994</v>
      </c>
      <c r="G4681">
        <v>168170000</v>
      </c>
      <c r="H4681">
        <f t="shared" si="292"/>
        <v>4.1759975904071102E-3</v>
      </c>
      <c r="I4681">
        <f t="shared" si="293"/>
        <v>7.2818563954341104E-8</v>
      </c>
      <c r="J4681">
        <f t="shared" si="294"/>
        <v>1.462468543449738E-5</v>
      </c>
      <c r="K4681">
        <f t="shared" si="295"/>
        <v>3.0408113667663889E-10</v>
      </c>
    </row>
    <row r="4682" spans="1:11" x14ac:dyDescent="0.25">
      <c r="A4682" s="1">
        <v>37848</v>
      </c>
      <c r="B4682">
        <v>9308.5195309999999</v>
      </c>
      <c r="C4682">
        <v>9337.1699219999991</v>
      </c>
      <c r="D4682">
        <v>9281.5</v>
      </c>
      <c r="E4682">
        <v>9321.6904300000006</v>
      </c>
      <c r="F4682">
        <v>9321.6904300000006</v>
      </c>
      <c r="G4682">
        <v>104780000</v>
      </c>
      <c r="H4682">
        <f t="shared" si="292"/>
        <v>1.1947951883581913E-3</v>
      </c>
      <c r="I4682">
        <f t="shared" si="293"/>
        <v>1.705082700644649E-9</v>
      </c>
      <c r="J4682">
        <f t="shared" si="294"/>
        <v>7.1068458405559142E-7</v>
      </c>
      <c r="K4682">
        <f t="shared" si="295"/>
        <v>2.0370136110148813E-12</v>
      </c>
    </row>
    <row r="4683" spans="1:11" x14ac:dyDescent="0.25">
      <c r="A4683" s="1">
        <v>37851</v>
      </c>
      <c r="B4683">
        <v>9320.6601559999999</v>
      </c>
      <c r="C4683">
        <v>9419.3798829999996</v>
      </c>
      <c r="D4683">
        <v>9320.5898440000001</v>
      </c>
      <c r="E4683">
        <v>9412.4501949999994</v>
      </c>
      <c r="F4683">
        <v>9412.4501949999994</v>
      </c>
      <c r="G4683">
        <v>185580000</v>
      </c>
      <c r="H4683">
        <f t="shared" si="292"/>
        <v>9.689312883957267E-3</v>
      </c>
      <c r="I4683">
        <f t="shared" si="293"/>
        <v>9.0962481804265771E-7</v>
      </c>
      <c r="J4683">
        <f t="shared" si="294"/>
        <v>8.7189630859119347E-5</v>
      </c>
      <c r="K4683">
        <f t="shared" si="295"/>
        <v>8.8135269074999144E-9</v>
      </c>
    </row>
    <row r="4684" spans="1:11" x14ac:dyDescent="0.25">
      <c r="A4684" s="1">
        <v>37852</v>
      </c>
      <c r="B4684">
        <v>9412.1699219999991</v>
      </c>
      <c r="C4684">
        <v>9445.0800780000009</v>
      </c>
      <c r="D4684">
        <v>9351.7304690000001</v>
      </c>
      <c r="E4684">
        <v>9428.9003909999992</v>
      </c>
      <c r="F4684">
        <v>9428.9003909999992</v>
      </c>
      <c r="G4684">
        <v>214810000</v>
      </c>
      <c r="H4684">
        <f t="shared" si="292"/>
        <v>1.7461805728666655E-3</v>
      </c>
      <c r="I4684">
        <f t="shared" si="293"/>
        <v>5.3232286748480176E-9</v>
      </c>
      <c r="J4684">
        <f t="shared" si="294"/>
        <v>1.9443694589429826E-6</v>
      </c>
      <c r="K4684">
        <f t="shared" si="295"/>
        <v>9.2946597739848282E-12</v>
      </c>
    </row>
    <row r="4685" spans="1:11" x14ac:dyDescent="0.25">
      <c r="A4685" s="1">
        <v>37853</v>
      </c>
      <c r="B4685">
        <v>9420.1298829999996</v>
      </c>
      <c r="C4685">
        <v>9423.2597659999992</v>
      </c>
      <c r="D4685">
        <v>9364.0302730000003</v>
      </c>
      <c r="E4685">
        <v>9397.5097659999992</v>
      </c>
      <c r="F4685">
        <v>9397.5097659999992</v>
      </c>
      <c r="G4685">
        <v>244570000</v>
      </c>
      <c r="H4685">
        <f t="shared" si="292"/>
        <v>-3.3347466488048397E-3</v>
      </c>
      <c r="I4685">
        <f t="shared" si="293"/>
        <v>-3.708829601545042E-8</v>
      </c>
      <c r="J4685">
        <f t="shared" si="294"/>
        <v>1.359043510613077E-5</v>
      </c>
      <c r="K4685">
        <f t="shared" si="295"/>
        <v>1.2368466033879887E-10</v>
      </c>
    </row>
    <row r="4686" spans="1:11" x14ac:dyDescent="0.25">
      <c r="A4686" s="1">
        <v>37854</v>
      </c>
      <c r="B4686">
        <v>9399.9599610000005</v>
      </c>
      <c r="C4686">
        <v>9481.4404300000006</v>
      </c>
      <c r="D4686">
        <v>9391.8896480000003</v>
      </c>
      <c r="E4686">
        <v>9423.6796880000002</v>
      </c>
      <c r="F4686">
        <v>9423.6796880000002</v>
      </c>
      <c r="G4686">
        <v>221730000</v>
      </c>
      <c r="H4686">
        <f t="shared" si="292"/>
        <v>2.7809016990341705E-3</v>
      </c>
      <c r="I4686">
        <f t="shared" si="293"/>
        <v>2.150299406768882E-8</v>
      </c>
      <c r="J4686">
        <f t="shared" si="294"/>
        <v>5.9006609749114043E-6</v>
      </c>
      <c r="K4686">
        <f t="shared" si="295"/>
        <v>5.9795051849038779E-11</v>
      </c>
    </row>
    <row r="4687" spans="1:11" x14ac:dyDescent="0.25">
      <c r="A4687" s="1">
        <v>37855</v>
      </c>
      <c r="B4687">
        <v>9436.0400389999995</v>
      </c>
      <c r="C4687">
        <v>9499.9697269999997</v>
      </c>
      <c r="D4687">
        <v>9345.8603519999997</v>
      </c>
      <c r="E4687">
        <v>9348.8701170000004</v>
      </c>
      <c r="F4687">
        <v>9348.8701170000004</v>
      </c>
      <c r="G4687">
        <v>250780000</v>
      </c>
      <c r="H4687">
        <f t="shared" si="292"/>
        <v>-7.970144470371112E-3</v>
      </c>
      <c r="I4687">
        <f t="shared" si="293"/>
        <v>-5.0631268656643739E-7</v>
      </c>
      <c r="J4687">
        <f t="shared" si="294"/>
        <v>6.9254328409176845E-5</v>
      </c>
      <c r="K4687">
        <f t="shared" si="295"/>
        <v>4.035447912782407E-9</v>
      </c>
    </row>
    <row r="4688" spans="1:11" x14ac:dyDescent="0.25">
      <c r="A4688" s="1">
        <v>37858</v>
      </c>
      <c r="B4688">
        <v>9349.4404300000006</v>
      </c>
      <c r="C4688">
        <v>9350.7695309999999</v>
      </c>
      <c r="D4688">
        <v>9280.9404300000006</v>
      </c>
      <c r="E4688">
        <v>9317.6396480000003</v>
      </c>
      <c r="F4688">
        <v>9317.6396480000003</v>
      </c>
      <c r="G4688">
        <v>148680000</v>
      </c>
      <c r="H4688">
        <f t="shared" si="292"/>
        <v>-3.3461529266177441E-3</v>
      </c>
      <c r="I4688">
        <f t="shared" si="293"/>
        <v>-3.7470159115158489E-8</v>
      </c>
      <c r="J4688">
        <f t="shared" si="294"/>
        <v>1.3674664168564633E-5</v>
      </c>
      <c r="K4688">
        <f t="shared" si="295"/>
        <v>1.2538551932906516E-10</v>
      </c>
    </row>
    <row r="4689" spans="1:11" x14ac:dyDescent="0.25">
      <c r="A4689" s="1">
        <v>37859</v>
      </c>
      <c r="B4689">
        <v>9316.0302730000003</v>
      </c>
      <c r="C4689">
        <v>9353.8603519999997</v>
      </c>
      <c r="D4689">
        <v>9233.0800780000009</v>
      </c>
      <c r="E4689">
        <v>9340.4501949999994</v>
      </c>
      <c r="F4689">
        <v>9340.4501949999994</v>
      </c>
      <c r="G4689">
        <v>190330000</v>
      </c>
      <c r="H4689">
        <f t="shared" si="292"/>
        <v>2.4451118583393378E-3</v>
      </c>
      <c r="I4689">
        <f t="shared" si="293"/>
        <v>1.4616057949674281E-8</v>
      </c>
      <c r="J4689">
        <f t="shared" si="294"/>
        <v>4.3820630416036609E-6</v>
      </c>
      <c r="K4689">
        <f t="shared" si="295"/>
        <v>3.5736087950752446E-11</v>
      </c>
    </row>
    <row r="4690" spans="1:11" x14ac:dyDescent="0.25">
      <c r="A4690" s="1">
        <v>37860</v>
      </c>
      <c r="B4690">
        <v>9339.8203130000002</v>
      </c>
      <c r="C4690">
        <v>9346.9804690000001</v>
      </c>
      <c r="D4690">
        <v>9306.4902340000008</v>
      </c>
      <c r="E4690">
        <v>9333.7900389999995</v>
      </c>
      <c r="F4690">
        <v>9333.7900389999995</v>
      </c>
      <c r="G4690">
        <v>147560000</v>
      </c>
      <c r="H4690">
        <f t="shared" si="292"/>
        <v>-7.1329876867081104E-4</v>
      </c>
      <c r="I4690">
        <f t="shared" si="293"/>
        <v>-3.6311185749032246E-10</v>
      </c>
      <c r="J4690">
        <f t="shared" si="294"/>
        <v>1.1343801793962057E-6</v>
      </c>
      <c r="K4690">
        <f t="shared" si="295"/>
        <v>2.5905217411641317E-13</v>
      </c>
    </row>
    <row r="4691" spans="1:11" x14ac:dyDescent="0.25">
      <c r="A4691" s="1">
        <v>37861</v>
      </c>
      <c r="B4691">
        <v>9334.3496090000008</v>
      </c>
      <c r="C4691">
        <v>9392.5898440000001</v>
      </c>
      <c r="D4691">
        <v>9261.5703130000002</v>
      </c>
      <c r="E4691">
        <v>9374.2099610000005</v>
      </c>
      <c r="F4691">
        <v>9374.2099610000005</v>
      </c>
      <c r="G4691">
        <v>163340000</v>
      </c>
      <c r="H4691">
        <f t="shared" si="292"/>
        <v>4.3211444188959985E-3</v>
      </c>
      <c r="I4691">
        <f t="shared" si="293"/>
        <v>8.0678726175713004E-8</v>
      </c>
      <c r="J4691">
        <f t="shared" si="294"/>
        <v>1.5755900863379259E-5</v>
      </c>
      <c r="K4691">
        <f t="shared" si="295"/>
        <v>3.4861444374840801E-10</v>
      </c>
    </row>
    <row r="4692" spans="1:11" x14ac:dyDescent="0.25">
      <c r="A4692" s="1">
        <v>37862</v>
      </c>
      <c r="B4692">
        <v>9373.3300780000009</v>
      </c>
      <c r="C4692">
        <v>9421.2304690000001</v>
      </c>
      <c r="D4692">
        <v>9350.0703130000002</v>
      </c>
      <c r="E4692">
        <v>9415.8203130000002</v>
      </c>
      <c r="F4692">
        <v>9415.8203130000002</v>
      </c>
      <c r="G4692">
        <v>150050000</v>
      </c>
      <c r="H4692">
        <f t="shared" si="292"/>
        <v>4.4289891407379902E-3</v>
      </c>
      <c r="I4692">
        <f t="shared" si="293"/>
        <v>8.6871524621245945E-8</v>
      </c>
      <c r="J4692">
        <f t="shared" si="294"/>
        <v>1.662368262693051E-5</v>
      </c>
      <c r="K4692">
        <f t="shared" si="295"/>
        <v>3.8474228926956087E-10</v>
      </c>
    </row>
    <row r="4693" spans="1:11" x14ac:dyDescent="0.25">
      <c r="A4693" s="1">
        <v>37866</v>
      </c>
      <c r="B4693">
        <v>9416.6699219999991</v>
      </c>
      <c r="C4693">
        <v>9535.9697269999997</v>
      </c>
      <c r="D4693">
        <v>9389.5800780000009</v>
      </c>
      <c r="E4693">
        <v>9523.2695309999999</v>
      </c>
      <c r="F4693">
        <v>9523.2695309999999</v>
      </c>
      <c r="G4693">
        <v>226800000</v>
      </c>
      <c r="H4693">
        <f t="shared" si="292"/>
        <v>1.1346941352590413E-2</v>
      </c>
      <c r="I4693">
        <f t="shared" si="293"/>
        <v>1.4609058285726112E-6</v>
      </c>
      <c r="J4693">
        <f t="shared" si="294"/>
        <v>1.2089370328596246E-4</v>
      </c>
      <c r="K4693">
        <f t="shared" si="295"/>
        <v>1.6576631978671156E-8</v>
      </c>
    </row>
    <row r="4694" spans="1:11" x14ac:dyDescent="0.25">
      <c r="A4694" s="1">
        <v>37867</v>
      </c>
      <c r="B4694">
        <v>9521.8603519999997</v>
      </c>
      <c r="C4694">
        <v>9597.3798829999996</v>
      </c>
      <c r="D4694">
        <v>9514.4902340000008</v>
      </c>
      <c r="E4694">
        <v>9568.4599610000005</v>
      </c>
      <c r="F4694">
        <v>9568.4599610000005</v>
      </c>
      <c r="G4694">
        <v>260220000</v>
      </c>
      <c r="H4694">
        <f t="shared" si="292"/>
        <v>4.7340409276530335E-3</v>
      </c>
      <c r="I4694">
        <f t="shared" si="293"/>
        <v>1.0608695100297213E-7</v>
      </c>
      <c r="J4694">
        <f t="shared" si="294"/>
        <v>1.9204262697621768E-5</v>
      </c>
      <c r="K4694">
        <f t="shared" si="295"/>
        <v>5.0220684020765889E-10</v>
      </c>
    </row>
    <row r="4695" spans="1:11" x14ac:dyDescent="0.25">
      <c r="A4695" s="1">
        <v>37868</v>
      </c>
      <c r="B4695">
        <v>9569.0898440000001</v>
      </c>
      <c r="C4695">
        <v>9609.0898440000001</v>
      </c>
      <c r="D4695">
        <v>9541.7197269999997</v>
      </c>
      <c r="E4695">
        <v>9587.9003909999992</v>
      </c>
      <c r="F4695">
        <v>9587.9003909999992</v>
      </c>
      <c r="G4695">
        <v>203050000</v>
      </c>
      <c r="H4695">
        <f t="shared" si="292"/>
        <v>2.0296586947144033E-3</v>
      </c>
      <c r="I4695">
        <f t="shared" si="293"/>
        <v>8.3596790397610239E-9</v>
      </c>
      <c r="J4695">
        <f t="shared" si="294"/>
        <v>2.8152967701807135E-6</v>
      </c>
      <c r="K4695">
        <f t="shared" si="295"/>
        <v>1.6966260779544124E-11</v>
      </c>
    </row>
    <row r="4696" spans="1:11" x14ac:dyDescent="0.25">
      <c r="A4696" s="1">
        <v>37869</v>
      </c>
      <c r="B4696">
        <v>9589.5195309999999</v>
      </c>
      <c r="C4696">
        <v>9589.5195309999999</v>
      </c>
      <c r="D4696">
        <v>9461.3701170000004</v>
      </c>
      <c r="E4696">
        <v>9503.3398440000001</v>
      </c>
      <c r="F4696">
        <v>9503.3398440000001</v>
      </c>
      <c r="G4696">
        <v>201900000</v>
      </c>
      <c r="H4696">
        <f t="shared" si="292"/>
        <v>-8.8586282453319027E-3</v>
      </c>
      <c r="I4696">
        <f t="shared" si="293"/>
        <v>-6.9521259261921885E-7</v>
      </c>
      <c r="J4696">
        <f t="shared" si="294"/>
        <v>8.4831511050001269E-5</v>
      </c>
      <c r="K4696">
        <f t="shared" si="295"/>
        <v>6.1587159385731181E-9</v>
      </c>
    </row>
    <row r="4697" spans="1:11" x14ac:dyDescent="0.25">
      <c r="A4697" s="1">
        <v>37872</v>
      </c>
      <c r="B4697">
        <v>9503.4101559999999</v>
      </c>
      <c r="C4697">
        <v>9599.3398440000001</v>
      </c>
      <c r="D4697">
        <v>9503.4101559999999</v>
      </c>
      <c r="E4697">
        <v>9586.2900389999995</v>
      </c>
      <c r="F4697">
        <v>9586.2900389999995</v>
      </c>
      <c r="G4697">
        <v>174430000</v>
      </c>
      <c r="H4697">
        <f t="shared" si="292"/>
        <v>8.6906574504589454E-3</v>
      </c>
      <c r="I4697">
        <f t="shared" si="293"/>
        <v>6.5635582648915341E-7</v>
      </c>
      <c r="J4697">
        <f t="shared" si="294"/>
        <v>6.953697581584846E-5</v>
      </c>
      <c r="K4697">
        <f t="shared" si="295"/>
        <v>5.704082432874754E-9</v>
      </c>
    </row>
    <row r="4698" spans="1:11" x14ac:dyDescent="0.25">
      <c r="A4698" s="1">
        <v>37873</v>
      </c>
      <c r="B4698">
        <v>9584.9199219999991</v>
      </c>
      <c r="C4698">
        <v>9584.9501949999994</v>
      </c>
      <c r="D4698">
        <v>9490.8398440000001</v>
      </c>
      <c r="E4698">
        <v>9507.2001949999994</v>
      </c>
      <c r="F4698">
        <v>9507.2001949999994</v>
      </c>
      <c r="G4698">
        <v>190790000</v>
      </c>
      <c r="H4698">
        <f t="shared" si="292"/>
        <v>-8.2845300027231707E-3</v>
      </c>
      <c r="I4698">
        <f t="shared" si="293"/>
        <v>-5.6862125056464693E-7</v>
      </c>
      <c r="J4698">
        <f t="shared" si="294"/>
        <v>7.458574826132209E-5</v>
      </c>
      <c r="K4698">
        <f t="shared" si="295"/>
        <v>4.7108301745285542E-9</v>
      </c>
    </row>
    <row r="4699" spans="1:11" x14ac:dyDescent="0.25">
      <c r="A4699" s="1">
        <v>37874</v>
      </c>
      <c r="B4699">
        <v>9504.8798829999996</v>
      </c>
      <c r="C4699">
        <v>9504.9501949999994</v>
      </c>
      <c r="D4699">
        <v>9400.3798829999996</v>
      </c>
      <c r="E4699">
        <v>9420.4599610000005</v>
      </c>
      <c r="F4699">
        <v>9420.4599610000005</v>
      </c>
      <c r="G4699">
        <v>206080000</v>
      </c>
      <c r="H4699">
        <f t="shared" si="292"/>
        <v>-9.1655112690697694E-3</v>
      </c>
      <c r="I4699">
        <f t="shared" si="293"/>
        <v>-7.6999459647288973E-7</v>
      </c>
      <c r="J4699">
        <f t="shared" si="294"/>
        <v>9.0578720472989983E-5</v>
      </c>
      <c r="K4699">
        <f t="shared" si="295"/>
        <v>7.0574894340806614E-9</v>
      </c>
    </row>
    <row r="4700" spans="1:11" x14ac:dyDescent="0.25">
      <c r="A4700" s="1">
        <v>37875</v>
      </c>
      <c r="B4700">
        <v>9415.0498050000006</v>
      </c>
      <c r="C4700">
        <v>9502.8398440000001</v>
      </c>
      <c r="D4700">
        <v>9410.4199219999991</v>
      </c>
      <c r="E4700">
        <v>9459.7597659999992</v>
      </c>
      <c r="F4700">
        <v>9459.7597659999992</v>
      </c>
      <c r="G4700">
        <v>181230000</v>
      </c>
      <c r="H4700">
        <f t="shared" si="292"/>
        <v>4.1630724988956777E-3</v>
      </c>
      <c r="I4700">
        <f t="shared" si="293"/>
        <v>7.2144494407072261E-8</v>
      </c>
      <c r="J4700">
        <f t="shared" si="294"/>
        <v>1.4525995614901507E-5</v>
      </c>
      <c r="K4700">
        <f t="shared" si="295"/>
        <v>3.0033383309195976E-10</v>
      </c>
    </row>
    <row r="4701" spans="1:11" x14ac:dyDescent="0.25">
      <c r="A4701" s="1">
        <v>37876</v>
      </c>
      <c r="B4701">
        <v>9456.8798829999996</v>
      </c>
      <c r="C4701">
        <v>9488.3203130000002</v>
      </c>
      <c r="D4701">
        <v>9380.9501949999994</v>
      </c>
      <c r="E4701">
        <v>9471.5498050000006</v>
      </c>
      <c r="F4701">
        <v>9471.5498050000006</v>
      </c>
      <c r="G4701">
        <v>183360000</v>
      </c>
      <c r="H4701">
        <f t="shared" si="292"/>
        <v>1.2455599524226338E-3</v>
      </c>
      <c r="I4701">
        <f t="shared" si="293"/>
        <v>1.9318102329725821E-9</v>
      </c>
      <c r="J4701">
        <f t="shared" si="294"/>
        <v>7.9885318035438776E-7</v>
      </c>
      <c r="K4701">
        <f t="shared" si="295"/>
        <v>2.4059464100030202E-12</v>
      </c>
    </row>
    <row r="4702" spans="1:11" x14ac:dyDescent="0.25">
      <c r="A4702" s="1">
        <v>37879</v>
      </c>
      <c r="B4702">
        <v>9471.1904300000006</v>
      </c>
      <c r="C4702">
        <v>9490.9101559999999</v>
      </c>
      <c r="D4702">
        <v>9436.5996090000008</v>
      </c>
      <c r="E4702">
        <v>9448.8095699999994</v>
      </c>
      <c r="F4702">
        <v>9448.8095699999994</v>
      </c>
      <c r="G4702">
        <v>171610000</v>
      </c>
      <c r="H4702">
        <f t="shared" si="292"/>
        <v>-2.403785837157355E-3</v>
      </c>
      <c r="I4702">
        <f t="shared" si="293"/>
        <v>-1.3891667690326458E-8</v>
      </c>
      <c r="J4702">
        <f t="shared" si="294"/>
        <v>7.5931104736552558E-6</v>
      </c>
      <c r="K4702">
        <f t="shared" si="295"/>
        <v>3.3394313072997631E-11</v>
      </c>
    </row>
    <row r="4703" spans="1:11" x14ac:dyDescent="0.25">
      <c r="A4703" s="1">
        <v>37880</v>
      </c>
      <c r="B4703">
        <v>9449.1601559999999</v>
      </c>
      <c r="C4703">
        <v>9571.1298829999996</v>
      </c>
      <c r="D4703">
        <v>9449.1601559999999</v>
      </c>
      <c r="E4703">
        <v>9567.3398440000001</v>
      </c>
      <c r="F4703">
        <v>9567.3398440000001</v>
      </c>
      <c r="G4703">
        <v>196800000</v>
      </c>
      <c r="H4703">
        <f t="shared" si="292"/>
        <v>1.2466436448454738E-2</v>
      </c>
      <c r="I4703">
        <f t="shared" si="293"/>
        <v>1.937376597785435E-6</v>
      </c>
      <c r="J4703">
        <f t="shared" si="294"/>
        <v>1.46765044228624E-4</v>
      </c>
      <c r="K4703">
        <f t="shared" si="295"/>
        <v>2.4151942492337869E-8</v>
      </c>
    </row>
    <row r="4704" spans="1:11" x14ac:dyDescent="0.25">
      <c r="A4704" s="1">
        <v>37881</v>
      </c>
      <c r="B4704">
        <v>9566.0800780000009</v>
      </c>
      <c r="C4704">
        <v>9594.4296880000002</v>
      </c>
      <c r="D4704">
        <v>9536.8095699999994</v>
      </c>
      <c r="E4704">
        <v>9545.6503909999992</v>
      </c>
      <c r="F4704">
        <v>9545.6503909999992</v>
      </c>
      <c r="G4704">
        <v>203820000</v>
      </c>
      <c r="H4704">
        <f t="shared" si="292"/>
        <v>-2.2696042894080845E-3</v>
      </c>
      <c r="I4704">
        <f t="shared" si="293"/>
        <v>-1.1692879269272416E-8</v>
      </c>
      <c r="J4704">
        <f t="shared" si="294"/>
        <v>6.8716245714027234E-6</v>
      </c>
      <c r="K4704">
        <f t="shared" si="295"/>
        <v>2.6539655880480801E-11</v>
      </c>
    </row>
    <row r="4705" spans="1:11" x14ac:dyDescent="0.25">
      <c r="A4705" s="1">
        <v>37882</v>
      </c>
      <c r="B4705">
        <v>9544.0400389999995</v>
      </c>
      <c r="C4705">
        <v>9662.8398440000001</v>
      </c>
      <c r="D4705">
        <v>9538.2802730000003</v>
      </c>
      <c r="E4705">
        <v>9659.1298829999996</v>
      </c>
      <c r="F4705">
        <v>9659.1298829999996</v>
      </c>
      <c r="G4705">
        <v>223390000</v>
      </c>
      <c r="H4705">
        <f t="shared" si="292"/>
        <v>1.181797564283785E-2</v>
      </c>
      <c r="I4705">
        <f t="shared" si="293"/>
        <v>1.6505003820868336E-6</v>
      </c>
      <c r="J4705">
        <f t="shared" si="294"/>
        <v>1.3147377821050483E-4</v>
      </c>
      <c r="K4705">
        <f t="shared" si="295"/>
        <v>1.950536907281794E-8</v>
      </c>
    </row>
    <row r="4706" spans="1:11" x14ac:dyDescent="0.25">
      <c r="A4706" s="1">
        <v>37883</v>
      </c>
      <c r="B4706">
        <v>9661.7998050000006</v>
      </c>
      <c r="C4706">
        <v>9686.0800780000009</v>
      </c>
      <c r="D4706">
        <v>9610.1503909999992</v>
      </c>
      <c r="E4706">
        <v>9644.8203130000002</v>
      </c>
      <c r="F4706">
        <v>9644.8203130000002</v>
      </c>
      <c r="G4706">
        <v>261600000</v>
      </c>
      <c r="H4706">
        <f t="shared" si="292"/>
        <v>-1.4825538271394983E-3</v>
      </c>
      <c r="I4706">
        <f t="shared" si="293"/>
        <v>-3.2594187133787567E-9</v>
      </c>
      <c r="J4706">
        <f t="shared" si="294"/>
        <v>3.3647588819684282E-6</v>
      </c>
      <c r="K4706">
        <f t="shared" si="295"/>
        <v>4.8326670245563252E-12</v>
      </c>
    </row>
    <row r="4707" spans="1:11" x14ac:dyDescent="0.25">
      <c r="A4707" s="1">
        <v>37886</v>
      </c>
      <c r="B4707">
        <v>9641.7998050000006</v>
      </c>
      <c r="C4707">
        <v>9641.8701170000004</v>
      </c>
      <c r="D4707">
        <v>9501.7197269999997</v>
      </c>
      <c r="E4707">
        <v>9535.4101559999999</v>
      </c>
      <c r="F4707">
        <v>9535.4101559999999</v>
      </c>
      <c r="G4707">
        <v>191540000</v>
      </c>
      <c r="H4707">
        <f t="shared" si="292"/>
        <v>-1.1408762153138085E-2</v>
      </c>
      <c r="I4707">
        <f t="shared" si="293"/>
        <v>-1.4850111350739913E-6</v>
      </c>
      <c r="J4707">
        <f t="shared" si="294"/>
        <v>1.3831021256184835E-4</v>
      </c>
      <c r="K4707">
        <f t="shared" si="295"/>
        <v>1.6942322597531829E-8</v>
      </c>
    </row>
    <row r="4708" spans="1:11" x14ac:dyDescent="0.25">
      <c r="A4708" s="1">
        <v>37887</v>
      </c>
      <c r="B4708">
        <v>9535.7597659999992</v>
      </c>
      <c r="C4708">
        <v>9583.4804690000001</v>
      </c>
      <c r="D4708">
        <v>9511.4101559999999</v>
      </c>
      <c r="E4708">
        <v>9576.0400389999995</v>
      </c>
      <c r="F4708">
        <v>9576.0400389999995</v>
      </c>
      <c r="G4708">
        <v>186460000</v>
      </c>
      <c r="H4708">
        <f t="shared" si="292"/>
        <v>4.2518954654328662E-3</v>
      </c>
      <c r="I4708">
        <f t="shared" si="293"/>
        <v>7.6861670128384623E-8</v>
      </c>
      <c r="J4708">
        <f t="shared" si="294"/>
        <v>1.5210946797600153E-5</v>
      </c>
      <c r="K4708">
        <f t="shared" si="295"/>
        <v>3.2679827543668412E-10</v>
      </c>
    </row>
    <row r="4709" spans="1:11" x14ac:dyDescent="0.25">
      <c r="A4709" s="1">
        <v>37888</v>
      </c>
      <c r="B4709">
        <v>9575.9697269999997</v>
      </c>
      <c r="C4709">
        <v>9592.6699219999991</v>
      </c>
      <c r="D4709">
        <v>9423.5400389999995</v>
      </c>
      <c r="E4709">
        <v>9425.5097659999992</v>
      </c>
      <c r="F4709">
        <v>9425.5097659999992</v>
      </c>
      <c r="G4709">
        <v>233670000</v>
      </c>
      <c r="H4709">
        <f t="shared" si="292"/>
        <v>-1.5844330979355396E-2</v>
      </c>
      <c r="I4709">
        <f t="shared" si="293"/>
        <v>-3.9776987929681289E-6</v>
      </c>
      <c r="J4709">
        <f t="shared" si="294"/>
        <v>2.623138191913104E-4</v>
      </c>
      <c r="K4709">
        <f t="shared" si="295"/>
        <v>6.3024468432328435E-8</v>
      </c>
    </row>
    <row r="4710" spans="1:11" x14ac:dyDescent="0.25">
      <c r="A4710" s="1">
        <v>37889</v>
      </c>
      <c r="B4710">
        <v>9425.5800780000009</v>
      </c>
      <c r="C4710">
        <v>9458.4902340000008</v>
      </c>
      <c r="D4710">
        <v>9342.9804690000001</v>
      </c>
      <c r="E4710">
        <v>9343.9599610000005</v>
      </c>
      <c r="F4710">
        <v>9343.9599610000005</v>
      </c>
      <c r="G4710">
        <v>223450000</v>
      </c>
      <c r="H4710">
        <f t="shared" si="292"/>
        <v>-8.6896773687260356E-3</v>
      </c>
      <c r="I4710">
        <f t="shared" si="293"/>
        <v>-6.5618985268519205E-7</v>
      </c>
      <c r="J4710">
        <f t="shared" si="294"/>
        <v>8.1747844354173617E-5</v>
      </c>
      <c r="K4710">
        <f t="shared" si="295"/>
        <v>5.7021593126831015E-9</v>
      </c>
    </row>
    <row r="4711" spans="1:11" x14ac:dyDescent="0.25">
      <c r="A4711" s="1">
        <v>37890</v>
      </c>
      <c r="B4711">
        <v>9342.4296880000002</v>
      </c>
      <c r="C4711">
        <v>9358.2802730000003</v>
      </c>
      <c r="D4711">
        <v>9303.8203130000002</v>
      </c>
      <c r="E4711">
        <v>9313.0800780000009</v>
      </c>
      <c r="F4711">
        <v>9313.0800780000009</v>
      </c>
      <c r="G4711">
        <v>227350000</v>
      </c>
      <c r="H4711">
        <f t="shared" si="292"/>
        <v>-3.3102690602173257E-3</v>
      </c>
      <c r="I4711">
        <f t="shared" si="293"/>
        <v>-3.6277603372124078E-8</v>
      </c>
      <c r="J4711">
        <f t="shared" si="294"/>
        <v>1.3410559982888221E-5</v>
      </c>
      <c r="K4711">
        <f t="shared" si="295"/>
        <v>1.2009311719380615E-10</v>
      </c>
    </row>
    <row r="4712" spans="1:11" x14ac:dyDescent="0.25">
      <c r="A4712" s="1">
        <v>37893</v>
      </c>
      <c r="B4712">
        <v>9314.4199219999991</v>
      </c>
      <c r="C4712">
        <v>9395.3203130000002</v>
      </c>
      <c r="D4712">
        <v>9293.2197269999997</v>
      </c>
      <c r="E4712">
        <v>9380.2402340000008</v>
      </c>
      <c r="F4712">
        <v>9380.2402340000008</v>
      </c>
      <c r="G4712">
        <v>204810000</v>
      </c>
      <c r="H4712">
        <f t="shared" si="292"/>
        <v>7.1855019700551121E-3</v>
      </c>
      <c r="I4712">
        <f t="shared" si="293"/>
        <v>3.7097863643377561E-7</v>
      </c>
      <c r="J4712">
        <f t="shared" si="294"/>
        <v>4.6699836834122161E-5</v>
      </c>
      <c r="K4712">
        <f t="shared" si="295"/>
        <v>2.6656218161898555E-9</v>
      </c>
    </row>
    <row r="4713" spans="1:11" x14ac:dyDescent="0.25">
      <c r="A4713" s="1">
        <v>37894</v>
      </c>
      <c r="B4713">
        <v>9378.0996090000008</v>
      </c>
      <c r="C4713">
        <v>9378.0996090000008</v>
      </c>
      <c r="D4713">
        <v>9230.4697269999997</v>
      </c>
      <c r="E4713">
        <v>9275.0595699999994</v>
      </c>
      <c r="F4713">
        <v>9275.0595699999994</v>
      </c>
      <c r="G4713">
        <v>233100000</v>
      </c>
      <c r="H4713">
        <f t="shared" si="292"/>
        <v>-1.1276342876426189E-2</v>
      </c>
      <c r="I4713">
        <f t="shared" si="293"/>
        <v>-1.4339008301334178E-6</v>
      </c>
      <c r="J4713">
        <f t="shared" si="294"/>
        <v>1.3521310402242261E-4</v>
      </c>
      <c r="K4713">
        <f t="shared" si="295"/>
        <v>1.6169334849442651E-8</v>
      </c>
    </row>
    <row r="4714" spans="1:11" x14ac:dyDescent="0.25">
      <c r="A4714" s="1">
        <v>37895</v>
      </c>
      <c r="B4714">
        <v>9276.7998050000006</v>
      </c>
      <c r="C4714">
        <v>9472.7597659999992</v>
      </c>
      <c r="D4714">
        <v>9276.7998050000006</v>
      </c>
      <c r="E4714">
        <v>9469.2001949999994</v>
      </c>
      <c r="F4714">
        <v>9469.2001949999994</v>
      </c>
      <c r="G4714">
        <v>283380000</v>
      </c>
      <c r="H4714">
        <f t="shared" si="292"/>
        <v>2.0715415811549984E-2</v>
      </c>
      <c r="I4714">
        <f t="shared" si="293"/>
        <v>8.8894150182742507E-6</v>
      </c>
      <c r="J4714">
        <f t="shared" si="294"/>
        <v>4.1467790444816845E-4</v>
      </c>
      <c r="K4714">
        <f t="shared" si="295"/>
        <v>1.8414682840427813E-7</v>
      </c>
    </row>
    <row r="4715" spans="1:11" x14ac:dyDescent="0.25">
      <c r="A4715" s="1">
        <v>37896</v>
      </c>
      <c r="B4715">
        <v>9464.7597659999992</v>
      </c>
      <c r="C4715">
        <v>9511.0595699999994</v>
      </c>
      <c r="D4715">
        <v>9427.6503909999992</v>
      </c>
      <c r="E4715">
        <v>9487.7998050000006</v>
      </c>
      <c r="F4715">
        <v>9487.7998050000006</v>
      </c>
      <c r="G4715">
        <v>173820000</v>
      </c>
      <c r="H4715">
        <f t="shared" si="292"/>
        <v>1.9622952965457929E-3</v>
      </c>
      <c r="I4715">
        <f t="shared" si="293"/>
        <v>7.5545904353722636E-9</v>
      </c>
      <c r="J4715">
        <f t="shared" si="294"/>
        <v>2.593778579235631E-6</v>
      </c>
      <c r="K4715">
        <f t="shared" si="295"/>
        <v>1.4823402435825997E-11</v>
      </c>
    </row>
    <row r="4716" spans="1:11" x14ac:dyDescent="0.25">
      <c r="A4716" s="1">
        <v>37897</v>
      </c>
      <c r="B4716">
        <v>9492.5400389999995</v>
      </c>
      <c r="C4716">
        <v>9666.5302730000003</v>
      </c>
      <c r="D4716">
        <v>9492.5400389999995</v>
      </c>
      <c r="E4716">
        <v>9572.3095699999994</v>
      </c>
      <c r="F4716">
        <v>9572.3095699999994</v>
      </c>
      <c r="G4716">
        <v>248430000</v>
      </c>
      <c r="H4716">
        <f t="shared" si="292"/>
        <v>8.8677685041928175E-3</v>
      </c>
      <c r="I4716">
        <f t="shared" si="293"/>
        <v>6.9730834145916222E-7</v>
      </c>
      <c r="J4716">
        <f t="shared" si="294"/>
        <v>7.2522160981547219E-5</v>
      </c>
      <c r="K4716">
        <f t="shared" si="295"/>
        <v>6.1834826596779535E-9</v>
      </c>
    </row>
    <row r="4717" spans="1:11" x14ac:dyDescent="0.25">
      <c r="A4717" s="1">
        <v>37900</v>
      </c>
      <c r="B4717">
        <v>9572.3896480000003</v>
      </c>
      <c r="C4717">
        <v>9624.9101559999999</v>
      </c>
      <c r="D4717">
        <v>9562.5302730000003</v>
      </c>
      <c r="E4717">
        <v>9594.9804690000001</v>
      </c>
      <c r="F4717">
        <v>9594.9804690000001</v>
      </c>
      <c r="G4717">
        <v>130430000</v>
      </c>
      <c r="H4717">
        <f t="shared" si="292"/>
        <v>2.3655831915765902E-3</v>
      </c>
      <c r="I4717">
        <f t="shared" si="293"/>
        <v>1.3235687986931795E-8</v>
      </c>
      <c r="J4717">
        <f t="shared" si="294"/>
        <v>4.0554271257292956E-6</v>
      </c>
      <c r="K4717">
        <f t="shared" si="295"/>
        <v>3.1308483180555572E-11</v>
      </c>
    </row>
    <row r="4718" spans="1:11" x14ac:dyDescent="0.25">
      <c r="A4718" s="1">
        <v>37901</v>
      </c>
      <c r="B4718">
        <v>9593.2802730000003</v>
      </c>
      <c r="C4718">
        <v>9654.6103519999997</v>
      </c>
      <c r="D4718">
        <v>9536.0195309999999</v>
      </c>
      <c r="E4718">
        <v>9654.6103519999997</v>
      </c>
      <c r="F4718">
        <v>9654.6103519999997</v>
      </c>
      <c r="G4718">
        <v>196530000</v>
      </c>
      <c r="H4718">
        <f t="shared" si="292"/>
        <v>6.1954640271962473E-3</v>
      </c>
      <c r="I4718">
        <f t="shared" si="293"/>
        <v>2.3779104510230609E-7</v>
      </c>
      <c r="J4718">
        <f t="shared" si="294"/>
        <v>3.414871216373567E-5</v>
      </c>
      <c r="K4718">
        <f t="shared" si="295"/>
        <v>1.4731964404665583E-9</v>
      </c>
    </row>
    <row r="4719" spans="1:11" x14ac:dyDescent="0.25">
      <c r="A4719" s="1">
        <v>37902</v>
      </c>
      <c r="B4719">
        <v>9653.3300780000009</v>
      </c>
      <c r="C4719">
        <v>9672.0195309999999</v>
      </c>
      <c r="D4719">
        <v>9595.2802730000003</v>
      </c>
      <c r="E4719">
        <v>9630.9003909999992</v>
      </c>
      <c r="F4719">
        <v>9630.9003909999992</v>
      </c>
      <c r="G4719">
        <v>183620000</v>
      </c>
      <c r="H4719">
        <f t="shared" si="292"/>
        <v>-2.4588379599171143E-3</v>
      </c>
      <c r="I4719">
        <f t="shared" si="293"/>
        <v>-1.4868093915467589E-8</v>
      </c>
      <c r="J4719">
        <f t="shared" si="294"/>
        <v>7.8995400558699126E-6</v>
      </c>
      <c r="K4719">
        <f t="shared" si="295"/>
        <v>3.6560073563327437E-11</v>
      </c>
    </row>
    <row r="4720" spans="1:11" x14ac:dyDescent="0.25">
      <c r="A4720" s="1">
        <v>37903</v>
      </c>
      <c r="B4720">
        <v>9633.3496090000008</v>
      </c>
      <c r="C4720">
        <v>9768.6904300000006</v>
      </c>
      <c r="D4720">
        <v>9633.2001949999994</v>
      </c>
      <c r="E4720">
        <v>9680.0097659999992</v>
      </c>
      <c r="F4720">
        <v>9680.0097659999992</v>
      </c>
      <c r="G4720">
        <v>254740000</v>
      </c>
      <c r="H4720">
        <f t="shared" si="292"/>
        <v>5.0861901867468532E-3</v>
      </c>
      <c r="I4720">
        <f t="shared" si="293"/>
        <v>1.3156673214786187E-7</v>
      </c>
      <c r="J4720">
        <f t="shared" si="294"/>
        <v>2.2414695843284122E-5</v>
      </c>
      <c r="K4720">
        <f t="shared" si="295"/>
        <v>6.6915714122681615E-10</v>
      </c>
    </row>
    <row r="4721" spans="1:11" x14ac:dyDescent="0.25">
      <c r="A4721" s="1">
        <v>37904</v>
      </c>
      <c r="B4721">
        <v>9682.9003909999992</v>
      </c>
      <c r="C4721">
        <v>9712.2402340000008</v>
      </c>
      <c r="D4721">
        <v>9656.5302730000003</v>
      </c>
      <c r="E4721">
        <v>9674.6796880000002</v>
      </c>
      <c r="F4721">
        <v>9674.6796880000002</v>
      </c>
      <c r="G4721">
        <v>181510000</v>
      </c>
      <c r="H4721">
        <f t="shared" si="292"/>
        <v>-5.5077898794604618E-4</v>
      </c>
      <c r="I4721">
        <f t="shared" si="293"/>
        <v>-1.6719557551836153E-10</v>
      </c>
      <c r="J4721">
        <f t="shared" si="294"/>
        <v>8.1460204589957144E-7</v>
      </c>
      <c r="K4721">
        <f t="shared" si="295"/>
        <v>9.2108499490468711E-14</v>
      </c>
    </row>
    <row r="4722" spans="1:11" x14ac:dyDescent="0.25">
      <c r="A4722" s="1">
        <v>37907</v>
      </c>
      <c r="B4722">
        <v>9675.7197269999997</v>
      </c>
      <c r="C4722">
        <v>9783.4902340000008</v>
      </c>
      <c r="D4722">
        <v>9675.5703130000002</v>
      </c>
      <c r="E4722">
        <v>9764.3798829999996</v>
      </c>
      <c r="F4722">
        <v>9764.3798829999996</v>
      </c>
      <c r="G4722">
        <v>166220000</v>
      </c>
      <c r="H4722">
        <f t="shared" si="292"/>
        <v>9.2289270827881076E-3</v>
      </c>
      <c r="I4722">
        <f t="shared" si="293"/>
        <v>7.8602466527652394E-7</v>
      </c>
      <c r="J4722">
        <f t="shared" si="294"/>
        <v>7.8803845381396841E-5</v>
      </c>
      <c r="K4722">
        <f t="shared" si="295"/>
        <v>7.2540670544834569E-9</v>
      </c>
    </row>
    <row r="4723" spans="1:11" x14ac:dyDescent="0.25">
      <c r="A4723" s="1">
        <v>37908</v>
      </c>
      <c r="B4723">
        <v>9763.2695309999999</v>
      </c>
      <c r="C4723">
        <v>9812.9804690000001</v>
      </c>
      <c r="D4723">
        <v>9732.3095699999994</v>
      </c>
      <c r="E4723">
        <v>9812.9804690000001</v>
      </c>
      <c r="F4723">
        <v>9812.9804690000001</v>
      </c>
      <c r="G4723">
        <v>182210000</v>
      </c>
      <c r="H4723">
        <f t="shared" si="292"/>
        <v>4.9649886362951529E-3</v>
      </c>
      <c r="I4723">
        <f t="shared" si="293"/>
        <v>1.2238334061124304E-7</v>
      </c>
      <c r="J4723">
        <f t="shared" si="294"/>
        <v>2.1281748514604202E-5</v>
      </c>
      <c r="K4723">
        <f t="shared" si="295"/>
        <v>6.0761675107950618E-10</v>
      </c>
    </row>
    <row r="4724" spans="1:11" x14ac:dyDescent="0.25">
      <c r="A4724" s="1">
        <v>37909</v>
      </c>
      <c r="B4724">
        <v>9824.0898440000001</v>
      </c>
      <c r="C4724">
        <v>9850.0097659999992</v>
      </c>
      <c r="D4724">
        <v>9764.4599610000005</v>
      </c>
      <c r="E4724">
        <v>9803.0498050000006</v>
      </c>
      <c r="F4724">
        <v>9803.0498050000006</v>
      </c>
      <c r="G4724">
        <v>245140000</v>
      </c>
      <c r="H4724">
        <f t="shared" si="292"/>
        <v>-1.0125050491529973E-3</v>
      </c>
      <c r="I4724">
        <f t="shared" si="293"/>
        <v>-1.0383668559225706E-9</v>
      </c>
      <c r="J4724">
        <f t="shared" si="294"/>
        <v>1.861257550466579E-6</v>
      </c>
      <c r="K4724">
        <f t="shared" si="295"/>
        <v>1.0514801772070025E-12</v>
      </c>
    </row>
    <row r="4725" spans="1:11" x14ac:dyDescent="0.25">
      <c r="A4725" s="1">
        <v>37910</v>
      </c>
      <c r="B4725">
        <v>9798.6796880000002</v>
      </c>
      <c r="C4725">
        <v>9823.4199219999991</v>
      </c>
      <c r="D4725">
        <v>9730.3798829999996</v>
      </c>
      <c r="E4725">
        <v>9791.7197269999997</v>
      </c>
      <c r="F4725">
        <v>9791.7197269999997</v>
      </c>
      <c r="G4725">
        <v>209300000</v>
      </c>
      <c r="H4725">
        <f t="shared" si="292"/>
        <v>-1.1564391450677009E-3</v>
      </c>
      <c r="I4725">
        <f t="shared" si="293"/>
        <v>-1.5470621458041264E-9</v>
      </c>
      <c r="J4725">
        <f t="shared" si="294"/>
        <v>2.274707141360894E-6</v>
      </c>
      <c r="K4725">
        <f t="shared" si="295"/>
        <v>1.7892746664740378E-12</v>
      </c>
    </row>
    <row r="4726" spans="1:11" x14ac:dyDescent="0.25">
      <c r="A4726" s="1">
        <v>37911</v>
      </c>
      <c r="B4726">
        <v>9791.8603519999997</v>
      </c>
      <c r="C4726">
        <v>9815.7900389999995</v>
      </c>
      <c r="D4726">
        <v>9701.7197269999997</v>
      </c>
      <c r="E4726">
        <v>9721.7900389999995</v>
      </c>
      <c r="F4726">
        <v>9721.7900389999995</v>
      </c>
      <c r="G4726">
        <v>191120000</v>
      </c>
      <c r="H4726">
        <f t="shared" si="292"/>
        <v>-7.1673408013395697E-3</v>
      </c>
      <c r="I4726">
        <f t="shared" si="293"/>
        <v>-3.6821091661107273E-7</v>
      </c>
      <c r="J4726">
        <f t="shared" si="294"/>
        <v>5.6537088644108741E-5</v>
      </c>
      <c r="K4726">
        <f t="shared" si="295"/>
        <v>2.6391386903870773E-9</v>
      </c>
    </row>
    <row r="4727" spans="1:11" x14ac:dyDescent="0.25">
      <c r="A4727" s="1">
        <v>37914</v>
      </c>
      <c r="B4727">
        <v>9721.5</v>
      </c>
      <c r="C4727">
        <v>9777.9404300000006</v>
      </c>
      <c r="D4727">
        <v>9705.5703130000002</v>
      </c>
      <c r="E4727">
        <v>9777.9404300000006</v>
      </c>
      <c r="F4727">
        <v>9777.9404300000006</v>
      </c>
      <c r="G4727">
        <v>173840000</v>
      </c>
      <c r="H4727">
        <f t="shared" si="292"/>
        <v>5.7591099821416641E-3</v>
      </c>
      <c r="I4727">
        <f t="shared" si="293"/>
        <v>1.9100209110150418E-7</v>
      </c>
      <c r="J4727">
        <f t="shared" si="294"/>
        <v>2.9239281525993814E-5</v>
      </c>
      <c r="K4727">
        <f t="shared" si="295"/>
        <v>1.0999784139177941E-9</v>
      </c>
    </row>
    <row r="4728" spans="1:11" x14ac:dyDescent="0.25">
      <c r="A4728" s="1">
        <v>37915</v>
      </c>
      <c r="B4728">
        <v>9778.3095699999994</v>
      </c>
      <c r="C4728">
        <v>9784.3095699999994</v>
      </c>
      <c r="D4728">
        <v>9736.6796880000002</v>
      </c>
      <c r="E4728">
        <v>9747.6396480000003</v>
      </c>
      <c r="F4728">
        <v>9747.6396480000003</v>
      </c>
      <c r="G4728">
        <v>207690000</v>
      </c>
      <c r="H4728">
        <f t="shared" si="292"/>
        <v>-3.1037035727331237E-3</v>
      </c>
      <c r="I4728">
        <f t="shared" si="293"/>
        <v>-2.9901477856225856E-8</v>
      </c>
      <c r="J4728">
        <f t="shared" si="294"/>
        <v>1.1940325829368253E-5</v>
      </c>
      <c r="K4728">
        <f t="shared" si="295"/>
        <v>9.2809023810909775E-11</v>
      </c>
    </row>
    <row r="4729" spans="1:11" x14ac:dyDescent="0.25">
      <c r="A4729" s="1">
        <v>37916</v>
      </c>
      <c r="B4729">
        <v>9741.9804690000001</v>
      </c>
      <c r="C4729">
        <v>9742.0498050000006</v>
      </c>
      <c r="D4729">
        <v>9580.2402340000008</v>
      </c>
      <c r="E4729">
        <v>9598.2402340000008</v>
      </c>
      <c r="F4729">
        <v>9598.2402340000008</v>
      </c>
      <c r="G4729">
        <v>226890000</v>
      </c>
      <c r="H4729">
        <f t="shared" si="292"/>
        <v>-1.544539560494265E-2</v>
      </c>
      <c r="I4729">
        <f t="shared" si="293"/>
        <v>-3.68474592833605E-6</v>
      </c>
      <c r="J4729">
        <f t="shared" si="294"/>
        <v>2.4955057015009925E-4</v>
      </c>
      <c r="K4729">
        <f t="shared" si="295"/>
        <v>5.6912814535757049E-8</v>
      </c>
    </row>
    <row r="4730" spans="1:11" x14ac:dyDescent="0.25">
      <c r="A4730" s="1">
        <v>37917</v>
      </c>
      <c r="B4730">
        <v>9597.2001949999994</v>
      </c>
      <c r="C4730">
        <v>9622.1601559999999</v>
      </c>
      <c r="D4730">
        <v>9551.7304690000001</v>
      </c>
      <c r="E4730">
        <v>9613.1298829999996</v>
      </c>
      <c r="F4730">
        <v>9613.1298829999996</v>
      </c>
      <c r="G4730">
        <v>198250000</v>
      </c>
      <c r="H4730">
        <f t="shared" si="292"/>
        <v>1.5500874628603866E-3</v>
      </c>
      <c r="I4730">
        <f t="shared" si="293"/>
        <v>3.7236135025604214E-9</v>
      </c>
      <c r="J4730">
        <f t="shared" si="294"/>
        <v>1.4359549563186565E-6</v>
      </c>
      <c r="K4730">
        <f t="shared" si="295"/>
        <v>5.7714658282832804E-12</v>
      </c>
    </row>
    <row r="4731" spans="1:11" x14ac:dyDescent="0.25">
      <c r="A4731" s="1">
        <v>37918</v>
      </c>
      <c r="B4731">
        <v>9600.9804690000001</v>
      </c>
      <c r="C4731">
        <v>9600.9804690000001</v>
      </c>
      <c r="D4731">
        <v>9497.7197269999997</v>
      </c>
      <c r="E4731">
        <v>9582.4599610000005</v>
      </c>
      <c r="F4731">
        <v>9582.4599610000005</v>
      </c>
      <c r="G4731">
        <v>297430000</v>
      </c>
      <c r="H4731">
        <f t="shared" si="292"/>
        <v>-3.1955202572764439E-3</v>
      </c>
      <c r="I4731">
        <f t="shared" si="293"/>
        <v>-3.2634365824721643E-8</v>
      </c>
      <c r="J4731">
        <f t="shared" si="294"/>
        <v>1.2583297136657249E-5</v>
      </c>
      <c r="K4731">
        <f t="shared" si="295"/>
        <v>1.0428781541604592E-10</v>
      </c>
    </row>
    <row r="4732" spans="1:11" x14ac:dyDescent="0.25">
      <c r="A4732" s="1">
        <v>37921</v>
      </c>
      <c r="B4732">
        <v>9584.5400389999995</v>
      </c>
      <c r="C4732">
        <v>9663.7900389999995</v>
      </c>
      <c r="D4732">
        <v>9584.5400389999995</v>
      </c>
      <c r="E4732">
        <v>9608.1601559999999</v>
      </c>
      <c r="F4732">
        <v>9608.1601559999999</v>
      </c>
      <c r="G4732">
        <v>193710000</v>
      </c>
      <c r="H4732">
        <f t="shared" si="292"/>
        <v>2.678413746666919E-3</v>
      </c>
      <c r="I4732">
        <f t="shared" si="293"/>
        <v>1.9212009828517469E-8</v>
      </c>
      <c r="J4732">
        <f t="shared" si="294"/>
        <v>5.4132521244825537E-6</v>
      </c>
      <c r="K4732">
        <f t="shared" si="295"/>
        <v>5.1455333835539631E-11</v>
      </c>
    </row>
    <row r="4733" spans="1:11" x14ac:dyDescent="0.25">
      <c r="A4733" s="1">
        <v>37922</v>
      </c>
      <c r="B4733">
        <v>9609.7197269999997</v>
      </c>
      <c r="C4733">
        <v>9749.9404300000006</v>
      </c>
      <c r="D4733">
        <v>9609.7197269999997</v>
      </c>
      <c r="E4733">
        <v>9748.3095699999994</v>
      </c>
      <c r="F4733">
        <v>9748.3095699999994</v>
      </c>
      <c r="G4733">
        <v>232950000</v>
      </c>
      <c r="H4733">
        <f t="shared" si="292"/>
        <v>1.4481138877685679E-2</v>
      </c>
      <c r="I4733">
        <f t="shared" si="293"/>
        <v>3.0366659665910516E-6</v>
      </c>
      <c r="J4733">
        <f t="shared" si="294"/>
        <v>1.996389495009049E-4</v>
      </c>
      <c r="K4733">
        <f t="shared" si="295"/>
        <v>4.3974005815099963E-8</v>
      </c>
    </row>
    <row r="4734" spans="1:11" x14ac:dyDescent="0.25">
      <c r="A4734" s="1">
        <v>37923</v>
      </c>
      <c r="B4734">
        <v>9747.0498050000006</v>
      </c>
      <c r="C4734">
        <v>9787.2695309999999</v>
      </c>
      <c r="D4734">
        <v>9724.6796880000002</v>
      </c>
      <c r="E4734">
        <v>9774.5302730000003</v>
      </c>
      <c r="F4734">
        <v>9774.5302730000003</v>
      </c>
      <c r="G4734">
        <v>224900000</v>
      </c>
      <c r="H4734">
        <f t="shared" si="292"/>
        <v>2.6861582615066342E-3</v>
      </c>
      <c r="I4734">
        <f t="shared" si="293"/>
        <v>1.9379151933433729E-8</v>
      </c>
      <c r="J4734">
        <f t="shared" si="294"/>
        <v>5.4493494927963143E-6</v>
      </c>
      <c r="K4734">
        <f t="shared" si="295"/>
        <v>5.2053070993723062E-11</v>
      </c>
    </row>
    <row r="4735" spans="1:11" x14ac:dyDescent="0.25">
      <c r="A4735" s="1">
        <v>37924</v>
      </c>
      <c r="B4735">
        <v>9772.0097659999992</v>
      </c>
      <c r="C4735">
        <v>9838.7597659999992</v>
      </c>
      <c r="D4735">
        <v>9754.0097659999992</v>
      </c>
      <c r="E4735">
        <v>9786.6103519999997</v>
      </c>
      <c r="F4735">
        <v>9786.6103519999997</v>
      </c>
      <c r="G4735">
        <v>239250000</v>
      </c>
      <c r="H4735">
        <f t="shared" si="292"/>
        <v>1.2351100344564834E-3</v>
      </c>
      <c r="I4735">
        <f t="shared" si="293"/>
        <v>1.8835901406801785E-9</v>
      </c>
      <c r="J4735">
        <f t="shared" si="294"/>
        <v>7.8028240311063963E-7</v>
      </c>
      <c r="K4735">
        <f t="shared" si="295"/>
        <v>2.3262079986851064E-12</v>
      </c>
    </row>
    <row r="4736" spans="1:11" x14ac:dyDescent="0.25">
      <c r="A4736" s="1">
        <v>37925</v>
      </c>
      <c r="B4736">
        <v>9786.75</v>
      </c>
      <c r="C4736">
        <v>9839.8603519999997</v>
      </c>
      <c r="D4736">
        <v>9786.75</v>
      </c>
      <c r="E4736">
        <v>9801.1201170000004</v>
      </c>
      <c r="F4736">
        <v>9801.1201170000004</v>
      </c>
      <c r="G4736">
        <v>199610000</v>
      </c>
      <c r="H4736">
        <f t="shared" si="292"/>
        <v>1.4815159598922183E-3</v>
      </c>
      <c r="I4736">
        <f t="shared" si="293"/>
        <v>3.2509491310467816E-9</v>
      </c>
      <c r="J4736">
        <f t="shared" si="294"/>
        <v>1.2763167083721177E-6</v>
      </c>
      <c r="K4736">
        <f t="shared" si="295"/>
        <v>4.8159307337255083E-12</v>
      </c>
    </row>
    <row r="4737" spans="1:11" x14ac:dyDescent="0.25">
      <c r="A4737" s="1">
        <v>37928</v>
      </c>
      <c r="B4737">
        <v>9802.4599610000005</v>
      </c>
      <c r="C4737">
        <v>9896.1601559999999</v>
      </c>
      <c r="D4737">
        <v>9802.3798829999996</v>
      </c>
      <c r="E4737">
        <v>9858.4599610000005</v>
      </c>
      <c r="F4737">
        <v>9858.4599610000005</v>
      </c>
      <c r="G4737">
        <v>190630000</v>
      </c>
      <c r="H4737">
        <f t="shared" si="292"/>
        <v>5.8332890494672716E-3</v>
      </c>
      <c r="I4737">
        <f t="shared" si="293"/>
        <v>1.9847821791715217E-7</v>
      </c>
      <c r="J4737">
        <f t="shared" si="294"/>
        <v>3.004700632745023E-5</v>
      </c>
      <c r="K4737">
        <f t="shared" si="295"/>
        <v>1.1577562544457386E-9</v>
      </c>
    </row>
    <row r="4738" spans="1:11" x14ac:dyDescent="0.25">
      <c r="A4738" s="1">
        <v>37929</v>
      </c>
      <c r="B4738">
        <v>9857.4902340000008</v>
      </c>
      <c r="C4738">
        <v>9874.8300780000009</v>
      </c>
      <c r="D4738">
        <v>9819.8603519999997</v>
      </c>
      <c r="E4738">
        <v>9838.8300780000009</v>
      </c>
      <c r="F4738">
        <v>9838.8300780000009</v>
      </c>
      <c r="G4738">
        <v>197300000</v>
      </c>
      <c r="H4738">
        <f t="shared" si="292"/>
        <v>-1.9931563641215023E-3</v>
      </c>
      <c r="I4738">
        <f t="shared" si="293"/>
        <v>-7.9196319476741982E-9</v>
      </c>
      <c r="J4738">
        <f t="shared" si="294"/>
        <v>5.4986988019035247E-6</v>
      </c>
      <c r="K4738">
        <f t="shared" si="295"/>
        <v>1.5786044832905564E-11</v>
      </c>
    </row>
    <row r="4739" spans="1:11" x14ac:dyDescent="0.25">
      <c r="A4739" s="1">
        <v>37930</v>
      </c>
      <c r="B4739">
        <v>9837.6396480000003</v>
      </c>
      <c r="C4739">
        <v>9859.3398440000001</v>
      </c>
      <c r="D4739">
        <v>9778.3095699999994</v>
      </c>
      <c r="E4739">
        <v>9820.8300780000009</v>
      </c>
      <c r="F4739">
        <v>9820.8300780000009</v>
      </c>
      <c r="G4739">
        <v>178470000</v>
      </c>
      <c r="H4739">
        <f t="shared" si="292"/>
        <v>-1.8311613615797345E-3</v>
      </c>
      <c r="I4739">
        <f t="shared" si="293"/>
        <v>-6.1414071491811848E-9</v>
      </c>
      <c r="J4739">
        <f t="shared" si="294"/>
        <v>4.7652071552640341E-6</v>
      </c>
      <c r="K4739">
        <f t="shared" si="295"/>
        <v>1.1246667445771466E-11</v>
      </c>
    </row>
    <row r="4740" spans="1:11" x14ac:dyDescent="0.25">
      <c r="A4740" s="1">
        <v>37931</v>
      </c>
      <c r="B4740">
        <v>9820.6796880000002</v>
      </c>
      <c r="C4740">
        <v>9870.5996090000008</v>
      </c>
      <c r="D4740">
        <v>9773.1201170000004</v>
      </c>
      <c r="E4740">
        <v>9856.9697269999997</v>
      </c>
      <c r="F4740">
        <v>9856.9697269999997</v>
      </c>
      <c r="G4740">
        <v>183020000</v>
      </c>
      <c r="H4740">
        <f t="shared" ref="H4740:H4803" si="296">LN(E4740/E4739)</f>
        <v>3.6731433382876859E-3</v>
      </c>
      <c r="I4740">
        <f t="shared" ref="I4740:I4803" si="297">(H4740-(($N$2)^2))^3</f>
        <v>4.9552975215967497E-8</v>
      </c>
      <c r="J4740">
        <f t="shared" ref="J4740:J4803" si="298">(H4740-$N$2)^2</f>
        <v>1.1031493729876686E-5</v>
      </c>
      <c r="K4740">
        <f t="shared" ref="K4740:K4803" si="299">(H4740-(($N$2)^2))^4</f>
        <v>1.8200904887367614E-10</v>
      </c>
    </row>
    <row r="4741" spans="1:11" x14ac:dyDescent="0.25">
      <c r="A4741" s="1">
        <v>37932</v>
      </c>
      <c r="B4741">
        <v>9857.1201170000004</v>
      </c>
      <c r="C4741">
        <v>9903.5703130000002</v>
      </c>
      <c r="D4741">
        <v>9798.6103519999997</v>
      </c>
      <c r="E4741">
        <v>9809.7900389999995</v>
      </c>
      <c r="F4741">
        <v>9809.7900389999995</v>
      </c>
      <c r="G4741">
        <v>199350000</v>
      </c>
      <c r="H4741">
        <f t="shared" si="296"/>
        <v>-4.7979208642262806E-3</v>
      </c>
      <c r="I4741">
        <f t="shared" si="297"/>
        <v>-1.1045689844178678E-7</v>
      </c>
      <c r="J4741">
        <f t="shared" si="298"/>
        <v>2.6519358049632997E-5</v>
      </c>
      <c r="K4741">
        <f t="shared" si="299"/>
        <v>5.2997712612107517E-10</v>
      </c>
    </row>
    <row r="4742" spans="1:11" x14ac:dyDescent="0.25">
      <c r="A4742" s="1">
        <v>37935</v>
      </c>
      <c r="B4742">
        <v>9807.4902340000008</v>
      </c>
      <c r="C4742">
        <v>9824.3798829999996</v>
      </c>
      <c r="D4742">
        <v>9736.9003909999992</v>
      </c>
      <c r="E4742">
        <v>9756.5302730000003</v>
      </c>
      <c r="F4742">
        <v>9756.5302730000003</v>
      </c>
      <c r="G4742">
        <v>172460000</v>
      </c>
      <c r="H4742">
        <f t="shared" si="296"/>
        <v>-5.4440381933261511E-3</v>
      </c>
      <c r="I4742">
        <f t="shared" si="297"/>
        <v>-1.613589669773695E-7</v>
      </c>
      <c r="J4742">
        <f t="shared" si="298"/>
        <v>3.3591439942576243E-5</v>
      </c>
      <c r="K4742">
        <f t="shared" si="299"/>
        <v>8.7846434642670561E-10</v>
      </c>
    </row>
    <row r="4743" spans="1:11" x14ac:dyDescent="0.25">
      <c r="A4743" s="1">
        <v>37936</v>
      </c>
      <c r="B4743">
        <v>9756.5302730000003</v>
      </c>
      <c r="C4743">
        <v>9761.2001949999994</v>
      </c>
      <c r="D4743">
        <v>9719.0498050000006</v>
      </c>
      <c r="E4743">
        <v>9737.7900389999995</v>
      </c>
      <c r="F4743">
        <v>9737.7900389999995</v>
      </c>
      <c r="G4743">
        <v>162750000</v>
      </c>
      <c r="H4743">
        <f t="shared" si="296"/>
        <v>-1.9226358726939074E-3</v>
      </c>
      <c r="I4743">
        <f t="shared" si="297"/>
        <v>-7.1084510502984274E-9</v>
      </c>
      <c r="J4743">
        <f t="shared" si="298"/>
        <v>5.1729406466236504E-6</v>
      </c>
      <c r="K4743">
        <f t="shared" si="299"/>
        <v>1.3667842623906615E-11</v>
      </c>
    </row>
    <row r="4744" spans="1:11" x14ac:dyDescent="0.25">
      <c r="A4744" s="1">
        <v>37937</v>
      </c>
      <c r="B4744">
        <v>9729.5</v>
      </c>
      <c r="C4744">
        <v>9859.3398440000001</v>
      </c>
      <c r="D4744">
        <v>9729.4199219999991</v>
      </c>
      <c r="E4744">
        <v>9848.8300780000009</v>
      </c>
      <c r="F4744">
        <v>9848.8300780000009</v>
      </c>
      <c r="G4744">
        <v>188850000</v>
      </c>
      <c r="H4744">
        <f t="shared" si="296"/>
        <v>1.1338477792807907E-2</v>
      </c>
      <c r="I4744">
        <f t="shared" si="297"/>
        <v>1.457639209529863E-6</v>
      </c>
      <c r="J4744">
        <f t="shared" si="298"/>
        <v>1.2070765840679724E-4</v>
      </c>
      <c r="K4744">
        <f t="shared" si="299"/>
        <v>1.6527229431608454E-8</v>
      </c>
    </row>
    <row r="4745" spans="1:11" x14ac:dyDescent="0.25">
      <c r="A4745" s="1">
        <v>37938</v>
      </c>
      <c r="B4745">
        <v>9846.9697269999997</v>
      </c>
      <c r="C4745">
        <v>9852.9003909999992</v>
      </c>
      <c r="D4745">
        <v>9792.0097659999992</v>
      </c>
      <c r="E4745">
        <v>9837.9404300000006</v>
      </c>
      <c r="F4745">
        <v>9837.9404300000006</v>
      </c>
      <c r="G4745">
        <v>205640000</v>
      </c>
      <c r="H4745">
        <f t="shared" si="296"/>
        <v>-1.106291060406324E-3</v>
      </c>
      <c r="I4745">
        <f t="shared" si="297"/>
        <v>-1.354421801716306E-9</v>
      </c>
      <c r="J4745">
        <f t="shared" si="298"/>
        <v>2.1259539624575902E-6</v>
      </c>
      <c r="K4745">
        <f t="shared" si="299"/>
        <v>1.4985523341914521E-12</v>
      </c>
    </row>
    <row r="4746" spans="1:11" x14ac:dyDescent="0.25">
      <c r="A4746" s="1">
        <v>37939</v>
      </c>
      <c r="B4746">
        <v>9836.4599610000005</v>
      </c>
      <c r="C4746">
        <v>9892.9697269999997</v>
      </c>
      <c r="D4746">
        <v>9737.7900389999995</v>
      </c>
      <c r="E4746">
        <v>9768.6796880000002</v>
      </c>
      <c r="F4746">
        <v>9768.6796880000002</v>
      </c>
      <c r="G4746">
        <v>222160000</v>
      </c>
      <c r="H4746">
        <f t="shared" si="296"/>
        <v>-7.0650657461244284E-3</v>
      </c>
      <c r="I4746">
        <f t="shared" si="297"/>
        <v>-3.5267237529473462E-7</v>
      </c>
      <c r="J4746">
        <f t="shared" si="298"/>
        <v>5.5009513051095478E-5</v>
      </c>
      <c r="K4746">
        <f t="shared" si="299"/>
        <v>2.4916971597441826E-9</v>
      </c>
    </row>
    <row r="4747" spans="1:11" x14ac:dyDescent="0.25">
      <c r="A4747" s="1">
        <v>37942</v>
      </c>
      <c r="B4747">
        <v>9765.6396480000003</v>
      </c>
      <c r="C4747">
        <v>9765.6396480000003</v>
      </c>
      <c r="D4747">
        <v>9629.8701170000004</v>
      </c>
      <c r="E4747">
        <v>9710.8300780000009</v>
      </c>
      <c r="F4747">
        <v>9710.8300780000009</v>
      </c>
      <c r="G4747">
        <v>204910000</v>
      </c>
      <c r="H4747">
        <f t="shared" si="296"/>
        <v>-5.9395519460577161E-3</v>
      </c>
      <c r="I4747">
        <f t="shared" si="297"/>
        <v>-2.0955025751379952E-7</v>
      </c>
      <c r="J4747">
        <f t="shared" si="298"/>
        <v>3.9580783204076413E-5</v>
      </c>
      <c r="K4747">
        <f t="shared" si="299"/>
        <v>1.244660570610748E-9</v>
      </c>
    </row>
    <row r="4748" spans="1:11" x14ac:dyDescent="0.25">
      <c r="A4748" s="1">
        <v>37943</v>
      </c>
      <c r="B4748">
        <v>9711.4404300000006</v>
      </c>
      <c r="C4748">
        <v>9750.4599610000005</v>
      </c>
      <c r="D4748">
        <v>9622.3896480000003</v>
      </c>
      <c r="E4748">
        <v>9624.1601559999999</v>
      </c>
      <c r="F4748">
        <v>9624.1601559999999</v>
      </c>
      <c r="G4748">
        <v>229300000</v>
      </c>
      <c r="H4748">
        <f t="shared" si="296"/>
        <v>-8.9651457228394939E-3</v>
      </c>
      <c r="I4748">
        <f t="shared" si="297"/>
        <v>-7.2059300646034003E-7</v>
      </c>
      <c r="J4748">
        <f t="shared" si="298"/>
        <v>8.6804994668706779E-5</v>
      </c>
      <c r="K4748">
        <f t="shared" si="299"/>
        <v>6.4603104795615029E-9</v>
      </c>
    </row>
    <row r="4749" spans="1:11" x14ac:dyDescent="0.25">
      <c r="A4749" s="1">
        <v>37944</v>
      </c>
      <c r="B4749">
        <v>9620.6796880000002</v>
      </c>
      <c r="C4749">
        <v>9707.6396480000003</v>
      </c>
      <c r="D4749">
        <v>9614.2402340000008</v>
      </c>
      <c r="E4749">
        <v>9690.4599610000005</v>
      </c>
      <c r="F4749">
        <v>9690.4599610000005</v>
      </c>
      <c r="G4749">
        <v>192500000</v>
      </c>
      <c r="H4749">
        <f t="shared" si="296"/>
        <v>6.8652725242876311E-3</v>
      </c>
      <c r="I4749">
        <f t="shared" si="297"/>
        <v>3.2355630019133293E-7</v>
      </c>
      <c r="J4749">
        <f t="shared" si="298"/>
        <v>4.2425661944472856E-5</v>
      </c>
      <c r="K4749">
        <f t="shared" si="299"/>
        <v>2.2212621392875786E-9</v>
      </c>
    </row>
    <row r="4750" spans="1:11" x14ac:dyDescent="0.25">
      <c r="A4750" s="1">
        <v>37945</v>
      </c>
      <c r="B4750">
        <v>9688.4599610000005</v>
      </c>
      <c r="C4750">
        <v>9726.0898440000001</v>
      </c>
      <c r="D4750">
        <v>9613.7197269999997</v>
      </c>
      <c r="E4750">
        <v>9619.4199219999991</v>
      </c>
      <c r="F4750">
        <v>9619.4199219999991</v>
      </c>
      <c r="G4750">
        <v>205970000</v>
      </c>
      <c r="H4750">
        <f t="shared" si="296"/>
        <v>-7.3579286804355609E-3</v>
      </c>
      <c r="I4750">
        <f t="shared" si="297"/>
        <v>-3.9837184173859615E-7</v>
      </c>
      <c r="J4750">
        <f t="shared" si="298"/>
        <v>5.9439516700743177E-5</v>
      </c>
      <c r="K4750">
        <f t="shared" si="299"/>
        <v>2.9312408963320919E-9</v>
      </c>
    </row>
    <row r="4751" spans="1:11" x14ac:dyDescent="0.25">
      <c r="A4751" s="1">
        <v>37946</v>
      </c>
      <c r="B4751">
        <v>9622.0195309999999</v>
      </c>
      <c r="C4751">
        <v>9650.3095699999994</v>
      </c>
      <c r="D4751">
        <v>9585.5</v>
      </c>
      <c r="E4751">
        <v>9628.5302730000003</v>
      </c>
      <c r="F4751">
        <v>9628.5302730000003</v>
      </c>
      <c r="G4751">
        <v>209010000</v>
      </c>
      <c r="H4751">
        <f t="shared" si="296"/>
        <v>9.4663084515781413E-4</v>
      </c>
      <c r="I4751">
        <f t="shared" si="297"/>
        <v>8.4795270204348093E-10</v>
      </c>
      <c r="J4751">
        <f t="shared" si="298"/>
        <v>3.5385456746811599E-7</v>
      </c>
      <c r="K4751">
        <f t="shared" si="299"/>
        <v>8.025932530775111E-13</v>
      </c>
    </row>
    <row r="4752" spans="1:11" x14ac:dyDescent="0.25">
      <c r="A4752" s="1">
        <v>37949</v>
      </c>
      <c r="B4752">
        <v>9629.8701170000004</v>
      </c>
      <c r="C4752">
        <v>9749.3496090000008</v>
      </c>
      <c r="D4752">
        <v>9629.8701170000004</v>
      </c>
      <c r="E4752">
        <v>9747.7900389999995</v>
      </c>
      <c r="F4752">
        <v>9747.7900389999995</v>
      </c>
      <c r="G4752">
        <v>192330000</v>
      </c>
      <c r="H4752">
        <f t="shared" si="296"/>
        <v>1.2310002114918782E-2</v>
      </c>
      <c r="I4752">
        <f t="shared" si="297"/>
        <v>1.865354097499393E-6</v>
      </c>
      <c r="J4752">
        <f t="shared" si="298"/>
        <v>1.4299921766303117E-4</v>
      </c>
      <c r="K4752">
        <f t="shared" si="299"/>
        <v>2.2962282057036924E-8</v>
      </c>
    </row>
    <row r="4753" spans="1:11" x14ac:dyDescent="0.25">
      <c r="A4753" s="1">
        <v>37950</v>
      </c>
      <c r="B4753">
        <v>9748.6796880000002</v>
      </c>
      <c r="C4753">
        <v>9795.2099610000005</v>
      </c>
      <c r="D4753">
        <v>9723.7900389999995</v>
      </c>
      <c r="E4753">
        <v>9763.9404300000006</v>
      </c>
      <c r="F4753">
        <v>9763.9404300000006</v>
      </c>
      <c r="G4753">
        <v>172500000</v>
      </c>
      <c r="H4753">
        <f t="shared" si="296"/>
        <v>1.6554548776744958E-3</v>
      </c>
      <c r="I4753">
        <f t="shared" si="297"/>
        <v>4.5358078614190712E-9</v>
      </c>
      <c r="J4753">
        <f t="shared" si="298"/>
        <v>1.6995836143663888E-6</v>
      </c>
      <c r="K4753">
        <f t="shared" si="299"/>
        <v>7.5082639648118543E-12</v>
      </c>
    </row>
    <row r="4754" spans="1:11" x14ac:dyDescent="0.25">
      <c r="A4754" s="1">
        <v>37951</v>
      </c>
      <c r="B4754">
        <v>9763.4902340000008</v>
      </c>
      <c r="C4754">
        <v>9794.6796880000002</v>
      </c>
      <c r="D4754">
        <v>9706.0097659999992</v>
      </c>
      <c r="E4754">
        <v>9779.5703130000002</v>
      </c>
      <c r="F4754">
        <v>9779.5703130000002</v>
      </c>
      <c r="G4754">
        <v>162210000</v>
      </c>
      <c r="H4754">
        <f t="shared" si="296"/>
        <v>1.5994962765709256E-3</v>
      </c>
      <c r="I4754">
        <f t="shared" si="297"/>
        <v>4.0911829320154288E-9</v>
      </c>
      <c r="J4754">
        <f t="shared" si="298"/>
        <v>1.5568106722942832E-6</v>
      </c>
      <c r="K4754">
        <f t="shared" si="299"/>
        <v>6.543325603074857E-12</v>
      </c>
    </row>
    <row r="4755" spans="1:11" x14ac:dyDescent="0.25">
      <c r="A4755" s="1">
        <v>37953</v>
      </c>
      <c r="B4755">
        <v>9779.7197269999997</v>
      </c>
      <c r="C4755">
        <v>9804.9804690000001</v>
      </c>
      <c r="D4755">
        <v>9764.8300780000009</v>
      </c>
      <c r="E4755">
        <v>9782.4599610000005</v>
      </c>
      <c r="F4755">
        <v>9782.4599610000005</v>
      </c>
      <c r="G4755">
        <v>79160000</v>
      </c>
      <c r="H4755">
        <f t="shared" si="296"/>
        <v>2.954343675522655E-4</v>
      </c>
      <c r="I4755">
        <f t="shared" si="297"/>
        <v>2.5753556201807173E-11</v>
      </c>
      <c r="J4755">
        <f t="shared" si="298"/>
        <v>3.1741635383192643E-9</v>
      </c>
      <c r="K4755">
        <f t="shared" si="299"/>
        <v>7.6052987147492939E-15</v>
      </c>
    </row>
    <row r="4756" spans="1:11" x14ac:dyDescent="0.25">
      <c r="A4756" s="1">
        <v>37956</v>
      </c>
      <c r="B4756">
        <v>9785.3496090000008</v>
      </c>
      <c r="C4756">
        <v>9902.2304690000001</v>
      </c>
      <c r="D4756">
        <v>9785.3496090000008</v>
      </c>
      <c r="E4756">
        <v>9899.0498050000006</v>
      </c>
      <c r="F4756">
        <v>9899.0498050000006</v>
      </c>
      <c r="G4756">
        <v>227650000</v>
      </c>
      <c r="H4756">
        <f t="shared" si="296"/>
        <v>1.1847791068285889E-2</v>
      </c>
      <c r="I4756">
        <f t="shared" si="297"/>
        <v>1.6630241375384197E-6</v>
      </c>
      <c r="J4756">
        <f t="shared" si="298"/>
        <v>1.321584065256577E-4</v>
      </c>
      <c r="K4756">
        <f t="shared" si="299"/>
        <v>1.9702956732140515E-8</v>
      </c>
    </row>
    <row r="4757" spans="1:11" x14ac:dyDescent="0.25">
      <c r="A4757" s="1">
        <v>37957</v>
      </c>
      <c r="B4757">
        <v>9899.6396480000003</v>
      </c>
      <c r="C4757">
        <v>9900.4501949999994</v>
      </c>
      <c r="D4757">
        <v>9837.2695309999999</v>
      </c>
      <c r="E4757">
        <v>9853.6396480000003</v>
      </c>
      <c r="F4757">
        <v>9853.6396480000003</v>
      </c>
      <c r="G4757">
        <v>257640000</v>
      </c>
      <c r="H4757">
        <f t="shared" si="296"/>
        <v>-4.5978788971939985E-3</v>
      </c>
      <c r="I4757">
        <f t="shared" si="297"/>
        <v>-9.7209262773101507E-8</v>
      </c>
      <c r="J4757">
        <f t="shared" si="298"/>
        <v>2.4499064624482808E-5</v>
      </c>
      <c r="K4757">
        <f t="shared" si="299"/>
        <v>4.469684470769842E-10</v>
      </c>
    </row>
    <row r="4758" spans="1:11" x14ac:dyDescent="0.25">
      <c r="A4758" s="1">
        <v>37958</v>
      </c>
      <c r="B4758">
        <v>9851.9404300000006</v>
      </c>
      <c r="C4758">
        <v>9942.0097659999992</v>
      </c>
      <c r="D4758">
        <v>9851.4199219999991</v>
      </c>
      <c r="E4758">
        <v>9873.4199219999991</v>
      </c>
      <c r="F4758">
        <v>9873.4199219999991</v>
      </c>
      <c r="G4758">
        <v>222570000</v>
      </c>
      <c r="H4758">
        <f t="shared" si="296"/>
        <v>2.0053957417079261E-3</v>
      </c>
      <c r="I4758">
        <f t="shared" si="297"/>
        <v>8.0634308706543409E-9</v>
      </c>
      <c r="J4758">
        <f t="shared" si="298"/>
        <v>2.7344645901013559E-6</v>
      </c>
      <c r="K4758">
        <f t="shared" si="299"/>
        <v>1.6169372122269166E-11</v>
      </c>
    </row>
    <row r="4759" spans="1:11" x14ac:dyDescent="0.25">
      <c r="A4759" s="1">
        <v>37959</v>
      </c>
      <c r="B4759">
        <v>9874.8300780000009</v>
      </c>
      <c r="C4759">
        <v>9933.8603519999997</v>
      </c>
      <c r="D4759">
        <v>9865.7802730000003</v>
      </c>
      <c r="E4759">
        <v>9930.8203130000002</v>
      </c>
      <c r="F4759">
        <v>9930.8203130000002</v>
      </c>
      <c r="G4759">
        <v>267840000</v>
      </c>
      <c r="H4759">
        <f t="shared" si="296"/>
        <v>5.7967941262459547E-3</v>
      </c>
      <c r="I4759">
        <f t="shared" si="297"/>
        <v>1.9477616774055817E-7</v>
      </c>
      <c r="J4759">
        <f t="shared" si="298"/>
        <v>2.9648243271196744E-5</v>
      </c>
      <c r="K4759">
        <f t="shared" si="299"/>
        <v>1.1290532425132199E-9</v>
      </c>
    </row>
    <row r="4760" spans="1:11" x14ac:dyDescent="0.25">
      <c r="A4760" s="1">
        <v>37960</v>
      </c>
      <c r="B4760">
        <v>9923.2695309999999</v>
      </c>
      <c r="C4760">
        <v>9923.4199219999991</v>
      </c>
      <c r="D4760">
        <v>9846.3095699999994</v>
      </c>
      <c r="E4760">
        <v>9862.6796880000002</v>
      </c>
      <c r="F4760">
        <v>9862.6796880000002</v>
      </c>
      <c r="G4760">
        <v>201640000</v>
      </c>
      <c r="H4760">
        <f t="shared" si="296"/>
        <v>-6.8851788904553818E-3</v>
      </c>
      <c r="I4760">
        <f t="shared" si="297"/>
        <v>-3.2641424370731514E-7</v>
      </c>
      <c r="J4760">
        <f t="shared" si="298"/>
        <v>5.2373488340208625E-5</v>
      </c>
      <c r="K4760">
        <f t="shared" si="299"/>
        <v>2.2474608524499413E-9</v>
      </c>
    </row>
    <row r="4761" spans="1:11" x14ac:dyDescent="0.25">
      <c r="A4761" s="1">
        <v>37963</v>
      </c>
      <c r="B4761">
        <v>9862.0097659999992</v>
      </c>
      <c r="C4761">
        <v>9970.1601559999999</v>
      </c>
      <c r="D4761">
        <v>9859.5703130000002</v>
      </c>
      <c r="E4761">
        <v>9965.2695309999999</v>
      </c>
      <c r="F4761">
        <v>9965.2695309999999</v>
      </c>
      <c r="G4761">
        <v>192730000</v>
      </c>
      <c r="H4761">
        <f t="shared" si="296"/>
        <v>1.0348095744546639E-2</v>
      </c>
      <c r="I4761">
        <f t="shared" si="297"/>
        <v>1.1080662692562037E-6</v>
      </c>
      <c r="J4761">
        <f t="shared" si="298"/>
        <v>9.9926446760824887E-5</v>
      </c>
      <c r="K4761">
        <f t="shared" si="299"/>
        <v>1.1466238727899232E-8</v>
      </c>
    </row>
    <row r="4762" spans="1:11" x14ac:dyDescent="0.25">
      <c r="A4762" s="1">
        <v>37964</v>
      </c>
      <c r="B4762">
        <v>9966.4501949999994</v>
      </c>
      <c r="C4762">
        <v>10003.120117</v>
      </c>
      <c r="D4762">
        <v>9916.9003909999992</v>
      </c>
      <c r="E4762">
        <v>9923.4199219999991</v>
      </c>
      <c r="F4762">
        <v>9923.4199219999991</v>
      </c>
      <c r="G4762">
        <v>231390000</v>
      </c>
      <c r="H4762">
        <f t="shared" si="296"/>
        <v>-4.2083889804608214E-3</v>
      </c>
      <c r="I4762">
        <f t="shared" si="297"/>
        <v>-7.4539407126399349E-8</v>
      </c>
      <c r="J4762">
        <f t="shared" si="298"/>
        <v>2.0795087165480884E-5</v>
      </c>
      <c r="K4762">
        <f t="shared" si="299"/>
        <v>3.1370004344016521E-10</v>
      </c>
    </row>
    <row r="4763" spans="1:11" x14ac:dyDescent="0.25">
      <c r="A4763" s="1">
        <v>37965</v>
      </c>
      <c r="B4763">
        <v>9922.3798829999996</v>
      </c>
      <c r="C4763">
        <v>9958.3798829999996</v>
      </c>
      <c r="D4763">
        <v>9882.3798829999996</v>
      </c>
      <c r="E4763">
        <v>9921.8603519999997</v>
      </c>
      <c r="F4763">
        <v>9921.8603519999997</v>
      </c>
      <c r="G4763">
        <v>220980000</v>
      </c>
      <c r="H4763">
        <f t="shared" si="296"/>
        <v>-1.5717288762639883E-4</v>
      </c>
      <c r="I4763">
        <f t="shared" si="297"/>
        <v>-3.8918695630530698E-12</v>
      </c>
      <c r="J4763">
        <f t="shared" si="298"/>
        <v>2.5902701892412983E-7</v>
      </c>
      <c r="K4763">
        <f t="shared" si="299"/>
        <v>6.1217797691075107E-16</v>
      </c>
    </row>
    <row r="4764" spans="1:11" x14ac:dyDescent="0.25">
      <c r="A4764" s="1">
        <v>37966</v>
      </c>
      <c r="B4764">
        <v>9922.4501949999994</v>
      </c>
      <c r="C4764">
        <v>10026.530273</v>
      </c>
      <c r="D4764">
        <v>9920.9697269999997</v>
      </c>
      <c r="E4764">
        <v>10008.160156</v>
      </c>
      <c r="F4764">
        <v>10008.160156</v>
      </c>
      <c r="G4764">
        <v>208630000</v>
      </c>
      <c r="H4764">
        <f t="shared" si="296"/>
        <v>8.6603366362567411E-3</v>
      </c>
      <c r="I4764">
        <f t="shared" si="297"/>
        <v>6.495097948988622E-7</v>
      </c>
      <c r="J4764">
        <f t="shared" si="298"/>
        <v>6.9032211701146047E-5</v>
      </c>
      <c r="K4764">
        <f t="shared" si="299"/>
        <v>5.6248930987770885E-9</v>
      </c>
    </row>
    <row r="4765" spans="1:11" x14ac:dyDescent="0.25">
      <c r="A4765" s="1">
        <v>37967</v>
      </c>
      <c r="B4765">
        <v>10008.75</v>
      </c>
      <c r="C4765">
        <v>10052.070313</v>
      </c>
      <c r="D4765">
        <v>9976.7900389999995</v>
      </c>
      <c r="E4765">
        <v>10042.160156</v>
      </c>
      <c r="F4765">
        <v>10042.160156</v>
      </c>
      <c r="G4765">
        <v>176900000</v>
      </c>
      <c r="H4765">
        <f t="shared" si="296"/>
        <v>3.3914702668211036E-3</v>
      </c>
      <c r="I4765">
        <f t="shared" si="297"/>
        <v>3.9004660531953951E-8</v>
      </c>
      <c r="J4765">
        <f t="shared" si="298"/>
        <v>9.2397528898509265E-6</v>
      </c>
      <c r="K4765">
        <f t="shared" si="299"/>
        <v>1.3227831982964114E-10</v>
      </c>
    </row>
    <row r="4766" spans="1:11" x14ac:dyDescent="0.25">
      <c r="A4766" s="1">
        <v>37970</v>
      </c>
      <c r="B4766">
        <v>10046.530273</v>
      </c>
      <c r="C4766">
        <v>10139.629883</v>
      </c>
      <c r="D4766">
        <v>10021.639648</v>
      </c>
      <c r="E4766">
        <v>10022.820313</v>
      </c>
      <c r="F4766">
        <v>10022.820313</v>
      </c>
      <c r="G4766">
        <v>247020000</v>
      </c>
      <c r="H4766">
        <f t="shared" si="296"/>
        <v>-1.927721685945625E-3</v>
      </c>
      <c r="I4766">
        <f t="shared" si="297"/>
        <v>-7.1650072053989307E-9</v>
      </c>
      <c r="J4766">
        <f t="shared" si="298"/>
        <v>5.1961009607052398E-6</v>
      </c>
      <c r="K4766">
        <f t="shared" si="299"/>
        <v>1.3813026403660076E-11</v>
      </c>
    </row>
    <row r="4767" spans="1:11" x14ac:dyDescent="0.25">
      <c r="A4767" s="1">
        <v>37971</v>
      </c>
      <c r="B4767">
        <v>10023.339844</v>
      </c>
      <c r="C4767">
        <v>10137.629883</v>
      </c>
      <c r="D4767">
        <v>10023.339844</v>
      </c>
      <c r="E4767">
        <v>10129.559569999999</v>
      </c>
      <c r="F4767">
        <v>10129.559569999999</v>
      </c>
      <c r="G4767">
        <v>233730000</v>
      </c>
      <c r="H4767">
        <f t="shared" si="296"/>
        <v>1.0593315111455174E-2</v>
      </c>
      <c r="I4767">
        <f t="shared" si="297"/>
        <v>1.1887224196554397E-6</v>
      </c>
      <c r="J4767">
        <f t="shared" si="298"/>
        <v>1.0488916263724207E-4</v>
      </c>
      <c r="K4767">
        <f t="shared" si="299"/>
        <v>1.2592364072999193E-8</v>
      </c>
    </row>
    <row r="4768" spans="1:11" x14ac:dyDescent="0.25">
      <c r="A4768" s="1">
        <v>37972</v>
      </c>
      <c r="B4768">
        <v>10128.75</v>
      </c>
      <c r="C4768">
        <v>10146.379883</v>
      </c>
      <c r="D4768">
        <v>10094.75</v>
      </c>
      <c r="E4768">
        <v>10145.259765999999</v>
      </c>
      <c r="F4768">
        <v>10145.259765999999</v>
      </c>
      <c r="G4768">
        <v>179180000</v>
      </c>
      <c r="H4768">
        <f t="shared" si="296"/>
        <v>1.5487387461272362E-3</v>
      </c>
      <c r="I4768">
        <f t="shared" si="297"/>
        <v>3.7139015376601215E-9</v>
      </c>
      <c r="J4768">
        <f t="shared" si="298"/>
        <v>1.4327244047415692E-6</v>
      </c>
      <c r="K4768">
        <f t="shared" si="299"/>
        <v>5.7514036339096201E-12</v>
      </c>
    </row>
    <row r="4769" spans="1:11" x14ac:dyDescent="0.25">
      <c r="A4769" s="1">
        <v>37973</v>
      </c>
      <c r="B4769">
        <v>10141.410156</v>
      </c>
      <c r="C4769">
        <v>10254.080078000001</v>
      </c>
      <c r="D4769">
        <v>10137.339844</v>
      </c>
      <c r="E4769">
        <v>10248.080078000001</v>
      </c>
      <c r="F4769">
        <v>10248.080078000001</v>
      </c>
      <c r="G4769">
        <v>218010000</v>
      </c>
      <c r="H4769">
        <f t="shared" si="296"/>
        <v>1.0083800303607674E-2</v>
      </c>
      <c r="I4769">
        <f t="shared" si="297"/>
        <v>1.0253136064581647E-6</v>
      </c>
      <c r="J4769">
        <f t="shared" si="298"/>
        <v>9.4712334358321057E-5</v>
      </c>
      <c r="K4769">
        <f t="shared" si="299"/>
        <v>1.033893077865807E-8</v>
      </c>
    </row>
    <row r="4770" spans="1:11" x14ac:dyDescent="0.25">
      <c r="A4770" s="1">
        <v>37974</v>
      </c>
      <c r="B4770">
        <v>10249.480469</v>
      </c>
      <c r="C4770">
        <v>10293.190430000001</v>
      </c>
      <c r="D4770">
        <v>10230.080078000001</v>
      </c>
      <c r="E4770">
        <v>10278.219727</v>
      </c>
      <c r="F4770">
        <v>10278.219727</v>
      </c>
      <c r="G4770">
        <v>279780000</v>
      </c>
      <c r="H4770">
        <f t="shared" si="296"/>
        <v>2.9366881461372653E-3</v>
      </c>
      <c r="I4770">
        <f t="shared" si="297"/>
        <v>2.5323200237771673E-8</v>
      </c>
      <c r="J4770">
        <f t="shared" si="298"/>
        <v>6.6817807137319677E-6</v>
      </c>
      <c r="K4770">
        <f t="shared" si="299"/>
        <v>7.4363208340972242E-11</v>
      </c>
    </row>
    <row r="4771" spans="1:11" x14ac:dyDescent="0.25">
      <c r="A4771" s="1">
        <v>37977</v>
      </c>
      <c r="B4771">
        <v>10276.480469</v>
      </c>
      <c r="C4771">
        <v>10338</v>
      </c>
      <c r="D4771">
        <v>10255.259765999999</v>
      </c>
      <c r="E4771">
        <v>10338</v>
      </c>
      <c r="F4771">
        <v>10338</v>
      </c>
      <c r="G4771">
        <v>165730000</v>
      </c>
      <c r="H4771">
        <f t="shared" si="296"/>
        <v>5.7993600513160069E-3</v>
      </c>
      <c r="I4771">
        <f t="shared" si="297"/>
        <v>1.9503493818058103E-7</v>
      </c>
      <c r="J4771">
        <f t="shared" si="298"/>
        <v>2.9676192882039938E-5</v>
      </c>
      <c r="K4771">
        <f t="shared" si="299"/>
        <v>1.1310536944958547E-9</v>
      </c>
    </row>
    <row r="4772" spans="1:11" x14ac:dyDescent="0.25">
      <c r="A4772" s="1">
        <v>37978</v>
      </c>
      <c r="B4772">
        <v>10337.559569999999</v>
      </c>
      <c r="C4772">
        <v>10375.929688</v>
      </c>
      <c r="D4772">
        <v>10296.150390999999</v>
      </c>
      <c r="E4772">
        <v>10341.259765999999</v>
      </c>
      <c r="F4772">
        <v>10341.259765999999</v>
      </c>
      <c r="G4772">
        <v>151090000</v>
      </c>
      <c r="H4772">
        <f t="shared" si="296"/>
        <v>3.1526912122452973E-4</v>
      </c>
      <c r="I4772">
        <f t="shared" si="297"/>
        <v>3.1299169840939511E-11</v>
      </c>
      <c r="J4772">
        <f t="shared" si="298"/>
        <v>1.3326122352572018E-9</v>
      </c>
      <c r="K4772">
        <f t="shared" si="299"/>
        <v>9.8637886548668027E-15</v>
      </c>
    </row>
    <row r="4773" spans="1:11" x14ac:dyDescent="0.25">
      <c r="A4773" s="1">
        <v>37979</v>
      </c>
      <c r="B4773">
        <v>10341.410156</v>
      </c>
      <c r="C4773">
        <v>10341.480469</v>
      </c>
      <c r="D4773">
        <v>10305.120117</v>
      </c>
      <c r="E4773">
        <v>10305.190430000001</v>
      </c>
      <c r="F4773">
        <v>10305.190430000001</v>
      </c>
      <c r="G4773">
        <v>86180000</v>
      </c>
      <c r="H4773">
        <f t="shared" si="296"/>
        <v>-3.4940023444489971E-3</v>
      </c>
      <c r="I4773">
        <f t="shared" si="297"/>
        <v>-4.2659495864449057E-8</v>
      </c>
      <c r="J4773">
        <f t="shared" si="298"/>
        <v>1.4789996330030738E-5</v>
      </c>
      <c r="K4773">
        <f t="shared" si="299"/>
        <v>1.4905765746294684E-10</v>
      </c>
    </row>
    <row r="4774" spans="1:11" x14ac:dyDescent="0.25">
      <c r="A4774" s="1">
        <v>37981</v>
      </c>
      <c r="B4774">
        <v>10305.849609000001</v>
      </c>
      <c r="C4774">
        <v>10343.040039</v>
      </c>
      <c r="D4774">
        <v>10304.820313</v>
      </c>
      <c r="E4774">
        <v>10324.669921999999</v>
      </c>
      <c r="F4774">
        <v>10324.669921999999</v>
      </c>
      <c r="G4774">
        <v>49520000</v>
      </c>
      <c r="H4774">
        <f t="shared" si="296"/>
        <v>1.8884759719006632E-3</v>
      </c>
      <c r="I4774">
        <f t="shared" si="297"/>
        <v>6.733626359538568E-9</v>
      </c>
      <c r="J4774">
        <f t="shared" si="298"/>
        <v>2.3614526953075638E-6</v>
      </c>
      <c r="K4774">
        <f t="shared" si="299"/>
        <v>1.2715458331114757E-11</v>
      </c>
    </row>
    <row r="4775" spans="1:11" x14ac:dyDescent="0.25">
      <c r="A4775" s="1">
        <v>37984</v>
      </c>
      <c r="B4775">
        <v>10321.349609000001</v>
      </c>
      <c r="C4775">
        <v>10450</v>
      </c>
      <c r="D4775">
        <v>10321.349609000001</v>
      </c>
      <c r="E4775">
        <v>10450</v>
      </c>
      <c r="F4775">
        <v>10450</v>
      </c>
      <c r="G4775">
        <v>156400000</v>
      </c>
      <c r="H4775">
        <f t="shared" si="296"/>
        <v>1.206580888829634E-2</v>
      </c>
      <c r="I4775">
        <f t="shared" si="297"/>
        <v>1.7565315886724705E-6</v>
      </c>
      <c r="J4775">
        <f t="shared" si="298"/>
        <v>1.3721861141936396E-4</v>
      </c>
      <c r="K4775">
        <f t="shared" si="299"/>
        <v>2.1193757093166517E-8</v>
      </c>
    </row>
    <row r="4776" spans="1:11" x14ac:dyDescent="0.25">
      <c r="A4776" s="1">
        <v>37985</v>
      </c>
      <c r="B4776">
        <v>10449.700194999999</v>
      </c>
      <c r="C4776">
        <v>10456.070313</v>
      </c>
      <c r="D4776">
        <v>10405.849609000001</v>
      </c>
      <c r="E4776">
        <v>10425.040039</v>
      </c>
      <c r="F4776">
        <v>10425.040039</v>
      </c>
      <c r="G4776">
        <v>132800000</v>
      </c>
      <c r="H4776">
        <f t="shared" si="296"/>
        <v>-2.3913700618674936E-3</v>
      </c>
      <c r="I4776">
        <f t="shared" si="297"/>
        <v>-1.3677533325611555E-8</v>
      </c>
      <c r="J4776">
        <f t="shared" si="298"/>
        <v>7.5248397995981099E-6</v>
      </c>
      <c r="K4776">
        <f t="shared" si="299"/>
        <v>3.2709736241498746E-11</v>
      </c>
    </row>
    <row r="4777" spans="1:11" x14ac:dyDescent="0.25">
      <c r="A4777" s="1">
        <v>37986</v>
      </c>
      <c r="B4777">
        <v>10426.299805000001</v>
      </c>
      <c r="C4777">
        <v>10462.440430000001</v>
      </c>
      <c r="D4777">
        <v>10407.040039</v>
      </c>
      <c r="E4777">
        <v>10453.919921999999</v>
      </c>
      <c r="F4777">
        <v>10453.919921999999</v>
      </c>
      <c r="G4777">
        <v>138670000</v>
      </c>
      <c r="H4777">
        <f t="shared" si="296"/>
        <v>2.7664118780025572E-3</v>
      </c>
      <c r="I4777">
        <f t="shared" si="297"/>
        <v>2.116860509069761E-8</v>
      </c>
      <c r="J4777">
        <f t="shared" si="298"/>
        <v>5.8304756809867716E-6</v>
      </c>
      <c r="K4777">
        <f t="shared" si="299"/>
        <v>5.8558461054498303E-11</v>
      </c>
    </row>
    <row r="4778" spans="1:11" x14ac:dyDescent="0.25">
      <c r="A4778" s="1">
        <v>37988</v>
      </c>
      <c r="B4778">
        <v>10452.740234000001</v>
      </c>
      <c r="C4778">
        <v>10527.030273</v>
      </c>
      <c r="D4778">
        <v>10384.299805000001</v>
      </c>
      <c r="E4778">
        <v>10409.849609000001</v>
      </c>
      <c r="F4778">
        <v>10409.849609000001</v>
      </c>
      <c r="G4778">
        <v>168890000</v>
      </c>
      <c r="H4778">
        <f t="shared" si="296"/>
        <v>-4.2245844863738093E-3</v>
      </c>
      <c r="I4778">
        <f t="shared" si="297"/>
        <v>-7.5403266947279114E-8</v>
      </c>
      <c r="J4778">
        <f t="shared" si="298"/>
        <v>2.0943057755610057E-5</v>
      </c>
      <c r="K4778">
        <f t="shared" si="299"/>
        <v>3.1855680254506E-10</v>
      </c>
    </row>
    <row r="4779" spans="1:11" x14ac:dyDescent="0.25">
      <c r="A4779" s="1">
        <v>37991</v>
      </c>
      <c r="B4779">
        <v>10411.849609000001</v>
      </c>
      <c r="C4779">
        <v>10544.070313</v>
      </c>
      <c r="D4779">
        <v>10411.849609000001</v>
      </c>
      <c r="E4779">
        <v>10544.070313</v>
      </c>
      <c r="F4779">
        <v>10544.070313</v>
      </c>
      <c r="G4779">
        <v>221290000</v>
      </c>
      <c r="H4779">
        <f t="shared" si="296"/>
        <v>1.281121052920197E-2</v>
      </c>
      <c r="I4779">
        <f t="shared" si="297"/>
        <v>2.1026060975355095E-6</v>
      </c>
      <c r="J4779">
        <f t="shared" si="298"/>
        <v>1.5523755655659488E-4</v>
      </c>
      <c r="K4779">
        <f t="shared" si="299"/>
        <v>2.6936669188508124E-8</v>
      </c>
    </row>
    <row r="4780" spans="1:11" x14ac:dyDescent="0.25">
      <c r="A4780" s="1">
        <v>37992</v>
      </c>
      <c r="B4780">
        <v>10543.849609000001</v>
      </c>
      <c r="C4780">
        <v>10549.179688</v>
      </c>
      <c r="D4780">
        <v>10499.849609000001</v>
      </c>
      <c r="E4780">
        <v>10538.660156</v>
      </c>
      <c r="F4780">
        <v>10538.660156</v>
      </c>
      <c r="G4780">
        <v>191460000</v>
      </c>
      <c r="H4780">
        <f t="shared" si="296"/>
        <v>-5.1323116108813053E-4</v>
      </c>
      <c r="I4780">
        <f t="shared" si="297"/>
        <v>-1.3528609173982983E-10</v>
      </c>
      <c r="J4780">
        <f t="shared" si="298"/>
        <v>7.482340723243409E-7</v>
      </c>
      <c r="K4780">
        <f t="shared" si="299"/>
        <v>6.9449778920871968E-14</v>
      </c>
    </row>
    <row r="4781" spans="1:11" x14ac:dyDescent="0.25">
      <c r="A4781" s="1">
        <v>37993</v>
      </c>
      <c r="B4781">
        <v>10535.459961</v>
      </c>
      <c r="C4781">
        <v>10539.459961</v>
      </c>
      <c r="D4781">
        <v>10466.290039</v>
      </c>
      <c r="E4781">
        <v>10529.030273</v>
      </c>
      <c r="F4781">
        <v>10529.030273</v>
      </c>
      <c r="G4781">
        <v>225490000</v>
      </c>
      <c r="H4781">
        <f t="shared" si="296"/>
        <v>-9.1418503638274694E-4</v>
      </c>
      <c r="I4781">
        <f t="shared" si="297"/>
        <v>-7.6432606967782282E-10</v>
      </c>
      <c r="J4781">
        <f t="shared" si="298"/>
        <v>1.6026524919840131E-6</v>
      </c>
      <c r="K4781">
        <f t="shared" si="299"/>
        <v>6.9883003735038359E-13</v>
      </c>
    </row>
    <row r="4782" spans="1:11" x14ac:dyDescent="0.25">
      <c r="A4782" s="1">
        <v>37994</v>
      </c>
      <c r="B4782">
        <v>10530.070313</v>
      </c>
      <c r="C4782">
        <v>10592.589844</v>
      </c>
      <c r="D4782">
        <v>10530.070313</v>
      </c>
      <c r="E4782">
        <v>10592.440430000001</v>
      </c>
      <c r="F4782">
        <v>10592.440430000001</v>
      </c>
      <c r="G4782">
        <v>237770000</v>
      </c>
      <c r="H4782">
        <f t="shared" si="296"/>
        <v>6.0043496400334524E-3</v>
      </c>
      <c r="I4782">
        <f t="shared" si="297"/>
        <v>2.1645671818588599E-7</v>
      </c>
      <c r="J4782">
        <f t="shared" si="298"/>
        <v>3.1951610427812762E-5</v>
      </c>
      <c r="K4782">
        <f t="shared" si="299"/>
        <v>1.2996550324844688E-9</v>
      </c>
    </row>
    <row r="4783" spans="1:11" x14ac:dyDescent="0.25">
      <c r="A4783" s="1">
        <v>37995</v>
      </c>
      <c r="B4783">
        <v>10589.25</v>
      </c>
      <c r="C4783">
        <v>10589.25</v>
      </c>
      <c r="D4783">
        <v>10448.669921999999</v>
      </c>
      <c r="E4783">
        <v>10458.889648</v>
      </c>
      <c r="F4783">
        <v>10458.889648</v>
      </c>
      <c r="G4783">
        <v>223250000</v>
      </c>
      <c r="H4783">
        <f t="shared" si="296"/>
        <v>-1.2688278908965241E-2</v>
      </c>
      <c r="I4783">
        <f t="shared" si="297"/>
        <v>-2.0427765150073584E-6</v>
      </c>
      <c r="J4783">
        <f t="shared" si="298"/>
        <v>1.7004298203362908E-4</v>
      </c>
      <c r="K4783">
        <f t="shared" si="299"/>
        <v>2.5919570954488429E-8</v>
      </c>
    </row>
    <row r="4784" spans="1:11" x14ac:dyDescent="0.25">
      <c r="A4784" s="1">
        <v>37998</v>
      </c>
      <c r="B4784">
        <v>10461.549805000001</v>
      </c>
      <c r="C4784">
        <v>10491.629883</v>
      </c>
      <c r="D4784">
        <v>10444.150390999999</v>
      </c>
      <c r="E4784">
        <v>10485.179688</v>
      </c>
      <c r="F4784">
        <v>10485.179688</v>
      </c>
      <c r="G4784">
        <v>197960000</v>
      </c>
      <c r="H4784">
        <f t="shared" si="296"/>
        <v>2.5105010288339344E-3</v>
      </c>
      <c r="I4784">
        <f t="shared" si="297"/>
        <v>1.5820382849440081E-8</v>
      </c>
      <c r="J4784">
        <f t="shared" si="298"/>
        <v>4.660102026608677E-6</v>
      </c>
      <c r="K4784">
        <f t="shared" si="299"/>
        <v>3.9715129726703648E-11</v>
      </c>
    </row>
    <row r="4785" spans="1:11" x14ac:dyDescent="0.25">
      <c r="A4785" s="1">
        <v>37999</v>
      </c>
      <c r="B4785">
        <v>10485.179688</v>
      </c>
      <c r="C4785">
        <v>10509.849609000001</v>
      </c>
      <c r="D4785">
        <v>10367.410156</v>
      </c>
      <c r="E4785">
        <v>10427.179688</v>
      </c>
      <c r="F4785">
        <v>10427.179688</v>
      </c>
      <c r="G4785">
        <v>197310000</v>
      </c>
      <c r="H4785">
        <f t="shared" si="296"/>
        <v>-5.5469732203335129E-3</v>
      </c>
      <c r="I4785">
        <f t="shared" si="297"/>
        <v>-1.7068575311980794E-7</v>
      </c>
      <c r="J4785">
        <f t="shared" si="298"/>
        <v>3.479521974875061E-5</v>
      </c>
      <c r="K4785">
        <f t="shared" si="299"/>
        <v>9.4681042315748733E-10</v>
      </c>
    </row>
    <row r="4786" spans="1:11" x14ac:dyDescent="0.25">
      <c r="A4786" s="1">
        <v>38000</v>
      </c>
      <c r="B4786">
        <v>10428.669921999999</v>
      </c>
      <c r="C4786">
        <v>10548.509765999999</v>
      </c>
      <c r="D4786">
        <v>10428.669921999999</v>
      </c>
      <c r="E4786">
        <v>10538.370117</v>
      </c>
      <c r="F4786">
        <v>10538.370117</v>
      </c>
      <c r="G4786">
        <v>186280000</v>
      </c>
      <c r="H4786">
        <f t="shared" si="296"/>
        <v>1.0607064687881623E-2</v>
      </c>
      <c r="I4786">
        <f t="shared" si="297"/>
        <v>1.1933571853777605E-6</v>
      </c>
      <c r="J4786">
        <f t="shared" si="298"/>
        <v>1.0517098539028429E-4</v>
      </c>
      <c r="K4786">
        <f t="shared" si="299"/>
        <v>1.2657869189058802E-8</v>
      </c>
    </row>
    <row r="4787" spans="1:11" x14ac:dyDescent="0.25">
      <c r="A4787" s="1">
        <v>38001</v>
      </c>
      <c r="B4787">
        <v>10534.519531</v>
      </c>
      <c r="C4787">
        <v>10592.740234000001</v>
      </c>
      <c r="D4787">
        <v>10477.179688</v>
      </c>
      <c r="E4787">
        <v>10553.849609000001</v>
      </c>
      <c r="F4787">
        <v>10553.849609000001</v>
      </c>
      <c r="G4787">
        <v>260090000</v>
      </c>
      <c r="H4787">
        <f t="shared" si="296"/>
        <v>1.4677919138136907E-3</v>
      </c>
      <c r="I4787">
        <f t="shared" si="297"/>
        <v>3.1614304043496784E-9</v>
      </c>
      <c r="J4787">
        <f t="shared" si="298"/>
        <v>1.2454957986626476E-6</v>
      </c>
      <c r="K4787">
        <f t="shared" si="299"/>
        <v>4.639930772366492E-12</v>
      </c>
    </row>
    <row r="4788" spans="1:11" x14ac:dyDescent="0.25">
      <c r="A4788" s="1">
        <v>38002</v>
      </c>
      <c r="B4788">
        <v>10556.370117</v>
      </c>
      <c r="C4788">
        <v>10600.740234000001</v>
      </c>
      <c r="D4788">
        <v>10542.519531</v>
      </c>
      <c r="E4788">
        <v>10600.509765999999</v>
      </c>
      <c r="F4788">
        <v>10600.509765999999</v>
      </c>
      <c r="G4788">
        <v>254170000</v>
      </c>
      <c r="H4788">
        <f t="shared" si="296"/>
        <v>4.4114058801788657E-3</v>
      </c>
      <c r="I4788">
        <f t="shared" si="297"/>
        <v>8.5840948029712292E-8</v>
      </c>
      <c r="J4788">
        <f t="shared" si="298"/>
        <v>1.648061032855131E-5</v>
      </c>
      <c r="K4788">
        <f t="shared" si="299"/>
        <v>3.7866864050981683E-10</v>
      </c>
    </row>
    <row r="4789" spans="1:11" x14ac:dyDescent="0.25">
      <c r="A4789" s="1">
        <v>38006</v>
      </c>
      <c r="B4789">
        <v>10601.400390999999</v>
      </c>
      <c r="C4789">
        <v>10616.959961</v>
      </c>
      <c r="D4789">
        <v>10519.490234000001</v>
      </c>
      <c r="E4789">
        <v>10528.660156</v>
      </c>
      <c r="F4789">
        <v>10528.660156</v>
      </c>
      <c r="G4789">
        <v>224300000</v>
      </c>
      <c r="H4789">
        <f t="shared" si="296"/>
        <v>-6.8010136894229604E-3</v>
      </c>
      <c r="I4789">
        <f t="shared" si="297"/>
        <v>-3.145898112980293E-7</v>
      </c>
      <c r="J4789">
        <f t="shared" si="298"/>
        <v>5.1162372917524974E-5</v>
      </c>
      <c r="K4789">
        <f t="shared" si="299"/>
        <v>2.1395685421088064E-9</v>
      </c>
    </row>
    <row r="4790" spans="1:11" x14ac:dyDescent="0.25">
      <c r="A4790" s="1">
        <v>38007</v>
      </c>
      <c r="B4790">
        <v>10522.769531</v>
      </c>
      <c r="C4790">
        <v>10643.549805000001</v>
      </c>
      <c r="D4790">
        <v>10490.959961</v>
      </c>
      <c r="E4790">
        <v>10623.620117</v>
      </c>
      <c r="F4790">
        <v>10623.620117</v>
      </c>
      <c r="G4790">
        <v>214920000</v>
      </c>
      <c r="H4790">
        <f t="shared" si="296"/>
        <v>8.9787576309587249E-3</v>
      </c>
      <c r="I4790">
        <f t="shared" si="297"/>
        <v>7.2382035032517137E-7</v>
      </c>
      <c r="J4790">
        <f t="shared" si="298"/>
        <v>7.4424845136507412E-5</v>
      </c>
      <c r="K4790">
        <f t="shared" si="299"/>
        <v>6.4989179247721331E-9</v>
      </c>
    </row>
    <row r="4791" spans="1:11" x14ac:dyDescent="0.25">
      <c r="A4791" s="1">
        <v>38008</v>
      </c>
      <c r="B4791">
        <v>10624.219727</v>
      </c>
      <c r="C4791">
        <v>10660.879883</v>
      </c>
      <c r="D4791">
        <v>10607.400390999999</v>
      </c>
      <c r="E4791">
        <v>10623.179688</v>
      </c>
      <c r="F4791">
        <v>10623.179688</v>
      </c>
      <c r="G4791">
        <v>219720000</v>
      </c>
      <c r="H4791">
        <f t="shared" si="296"/>
        <v>-4.145838470787538E-5</v>
      </c>
      <c r="I4791">
        <f t="shared" si="297"/>
        <v>-7.1898559039051785E-14</v>
      </c>
      <c r="J4791">
        <f t="shared" si="298"/>
        <v>1.5463177367070597E-7</v>
      </c>
      <c r="K4791">
        <f t="shared" si="299"/>
        <v>2.9896952081652205E-18</v>
      </c>
    </row>
    <row r="4792" spans="1:11" x14ac:dyDescent="0.25">
      <c r="A4792" s="1">
        <v>38009</v>
      </c>
      <c r="B4792">
        <v>10625.25</v>
      </c>
      <c r="C4792">
        <v>10643.480469</v>
      </c>
      <c r="D4792">
        <v>10523.849609000001</v>
      </c>
      <c r="E4792">
        <v>10568.290039</v>
      </c>
      <c r="F4792">
        <v>10568.290039</v>
      </c>
      <c r="G4792">
        <v>234260000</v>
      </c>
      <c r="H4792">
        <f t="shared" si="296"/>
        <v>-5.1803647844568456E-3</v>
      </c>
      <c r="I4792">
        <f t="shared" si="297"/>
        <v>-1.3903116096274384E-7</v>
      </c>
      <c r="J4792">
        <f t="shared" si="298"/>
        <v>3.0604560448982599E-5</v>
      </c>
      <c r="K4792">
        <f t="shared" si="299"/>
        <v>7.2024933460532473E-10</v>
      </c>
    </row>
    <row r="4793" spans="1:11" x14ac:dyDescent="0.25">
      <c r="A4793" s="1">
        <v>38012</v>
      </c>
      <c r="B4793">
        <v>10568</v>
      </c>
      <c r="C4793">
        <v>10705.179688</v>
      </c>
      <c r="D4793">
        <v>10561.849609000001</v>
      </c>
      <c r="E4793">
        <v>10702.509765999999</v>
      </c>
      <c r="F4793">
        <v>10702.509765999999</v>
      </c>
      <c r="G4793">
        <v>186170000</v>
      </c>
      <c r="H4793">
        <f t="shared" si="296"/>
        <v>1.2620259667501396E-2</v>
      </c>
      <c r="I4793">
        <f t="shared" si="297"/>
        <v>2.0099816715437387E-6</v>
      </c>
      <c r="J4793">
        <f t="shared" si="298"/>
        <v>1.5051573853677285E-4</v>
      </c>
      <c r="K4793">
        <f t="shared" si="299"/>
        <v>2.536624189660752E-8</v>
      </c>
    </row>
    <row r="4794" spans="1:11" x14ac:dyDescent="0.25">
      <c r="A4794" s="1">
        <v>38013</v>
      </c>
      <c r="B4794">
        <v>10701.099609000001</v>
      </c>
      <c r="C4794">
        <v>10701.769531</v>
      </c>
      <c r="D4794">
        <v>10609.919921999999</v>
      </c>
      <c r="E4794">
        <v>10609.919921999999</v>
      </c>
      <c r="F4794">
        <v>10609.919921999999</v>
      </c>
      <c r="G4794">
        <v>206560000</v>
      </c>
      <c r="H4794">
        <f t="shared" si="296"/>
        <v>-8.6888663443235314E-3</v>
      </c>
      <c r="I4794">
        <f t="shared" si="297"/>
        <v>-6.5600614204260871E-7</v>
      </c>
      <c r="J4794">
        <f t="shared" si="298"/>
        <v>8.1733179336411361E-5</v>
      </c>
      <c r="K4794">
        <f t="shared" si="299"/>
        <v>5.7000308667471877E-9</v>
      </c>
    </row>
    <row r="4795" spans="1:11" x14ac:dyDescent="0.25">
      <c r="A4795" s="1">
        <v>38014</v>
      </c>
      <c r="B4795">
        <v>10610.070313</v>
      </c>
      <c r="C4795">
        <v>10658.429688</v>
      </c>
      <c r="D4795">
        <v>10437.780273</v>
      </c>
      <c r="E4795">
        <v>10468.370117</v>
      </c>
      <c r="F4795">
        <v>10468.370117</v>
      </c>
      <c r="G4795">
        <v>247660000</v>
      </c>
      <c r="H4795">
        <f t="shared" si="296"/>
        <v>-1.3431064153708795E-2</v>
      </c>
      <c r="I4795">
        <f t="shared" si="297"/>
        <v>-2.4229434295534615E-6</v>
      </c>
      <c r="J4795">
        <f t="shared" si="298"/>
        <v>1.8996662985967041E-4</v>
      </c>
      <c r="K4795">
        <f t="shared" si="299"/>
        <v>3.2543008470287719E-8</v>
      </c>
    </row>
    <row r="4796" spans="1:11" x14ac:dyDescent="0.25">
      <c r="A4796" s="1">
        <v>38015</v>
      </c>
      <c r="B4796">
        <v>10467.410156</v>
      </c>
      <c r="C4796">
        <v>10522.589844</v>
      </c>
      <c r="D4796">
        <v>10417.849609000001</v>
      </c>
      <c r="E4796">
        <v>10510.290039</v>
      </c>
      <c r="F4796">
        <v>10510.290039</v>
      </c>
      <c r="G4796">
        <v>273970000</v>
      </c>
      <c r="H4796">
        <f t="shared" si="296"/>
        <v>3.9964399520315561E-3</v>
      </c>
      <c r="I4796">
        <f t="shared" si="297"/>
        <v>6.3823340731229439E-8</v>
      </c>
      <c r="J4796">
        <f t="shared" si="298"/>
        <v>1.3283589296780849E-5</v>
      </c>
      <c r="K4796">
        <f t="shared" si="299"/>
        <v>2.550582509507597E-10</v>
      </c>
    </row>
    <row r="4797" spans="1:11" x14ac:dyDescent="0.25">
      <c r="A4797" s="1">
        <v>38016</v>
      </c>
      <c r="B4797">
        <v>10510.219727</v>
      </c>
      <c r="C4797">
        <v>10510.809569999999</v>
      </c>
      <c r="D4797">
        <v>10438.959961</v>
      </c>
      <c r="E4797">
        <v>10488.070313</v>
      </c>
      <c r="F4797">
        <v>10488.070313</v>
      </c>
      <c r="G4797">
        <v>208990000</v>
      </c>
      <c r="H4797">
        <f t="shared" si="296"/>
        <v>-2.1163304106384985E-3</v>
      </c>
      <c r="I4797">
        <f t="shared" si="297"/>
        <v>-9.4803985911545251E-9</v>
      </c>
      <c r="J4797">
        <f t="shared" si="298"/>
        <v>6.0915397915880959E-6</v>
      </c>
      <c r="K4797">
        <f t="shared" si="299"/>
        <v>2.0064828995410319E-11</v>
      </c>
    </row>
    <row r="4798" spans="1:11" x14ac:dyDescent="0.25">
      <c r="A4798" s="1">
        <v>38019</v>
      </c>
      <c r="B4798">
        <v>10487.780273</v>
      </c>
      <c r="C4798">
        <v>10568.959961</v>
      </c>
      <c r="D4798">
        <v>10434.669921999999</v>
      </c>
      <c r="E4798">
        <v>10499.179688</v>
      </c>
      <c r="F4798">
        <v>10499.179688</v>
      </c>
      <c r="G4798">
        <v>224800000</v>
      </c>
      <c r="H4798">
        <f t="shared" si="296"/>
        <v>1.0586785821951458E-3</v>
      </c>
      <c r="I4798">
        <f t="shared" si="297"/>
        <v>1.1861512835965521E-9</v>
      </c>
      <c r="J4798">
        <f t="shared" si="298"/>
        <v>4.9971397096242024E-7</v>
      </c>
      <c r="K4798">
        <f t="shared" si="299"/>
        <v>1.2556061788898608E-12</v>
      </c>
    </row>
    <row r="4799" spans="1:11" x14ac:dyDescent="0.25">
      <c r="A4799" s="1">
        <v>38020</v>
      </c>
      <c r="B4799">
        <v>10499.480469</v>
      </c>
      <c r="C4799">
        <v>10528.959961</v>
      </c>
      <c r="D4799">
        <v>10457.110352</v>
      </c>
      <c r="E4799">
        <v>10505.179688</v>
      </c>
      <c r="F4799">
        <v>10505.179688</v>
      </c>
      <c r="G4799">
        <v>183810000</v>
      </c>
      <c r="H4799">
        <f t="shared" si="296"/>
        <v>5.713099891113552E-4</v>
      </c>
      <c r="I4799">
        <f t="shared" si="297"/>
        <v>1.8635164006863397E-10</v>
      </c>
      <c r="J4799">
        <f t="shared" si="298"/>
        <v>4.8196014065947565E-8</v>
      </c>
      <c r="K4799">
        <f t="shared" si="299"/>
        <v>1.064414933737729E-13</v>
      </c>
    </row>
    <row r="4800" spans="1:11" x14ac:dyDescent="0.25">
      <c r="A4800" s="1">
        <v>38021</v>
      </c>
      <c r="B4800">
        <v>10503.110352</v>
      </c>
      <c r="C4800">
        <v>10524.219727</v>
      </c>
      <c r="D4800">
        <v>10447.179688</v>
      </c>
      <c r="E4800">
        <v>10470.740234000001</v>
      </c>
      <c r="F4800">
        <v>10470.740234000001</v>
      </c>
      <c r="G4800">
        <v>227760000</v>
      </c>
      <c r="H4800">
        <f t="shared" si="296"/>
        <v>-3.283716287455633E-3</v>
      </c>
      <c r="I4800">
        <f t="shared" si="297"/>
        <v>-3.5411634971470606E-8</v>
      </c>
      <c r="J4800">
        <f t="shared" si="298"/>
        <v>1.3216790233778078E-5</v>
      </c>
      <c r="K4800">
        <f t="shared" si="299"/>
        <v>1.1628614453421512E-10</v>
      </c>
    </row>
    <row r="4801" spans="1:11" x14ac:dyDescent="0.25">
      <c r="A4801" s="1">
        <v>38022</v>
      </c>
      <c r="B4801">
        <v>10469.330078000001</v>
      </c>
      <c r="C4801">
        <v>10522.519531</v>
      </c>
      <c r="D4801">
        <v>10453.549805000001</v>
      </c>
      <c r="E4801">
        <v>10495.549805000001</v>
      </c>
      <c r="F4801">
        <v>10495.549805000001</v>
      </c>
      <c r="G4801">
        <v>187810000</v>
      </c>
      <c r="H4801">
        <f t="shared" si="296"/>
        <v>2.3666163668874252E-3</v>
      </c>
      <c r="I4801">
        <f t="shared" si="297"/>
        <v>1.3253038645495349E-8</v>
      </c>
      <c r="J4801">
        <f t="shared" si="298"/>
        <v>4.0595894288839206E-6</v>
      </c>
      <c r="K4801">
        <f t="shared" si="299"/>
        <v>3.1363218172081031E-11</v>
      </c>
    </row>
    <row r="4802" spans="1:11" x14ac:dyDescent="0.25">
      <c r="A4802" s="1">
        <v>38023</v>
      </c>
      <c r="B4802">
        <v>10494.889648</v>
      </c>
      <c r="C4802">
        <v>10593.400390999999</v>
      </c>
      <c r="D4802">
        <v>10464.519531</v>
      </c>
      <c r="E4802">
        <v>10593.030273</v>
      </c>
      <c r="F4802">
        <v>10593.030273</v>
      </c>
      <c r="G4802">
        <v>182880000</v>
      </c>
      <c r="H4802">
        <f t="shared" si="296"/>
        <v>9.2449242131913377E-3</v>
      </c>
      <c r="I4802">
        <f t="shared" si="297"/>
        <v>7.901192202617748E-7</v>
      </c>
      <c r="J4802">
        <f t="shared" si="298"/>
        <v>7.908811923787161E-5</v>
      </c>
      <c r="K4802">
        <f t="shared" si="299"/>
        <v>7.3044945373987008E-9</v>
      </c>
    </row>
    <row r="4803" spans="1:11" x14ac:dyDescent="0.25">
      <c r="A4803" s="1">
        <v>38026</v>
      </c>
      <c r="B4803">
        <v>10592</v>
      </c>
      <c r="C4803">
        <v>10618.509765999999</v>
      </c>
      <c r="D4803">
        <v>10564.440430000001</v>
      </c>
      <c r="E4803">
        <v>10579.030273</v>
      </c>
      <c r="F4803">
        <v>10579.030273</v>
      </c>
      <c r="G4803">
        <v>160720000</v>
      </c>
      <c r="H4803">
        <f t="shared" si="296"/>
        <v>-1.3224978277464245E-3</v>
      </c>
      <c r="I4803">
        <f t="shared" si="297"/>
        <v>-2.3136987187749191E-9</v>
      </c>
      <c r="J4803">
        <f t="shared" si="298"/>
        <v>2.8031864311616619E-6</v>
      </c>
      <c r="K4803">
        <f t="shared" si="299"/>
        <v>3.060147838300151E-12</v>
      </c>
    </row>
    <row r="4804" spans="1:11" x14ac:dyDescent="0.25">
      <c r="A4804" s="1">
        <v>38027</v>
      </c>
      <c r="B4804">
        <v>10578.740234000001</v>
      </c>
      <c r="C4804">
        <v>10626.660156</v>
      </c>
      <c r="D4804">
        <v>10559.259765999999</v>
      </c>
      <c r="E4804">
        <v>10613.849609000001</v>
      </c>
      <c r="F4804">
        <v>10613.849609000001</v>
      </c>
      <c r="G4804">
        <v>160590000</v>
      </c>
      <c r="H4804">
        <f t="shared" ref="H4804:H4867" si="300">LN(E4804/E4803)</f>
        <v>3.2859495758869035E-3</v>
      </c>
      <c r="I4804">
        <f t="shared" ref="I4804:I4867" si="301">(H4804-(($N$2)^2))^3</f>
        <v>3.5475916027200305E-8</v>
      </c>
      <c r="J4804">
        <f t="shared" ref="J4804:J4867" si="302">(H4804-$N$2)^2</f>
        <v>8.6093858229754242E-6</v>
      </c>
      <c r="K4804">
        <f t="shared" ref="K4804:K4867" si="303">(H4804-(($N$2)^2))^4</f>
        <v>1.1656768125635502E-10</v>
      </c>
    </row>
    <row r="4805" spans="1:11" x14ac:dyDescent="0.25">
      <c r="A4805" s="1">
        <v>38028</v>
      </c>
      <c r="B4805">
        <v>10605.480469</v>
      </c>
      <c r="C4805">
        <v>10746.879883</v>
      </c>
      <c r="D4805">
        <v>10572.589844</v>
      </c>
      <c r="E4805">
        <v>10737.700194999999</v>
      </c>
      <c r="F4805">
        <v>10737.700194999999</v>
      </c>
      <c r="G4805">
        <v>277850000</v>
      </c>
      <c r="H4805">
        <f t="shared" si="300"/>
        <v>1.1601216417823067E-2</v>
      </c>
      <c r="I4805">
        <f t="shared" si="301"/>
        <v>1.5613371317132074E-6</v>
      </c>
      <c r="J4805">
        <f t="shared" si="302"/>
        <v>1.2654995284419246E-4</v>
      </c>
      <c r="K4805">
        <f t="shared" si="303"/>
        <v>1.8113216758516116E-8</v>
      </c>
    </row>
    <row r="4806" spans="1:11" x14ac:dyDescent="0.25">
      <c r="A4806" s="1">
        <v>38029</v>
      </c>
      <c r="B4806">
        <v>10735.179688</v>
      </c>
      <c r="C4806">
        <v>10735.290039</v>
      </c>
      <c r="D4806">
        <v>10688.360352</v>
      </c>
      <c r="E4806">
        <v>10694.070313</v>
      </c>
      <c r="F4806">
        <v>10694.070313</v>
      </c>
      <c r="G4806">
        <v>197560000</v>
      </c>
      <c r="H4806">
        <f t="shared" si="300"/>
        <v>-4.0715201066329632E-3</v>
      </c>
      <c r="I4806">
        <f t="shared" si="301"/>
        <v>-6.7500866712909694E-8</v>
      </c>
      <c r="J4806">
        <f t="shared" si="302"/>
        <v>1.9565531488165378E-5</v>
      </c>
      <c r="K4806">
        <f t="shared" si="303"/>
        <v>2.7483948893188484E-10</v>
      </c>
    </row>
    <row r="4807" spans="1:11" x14ac:dyDescent="0.25">
      <c r="A4807" s="1">
        <v>38030</v>
      </c>
      <c r="B4807">
        <v>10696.219727</v>
      </c>
      <c r="C4807">
        <v>10734.690430000001</v>
      </c>
      <c r="D4807">
        <v>10604.139648</v>
      </c>
      <c r="E4807">
        <v>10627.849609000001</v>
      </c>
      <c r="F4807">
        <v>10627.849609000001</v>
      </c>
      <c r="G4807">
        <v>244990000</v>
      </c>
      <c r="H4807">
        <f t="shared" si="300"/>
        <v>-6.2115341544377485E-3</v>
      </c>
      <c r="I4807">
        <f t="shared" si="301"/>
        <v>-2.3967491841130022E-7</v>
      </c>
      <c r="J4807">
        <f t="shared" si="302"/>
        <v>4.3077015019803151E-5</v>
      </c>
      <c r="K4807">
        <f t="shared" si="303"/>
        <v>1.4887786002479644E-9</v>
      </c>
    </row>
    <row r="4808" spans="1:11" x14ac:dyDescent="0.25">
      <c r="A4808" s="1">
        <v>38034</v>
      </c>
      <c r="B4808">
        <v>10628.879883</v>
      </c>
      <c r="C4808">
        <v>10735.25</v>
      </c>
      <c r="D4808">
        <v>10628.740234000001</v>
      </c>
      <c r="E4808">
        <v>10714.879883</v>
      </c>
      <c r="F4808">
        <v>10714.879883</v>
      </c>
      <c r="G4808">
        <v>169730000</v>
      </c>
      <c r="H4808">
        <f t="shared" si="300"/>
        <v>8.1555413442392106E-3</v>
      </c>
      <c r="I4808">
        <f t="shared" si="301"/>
        <v>5.4242364423114258E-7</v>
      </c>
      <c r="J4808">
        <f t="shared" si="302"/>
        <v>6.0898783467369023E-5</v>
      </c>
      <c r="K4808">
        <f t="shared" si="303"/>
        <v>4.423691334403156E-9</v>
      </c>
    </row>
    <row r="4809" spans="1:11" x14ac:dyDescent="0.25">
      <c r="A4809" s="1">
        <v>38035</v>
      </c>
      <c r="B4809">
        <v>10706.679688</v>
      </c>
      <c r="C4809">
        <v>10720.509765999999</v>
      </c>
      <c r="D4809">
        <v>10646.959961</v>
      </c>
      <c r="E4809">
        <v>10671.990234000001</v>
      </c>
      <c r="F4809">
        <v>10671.990234000001</v>
      </c>
      <c r="G4809">
        <v>164370000</v>
      </c>
      <c r="H4809">
        <f t="shared" si="300"/>
        <v>-4.0108446221489352E-3</v>
      </c>
      <c r="I4809">
        <f t="shared" si="301"/>
        <v>-6.4527926603898628E-8</v>
      </c>
      <c r="J4809">
        <f t="shared" si="302"/>
        <v>1.9032441966638305E-5</v>
      </c>
      <c r="K4809">
        <f t="shared" si="303"/>
        <v>2.5881947240629927E-10</v>
      </c>
    </row>
    <row r="4810" spans="1:11" x14ac:dyDescent="0.25">
      <c r="A4810" s="1">
        <v>38036</v>
      </c>
      <c r="B4810">
        <v>10674.589844</v>
      </c>
      <c r="C4810">
        <v>10753.629883</v>
      </c>
      <c r="D4810">
        <v>10656.589844</v>
      </c>
      <c r="E4810">
        <v>10664.730469</v>
      </c>
      <c r="F4810">
        <v>10664.730469</v>
      </c>
      <c r="G4810">
        <v>219890000</v>
      </c>
      <c r="H4810">
        <f t="shared" si="300"/>
        <v>-6.8049494401734652E-4</v>
      </c>
      <c r="I4810">
        <f t="shared" si="301"/>
        <v>-3.1529102651254304E-10</v>
      </c>
      <c r="J4810">
        <f t="shared" si="302"/>
        <v>1.0655793441684273E-6</v>
      </c>
      <c r="K4810">
        <f t="shared" si="303"/>
        <v>2.1459296512562837E-13</v>
      </c>
    </row>
    <row r="4811" spans="1:11" x14ac:dyDescent="0.25">
      <c r="A4811" s="1">
        <v>38037</v>
      </c>
      <c r="B4811">
        <v>10666.290039</v>
      </c>
      <c r="C4811">
        <v>10688.219727</v>
      </c>
      <c r="D4811">
        <v>10580.660156</v>
      </c>
      <c r="E4811">
        <v>10619.030273</v>
      </c>
      <c r="F4811">
        <v>10619.030273</v>
      </c>
      <c r="G4811">
        <v>220560000</v>
      </c>
      <c r="H4811">
        <f t="shared" si="300"/>
        <v>-4.2943788728276077E-3</v>
      </c>
      <c r="I4811">
        <f t="shared" si="301"/>
        <v>-7.9202449898681745E-8</v>
      </c>
      <c r="J4811">
        <f t="shared" si="302"/>
        <v>2.1586737289076538E-5</v>
      </c>
      <c r="K4811">
        <f t="shared" si="303"/>
        <v>3.4013512842868274E-10</v>
      </c>
    </row>
    <row r="4812" spans="1:11" x14ac:dyDescent="0.25">
      <c r="A4812" s="1">
        <v>38040</v>
      </c>
      <c r="B4812">
        <v>10619.549805000001</v>
      </c>
      <c r="C4812">
        <v>10644.959961</v>
      </c>
      <c r="D4812">
        <v>10560.440430000001</v>
      </c>
      <c r="E4812">
        <v>10609.620117</v>
      </c>
      <c r="F4812">
        <v>10609.620117</v>
      </c>
      <c r="G4812">
        <v>229950000</v>
      </c>
      <c r="H4812">
        <f t="shared" si="300"/>
        <v>-8.865525074339065E-4</v>
      </c>
      <c r="I4812">
        <f t="shared" si="301"/>
        <v>-6.971002382385364E-10</v>
      </c>
      <c r="J4812">
        <f t="shared" si="302"/>
        <v>1.5334527446105582E-6</v>
      </c>
      <c r="K4812">
        <f t="shared" si="303"/>
        <v>6.1810222681594915E-13</v>
      </c>
    </row>
    <row r="4813" spans="1:11" x14ac:dyDescent="0.25">
      <c r="A4813" s="1">
        <v>38041</v>
      </c>
      <c r="B4813">
        <v>10609.549805000001</v>
      </c>
      <c r="C4813">
        <v>10637.110352</v>
      </c>
      <c r="D4813">
        <v>10521.700194999999</v>
      </c>
      <c r="E4813">
        <v>10566.370117</v>
      </c>
      <c r="F4813">
        <v>10566.370117</v>
      </c>
      <c r="G4813">
        <v>225670000</v>
      </c>
      <c r="H4813">
        <f t="shared" si="300"/>
        <v>-4.0848205595408705E-3</v>
      </c>
      <c r="I4813">
        <f t="shared" si="301"/>
        <v>-6.8164525955315071E-8</v>
      </c>
      <c r="J4813">
        <f t="shared" si="302"/>
        <v>1.9683372022347374E-5</v>
      </c>
      <c r="K4813">
        <f t="shared" si="303"/>
        <v>2.7844829207326621E-10</v>
      </c>
    </row>
    <row r="4814" spans="1:11" x14ac:dyDescent="0.25">
      <c r="A4814" s="1">
        <v>38042</v>
      </c>
      <c r="B4814">
        <v>10566.589844</v>
      </c>
      <c r="C4814">
        <v>10615.559569999999</v>
      </c>
      <c r="D4814">
        <v>10560.070313</v>
      </c>
      <c r="E4814">
        <v>10601.620117</v>
      </c>
      <c r="F4814">
        <v>10601.620117</v>
      </c>
      <c r="G4814">
        <v>192420000</v>
      </c>
      <c r="H4814">
        <f t="shared" si="300"/>
        <v>3.3305034813242594E-3</v>
      </c>
      <c r="I4814">
        <f t="shared" si="301"/>
        <v>3.693867101480541E-8</v>
      </c>
      <c r="J4814">
        <f t="shared" si="302"/>
        <v>8.8728288283572691E-6</v>
      </c>
      <c r="K4814">
        <f t="shared" si="303"/>
        <v>1.2301980143425376E-10</v>
      </c>
    </row>
    <row r="4815" spans="1:11" x14ac:dyDescent="0.25">
      <c r="A4815" s="1">
        <v>38043</v>
      </c>
      <c r="B4815">
        <v>10598.139648</v>
      </c>
      <c r="C4815">
        <v>10612.139648</v>
      </c>
      <c r="D4815">
        <v>10539.330078000001</v>
      </c>
      <c r="E4815">
        <v>10580.139648</v>
      </c>
      <c r="F4815">
        <v>10580.139648</v>
      </c>
      <c r="G4815">
        <v>223230000</v>
      </c>
      <c r="H4815">
        <f t="shared" si="300"/>
        <v>-2.0282050785059656E-3</v>
      </c>
      <c r="I4815">
        <f t="shared" si="301"/>
        <v>-8.3447837500975521E-9</v>
      </c>
      <c r="J4815">
        <f t="shared" si="302"/>
        <v>5.6643008092697021E-6</v>
      </c>
      <c r="K4815">
        <f t="shared" si="303"/>
        <v>1.6925965406292803E-11</v>
      </c>
    </row>
    <row r="4816" spans="1:11" x14ac:dyDescent="0.25">
      <c r="A4816" s="1">
        <v>38044</v>
      </c>
      <c r="B4816">
        <v>10581.549805000001</v>
      </c>
      <c r="C4816">
        <v>10652.360352</v>
      </c>
      <c r="D4816">
        <v>10563.629883</v>
      </c>
      <c r="E4816">
        <v>10583.919921999999</v>
      </c>
      <c r="F4816">
        <v>10583.919921999999</v>
      </c>
      <c r="G4816">
        <v>200050000</v>
      </c>
      <c r="H4816">
        <f t="shared" si="300"/>
        <v>3.5723524853047888E-4</v>
      </c>
      <c r="I4816">
        <f t="shared" si="301"/>
        <v>4.5541939355440556E-11</v>
      </c>
      <c r="J4816">
        <f t="shared" si="302"/>
        <v>2.9824328797402993E-11</v>
      </c>
      <c r="K4816">
        <f t="shared" si="303"/>
        <v>1.6263550436665674E-14</v>
      </c>
    </row>
    <row r="4817" spans="1:11" x14ac:dyDescent="0.25">
      <c r="A4817" s="1">
        <v>38047</v>
      </c>
      <c r="B4817">
        <v>10582.25</v>
      </c>
      <c r="C4817">
        <v>10695.549805000001</v>
      </c>
      <c r="D4817">
        <v>10582.219727</v>
      </c>
      <c r="E4817">
        <v>10678.139648</v>
      </c>
      <c r="F4817">
        <v>10678.139648</v>
      </c>
      <c r="G4817">
        <v>185030000</v>
      </c>
      <c r="H4817">
        <f t="shared" si="300"/>
        <v>8.8627672615599166E-3</v>
      </c>
      <c r="I4817">
        <f t="shared" si="301"/>
        <v>6.9612918674064168E-7</v>
      </c>
      <c r="J4817">
        <f t="shared" si="302"/>
        <v>7.2437004885253604E-5</v>
      </c>
      <c r="K4817">
        <f t="shared" si="303"/>
        <v>6.1695448235512602E-9</v>
      </c>
    </row>
    <row r="4818" spans="1:11" x14ac:dyDescent="0.25">
      <c r="A4818" s="1">
        <v>38048</v>
      </c>
      <c r="B4818">
        <v>10678.360352</v>
      </c>
      <c r="C4818">
        <v>10678.360352</v>
      </c>
      <c r="D4818">
        <v>10568.879883</v>
      </c>
      <c r="E4818">
        <v>10591.480469</v>
      </c>
      <c r="F4818">
        <v>10591.480469</v>
      </c>
      <c r="G4818">
        <v>215580000</v>
      </c>
      <c r="H4818">
        <f t="shared" si="300"/>
        <v>-8.1486794821866333E-3</v>
      </c>
      <c r="I4818">
        <f t="shared" si="301"/>
        <v>-5.4110493209167341E-7</v>
      </c>
      <c r="J4818">
        <f t="shared" si="302"/>
        <v>7.2257710814133678E-5</v>
      </c>
      <c r="K4818">
        <f t="shared" si="303"/>
        <v>4.4093576168781984E-9</v>
      </c>
    </row>
    <row r="4819" spans="1:11" x14ac:dyDescent="0.25">
      <c r="A4819" s="1">
        <v>38049</v>
      </c>
      <c r="B4819">
        <v>10588.589844</v>
      </c>
      <c r="C4819">
        <v>10610</v>
      </c>
      <c r="D4819">
        <v>10550.139648</v>
      </c>
      <c r="E4819">
        <v>10593.110352</v>
      </c>
      <c r="F4819">
        <v>10593.110352</v>
      </c>
      <c r="G4819">
        <v>188800000</v>
      </c>
      <c r="H4819">
        <f t="shared" si="300"/>
        <v>1.5387439077654743E-4</v>
      </c>
      <c r="I4819">
        <f t="shared" si="301"/>
        <v>3.6345516558351924E-12</v>
      </c>
      <c r="J4819">
        <f t="shared" si="302"/>
        <v>3.9164288187713776E-8</v>
      </c>
      <c r="K4819">
        <f t="shared" si="303"/>
        <v>5.5881466417296173E-16</v>
      </c>
    </row>
    <row r="4820" spans="1:11" x14ac:dyDescent="0.25">
      <c r="A4820" s="1">
        <v>38050</v>
      </c>
      <c r="B4820">
        <v>10593.480469</v>
      </c>
      <c r="C4820">
        <v>10603.25</v>
      </c>
      <c r="D4820">
        <v>10562.740234000001</v>
      </c>
      <c r="E4820">
        <v>10588</v>
      </c>
      <c r="F4820">
        <v>10588</v>
      </c>
      <c r="G4820">
        <v>161050000</v>
      </c>
      <c r="H4820">
        <f t="shared" si="300"/>
        <v>-4.8253864072584631E-4</v>
      </c>
      <c r="I4820">
        <f t="shared" si="301"/>
        <v>-1.1244246703808253E-10</v>
      </c>
      <c r="J4820">
        <f t="shared" si="302"/>
        <v>6.9607772099435015E-7</v>
      </c>
      <c r="K4820">
        <f t="shared" si="303"/>
        <v>5.4271749398116976E-14</v>
      </c>
    </row>
    <row r="4821" spans="1:11" x14ac:dyDescent="0.25">
      <c r="A4821" s="1">
        <v>38051</v>
      </c>
      <c r="B4821">
        <v>10582.589844</v>
      </c>
      <c r="C4821">
        <v>10651.330078000001</v>
      </c>
      <c r="D4821">
        <v>10524.589844</v>
      </c>
      <c r="E4821">
        <v>10595.549805000001</v>
      </c>
      <c r="F4821">
        <v>10595.549805000001</v>
      </c>
      <c r="G4821">
        <v>266500000</v>
      </c>
      <c r="H4821">
        <f t="shared" si="300"/>
        <v>7.1279888301609389E-4</v>
      </c>
      <c r="I4821">
        <f t="shared" si="301"/>
        <v>3.6197187341170106E-10</v>
      </c>
      <c r="J4821">
        <f t="shared" si="302"/>
        <v>1.3033890621648745E-7</v>
      </c>
      <c r="K4821">
        <f t="shared" si="303"/>
        <v>2.5796835483964435E-13</v>
      </c>
    </row>
    <row r="4822" spans="1:11" x14ac:dyDescent="0.25">
      <c r="A4822" s="1">
        <v>38054</v>
      </c>
      <c r="B4822">
        <v>10595.370117</v>
      </c>
      <c r="C4822">
        <v>10634.290039</v>
      </c>
      <c r="D4822">
        <v>10526.889648</v>
      </c>
      <c r="E4822">
        <v>10529.480469</v>
      </c>
      <c r="F4822">
        <v>10529.480469</v>
      </c>
      <c r="G4822">
        <v>199300000</v>
      </c>
      <c r="H4822">
        <f t="shared" si="300"/>
        <v>-6.255096495792924E-3</v>
      </c>
      <c r="I4822">
        <f t="shared" si="301"/>
        <v>-2.4475288306545674E-7</v>
      </c>
      <c r="J4822">
        <f t="shared" si="302"/>
        <v>4.365073884510572E-5</v>
      </c>
      <c r="K4822">
        <f t="shared" si="303"/>
        <v>1.53098318814481E-9</v>
      </c>
    </row>
    <row r="4823" spans="1:11" x14ac:dyDescent="0.25">
      <c r="A4823" s="1">
        <v>38055</v>
      </c>
      <c r="B4823">
        <v>10529.519531</v>
      </c>
      <c r="C4823">
        <v>10529.700194999999</v>
      </c>
      <c r="D4823">
        <v>10424.070313</v>
      </c>
      <c r="E4823">
        <v>10456.959961</v>
      </c>
      <c r="F4823">
        <v>10456.959961</v>
      </c>
      <c r="G4823">
        <v>246270000</v>
      </c>
      <c r="H4823">
        <f t="shared" si="300"/>
        <v>-6.9112050613845382E-3</v>
      </c>
      <c r="I4823">
        <f t="shared" si="301"/>
        <v>-3.3012975154702881E-7</v>
      </c>
      <c r="J4823">
        <f t="shared" si="302"/>
        <v>5.2750866051969426E-5</v>
      </c>
      <c r="K4823">
        <f t="shared" si="303"/>
        <v>2.2816352617133599E-9</v>
      </c>
    </row>
    <row r="4824" spans="1:11" x14ac:dyDescent="0.25">
      <c r="A4824" s="1">
        <v>38056</v>
      </c>
      <c r="B4824">
        <v>10457.589844</v>
      </c>
      <c r="C4824">
        <v>10473.860352</v>
      </c>
      <c r="D4824">
        <v>10284.669921999999</v>
      </c>
      <c r="E4824">
        <v>10296.889648</v>
      </c>
      <c r="F4824">
        <v>10296.889648</v>
      </c>
      <c r="G4824">
        <v>259000000</v>
      </c>
      <c r="H4824">
        <f t="shared" si="300"/>
        <v>-1.5425907981343473E-2</v>
      </c>
      <c r="I4824">
        <f t="shared" si="301"/>
        <v>-3.6708163777690564E-6</v>
      </c>
      <c r="J4824">
        <f t="shared" si="302"/>
        <v>2.489352513239503E-4</v>
      </c>
      <c r="K4824">
        <f t="shared" si="303"/>
        <v>5.6626129905066806E-8</v>
      </c>
    </row>
    <row r="4825" spans="1:11" x14ac:dyDescent="0.25">
      <c r="A4825" s="1">
        <v>38057</v>
      </c>
      <c r="B4825">
        <v>10288.849609000001</v>
      </c>
      <c r="C4825">
        <v>10321.410156</v>
      </c>
      <c r="D4825">
        <v>10120.379883</v>
      </c>
      <c r="E4825">
        <v>10128.379883</v>
      </c>
      <c r="F4825">
        <v>10128.379883</v>
      </c>
      <c r="G4825">
        <v>292050000</v>
      </c>
      <c r="H4825">
        <f t="shared" si="300"/>
        <v>-1.6500500815841822E-2</v>
      </c>
      <c r="I4825">
        <f t="shared" si="301"/>
        <v>-4.4926351293810545E-6</v>
      </c>
      <c r="J4825">
        <f t="shared" si="302"/>
        <v>2.8399916926660898E-4</v>
      </c>
      <c r="K4825">
        <f t="shared" si="303"/>
        <v>7.4131285558790433E-8</v>
      </c>
    </row>
    <row r="4826" spans="1:11" x14ac:dyDescent="0.25">
      <c r="A4826" s="1">
        <v>38058</v>
      </c>
      <c r="B4826">
        <v>10130.669921999999</v>
      </c>
      <c r="C4826">
        <v>10241.190430000001</v>
      </c>
      <c r="D4826">
        <v>10130.669921999999</v>
      </c>
      <c r="E4826">
        <v>10240.080078000001</v>
      </c>
      <c r="F4826">
        <v>10240.080078000001</v>
      </c>
      <c r="G4826">
        <v>223350000</v>
      </c>
      <c r="H4826">
        <f t="shared" si="300"/>
        <v>1.0968066804464157E-2</v>
      </c>
      <c r="I4826">
        <f t="shared" si="301"/>
        <v>1.3193972100056834E-6</v>
      </c>
      <c r="J4826">
        <f t="shared" si="302"/>
        <v>1.1270567114751368E-4</v>
      </c>
      <c r="K4826">
        <f t="shared" si="303"/>
        <v>1.4471073472150979E-8</v>
      </c>
    </row>
    <row r="4827" spans="1:11" x14ac:dyDescent="0.25">
      <c r="A4827" s="1">
        <v>38061</v>
      </c>
      <c r="B4827">
        <v>10238.450194999999</v>
      </c>
      <c r="C4827">
        <v>10241.110352</v>
      </c>
      <c r="D4827">
        <v>10092.469727</v>
      </c>
      <c r="E4827">
        <v>10102.889648</v>
      </c>
      <c r="F4827">
        <v>10102.889648</v>
      </c>
      <c r="G4827">
        <v>219150000</v>
      </c>
      <c r="H4827">
        <f t="shared" si="300"/>
        <v>-1.3487953008259035E-2</v>
      </c>
      <c r="I4827">
        <f t="shared" si="301"/>
        <v>-2.4538617207867343E-6</v>
      </c>
      <c r="J4827">
        <f t="shared" si="302"/>
        <v>1.9153804596091926E-4</v>
      </c>
      <c r="K4827">
        <f t="shared" si="303"/>
        <v>3.3097875231869214E-8</v>
      </c>
    </row>
    <row r="4828" spans="1:11" x14ac:dyDescent="0.25">
      <c r="A4828" s="1">
        <v>38062</v>
      </c>
      <c r="B4828">
        <v>10103.410156</v>
      </c>
      <c r="C4828">
        <v>10221.110352</v>
      </c>
      <c r="D4828">
        <v>10103.410156</v>
      </c>
      <c r="E4828">
        <v>10184.669921999999</v>
      </c>
      <c r="F4828">
        <v>10184.669921999999</v>
      </c>
      <c r="G4828">
        <v>194560000</v>
      </c>
      <c r="H4828">
        <f t="shared" si="300"/>
        <v>8.0621542164745555E-3</v>
      </c>
      <c r="I4828">
        <f t="shared" si="301"/>
        <v>5.2400243590700831E-7</v>
      </c>
      <c r="J4828">
        <f t="shared" si="302"/>
        <v>5.9449961802461831E-5</v>
      </c>
      <c r="K4828">
        <f t="shared" si="303"/>
        <v>4.2245236054063219E-9</v>
      </c>
    </row>
    <row r="4829" spans="1:11" x14ac:dyDescent="0.25">
      <c r="A4829" s="1">
        <v>38063</v>
      </c>
      <c r="B4829">
        <v>10184.669921999999</v>
      </c>
      <c r="C4829">
        <v>10326.519531</v>
      </c>
      <c r="D4829">
        <v>10184.299805000001</v>
      </c>
      <c r="E4829">
        <v>10300.299805000001</v>
      </c>
      <c r="F4829">
        <v>10300.299805000001</v>
      </c>
      <c r="G4829">
        <v>181210000</v>
      </c>
      <c r="H4829">
        <f t="shared" si="300"/>
        <v>1.128936118734696E-2</v>
      </c>
      <c r="I4829">
        <f t="shared" si="301"/>
        <v>1.4387781125178405E-6</v>
      </c>
      <c r="J4829">
        <f t="shared" si="302"/>
        <v>1.1963081166486872E-4</v>
      </c>
      <c r="K4829">
        <f t="shared" si="303"/>
        <v>1.6242707739057811E-8</v>
      </c>
    </row>
    <row r="4830" spans="1:11" x14ac:dyDescent="0.25">
      <c r="A4830" s="1">
        <v>38064</v>
      </c>
      <c r="B4830">
        <v>10298.959961</v>
      </c>
      <c r="C4830">
        <v>10328.820313</v>
      </c>
      <c r="D4830">
        <v>10214.150390999999</v>
      </c>
      <c r="E4830">
        <v>10295.780273</v>
      </c>
      <c r="F4830">
        <v>10295.780273</v>
      </c>
      <c r="G4830">
        <v>218820000</v>
      </c>
      <c r="H4830">
        <f t="shared" si="300"/>
        <v>-4.3887303364774095E-4</v>
      </c>
      <c r="I4830">
        <f t="shared" si="301"/>
        <v>-8.4602656550149003E-11</v>
      </c>
      <c r="J4830">
        <f t="shared" si="302"/>
        <v>6.2512286308566572E-7</v>
      </c>
      <c r="K4830">
        <f t="shared" si="303"/>
        <v>3.7140293691020271E-14</v>
      </c>
    </row>
    <row r="4831" spans="1:11" x14ac:dyDescent="0.25">
      <c r="A4831" s="1">
        <v>38065</v>
      </c>
      <c r="B4831">
        <v>10295.849609000001</v>
      </c>
      <c r="C4831">
        <v>10314.589844</v>
      </c>
      <c r="D4831">
        <v>10182.599609000001</v>
      </c>
      <c r="E4831">
        <v>10186.599609000001</v>
      </c>
      <c r="F4831">
        <v>10186.599609000001</v>
      </c>
      <c r="G4831">
        <v>261590000</v>
      </c>
      <c r="H4831">
        <f t="shared" si="300"/>
        <v>-1.066103633746986E-2</v>
      </c>
      <c r="I4831">
        <f t="shared" si="301"/>
        <v>-1.211751019044373E-6</v>
      </c>
      <c r="J4831">
        <f t="shared" si="302"/>
        <v>1.2128199335751986E-4</v>
      </c>
      <c r="K4831">
        <f t="shared" si="303"/>
        <v>1.2918671594134683E-8</v>
      </c>
    </row>
    <row r="4832" spans="1:11" x14ac:dyDescent="0.25">
      <c r="A4832" s="1">
        <v>38068</v>
      </c>
      <c r="B4832">
        <v>10185.929688</v>
      </c>
      <c r="C4832">
        <v>10186.150390999999</v>
      </c>
      <c r="D4832">
        <v>10012.160156</v>
      </c>
      <c r="E4832">
        <v>10064.75</v>
      </c>
      <c r="F4832">
        <v>10064.75</v>
      </c>
      <c r="G4832">
        <v>248930000</v>
      </c>
      <c r="H4832">
        <f t="shared" si="300"/>
        <v>-1.2033872488573008E-2</v>
      </c>
      <c r="I4832">
        <f t="shared" si="301"/>
        <v>-1.7427280189771572E-6</v>
      </c>
      <c r="J4832">
        <f t="shared" si="302"/>
        <v>1.5340424099626721E-4</v>
      </c>
      <c r="K4832">
        <f t="shared" si="303"/>
        <v>2.0971982416522812E-8</v>
      </c>
    </row>
    <row r="4833" spans="1:11" x14ac:dyDescent="0.25">
      <c r="A4833" s="1">
        <v>38069</v>
      </c>
      <c r="B4833">
        <v>10066.669921999999</v>
      </c>
      <c r="C4833">
        <v>10131.349609000001</v>
      </c>
      <c r="D4833">
        <v>10047.410156</v>
      </c>
      <c r="E4833">
        <v>10063.639648</v>
      </c>
      <c r="F4833">
        <v>10063.639648</v>
      </c>
      <c r="G4833">
        <v>215260000</v>
      </c>
      <c r="H4833">
        <f t="shared" si="300"/>
        <v>-1.1032695814655723E-4</v>
      </c>
      <c r="I4833">
        <f t="shared" si="301"/>
        <v>-1.3474276499711132E-12</v>
      </c>
      <c r="J4833">
        <f t="shared" si="302"/>
        <v>2.1353737224175349E-7</v>
      </c>
      <c r="K4833">
        <f t="shared" si="303"/>
        <v>1.4882433138580709E-16</v>
      </c>
    </row>
    <row r="4834" spans="1:11" x14ac:dyDescent="0.25">
      <c r="A4834" s="1">
        <v>38070</v>
      </c>
      <c r="B4834">
        <v>10065.410156</v>
      </c>
      <c r="C4834">
        <v>10108.150390999999</v>
      </c>
      <c r="D4834">
        <v>10007.490234000001</v>
      </c>
      <c r="E4834">
        <v>10048.230469</v>
      </c>
      <c r="F4834">
        <v>10048.230469</v>
      </c>
      <c r="G4834">
        <v>224310000</v>
      </c>
      <c r="H4834">
        <f t="shared" si="300"/>
        <v>-1.5323470095553473E-3</v>
      </c>
      <c r="I4834">
        <f t="shared" si="301"/>
        <v>-3.5989564033803404E-9</v>
      </c>
      <c r="J4834">
        <f t="shared" si="302"/>
        <v>3.5499122914650477E-6</v>
      </c>
      <c r="K4834">
        <f t="shared" si="303"/>
        <v>5.515295435119793E-12</v>
      </c>
    </row>
    <row r="4835" spans="1:11" x14ac:dyDescent="0.25">
      <c r="A4835" s="1">
        <v>38071</v>
      </c>
      <c r="B4835">
        <v>10049.559569999999</v>
      </c>
      <c r="C4835">
        <v>10226.080078000001</v>
      </c>
      <c r="D4835">
        <v>10049.490234000001</v>
      </c>
      <c r="E4835">
        <v>10218.820313</v>
      </c>
      <c r="F4835">
        <v>10218.820313</v>
      </c>
      <c r="G4835">
        <v>216420000</v>
      </c>
      <c r="H4835">
        <f t="shared" si="300"/>
        <v>1.6834602590586684E-2</v>
      </c>
      <c r="I4835">
        <f t="shared" si="301"/>
        <v>4.7708858841745976E-6</v>
      </c>
      <c r="J4835">
        <f t="shared" si="302"/>
        <v>2.7168363561004788E-4</v>
      </c>
      <c r="K4835">
        <f t="shared" si="303"/>
        <v>8.0315377491819218E-8</v>
      </c>
    </row>
    <row r="4836" spans="1:11" x14ac:dyDescent="0.25">
      <c r="A4836" s="1">
        <v>38072</v>
      </c>
      <c r="B4836">
        <v>10218.370117</v>
      </c>
      <c r="C4836">
        <v>10271.780273</v>
      </c>
      <c r="D4836">
        <v>10181.040039</v>
      </c>
      <c r="E4836">
        <v>10212.969727</v>
      </c>
      <c r="F4836">
        <v>10212.969727</v>
      </c>
      <c r="G4836">
        <v>198830000</v>
      </c>
      <c r="H4836">
        <f t="shared" si="300"/>
        <v>-5.7269442848153151E-4</v>
      </c>
      <c r="I4836">
        <f t="shared" si="301"/>
        <v>-1.8795347707409415E-10</v>
      </c>
      <c r="J4836">
        <f t="shared" si="302"/>
        <v>8.5464202874692861E-7</v>
      </c>
      <c r="K4836">
        <f t="shared" si="303"/>
        <v>1.0766316743811557E-13</v>
      </c>
    </row>
    <row r="4837" spans="1:11" x14ac:dyDescent="0.25">
      <c r="A4837" s="1">
        <v>38075</v>
      </c>
      <c r="B4837">
        <v>10212.910156</v>
      </c>
      <c r="C4837">
        <v>10350.450194999999</v>
      </c>
      <c r="D4837">
        <v>10212.910156</v>
      </c>
      <c r="E4837">
        <v>10329.629883</v>
      </c>
      <c r="F4837">
        <v>10329.629883</v>
      </c>
      <c r="G4837">
        <v>197150000</v>
      </c>
      <c r="H4837">
        <f t="shared" si="300"/>
        <v>1.1357998729371209E-2</v>
      </c>
      <c r="I4837">
        <f t="shared" si="301"/>
        <v>1.4651809126323791E-6</v>
      </c>
      <c r="J4837">
        <f t="shared" si="302"/>
        <v>1.2113698096607889E-4</v>
      </c>
      <c r="K4837">
        <f t="shared" si="303"/>
        <v>1.6641341635157449E-8</v>
      </c>
    </row>
    <row r="4838" spans="1:11" x14ac:dyDescent="0.25">
      <c r="A4838" s="1">
        <v>38076</v>
      </c>
      <c r="B4838">
        <v>10327.629883</v>
      </c>
      <c r="C4838">
        <v>10387.259765999999</v>
      </c>
      <c r="D4838">
        <v>10306.150390999999</v>
      </c>
      <c r="E4838">
        <v>10381.700194999999</v>
      </c>
      <c r="F4838">
        <v>10381.700194999999</v>
      </c>
      <c r="G4838">
        <v>189060000</v>
      </c>
      <c r="H4838">
        <f t="shared" si="300"/>
        <v>5.0282064465250187E-3</v>
      </c>
      <c r="I4838">
        <f t="shared" si="301"/>
        <v>1.2711805433292397E-7</v>
      </c>
      <c r="J4838">
        <f t="shared" si="302"/>
        <v>2.1869019650492415E-5</v>
      </c>
      <c r="K4838">
        <f t="shared" si="303"/>
        <v>6.3916009004219581E-10</v>
      </c>
    </row>
    <row r="4839" spans="1:11" x14ac:dyDescent="0.25">
      <c r="A4839" s="1">
        <v>38077</v>
      </c>
      <c r="B4839">
        <v>10380.889648</v>
      </c>
      <c r="C4839">
        <v>10401.700194999999</v>
      </c>
      <c r="D4839">
        <v>10314.889648</v>
      </c>
      <c r="E4839">
        <v>10357.700194999999</v>
      </c>
      <c r="F4839">
        <v>10357.700194999999</v>
      </c>
      <c r="G4839">
        <v>207420000</v>
      </c>
      <c r="H4839">
        <f t="shared" si="300"/>
        <v>-2.3144363156035893E-3</v>
      </c>
      <c r="I4839">
        <f t="shared" si="301"/>
        <v>-1.2399534016549382E-8</v>
      </c>
      <c r="J4839">
        <f t="shared" si="302"/>
        <v>7.1086778896970395E-6</v>
      </c>
      <c r="K4839">
        <f t="shared" si="303"/>
        <v>2.869946620486876E-11</v>
      </c>
    </row>
    <row r="4840" spans="1:11" x14ac:dyDescent="0.25">
      <c r="A4840" s="1">
        <v>38078</v>
      </c>
      <c r="B4840">
        <v>10357.519531</v>
      </c>
      <c r="C4840">
        <v>10419.040039</v>
      </c>
      <c r="D4840">
        <v>10342.589844</v>
      </c>
      <c r="E4840">
        <v>10373.330078000001</v>
      </c>
      <c r="F4840">
        <v>10373.330078000001</v>
      </c>
      <c r="G4840">
        <v>218660000</v>
      </c>
      <c r="H4840">
        <f t="shared" si="300"/>
        <v>1.5078735360110065E-3</v>
      </c>
      <c r="I4840">
        <f t="shared" si="301"/>
        <v>3.4275818214068515E-9</v>
      </c>
      <c r="J4840">
        <f t="shared" si="302"/>
        <v>1.336565945219771E-6</v>
      </c>
      <c r="K4840">
        <f t="shared" si="303"/>
        <v>5.1679357748805207E-12</v>
      </c>
    </row>
    <row r="4841" spans="1:11" x14ac:dyDescent="0.25">
      <c r="A4841" s="1">
        <v>38079</v>
      </c>
      <c r="B4841">
        <v>10375.330078000001</v>
      </c>
      <c r="C4841">
        <v>10496.440430000001</v>
      </c>
      <c r="D4841">
        <v>10375.330078000001</v>
      </c>
      <c r="E4841">
        <v>10470.589844</v>
      </c>
      <c r="F4841">
        <v>10470.589844</v>
      </c>
      <c r="G4841">
        <v>243070000</v>
      </c>
      <c r="H4841">
        <f t="shared" si="300"/>
        <v>9.3322630517554961E-3</v>
      </c>
      <c r="I4841">
        <f t="shared" si="301"/>
        <v>8.1272503800781319E-7</v>
      </c>
      <c r="J4841">
        <f t="shared" si="302"/>
        <v>8.0649182117686091E-5</v>
      </c>
      <c r="K4841">
        <f t="shared" si="303"/>
        <v>7.584463272772613E-9</v>
      </c>
    </row>
    <row r="4842" spans="1:11" x14ac:dyDescent="0.25">
      <c r="A4842" s="1">
        <v>38082</v>
      </c>
      <c r="B4842">
        <v>10470.589844</v>
      </c>
      <c r="C4842">
        <v>10558.660156</v>
      </c>
      <c r="D4842">
        <v>10465.629883</v>
      </c>
      <c r="E4842">
        <v>10558.370117</v>
      </c>
      <c r="F4842">
        <v>10558.370117</v>
      </c>
      <c r="G4842">
        <v>182130000</v>
      </c>
      <c r="H4842">
        <f t="shared" si="300"/>
        <v>8.3485615083358014E-3</v>
      </c>
      <c r="I4842">
        <f t="shared" si="301"/>
        <v>5.8185616699419668E-7</v>
      </c>
      <c r="J4842">
        <f t="shared" si="302"/>
        <v>6.3948609125783455E-5</v>
      </c>
      <c r="K4842">
        <f t="shared" si="303"/>
        <v>4.8575899973609849E-9</v>
      </c>
    </row>
    <row r="4843" spans="1:11" x14ac:dyDescent="0.25">
      <c r="A4843" s="1">
        <v>38083</v>
      </c>
      <c r="B4843">
        <v>10553.759765999999</v>
      </c>
      <c r="C4843">
        <v>10570.809569999999</v>
      </c>
      <c r="D4843">
        <v>10505.110352</v>
      </c>
      <c r="E4843">
        <v>10570.809569999999</v>
      </c>
      <c r="F4843">
        <v>10570.809569999999</v>
      </c>
      <c r="G4843">
        <v>175720000</v>
      </c>
      <c r="H4843">
        <f t="shared" si="300"/>
        <v>1.1774668606613404E-3</v>
      </c>
      <c r="I4843">
        <f t="shared" si="301"/>
        <v>1.631958632944461E-9</v>
      </c>
      <c r="J4843">
        <f t="shared" si="302"/>
        <v>6.8176856305883287E-7</v>
      </c>
      <c r="K4843">
        <f t="shared" si="303"/>
        <v>1.9213752615323099E-12</v>
      </c>
    </row>
    <row r="4844" spans="1:11" x14ac:dyDescent="0.25">
      <c r="A4844" s="1">
        <v>38084</v>
      </c>
      <c r="B4844">
        <v>10569.259765999999</v>
      </c>
      <c r="C4844">
        <v>10569.259765999999</v>
      </c>
      <c r="D4844">
        <v>10465.330078000001</v>
      </c>
      <c r="E4844">
        <v>10480.150390999999</v>
      </c>
      <c r="F4844">
        <v>10480.150390999999</v>
      </c>
      <c r="G4844">
        <v>218040000</v>
      </c>
      <c r="H4844">
        <f t="shared" si="300"/>
        <v>-8.6133591691125409E-3</v>
      </c>
      <c r="I4844">
        <f t="shared" si="301"/>
        <v>-6.3905228159105796E-7</v>
      </c>
      <c r="J4844">
        <f t="shared" si="302"/>
        <v>8.0373614228386616E-5</v>
      </c>
      <c r="K4844">
        <f t="shared" si="303"/>
        <v>5.5044659087127162E-9</v>
      </c>
    </row>
    <row r="4845" spans="1:11" x14ac:dyDescent="0.25">
      <c r="A4845" s="1">
        <v>38085</v>
      </c>
      <c r="B4845">
        <v>10482.769531</v>
      </c>
      <c r="C4845">
        <v>10554.099609000001</v>
      </c>
      <c r="D4845">
        <v>10393.910156</v>
      </c>
      <c r="E4845">
        <v>10442.030273</v>
      </c>
      <c r="F4845">
        <v>10442.030273</v>
      </c>
      <c r="G4845">
        <v>187730000</v>
      </c>
      <c r="H4845">
        <f t="shared" si="300"/>
        <v>-3.6439949347834865E-3</v>
      </c>
      <c r="I4845">
        <f t="shared" si="301"/>
        <v>-4.8392441890736392E-8</v>
      </c>
      <c r="J4845">
        <f t="shared" si="302"/>
        <v>1.5966170043591003E-5</v>
      </c>
      <c r="K4845">
        <f t="shared" si="303"/>
        <v>1.763478014546346E-10</v>
      </c>
    </row>
    <row r="4846" spans="1:11" x14ac:dyDescent="0.25">
      <c r="A4846" s="1">
        <v>38089</v>
      </c>
      <c r="B4846">
        <v>10444.379883</v>
      </c>
      <c r="C4846">
        <v>10526.269531</v>
      </c>
      <c r="D4846">
        <v>10443.809569999999</v>
      </c>
      <c r="E4846">
        <v>10515.559569999999</v>
      </c>
      <c r="F4846">
        <v>10515.559569999999</v>
      </c>
      <c r="G4846">
        <v>142190000</v>
      </c>
      <c r="H4846">
        <f t="shared" si="300"/>
        <v>7.0169899548997482E-3</v>
      </c>
      <c r="I4846">
        <f t="shared" si="301"/>
        <v>3.4548531150213197E-7</v>
      </c>
      <c r="J4846">
        <f t="shared" si="302"/>
        <v>4.4425102618836499E-5</v>
      </c>
      <c r="K4846">
        <f t="shared" si="303"/>
        <v>2.4242242082941051E-9</v>
      </c>
    </row>
    <row r="4847" spans="1:11" x14ac:dyDescent="0.25">
      <c r="A4847" s="1">
        <v>38090</v>
      </c>
      <c r="B4847">
        <v>10516.049805000001</v>
      </c>
      <c r="C4847">
        <v>10552.610352</v>
      </c>
      <c r="D4847">
        <v>10361.990234000001</v>
      </c>
      <c r="E4847">
        <v>10381.280273</v>
      </c>
      <c r="F4847">
        <v>10381.280273</v>
      </c>
      <c r="G4847">
        <v>202540000</v>
      </c>
      <c r="H4847">
        <f t="shared" si="300"/>
        <v>-1.285181359827362E-2</v>
      </c>
      <c r="I4847">
        <f t="shared" si="301"/>
        <v>-2.1227839665937569E-6</v>
      </c>
      <c r="J4847">
        <f t="shared" si="302"/>
        <v>1.7433472765745255E-4</v>
      </c>
      <c r="K4847">
        <f t="shared" si="303"/>
        <v>2.7281886531980438E-8</v>
      </c>
    </row>
    <row r="4848" spans="1:11" x14ac:dyDescent="0.25">
      <c r="A4848" s="1">
        <v>38091</v>
      </c>
      <c r="B4848">
        <v>10378.099609000001</v>
      </c>
      <c r="C4848">
        <v>10415.280273</v>
      </c>
      <c r="D4848">
        <v>10322.940430000001</v>
      </c>
      <c r="E4848">
        <v>10377.950194999999</v>
      </c>
      <c r="F4848">
        <v>10377.950194999999</v>
      </c>
      <c r="G4848">
        <v>230460000</v>
      </c>
      <c r="H4848">
        <f t="shared" si="300"/>
        <v>-3.2082865823930567E-4</v>
      </c>
      <c r="I4848">
        <f t="shared" si="301"/>
        <v>-3.3061449929759593E-11</v>
      </c>
      <c r="J4848">
        <f t="shared" si="302"/>
        <v>4.5239444754158135E-7</v>
      </c>
      <c r="K4848">
        <f t="shared" si="303"/>
        <v>1.0611151809713506E-14</v>
      </c>
    </row>
    <row r="4849" spans="1:11" x14ac:dyDescent="0.25">
      <c r="A4849" s="1">
        <v>38092</v>
      </c>
      <c r="B4849">
        <v>10377.950194999999</v>
      </c>
      <c r="C4849">
        <v>10430.620117</v>
      </c>
      <c r="D4849">
        <v>10322.160156</v>
      </c>
      <c r="E4849">
        <v>10397.459961</v>
      </c>
      <c r="F4849">
        <v>10397.459961</v>
      </c>
      <c r="G4849">
        <v>262880000</v>
      </c>
      <c r="H4849">
        <f t="shared" si="300"/>
        <v>1.8781599581945494E-3</v>
      </c>
      <c r="I4849">
        <f t="shared" si="301"/>
        <v>6.6238713185397974E-9</v>
      </c>
      <c r="J4849">
        <f t="shared" si="302"/>
        <v>2.3298538399504191E-6</v>
      </c>
      <c r="K4849">
        <f t="shared" si="303"/>
        <v>1.2439870207722168E-11</v>
      </c>
    </row>
    <row r="4850" spans="1:11" x14ac:dyDescent="0.25">
      <c r="A4850" s="1">
        <v>38093</v>
      </c>
      <c r="B4850">
        <v>10398.320313</v>
      </c>
      <c r="C4850">
        <v>10460.059569999999</v>
      </c>
      <c r="D4850">
        <v>10376.389648</v>
      </c>
      <c r="E4850">
        <v>10451.969727</v>
      </c>
      <c r="F4850">
        <v>10451.969727</v>
      </c>
      <c r="G4850">
        <v>234660000</v>
      </c>
      <c r="H4850">
        <f t="shared" si="300"/>
        <v>5.2289094727152978E-3</v>
      </c>
      <c r="I4850">
        <f t="shared" si="301"/>
        <v>1.4295604852686459E-7</v>
      </c>
      <c r="J4850">
        <f t="shared" si="302"/>
        <v>2.3786449609475958E-5</v>
      </c>
      <c r="K4850">
        <f t="shared" si="303"/>
        <v>7.4748654622706163E-10</v>
      </c>
    </row>
    <row r="4851" spans="1:11" x14ac:dyDescent="0.25">
      <c r="A4851" s="1">
        <v>38096</v>
      </c>
      <c r="B4851">
        <v>10451.620117</v>
      </c>
      <c r="C4851">
        <v>10451.759765999999</v>
      </c>
      <c r="D4851">
        <v>10399.469727</v>
      </c>
      <c r="E4851">
        <v>10437.849609000001</v>
      </c>
      <c r="F4851">
        <v>10437.849609000001</v>
      </c>
      <c r="G4851">
        <v>173340000</v>
      </c>
      <c r="H4851">
        <f t="shared" si="300"/>
        <v>-1.3518661816372523E-3</v>
      </c>
      <c r="I4851">
        <f t="shared" si="301"/>
        <v>-2.4712709690214444E-9</v>
      </c>
      <c r="J4851">
        <f t="shared" si="302"/>
        <v>2.9023901513412932E-6</v>
      </c>
      <c r="K4851">
        <f t="shared" si="303"/>
        <v>3.3411334561216171E-12</v>
      </c>
    </row>
    <row r="4852" spans="1:11" x14ac:dyDescent="0.25">
      <c r="A4852" s="1">
        <v>38097</v>
      </c>
      <c r="B4852">
        <v>10437.849609000001</v>
      </c>
      <c r="C4852">
        <v>10487.669921999999</v>
      </c>
      <c r="D4852">
        <v>10313.580078000001</v>
      </c>
      <c r="E4852">
        <v>10314.5</v>
      </c>
      <c r="F4852">
        <v>10314.5</v>
      </c>
      <c r="G4852">
        <v>204710000</v>
      </c>
      <c r="H4852">
        <f t="shared" si="300"/>
        <v>-1.1887912838141293E-2</v>
      </c>
      <c r="I4852">
        <f t="shared" si="301"/>
        <v>-1.6800816894093375E-6</v>
      </c>
      <c r="J4852">
        <f t="shared" si="302"/>
        <v>1.4980993592790212E-4</v>
      </c>
      <c r="K4852">
        <f t="shared" si="303"/>
        <v>1.9972872586373237E-8</v>
      </c>
    </row>
    <row r="4853" spans="1:11" x14ac:dyDescent="0.25">
      <c r="A4853" s="1">
        <v>38098</v>
      </c>
      <c r="B4853">
        <v>10311.870117</v>
      </c>
      <c r="C4853">
        <v>10332.879883</v>
      </c>
      <c r="D4853">
        <v>10250.480469</v>
      </c>
      <c r="E4853">
        <v>10317.269531</v>
      </c>
      <c r="F4853">
        <v>10317.269531</v>
      </c>
      <c r="G4853">
        <v>232630000</v>
      </c>
      <c r="H4853">
        <f t="shared" si="300"/>
        <v>2.6847246548326517E-4</v>
      </c>
      <c r="I4853">
        <f t="shared" si="301"/>
        <v>1.9324069312396918E-11</v>
      </c>
      <c r="J4853">
        <f t="shared" si="302"/>
        <v>6.9391594832516999E-9</v>
      </c>
      <c r="K4853">
        <f t="shared" si="303"/>
        <v>5.1855892744057385E-15</v>
      </c>
    </row>
    <row r="4854" spans="1:11" x14ac:dyDescent="0.25">
      <c r="A4854" s="1">
        <v>38099</v>
      </c>
      <c r="B4854">
        <v>10314.990234000001</v>
      </c>
      <c r="C4854">
        <v>10496.610352</v>
      </c>
      <c r="D4854">
        <v>10292.280273</v>
      </c>
      <c r="E4854">
        <v>10461.200194999999</v>
      </c>
      <c r="F4854">
        <v>10461.200194999999</v>
      </c>
      <c r="G4854">
        <v>265740000</v>
      </c>
      <c r="H4854">
        <f t="shared" si="300"/>
        <v>1.3854048733870855E-2</v>
      </c>
      <c r="I4854">
        <f t="shared" si="301"/>
        <v>2.659000968690439E-6</v>
      </c>
      <c r="J4854">
        <f t="shared" si="302"/>
        <v>1.823114207471692E-4</v>
      </c>
      <c r="K4854">
        <f t="shared" si="303"/>
        <v>3.6837599965557715E-8</v>
      </c>
    </row>
    <row r="4855" spans="1:11" x14ac:dyDescent="0.25">
      <c r="A4855" s="1">
        <v>38100</v>
      </c>
      <c r="B4855">
        <v>10463.110352</v>
      </c>
      <c r="C4855">
        <v>10482.910156</v>
      </c>
      <c r="D4855">
        <v>10410.599609000001</v>
      </c>
      <c r="E4855">
        <v>10472.839844</v>
      </c>
      <c r="F4855">
        <v>10472.839844</v>
      </c>
      <c r="G4855">
        <v>277070000</v>
      </c>
      <c r="H4855">
        <f t="shared" si="300"/>
        <v>1.1120309484261338E-3</v>
      </c>
      <c r="I4855">
        <f t="shared" si="301"/>
        <v>1.3746927155659468E-9</v>
      </c>
      <c r="J4855">
        <f t="shared" si="302"/>
        <v>5.779905014061475E-7</v>
      </c>
      <c r="K4855">
        <f t="shared" si="303"/>
        <v>1.5285307329276757E-12</v>
      </c>
    </row>
    <row r="4856" spans="1:11" x14ac:dyDescent="0.25">
      <c r="A4856" s="1">
        <v>38103</v>
      </c>
      <c r="B4856">
        <v>10472.910156</v>
      </c>
      <c r="C4856">
        <v>10512.790039</v>
      </c>
      <c r="D4856">
        <v>10418.120117</v>
      </c>
      <c r="E4856">
        <v>10444.730469</v>
      </c>
      <c r="F4856">
        <v>10444.730469</v>
      </c>
      <c r="G4856">
        <v>183040000</v>
      </c>
      <c r="H4856">
        <f t="shared" si="300"/>
        <v>-2.6876345101054131E-3</v>
      </c>
      <c r="I4856">
        <f t="shared" si="301"/>
        <v>-1.9416485073298693E-8</v>
      </c>
      <c r="J4856">
        <f t="shared" si="302"/>
        <v>9.2380045959286727E-6</v>
      </c>
      <c r="K4856">
        <f t="shared" si="303"/>
        <v>5.2186818040996003E-11</v>
      </c>
    </row>
    <row r="4857" spans="1:11" x14ac:dyDescent="0.25">
      <c r="A4857" s="1">
        <v>38104</v>
      </c>
      <c r="B4857">
        <v>10445.379883</v>
      </c>
      <c r="C4857">
        <v>10537.349609000001</v>
      </c>
      <c r="D4857">
        <v>10441.75</v>
      </c>
      <c r="E4857">
        <v>10478.160156</v>
      </c>
      <c r="F4857">
        <v>10478.160156</v>
      </c>
      <c r="G4857">
        <v>213410000</v>
      </c>
      <c r="H4857">
        <f t="shared" si="300"/>
        <v>3.1955159586625702E-3</v>
      </c>
      <c r="I4857">
        <f t="shared" si="301"/>
        <v>3.2626652529986516E-8</v>
      </c>
      <c r="J4857">
        <f t="shared" si="302"/>
        <v>8.0868678553167416E-6</v>
      </c>
      <c r="K4857">
        <f t="shared" si="303"/>
        <v>1.042549514520143E-10</v>
      </c>
    </row>
    <row r="4858" spans="1:11" x14ac:dyDescent="0.25">
      <c r="A4858" s="1">
        <v>38105</v>
      </c>
      <c r="B4858">
        <v>10476.669921999999</v>
      </c>
      <c r="C4858">
        <v>10476.950194999999</v>
      </c>
      <c r="D4858">
        <v>10333.870117</v>
      </c>
      <c r="E4858">
        <v>10342.599609000001</v>
      </c>
      <c r="F4858">
        <v>10342.599609000001</v>
      </c>
      <c r="G4858">
        <v>232090000</v>
      </c>
      <c r="H4858">
        <f t="shared" si="300"/>
        <v>-1.3021855503228312E-2</v>
      </c>
      <c r="I4858">
        <f t="shared" si="301"/>
        <v>-2.2081623298791934E-6</v>
      </c>
      <c r="J4858">
        <f t="shared" si="302"/>
        <v>1.7885396831001811E-4</v>
      </c>
      <c r="K4858">
        <f t="shared" si="303"/>
        <v>2.8754644036418437E-8</v>
      </c>
    </row>
    <row r="4859" spans="1:11" x14ac:dyDescent="0.25">
      <c r="A4859" s="1">
        <v>38106</v>
      </c>
      <c r="B4859">
        <v>10339.410156</v>
      </c>
      <c r="C4859">
        <v>10407.969727</v>
      </c>
      <c r="D4859">
        <v>10219.179688</v>
      </c>
      <c r="E4859">
        <v>10272.269531</v>
      </c>
      <c r="F4859">
        <v>10272.269531</v>
      </c>
      <c r="G4859">
        <v>231880000</v>
      </c>
      <c r="H4859">
        <f t="shared" si="300"/>
        <v>-6.8232643520468768E-3</v>
      </c>
      <c r="I4859">
        <f t="shared" si="301"/>
        <v>-3.1768756847937231E-7</v>
      </c>
      <c r="J4859">
        <f t="shared" si="302"/>
        <v>5.1481176544602122E-5</v>
      </c>
      <c r="K4859">
        <f t="shared" si="303"/>
        <v>2.1677055733436548E-9</v>
      </c>
    </row>
    <row r="4860" spans="1:11" x14ac:dyDescent="0.25">
      <c r="A4860" s="1">
        <v>38107</v>
      </c>
      <c r="B4860">
        <v>10273.059569999999</v>
      </c>
      <c r="C4860">
        <v>10333.870117</v>
      </c>
      <c r="D4860">
        <v>10225.570313</v>
      </c>
      <c r="E4860">
        <v>10225.570313</v>
      </c>
      <c r="F4860">
        <v>10225.570313</v>
      </c>
      <c r="G4860">
        <v>218010000</v>
      </c>
      <c r="H4860">
        <f t="shared" si="300"/>
        <v>-4.5565092860459346E-3</v>
      </c>
      <c r="I4860">
        <f t="shared" si="301"/>
        <v>-9.4608936828287569E-8</v>
      </c>
      <c r="J4860">
        <f t="shared" si="302"/>
        <v>2.4091245630991221E-5</v>
      </c>
      <c r="K4860">
        <f t="shared" si="303"/>
        <v>4.3109820658443185E-10</v>
      </c>
    </row>
    <row r="4861" spans="1:11" x14ac:dyDescent="0.25">
      <c r="A4861" s="1">
        <v>38110</v>
      </c>
      <c r="B4861">
        <v>10227.269531</v>
      </c>
      <c r="C4861">
        <v>10329.049805000001</v>
      </c>
      <c r="D4861">
        <v>10227.129883</v>
      </c>
      <c r="E4861">
        <v>10314</v>
      </c>
      <c r="F4861">
        <v>10314</v>
      </c>
      <c r="G4861">
        <v>198830000</v>
      </c>
      <c r="H4861">
        <f t="shared" si="300"/>
        <v>8.6107189228252987E-3</v>
      </c>
      <c r="I4861">
        <f t="shared" si="301"/>
        <v>6.384097554951128E-7</v>
      </c>
      <c r="J4861">
        <f t="shared" si="302"/>
        <v>6.8210169867044204E-5</v>
      </c>
      <c r="K4861">
        <f t="shared" si="303"/>
        <v>5.4970879621393472E-9</v>
      </c>
    </row>
    <row r="4862" spans="1:11" x14ac:dyDescent="0.25">
      <c r="A4862" s="1">
        <v>38111</v>
      </c>
      <c r="B4862">
        <v>10314.320313</v>
      </c>
      <c r="C4862">
        <v>10386.320313</v>
      </c>
      <c r="D4862">
        <v>10266.169921999999</v>
      </c>
      <c r="E4862">
        <v>10317.200194999999</v>
      </c>
      <c r="F4862">
        <v>10317.200194999999</v>
      </c>
      <c r="G4862">
        <v>208020000</v>
      </c>
      <c r="H4862">
        <f t="shared" si="300"/>
        <v>3.1022868232749177E-4</v>
      </c>
      <c r="I4862">
        <f t="shared" si="301"/>
        <v>2.9821263672104073E-11</v>
      </c>
      <c r="J4862">
        <f t="shared" si="302"/>
        <v>1.7260203182099352E-9</v>
      </c>
      <c r="K4862">
        <f t="shared" si="303"/>
        <v>9.2477211019010082E-15</v>
      </c>
    </row>
    <row r="4863" spans="1:11" x14ac:dyDescent="0.25">
      <c r="A4863" s="1">
        <v>38112</v>
      </c>
      <c r="B4863">
        <v>10316.980469</v>
      </c>
      <c r="C4863">
        <v>10348.349609000001</v>
      </c>
      <c r="D4863">
        <v>10291.080078000001</v>
      </c>
      <c r="E4863">
        <v>10310.950194999999</v>
      </c>
      <c r="F4863">
        <v>10310.950194999999</v>
      </c>
      <c r="G4863">
        <v>172170000</v>
      </c>
      <c r="H4863">
        <f t="shared" si="300"/>
        <v>-6.0596806529767072E-4</v>
      </c>
      <c r="I4863">
        <f t="shared" si="301"/>
        <v>-2.2264617947039939E-10</v>
      </c>
      <c r="J4863">
        <f t="shared" si="302"/>
        <v>9.1727002265282511E-7</v>
      </c>
      <c r="K4863">
        <f t="shared" si="303"/>
        <v>1.3494402597229465E-13</v>
      </c>
    </row>
    <row r="4864" spans="1:11" x14ac:dyDescent="0.25">
      <c r="A4864" s="1">
        <v>38113</v>
      </c>
      <c r="B4864">
        <v>10308.200194999999</v>
      </c>
      <c r="C4864">
        <v>10308.200194999999</v>
      </c>
      <c r="D4864">
        <v>10170.509765999999</v>
      </c>
      <c r="E4864">
        <v>10241.259765999999</v>
      </c>
      <c r="F4864">
        <v>10241.259765999999</v>
      </c>
      <c r="G4864">
        <v>202690000</v>
      </c>
      <c r="H4864">
        <f t="shared" si="300"/>
        <v>-6.7818201778324944E-3</v>
      </c>
      <c r="I4864">
        <f t="shared" si="301"/>
        <v>-3.1193390593662547E-7</v>
      </c>
      <c r="J4864">
        <f t="shared" si="302"/>
        <v>5.0888167078383319E-5</v>
      </c>
      <c r="K4864">
        <f t="shared" si="303"/>
        <v>2.1155182576940097E-9</v>
      </c>
    </row>
    <row r="4865" spans="1:11" x14ac:dyDescent="0.25">
      <c r="A4865" s="1">
        <v>38114</v>
      </c>
      <c r="B4865">
        <v>10240.620117</v>
      </c>
      <c r="C4865">
        <v>10271.990234000001</v>
      </c>
      <c r="D4865">
        <v>10114.860352</v>
      </c>
      <c r="E4865">
        <v>10117.339844</v>
      </c>
      <c r="F4865">
        <v>10117.339844</v>
      </c>
      <c r="G4865">
        <v>228140000</v>
      </c>
      <c r="H4865">
        <f t="shared" si="300"/>
        <v>-1.2173868027544912E-2</v>
      </c>
      <c r="I4865">
        <f t="shared" si="301"/>
        <v>-1.8042595459474702E-6</v>
      </c>
      <c r="J4865">
        <f t="shared" si="302"/>
        <v>1.5689171028180894E-4</v>
      </c>
      <c r="K4865">
        <f t="shared" si="303"/>
        <v>2.1965040867910008E-8</v>
      </c>
    </row>
    <row r="4866" spans="1:11" x14ac:dyDescent="0.25">
      <c r="A4866" s="1">
        <v>38117</v>
      </c>
      <c r="B4866">
        <v>10116.280273</v>
      </c>
      <c r="C4866">
        <v>10116.280273</v>
      </c>
      <c r="D4866">
        <v>9932.7402340000008</v>
      </c>
      <c r="E4866">
        <v>9990.0195309999999</v>
      </c>
      <c r="F4866">
        <v>9990.0195309999999</v>
      </c>
      <c r="G4866">
        <v>272130000</v>
      </c>
      <c r="H4866">
        <f t="shared" si="300"/>
        <v>-1.2664220326813583E-2</v>
      </c>
      <c r="I4866">
        <f t="shared" si="301"/>
        <v>-2.0311785589527669E-6</v>
      </c>
      <c r="J4866">
        <f t="shared" si="302"/>
        <v>1.6941611047666523E-4</v>
      </c>
      <c r="K4866">
        <f t="shared" si="303"/>
        <v>2.5723544141879464E-8</v>
      </c>
    </row>
    <row r="4867" spans="1:11" x14ac:dyDescent="0.25">
      <c r="A4867" s="1">
        <v>38118</v>
      </c>
      <c r="B4867">
        <v>9989.2402340000008</v>
      </c>
      <c r="C4867">
        <v>10038.349609000001</v>
      </c>
      <c r="D4867">
        <v>9974.0498050000006</v>
      </c>
      <c r="E4867">
        <v>10019.469727</v>
      </c>
      <c r="F4867">
        <v>10019.469727</v>
      </c>
      <c r="G4867">
        <v>223650000</v>
      </c>
      <c r="H4867">
        <f t="shared" si="300"/>
        <v>2.9436250856370865E-3</v>
      </c>
      <c r="I4867">
        <f t="shared" si="301"/>
        <v>2.5503084734360784E-8</v>
      </c>
      <c r="J4867">
        <f t="shared" si="302"/>
        <v>6.7176916197978367E-6</v>
      </c>
      <c r="K4867">
        <f t="shared" si="303"/>
        <v>7.5068364105832413E-11</v>
      </c>
    </row>
    <row r="4868" spans="1:11" x14ac:dyDescent="0.25">
      <c r="A4868" s="1">
        <v>38119</v>
      </c>
      <c r="B4868">
        <v>10011.519531</v>
      </c>
      <c r="C4868">
        <v>10048.209961</v>
      </c>
      <c r="D4868">
        <v>9852.1904300000006</v>
      </c>
      <c r="E4868">
        <v>10045.160156</v>
      </c>
      <c r="F4868">
        <v>10045.160156</v>
      </c>
      <c r="G4868">
        <v>246410000</v>
      </c>
      <c r="H4868">
        <f t="shared" ref="H4868:H4931" si="304">LN(E4868/E4867)</f>
        <v>2.5607691932157776E-3</v>
      </c>
      <c r="I4868">
        <f t="shared" ref="I4868:I4931" si="305">(H4868-(($N$2)^2))^3</f>
        <v>1.6789909227955959E-8</v>
      </c>
      <c r="J4868">
        <f t="shared" ref="J4868:J4931" si="306">(H4868-$N$2)^2</f>
        <v>4.8796593968949705E-6</v>
      </c>
      <c r="K4868">
        <f t="shared" ref="K4868:K4931" si="307">(H4868-(($N$2)^2))^4</f>
        <v>4.29930046404295E-11</v>
      </c>
    </row>
    <row r="4869" spans="1:11" x14ac:dyDescent="0.25">
      <c r="A4869" s="1">
        <v>38120</v>
      </c>
      <c r="B4869">
        <v>10044.309569999999</v>
      </c>
      <c r="C4869">
        <v>10074.110352</v>
      </c>
      <c r="D4869">
        <v>9970.9296880000002</v>
      </c>
      <c r="E4869">
        <v>10010.740234000001</v>
      </c>
      <c r="F4869">
        <v>10010.740234000001</v>
      </c>
      <c r="G4869">
        <v>215300000</v>
      </c>
      <c r="H4869">
        <f t="shared" si="304"/>
        <v>-3.4324019489059875E-3</v>
      </c>
      <c r="I4869">
        <f t="shared" si="305"/>
        <v>-4.0442816266253783E-8</v>
      </c>
      <c r="J4869">
        <f t="shared" si="306"/>
        <v>1.4319988240558376E-5</v>
      </c>
      <c r="K4869">
        <f t="shared" si="307"/>
        <v>1.3882100596805678E-10</v>
      </c>
    </row>
    <row r="4870" spans="1:11" x14ac:dyDescent="0.25">
      <c r="A4870" s="1">
        <v>38121</v>
      </c>
      <c r="B4870">
        <v>10008.429688</v>
      </c>
      <c r="C4870">
        <v>10065.679688</v>
      </c>
      <c r="D4870">
        <v>9938.4199219999991</v>
      </c>
      <c r="E4870">
        <v>10012.870117</v>
      </c>
      <c r="F4870">
        <v>10012.870117</v>
      </c>
      <c r="G4870">
        <v>175180000</v>
      </c>
      <c r="H4870">
        <f t="shared" si="304"/>
        <v>2.1273716085123436E-4</v>
      </c>
      <c r="I4870">
        <f t="shared" si="305"/>
        <v>9.6110756295740836E-12</v>
      </c>
      <c r="J4870">
        <f t="shared" si="306"/>
        <v>1.9331265724519774E-8</v>
      </c>
      <c r="K4870">
        <f t="shared" si="307"/>
        <v>2.043443619555626E-15</v>
      </c>
    </row>
    <row r="4871" spans="1:11" x14ac:dyDescent="0.25">
      <c r="A4871" s="1">
        <v>38124</v>
      </c>
      <c r="B4871">
        <v>10009.919921999999</v>
      </c>
      <c r="C4871">
        <v>10009.919921999999</v>
      </c>
      <c r="D4871">
        <v>9862.7695309999999</v>
      </c>
      <c r="E4871">
        <v>9906.9101559999999</v>
      </c>
      <c r="F4871">
        <v>9906.9101559999999</v>
      </c>
      <c r="G4871">
        <v>199660000</v>
      </c>
      <c r="H4871">
        <f t="shared" si="304"/>
        <v>-1.0638767993907592E-2</v>
      </c>
      <c r="I4871">
        <f t="shared" si="305"/>
        <v>-1.2041737858211039E-6</v>
      </c>
      <c r="J4871">
        <f t="shared" si="306"/>
        <v>1.2079201514458595E-4</v>
      </c>
      <c r="K4871">
        <f t="shared" si="307"/>
        <v>1.2811074542187821E-8</v>
      </c>
    </row>
    <row r="4872" spans="1:11" x14ac:dyDescent="0.25">
      <c r="A4872" s="1">
        <v>38125</v>
      </c>
      <c r="B4872">
        <v>9906.7099610000005</v>
      </c>
      <c r="C4872">
        <v>9987.0400389999995</v>
      </c>
      <c r="D4872">
        <v>9906.6396480000003</v>
      </c>
      <c r="E4872">
        <v>9968.5097659999992</v>
      </c>
      <c r="F4872">
        <v>9968.5097659999992</v>
      </c>
      <c r="G4872">
        <v>191770000</v>
      </c>
      <c r="H4872">
        <f t="shared" si="304"/>
        <v>6.1985917757788967E-3</v>
      </c>
      <c r="I4872">
        <f t="shared" si="305"/>
        <v>2.3815137695808758E-7</v>
      </c>
      <c r="J4872">
        <f t="shared" si="306"/>
        <v>3.418527713242758E-5</v>
      </c>
      <c r="K4872">
        <f t="shared" si="307"/>
        <v>1.4761736965593747E-9</v>
      </c>
    </row>
    <row r="4873" spans="1:11" x14ac:dyDescent="0.25">
      <c r="A4873" s="1">
        <v>38126</v>
      </c>
      <c r="B4873">
        <v>9962.5498050000006</v>
      </c>
      <c r="C4873">
        <v>10093.209961</v>
      </c>
      <c r="D4873">
        <v>9933.1103519999997</v>
      </c>
      <c r="E4873">
        <v>9937.7099610000005</v>
      </c>
      <c r="F4873">
        <v>9937.7099610000005</v>
      </c>
      <c r="G4873">
        <v>227420000</v>
      </c>
      <c r="H4873">
        <f t="shared" si="304"/>
        <v>-3.0944930780779831E-3</v>
      </c>
      <c r="I4873">
        <f t="shared" si="305"/>
        <v>-2.9636072354420904E-8</v>
      </c>
      <c r="J4873">
        <f t="shared" si="306"/>
        <v>1.1876757345621611E-5</v>
      </c>
      <c r="K4873">
        <f t="shared" si="307"/>
        <v>9.1712288078109685E-11</v>
      </c>
    </row>
    <row r="4874" spans="1:11" x14ac:dyDescent="0.25">
      <c r="A4874" s="1">
        <v>38127</v>
      </c>
      <c r="B4874">
        <v>9939.1201170000004</v>
      </c>
      <c r="C4874">
        <v>9970.6396480000003</v>
      </c>
      <c r="D4874">
        <v>9900.5898440000001</v>
      </c>
      <c r="E4874">
        <v>9937.6396480000003</v>
      </c>
      <c r="F4874">
        <v>9937.6396480000003</v>
      </c>
      <c r="G4874">
        <v>155570000</v>
      </c>
      <c r="H4874">
        <f t="shared" si="304"/>
        <v>-7.0753975536572213E-6</v>
      </c>
      <c r="I4874">
        <f t="shared" si="305"/>
        <v>-3.7311466667687735E-16</v>
      </c>
      <c r="J4874">
        <f t="shared" si="306"/>
        <v>1.2877294970374145E-7</v>
      </c>
      <c r="K4874">
        <f t="shared" si="307"/>
        <v>2.6861056763119562E-21</v>
      </c>
    </row>
    <row r="4875" spans="1:11" x14ac:dyDescent="0.25">
      <c r="A4875" s="1">
        <v>38128</v>
      </c>
      <c r="B4875">
        <v>9939.3398440000001</v>
      </c>
      <c r="C4875">
        <v>10036.780273</v>
      </c>
      <c r="D4875">
        <v>9939.2695309999999</v>
      </c>
      <c r="E4875">
        <v>9966.7402340000008</v>
      </c>
      <c r="F4875">
        <v>9966.7402340000008</v>
      </c>
      <c r="G4875">
        <v>180980000</v>
      </c>
      <c r="H4875">
        <f t="shared" si="304"/>
        <v>2.9240405284380244E-3</v>
      </c>
      <c r="I4875">
        <f t="shared" si="305"/>
        <v>2.4997410635711786E-8</v>
      </c>
      <c r="J4875">
        <f t="shared" si="306"/>
        <v>6.6165546662538871E-6</v>
      </c>
      <c r="K4875">
        <f t="shared" si="307"/>
        <v>7.3090348500112866E-11</v>
      </c>
    </row>
    <row r="4876" spans="1:11" x14ac:dyDescent="0.25">
      <c r="A4876" s="1">
        <v>38131</v>
      </c>
      <c r="B4876">
        <v>9968.0195309999999</v>
      </c>
      <c r="C4876">
        <v>10045.450194999999</v>
      </c>
      <c r="D4876">
        <v>9927.1396480000003</v>
      </c>
      <c r="E4876">
        <v>9958.4296880000002</v>
      </c>
      <c r="F4876">
        <v>9958.4296880000002</v>
      </c>
      <c r="G4876">
        <v>187000000</v>
      </c>
      <c r="H4876">
        <f t="shared" si="304"/>
        <v>-8.34175719900036E-4</v>
      </c>
      <c r="I4876">
        <f t="shared" si="305"/>
        <v>-5.8071881223975241E-10</v>
      </c>
      <c r="J4876">
        <f t="shared" si="306"/>
        <v>1.4064769350320527E-6</v>
      </c>
      <c r="K4876">
        <f t="shared" si="307"/>
        <v>4.8449339431219244E-13</v>
      </c>
    </row>
    <row r="4877" spans="1:11" x14ac:dyDescent="0.25">
      <c r="A4877" s="1">
        <v>38132</v>
      </c>
      <c r="B4877">
        <v>9958.0800780000009</v>
      </c>
      <c r="C4877">
        <v>10121.669921999999</v>
      </c>
      <c r="D4877">
        <v>9915.8603519999997</v>
      </c>
      <c r="E4877">
        <v>10117.620117</v>
      </c>
      <c r="F4877">
        <v>10117.620117</v>
      </c>
      <c r="G4877">
        <v>213950000</v>
      </c>
      <c r="H4877">
        <f t="shared" si="304"/>
        <v>1.5859072579858732E-2</v>
      </c>
      <c r="I4877">
        <f t="shared" si="305"/>
        <v>3.9886248795906297E-6</v>
      </c>
      <c r="J4877">
        <f t="shared" si="306"/>
        <v>2.4047630667024011E-4</v>
      </c>
      <c r="K4877">
        <f t="shared" si="307"/>
        <v>6.3255397886850501E-8</v>
      </c>
    </row>
    <row r="4878" spans="1:11" x14ac:dyDescent="0.25">
      <c r="A4878" s="1">
        <v>38133</v>
      </c>
      <c r="B4878">
        <v>10116.839844</v>
      </c>
      <c r="C4878">
        <v>10128.839844</v>
      </c>
      <c r="D4878">
        <v>10077.809569999999</v>
      </c>
      <c r="E4878">
        <v>10109.889648</v>
      </c>
      <c r="F4878">
        <v>10109.889648</v>
      </c>
      <c r="G4878">
        <v>171700000</v>
      </c>
      <c r="H4878">
        <f t="shared" si="304"/>
        <v>-7.643520597620107E-4</v>
      </c>
      <c r="I4878">
        <f t="shared" si="305"/>
        <v>-4.4677743901269904E-10</v>
      </c>
      <c r="J4878">
        <f t="shared" si="306"/>
        <v>1.2457375665882552E-6</v>
      </c>
      <c r="K4878">
        <f t="shared" si="307"/>
        <v>3.4155054224119172E-13</v>
      </c>
    </row>
    <row r="4879" spans="1:11" x14ac:dyDescent="0.25">
      <c r="A4879" s="1">
        <v>38134</v>
      </c>
      <c r="B4879">
        <v>10109.889648</v>
      </c>
      <c r="C4879">
        <v>10222.240234000001</v>
      </c>
      <c r="D4879">
        <v>10109.889648</v>
      </c>
      <c r="E4879">
        <v>10205.200194999999</v>
      </c>
      <c r="F4879">
        <v>10205.200194999999</v>
      </c>
      <c r="G4879">
        <v>186670000</v>
      </c>
      <c r="H4879">
        <f t="shared" si="304"/>
        <v>9.3832955745511374E-3</v>
      </c>
      <c r="I4879">
        <f t="shared" si="305"/>
        <v>8.2613116969288598E-7</v>
      </c>
      <c r="J4879">
        <f t="shared" si="306"/>
        <v>8.1568380452095584E-5</v>
      </c>
      <c r="K4879">
        <f t="shared" si="307"/>
        <v>7.751730718971891E-9</v>
      </c>
    </row>
    <row r="4880" spans="1:11" x14ac:dyDescent="0.25">
      <c r="A4880" s="1">
        <v>38135</v>
      </c>
      <c r="B4880">
        <v>10205.830078000001</v>
      </c>
      <c r="C4880">
        <v>10216.629883</v>
      </c>
      <c r="D4880">
        <v>10172.769531</v>
      </c>
      <c r="E4880">
        <v>10188.450194999999</v>
      </c>
      <c r="F4880">
        <v>10188.450194999999</v>
      </c>
      <c r="G4880">
        <v>159560000</v>
      </c>
      <c r="H4880">
        <f t="shared" si="304"/>
        <v>-1.6426685214408008E-3</v>
      </c>
      <c r="I4880">
        <f t="shared" si="305"/>
        <v>-4.4335126212917443E-9</v>
      </c>
      <c r="J4880">
        <f t="shared" si="306"/>
        <v>3.9778013024648052E-6</v>
      </c>
      <c r="K4880">
        <f t="shared" si="307"/>
        <v>7.2833402474500579E-12</v>
      </c>
    </row>
    <row r="4881" spans="1:11" x14ac:dyDescent="0.25">
      <c r="A4881" s="1">
        <v>38139</v>
      </c>
      <c r="B4881">
        <v>10187.179688</v>
      </c>
      <c r="C4881">
        <v>10214.570313</v>
      </c>
      <c r="D4881">
        <v>10134.860352</v>
      </c>
      <c r="E4881">
        <v>10202.650390999999</v>
      </c>
      <c r="F4881">
        <v>10202.650390999999</v>
      </c>
      <c r="G4881">
        <v>166590000</v>
      </c>
      <c r="H4881">
        <f t="shared" si="304"/>
        <v>1.3927838995866878E-3</v>
      </c>
      <c r="I4881">
        <f t="shared" si="305"/>
        <v>2.7010675815048207E-9</v>
      </c>
      <c r="J4881">
        <f t="shared" si="306"/>
        <v>1.0837014382005152E-6</v>
      </c>
      <c r="K4881">
        <f t="shared" si="307"/>
        <v>3.7616691955927914E-12</v>
      </c>
    </row>
    <row r="4882" spans="1:11" x14ac:dyDescent="0.25">
      <c r="A4882" s="1">
        <v>38140</v>
      </c>
      <c r="B4882">
        <v>10199.780273</v>
      </c>
      <c r="C4882">
        <v>10288.809569999999</v>
      </c>
      <c r="D4882">
        <v>10197.059569999999</v>
      </c>
      <c r="E4882">
        <v>10262.969727</v>
      </c>
      <c r="F4882">
        <v>10262.969727</v>
      </c>
      <c r="G4882">
        <v>183540000</v>
      </c>
      <c r="H4882">
        <f t="shared" si="304"/>
        <v>5.8947161449479811E-3</v>
      </c>
      <c r="I4882">
        <f t="shared" si="305"/>
        <v>2.0481480175371492E-7</v>
      </c>
      <c r="J4882">
        <f t="shared" si="306"/>
        <v>3.0724206701955939E-5</v>
      </c>
      <c r="K4882">
        <f t="shared" si="307"/>
        <v>1.2072997738131779E-9</v>
      </c>
    </row>
    <row r="4883" spans="1:11" x14ac:dyDescent="0.25">
      <c r="A4883" s="1">
        <v>38141</v>
      </c>
      <c r="B4883">
        <v>10261.849609000001</v>
      </c>
      <c r="C4883">
        <v>10281.919921999999</v>
      </c>
      <c r="D4883">
        <v>10193.780273</v>
      </c>
      <c r="E4883">
        <v>10195.910156</v>
      </c>
      <c r="F4883">
        <v>10195.910156</v>
      </c>
      <c r="G4883">
        <v>162840000</v>
      </c>
      <c r="H4883">
        <f t="shared" si="304"/>
        <v>-6.5555701527367123E-3</v>
      </c>
      <c r="I4883">
        <f t="shared" si="305"/>
        <v>-2.8174485959051704E-7</v>
      </c>
      <c r="J4883">
        <f t="shared" si="306"/>
        <v>4.7711404391159832E-5</v>
      </c>
      <c r="K4883">
        <f t="shared" si="307"/>
        <v>1.8470330567377835E-9</v>
      </c>
    </row>
    <row r="4884" spans="1:11" x14ac:dyDescent="0.25">
      <c r="A4884" s="1">
        <v>38142</v>
      </c>
      <c r="B4884">
        <v>10196.830078000001</v>
      </c>
      <c r="C4884">
        <v>10302.080078000001</v>
      </c>
      <c r="D4884">
        <v>10196.690430000001</v>
      </c>
      <c r="E4884">
        <v>10242.820313</v>
      </c>
      <c r="F4884">
        <v>10242.820313</v>
      </c>
      <c r="G4884">
        <v>161190000</v>
      </c>
      <c r="H4884">
        <f t="shared" si="304"/>
        <v>4.5903280971277835E-3</v>
      </c>
      <c r="I4884">
        <f t="shared" si="305"/>
        <v>9.6715495507884527E-8</v>
      </c>
      <c r="J4884">
        <f t="shared" si="306"/>
        <v>1.7965340130559309E-5</v>
      </c>
      <c r="K4884">
        <f t="shared" si="307"/>
        <v>4.4394388839795658E-10</v>
      </c>
    </row>
    <row r="4885" spans="1:11" x14ac:dyDescent="0.25">
      <c r="A4885" s="1">
        <v>38145</v>
      </c>
      <c r="B4885">
        <v>10243.309569999999</v>
      </c>
      <c r="C4885">
        <v>10391.150390999999</v>
      </c>
      <c r="D4885">
        <v>10243.309569999999</v>
      </c>
      <c r="E4885">
        <v>10391.080078000001</v>
      </c>
      <c r="F4885">
        <v>10391.080078000001</v>
      </c>
      <c r="G4885">
        <v>172490000</v>
      </c>
      <c r="H4885">
        <f t="shared" si="304"/>
        <v>1.4370750436259424E-2</v>
      </c>
      <c r="I4885">
        <f t="shared" si="305"/>
        <v>2.9677486993349403E-6</v>
      </c>
      <c r="J4885">
        <f t="shared" si="306"/>
        <v>1.9653169799285186E-4</v>
      </c>
      <c r="K4885">
        <f t="shared" si="307"/>
        <v>4.2648408671596863E-8</v>
      </c>
    </row>
    <row r="4886" spans="1:11" x14ac:dyDescent="0.25">
      <c r="A4886" s="1">
        <v>38146</v>
      </c>
      <c r="B4886">
        <v>10389.410156</v>
      </c>
      <c r="C4886">
        <v>10432.809569999999</v>
      </c>
      <c r="D4886">
        <v>10353.049805000001</v>
      </c>
      <c r="E4886">
        <v>10432.519531</v>
      </c>
      <c r="F4886">
        <v>10432.519531</v>
      </c>
      <c r="G4886">
        <v>170220000</v>
      </c>
      <c r="H4886">
        <f t="shared" si="304"/>
        <v>3.9800522946061741E-3</v>
      </c>
      <c r="I4886">
        <f t="shared" si="305"/>
        <v>6.3041396652239731E-8</v>
      </c>
      <c r="J4886">
        <f t="shared" si="306"/>
        <v>1.3164402780713858E-5</v>
      </c>
      <c r="K4886">
        <f t="shared" si="307"/>
        <v>2.5090025434295046E-10</v>
      </c>
    </row>
    <row r="4887" spans="1:11" x14ac:dyDescent="0.25">
      <c r="A4887" s="1">
        <v>38147</v>
      </c>
      <c r="B4887">
        <v>10431.099609000001</v>
      </c>
      <c r="C4887">
        <v>10431.320313</v>
      </c>
      <c r="D4887">
        <v>10364.959961</v>
      </c>
      <c r="E4887">
        <v>10368.440430000001</v>
      </c>
      <c r="F4887">
        <v>10368.440430000001</v>
      </c>
      <c r="G4887">
        <v>175090000</v>
      </c>
      <c r="H4887">
        <f t="shared" si="304"/>
        <v>-6.1611871591294963E-3</v>
      </c>
      <c r="I4887">
        <f t="shared" si="305"/>
        <v>-2.3389415689140442E-7</v>
      </c>
      <c r="J4887">
        <f t="shared" si="306"/>
        <v>4.2418664141664521E-5</v>
      </c>
      <c r="K4887">
        <f t="shared" si="307"/>
        <v>1.4410946192684673E-9</v>
      </c>
    </row>
    <row r="4888" spans="1:11" x14ac:dyDescent="0.25">
      <c r="A4888" s="1">
        <v>38148</v>
      </c>
      <c r="B4888">
        <v>10367.799805000001</v>
      </c>
      <c r="C4888">
        <v>10410.950194999999</v>
      </c>
      <c r="D4888">
        <v>10367.799805000001</v>
      </c>
      <c r="E4888">
        <v>10410.099609000001</v>
      </c>
      <c r="F4888">
        <v>10410.099609000001</v>
      </c>
      <c r="G4888">
        <v>154090000</v>
      </c>
      <c r="H4888">
        <f t="shared" si="304"/>
        <v>4.0098327159446756E-3</v>
      </c>
      <c r="I4888">
        <f t="shared" si="305"/>
        <v>6.4467162689689321E-8</v>
      </c>
      <c r="J4888">
        <f t="shared" si="306"/>
        <v>1.3381392961957991E-5</v>
      </c>
      <c r="K4888">
        <f t="shared" si="307"/>
        <v>2.5849456056784388E-10</v>
      </c>
    </row>
    <row r="4889" spans="1:11" x14ac:dyDescent="0.25">
      <c r="A4889" s="1">
        <v>38152</v>
      </c>
      <c r="B4889">
        <v>10401.230469</v>
      </c>
      <c r="C4889">
        <v>10401.299805000001</v>
      </c>
      <c r="D4889">
        <v>10307.049805000001</v>
      </c>
      <c r="E4889">
        <v>10334.730469</v>
      </c>
      <c r="F4889">
        <v>10334.730469</v>
      </c>
      <c r="G4889">
        <v>166530000</v>
      </c>
      <c r="H4889">
        <f t="shared" si="304"/>
        <v>-7.2663378141382242E-3</v>
      </c>
      <c r="I4889">
        <f t="shared" si="305"/>
        <v>-3.8367980544698981E-7</v>
      </c>
      <c r="J4889">
        <f t="shared" si="306"/>
        <v>5.8035628877533622E-5</v>
      </c>
      <c r="K4889">
        <f t="shared" si="307"/>
        <v>2.7879945573002864E-9</v>
      </c>
    </row>
    <row r="4890" spans="1:11" x14ac:dyDescent="0.25">
      <c r="A4890" s="1">
        <v>38153</v>
      </c>
      <c r="B4890">
        <v>10336.509765999999</v>
      </c>
      <c r="C4890">
        <v>10428.049805000001</v>
      </c>
      <c r="D4890">
        <v>10336.509765999999</v>
      </c>
      <c r="E4890">
        <v>10380.429688</v>
      </c>
      <c r="F4890">
        <v>10380.429688</v>
      </c>
      <c r="G4890">
        <v>223780000</v>
      </c>
      <c r="H4890">
        <f t="shared" si="304"/>
        <v>4.4121592871837235E-3</v>
      </c>
      <c r="I4890">
        <f t="shared" si="305"/>
        <v>8.5884938109549025E-8</v>
      </c>
      <c r="J4890">
        <f t="shared" si="306"/>
        <v>1.6486728006239681E-5</v>
      </c>
      <c r="K4890">
        <f t="shared" si="307"/>
        <v>3.7892739947710905E-10</v>
      </c>
    </row>
    <row r="4891" spans="1:11" x14ac:dyDescent="0.25">
      <c r="A4891" s="1">
        <v>38154</v>
      </c>
      <c r="B4891">
        <v>10380.230469</v>
      </c>
      <c r="C4891">
        <v>10393.419921999999</v>
      </c>
      <c r="D4891">
        <v>10355.509765999999</v>
      </c>
      <c r="E4891">
        <v>10379.580078000001</v>
      </c>
      <c r="F4891">
        <v>10379.580078000001</v>
      </c>
      <c r="G4891">
        <v>153020000</v>
      </c>
      <c r="H4891">
        <f t="shared" si="304"/>
        <v>-8.1850635914961338E-5</v>
      </c>
      <c r="I4891">
        <f t="shared" si="305"/>
        <v>-5.5085137336929643E-13</v>
      </c>
      <c r="J4891">
        <f t="shared" si="306"/>
        <v>1.8803039686629813E-7</v>
      </c>
      <c r="K4891">
        <f t="shared" si="307"/>
        <v>4.5155700311123186E-17</v>
      </c>
    </row>
    <row r="4892" spans="1:11" x14ac:dyDescent="0.25">
      <c r="A4892" s="1">
        <v>38155</v>
      </c>
      <c r="B4892">
        <v>10378.589844</v>
      </c>
      <c r="C4892">
        <v>10390.009765999999</v>
      </c>
      <c r="D4892">
        <v>10338.129883</v>
      </c>
      <c r="E4892">
        <v>10377.519531</v>
      </c>
      <c r="F4892">
        <v>10377.519531</v>
      </c>
      <c r="G4892">
        <v>169820000</v>
      </c>
      <c r="H4892">
        <f t="shared" si="304"/>
        <v>-1.985390103226531E-4</v>
      </c>
      <c r="I4892">
        <f t="shared" si="305"/>
        <v>-7.8406011820713855E-12</v>
      </c>
      <c r="J4892">
        <f t="shared" si="306"/>
        <v>3.0284450069785414E-7</v>
      </c>
      <c r="K4892">
        <f t="shared" si="307"/>
        <v>1.557635434259322E-15</v>
      </c>
    </row>
    <row r="4893" spans="1:11" x14ac:dyDescent="0.25">
      <c r="A4893" s="1">
        <v>38156</v>
      </c>
      <c r="B4893">
        <v>10375.820313</v>
      </c>
      <c r="C4893">
        <v>10437.900390999999</v>
      </c>
      <c r="D4893">
        <v>10358</v>
      </c>
      <c r="E4893">
        <v>10416.410156</v>
      </c>
      <c r="F4893">
        <v>10416.410156</v>
      </c>
      <c r="G4893">
        <v>300680000</v>
      </c>
      <c r="H4893">
        <f t="shared" si="304"/>
        <v>3.7405791912966742E-3</v>
      </c>
      <c r="I4893">
        <f t="shared" si="305"/>
        <v>5.2332738129102041E-8</v>
      </c>
      <c r="J4893">
        <f t="shared" si="306"/>
        <v>1.1484000061922143E-5</v>
      </c>
      <c r="K4893">
        <f t="shared" si="307"/>
        <v>1.9574827535433056E-10</v>
      </c>
    </row>
    <row r="4894" spans="1:11" x14ac:dyDescent="0.25">
      <c r="A4894" s="1">
        <v>38159</v>
      </c>
      <c r="B4894">
        <v>10417.820313</v>
      </c>
      <c r="C4894">
        <v>10440.049805000001</v>
      </c>
      <c r="D4894">
        <v>10363.360352</v>
      </c>
      <c r="E4894">
        <v>10371.469727</v>
      </c>
      <c r="F4894">
        <v>10371.469727</v>
      </c>
      <c r="G4894">
        <v>175300000</v>
      </c>
      <c r="H4894">
        <f t="shared" si="304"/>
        <v>-4.3237212514919679E-3</v>
      </c>
      <c r="I4894">
        <f t="shared" si="305"/>
        <v>-8.0837030245361292E-8</v>
      </c>
      <c r="J4894">
        <f t="shared" si="306"/>
        <v>2.1860256622987909E-5</v>
      </c>
      <c r="K4894">
        <f t="shared" si="307"/>
        <v>3.4952678875811828E-10</v>
      </c>
    </row>
    <row r="4895" spans="1:11" x14ac:dyDescent="0.25">
      <c r="A4895" s="1">
        <v>38160</v>
      </c>
      <c r="B4895">
        <v>10370.209961</v>
      </c>
      <c r="C4895">
        <v>10401.179688</v>
      </c>
      <c r="D4895">
        <v>10307.25</v>
      </c>
      <c r="E4895">
        <v>10395.070313</v>
      </c>
      <c r="F4895">
        <v>10395.070313</v>
      </c>
      <c r="G4895">
        <v>203470000</v>
      </c>
      <c r="H4895">
        <f t="shared" si="304"/>
        <v>2.2729444688557804E-3</v>
      </c>
      <c r="I4895">
        <f t="shared" si="305"/>
        <v>1.1740741929877176E-8</v>
      </c>
      <c r="J4895">
        <f t="shared" si="306"/>
        <v>3.6908956514351125E-6</v>
      </c>
      <c r="K4895">
        <f t="shared" si="307"/>
        <v>2.6684601571603015E-11</v>
      </c>
    </row>
    <row r="4896" spans="1:11" x14ac:dyDescent="0.25">
      <c r="A4896" s="1">
        <v>38161</v>
      </c>
      <c r="B4896">
        <v>10395.139648</v>
      </c>
      <c r="C4896">
        <v>10498.669921999999</v>
      </c>
      <c r="D4896">
        <v>10323.320313</v>
      </c>
      <c r="E4896">
        <v>10479.570313</v>
      </c>
      <c r="F4896">
        <v>10479.570313</v>
      </c>
      <c r="G4896">
        <v>210770000</v>
      </c>
      <c r="H4896">
        <f t="shared" si="304"/>
        <v>8.0959919799430523E-3</v>
      </c>
      <c r="I4896">
        <f t="shared" si="305"/>
        <v>5.3062815944925243E-7</v>
      </c>
      <c r="J4896">
        <f t="shared" si="306"/>
        <v>5.9972910835114845E-5</v>
      </c>
      <c r="K4896">
        <f t="shared" si="307"/>
        <v>4.2958956606485929E-9</v>
      </c>
    </row>
    <row r="4897" spans="1:11" x14ac:dyDescent="0.25">
      <c r="A4897" s="1">
        <v>38162</v>
      </c>
      <c r="B4897">
        <v>10477.429688</v>
      </c>
      <c r="C4897">
        <v>10487.459961</v>
      </c>
      <c r="D4897">
        <v>10433.559569999999</v>
      </c>
      <c r="E4897">
        <v>10443.809569999999</v>
      </c>
      <c r="F4897">
        <v>10443.809569999999</v>
      </c>
      <c r="G4897">
        <v>214330000</v>
      </c>
      <c r="H4897">
        <f t="shared" si="304"/>
        <v>-3.4182601492208681E-3</v>
      </c>
      <c r="I4897">
        <f t="shared" si="305"/>
        <v>-3.9945006934112408E-8</v>
      </c>
      <c r="J4897">
        <f t="shared" si="306"/>
        <v>1.4213158112223424E-5</v>
      </c>
      <c r="K4897">
        <f t="shared" si="307"/>
        <v>1.3654736835832967E-10</v>
      </c>
    </row>
    <row r="4898" spans="1:11" x14ac:dyDescent="0.25">
      <c r="A4898" s="1">
        <v>38163</v>
      </c>
      <c r="B4898">
        <v>10444.240234000001</v>
      </c>
      <c r="C4898">
        <v>10487.540039</v>
      </c>
      <c r="D4898">
        <v>10369.919921999999</v>
      </c>
      <c r="E4898">
        <v>10371.839844</v>
      </c>
      <c r="F4898">
        <v>10371.839844</v>
      </c>
      <c r="G4898">
        <v>308250000</v>
      </c>
      <c r="H4898">
        <f t="shared" si="304"/>
        <v>-6.9149908657976647E-3</v>
      </c>
      <c r="I4898">
        <f t="shared" si="305"/>
        <v>-3.3067255225918454E-7</v>
      </c>
      <c r="J4898">
        <f t="shared" si="306"/>
        <v>5.2805872821279099E-5</v>
      </c>
      <c r="K4898">
        <f t="shared" si="307"/>
        <v>2.2866385975190536E-9</v>
      </c>
    </row>
    <row r="4899" spans="1:11" x14ac:dyDescent="0.25">
      <c r="A4899" s="1">
        <v>38166</v>
      </c>
      <c r="B4899">
        <v>10377.519531</v>
      </c>
      <c r="C4899">
        <v>10464.379883</v>
      </c>
      <c r="D4899">
        <v>10337.700194999999</v>
      </c>
      <c r="E4899">
        <v>10357.089844</v>
      </c>
      <c r="F4899">
        <v>10357.089844</v>
      </c>
      <c r="G4899">
        <v>231100000</v>
      </c>
      <c r="H4899">
        <f t="shared" si="304"/>
        <v>-1.4231320875169185E-3</v>
      </c>
      <c r="I4899">
        <f t="shared" si="305"/>
        <v>-2.8830283745052339E-9</v>
      </c>
      <c r="J4899">
        <f t="shared" si="306"/>
        <v>3.150291914189047E-6</v>
      </c>
      <c r="K4899">
        <f t="shared" si="307"/>
        <v>4.1032869493421457E-12</v>
      </c>
    </row>
    <row r="4900" spans="1:11" x14ac:dyDescent="0.25">
      <c r="A4900" s="1">
        <v>38167</v>
      </c>
      <c r="B4900">
        <v>10356.349609000001</v>
      </c>
      <c r="C4900">
        <v>10429.129883</v>
      </c>
      <c r="D4900">
        <v>10341.679688</v>
      </c>
      <c r="E4900">
        <v>10413.429688</v>
      </c>
      <c r="F4900">
        <v>10413.429688</v>
      </c>
      <c r="G4900">
        <v>180210000</v>
      </c>
      <c r="H4900">
        <f t="shared" si="304"/>
        <v>5.4249949876583109E-3</v>
      </c>
      <c r="I4900">
        <f t="shared" si="305"/>
        <v>1.5964977266721058E-7</v>
      </c>
      <c r="J4900">
        <f t="shared" si="306"/>
        <v>2.5737570347319131E-5</v>
      </c>
      <c r="K4900">
        <f t="shared" si="307"/>
        <v>8.6607946063841256E-10</v>
      </c>
    </row>
    <row r="4901" spans="1:11" x14ac:dyDescent="0.25">
      <c r="A4901" s="1">
        <v>38168</v>
      </c>
      <c r="B4901">
        <v>10413.429688</v>
      </c>
      <c r="C4901">
        <v>10471.240234000001</v>
      </c>
      <c r="D4901">
        <v>10375.669921999999</v>
      </c>
      <c r="E4901">
        <v>10435.480469</v>
      </c>
      <c r="F4901">
        <v>10435.480469</v>
      </c>
      <c r="G4901">
        <v>227800000</v>
      </c>
      <c r="H4901">
        <f t="shared" si="304"/>
        <v>2.1152941862263887E-3</v>
      </c>
      <c r="I4901">
        <f t="shared" si="305"/>
        <v>9.4631583251197258E-9</v>
      </c>
      <c r="J4901">
        <f t="shared" si="306"/>
        <v>3.110003154433919E-6</v>
      </c>
      <c r="K4901">
        <f t="shared" si="307"/>
        <v>2.0016192769886802E-11</v>
      </c>
    </row>
    <row r="4902" spans="1:11" x14ac:dyDescent="0.25">
      <c r="A4902" s="1">
        <v>38169</v>
      </c>
      <c r="B4902">
        <v>10434</v>
      </c>
      <c r="C4902">
        <v>10448.089844</v>
      </c>
      <c r="D4902">
        <v>10274.509765999999</v>
      </c>
      <c r="E4902">
        <v>10334.160156</v>
      </c>
      <c r="F4902">
        <v>10334.160156</v>
      </c>
      <c r="G4902">
        <v>234900000</v>
      </c>
      <c r="H4902">
        <f t="shared" si="304"/>
        <v>-9.7566557429822898E-3</v>
      </c>
      <c r="I4902">
        <f t="shared" si="305"/>
        <v>-9.2879414491473559E-7</v>
      </c>
      <c r="J4902">
        <f t="shared" si="306"/>
        <v>1.0218035354709319E-4</v>
      </c>
      <c r="K4902">
        <f t="shared" si="307"/>
        <v>9.0620396616672326E-9</v>
      </c>
    </row>
    <row r="4903" spans="1:11" x14ac:dyDescent="0.25">
      <c r="A4903" s="1">
        <v>38170</v>
      </c>
      <c r="B4903">
        <v>10334</v>
      </c>
      <c r="C4903">
        <v>10334.080078000001</v>
      </c>
      <c r="D4903">
        <v>10264.919921999999</v>
      </c>
      <c r="E4903">
        <v>10282.830078000001</v>
      </c>
      <c r="F4903">
        <v>10282.830078000001</v>
      </c>
      <c r="G4903">
        <v>146600000</v>
      </c>
      <c r="H4903">
        <f t="shared" si="304"/>
        <v>-4.9794061573429091E-3</v>
      </c>
      <c r="I4903">
        <f t="shared" si="305"/>
        <v>-1.2347101947211663E-7</v>
      </c>
      <c r="J4903">
        <f t="shared" si="306"/>
        <v>2.8421482755172905E-5</v>
      </c>
      <c r="K4903">
        <f t="shared" si="307"/>
        <v>6.1482763353484512E-10</v>
      </c>
    </row>
    <row r="4904" spans="1:11" x14ac:dyDescent="0.25">
      <c r="A4904" s="1">
        <v>38174</v>
      </c>
      <c r="B4904">
        <v>10280.259765999999</v>
      </c>
      <c r="C4904">
        <v>10280.259765999999</v>
      </c>
      <c r="D4904">
        <v>10191.400390999999</v>
      </c>
      <c r="E4904">
        <v>10219.339844</v>
      </c>
      <c r="F4904">
        <v>10219.339844</v>
      </c>
      <c r="G4904">
        <v>180070000</v>
      </c>
      <c r="H4904">
        <f t="shared" si="304"/>
        <v>-6.1935333867361711E-3</v>
      </c>
      <c r="I4904">
        <f t="shared" si="305"/>
        <v>-2.3759728849204712E-7</v>
      </c>
      <c r="J4904">
        <f t="shared" si="306"/>
        <v>4.2841049873568558E-5</v>
      </c>
      <c r="K4904">
        <f t="shared" si="307"/>
        <v>1.4715961403512463E-9</v>
      </c>
    </row>
    <row r="4905" spans="1:11" x14ac:dyDescent="0.25">
      <c r="A4905" s="1">
        <v>38175</v>
      </c>
      <c r="B4905">
        <v>10211.919921999999</v>
      </c>
      <c r="C4905">
        <v>10266.610352</v>
      </c>
      <c r="D4905">
        <v>10199.290039</v>
      </c>
      <c r="E4905">
        <v>10240.290039</v>
      </c>
      <c r="F4905">
        <v>10240.290039</v>
      </c>
      <c r="G4905">
        <v>179940000</v>
      </c>
      <c r="H4905">
        <f t="shared" si="304"/>
        <v>2.0479551626405002E-3</v>
      </c>
      <c r="I4905">
        <f t="shared" si="305"/>
        <v>8.5878135095444754E-9</v>
      </c>
      <c r="J4905">
        <f t="shared" si="306"/>
        <v>2.8770302548826168E-6</v>
      </c>
      <c r="K4905">
        <f t="shared" si="307"/>
        <v>1.7586394313635636E-11</v>
      </c>
    </row>
    <row r="4906" spans="1:11" x14ac:dyDescent="0.25">
      <c r="A4906" s="1">
        <v>38176</v>
      </c>
      <c r="B4906">
        <v>10238.519531</v>
      </c>
      <c r="C4906">
        <v>10263.730469</v>
      </c>
      <c r="D4906">
        <v>10166.25</v>
      </c>
      <c r="E4906">
        <v>10171.559569999999</v>
      </c>
      <c r="F4906">
        <v>10171.559569999999</v>
      </c>
      <c r="G4906">
        <v>181790000</v>
      </c>
      <c r="H4906">
        <f t="shared" si="304"/>
        <v>-6.7343949786192337E-3</v>
      </c>
      <c r="I4906">
        <f t="shared" si="305"/>
        <v>-3.0543562764090058E-7</v>
      </c>
      <c r="J4906">
        <f t="shared" si="306"/>
        <v>5.0213791970049296E-5</v>
      </c>
      <c r="K4906">
        <f t="shared" si="307"/>
        <v>2.0569619532097115E-9</v>
      </c>
    </row>
    <row r="4907" spans="1:11" x14ac:dyDescent="0.25">
      <c r="A4907" s="1">
        <v>38177</v>
      </c>
      <c r="B4907">
        <v>10173.120117</v>
      </c>
      <c r="C4907">
        <v>10239.25</v>
      </c>
      <c r="D4907">
        <v>10173.120117</v>
      </c>
      <c r="E4907">
        <v>10213.219727</v>
      </c>
      <c r="F4907">
        <v>10213.219727</v>
      </c>
      <c r="G4907">
        <v>161230000</v>
      </c>
      <c r="H4907">
        <f t="shared" si="304"/>
        <v>4.0873844541911555E-3</v>
      </c>
      <c r="I4907">
        <f t="shared" si="305"/>
        <v>6.8280551658004628E-8</v>
      </c>
      <c r="J4907">
        <f t="shared" si="306"/>
        <v>1.395478484524566E-5</v>
      </c>
      <c r="K4907">
        <f t="shared" si="307"/>
        <v>2.7908041599328512E-10</v>
      </c>
    </row>
    <row r="4908" spans="1:11" x14ac:dyDescent="0.25">
      <c r="A4908" s="1">
        <v>38180</v>
      </c>
      <c r="B4908">
        <v>10211.75</v>
      </c>
      <c r="C4908">
        <v>10257.099609000001</v>
      </c>
      <c r="D4908">
        <v>10162.179688</v>
      </c>
      <c r="E4908">
        <v>10238.219727</v>
      </c>
      <c r="F4908">
        <v>10238.219727</v>
      </c>
      <c r="G4908">
        <v>155520000</v>
      </c>
      <c r="H4908">
        <f t="shared" si="304"/>
        <v>2.4448169048034004E-3</v>
      </c>
      <c r="I4908">
        <f t="shared" si="305"/>
        <v>1.4610768920370916E-8</v>
      </c>
      <c r="J4908">
        <f t="shared" si="306"/>
        <v>4.3808282538437629E-6</v>
      </c>
      <c r="K4908">
        <f t="shared" si="307"/>
        <v>3.5718846839018821E-11</v>
      </c>
    </row>
    <row r="4909" spans="1:11" x14ac:dyDescent="0.25">
      <c r="A4909" s="1">
        <v>38181</v>
      </c>
      <c r="B4909">
        <v>10238.370117</v>
      </c>
      <c r="C4909">
        <v>10257.099609000001</v>
      </c>
      <c r="D4909">
        <v>10230.629883</v>
      </c>
      <c r="E4909">
        <v>10247.589844</v>
      </c>
      <c r="F4909">
        <v>10247.589844</v>
      </c>
      <c r="G4909">
        <v>160630000</v>
      </c>
      <c r="H4909">
        <f t="shared" si="304"/>
        <v>9.1479105289631881E-4</v>
      </c>
      <c r="I4909">
        <f t="shared" si="305"/>
        <v>7.6522556433758637E-10</v>
      </c>
      <c r="J4909">
        <f t="shared" si="306"/>
        <v>3.1698810837536742E-7</v>
      </c>
      <c r="K4909">
        <f t="shared" si="307"/>
        <v>6.9992680686190777E-13</v>
      </c>
    </row>
    <row r="4910" spans="1:11" x14ac:dyDescent="0.25">
      <c r="A4910" s="1">
        <v>38182</v>
      </c>
      <c r="B4910">
        <v>10232.839844</v>
      </c>
      <c r="C4910">
        <v>10286.889648</v>
      </c>
      <c r="D4910">
        <v>10172.389648</v>
      </c>
      <c r="E4910">
        <v>10208.799805000001</v>
      </c>
      <c r="F4910">
        <v>10208.799805000001</v>
      </c>
      <c r="G4910">
        <v>298900000</v>
      </c>
      <c r="H4910">
        <f t="shared" si="304"/>
        <v>-3.7924664281448464E-3</v>
      </c>
      <c r="I4910">
        <f t="shared" si="305"/>
        <v>-5.4551631817118598E-8</v>
      </c>
      <c r="J4910">
        <f t="shared" si="306"/>
        <v>1.7174729414330878E-5</v>
      </c>
      <c r="K4910">
        <f t="shared" si="307"/>
        <v>2.0689198275891869E-10</v>
      </c>
    </row>
    <row r="4911" spans="1:11" x14ac:dyDescent="0.25">
      <c r="A4911" s="1">
        <v>38183</v>
      </c>
      <c r="B4911">
        <v>10208.200194999999</v>
      </c>
      <c r="C4911">
        <v>10235.650390999999</v>
      </c>
      <c r="D4911">
        <v>10162.940430000001</v>
      </c>
      <c r="E4911">
        <v>10163.160156</v>
      </c>
      <c r="F4911">
        <v>10163.160156</v>
      </c>
      <c r="G4911">
        <v>231930000</v>
      </c>
      <c r="H4911">
        <f t="shared" si="304"/>
        <v>-4.4806415723422166E-3</v>
      </c>
      <c r="I4911">
        <f t="shared" si="305"/>
        <v>-8.9961480548284944E-8</v>
      </c>
      <c r="J4911">
        <f t="shared" si="306"/>
        <v>2.3352241066132719E-5</v>
      </c>
      <c r="K4911">
        <f t="shared" si="307"/>
        <v>4.0309628193800467E-10</v>
      </c>
    </row>
    <row r="4912" spans="1:11" x14ac:dyDescent="0.25">
      <c r="A4912" s="1">
        <v>38184</v>
      </c>
      <c r="B4912">
        <v>10162.339844</v>
      </c>
      <c r="C4912">
        <v>10238.370117</v>
      </c>
      <c r="D4912">
        <v>10135.129883</v>
      </c>
      <c r="E4912">
        <v>10139.780273</v>
      </c>
      <c r="F4912">
        <v>10139.780273</v>
      </c>
      <c r="G4912">
        <v>267310000</v>
      </c>
      <c r="H4912">
        <f t="shared" si="304"/>
        <v>-2.3031041652542615E-3</v>
      </c>
      <c r="I4912">
        <f t="shared" si="305"/>
        <v>-1.2218298863347056E-8</v>
      </c>
      <c r="J4912">
        <f t="shared" si="306"/>
        <v>7.0483785131284259E-6</v>
      </c>
      <c r="K4912">
        <f t="shared" si="307"/>
        <v>2.814152695795582E-11</v>
      </c>
    </row>
    <row r="4913" spans="1:11" x14ac:dyDescent="0.25">
      <c r="A4913" s="1">
        <v>38187</v>
      </c>
      <c r="B4913">
        <v>10140.950194999999</v>
      </c>
      <c r="C4913">
        <v>10148.629883</v>
      </c>
      <c r="D4913">
        <v>10063.309569999999</v>
      </c>
      <c r="E4913">
        <v>10094.059569999999</v>
      </c>
      <c r="F4913">
        <v>10094.059569999999</v>
      </c>
      <c r="G4913">
        <v>198380000</v>
      </c>
      <c r="H4913">
        <f t="shared" si="304"/>
        <v>-4.519239172549764E-3</v>
      </c>
      <c r="I4913">
        <f t="shared" si="305"/>
        <v>-9.2306365955855419E-8</v>
      </c>
      <c r="J4913">
        <f t="shared" si="306"/>
        <v>2.3726770135878771E-5</v>
      </c>
      <c r="K4913">
        <f t="shared" si="307"/>
        <v>4.1716596735517685E-10</v>
      </c>
    </row>
    <row r="4914" spans="1:11" x14ac:dyDescent="0.25">
      <c r="A4914" s="1">
        <v>38188</v>
      </c>
      <c r="B4914">
        <v>10094.429688</v>
      </c>
      <c r="C4914">
        <v>10155.629883</v>
      </c>
      <c r="D4914">
        <v>10072.679688</v>
      </c>
      <c r="E4914">
        <v>10149.070313</v>
      </c>
      <c r="F4914">
        <v>10149.070313</v>
      </c>
      <c r="G4914">
        <v>197640000</v>
      </c>
      <c r="H4914">
        <f t="shared" si="304"/>
        <v>5.4350170880979737E-3</v>
      </c>
      <c r="I4914">
        <f t="shared" si="305"/>
        <v>1.6053623637331358E-7</v>
      </c>
      <c r="J4914">
        <f t="shared" si="306"/>
        <v>2.5839359448734237E-5</v>
      </c>
      <c r="K4914">
        <f t="shared" si="307"/>
        <v>8.7249732239044494E-10</v>
      </c>
    </row>
    <row r="4915" spans="1:11" x14ac:dyDescent="0.25">
      <c r="A4915" s="1">
        <v>38189</v>
      </c>
      <c r="B4915">
        <v>10156.299805000001</v>
      </c>
      <c r="C4915">
        <v>10237.120117</v>
      </c>
      <c r="D4915">
        <v>10045.610352</v>
      </c>
      <c r="E4915">
        <v>10046.129883</v>
      </c>
      <c r="F4915">
        <v>10046.129883</v>
      </c>
      <c r="G4915">
        <v>277570000</v>
      </c>
      <c r="H4915">
        <f t="shared" si="304"/>
        <v>-1.0194632442743054E-2</v>
      </c>
      <c r="I4915">
        <f t="shared" si="305"/>
        <v>-1.0595721426014287E-6</v>
      </c>
      <c r="J4915">
        <f t="shared" si="306"/>
        <v>1.1122669060653287E-4</v>
      </c>
      <c r="K4915">
        <f t="shared" si="307"/>
        <v>1.0802079657151887E-8</v>
      </c>
    </row>
    <row r="4916" spans="1:11" x14ac:dyDescent="0.25">
      <c r="A4916" s="1">
        <v>38190</v>
      </c>
      <c r="B4916">
        <v>10047.599609000001</v>
      </c>
      <c r="C4916">
        <v>10073.490234000001</v>
      </c>
      <c r="D4916">
        <v>9946.8798829999996</v>
      </c>
      <c r="E4916">
        <v>10050.330078000001</v>
      </c>
      <c r="F4916">
        <v>10050.330078000001</v>
      </c>
      <c r="G4916">
        <v>247870000</v>
      </c>
      <c r="H4916">
        <f t="shared" si="304"/>
        <v>4.1800347616550526E-4</v>
      </c>
      <c r="I4916">
        <f t="shared" si="305"/>
        <v>7.2971608578473619E-11</v>
      </c>
      <c r="J4916">
        <f t="shared" si="306"/>
        <v>4.3863325172048278E-9</v>
      </c>
      <c r="K4916">
        <f t="shared" si="307"/>
        <v>3.0493356175087116E-14</v>
      </c>
    </row>
    <row r="4917" spans="1:11" x14ac:dyDescent="0.25">
      <c r="A4917" s="1">
        <v>38191</v>
      </c>
      <c r="B4917">
        <v>10045.459961</v>
      </c>
      <c r="C4917">
        <v>10045.469727</v>
      </c>
      <c r="D4917">
        <v>9931.7695309999999</v>
      </c>
      <c r="E4917">
        <v>9962.2197269999997</v>
      </c>
      <c r="F4917">
        <v>9962.2197269999997</v>
      </c>
      <c r="G4917">
        <v>238540000</v>
      </c>
      <c r="H4917">
        <f t="shared" si="304"/>
        <v>-8.8055666252294142E-3</v>
      </c>
      <c r="I4917">
        <f t="shared" si="305"/>
        <v>-6.8279484183750073E-7</v>
      </c>
      <c r="J4917">
        <f t="shared" si="306"/>
        <v>8.3856888846853628E-5</v>
      </c>
      <c r="K4917">
        <f t="shared" si="307"/>
        <v>6.0124799636145387E-9</v>
      </c>
    </row>
    <row r="4918" spans="1:11" x14ac:dyDescent="0.25">
      <c r="A4918" s="1">
        <v>38194</v>
      </c>
      <c r="B4918">
        <v>9964.7099610000005</v>
      </c>
      <c r="C4918">
        <v>10003.799805000001</v>
      </c>
      <c r="D4918">
        <v>9913.9199219999991</v>
      </c>
      <c r="E4918">
        <v>9961.9199219999991</v>
      </c>
      <c r="F4918">
        <v>9961.9199219999991</v>
      </c>
      <c r="G4918">
        <v>221240000</v>
      </c>
      <c r="H4918">
        <f t="shared" si="304"/>
        <v>-3.0094649536173169E-5</v>
      </c>
      <c r="I4918">
        <f t="shared" si="305"/>
        <v>-2.7593968334873276E-14</v>
      </c>
      <c r="J4918">
        <f t="shared" si="306"/>
        <v>1.4582372889954384E-7</v>
      </c>
      <c r="K4918">
        <f t="shared" si="307"/>
        <v>8.3384542211309616E-19</v>
      </c>
    </row>
    <row r="4919" spans="1:11" x14ac:dyDescent="0.25">
      <c r="A4919" s="1">
        <v>38195</v>
      </c>
      <c r="B4919">
        <v>9963.5400389999995</v>
      </c>
      <c r="C4919">
        <v>10103.129883</v>
      </c>
      <c r="D4919">
        <v>9963.5400389999995</v>
      </c>
      <c r="E4919">
        <v>10085.139648</v>
      </c>
      <c r="F4919">
        <v>10085.139648</v>
      </c>
      <c r="G4919">
        <v>236270000</v>
      </c>
      <c r="H4919">
        <f t="shared" si="304"/>
        <v>1.2293202136887772E-2</v>
      </c>
      <c r="I4919">
        <f t="shared" si="305"/>
        <v>1.8577272572215253E-6</v>
      </c>
      <c r="J4919">
        <f t="shared" si="306"/>
        <v>1.4259770396584138E-4</v>
      </c>
      <c r="K4919">
        <f t="shared" si="307"/>
        <v>2.2837186803760685E-8</v>
      </c>
    </row>
    <row r="4920" spans="1:11" x14ac:dyDescent="0.25">
      <c r="A4920" s="1">
        <v>38196</v>
      </c>
      <c r="B4920">
        <v>10084.030273</v>
      </c>
      <c r="C4920">
        <v>10146.860352</v>
      </c>
      <c r="D4920">
        <v>9994.2197269999997</v>
      </c>
      <c r="E4920">
        <v>10117.070313</v>
      </c>
      <c r="F4920">
        <v>10117.070313</v>
      </c>
      <c r="G4920">
        <v>223560000</v>
      </c>
      <c r="H4920">
        <f t="shared" si="304"/>
        <v>3.1611087748178051E-3</v>
      </c>
      <c r="I4920">
        <f t="shared" si="305"/>
        <v>3.158401354032738E-8</v>
      </c>
      <c r="J4920">
        <f t="shared" si="306"/>
        <v>7.8923614105718798E-6</v>
      </c>
      <c r="K4920">
        <f t="shared" si="307"/>
        <v>9.9836593982364612E-11</v>
      </c>
    </row>
    <row r="4921" spans="1:11" x14ac:dyDescent="0.25">
      <c r="A4921" s="1">
        <v>38197</v>
      </c>
      <c r="B4921">
        <v>10115.519531</v>
      </c>
      <c r="C4921">
        <v>10163.009765999999</v>
      </c>
      <c r="D4921">
        <v>10084.839844</v>
      </c>
      <c r="E4921">
        <v>10129.240234000001</v>
      </c>
      <c r="F4921">
        <v>10129.240234000001</v>
      </c>
      <c r="G4921">
        <v>215050000</v>
      </c>
      <c r="H4921">
        <f t="shared" si="304"/>
        <v>1.2021866835902994E-3</v>
      </c>
      <c r="I4921">
        <f t="shared" si="305"/>
        <v>1.7369272240418753E-9</v>
      </c>
      <c r="J4921">
        <f t="shared" si="306"/>
        <v>7.232015912187927E-7</v>
      </c>
      <c r="K4921">
        <f t="shared" si="307"/>
        <v>2.087895843039749E-12</v>
      </c>
    </row>
    <row r="4922" spans="1:11" x14ac:dyDescent="0.25">
      <c r="A4922" s="1">
        <v>38198</v>
      </c>
      <c r="B4922">
        <v>10129.120117</v>
      </c>
      <c r="C4922">
        <v>10149.650390999999</v>
      </c>
      <c r="D4922">
        <v>10086.320313</v>
      </c>
      <c r="E4922">
        <v>10139.709961</v>
      </c>
      <c r="F4922">
        <v>10139.709961</v>
      </c>
      <c r="G4922">
        <v>197240000</v>
      </c>
      <c r="H4922">
        <f t="shared" si="304"/>
        <v>1.033080433908118E-3</v>
      </c>
      <c r="I4922">
        <f t="shared" si="305"/>
        <v>1.1021642924264617E-9</v>
      </c>
      <c r="J4922">
        <f t="shared" si="306"/>
        <v>4.6417834376853733E-7</v>
      </c>
      <c r="K4922">
        <f t="shared" si="307"/>
        <v>1.1384879781315565E-12</v>
      </c>
    </row>
    <row r="4923" spans="1:11" x14ac:dyDescent="0.25">
      <c r="A4923" s="1">
        <v>38201</v>
      </c>
      <c r="B4923">
        <v>10138.450194999999</v>
      </c>
      <c r="C4923">
        <v>10203.559569999999</v>
      </c>
      <c r="D4923">
        <v>10101.360352</v>
      </c>
      <c r="E4923">
        <v>10179.160156</v>
      </c>
      <c r="F4923">
        <v>10179.160156</v>
      </c>
      <c r="G4923">
        <v>177330000</v>
      </c>
      <c r="H4923">
        <f t="shared" si="304"/>
        <v>3.8831140062299749E-3</v>
      </c>
      <c r="I4923">
        <f t="shared" si="305"/>
        <v>5.8546225873419899E-8</v>
      </c>
      <c r="J4923">
        <f t="shared" si="306"/>
        <v>1.2470361653298377E-5</v>
      </c>
      <c r="K4923">
        <f t="shared" si="307"/>
        <v>2.2733442489793901E-10</v>
      </c>
    </row>
    <row r="4924" spans="1:11" x14ac:dyDescent="0.25">
      <c r="A4924" s="1">
        <v>38202</v>
      </c>
      <c r="B4924">
        <v>10178.269531</v>
      </c>
      <c r="C4924">
        <v>10178.280273</v>
      </c>
      <c r="D4924">
        <v>10102.839844</v>
      </c>
      <c r="E4924">
        <v>10120.240234000001</v>
      </c>
      <c r="F4924">
        <v>10120.240234000001</v>
      </c>
      <c r="G4924">
        <v>190880000</v>
      </c>
      <c r="H4924">
        <f t="shared" si="304"/>
        <v>-5.8051061933897599E-3</v>
      </c>
      <c r="I4924">
        <f t="shared" si="305"/>
        <v>-1.9564028145514599E-7</v>
      </c>
      <c r="J4924">
        <f t="shared" si="306"/>
        <v>3.7907174737970744E-5</v>
      </c>
      <c r="K4924">
        <f t="shared" si="307"/>
        <v>1.1357368190594846E-9</v>
      </c>
    </row>
    <row r="4925" spans="1:11" x14ac:dyDescent="0.25">
      <c r="A4925" s="1">
        <v>38203</v>
      </c>
      <c r="B4925">
        <v>10117.959961</v>
      </c>
      <c r="C4925">
        <v>10162.419921999999</v>
      </c>
      <c r="D4925">
        <v>10068.110352</v>
      </c>
      <c r="E4925">
        <v>10126.509765999999</v>
      </c>
      <c r="F4925">
        <v>10126.509765999999</v>
      </c>
      <c r="G4925">
        <v>157430000</v>
      </c>
      <c r="H4925">
        <f t="shared" si="304"/>
        <v>6.1931245265402452E-4</v>
      </c>
      <c r="I4925">
        <f t="shared" si="305"/>
        <v>2.3739364136953226E-10</v>
      </c>
      <c r="J4925">
        <f t="shared" si="306"/>
        <v>7.1576779229594632E-8</v>
      </c>
      <c r="K4925">
        <f t="shared" si="307"/>
        <v>1.4699146200358263E-13</v>
      </c>
    </row>
    <row r="4926" spans="1:11" x14ac:dyDescent="0.25">
      <c r="A4926" s="1">
        <v>38204</v>
      </c>
      <c r="B4926">
        <v>10127.099609000001</v>
      </c>
      <c r="C4926">
        <v>10129.089844</v>
      </c>
      <c r="D4926">
        <v>9955.7304690000001</v>
      </c>
      <c r="E4926">
        <v>9963.0302730000003</v>
      </c>
      <c r="F4926">
        <v>9963.0302730000003</v>
      </c>
      <c r="G4926">
        <v>178250000</v>
      </c>
      <c r="H4926">
        <f t="shared" si="304"/>
        <v>-1.6275444967057955E-2</v>
      </c>
      <c r="I4926">
        <f t="shared" si="305"/>
        <v>-4.3113027265565638E-6</v>
      </c>
      <c r="J4926">
        <f t="shared" si="306"/>
        <v>2.7646441333907865E-4</v>
      </c>
      <c r="K4926">
        <f t="shared" si="307"/>
        <v>7.0168903764577787E-8</v>
      </c>
    </row>
    <row r="4927" spans="1:11" x14ac:dyDescent="0.25">
      <c r="A4927" s="1">
        <v>38205</v>
      </c>
      <c r="B4927">
        <v>9960.6699219999991</v>
      </c>
      <c r="C4927">
        <v>9960.7402340000008</v>
      </c>
      <c r="D4927">
        <v>9793.0498050000006</v>
      </c>
      <c r="E4927">
        <v>9815.3300780000009</v>
      </c>
      <c r="F4927">
        <v>9815.3300780000009</v>
      </c>
      <c r="G4927">
        <v>215870000</v>
      </c>
      <c r="H4927">
        <f t="shared" si="304"/>
        <v>-1.4935812483608521E-2</v>
      </c>
      <c r="I4927">
        <f t="shared" si="305"/>
        <v>-3.3319413788922359E-6</v>
      </c>
      <c r="J4927">
        <f t="shared" si="306"/>
        <v>2.3371030303198011E-4</v>
      </c>
      <c r="K4927">
        <f t="shared" si="307"/>
        <v>4.9765663952614643E-8</v>
      </c>
    </row>
    <row r="4928" spans="1:11" x14ac:dyDescent="0.25">
      <c r="A4928" s="1">
        <v>38208</v>
      </c>
      <c r="B4928">
        <v>9816.1396480000003</v>
      </c>
      <c r="C4928">
        <v>9858.6796880000002</v>
      </c>
      <c r="D4928">
        <v>9811.1201170000004</v>
      </c>
      <c r="E4928">
        <v>9814.6601559999999</v>
      </c>
      <c r="F4928">
        <v>9814.6601559999999</v>
      </c>
      <c r="G4928">
        <v>148320000</v>
      </c>
      <c r="H4928">
        <f t="shared" si="304"/>
        <v>-6.8254949928706524E-5</v>
      </c>
      <c r="I4928">
        <f t="shared" si="305"/>
        <v>-3.1971456604567442E-13</v>
      </c>
      <c r="J4928">
        <f t="shared" si="306"/>
        <v>1.7642438851486021E-7</v>
      </c>
      <c r="K4928">
        <f t="shared" si="307"/>
        <v>2.1861664777653127E-17</v>
      </c>
    </row>
    <row r="4929" spans="1:11" x14ac:dyDescent="0.25">
      <c r="A4929" s="1">
        <v>38209</v>
      </c>
      <c r="B4929">
        <v>9815.5498050000006</v>
      </c>
      <c r="C4929">
        <v>9944.6699219999991</v>
      </c>
      <c r="D4929">
        <v>9815.4697269999997</v>
      </c>
      <c r="E4929">
        <v>9944.6699219999991</v>
      </c>
      <c r="F4929">
        <v>9944.6699219999991</v>
      </c>
      <c r="G4929">
        <v>167590000</v>
      </c>
      <c r="H4929">
        <f t="shared" si="304"/>
        <v>1.3159519241042335E-2</v>
      </c>
      <c r="I4929">
        <f t="shared" si="305"/>
        <v>2.2788084362820808E-6</v>
      </c>
      <c r="J4929">
        <f t="shared" si="306"/>
        <v>1.6403833603299597E-4</v>
      </c>
      <c r="K4929">
        <f t="shared" si="307"/>
        <v>2.9987741472741202E-8</v>
      </c>
    </row>
    <row r="4930" spans="1:11" x14ac:dyDescent="0.25">
      <c r="A4930" s="1">
        <v>38210</v>
      </c>
      <c r="B4930">
        <v>9931.2402340000008</v>
      </c>
      <c r="C4930">
        <v>9954.1796880000002</v>
      </c>
      <c r="D4930">
        <v>9841.3603519999997</v>
      </c>
      <c r="E4930">
        <v>9938.3203130000002</v>
      </c>
      <c r="F4930">
        <v>9938.3203130000002</v>
      </c>
      <c r="G4930">
        <v>182920000</v>
      </c>
      <c r="H4930">
        <f t="shared" si="304"/>
        <v>-6.3869761447393856E-4</v>
      </c>
      <c r="I4930">
        <f t="shared" si="305"/>
        <v>-2.6069835214242563E-10</v>
      </c>
      <c r="J4930">
        <f t="shared" si="306"/>
        <v>9.8103418352481529E-7</v>
      </c>
      <c r="K4930">
        <f t="shared" si="307"/>
        <v>1.665396757296686E-13</v>
      </c>
    </row>
    <row r="4931" spans="1:11" x14ac:dyDescent="0.25">
      <c r="A4931" s="1">
        <v>38211</v>
      </c>
      <c r="B4931">
        <v>9936.4804690000001</v>
      </c>
      <c r="C4931">
        <v>9936.4804690000001</v>
      </c>
      <c r="D4931">
        <v>9808.5400389999995</v>
      </c>
      <c r="E4931">
        <v>9814.5898440000001</v>
      </c>
      <c r="F4931">
        <v>9814.5898440000001</v>
      </c>
      <c r="G4931">
        <v>248090000</v>
      </c>
      <c r="H4931">
        <f t="shared" si="304"/>
        <v>-1.2527985629268452E-2</v>
      </c>
      <c r="I4931">
        <f t="shared" si="305"/>
        <v>-1.9663309215357377E-6</v>
      </c>
      <c r="J4931">
        <f t="shared" si="306"/>
        <v>1.6588821024613644E-4</v>
      </c>
      <c r="K4931">
        <f t="shared" si="307"/>
        <v>2.4634408851016575E-8</v>
      </c>
    </row>
    <row r="4932" spans="1:11" x14ac:dyDescent="0.25">
      <c r="A4932" s="1">
        <v>38212</v>
      </c>
      <c r="B4932">
        <v>9814.1103519999997</v>
      </c>
      <c r="C4932">
        <v>9854.9199219999991</v>
      </c>
      <c r="D4932">
        <v>9783.9101559999999</v>
      </c>
      <c r="E4932">
        <v>9825.3496090000008</v>
      </c>
      <c r="F4932">
        <v>9825.3496090000008</v>
      </c>
      <c r="G4932">
        <v>182590000</v>
      </c>
      <c r="H4932">
        <f t="shared" ref="H4932:H4995" si="308">LN(E4932/E4931)</f>
        <v>1.0957025710015362E-3</v>
      </c>
      <c r="I4932">
        <f t="shared" ref="I4932:I4995" si="309">(H4932-(($N$2)^2))^3</f>
        <v>1.3150155563185605E-9</v>
      </c>
      <c r="J4932">
        <f t="shared" ref="J4932:J4995" si="310">(H4932-$N$2)^2</f>
        <v>5.5342959523928899E-7</v>
      </c>
      <c r="K4932">
        <f t="shared" ref="K4932:K4995" si="311">(H4932-(($N$2)^2))^4</f>
        <v>1.4407031993580387E-12</v>
      </c>
    </row>
    <row r="4933" spans="1:11" x14ac:dyDescent="0.25">
      <c r="A4933" s="1">
        <v>38215</v>
      </c>
      <c r="B4933">
        <v>9825.3496090000008</v>
      </c>
      <c r="C4933">
        <v>9967.0800780000009</v>
      </c>
      <c r="D4933">
        <v>9825.3496090000008</v>
      </c>
      <c r="E4933">
        <v>9954.5498050000006</v>
      </c>
      <c r="F4933">
        <v>9954.5498050000006</v>
      </c>
      <c r="G4933">
        <v>176390000</v>
      </c>
      <c r="H4933">
        <f t="shared" si="308"/>
        <v>1.3063972754578136E-2</v>
      </c>
      <c r="I4933">
        <f t="shared" si="309"/>
        <v>2.2295306992912532E-6</v>
      </c>
      <c r="J4933">
        <f t="shared" si="310"/>
        <v>1.6159999506531471E-4</v>
      </c>
      <c r="K4933">
        <f t="shared" si="311"/>
        <v>2.9126252417747868E-8</v>
      </c>
    </row>
    <row r="4934" spans="1:11" x14ac:dyDescent="0.25">
      <c r="A4934" s="1">
        <v>38216</v>
      </c>
      <c r="B4934">
        <v>9955.5</v>
      </c>
      <c r="C4934">
        <v>10023.940430000001</v>
      </c>
      <c r="D4934">
        <v>9952.1103519999997</v>
      </c>
      <c r="E4934">
        <v>9972.8300780000009</v>
      </c>
      <c r="F4934">
        <v>9972.8300780000009</v>
      </c>
      <c r="G4934">
        <v>186120000</v>
      </c>
      <c r="H4934">
        <f t="shared" si="308"/>
        <v>1.8346895813775733E-3</v>
      </c>
      <c r="I4934">
        <f t="shared" si="309"/>
        <v>6.1744731327340199E-9</v>
      </c>
      <c r="J4934">
        <f t="shared" si="310"/>
        <v>2.1990383752866199E-6</v>
      </c>
      <c r="K4934">
        <f t="shared" si="311"/>
        <v>1.1327477466911204E-11</v>
      </c>
    </row>
    <row r="4935" spans="1:11" x14ac:dyDescent="0.25">
      <c r="A4935" s="1">
        <v>38217</v>
      </c>
      <c r="B4935">
        <v>9964.2197269999997</v>
      </c>
      <c r="C4935">
        <v>10083.150390999999</v>
      </c>
      <c r="D4935">
        <v>9934.0498050000006</v>
      </c>
      <c r="E4935">
        <v>10083.150390999999</v>
      </c>
      <c r="F4935">
        <v>10083.150390999999</v>
      </c>
      <c r="G4935">
        <v>187150000</v>
      </c>
      <c r="H4935">
        <f t="shared" si="308"/>
        <v>1.1001349531400867E-2</v>
      </c>
      <c r="I4935">
        <f t="shared" si="309"/>
        <v>1.3314450100475925E-6</v>
      </c>
      <c r="J4935">
        <f t="shared" si="310"/>
        <v>1.1341345723088242E-4</v>
      </c>
      <c r="K4935">
        <f t="shared" si="311"/>
        <v>1.4647527177703039E-8</v>
      </c>
    </row>
    <row r="4936" spans="1:11" x14ac:dyDescent="0.25">
      <c r="A4936" s="1">
        <v>38218</v>
      </c>
      <c r="B4936">
        <v>10082.780273</v>
      </c>
      <c r="C4936">
        <v>10082.780273</v>
      </c>
      <c r="D4936">
        <v>9989.8701170000004</v>
      </c>
      <c r="E4936">
        <v>10040.820313</v>
      </c>
      <c r="F4936">
        <v>10040.820313</v>
      </c>
      <c r="G4936">
        <v>162780000</v>
      </c>
      <c r="H4936">
        <f t="shared" si="308"/>
        <v>-4.2069371948059335E-3</v>
      </c>
      <c r="I4936">
        <f t="shared" si="309"/>
        <v>-7.4462293483431243E-8</v>
      </c>
      <c r="J4936">
        <f t="shared" si="310"/>
        <v>2.0781848514523468E-5</v>
      </c>
      <c r="K4936">
        <f t="shared" si="311"/>
        <v>3.1326740640291757E-10</v>
      </c>
    </row>
    <row r="4937" spans="1:11" x14ac:dyDescent="0.25">
      <c r="A4937" s="1">
        <v>38219</v>
      </c>
      <c r="B4937">
        <v>10040.809569999999</v>
      </c>
      <c r="C4937">
        <v>10126.879883</v>
      </c>
      <c r="D4937">
        <v>10012.509765999999</v>
      </c>
      <c r="E4937">
        <v>10110.139648</v>
      </c>
      <c r="F4937">
        <v>10110.139648</v>
      </c>
      <c r="G4937">
        <v>209750000</v>
      </c>
      <c r="H4937">
        <f t="shared" si="308"/>
        <v>6.880030387513828E-3</v>
      </c>
      <c r="I4937">
        <f t="shared" si="309"/>
        <v>3.25647415117331E-7</v>
      </c>
      <c r="J4937">
        <f t="shared" si="310"/>
        <v>4.2618130377240583E-5</v>
      </c>
      <c r="K4937">
        <f t="shared" si="311"/>
        <v>2.2404238143813989E-9</v>
      </c>
    </row>
    <row r="4938" spans="1:11" x14ac:dyDescent="0.25">
      <c r="A4938" s="1">
        <v>38222</v>
      </c>
      <c r="B4938">
        <v>10111.099609000001</v>
      </c>
      <c r="C4938">
        <v>10131.080078000001</v>
      </c>
      <c r="D4938">
        <v>10067.969727</v>
      </c>
      <c r="E4938">
        <v>10073.049805000001</v>
      </c>
      <c r="F4938">
        <v>10073.049805000001</v>
      </c>
      <c r="G4938">
        <v>144500000</v>
      </c>
      <c r="H4938">
        <f t="shared" si="308"/>
        <v>-3.6753244413813323E-3</v>
      </c>
      <c r="I4938">
        <f t="shared" si="309"/>
        <v>-4.9651333201504403E-8</v>
      </c>
      <c r="J4938">
        <f t="shared" si="310"/>
        <v>1.6217522525187785E-5</v>
      </c>
      <c r="K4938">
        <f t="shared" si="311"/>
        <v>1.8249090256715667E-10</v>
      </c>
    </row>
    <row r="4939" spans="1:11" x14ac:dyDescent="0.25">
      <c r="A4939" s="1">
        <v>38223</v>
      </c>
      <c r="B4939">
        <v>10074.889648</v>
      </c>
      <c r="C4939">
        <v>10146.790039</v>
      </c>
      <c r="D4939">
        <v>10062.129883</v>
      </c>
      <c r="E4939">
        <v>10098.629883</v>
      </c>
      <c r="F4939">
        <v>10098.629883</v>
      </c>
      <c r="G4939">
        <v>143050000</v>
      </c>
      <c r="H4939">
        <f t="shared" si="308"/>
        <v>2.5362381425490534E-3</v>
      </c>
      <c r="I4939">
        <f t="shared" si="309"/>
        <v>1.6311973928959028E-8</v>
      </c>
      <c r="J4939">
        <f t="shared" si="310"/>
        <v>4.771883227399976E-6</v>
      </c>
      <c r="K4939">
        <f t="shared" si="311"/>
        <v>4.1369031933588394E-11</v>
      </c>
    </row>
    <row r="4940" spans="1:11" x14ac:dyDescent="0.25">
      <c r="A4940" s="1">
        <v>38224</v>
      </c>
      <c r="B4940">
        <v>10098.490234000001</v>
      </c>
      <c r="C4940">
        <v>10199.209961</v>
      </c>
      <c r="D4940">
        <v>10068.110352</v>
      </c>
      <c r="E4940">
        <v>10181.740234000001</v>
      </c>
      <c r="F4940">
        <v>10181.740234000001</v>
      </c>
      <c r="G4940">
        <v>172570000</v>
      </c>
      <c r="H4940">
        <f t="shared" si="308"/>
        <v>8.1961833814271669E-3</v>
      </c>
      <c r="I4940">
        <f t="shared" si="309"/>
        <v>5.5057353174884487E-7</v>
      </c>
      <c r="J4940">
        <f t="shared" si="310"/>
        <v>6.1534757241029549E-5</v>
      </c>
      <c r="K4940">
        <f t="shared" si="311"/>
        <v>4.5125335004488412E-9</v>
      </c>
    </row>
    <row r="4941" spans="1:11" x14ac:dyDescent="0.25">
      <c r="A4941" s="1">
        <v>38225</v>
      </c>
      <c r="B4941">
        <v>10181.070313</v>
      </c>
      <c r="C4941">
        <v>10193.540039</v>
      </c>
      <c r="D4941">
        <v>10155.860352</v>
      </c>
      <c r="E4941">
        <v>10173.410156</v>
      </c>
      <c r="F4941">
        <v>10173.410156</v>
      </c>
      <c r="G4941">
        <v>131960000</v>
      </c>
      <c r="H4941">
        <f t="shared" si="308"/>
        <v>-8.1847378235230372E-4</v>
      </c>
      <c r="I4941">
        <f t="shared" si="309"/>
        <v>-5.4854376807415716E-10</v>
      </c>
      <c r="J4941">
        <f t="shared" si="310"/>
        <v>1.3694800663945995E-6</v>
      </c>
      <c r="K4941">
        <f t="shared" si="311"/>
        <v>4.4903657219302688E-13</v>
      </c>
    </row>
    <row r="4942" spans="1:11" x14ac:dyDescent="0.25">
      <c r="A4942" s="1">
        <v>38226</v>
      </c>
      <c r="B4942">
        <v>10174.070313</v>
      </c>
      <c r="C4942">
        <v>10211.25</v>
      </c>
      <c r="D4942">
        <v>10166.690430000001</v>
      </c>
      <c r="E4942">
        <v>10195.009765999999</v>
      </c>
      <c r="F4942">
        <v>10195.009765999999</v>
      </c>
      <c r="G4942">
        <v>114580000</v>
      </c>
      <c r="H4942">
        <f t="shared" si="308"/>
        <v>2.1208928507270679E-3</v>
      </c>
      <c r="I4942">
        <f t="shared" si="309"/>
        <v>9.5385017688104191E-9</v>
      </c>
      <c r="J4942">
        <f t="shared" si="310"/>
        <v>3.1297812142742878E-6</v>
      </c>
      <c r="K4942">
        <f t="shared" si="311"/>
        <v>2.0228959866163855E-11</v>
      </c>
    </row>
    <row r="4943" spans="1:11" x14ac:dyDescent="0.25">
      <c r="A4943" s="1">
        <v>38229</v>
      </c>
      <c r="B4943">
        <v>10193.830078000001</v>
      </c>
      <c r="C4943">
        <v>10196.780273</v>
      </c>
      <c r="D4943">
        <v>10122.519531</v>
      </c>
      <c r="E4943">
        <v>10122.519531</v>
      </c>
      <c r="F4943">
        <v>10122.519531</v>
      </c>
      <c r="G4943">
        <v>114850000</v>
      </c>
      <c r="H4943">
        <f t="shared" si="308"/>
        <v>-7.1357635601260018E-3</v>
      </c>
      <c r="I4943">
        <f t="shared" si="309"/>
        <v>-3.6336571561590907E-7</v>
      </c>
      <c r="J4943">
        <f t="shared" si="310"/>
        <v>5.6063219957439871E-5</v>
      </c>
      <c r="K4943">
        <f t="shared" si="311"/>
        <v>2.5929367971835817E-9</v>
      </c>
    </row>
    <row r="4944" spans="1:11" x14ac:dyDescent="0.25">
      <c r="A4944" s="1">
        <v>38230</v>
      </c>
      <c r="B4944">
        <v>10121.969727</v>
      </c>
      <c r="C4944">
        <v>10173.919921999999</v>
      </c>
      <c r="D4944">
        <v>10074.219727</v>
      </c>
      <c r="E4944">
        <v>10173.919921999999</v>
      </c>
      <c r="F4944">
        <v>10173.919921999999</v>
      </c>
      <c r="G4944">
        <v>163580000</v>
      </c>
      <c r="H4944">
        <f t="shared" si="308"/>
        <v>5.0649771359571735E-3</v>
      </c>
      <c r="I4944">
        <f t="shared" si="309"/>
        <v>1.299273665270645E-7</v>
      </c>
      <c r="J4944">
        <f t="shared" si="310"/>
        <v>2.2214283018272007E-5</v>
      </c>
      <c r="K4944">
        <f t="shared" si="311"/>
        <v>6.5806306293202624E-10</v>
      </c>
    </row>
    <row r="4945" spans="1:11" x14ac:dyDescent="0.25">
      <c r="A4945" s="1">
        <v>38231</v>
      </c>
      <c r="B4945">
        <v>10170.120117</v>
      </c>
      <c r="C4945">
        <v>10208.269531</v>
      </c>
      <c r="D4945">
        <v>10110.650390999999</v>
      </c>
      <c r="E4945">
        <v>10168.459961</v>
      </c>
      <c r="F4945">
        <v>10168.459961</v>
      </c>
      <c r="G4945">
        <v>171950000</v>
      </c>
      <c r="H4945">
        <f t="shared" si="308"/>
        <v>-5.3680652534402915E-4</v>
      </c>
      <c r="I4945">
        <f t="shared" si="309"/>
        <v>-1.5479383722395719E-10</v>
      </c>
      <c r="J4945">
        <f t="shared" si="310"/>
        <v>7.8957549755008371E-7</v>
      </c>
      <c r="K4945">
        <f t="shared" si="311"/>
        <v>8.3113496869097299E-14</v>
      </c>
    </row>
    <row r="4946" spans="1:11" x14ac:dyDescent="0.25">
      <c r="A4946" s="1">
        <v>38232</v>
      </c>
      <c r="B4946">
        <v>10168.389648</v>
      </c>
      <c r="C4946">
        <v>10301.490234000001</v>
      </c>
      <c r="D4946">
        <v>10162.049805000001</v>
      </c>
      <c r="E4946">
        <v>10290.280273</v>
      </c>
      <c r="F4946">
        <v>10290.280273</v>
      </c>
      <c r="G4946">
        <v>181200000</v>
      </c>
      <c r="H4946">
        <f t="shared" si="308"/>
        <v>1.1909017892996416E-2</v>
      </c>
      <c r="I4946">
        <f t="shared" si="309"/>
        <v>1.6889403256740734E-6</v>
      </c>
      <c r="J4946">
        <f t="shared" si="310"/>
        <v>1.335698844833748E-4</v>
      </c>
      <c r="K4946">
        <f t="shared" si="311"/>
        <v>2.0113411560725876E-8</v>
      </c>
    </row>
    <row r="4947" spans="1:11" x14ac:dyDescent="0.25">
      <c r="A4947" s="1">
        <v>38233</v>
      </c>
      <c r="B4947">
        <v>10277.820313</v>
      </c>
      <c r="C4947">
        <v>10321.769531</v>
      </c>
      <c r="D4947">
        <v>10260.200194999999</v>
      </c>
      <c r="E4947">
        <v>10260.200194999999</v>
      </c>
      <c r="F4947">
        <v>10260.200194999999</v>
      </c>
      <c r="G4947">
        <v>215670000</v>
      </c>
      <c r="H4947">
        <f t="shared" si="308"/>
        <v>-2.9274351544934553E-3</v>
      </c>
      <c r="I4947">
        <f t="shared" si="309"/>
        <v>-2.509093955373965E-8</v>
      </c>
      <c r="J4947">
        <f t="shared" si="310"/>
        <v>1.075321322335481E-5</v>
      </c>
      <c r="K4947">
        <f t="shared" si="311"/>
        <v>7.3455203387340364E-11</v>
      </c>
    </row>
    <row r="4948" spans="1:11" x14ac:dyDescent="0.25">
      <c r="A4948" s="1">
        <v>38237</v>
      </c>
      <c r="B4948">
        <v>10261.519531</v>
      </c>
      <c r="C4948">
        <v>10363.360352</v>
      </c>
      <c r="D4948">
        <v>10261.450194999999</v>
      </c>
      <c r="E4948">
        <v>10342.790039</v>
      </c>
      <c r="F4948">
        <v>10342.790039</v>
      </c>
      <c r="G4948">
        <v>204530000</v>
      </c>
      <c r="H4948">
        <f t="shared" si="308"/>
        <v>8.0173106378225341E-3</v>
      </c>
      <c r="I4948">
        <f t="shared" si="309"/>
        <v>5.1530697784053119E-7</v>
      </c>
      <c r="J4948">
        <f t="shared" si="310"/>
        <v>5.8760450673104521E-5</v>
      </c>
      <c r="K4948">
        <f t="shared" si="311"/>
        <v>4.1313123485202742E-9</v>
      </c>
    </row>
    <row r="4949" spans="1:11" x14ac:dyDescent="0.25">
      <c r="A4949" s="1">
        <v>38238</v>
      </c>
      <c r="B4949">
        <v>10342.419921999999</v>
      </c>
      <c r="C4949">
        <v>10361.219727</v>
      </c>
      <c r="D4949">
        <v>10305.179688</v>
      </c>
      <c r="E4949">
        <v>10313.360352</v>
      </c>
      <c r="F4949">
        <v>10313.360352</v>
      </c>
      <c r="G4949">
        <v>222220000</v>
      </c>
      <c r="H4949">
        <f t="shared" si="308"/>
        <v>-2.8494861197230501E-3</v>
      </c>
      <c r="I4949">
        <f t="shared" si="309"/>
        <v>-2.3139619680070367E-8</v>
      </c>
      <c r="J4949">
        <f t="shared" si="310"/>
        <v>1.024806688562863E-5</v>
      </c>
      <c r="K4949">
        <f t="shared" si="311"/>
        <v>6.5938888506394955E-11</v>
      </c>
    </row>
    <row r="4950" spans="1:11" x14ac:dyDescent="0.25">
      <c r="A4950" s="1">
        <v>38239</v>
      </c>
      <c r="B4950">
        <v>10314.690430000001</v>
      </c>
      <c r="C4950">
        <v>10337.330078000001</v>
      </c>
      <c r="D4950">
        <v>10269.490234000001</v>
      </c>
      <c r="E4950">
        <v>10289.099609000001</v>
      </c>
      <c r="F4950">
        <v>10289.099609000001</v>
      </c>
      <c r="G4950">
        <v>223160000</v>
      </c>
      <c r="H4950">
        <f t="shared" si="308"/>
        <v>-2.3551317910323094E-3</v>
      </c>
      <c r="I4950">
        <f t="shared" si="309"/>
        <v>-1.3065140964113716E-8</v>
      </c>
      <c r="J4950">
        <f t="shared" si="310"/>
        <v>7.327339410946897E-6</v>
      </c>
      <c r="K4950">
        <f t="shared" si="311"/>
        <v>3.0771745584842937E-11</v>
      </c>
    </row>
    <row r="4951" spans="1:11" x14ac:dyDescent="0.25">
      <c r="A4951" s="1">
        <v>38240</v>
      </c>
      <c r="B4951">
        <v>10289.469727</v>
      </c>
      <c r="C4951">
        <v>10321.919921999999</v>
      </c>
      <c r="D4951">
        <v>10237.780273</v>
      </c>
      <c r="E4951">
        <v>10313.070313</v>
      </c>
      <c r="F4951">
        <v>10313.070313</v>
      </c>
      <c r="G4951">
        <v>217580000</v>
      </c>
      <c r="H4951">
        <f t="shared" si="308"/>
        <v>2.3270087478622103E-3</v>
      </c>
      <c r="I4951">
        <f t="shared" si="309"/>
        <v>1.2598671771219586E-8</v>
      </c>
      <c r="J4951">
        <f t="shared" si="310"/>
        <v>3.9015519812176699E-6</v>
      </c>
      <c r="K4951">
        <f t="shared" si="311"/>
        <v>2.9315660400365288E-11</v>
      </c>
    </row>
    <row r="4952" spans="1:11" x14ac:dyDescent="0.25">
      <c r="A4952" s="1">
        <v>38243</v>
      </c>
      <c r="B4952">
        <v>10306.650390999999</v>
      </c>
      <c r="C4952">
        <v>10348.389648</v>
      </c>
      <c r="D4952">
        <v>10292.570313</v>
      </c>
      <c r="E4952">
        <v>10314.759765999999</v>
      </c>
      <c r="F4952">
        <v>10314.759765999999</v>
      </c>
      <c r="G4952">
        <v>203200000</v>
      </c>
      <c r="H4952">
        <f t="shared" si="308"/>
        <v>1.6380326939919692E-4</v>
      </c>
      <c r="I4952">
        <f t="shared" si="309"/>
        <v>4.3851359620360722E-12</v>
      </c>
      <c r="J4952">
        <f t="shared" si="310"/>
        <v>3.5333026771044594E-8</v>
      </c>
      <c r="K4952">
        <f t="shared" si="311"/>
        <v>7.1775696866784675E-16</v>
      </c>
    </row>
    <row r="4953" spans="1:11" x14ac:dyDescent="0.25">
      <c r="A4953" s="1">
        <v>38244</v>
      </c>
      <c r="B4953">
        <v>10315.129883</v>
      </c>
      <c r="C4953">
        <v>10340.129883</v>
      </c>
      <c r="D4953">
        <v>10303.410156</v>
      </c>
      <c r="E4953">
        <v>10318.160156</v>
      </c>
      <c r="F4953">
        <v>10318.160156</v>
      </c>
      <c r="G4953">
        <v>186180000</v>
      </c>
      <c r="H4953">
        <f t="shared" si="308"/>
        <v>3.2960822255323193E-4</v>
      </c>
      <c r="I4953">
        <f t="shared" si="309"/>
        <v>3.5768841783608208E-11</v>
      </c>
      <c r="J4953">
        <f t="shared" si="310"/>
        <v>4.913253699701988E-10</v>
      </c>
      <c r="K4953">
        <f t="shared" si="311"/>
        <v>1.1785278147560333E-14</v>
      </c>
    </row>
    <row r="4954" spans="1:11" x14ac:dyDescent="0.25">
      <c r="A4954" s="1">
        <v>38245</v>
      </c>
      <c r="B4954">
        <v>10316.900390999999</v>
      </c>
      <c r="C4954">
        <v>10317.049805000001</v>
      </c>
      <c r="D4954">
        <v>10228.780273</v>
      </c>
      <c r="E4954">
        <v>10231.360352</v>
      </c>
      <c r="F4954">
        <v>10231.360352</v>
      </c>
      <c r="G4954">
        <v>203740000</v>
      </c>
      <c r="H4954">
        <f t="shared" si="308"/>
        <v>-8.4479168443752049E-3</v>
      </c>
      <c r="I4954">
        <f t="shared" si="309"/>
        <v>-6.0293150186824118E-7</v>
      </c>
      <c r="J4954">
        <f t="shared" si="310"/>
        <v>7.7434560417577461E-5</v>
      </c>
      <c r="K4954">
        <f t="shared" si="311"/>
        <v>5.0935898003991576E-9</v>
      </c>
    </row>
    <row r="4955" spans="1:11" x14ac:dyDescent="0.25">
      <c r="A4955" s="1">
        <v>38246</v>
      </c>
      <c r="B4955">
        <v>10231.589844</v>
      </c>
      <c r="C4955">
        <v>10281.879883</v>
      </c>
      <c r="D4955">
        <v>10228.639648</v>
      </c>
      <c r="E4955">
        <v>10244.490234000001</v>
      </c>
      <c r="F4955">
        <v>10244.490234000001</v>
      </c>
      <c r="G4955">
        <v>173240000</v>
      </c>
      <c r="H4955">
        <f t="shared" si="308"/>
        <v>1.2824750546466049E-3</v>
      </c>
      <c r="I4955">
        <f t="shared" si="309"/>
        <v>2.1087304001906293E-9</v>
      </c>
      <c r="J4955">
        <f t="shared" si="310"/>
        <v>8.6620429859770858E-7</v>
      </c>
      <c r="K4955">
        <f t="shared" si="311"/>
        <v>2.7041331903645062E-12</v>
      </c>
    </row>
    <row r="4956" spans="1:11" x14ac:dyDescent="0.25">
      <c r="A4956" s="1">
        <v>38247</v>
      </c>
      <c r="B4956">
        <v>10245.820313</v>
      </c>
      <c r="C4956">
        <v>10314.759765999999</v>
      </c>
      <c r="D4956">
        <v>10245.740234000001</v>
      </c>
      <c r="E4956">
        <v>10284.459961</v>
      </c>
      <c r="F4956">
        <v>10284.459961</v>
      </c>
      <c r="G4956">
        <v>295880000</v>
      </c>
      <c r="H4956">
        <f t="shared" si="308"/>
        <v>3.893991375688014E-3</v>
      </c>
      <c r="I4956">
        <f t="shared" si="309"/>
        <v>5.9039619747085732E-8</v>
      </c>
      <c r="J4956">
        <f t="shared" si="310"/>
        <v>1.254730334851819E-5</v>
      </c>
      <c r="K4956">
        <f t="shared" si="311"/>
        <v>2.2989246426098246E-10</v>
      </c>
    </row>
    <row r="4957" spans="1:11" x14ac:dyDescent="0.25">
      <c r="A4957" s="1">
        <v>38250</v>
      </c>
      <c r="B4957">
        <v>10283.870117</v>
      </c>
      <c r="C4957">
        <v>10283.870117</v>
      </c>
      <c r="D4957">
        <v>10187.190430000001</v>
      </c>
      <c r="E4957">
        <v>10204.889648</v>
      </c>
      <c r="F4957">
        <v>10204.889648</v>
      </c>
      <c r="G4957">
        <v>222360000</v>
      </c>
      <c r="H4957">
        <f t="shared" si="308"/>
        <v>-7.7670316077816078E-3</v>
      </c>
      <c r="I4957">
        <f t="shared" si="309"/>
        <v>-4.6858240279675398E-7</v>
      </c>
      <c r="J4957">
        <f t="shared" si="310"/>
        <v>6.5915005844896583E-5</v>
      </c>
      <c r="K4957">
        <f t="shared" si="311"/>
        <v>3.6395523181046433E-9</v>
      </c>
    </row>
    <row r="4958" spans="1:11" x14ac:dyDescent="0.25">
      <c r="A4958" s="1">
        <v>38251</v>
      </c>
      <c r="B4958">
        <v>10204.519531</v>
      </c>
      <c r="C4958">
        <v>10270.519531</v>
      </c>
      <c r="D4958">
        <v>10200.25</v>
      </c>
      <c r="E4958">
        <v>10244.929688</v>
      </c>
      <c r="F4958">
        <v>10244.929688</v>
      </c>
      <c r="G4958">
        <v>223840000</v>
      </c>
      <c r="H4958">
        <f t="shared" si="308"/>
        <v>3.9159359316046924E-3</v>
      </c>
      <c r="I4958">
        <f t="shared" si="309"/>
        <v>6.0043439323334944E-8</v>
      </c>
      <c r="J4958">
        <f t="shared" si="310"/>
        <v>1.2703249682948787E-5</v>
      </c>
      <c r="K4958">
        <f t="shared" si="311"/>
        <v>2.3511883142764531E-10</v>
      </c>
    </row>
    <row r="4959" spans="1:11" x14ac:dyDescent="0.25">
      <c r="A4959" s="1">
        <v>38252</v>
      </c>
      <c r="B4959">
        <v>10244.049805000001</v>
      </c>
      <c r="C4959">
        <v>10244.049805000001</v>
      </c>
      <c r="D4959">
        <v>10097.370117</v>
      </c>
      <c r="E4959">
        <v>10109.179688</v>
      </c>
      <c r="F4959">
        <v>10109.179688</v>
      </c>
      <c r="G4959">
        <v>240390000</v>
      </c>
      <c r="H4959">
        <f t="shared" si="308"/>
        <v>-1.3339027546283199E-2</v>
      </c>
      <c r="I4959">
        <f t="shared" si="309"/>
        <v>-2.3734746354222089E-6</v>
      </c>
      <c r="J4959">
        <f t="shared" si="310"/>
        <v>1.8743804925276929E-4</v>
      </c>
      <c r="K4959">
        <f t="shared" si="311"/>
        <v>3.1660137247933083E-8</v>
      </c>
    </row>
    <row r="4960" spans="1:11" x14ac:dyDescent="0.25">
      <c r="A4960" s="1">
        <v>38253</v>
      </c>
      <c r="B4960">
        <v>10108.290039</v>
      </c>
      <c r="C4960">
        <v>10108.740234000001</v>
      </c>
      <c r="D4960">
        <v>10031.160156</v>
      </c>
      <c r="E4960">
        <v>10038.900390999999</v>
      </c>
      <c r="F4960">
        <v>10038.900390999999</v>
      </c>
      <c r="G4960">
        <v>222620000</v>
      </c>
      <c r="H4960">
        <f t="shared" si="308"/>
        <v>-6.9763056091228211E-3</v>
      </c>
      <c r="I4960">
        <f t="shared" si="309"/>
        <v>-3.3954676904387358E-7</v>
      </c>
      <c r="J4960">
        <f t="shared" si="310"/>
        <v>5.3700751974309397E-5</v>
      </c>
      <c r="K4960">
        <f t="shared" si="311"/>
        <v>2.3688240466571023E-9</v>
      </c>
    </row>
    <row r="4961" spans="1:11" x14ac:dyDescent="0.25">
      <c r="A4961" s="1">
        <v>38254</v>
      </c>
      <c r="B4961">
        <v>10039.419921999999</v>
      </c>
      <c r="C4961">
        <v>10081.299805000001</v>
      </c>
      <c r="D4961">
        <v>10034.849609000001</v>
      </c>
      <c r="E4961">
        <v>10047.240234000001</v>
      </c>
      <c r="F4961">
        <v>10047.240234000001</v>
      </c>
      <c r="G4961">
        <v>204060000</v>
      </c>
      <c r="H4961">
        <f t="shared" si="308"/>
        <v>8.3040775577048506E-4</v>
      </c>
      <c r="I4961">
        <f t="shared" si="309"/>
        <v>5.7237416591960957E-10</v>
      </c>
      <c r="J4961">
        <f t="shared" si="310"/>
        <v>2.2909019269627657E-7</v>
      </c>
      <c r="K4961">
        <f t="shared" si="311"/>
        <v>4.7523311813800769E-13</v>
      </c>
    </row>
    <row r="4962" spans="1:11" x14ac:dyDescent="0.25">
      <c r="A4962" s="1">
        <v>38257</v>
      </c>
      <c r="B4962">
        <v>10046.650390999999</v>
      </c>
      <c r="C4962">
        <v>10046.650390999999</v>
      </c>
      <c r="D4962">
        <v>9985.3701170000004</v>
      </c>
      <c r="E4962">
        <v>9988.5400389999995</v>
      </c>
      <c r="F4962">
        <v>9988.5400389999995</v>
      </c>
      <c r="G4962">
        <v>198710000</v>
      </c>
      <c r="H4962">
        <f t="shared" si="308"/>
        <v>-5.8595534741260526E-3</v>
      </c>
      <c r="I4962">
        <f t="shared" si="309"/>
        <v>-2.0119680533384999E-7</v>
      </c>
      <c r="J4962">
        <f t="shared" si="310"/>
        <v>3.8580590022088526E-5</v>
      </c>
      <c r="K4962">
        <f t="shared" si="311"/>
        <v>1.1789483367768024E-9</v>
      </c>
    </row>
    <row r="4963" spans="1:11" x14ac:dyDescent="0.25">
      <c r="A4963" s="1">
        <v>38258</v>
      </c>
      <c r="B4963">
        <v>9989.7304690000001</v>
      </c>
      <c r="C4963">
        <v>10099.519531</v>
      </c>
      <c r="D4963">
        <v>9977.9199219999991</v>
      </c>
      <c r="E4963">
        <v>10077.400390999999</v>
      </c>
      <c r="F4963">
        <v>10077.400390999999</v>
      </c>
      <c r="G4963">
        <v>232170000</v>
      </c>
      <c r="H4963">
        <f t="shared" si="308"/>
        <v>8.8568919252313017E-3</v>
      </c>
      <c r="I4963">
        <f t="shared" si="309"/>
        <v>6.9474564390664709E-7</v>
      </c>
      <c r="J4963">
        <f t="shared" si="310"/>
        <v>7.2337029510001561E-5</v>
      </c>
      <c r="K4963">
        <f t="shared" si="311"/>
        <v>6.1532011123028915E-9</v>
      </c>
    </row>
    <row r="4964" spans="1:11" x14ac:dyDescent="0.25">
      <c r="A4964" s="1">
        <v>38259</v>
      </c>
      <c r="B4964">
        <v>10056.75</v>
      </c>
      <c r="C4964">
        <v>10136.240234000001</v>
      </c>
      <c r="D4964">
        <v>10050.559569999999</v>
      </c>
      <c r="E4964">
        <v>10136.240234000001</v>
      </c>
      <c r="F4964">
        <v>10136.240234000001</v>
      </c>
      <c r="G4964">
        <v>218540000</v>
      </c>
      <c r="H4964">
        <f t="shared" si="308"/>
        <v>5.8218121398480776E-3</v>
      </c>
      <c r="I4964">
        <f t="shared" si="309"/>
        <v>1.9730898773403519E-7</v>
      </c>
      <c r="J4964">
        <f t="shared" si="310"/>
        <v>2.9921316343212151E-5</v>
      </c>
      <c r="K4964">
        <f t="shared" si="311"/>
        <v>1.148671444089373E-9</v>
      </c>
    </row>
    <row r="4965" spans="1:11" x14ac:dyDescent="0.25">
      <c r="A4965" s="1">
        <v>38260</v>
      </c>
      <c r="B4965">
        <v>10136.379883</v>
      </c>
      <c r="C4965">
        <v>10142.940430000001</v>
      </c>
      <c r="D4965">
        <v>10038.900390999999</v>
      </c>
      <c r="E4965">
        <v>10080.269531</v>
      </c>
      <c r="F4965">
        <v>10080.269531</v>
      </c>
      <c r="G4965">
        <v>377130000</v>
      </c>
      <c r="H4965">
        <f t="shared" si="308"/>
        <v>-5.5371423312364325E-3</v>
      </c>
      <c r="I4965">
        <f t="shared" si="309"/>
        <v>-1.6977986271984071E-7</v>
      </c>
      <c r="J4965">
        <f t="shared" si="310"/>
        <v>3.4679336534029225E-5</v>
      </c>
      <c r="K4965">
        <f t="shared" si="311"/>
        <v>9.4011627426758296E-10</v>
      </c>
    </row>
    <row r="4966" spans="1:11" x14ac:dyDescent="0.25">
      <c r="A4966" s="1">
        <v>38261</v>
      </c>
      <c r="B4966">
        <v>10082.040039</v>
      </c>
      <c r="C4966">
        <v>10198.620117</v>
      </c>
      <c r="D4966">
        <v>10082.040039</v>
      </c>
      <c r="E4966">
        <v>10192.650390999999</v>
      </c>
      <c r="F4966">
        <v>10192.650390999999</v>
      </c>
      <c r="G4966">
        <v>267550000</v>
      </c>
      <c r="H4966">
        <f t="shared" si="308"/>
        <v>1.1086909195170382E-2</v>
      </c>
      <c r="I4966">
        <f t="shared" si="309"/>
        <v>1.3627523186269714E-6</v>
      </c>
      <c r="J4966">
        <f t="shared" si="310"/>
        <v>1.152431258762509E-4</v>
      </c>
      <c r="K4966">
        <f t="shared" si="311"/>
        <v>1.510854257833199E-8</v>
      </c>
    </row>
    <row r="4967" spans="1:11" x14ac:dyDescent="0.25">
      <c r="A4967" s="1">
        <v>38264</v>
      </c>
      <c r="B4967">
        <v>10191.400390999999</v>
      </c>
      <c r="C4967">
        <v>10270.370117</v>
      </c>
      <c r="D4967">
        <v>10191.400390999999</v>
      </c>
      <c r="E4967">
        <v>10216.540039</v>
      </c>
      <c r="F4967">
        <v>10216.540039</v>
      </c>
      <c r="G4967">
        <v>253190000</v>
      </c>
      <c r="H4967">
        <f t="shared" si="308"/>
        <v>2.3410687447640256E-3</v>
      </c>
      <c r="I4967">
        <f t="shared" si="309"/>
        <v>1.2828433591909874E-8</v>
      </c>
      <c r="J4967">
        <f t="shared" si="310"/>
        <v>3.9572932512667946E-6</v>
      </c>
      <c r="K4967">
        <f t="shared" si="311"/>
        <v>3.0030657471715974E-11</v>
      </c>
    </row>
    <row r="4968" spans="1:11" x14ac:dyDescent="0.25">
      <c r="A4968" s="1">
        <v>38265</v>
      </c>
      <c r="B4968">
        <v>10216.759765999999</v>
      </c>
      <c r="C4968">
        <v>10221.110352</v>
      </c>
      <c r="D4968">
        <v>10158.070313</v>
      </c>
      <c r="E4968">
        <v>10177.679688</v>
      </c>
      <c r="F4968">
        <v>10177.679688</v>
      </c>
      <c r="G4968">
        <v>224410000</v>
      </c>
      <c r="H4968">
        <f t="shared" si="308"/>
        <v>-3.8109227566778497E-3</v>
      </c>
      <c r="I4968">
        <f t="shared" si="309"/>
        <v>-5.5351926888147041E-8</v>
      </c>
      <c r="J4968">
        <f t="shared" si="310"/>
        <v>1.7328044979181255E-5</v>
      </c>
      <c r="K4968">
        <f t="shared" si="311"/>
        <v>2.1094876732850423E-10</v>
      </c>
    </row>
    <row r="4969" spans="1:11" x14ac:dyDescent="0.25">
      <c r="A4969" s="1">
        <v>38266</v>
      </c>
      <c r="B4969">
        <v>10170.700194999999</v>
      </c>
      <c r="C4969">
        <v>10240.139648</v>
      </c>
      <c r="D4969">
        <v>10157.990234000001</v>
      </c>
      <c r="E4969">
        <v>10239.919921999999</v>
      </c>
      <c r="F4969">
        <v>10239.919921999999</v>
      </c>
      <c r="G4969">
        <v>232020000</v>
      </c>
      <c r="H4969">
        <f t="shared" si="308"/>
        <v>6.0967428080953784E-3</v>
      </c>
      <c r="I4969">
        <f t="shared" si="309"/>
        <v>2.2660379515651806E-7</v>
      </c>
      <c r="J4969">
        <f t="shared" si="310"/>
        <v>3.3004665652162132E-5</v>
      </c>
      <c r="K4969">
        <f t="shared" si="311"/>
        <v>1.3815170173197462E-9</v>
      </c>
    </row>
    <row r="4970" spans="1:11" x14ac:dyDescent="0.25">
      <c r="A4970" s="1">
        <v>38267</v>
      </c>
      <c r="B4970">
        <v>10239.839844</v>
      </c>
      <c r="C4970">
        <v>10240.950194999999</v>
      </c>
      <c r="D4970">
        <v>10124.519531</v>
      </c>
      <c r="E4970">
        <v>10125.400390999999</v>
      </c>
      <c r="F4970">
        <v>10125.400390999999</v>
      </c>
      <c r="G4970">
        <v>275340000</v>
      </c>
      <c r="H4970">
        <f t="shared" si="308"/>
        <v>-1.1246642462745246E-2</v>
      </c>
      <c r="I4970">
        <f t="shared" si="309"/>
        <v>-1.4226006474092023E-6</v>
      </c>
      <c r="J4970">
        <f t="shared" si="310"/>
        <v>1.3452326636894391E-4</v>
      </c>
      <c r="K4970">
        <f t="shared" si="311"/>
        <v>1.5999656888406123E-8</v>
      </c>
    </row>
    <row r="4971" spans="1:11" x14ac:dyDescent="0.25">
      <c r="A4971" s="1">
        <v>38268</v>
      </c>
      <c r="B4971">
        <v>10124.110352</v>
      </c>
      <c r="C4971">
        <v>10148.040039</v>
      </c>
      <c r="D4971">
        <v>10036.320313</v>
      </c>
      <c r="E4971">
        <v>10055.200194999999</v>
      </c>
      <c r="F4971">
        <v>10055.200194999999</v>
      </c>
      <c r="G4971">
        <v>228590000</v>
      </c>
      <c r="H4971">
        <f t="shared" si="308"/>
        <v>-6.9572239794102892E-3</v>
      </c>
      <c r="I4971">
        <f t="shared" si="309"/>
        <v>-3.3676824144425257E-7</v>
      </c>
      <c r="J4971">
        <f t="shared" si="310"/>
        <v>5.3421452676523323E-5</v>
      </c>
      <c r="K4971">
        <f t="shared" si="311"/>
        <v>2.3430137582676712E-9</v>
      </c>
    </row>
    <row r="4972" spans="1:11" x14ac:dyDescent="0.25">
      <c r="A4972" s="1">
        <v>38271</v>
      </c>
      <c r="B4972">
        <v>10056.089844</v>
      </c>
      <c r="C4972">
        <v>10098.780273</v>
      </c>
      <c r="D4972">
        <v>10056.089844</v>
      </c>
      <c r="E4972">
        <v>10081.969727</v>
      </c>
      <c r="F4972">
        <v>10081.969727</v>
      </c>
      <c r="G4972">
        <v>157180000</v>
      </c>
      <c r="H4972">
        <f t="shared" si="308"/>
        <v>2.6587199564497037E-3</v>
      </c>
      <c r="I4972">
        <f t="shared" si="309"/>
        <v>1.8791313783883931E-8</v>
      </c>
      <c r="J4972">
        <f t="shared" si="310"/>
        <v>5.3219992629616104E-6</v>
      </c>
      <c r="K4972">
        <f t="shared" si="311"/>
        <v>4.9958515633893432E-11</v>
      </c>
    </row>
    <row r="4973" spans="1:11" x14ac:dyDescent="0.25">
      <c r="A4973" s="1">
        <v>38272</v>
      </c>
      <c r="B4973">
        <v>10080.419921999999</v>
      </c>
      <c r="C4973">
        <v>10102.330078000001</v>
      </c>
      <c r="D4973">
        <v>10017.150390999999</v>
      </c>
      <c r="E4973">
        <v>10077.179688</v>
      </c>
      <c r="F4973">
        <v>10077.179688</v>
      </c>
      <c r="G4973">
        <v>215820000</v>
      </c>
      <c r="H4973">
        <f t="shared" si="308"/>
        <v>-4.7522234113527815E-4</v>
      </c>
      <c r="I4973">
        <f t="shared" si="309"/>
        <v>-1.0740630277823261E-10</v>
      </c>
      <c r="J4973">
        <f t="shared" si="310"/>
        <v>6.839230855558404E-7</v>
      </c>
      <c r="K4973">
        <f t="shared" si="311"/>
        <v>5.1055165652482151E-14</v>
      </c>
    </row>
    <row r="4974" spans="1:11" x14ac:dyDescent="0.25">
      <c r="A4974" s="1">
        <v>38273</v>
      </c>
      <c r="B4974">
        <v>10085.209961</v>
      </c>
      <c r="C4974">
        <v>10127.169921999999</v>
      </c>
      <c r="D4974">
        <v>9957.7900389999995</v>
      </c>
      <c r="E4974">
        <v>10002.330078000001</v>
      </c>
      <c r="F4974">
        <v>10002.330078000001</v>
      </c>
      <c r="G4974">
        <v>276800000</v>
      </c>
      <c r="H4974">
        <f t="shared" si="308"/>
        <v>-7.4553569848111161E-3</v>
      </c>
      <c r="I4974">
        <f t="shared" si="309"/>
        <v>-4.1440687914279416E-7</v>
      </c>
      <c r="J4974">
        <f t="shared" si="310"/>
        <v>6.0951295510201534E-5</v>
      </c>
      <c r="K4974">
        <f t="shared" si="311"/>
        <v>3.0896025017525369E-9</v>
      </c>
    </row>
    <row r="4975" spans="1:11" x14ac:dyDescent="0.25">
      <c r="A4975" s="1">
        <v>38274</v>
      </c>
      <c r="B4975">
        <v>10002.540039</v>
      </c>
      <c r="C4975">
        <v>10003.360352</v>
      </c>
      <c r="D4975">
        <v>9875.1298829999996</v>
      </c>
      <c r="E4975">
        <v>9894.4501949999994</v>
      </c>
      <c r="F4975">
        <v>9894.4501949999994</v>
      </c>
      <c r="G4975">
        <v>268650000</v>
      </c>
      <c r="H4975">
        <f t="shared" si="308"/>
        <v>-1.0844060062319669E-2</v>
      </c>
      <c r="I4975">
        <f t="shared" si="309"/>
        <v>-1.275236135681319E-6</v>
      </c>
      <c r="J4975">
        <f t="shared" si="310"/>
        <v>1.253467022098213E-4</v>
      </c>
      <c r="K4975">
        <f t="shared" si="311"/>
        <v>1.3828895053071255E-8</v>
      </c>
    </row>
    <row r="4976" spans="1:11" x14ac:dyDescent="0.25">
      <c r="A4976" s="1">
        <v>38275</v>
      </c>
      <c r="B4976">
        <v>9895.6298829999996</v>
      </c>
      <c r="C4976">
        <v>9982.7099610000005</v>
      </c>
      <c r="D4976">
        <v>9895.5498050000006</v>
      </c>
      <c r="E4976">
        <v>9933.3798829999996</v>
      </c>
      <c r="F4976">
        <v>9933.3798829999996</v>
      </c>
      <c r="G4976">
        <v>317590000</v>
      </c>
      <c r="H4976">
        <f t="shared" si="308"/>
        <v>3.9267774506975949E-3</v>
      </c>
      <c r="I4976">
        <f t="shared" si="309"/>
        <v>6.0543539440374836E-8</v>
      </c>
      <c r="J4976">
        <f t="shared" si="310"/>
        <v>1.2780649078948407E-5</v>
      </c>
      <c r="K4976">
        <f t="shared" si="311"/>
        <v>2.3773351349926453E-10</v>
      </c>
    </row>
    <row r="4977" spans="1:11" x14ac:dyDescent="0.25">
      <c r="A4977" s="1">
        <v>38278</v>
      </c>
      <c r="B4977">
        <v>9932.9804690000001</v>
      </c>
      <c r="C4977">
        <v>9960.1503909999992</v>
      </c>
      <c r="D4977">
        <v>9861.6298829999996</v>
      </c>
      <c r="E4977">
        <v>9956.3203130000002</v>
      </c>
      <c r="F4977">
        <v>9956.3203130000002</v>
      </c>
      <c r="G4977">
        <v>227840000</v>
      </c>
      <c r="H4977">
        <f t="shared" si="308"/>
        <v>2.3067658080742652E-3</v>
      </c>
      <c r="I4977">
        <f t="shared" si="309"/>
        <v>1.2272714241242011E-8</v>
      </c>
      <c r="J4977">
        <f t="shared" si="310"/>
        <v>3.8219926450537632E-6</v>
      </c>
      <c r="K4977">
        <f t="shared" si="311"/>
        <v>2.8308758896872131E-11</v>
      </c>
    </row>
    <row r="4978" spans="1:11" x14ac:dyDescent="0.25">
      <c r="A4978" s="1">
        <v>38279</v>
      </c>
      <c r="B4978">
        <v>9958.3798829999996</v>
      </c>
      <c r="C4978">
        <v>10020.549805000001</v>
      </c>
      <c r="D4978">
        <v>9894.8896480000003</v>
      </c>
      <c r="E4978">
        <v>9897.6201170000004</v>
      </c>
      <c r="F4978">
        <v>9897.6201170000004</v>
      </c>
      <c r="G4978">
        <v>264220000</v>
      </c>
      <c r="H4978">
        <f t="shared" si="308"/>
        <v>-5.9132208289164661E-3</v>
      </c>
      <c r="I4978">
        <f t="shared" si="309"/>
        <v>-2.0677572820550016E-7</v>
      </c>
      <c r="J4978">
        <f t="shared" si="310"/>
        <v>3.9250161246515752E-5</v>
      </c>
      <c r="K4978">
        <f t="shared" si="311"/>
        <v>1.2227361304027536E-9</v>
      </c>
    </row>
    <row r="4979" spans="1:11" x14ac:dyDescent="0.25">
      <c r="A4979" s="1">
        <v>38280</v>
      </c>
      <c r="B4979">
        <v>9895.1904300000006</v>
      </c>
      <c r="C4979">
        <v>9895.7001949999994</v>
      </c>
      <c r="D4979">
        <v>9804.1904300000006</v>
      </c>
      <c r="E4979">
        <v>9886.9296880000002</v>
      </c>
      <c r="F4979">
        <v>9886.9296880000002</v>
      </c>
      <c r="G4979">
        <v>272670000</v>
      </c>
      <c r="H4979">
        <f t="shared" si="308"/>
        <v>-1.0806846904068228E-3</v>
      </c>
      <c r="I4979">
        <f t="shared" si="309"/>
        <v>-1.262542995282822E-9</v>
      </c>
      <c r="J4979">
        <f t="shared" si="310"/>
        <v>2.0519381375505438E-6</v>
      </c>
      <c r="K4979">
        <f t="shared" si="311"/>
        <v>1.3645671193723897E-12</v>
      </c>
    </row>
    <row r="4980" spans="1:11" x14ac:dyDescent="0.25">
      <c r="A4980" s="1">
        <v>38281</v>
      </c>
      <c r="B4980">
        <v>9884.6503909999992</v>
      </c>
      <c r="C4980">
        <v>9903.1503909999992</v>
      </c>
      <c r="D4980">
        <v>9800.8701170000004</v>
      </c>
      <c r="E4980">
        <v>9865.7597659999992</v>
      </c>
      <c r="F4980">
        <v>9865.7597659999992</v>
      </c>
      <c r="G4980">
        <v>272050000</v>
      </c>
      <c r="H4980">
        <f t="shared" si="308"/>
        <v>-2.1434984997750076E-3</v>
      </c>
      <c r="I4980">
        <f t="shared" si="309"/>
        <v>-9.8501935787359436E-9</v>
      </c>
      <c r="J4980">
        <f t="shared" si="310"/>
        <v>6.2263852624189691E-6</v>
      </c>
      <c r="K4980">
        <f t="shared" si="311"/>
        <v>2.1115094070772293E-11</v>
      </c>
    </row>
    <row r="4981" spans="1:11" x14ac:dyDescent="0.25">
      <c r="A4981" s="1">
        <v>38282</v>
      </c>
      <c r="B4981">
        <v>9863.8496090000008</v>
      </c>
      <c r="C4981">
        <v>9883.25</v>
      </c>
      <c r="D4981">
        <v>9753.0195309999999</v>
      </c>
      <c r="E4981">
        <v>9757.8095699999994</v>
      </c>
      <c r="F4981">
        <v>9757.8095699999994</v>
      </c>
      <c r="G4981">
        <v>258220000</v>
      </c>
      <c r="H4981">
        <f t="shared" si="308"/>
        <v>-1.1002206895600839E-2</v>
      </c>
      <c r="I4981">
        <f t="shared" si="309"/>
        <v>-1.3318462018049795E-6</v>
      </c>
      <c r="J4981">
        <f t="shared" si="310"/>
        <v>1.2891288406274962E-4</v>
      </c>
      <c r="K4981">
        <f t="shared" si="311"/>
        <v>1.4653412274694073E-8</v>
      </c>
    </row>
    <row r="4982" spans="1:11" x14ac:dyDescent="0.25">
      <c r="A4982" s="1">
        <v>38285</v>
      </c>
      <c r="B4982">
        <v>9757.2197269999997</v>
      </c>
      <c r="C4982">
        <v>9777.8701170000004</v>
      </c>
      <c r="D4982">
        <v>9708.4003909999992</v>
      </c>
      <c r="E4982">
        <v>9749.9902340000008</v>
      </c>
      <c r="F4982">
        <v>9749.9902340000008</v>
      </c>
      <c r="G4982">
        <v>233370000</v>
      </c>
      <c r="H4982">
        <f t="shared" si="308"/>
        <v>-8.0166256546903528E-4</v>
      </c>
      <c r="I4982">
        <f t="shared" si="309"/>
        <v>-5.1543737998328448E-10</v>
      </c>
      <c r="J4982">
        <f t="shared" si="310"/>
        <v>1.3304161020639829E-6</v>
      </c>
      <c r="K4982">
        <f t="shared" si="311"/>
        <v>4.1327063517744868E-13</v>
      </c>
    </row>
    <row r="4983" spans="1:11" x14ac:dyDescent="0.25">
      <c r="A4983" s="1">
        <v>38286</v>
      </c>
      <c r="B4983">
        <v>9750.5898440000001</v>
      </c>
      <c r="C4983">
        <v>9888.4804690000001</v>
      </c>
      <c r="D4983">
        <v>9749.5498050000006</v>
      </c>
      <c r="E4983">
        <v>9888.4804690000001</v>
      </c>
      <c r="F4983">
        <v>9888.4804690000001</v>
      </c>
      <c r="G4983">
        <v>273770000</v>
      </c>
      <c r="H4983">
        <f t="shared" si="308"/>
        <v>1.410420728714634E-2</v>
      </c>
      <c r="I4983">
        <f t="shared" si="309"/>
        <v>2.8056572524730518E-6</v>
      </c>
      <c r="J4983">
        <f t="shared" si="310"/>
        <v>1.8912941903411924E-4</v>
      </c>
      <c r="K4983">
        <f t="shared" si="311"/>
        <v>3.957122427949332E-8</v>
      </c>
    </row>
    <row r="4984" spans="1:11" x14ac:dyDescent="0.25">
      <c r="A4984" s="1">
        <v>38287</v>
      </c>
      <c r="B4984">
        <v>9888.25</v>
      </c>
      <c r="C4984">
        <v>10018.549805000001</v>
      </c>
      <c r="D4984">
        <v>9841.9501949999994</v>
      </c>
      <c r="E4984">
        <v>10002.030273</v>
      </c>
      <c r="F4984">
        <v>10002.030273</v>
      </c>
      <c r="G4984">
        <v>256200000</v>
      </c>
      <c r="H4984">
        <f t="shared" si="308"/>
        <v>1.1417609031417836E-2</v>
      </c>
      <c r="I4984">
        <f t="shared" si="309"/>
        <v>1.488371624957557E-6</v>
      </c>
      <c r="J4984">
        <f t="shared" si="310"/>
        <v>1.2245270310531374E-4</v>
      </c>
      <c r="K4984">
        <f t="shared" si="311"/>
        <v>1.6993461128666555E-8</v>
      </c>
    </row>
    <row r="4985" spans="1:11" x14ac:dyDescent="0.25">
      <c r="A4985" s="1">
        <v>38288</v>
      </c>
      <c r="B4985">
        <v>9998.9404300000006</v>
      </c>
      <c r="C4985">
        <v>10044.950194999999</v>
      </c>
      <c r="D4985">
        <v>9952.4804690000001</v>
      </c>
      <c r="E4985">
        <v>10004.540039</v>
      </c>
      <c r="F4985">
        <v>10004.540039</v>
      </c>
      <c r="G4985">
        <v>254490000</v>
      </c>
      <c r="H4985">
        <f t="shared" si="308"/>
        <v>2.5089417866483281E-4</v>
      </c>
      <c r="I4985">
        <f t="shared" si="309"/>
        <v>1.5769901944450957E-11</v>
      </c>
      <c r="J4985">
        <f t="shared" si="310"/>
        <v>1.0176755101515132E-8</v>
      </c>
      <c r="K4985">
        <f t="shared" si="311"/>
        <v>3.9546251493754306E-15</v>
      </c>
    </row>
    <row r="4986" spans="1:11" x14ac:dyDescent="0.25">
      <c r="A4986" s="1">
        <v>38289</v>
      </c>
      <c r="B4986">
        <v>10004.690430000001</v>
      </c>
      <c r="C4986">
        <v>10044.139648</v>
      </c>
      <c r="D4986">
        <v>9990.8300780000009</v>
      </c>
      <c r="E4986">
        <v>10027.469727</v>
      </c>
      <c r="F4986">
        <v>10027.469727</v>
      </c>
      <c r="G4986">
        <v>262950000</v>
      </c>
      <c r="H4986">
        <f t="shared" si="308"/>
        <v>2.2893057943001354E-3</v>
      </c>
      <c r="I4986">
        <f t="shared" si="309"/>
        <v>1.1996125349898915E-8</v>
      </c>
      <c r="J4986">
        <f t="shared" si="310"/>
        <v>3.7540291322390342E-6</v>
      </c>
      <c r="K4986">
        <f t="shared" si="311"/>
        <v>2.7461314812077158E-11</v>
      </c>
    </row>
    <row r="4987" spans="1:11" x14ac:dyDescent="0.25">
      <c r="A4987" s="1">
        <v>38292</v>
      </c>
      <c r="B4987">
        <v>10028.730469</v>
      </c>
      <c r="C4987">
        <v>10076.589844</v>
      </c>
      <c r="D4987">
        <v>10010.150390999999</v>
      </c>
      <c r="E4987">
        <v>10054.389648</v>
      </c>
      <c r="F4987">
        <v>10054.389648</v>
      </c>
      <c r="G4987">
        <v>267040000</v>
      </c>
      <c r="H4987">
        <f t="shared" si="308"/>
        <v>2.6810203798412206E-3</v>
      </c>
      <c r="I4987">
        <f t="shared" si="309"/>
        <v>1.9268158434643907E-8</v>
      </c>
      <c r="J4987">
        <f t="shared" si="310"/>
        <v>5.4253883112829059E-6</v>
      </c>
      <c r="K4987">
        <f t="shared" si="311"/>
        <v>5.1655941106918738E-11</v>
      </c>
    </row>
    <row r="4988" spans="1:11" x14ac:dyDescent="0.25">
      <c r="A4988" s="1">
        <v>38293</v>
      </c>
      <c r="B4988">
        <v>10053.870117</v>
      </c>
      <c r="C4988">
        <v>10132.990234000001</v>
      </c>
      <c r="D4988">
        <v>10011.179688</v>
      </c>
      <c r="E4988">
        <v>10035.730469</v>
      </c>
      <c r="F4988">
        <v>10035.730469</v>
      </c>
      <c r="G4988">
        <v>369480000</v>
      </c>
      <c r="H4988">
        <f t="shared" si="308"/>
        <v>-1.8575483129620847E-3</v>
      </c>
      <c r="I4988">
        <f t="shared" si="309"/>
        <v>-6.4107249823906287E-9</v>
      </c>
      <c r="J4988">
        <f t="shared" si="310"/>
        <v>4.8811054493619011E-6</v>
      </c>
      <c r="K4988">
        <f t="shared" si="311"/>
        <v>1.1909024671101683E-11</v>
      </c>
    </row>
    <row r="4989" spans="1:11" x14ac:dyDescent="0.25">
      <c r="A4989" s="1">
        <v>38294</v>
      </c>
      <c r="B4989">
        <v>10037.5</v>
      </c>
      <c r="C4989">
        <v>10215.509765999999</v>
      </c>
      <c r="D4989">
        <v>10037.429688</v>
      </c>
      <c r="E4989">
        <v>10137.049805000001</v>
      </c>
      <c r="F4989">
        <v>10137.049805000001</v>
      </c>
      <c r="G4989">
        <v>332790000</v>
      </c>
      <c r="H4989">
        <f t="shared" si="308"/>
        <v>1.004523785086278E-2</v>
      </c>
      <c r="I4989">
        <f t="shared" si="309"/>
        <v>1.0135953820535612E-6</v>
      </c>
      <c r="J4989">
        <f t="shared" si="310"/>
        <v>9.3963239818595329E-5</v>
      </c>
      <c r="K4989">
        <f t="shared" si="311"/>
        <v>1.0181681269898046E-8</v>
      </c>
    </row>
    <row r="4990" spans="1:11" x14ac:dyDescent="0.25">
      <c r="A4990" s="1">
        <v>38295</v>
      </c>
      <c r="B4990">
        <v>10132.480469</v>
      </c>
      <c r="C4990">
        <v>10318.230469</v>
      </c>
      <c r="D4990">
        <v>10127.980469</v>
      </c>
      <c r="E4990">
        <v>10314.759765999999</v>
      </c>
      <c r="F4990">
        <v>10314.759765999999</v>
      </c>
      <c r="G4990">
        <v>365770000</v>
      </c>
      <c r="H4990">
        <f t="shared" si="308"/>
        <v>1.7378846902328136E-2</v>
      </c>
      <c r="I4990">
        <f t="shared" si="309"/>
        <v>5.2487222908514981E-6</v>
      </c>
      <c r="J4990">
        <f t="shared" si="310"/>
        <v>2.8992120879422324E-4</v>
      </c>
      <c r="K4990">
        <f t="shared" si="311"/>
        <v>9.121609162237653E-8</v>
      </c>
    </row>
    <row r="4991" spans="1:11" x14ac:dyDescent="0.25">
      <c r="A4991" s="1">
        <v>38296</v>
      </c>
      <c r="B4991">
        <v>10317.049805000001</v>
      </c>
      <c r="C4991">
        <v>10416.669921999999</v>
      </c>
      <c r="D4991">
        <v>10316.980469</v>
      </c>
      <c r="E4991">
        <v>10387.540039</v>
      </c>
      <c r="F4991">
        <v>10387.540039</v>
      </c>
      <c r="G4991">
        <v>325770000</v>
      </c>
      <c r="H4991">
        <f t="shared" si="308"/>
        <v>7.0311582310128504E-3</v>
      </c>
      <c r="I4991">
        <f t="shared" si="309"/>
        <v>3.4758232525937378E-7</v>
      </c>
      <c r="J4991">
        <f t="shared" si="310"/>
        <v>4.461417259653713E-5</v>
      </c>
      <c r="K4991">
        <f t="shared" si="311"/>
        <v>2.443863315625288E-9</v>
      </c>
    </row>
    <row r="4992" spans="1:11" x14ac:dyDescent="0.25">
      <c r="A4992" s="1">
        <v>38299</v>
      </c>
      <c r="B4992">
        <v>10385.150390999999</v>
      </c>
      <c r="C4992">
        <v>10405.690430000001</v>
      </c>
      <c r="D4992">
        <v>10361.440430000001</v>
      </c>
      <c r="E4992">
        <v>10391.309569999999</v>
      </c>
      <c r="F4992">
        <v>10391.309569999999</v>
      </c>
      <c r="G4992">
        <v>258040000</v>
      </c>
      <c r="H4992">
        <f t="shared" si="308"/>
        <v>3.6282384369527252E-4</v>
      </c>
      <c r="I4992">
        <f t="shared" si="309"/>
        <v>4.7713691831318978E-11</v>
      </c>
      <c r="J4992">
        <f t="shared" si="310"/>
        <v>1.220972111114234E-10</v>
      </c>
      <c r="K4992">
        <f t="shared" si="311"/>
        <v>1.730576073607372E-14</v>
      </c>
    </row>
    <row r="4993" spans="1:11" x14ac:dyDescent="0.25">
      <c r="A4993" s="1">
        <v>38300</v>
      </c>
      <c r="B4993">
        <v>10387.620117</v>
      </c>
      <c r="C4993">
        <v>10427.809569999999</v>
      </c>
      <c r="D4993">
        <v>10368.589844</v>
      </c>
      <c r="E4993">
        <v>10386.370117</v>
      </c>
      <c r="F4993">
        <v>10386.370117</v>
      </c>
      <c r="G4993">
        <v>248430000</v>
      </c>
      <c r="H4993">
        <f t="shared" si="308"/>
        <v>-4.7545762255071181E-4</v>
      </c>
      <c r="I4993">
        <f t="shared" si="309"/>
        <v>-1.0756586999432844E-10</v>
      </c>
      <c r="J4993">
        <f t="shared" si="310"/>
        <v>6.8431229469164981E-7</v>
      </c>
      <c r="K4993">
        <f t="shared" si="311"/>
        <v>5.1156323554274302E-14</v>
      </c>
    </row>
    <row r="4994" spans="1:11" x14ac:dyDescent="0.25">
      <c r="A4994" s="1">
        <v>38301</v>
      </c>
      <c r="B4994">
        <v>10378.589844</v>
      </c>
      <c r="C4994">
        <v>10439.400390999999</v>
      </c>
      <c r="D4994">
        <v>10378.589844</v>
      </c>
      <c r="E4994">
        <v>10385.480469</v>
      </c>
      <c r="F4994">
        <v>10385.480469</v>
      </c>
      <c r="G4994">
        <v>281290000</v>
      </c>
      <c r="H4994">
        <f t="shared" si="308"/>
        <v>-8.5659002491001994E-5</v>
      </c>
      <c r="I4994">
        <f t="shared" si="309"/>
        <v>-6.312477684496999E-13</v>
      </c>
      <c r="J4994">
        <f t="shared" si="310"/>
        <v>1.913477042945045E-7</v>
      </c>
      <c r="K4994">
        <f t="shared" si="311"/>
        <v>5.4150167928638589E-17</v>
      </c>
    </row>
    <row r="4995" spans="1:11" x14ac:dyDescent="0.25">
      <c r="A4995" s="1">
        <v>38302</v>
      </c>
      <c r="B4995">
        <v>10386.950194999999</v>
      </c>
      <c r="C4995">
        <v>10486.650390999999</v>
      </c>
      <c r="D4995">
        <v>10386.950194999999</v>
      </c>
      <c r="E4995">
        <v>10469.839844</v>
      </c>
      <c r="F4995">
        <v>10469.839844</v>
      </c>
      <c r="G4995">
        <v>254080000</v>
      </c>
      <c r="H4995">
        <f t="shared" si="308"/>
        <v>8.0900061788406787E-3</v>
      </c>
      <c r="I4995">
        <f t="shared" si="309"/>
        <v>5.2945204588912188E-7</v>
      </c>
      <c r="J4995">
        <f t="shared" si="310"/>
        <v>5.9880235968880763E-5</v>
      </c>
      <c r="K4995">
        <f t="shared" si="311"/>
        <v>4.2832048055965147E-9</v>
      </c>
    </row>
    <row r="4996" spans="1:11" x14ac:dyDescent="0.25">
      <c r="A4996" s="1">
        <v>38303</v>
      </c>
      <c r="B4996">
        <v>10469.209961</v>
      </c>
      <c r="C4996">
        <v>10539.599609000001</v>
      </c>
      <c r="D4996">
        <v>10460.400390999999</v>
      </c>
      <c r="E4996">
        <v>10539.009765999999</v>
      </c>
      <c r="F4996">
        <v>10539.009765999999</v>
      </c>
      <c r="G4996">
        <v>322250000</v>
      </c>
      <c r="H4996">
        <f t="shared" ref="H4996:H5059" si="312">LN(E4996/E4995)</f>
        <v>6.5848604964179802E-3</v>
      </c>
      <c r="I4996">
        <f t="shared" ref="I4996:I5059" si="313">(H4996-(($N$2)^2))^3</f>
        <v>2.8550600786055333E-7</v>
      </c>
      <c r="J4996">
        <f t="shared" ref="J4996:J5059" si="314">(H4996-$N$2)^2</f>
        <v>3.8851366236960177E-5</v>
      </c>
      <c r="K4996">
        <f t="shared" ref="K4996:K5059" si="315">(H4996-(($N$2)^2))^4</f>
        <v>1.8799819027084517E-9</v>
      </c>
    </row>
    <row r="4997" spans="1:11" x14ac:dyDescent="0.25">
      <c r="A4997" s="1">
        <v>38306</v>
      </c>
      <c r="B4997">
        <v>10541.889648</v>
      </c>
      <c r="C4997">
        <v>10563.019531</v>
      </c>
      <c r="D4997">
        <v>10517.129883</v>
      </c>
      <c r="E4997">
        <v>10550.240234000001</v>
      </c>
      <c r="F4997">
        <v>10550.240234000001</v>
      </c>
      <c r="G4997">
        <v>266460000</v>
      </c>
      <c r="H4997">
        <f t="shared" si="312"/>
        <v>1.0650420533281869E-3</v>
      </c>
      <c r="I4997">
        <f t="shared" si="313"/>
        <v>1.2076716760933491E-9</v>
      </c>
      <c r="J4997">
        <f t="shared" si="314"/>
        <v>5.0875119747599239E-7</v>
      </c>
      <c r="K4997">
        <f t="shared" si="315"/>
        <v>1.2860716783145769E-12</v>
      </c>
    </row>
    <row r="4998" spans="1:11" x14ac:dyDescent="0.25">
      <c r="A4998" s="1">
        <v>38307</v>
      </c>
      <c r="B4998">
        <v>10549.790039</v>
      </c>
      <c r="C4998">
        <v>10549.790039</v>
      </c>
      <c r="D4998">
        <v>10477.950194999999</v>
      </c>
      <c r="E4998">
        <v>10487.650390999999</v>
      </c>
      <c r="F4998">
        <v>10487.650390999999</v>
      </c>
      <c r="G4998">
        <v>237060000</v>
      </c>
      <c r="H4998">
        <f t="shared" si="312"/>
        <v>-5.9502189437358423E-3</v>
      </c>
      <c r="I4998">
        <f t="shared" si="313"/>
        <v>-2.1068127321075926E-7</v>
      </c>
      <c r="J4998">
        <f t="shared" si="314"/>
        <v>3.9715116109204765E-5</v>
      </c>
      <c r="K4998">
        <f t="shared" si="315"/>
        <v>1.2536257737043544E-9</v>
      </c>
    </row>
    <row r="4999" spans="1:11" x14ac:dyDescent="0.25">
      <c r="A4999" s="1">
        <v>38308</v>
      </c>
      <c r="B4999">
        <v>10481.830078000001</v>
      </c>
      <c r="C4999">
        <v>10602.849609000001</v>
      </c>
      <c r="D4999">
        <v>10481.830078000001</v>
      </c>
      <c r="E4999">
        <v>10549.570313</v>
      </c>
      <c r="F4999">
        <v>10549.570313</v>
      </c>
      <c r="G4999">
        <v>295230000</v>
      </c>
      <c r="H4999">
        <f t="shared" si="312"/>
        <v>5.8867187527048073E-3</v>
      </c>
      <c r="I4999">
        <f t="shared" si="313"/>
        <v>2.0398229482583535E-7</v>
      </c>
      <c r="J4999">
        <f t="shared" si="314"/>
        <v>3.0635612496537688E-5</v>
      </c>
      <c r="K4999">
        <f t="shared" si="315"/>
        <v>1.2007611583808147E-9</v>
      </c>
    </row>
    <row r="5000" spans="1:11" x14ac:dyDescent="0.25">
      <c r="A5000" s="1">
        <v>38309</v>
      </c>
      <c r="B5000">
        <v>10549.200194999999</v>
      </c>
      <c r="C5000">
        <v>10585.259765999999</v>
      </c>
      <c r="D5000">
        <v>10547.389648</v>
      </c>
      <c r="E5000">
        <v>10572.549805000001</v>
      </c>
      <c r="F5000">
        <v>10572.549805000001</v>
      </c>
      <c r="G5000">
        <v>242230000</v>
      </c>
      <c r="H5000">
        <f t="shared" si="312"/>
        <v>2.1758706926980195E-3</v>
      </c>
      <c r="I5000">
        <f t="shared" si="313"/>
        <v>1.029971360419963E-8</v>
      </c>
      <c r="J5000">
        <f t="shared" si="314"/>
        <v>3.3273284414604082E-6</v>
      </c>
      <c r="K5000">
        <f t="shared" si="315"/>
        <v>2.2409570436444664E-11</v>
      </c>
    </row>
    <row r="5001" spans="1:11" x14ac:dyDescent="0.25">
      <c r="A5001" s="1">
        <v>38310</v>
      </c>
      <c r="B5001">
        <v>10571.629883</v>
      </c>
      <c r="C5001">
        <v>10573.740234000001</v>
      </c>
      <c r="D5001">
        <v>10438.580078000001</v>
      </c>
      <c r="E5001">
        <v>10456.910156</v>
      </c>
      <c r="F5001">
        <v>10456.910156</v>
      </c>
      <c r="G5001">
        <v>275340000</v>
      </c>
      <c r="H5001">
        <f t="shared" si="312"/>
        <v>-1.0997982336923624E-2</v>
      </c>
      <c r="I5001">
        <f t="shared" si="313"/>
        <v>-1.3303126261020184E-6</v>
      </c>
      <c r="J5001">
        <f t="shared" si="314"/>
        <v>1.2881697079191736E-4</v>
      </c>
      <c r="K5001">
        <f t="shared" si="315"/>
        <v>1.4630919383999688E-8</v>
      </c>
    </row>
    <row r="5002" spans="1:11" x14ac:dyDescent="0.25">
      <c r="A5002" s="1">
        <v>38313</v>
      </c>
      <c r="B5002">
        <v>10455.730469</v>
      </c>
      <c r="C5002">
        <v>10508.040039</v>
      </c>
      <c r="D5002">
        <v>10432.009765999999</v>
      </c>
      <c r="E5002">
        <v>10489.419921999999</v>
      </c>
      <c r="F5002">
        <v>10489.419921999999</v>
      </c>
      <c r="G5002">
        <v>240410000</v>
      </c>
      <c r="H5002">
        <f t="shared" si="312"/>
        <v>3.1041038676290636E-3</v>
      </c>
      <c r="I5002">
        <f t="shared" si="313"/>
        <v>2.9905894323086241E-8</v>
      </c>
      <c r="J5002">
        <f t="shared" si="314"/>
        <v>7.5753192432787117E-6</v>
      </c>
      <c r="K5002">
        <f t="shared" si="315"/>
        <v>9.282730152814115E-11</v>
      </c>
    </row>
    <row r="5003" spans="1:11" x14ac:dyDescent="0.25">
      <c r="A5003" s="1">
        <v>38314</v>
      </c>
      <c r="B5003">
        <v>10486.690430000001</v>
      </c>
      <c r="C5003">
        <v>10514.990234000001</v>
      </c>
      <c r="D5003">
        <v>10436.379883</v>
      </c>
      <c r="E5003">
        <v>10492.599609000001</v>
      </c>
      <c r="F5003">
        <v>10492.599609000001</v>
      </c>
      <c r="G5003">
        <v>254780000</v>
      </c>
      <c r="H5003">
        <f t="shared" si="312"/>
        <v>3.0308684248861912E-4</v>
      </c>
      <c r="I5003">
        <f t="shared" si="313"/>
        <v>2.7807964288310526E-11</v>
      </c>
      <c r="J5003">
        <f t="shared" si="314"/>
        <v>2.3704473899849829E-9</v>
      </c>
      <c r="K5003">
        <f t="shared" si="315"/>
        <v>8.4247869954870608E-15</v>
      </c>
    </row>
    <row r="5004" spans="1:11" x14ac:dyDescent="0.25">
      <c r="A5004" s="1">
        <v>38315</v>
      </c>
      <c r="B5004">
        <v>10493.860352</v>
      </c>
      <c r="C5004">
        <v>10527.400390999999</v>
      </c>
      <c r="D5004">
        <v>10482.259765999999</v>
      </c>
      <c r="E5004">
        <v>10520.309569999999</v>
      </c>
      <c r="F5004">
        <v>10520.309569999999</v>
      </c>
      <c r="G5004">
        <v>204070000</v>
      </c>
      <c r="H5004">
        <f t="shared" si="312"/>
        <v>2.6374241497454181E-3</v>
      </c>
      <c r="I5004">
        <f t="shared" si="313"/>
        <v>1.8343356402443639E-8</v>
      </c>
      <c r="J5004">
        <f t="shared" si="314"/>
        <v>5.2241962275489289E-6</v>
      </c>
      <c r="K5004">
        <f t="shared" si="315"/>
        <v>4.8376941264453536E-11</v>
      </c>
    </row>
    <row r="5005" spans="1:11" x14ac:dyDescent="0.25">
      <c r="A5005" s="1">
        <v>38317</v>
      </c>
      <c r="B5005">
        <v>10518.690430000001</v>
      </c>
      <c r="C5005">
        <v>10543.290039</v>
      </c>
      <c r="D5005">
        <v>10508.559569999999</v>
      </c>
      <c r="E5005">
        <v>10522.230469</v>
      </c>
      <c r="F5005">
        <v>10522.230469</v>
      </c>
      <c r="G5005">
        <v>91510000</v>
      </c>
      <c r="H5005">
        <f t="shared" si="312"/>
        <v>1.8257292149874188E-4</v>
      </c>
      <c r="I5005">
        <f t="shared" si="313"/>
        <v>6.0733138178130791E-12</v>
      </c>
      <c r="J5005">
        <f t="shared" si="314"/>
        <v>2.8629033058142673E-8</v>
      </c>
      <c r="K5005">
        <f t="shared" si="315"/>
        <v>1.1080711046451422E-15</v>
      </c>
    </row>
    <row r="5006" spans="1:11" x14ac:dyDescent="0.25">
      <c r="A5006" s="1">
        <v>38320</v>
      </c>
      <c r="B5006">
        <v>10520.639648</v>
      </c>
      <c r="C5006">
        <v>10557.410156</v>
      </c>
      <c r="D5006">
        <v>10417.080078000001</v>
      </c>
      <c r="E5006">
        <v>10475.900390999999</v>
      </c>
      <c r="F5006">
        <v>10475.900390999999</v>
      </c>
      <c r="G5006">
        <v>247670000</v>
      </c>
      <c r="H5006">
        <f t="shared" si="312"/>
        <v>-4.4127883086213229E-3</v>
      </c>
      <c r="I5006">
        <f t="shared" si="313"/>
        <v>-8.593613494625786E-8</v>
      </c>
      <c r="J5006">
        <f t="shared" si="314"/>
        <v>2.2701054783786562E-5</v>
      </c>
      <c r="K5006">
        <f t="shared" si="315"/>
        <v>3.7922860574644084E-10</v>
      </c>
    </row>
    <row r="5007" spans="1:11" x14ac:dyDescent="0.25">
      <c r="A5007" s="1">
        <v>38321</v>
      </c>
      <c r="B5007">
        <v>10475.269531</v>
      </c>
      <c r="C5007">
        <v>10483.139648</v>
      </c>
      <c r="D5007">
        <v>10428.019531</v>
      </c>
      <c r="E5007">
        <v>10428.019531</v>
      </c>
      <c r="F5007">
        <v>10428.019531</v>
      </c>
      <c r="G5007">
        <v>286900000</v>
      </c>
      <c r="H5007">
        <f t="shared" si="312"/>
        <v>-4.5810492878201863E-3</v>
      </c>
      <c r="I5007">
        <f t="shared" si="313"/>
        <v>-9.6145748925229631E-8</v>
      </c>
      <c r="J5007">
        <f t="shared" si="314"/>
        <v>2.4332746407848828E-5</v>
      </c>
      <c r="K5007">
        <f t="shared" si="315"/>
        <v>4.4046031219708935E-10</v>
      </c>
    </row>
    <row r="5008" spans="1:11" x14ac:dyDescent="0.25">
      <c r="A5008" s="1">
        <v>38322</v>
      </c>
      <c r="B5008">
        <v>10425.799805000001</v>
      </c>
      <c r="C5008">
        <v>10590.219727</v>
      </c>
      <c r="D5008">
        <v>10425.759765999999</v>
      </c>
      <c r="E5008">
        <v>10590.219727</v>
      </c>
      <c r="F5008">
        <v>10590.219727</v>
      </c>
      <c r="G5008">
        <v>307970000</v>
      </c>
      <c r="H5008">
        <f t="shared" si="312"/>
        <v>1.5434538926677685E-2</v>
      </c>
      <c r="I5008">
        <f t="shared" si="313"/>
        <v>3.6768044737161487E-6</v>
      </c>
      <c r="J5008">
        <f t="shared" si="314"/>
        <v>2.2748979532925454E-4</v>
      </c>
      <c r="K5008">
        <f t="shared" si="315"/>
        <v>5.6749326789164807E-8</v>
      </c>
    </row>
    <row r="5009" spans="1:11" x14ac:dyDescent="0.25">
      <c r="A5009" s="1">
        <v>38323</v>
      </c>
      <c r="B5009">
        <v>10590.440430000001</v>
      </c>
      <c r="C5009">
        <v>10629.160156</v>
      </c>
      <c r="D5009">
        <v>10544.769531</v>
      </c>
      <c r="E5009">
        <v>10585.120117</v>
      </c>
      <c r="F5009">
        <v>10585.120117</v>
      </c>
      <c r="G5009">
        <v>296050000</v>
      </c>
      <c r="H5009">
        <f t="shared" si="312"/>
        <v>-4.8165556124794162E-4</v>
      </c>
      <c r="I5009">
        <f t="shared" si="313"/>
        <v>-1.1182642105579626E-10</v>
      </c>
      <c r="J5009">
        <f t="shared" si="314"/>
        <v>6.9460497193473539E-7</v>
      </c>
      <c r="K5009">
        <f t="shared" si="315"/>
        <v>5.3875655557064591E-14</v>
      </c>
    </row>
    <row r="5010" spans="1:11" x14ac:dyDescent="0.25">
      <c r="A5010" s="1">
        <v>38324</v>
      </c>
      <c r="B5010">
        <v>10597.900390999999</v>
      </c>
      <c r="C5010">
        <v>10643.049805000001</v>
      </c>
      <c r="D5010">
        <v>10560.580078000001</v>
      </c>
      <c r="E5010">
        <v>10592.209961</v>
      </c>
      <c r="F5010">
        <v>10592.209961</v>
      </c>
      <c r="G5010">
        <v>286270000</v>
      </c>
      <c r="H5010">
        <f t="shared" si="312"/>
        <v>6.6956922697672101E-4</v>
      </c>
      <c r="I5010">
        <f t="shared" si="313"/>
        <v>3.0001684845555179E-10</v>
      </c>
      <c r="J5010">
        <f t="shared" si="314"/>
        <v>1.0099375352622983E-7</v>
      </c>
      <c r="K5010">
        <f t="shared" si="315"/>
        <v>2.0084492371381952E-13</v>
      </c>
    </row>
    <row r="5011" spans="1:11" x14ac:dyDescent="0.25">
      <c r="A5011" s="1">
        <v>38327</v>
      </c>
      <c r="B5011">
        <v>10591.320313</v>
      </c>
      <c r="C5011">
        <v>10591.990234000001</v>
      </c>
      <c r="D5011">
        <v>10526.820313</v>
      </c>
      <c r="E5011">
        <v>10547.059569999999</v>
      </c>
      <c r="F5011">
        <v>10547.059569999999</v>
      </c>
      <c r="G5011">
        <v>218660000</v>
      </c>
      <c r="H5011">
        <f t="shared" si="312"/>
        <v>-4.2717142700454533E-3</v>
      </c>
      <c r="I5011">
        <f t="shared" si="313"/>
        <v>-7.7955063316090252E-8</v>
      </c>
      <c r="J5011">
        <f t="shared" si="314"/>
        <v>2.1376644550877244E-5</v>
      </c>
      <c r="K5011">
        <f t="shared" si="315"/>
        <v>3.330114029393769E-10</v>
      </c>
    </row>
    <row r="5012" spans="1:11" x14ac:dyDescent="0.25">
      <c r="A5012" s="1">
        <v>38328</v>
      </c>
      <c r="B5012">
        <v>10546.799805000001</v>
      </c>
      <c r="C5012">
        <v>10567.160156</v>
      </c>
      <c r="D5012">
        <v>10440.360352</v>
      </c>
      <c r="E5012">
        <v>10440.580078000001</v>
      </c>
      <c r="F5012">
        <v>10440.580078000001</v>
      </c>
      <c r="G5012">
        <v>258710000</v>
      </c>
      <c r="H5012">
        <f t="shared" si="312"/>
        <v>-1.0146963392360694E-2</v>
      </c>
      <c r="I5012">
        <f t="shared" si="313"/>
        <v>-1.0447783621644129E-6</v>
      </c>
      <c r="J5012">
        <f t="shared" si="314"/>
        <v>1.1022348857683889E-4</v>
      </c>
      <c r="K5012">
        <f t="shared" si="315"/>
        <v>1.0601457080117015E-8</v>
      </c>
    </row>
    <row r="5013" spans="1:11" x14ac:dyDescent="0.25">
      <c r="A5013" s="1">
        <v>38329</v>
      </c>
      <c r="B5013">
        <v>10438.769531</v>
      </c>
      <c r="C5013">
        <v>10506.849609000001</v>
      </c>
      <c r="D5013">
        <v>10438.660156</v>
      </c>
      <c r="E5013">
        <v>10494.230469</v>
      </c>
      <c r="F5013">
        <v>10494.230469</v>
      </c>
      <c r="G5013">
        <v>247020000</v>
      </c>
      <c r="H5013">
        <f t="shared" si="312"/>
        <v>5.1254830638877069E-3</v>
      </c>
      <c r="I5013">
        <f t="shared" si="313"/>
        <v>1.346396433151615E-7</v>
      </c>
      <c r="J5013">
        <f t="shared" si="314"/>
        <v>2.278829743407343E-5</v>
      </c>
      <c r="K5013">
        <f t="shared" si="315"/>
        <v>6.9007655055634203E-10</v>
      </c>
    </row>
    <row r="5014" spans="1:11" x14ac:dyDescent="0.25">
      <c r="A5014" s="1">
        <v>38330</v>
      </c>
      <c r="B5014">
        <v>10492.450194999999</v>
      </c>
      <c r="C5014">
        <v>10562.509765999999</v>
      </c>
      <c r="D5014">
        <v>10418.629883</v>
      </c>
      <c r="E5014">
        <v>10552.820313</v>
      </c>
      <c r="F5014">
        <v>10552.820313</v>
      </c>
      <c r="G5014">
        <v>278740000</v>
      </c>
      <c r="H5014">
        <f t="shared" si="312"/>
        <v>5.5675254410596136E-3</v>
      </c>
      <c r="I5014">
        <f t="shared" si="313"/>
        <v>1.7256696943446253E-7</v>
      </c>
      <c r="J5014">
        <f t="shared" si="314"/>
        <v>2.7204062228953729E-5</v>
      </c>
      <c r="K5014">
        <f t="shared" si="315"/>
        <v>9.6074963831234855E-10</v>
      </c>
    </row>
    <row r="5015" spans="1:11" x14ac:dyDescent="0.25">
      <c r="A5015" s="1">
        <v>38331</v>
      </c>
      <c r="B5015">
        <v>10552.160156</v>
      </c>
      <c r="C5015">
        <v>10575.580078000001</v>
      </c>
      <c r="D5015">
        <v>10522.679688</v>
      </c>
      <c r="E5015">
        <v>10543.219727</v>
      </c>
      <c r="F5015">
        <v>10543.219727</v>
      </c>
      <c r="G5015">
        <v>242290000</v>
      </c>
      <c r="H5015">
        <f t="shared" si="312"/>
        <v>-9.1017903308661819E-4</v>
      </c>
      <c r="I5015">
        <f t="shared" si="313"/>
        <v>-7.5432344191354189E-10</v>
      </c>
      <c r="J5015">
        <f t="shared" si="314"/>
        <v>1.5925256672362858E-6</v>
      </c>
      <c r="K5015">
        <f t="shared" si="315"/>
        <v>6.8666272475389093E-13</v>
      </c>
    </row>
    <row r="5016" spans="1:11" x14ac:dyDescent="0.25">
      <c r="A5016" s="1">
        <v>38334</v>
      </c>
      <c r="B5016">
        <v>10543.440430000001</v>
      </c>
      <c r="C5016">
        <v>10642.530273</v>
      </c>
      <c r="D5016">
        <v>10543.209961</v>
      </c>
      <c r="E5016">
        <v>10638.320313</v>
      </c>
      <c r="F5016">
        <v>10638.320313</v>
      </c>
      <c r="G5016">
        <v>257530000</v>
      </c>
      <c r="H5016">
        <f t="shared" si="312"/>
        <v>8.9796327223028109E-3</v>
      </c>
      <c r="I5016">
        <f t="shared" si="313"/>
        <v>7.2403200969374734E-7</v>
      </c>
      <c r="J5016">
        <f t="shared" si="314"/>
        <v>7.4439944699549026E-5</v>
      </c>
      <c r="K5016">
        <f t="shared" si="315"/>
        <v>6.5014519308956317E-9</v>
      </c>
    </row>
    <row r="5017" spans="1:11" x14ac:dyDescent="0.25">
      <c r="A5017" s="1">
        <v>38335</v>
      </c>
      <c r="B5017">
        <v>10640.530273</v>
      </c>
      <c r="C5017">
        <v>10695.070313</v>
      </c>
      <c r="D5017">
        <v>10621.030273</v>
      </c>
      <c r="E5017">
        <v>10676.450194999999</v>
      </c>
      <c r="F5017">
        <v>10676.450194999999</v>
      </c>
      <c r="G5017">
        <v>303800000</v>
      </c>
      <c r="H5017">
        <f t="shared" si="312"/>
        <v>3.5777934047639152E-3</v>
      </c>
      <c r="I5017">
        <f t="shared" si="313"/>
        <v>4.5793170592744921E-8</v>
      </c>
      <c r="J5017">
        <f t="shared" si="314"/>
        <v>1.0407200664303208E-5</v>
      </c>
      <c r="K5017">
        <f t="shared" si="315"/>
        <v>1.6383283705380569E-10</v>
      </c>
    </row>
    <row r="5018" spans="1:11" x14ac:dyDescent="0.25">
      <c r="A5018" s="1">
        <v>38336</v>
      </c>
      <c r="B5018">
        <v>10675.709961</v>
      </c>
      <c r="C5018">
        <v>10706.160156</v>
      </c>
      <c r="D5018">
        <v>10636.469727</v>
      </c>
      <c r="E5018">
        <v>10691.450194999999</v>
      </c>
      <c r="F5018">
        <v>10691.450194999999</v>
      </c>
      <c r="G5018">
        <v>305010000</v>
      </c>
      <c r="H5018">
        <f t="shared" si="312"/>
        <v>1.4039753265560056E-3</v>
      </c>
      <c r="I5018">
        <f t="shared" si="313"/>
        <v>2.7667096623119189E-9</v>
      </c>
      <c r="J5018">
        <f t="shared" si="314"/>
        <v>1.1071274569111548E-6</v>
      </c>
      <c r="K5018">
        <f t="shared" si="315"/>
        <v>3.8840497351277066E-12</v>
      </c>
    </row>
    <row r="5019" spans="1:11" x14ac:dyDescent="0.25">
      <c r="A5019" s="1">
        <v>38337</v>
      </c>
      <c r="B5019">
        <v>10691.709961</v>
      </c>
      <c r="C5019">
        <v>10726.849609000001</v>
      </c>
      <c r="D5019">
        <v>10661.669921999999</v>
      </c>
      <c r="E5019">
        <v>10705.639648</v>
      </c>
      <c r="F5019">
        <v>10705.639648</v>
      </c>
      <c r="G5019">
        <v>293600000</v>
      </c>
      <c r="H5019">
        <f t="shared" si="312"/>
        <v>1.3262976586189675E-3</v>
      </c>
      <c r="I5019">
        <f t="shared" si="313"/>
        <v>2.3323914607216323E-9</v>
      </c>
      <c r="J5019">
        <f t="shared" si="314"/>
        <v>9.4969619940971668E-7</v>
      </c>
      <c r="K5019">
        <f t="shared" si="315"/>
        <v>3.0931567115438849E-12</v>
      </c>
    </row>
    <row r="5020" spans="1:11" x14ac:dyDescent="0.25">
      <c r="A5020" s="1">
        <v>38338</v>
      </c>
      <c r="B5020">
        <v>10704.830078000001</v>
      </c>
      <c r="C5020">
        <v>10739.330078000001</v>
      </c>
      <c r="D5020">
        <v>10641.879883</v>
      </c>
      <c r="E5020">
        <v>10649.919921999999</v>
      </c>
      <c r="F5020">
        <v>10649.919921999999</v>
      </c>
      <c r="G5020">
        <v>619180000</v>
      </c>
      <c r="H5020">
        <f t="shared" si="312"/>
        <v>-5.2182994557143196E-3</v>
      </c>
      <c r="I5020">
        <f t="shared" si="313"/>
        <v>-1.4210779115895471E-7</v>
      </c>
      <c r="J5020">
        <f t="shared" si="314"/>
        <v>3.1025719226842425E-5</v>
      </c>
      <c r="K5020">
        <f t="shared" si="315"/>
        <v>7.4157859438693321E-10</v>
      </c>
    </row>
    <row r="5021" spans="1:11" x14ac:dyDescent="0.25">
      <c r="A5021" s="1">
        <v>38341</v>
      </c>
      <c r="B5021">
        <v>10652.139648</v>
      </c>
      <c r="C5021">
        <v>10735.269531</v>
      </c>
      <c r="D5021">
        <v>10652.070313</v>
      </c>
      <c r="E5021">
        <v>10661.599609000001</v>
      </c>
      <c r="F5021">
        <v>10661.599609000001</v>
      </c>
      <c r="G5021">
        <v>298650000</v>
      </c>
      <c r="H5021">
        <f t="shared" si="312"/>
        <v>1.0960915435767307E-3</v>
      </c>
      <c r="I5021">
        <f t="shared" si="313"/>
        <v>1.3164166967950882E-9</v>
      </c>
      <c r="J5021">
        <f t="shared" si="314"/>
        <v>5.5400848209841927E-7</v>
      </c>
      <c r="K5021">
        <f t="shared" si="315"/>
        <v>1.44275030918895E-12</v>
      </c>
    </row>
    <row r="5022" spans="1:11" x14ac:dyDescent="0.25">
      <c r="A5022" s="1">
        <v>38342</v>
      </c>
      <c r="B5022">
        <v>10661.889648</v>
      </c>
      <c r="C5022">
        <v>10765.269531</v>
      </c>
      <c r="D5022">
        <v>10661.889648</v>
      </c>
      <c r="E5022">
        <v>10759.429688</v>
      </c>
      <c r="F5022">
        <v>10759.429688</v>
      </c>
      <c r="G5022">
        <v>294880000</v>
      </c>
      <c r="H5022">
        <f t="shared" si="312"/>
        <v>9.1340857452437332E-3</v>
      </c>
      <c r="I5022">
        <f t="shared" si="313"/>
        <v>7.6203970718821624E-7</v>
      </c>
      <c r="J5022">
        <f t="shared" si="314"/>
        <v>7.7128998132534806E-5</v>
      </c>
      <c r="K5022">
        <f t="shared" si="315"/>
        <v>6.9604417281298518E-9</v>
      </c>
    </row>
    <row r="5023" spans="1:11" x14ac:dyDescent="0.25">
      <c r="A5023" s="1">
        <v>38343</v>
      </c>
      <c r="B5023">
        <v>10752.339844</v>
      </c>
      <c r="C5023">
        <v>10822.679688</v>
      </c>
      <c r="D5023">
        <v>10739.190430000001</v>
      </c>
      <c r="E5023">
        <v>10815.889648</v>
      </c>
      <c r="F5023">
        <v>10815.889648</v>
      </c>
      <c r="G5023">
        <v>252910000</v>
      </c>
      <c r="H5023">
        <f t="shared" si="312"/>
        <v>5.2337662308853724E-3</v>
      </c>
      <c r="I5023">
        <f t="shared" si="313"/>
        <v>1.4335477287466583E-7</v>
      </c>
      <c r="J5023">
        <f t="shared" si="314"/>
        <v>2.3833847331876861E-5</v>
      </c>
      <c r="K5023">
        <f t="shared" si="315"/>
        <v>7.5026762987051348E-10</v>
      </c>
    </row>
    <row r="5024" spans="1:11" x14ac:dyDescent="0.25">
      <c r="A5024" s="1">
        <v>38344</v>
      </c>
      <c r="B5024">
        <v>10815</v>
      </c>
      <c r="C5024">
        <v>10864.669921999999</v>
      </c>
      <c r="D5024">
        <v>10809.530273</v>
      </c>
      <c r="E5024">
        <v>10827.120117</v>
      </c>
      <c r="F5024">
        <v>10827.120117</v>
      </c>
      <c r="G5024">
        <v>193270000</v>
      </c>
      <c r="H5024">
        <f t="shared" si="312"/>
        <v>1.0377918903041686E-3</v>
      </c>
      <c r="I5024">
        <f t="shared" si="313"/>
        <v>1.1173145503302216E-9</v>
      </c>
      <c r="J5024">
        <f t="shared" si="314"/>
        <v>4.7062043191908839E-7</v>
      </c>
      <c r="K5024">
        <f t="shared" si="315"/>
        <v>1.1594017171563991E-12</v>
      </c>
    </row>
    <row r="5025" spans="1:11" x14ac:dyDescent="0.25">
      <c r="A5025" s="1">
        <v>38348</v>
      </c>
      <c r="B5025">
        <v>10828.009765999999</v>
      </c>
      <c r="C5025">
        <v>10868.070313</v>
      </c>
      <c r="D5025">
        <v>10776.129883</v>
      </c>
      <c r="E5025">
        <v>10776.129883</v>
      </c>
      <c r="F5025">
        <v>10776.129883</v>
      </c>
      <c r="G5025">
        <v>170140000</v>
      </c>
      <c r="H5025">
        <f t="shared" si="312"/>
        <v>-4.7206164525951493E-3</v>
      </c>
      <c r="I5025">
        <f t="shared" si="313"/>
        <v>-1.0520352701324078E-7</v>
      </c>
      <c r="J5025">
        <f t="shared" si="314"/>
        <v>2.5729145745738182E-5</v>
      </c>
      <c r="K5025">
        <f t="shared" si="315"/>
        <v>4.9663851890076938E-10</v>
      </c>
    </row>
    <row r="5026" spans="1:11" x14ac:dyDescent="0.25">
      <c r="A5026" s="1">
        <v>38349</v>
      </c>
      <c r="B5026">
        <v>10776.059569999999</v>
      </c>
      <c r="C5026">
        <v>10859.040039</v>
      </c>
      <c r="D5026">
        <v>10773.919921999999</v>
      </c>
      <c r="E5026">
        <v>10854.540039</v>
      </c>
      <c r="F5026">
        <v>10854.540039</v>
      </c>
      <c r="G5026">
        <v>169870000</v>
      </c>
      <c r="H5026">
        <f t="shared" si="312"/>
        <v>7.2499372168607513E-3</v>
      </c>
      <c r="I5026">
        <f t="shared" si="313"/>
        <v>3.8104871259991381E-7</v>
      </c>
      <c r="J5026">
        <f t="shared" si="314"/>
        <v>4.7584654621161196E-5</v>
      </c>
      <c r="K5026">
        <f t="shared" si="315"/>
        <v>2.7625320900399627E-9</v>
      </c>
    </row>
    <row r="5027" spans="1:11" x14ac:dyDescent="0.25">
      <c r="A5027" s="1">
        <v>38350</v>
      </c>
      <c r="B5027">
        <v>10853.719727</v>
      </c>
      <c r="C5027">
        <v>10853.719727</v>
      </c>
      <c r="D5027">
        <v>10795.570313</v>
      </c>
      <c r="E5027">
        <v>10829.190430000001</v>
      </c>
      <c r="F5027">
        <v>10829.190430000001</v>
      </c>
      <c r="G5027">
        <v>162830000</v>
      </c>
      <c r="H5027">
        <f t="shared" si="312"/>
        <v>-2.3381235608625549E-3</v>
      </c>
      <c r="I5027">
        <f t="shared" si="313"/>
        <v>-1.2784134403644652E-8</v>
      </c>
      <c r="J5027">
        <f t="shared" si="314"/>
        <v>7.2355493345331209E-6</v>
      </c>
      <c r="K5027">
        <f t="shared" si="315"/>
        <v>2.989246782717697E-11</v>
      </c>
    </row>
    <row r="5028" spans="1:11" x14ac:dyDescent="0.25">
      <c r="A5028" s="1">
        <v>38351</v>
      </c>
      <c r="B5028">
        <v>10829.120117</v>
      </c>
      <c r="C5028">
        <v>10850.179688</v>
      </c>
      <c r="D5028">
        <v>10799.709961</v>
      </c>
      <c r="E5028">
        <v>10800.299805000001</v>
      </c>
      <c r="F5028">
        <v>10800.299805000001</v>
      </c>
      <c r="G5028">
        <v>146210000</v>
      </c>
      <c r="H5028">
        <f t="shared" si="312"/>
        <v>-2.6714122124438301E-3</v>
      </c>
      <c r="I5028">
        <f t="shared" si="313"/>
        <v>-1.9067030961718688E-8</v>
      </c>
      <c r="J5028">
        <f t="shared" si="314"/>
        <v>9.139655377044577E-6</v>
      </c>
      <c r="K5028">
        <f t="shared" si="315"/>
        <v>5.0938258816030783E-11</v>
      </c>
    </row>
    <row r="5029" spans="1:11" x14ac:dyDescent="0.25">
      <c r="A5029" s="1">
        <v>38352</v>
      </c>
      <c r="B5029">
        <v>10800.299805000001</v>
      </c>
      <c r="C5029">
        <v>10832.519531</v>
      </c>
      <c r="D5029">
        <v>10781.009765999999</v>
      </c>
      <c r="E5029">
        <v>10783.009765999999</v>
      </c>
      <c r="F5029">
        <v>10783.009765999999</v>
      </c>
      <c r="G5029">
        <v>141140000</v>
      </c>
      <c r="H5029">
        <f t="shared" si="312"/>
        <v>-1.6021678827029123E-3</v>
      </c>
      <c r="I5029">
        <f t="shared" si="313"/>
        <v>-4.113624920311329E-9</v>
      </c>
      <c r="J5029">
        <f t="shared" si="314"/>
        <v>3.8178892053900197E-6</v>
      </c>
      <c r="K5029">
        <f t="shared" si="315"/>
        <v>6.5912267693474473E-12</v>
      </c>
    </row>
    <row r="5030" spans="1:11" x14ac:dyDescent="0.25">
      <c r="A5030" s="1">
        <v>38355</v>
      </c>
      <c r="B5030">
        <v>10783.75</v>
      </c>
      <c r="C5030">
        <v>10867.389648</v>
      </c>
      <c r="D5030">
        <v>10710.070313</v>
      </c>
      <c r="E5030">
        <v>10729.429688</v>
      </c>
      <c r="F5030">
        <v>10729.429688</v>
      </c>
      <c r="G5030">
        <v>270620000</v>
      </c>
      <c r="H5030">
        <f t="shared" si="312"/>
        <v>-4.9813215193235628E-3</v>
      </c>
      <c r="I5030">
        <f t="shared" si="313"/>
        <v>-1.2361355260992423E-7</v>
      </c>
      <c r="J5030">
        <f t="shared" si="314"/>
        <v>2.8441908703673209E-5</v>
      </c>
      <c r="K5030">
        <f t="shared" si="315"/>
        <v>6.1577414625559606E-10</v>
      </c>
    </row>
    <row r="5031" spans="1:11" x14ac:dyDescent="0.25">
      <c r="A5031" s="1">
        <v>38356</v>
      </c>
      <c r="B5031">
        <v>10727.809569999999</v>
      </c>
      <c r="C5031">
        <v>10769.559569999999</v>
      </c>
      <c r="D5031">
        <v>10605.150390999999</v>
      </c>
      <c r="E5031">
        <v>10630.780273</v>
      </c>
      <c r="F5031">
        <v>10630.780273</v>
      </c>
      <c r="G5031">
        <v>293280000</v>
      </c>
      <c r="H5031">
        <f t="shared" si="312"/>
        <v>-9.2368114888067617E-3</v>
      </c>
      <c r="I5031">
        <f t="shared" si="313"/>
        <v>-7.8810429719438585E-7</v>
      </c>
      <c r="J5031">
        <f t="shared" si="314"/>
        <v>9.1940973268130996E-5</v>
      </c>
      <c r="K5031">
        <f t="shared" si="315"/>
        <v>7.2796683506736574E-9</v>
      </c>
    </row>
    <row r="5032" spans="1:11" x14ac:dyDescent="0.25">
      <c r="A5032" s="1">
        <v>38357</v>
      </c>
      <c r="B5032">
        <v>10629.530273</v>
      </c>
      <c r="C5032">
        <v>10684.429688</v>
      </c>
      <c r="D5032">
        <v>10597.75</v>
      </c>
      <c r="E5032">
        <v>10597.830078000001</v>
      </c>
      <c r="F5032">
        <v>10597.830078000001</v>
      </c>
      <c r="G5032">
        <v>263550000</v>
      </c>
      <c r="H5032">
        <f t="shared" si="312"/>
        <v>-3.1043220367637254E-3</v>
      </c>
      <c r="I5032">
        <f t="shared" si="313"/>
        <v>-2.9919355790549484E-8</v>
      </c>
      <c r="J5032">
        <f t="shared" si="314"/>
        <v>1.1944600389143266E-5</v>
      </c>
      <c r="K5032">
        <f t="shared" si="315"/>
        <v>9.2883017877223421E-11</v>
      </c>
    </row>
    <row r="5033" spans="1:11" x14ac:dyDescent="0.25">
      <c r="A5033" s="1">
        <v>38358</v>
      </c>
      <c r="B5033">
        <v>10593.190430000001</v>
      </c>
      <c r="C5033">
        <v>10667.580078000001</v>
      </c>
      <c r="D5033">
        <v>10589.330078000001</v>
      </c>
      <c r="E5033">
        <v>10622.879883</v>
      </c>
      <c r="F5033">
        <v>10622.879883</v>
      </c>
      <c r="G5033">
        <v>232850000</v>
      </c>
      <c r="H5033">
        <f t="shared" si="312"/>
        <v>2.3608839366067169E-3</v>
      </c>
      <c r="I5033">
        <f t="shared" si="313"/>
        <v>1.3156961981336246E-8</v>
      </c>
      <c r="J5033">
        <f t="shared" si="314"/>
        <v>4.0365224038029901E-6</v>
      </c>
      <c r="K5033">
        <f t="shared" si="315"/>
        <v>3.1060432087949537E-11</v>
      </c>
    </row>
    <row r="5034" spans="1:11" x14ac:dyDescent="0.25">
      <c r="A5034" s="1">
        <v>38359</v>
      </c>
      <c r="B5034">
        <v>10624.799805000001</v>
      </c>
      <c r="C5034">
        <v>10653.25</v>
      </c>
      <c r="D5034">
        <v>10571.740234000001</v>
      </c>
      <c r="E5034">
        <v>10603.959961</v>
      </c>
      <c r="F5034">
        <v>10603.959961</v>
      </c>
      <c r="G5034">
        <v>283770000</v>
      </c>
      <c r="H5034">
        <f t="shared" si="312"/>
        <v>-1.7826418957673615E-3</v>
      </c>
      <c r="I5034">
        <f t="shared" si="313"/>
        <v>-5.6660808342536064E-9</v>
      </c>
      <c r="J5034">
        <f t="shared" si="314"/>
        <v>4.5557315704775777E-6</v>
      </c>
      <c r="K5034">
        <f t="shared" si="315"/>
        <v>1.010129422914885E-11</v>
      </c>
    </row>
    <row r="5035" spans="1:11" x14ac:dyDescent="0.25">
      <c r="A5035" s="1">
        <v>38362</v>
      </c>
      <c r="B5035">
        <v>10603.440430000001</v>
      </c>
      <c r="C5035">
        <v>10663.740234000001</v>
      </c>
      <c r="D5035">
        <v>10582.379883</v>
      </c>
      <c r="E5035">
        <v>10621.030273</v>
      </c>
      <c r="F5035">
        <v>10621.030273</v>
      </c>
      <c r="G5035">
        <v>279500000</v>
      </c>
      <c r="H5035">
        <f t="shared" si="312"/>
        <v>1.608511051577981E-3</v>
      </c>
      <c r="I5035">
        <f t="shared" si="313"/>
        <v>4.1607527696733152E-9</v>
      </c>
      <c r="J5035">
        <f t="shared" si="314"/>
        <v>1.57938780815516E-6</v>
      </c>
      <c r="K5035">
        <f t="shared" si="315"/>
        <v>6.6921019405289355E-12</v>
      </c>
    </row>
    <row r="5036" spans="1:11" x14ac:dyDescent="0.25">
      <c r="A5036" s="1">
        <v>38363</v>
      </c>
      <c r="B5036">
        <v>10619.769531</v>
      </c>
      <c r="C5036">
        <v>10619.769531</v>
      </c>
      <c r="D5036">
        <v>10531.540039</v>
      </c>
      <c r="E5036">
        <v>10556.219727</v>
      </c>
      <c r="F5036">
        <v>10556.219727</v>
      </c>
      <c r="G5036">
        <v>292050000</v>
      </c>
      <c r="H5036">
        <f t="shared" si="312"/>
        <v>-6.1207898418130183E-3</v>
      </c>
      <c r="I5036">
        <f t="shared" si="313"/>
        <v>-2.2932359686317333E-7</v>
      </c>
      <c r="J5036">
        <f t="shared" si="314"/>
        <v>4.1894083760973298E-5</v>
      </c>
      <c r="K5036">
        <f t="shared" si="315"/>
        <v>1.4036699198178857E-9</v>
      </c>
    </row>
    <row r="5037" spans="1:11" x14ac:dyDescent="0.25">
      <c r="A5037" s="1">
        <v>38364</v>
      </c>
      <c r="B5037">
        <v>10561.320313</v>
      </c>
      <c r="C5037">
        <v>10622.879883</v>
      </c>
      <c r="D5037">
        <v>10499.469727</v>
      </c>
      <c r="E5037">
        <v>10617.780273</v>
      </c>
      <c r="F5037">
        <v>10617.780273</v>
      </c>
      <c r="G5037">
        <v>293140000</v>
      </c>
      <c r="H5037">
        <f t="shared" si="312"/>
        <v>5.8147463354379205E-3</v>
      </c>
      <c r="I5037">
        <f t="shared" si="313"/>
        <v>1.9659143542367294E-7</v>
      </c>
      <c r="J5037">
        <f t="shared" si="314"/>
        <v>2.9844065830752705E-5</v>
      </c>
      <c r="K5037">
        <f t="shared" si="315"/>
        <v>1.143105001500029E-9</v>
      </c>
    </row>
    <row r="5038" spans="1:11" x14ac:dyDescent="0.25">
      <c r="A5038" s="1">
        <v>38365</v>
      </c>
      <c r="B5038">
        <v>10617.410156</v>
      </c>
      <c r="C5038">
        <v>10618.150390999999</v>
      </c>
      <c r="D5038">
        <v>10485.730469</v>
      </c>
      <c r="E5038">
        <v>10505.830078000001</v>
      </c>
      <c r="F5038">
        <v>10505.830078000001</v>
      </c>
      <c r="G5038">
        <v>271180000</v>
      </c>
      <c r="H5038">
        <f t="shared" si="312"/>
        <v>-1.0599631530019709E-2</v>
      </c>
      <c r="I5038">
        <f t="shared" si="313"/>
        <v>-1.1909335100099879E-6</v>
      </c>
      <c r="J5038">
        <f t="shared" si="314"/>
        <v>1.1993328490118818E-4</v>
      </c>
      <c r="K5038">
        <f t="shared" si="315"/>
        <v>1.2623603754932633E-8</v>
      </c>
    </row>
    <row r="5039" spans="1:11" x14ac:dyDescent="0.25">
      <c r="A5039" s="1">
        <v>38366</v>
      </c>
      <c r="B5039">
        <v>10506.709961</v>
      </c>
      <c r="C5039">
        <v>10567.009765999999</v>
      </c>
      <c r="D5039">
        <v>10503.759765999999</v>
      </c>
      <c r="E5039">
        <v>10558</v>
      </c>
      <c r="F5039">
        <v>10558</v>
      </c>
      <c r="G5039">
        <v>223070000</v>
      </c>
      <c r="H5039">
        <f t="shared" si="312"/>
        <v>4.9535178058964782E-3</v>
      </c>
      <c r="I5039">
        <f t="shared" si="313"/>
        <v>1.2153703503683599E-7</v>
      </c>
      <c r="J5039">
        <f t="shared" si="314"/>
        <v>2.1176045291087465E-5</v>
      </c>
      <c r="K5039">
        <f t="shared" si="315"/>
        <v>6.0202082752976451E-10</v>
      </c>
    </row>
    <row r="5040" spans="1:11" x14ac:dyDescent="0.25">
      <c r="A5040" s="1">
        <v>38370</v>
      </c>
      <c r="B5040">
        <v>10554.230469</v>
      </c>
      <c r="C5040">
        <v>10628.940430000001</v>
      </c>
      <c r="D5040">
        <v>10500.580078000001</v>
      </c>
      <c r="E5040">
        <v>10628.790039</v>
      </c>
      <c r="F5040">
        <v>10628.790039</v>
      </c>
      <c r="G5040">
        <v>267680000</v>
      </c>
      <c r="H5040">
        <f t="shared" si="312"/>
        <v>6.6824943562699265E-3</v>
      </c>
      <c r="I5040">
        <f t="shared" si="313"/>
        <v>2.9839509172632943E-7</v>
      </c>
      <c r="J5040">
        <f t="shared" si="314"/>
        <v>4.0078019178212456E-5</v>
      </c>
      <c r="K5040">
        <f t="shared" si="315"/>
        <v>1.9939865914975828E-9</v>
      </c>
    </row>
    <row r="5041" spans="1:11" x14ac:dyDescent="0.25">
      <c r="A5041" s="1">
        <v>38371</v>
      </c>
      <c r="B5041">
        <v>10626.049805000001</v>
      </c>
      <c r="C5041">
        <v>10626.280273</v>
      </c>
      <c r="D5041">
        <v>10536.490234000001</v>
      </c>
      <c r="E5041">
        <v>10539.969727</v>
      </c>
      <c r="F5041">
        <v>10539.969727</v>
      </c>
      <c r="G5041">
        <v>242250000</v>
      </c>
      <c r="H5041">
        <f t="shared" si="312"/>
        <v>-8.3916898497415453E-3</v>
      </c>
      <c r="I5041">
        <f t="shared" si="313"/>
        <v>-5.9097279002164054E-7</v>
      </c>
      <c r="J5041">
        <f t="shared" si="314"/>
        <v>7.6448161543398637E-5</v>
      </c>
      <c r="K5041">
        <f t="shared" si="315"/>
        <v>4.959333493429182E-9</v>
      </c>
    </row>
    <row r="5042" spans="1:11" x14ac:dyDescent="0.25">
      <c r="A5042" s="1">
        <v>38372</v>
      </c>
      <c r="B5042">
        <v>10538.900390999999</v>
      </c>
      <c r="C5042">
        <v>10546.769531</v>
      </c>
      <c r="D5042">
        <v>10457.940430000001</v>
      </c>
      <c r="E5042">
        <v>10471.469727</v>
      </c>
      <c r="F5042">
        <v>10471.469727</v>
      </c>
      <c r="G5042">
        <v>242810000</v>
      </c>
      <c r="H5042">
        <f t="shared" si="312"/>
        <v>-6.5202808055326951E-3</v>
      </c>
      <c r="I5042">
        <f t="shared" si="313"/>
        <v>-2.7721940401687226E-7</v>
      </c>
      <c r="J5042">
        <f t="shared" si="314"/>
        <v>4.7225138391199761E-5</v>
      </c>
      <c r="K5042">
        <f t="shared" si="315"/>
        <v>1.8075826634490949E-9</v>
      </c>
    </row>
    <row r="5043" spans="1:11" x14ac:dyDescent="0.25">
      <c r="A5043" s="1">
        <v>38373</v>
      </c>
      <c r="B5043">
        <v>10471.980469</v>
      </c>
      <c r="C5043">
        <v>10512.179688</v>
      </c>
      <c r="D5043">
        <v>10390.849609000001</v>
      </c>
      <c r="E5043">
        <v>10392.990234000001</v>
      </c>
      <c r="F5043">
        <v>10392.990234000001</v>
      </c>
      <c r="G5043">
        <v>275680000</v>
      </c>
      <c r="H5043">
        <f t="shared" si="312"/>
        <v>-7.5228271675094396E-3</v>
      </c>
      <c r="I5043">
        <f t="shared" si="313"/>
        <v>-4.2575983032482558E-7</v>
      </c>
      <c r="J5043">
        <f t="shared" si="314"/>
        <v>6.2009344854746724E-5</v>
      </c>
      <c r="K5043">
        <f t="shared" si="315"/>
        <v>3.2029703040543441E-9</v>
      </c>
    </row>
    <row r="5044" spans="1:11" x14ac:dyDescent="0.25">
      <c r="A5044" s="1">
        <v>38376</v>
      </c>
      <c r="B5044">
        <v>10393.580078000001</v>
      </c>
      <c r="C5044">
        <v>10442.870117</v>
      </c>
      <c r="D5044">
        <v>10368.610352</v>
      </c>
      <c r="E5044">
        <v>10368.610352</v>
      </c>
      <c r="F5044">
        <v>10368.610352</v>
      </c>
      <c r="G5044">
        <v>259170000</v>
      </c>
      <c r="H5044">
        <f t="shared" si="312"/>
        <v>-2.3485562305329516E-3</v>
      </c>
      <c r="I5044">
        <f t="shared" si="313"/>
        <v>-1.2956017776808158E-8</v>
      </c>
      <c r="J5044">
        <f t="shared" si="314"/>
        <v>7.2917838022610586E-6</v>
      </c>
      <c r="K5044">
        <f t="shared" si="315"/>
        <v>3.0429539515109276E-11</v>
      </c>
    </row>
    <row r="5045" spans="1:11" x14ac:dyDescent="0.25">
      <c r="A5045" s="1">
        <v>38377</v>
      </c>
      <c r="B5045">
        <v>10369.419921999999</v>
      </c>
      <c r="C5045">
        <v>10509.830078000001</v>
      </c>
      <c r="D5045">
        <v>10369.419921999999</v>
      </c>
      <c r="E5045">
        <v>10461.559569999999</v>
      </c>
      <c r="F5045">
        <v>10461.559569999999</v>
      </c>
      <c r="G5045">
        <v>260720000</v>
      </c>
      <c r="H5045">
        <f t="shared" si="312"/>
        <v>8.9245392886900185E-3</v>
      </c>
      <c r="I5045">
        <f t="shared" si="313"/>
        <v>7.1078679657157074E-7</v>
      </c>
      <c r="J5045">
        <f t="shared" si="314"/>
        <v>7.3492303271647846E-5</v>
      </c>
      <c r="K5045">
        <f t="shared" si="315"/>
        <v>6.3433567355690655E-9</v>
      </c>
    </row>
    <row r="5046" spans="1:11" x14ac:dyDescent="0.25">
      <c r="A5046" s="1">
        <v>38378</v>
      </c>
      <c r="B5046">
        <v>10463.190430000001</v>
      </c>
      <c r="C5046">
        <v>10531.990234000001</v>
      </c>
      <c r="D5046">
        <v>10463.190430000001</v>
      </c>
      <c r="E5046">
        <v>10498.589844</v>
      </c>
      <c r="F5046">
        <v>10498.589844</v>
      </c>
      <c r="G5046">
        <v>247140000</v>
      </c>
      <c r="H5046">
        <f t="shared" si="312"/>
        <v>3.5334015798520239E-3</v>
      </c>
      <c r="I5046">
        <f t="shared" si="313"/>
        <v>4.4109625133027172E-8</v>
      </c>
      <c r="J5046">
        <f t="shared" si="314"/>
        <v>1.0122753528635223E-5</v>
      </c>
      <c r="K5046">
        <f t="shared" si="315"/>
        <v>1.5585156078591493E-10</v>
      </c>
    </row>
    <row r="5047" spans="1:11" x14ac:dyDescent="0.25">
      <c r="A5047" s="1">
        <v>38379</v>
      </c>
      <c r="B5047">
        <v>10498.139648</v>
      </c>
      <c r="C5047">
        <v>10498.139648</v>
      </c>
      <c r="D5047">
        <v>10429.940430000001</v>
      </c>
      <c r="E5047">
        <v>10467.400390999999</v>
      </c>
      <c r="F5047">
        <v>10467.400390999999</v>
      </c>
      <c r="G5047">
        <v>269690000</v>
      </c>
      <c r="H5047">
        <f t="shared" si="312"/>
        <v>-2.9752447328303261E-3</v>
      </c>
      <c r="I5047">
        <f t="shared" si="313"/>
        <v>-2.6340394364286678E-8</v>
      </c>
      <c r="J5047">
        <f t="shared" si="314"/>
        <v>1.1069054200982775E-5</v>
      </c>
      <c r="K5047">
        <f t="shared" si="315"/>
        <v>7.8372379085262501E-11</v>
      </c>
    </row>
    <row r="5048" spans="1:11" x14ac:dyDescent="0.25">
      <c r="A5048" s="1">
        <v>38380</v>
      </c>
      <c r="B5048">
        <v>10470.580078000001</v>
      </c>
      <c r="C5048">
        <v>10488.389648</v>
      </c>
      <c r="D5048">
        <v>10386.559569999999</v>
      </c>
      <c r="E5048">
        <v>10427.200194999999</v>
      </c>
      <c r="F5048">
        <v>10427.200194999999</v>
      </c>
      <c r="G5048">
        <v>358720000</v>
      </c>
      <c r="H5048">
        <f t="shared" si="312"/>
        <v>-3.8479075430213638E-3</v>
      </c>
      <c r="I5048">
        <f t="shared" si="313"/>
        <v>-5.6979126058503233E-8</v>
      </c>
      <c r="J5048">
        <f t="shared" si="314"/>
        <v>1.7637325760059787E-5</v>
      </c>
      <c r="K5048">
        <f t="shared" si="315"/>
        <v>2.1925745983754613E-10</v>
      </c>
    </row>
    <row r="5049" spans="1:11" x14ac:dyDescent="0.25">
      <c r="A5049" s="1">
        <v>38383</v>
      </c>
      <c r="B5049">
        <v>10428.759765999999</v>
      </c>
      <c r="C5049">
        <v>10510.190430000001</v>
      </c>
      <c r="D5049">
        <v>10428.759765999999</v>
      </c>
      <c r="E5049">
        <v>10489.940430000001</v>
      </c>
      <c r="F5049">
        <v>10489.940430000001</v>
      </c>
      <c r="G5049">
        <v>298060000</v>
      </c>
      <c r="H5049">
        <f t="shared" si="312"/>
        <v>5.9989483533548528E-3</v>
      </c>
      <c r="I5049">
        <f t="shared" si="313"/>
        <v>2.1587308256792796E-7</v>
      </c>
      <c r="J5049">
        <f t="shared" si="314"/>
        <v>3.1890577239598732E-5</v>
      </c>
      <c r="K5049">
        <f t="shared" si="315"/>
        <v>1.2949847599887223E-9</v>
      </c>
    </row>
    <row r="5050" spans="1:11" x14ac:dyDescent="0.25">
      <c r="A5050" s="1">
        <v>38384</v>
      </c>
      <c r="B5050">
        <v>10489.719727</v>
      </c>
      <c r="C5050">
        <v>10570.259765999999</v>
      </c>
      <c r="D5050">
        <v>10489.639648</v>
      </c>
      <c r="E5050">
        <v>10551.940430000001</v>
      </c>
      <c r="F5050">
        <v>10551.940430000001</v>
      </c>
      <c r="G5050">
        <v>283800000</v>
      </c>
      <c r="H5050">
        <f t="shared" si="312"/>
        <v>5.8930263733709583E-3</v>
      </c>
      <c r="I5050">
        <f t="shared" si="313"/>
        <v>2.0463871271920209E-7</v>
      </c>
      <c r="J5050">
        <f t="shared" si="314"/>
        <v>3.0705476945385243E-5</v>
      </c>
      <c r="K5050">
        <f t="shared" si="315"/>
        <v>1.2059160080483138E-9</v>
      </c>
    </row>
    <row r="5051" spans="1:11" x14ac:dyDescent="0.25">
      <c r="A5051" s="1">
        <v>38385</v>
      </c>
      <c r="B5051">
        <v>10551.049805000001</v>
      </c>
      <c r="C5051">
        <v>10616.370117</v>
      </c>
      <c r="D5051">
        <v>10544.480469</v>
      </c>
      <c r="E5051">
        <v>10596.790039</v>
      </c>
      <c r="F5051">
        <v>10596.790039</v>
      </c>
      <c r="G5051">
        <v>279860000</v>
      </c>
      <c r="H5051">
        <f t="shared" si="312"/>
        <v>4.2413587235871153E-3</v>
      </c>
      <c r="I5051">
        <f t="shared" si="313"/>
        <v>7.6291649254920233E-8</v>
      </c>
      <c r="J5051">
        <f t="shared" si="314"/>
        <v>1.5128868676181598E-5</v>
      </c>
      <c r="K5051">
        <f t="shared" si="315"/>
        <v>3.2357081139364929E-10</v>
      </c>
    </row>
    <row r="5052" spans="1:11" x14ac:dyDescent="0.25">
      <c r="A5052" s="1">
        <v>38386</v>
      </c>
      <c r="B5052">
        <v>10592.209961</v>
      </c>
      <c r="C5052">
        <v>10601.150390999999</v>
      </c>
      <c r="D5052">
        <v>10550.089844</v>
      </c>
      <c r="E5052">
        <v>10593.099609000001</v>
      </c>
      <c r="F5052">
        <v>10593.099609000001</v>
      </c>
      <c r="G5052">
        <v>229000000</v>
      </c>
      <c r="H5052">
        <f t="shared" si="312"/>
        <v>-3.4831989204425642E-4</v>
      </c>
      <c r="I5052">
        <f t="shared" si="313"/>
        <v>-4.2305576224768404E-11</v>
      </c>
      <c r="J5052">
        <f t="shared" si="314"/>
        <v>4.9013157391299548E-7</v>
      </c>
      <c r="K5052">
        <f t="shared" si="315"/>
        <v>1.474110884724318E-14</v>
      </c>
    </row>
    <row r="5053" spans="1:11" x14ac:dyDescent="0.25">
      <c r="A5053" s="1">
        <v>38387</v>
      </c>
      <c r="B5053">
        <v>10593.169921999999</v>
      </c>
      <c r="C5053">
        <v>10723.889648</v>
      </c>
      <c r="D5053">
        <v>10586.889648</v>
      </c>
      <c r="E5053">
        <v>10716.129883</v>
      </c>
      <c r="F5053">
        <v>10716.129883</v>
      </c>
      <c r="G5053">
        <v>246270000</v>
      </c>
      <c r="H5053">
        <f t="shared" si="312"/>
        <v>1.1547263227630476E-2</v>
      </c>
      <c r="I5053">
        <f t="shared" si="313"/>
        <v>1.5396543579949283E-6</v>
      </c>
      <c r="J5053">
        <f t="shared" si="314"/>
        <v>1.2533897718722335E-4</v>
      </c>
      <c r="K5053">
        <f t="shared" si="315"/>
        <v>1.7778603626798874E-8</v>
      </c>
    </row>
    <row r="5054" spans="1:11" x14ac:dyDescent="0.25">
      <c r="A5054" s="1">
        <v>38390</v>
      </c>
      <c r="B5054">
        <v>10715.759765999999</v>
      </c>
      <c r="C5054">
        <v>10733.5</v>
      </c>
      <c r="D5054">
        <v>10699.730469</v>
      </c>
      <c r="E5054">
        <v>10715.759765999999</v>
      </c>
      <c r="F5054">
        <v>10715.759765999999</v>
      </c>
      <c r="G5054">
        <v>218040000</v>
      </c>
      <c r="H5054">
        <f t="shared" si="312"/>
        <v>-3.4538904977518955E-5</v>
      </c>
      <c r="I5054">
        <f t="shared" si="313"/>
        <v>-4.1647149823959378E-14</v>
      </c>
      <c r="J5054">
        <f t="shared" si="314"/>
        <v>1.4923772469100443E-7</v>
      </c>
      <c r="K5054">
        <f t="shared" si="315"/>
        <v>1.4436005771374371E-18</v>
      </c>
    </row>
    <row r="5055" spans="1:11" x14ac:dyDescent="0.25">
      <c r="A5055" s="1">
        <v>38391</v>
      </c>
      <c r="B5055">
        <v>10712.509765999999</v>
      </c>
      <c r="C5055">
        <v>10744.509765999999</v>
      </c>
      <c r="D5055">
        <v>10695.959961</v>
      </c>
      <c r="E5055">
        <v>10724.629883</v>
      </c>
      <c r="F5055">
        <v>10724.629883</v>
      </c>
      <c r="G5055">
        <v>244710000</v>
      </c>
      <c r="H5055">
        <f t="shared" si="312"/>
        <v>8.2742129702608619E-4</v>
      </c>
      <c r="I5055">
        <f t="shared" si="313"/>
        <v>5.6622001605485277E-10</v>
      </c>
      <c r="J5055">
        <f t="shared" si="314"/>
        <v>2.262402721973744E-7</v>
      </c>
      <c r="K5055">
        <f t="shared" si="315"/>
        <v>4.6843243318724785E-13</v>
      </c>
    </row>
    <row r="5056" spans="1:11" x14ac:dyDescent="0.25">
      <c r="A5056" s="1">
        <v>38392</v>
      </c>
      <c r="B5056">
        <v>10717.759765999999</v>
      </c>
      <c r="C5056">
        <v>10741.549805000001</v>
      </c>
      <c r="D5056">
        <v>10660.419921999999</v>
      </c>
      <c r="E5056">
        <v>10664.110352</v>
      </c>
      <c r="F5056">
        <v>10664.110352</v>
      </c>
      <c r="G5056">
        <v>310030000</v>
      </c>
      <c r="H5056">
        <f t="shared" si="312"/>
        <v>-5.6590235651277467E-3</v>
      </c>
      <c r="I5056">
        <f t="shared" si="313"/>
        <v>-1.8123955905071061E-7</v>
      </c>
      <c r="J5056">
        <f t="shared" si="314"/>
        <v>3.6129688366907427E-5</v>
      </c>
      <c r="K5056">
        <f t="shared" si="315"/>
        <v>1.0256613630915611E-9</v>
      </c>
    </row>
    <row r="5057" spans="1:11" x14ac:dyDescent="0.25">
      <c r="A5057" s="1">
        <v>38393</v>
      </c>
      <c r="B5057">
        <v>10665</v>
      </c>
      <c r="C5057">
        <v>10763.940430000001</v>
      </c>
      <c r="D5057">
        <v>10664.330078000001</v>
      </c>
      <c r="E5057">
        <v>10749.610352</v>
      </c>
      <c r="F5057">
        <v>10749.610352</v>
      </c>
      <c r="G5057">
        <v>254150000</v>
      </c>
      <c r="H5057">
        <f t="shared" si="312"/>
        <v>7.9855766812883498E-3</v>
      </c>
      <c r="I5057">
        <f t="shared" si="313"/>
        <v>5.0921203949741097E-7</v>
      </c>
      <c r="J5057">
        <f t="shared" si="314"/>
        <v>5.827494210941885E-5</v>
      </c>
      <c r="K5057">
        <f t="shared" si="315"/>
        <v>4.0662887759951889E-9</v>
      </c>
    </row>
    <row r="5058" spans="1:11" x14ac:dyDescent="0.25">
      <c r="A5058" s="1">
        <v>38394</v>
      </c>
      <c r="B5058">
        <v>10742.919921999999</v>
      </c>
      <c r="C5058">
        <v>10829.190430000001</v>
      </c>
      <c r="D5058">
        <v>10703.429688</v>
      </c>
      <c r="E5058">
        <v>10796.009765999999</v>
      </c>
      <c r="F5058">
        <v>10796.009765999999</v>
      </c>
      <c r="G5058">
        <v>263370000</v>
      </c>
      <c r="H5058">
        <f t="shared" si="312"/>
        <v>4.3070921584666732E-3</v>
      </c>
      <c r="I5058">
        <f t="shared" si="313"/>
        <v>7.989416464141161E-8</v>
      </c>
      <c r="J5058">
        <f t="shared" si="314"/>
        <v>1.564454107800193E-5</v>
      </c>
      <c r="K5058">
        <f t="shared" si="315"/>
        <v>3.4410164353042789E-10</v>
      </c>
    </row>
    <row r="5059" spans="1:11" x14ac:dyDescent="0.25">
      <c r="A5059" s="1">
        <v>38397</v>
      </c>
      <c r="B5059">
        <v>10795.719727</v>
      </c>
      <c r="C5059">
        <v>10802.290039</v>
      </c>
      <c r="D5059">
        <v>10773.179688</v>
      </c>
      <c r="E5059">
        <v>10791.129883</v>
      </c>
      <c r="F5059">
        <v>10791.129883</v>
      </c>
      <c r="G5059">
        <v>215370000</v>
      </c>
      <c r="H5059">
        <f t="shared" si="312"/>
        <v>-4.5211020658290132E-4</v>
      </c>
      <c r="I5059">
        <f t="shared" si="313"/>
        <v>-9.2488873967159965E-11</v>
      </c>
      <c r="J5059">
        <f t="shared" si="314"/>
        <v>6.4622995106085833E-7</v>
      </c>
      <c r="K5059">
        <f t="shared" si="315"/>
        <v>4.1826608952128558E-14</v>
      </c>
    </row>
    <row r="5060" spans="1:11" x14ac:dyDescent="0.25">
      <c r="A5060" s="1">
        <v>38398</v>
      </c>
      <c r="B5060">
        <v>10791.059569999999</v>
      </c>
      <c r="C5060">
        <v>10852.389648</v>
      </c>
      <c r="D5060">
        <v>10779.309569999999</v>
      </c>
      <c r="E5060">
        <v>10837.320313</v>
      </c>
      <c r="F5060">
        <v>10837.320313</v>
      </c>
      <c r="G5060">
        <v>241500000</v>
      </c>
      <c r="H5060">
        <f t="shared" ref="H5060:H5123" si="316">LN(E5060/E5059)</f>
        <v>4.2712723108080768E-3</v>
      </c>
      <c r="I5060">
        <f t="shared" ref="I5060:I5123" si="317">(H5060-(($N$2)^2))^3</f>
        <v>7.7917324956777255E-8</v>
      </c>
      <c r="J5060">
        <f t="shared" ref="J5060:J5123" si="318">(H5060-$N$2)^2</f>
        <v>1.5362466357680205E-5</v>
      </c>
      <c r="K5060">
        <f t="shared" ref="K5060:K5123" si="319">(H5060-(($N$2)^2))^4</f>
        <v>3.3279647074031405E-10</v>
      </c>
    </row>
    <row r="5061" spans="1:11" x14ac:dyDescent="0.25">
      <c r="A5061" s="1">
        <v>38399</v>
      </c>
      <c r="B5061">
        <v>10832.030273</v>
      </c>
      <c r="C5061">
        <v>10853.429688</v>
      </c>
      <c r="D5061">
        <v>10794.160156</v>
      </c>
      <c r="E5061">
        <v>10834.879883</v>
      </c>
      <c r="F5061">
        <v>10834.879883</v>
      </c>
      <c r="G5061">
        <v>256940000</v>
      </c>
      <c r="H5061">
        <f t="shared" si="316"/>
        <v>-2.2521294453211932E-4</v>
      </c>
      <c r="I5061">
        <f t="shared" si="317"/>
        <v>-1.1441836279585226E-11</v>
      </c>
      <c r="J5061">
        <f t="shared" si="318"/>
        <v>3.3291402995660919E-7</v>
      </c>
      <c r="K5061">
        <f t="shared" si="319"/>
        <v>2.5782655094729411E-15</v>
      </c>
    </row>
    <row r="5062" spans="1:11" x14ac:dyDescent="0.25">
      <c r="A5062" s="1">
        <v>38400</v>
      </c>
      <c r="B5062">
        <v>10835.030273</v>
      </c>
      <c r="C5062">
        <v>10841.160156</v>
      </c>
      <c r="D5062">
        <v>10752.339844</v>
      </c>
      <c r="E5062">
        <v>10754.259765999999</v>
      </c>
      <c r="F5062">
        <v>10754.259765999999</v>
      </c>
      <c r="G5062">
        <v>257860000</v>
      </c>
      <c r="H5062">
        <f t="shared" si="316"/>
        <v>-7.4686155225298671E-3</v>
      </c>
      <c r="I5062">
        <f t="shared" si="317"/>
        <v>-4.166217085989283E-7</v>
      </c>
      <c r="J5062">
        <f t="shared" si="318"/>
        <v>6.1158493582499945E-5</v>
      </c>
      <c r="K5062">
        <f t="shared" si="319"/>
        <v>3.1116389147204846E-9</v>
      </c>
    </row>
    <row r="5063" spans="1:11" x14ac:dyDescent="0.25">
      <c r="A5063" s="1">
        <v>38401</v>
      </c>
      <c r="B5063">
        <v>10755.150390999999</v>
      </c>
      <c r="C5063">
        <v>10792.019531</v>
      </c>
      <c r="D5063">
        <v>10730.320313</v>
      </c>
      <c r="E5063">
        <v>10785.219727</v>
      </c>
      <c r="F5063">
        <v>10785.219727</v>
      </c>
      <c r="G5063">
        <v>335660000</v>
      </c>
      <c r="H5063">
        <f t="shared" si="316"/>
        <v>2.8747196357446943E-3</v>
      </c>
      <c r="I5063">
        <f t="shared" si="317"/>
        <v>2.3753652636607497E-8</v>
      </c>
      <c r="J5063">
        <f t="shared" si="318"/>
        <v>6.3652542620431387E-6</v>
      </c>
      <c r="K5063">
        <f t="shared" si="319"/>
        <v>6.8282152259238608E-11</v>
      </c>
    </row>
    <row r="5064" spans="1:11" x14ac:dyDescent="0.25">
      <c r="A5064" s="1">
        <v>38405</v>
      </c>
      <c r="B5064">
        <v>10783.379883</v>
      </c>
      <c r="C5064">
        <v>10783.450194999999</v>
      </c>
      <c r="D5064">
        <v>10610.540039</v>
      </c>
      <c r="E5064">
        <v>10611.200194999999</v>
      </c>
      <c r="F5064">
        <v>10611.200194999999</v>
      </c>
      <c r="G5064">
        <v>340910000</v>
      </c>
      <c r="H5064">
        <f t="shared" si="316"/>
        <v>-1.6266587567012544E-2</v>
      </c>
      <c r="I5064">
        <f t="shared" si="317"/>
        <v>-4.3042677364687449E-6</v>
      </c>
      <c r="J5064">
        <f t="shared" si="318"/>
        <v>2.7616994393107587E-4</v>
      </c>
      <c r="K5064">
        <f t="shared" si="319"/>
        <v>7.0016280678770348E-8</v>
      </c>
    </row>
    <row r="5065" spans="1:11" x14ac:dyDescent="0.25">
      <c r="A5065" s="1">
        <v>38406</v>
      </c>
      <c r="B5065">
        <v>10609.280273</v>
      </c>
      <c r="C5065">
        <v>10700.690430000001</v>
      </c>
      <c r="D5065">
        <v>10608.980469</v>
      </c>
      <c r="E5065">
        <v>10673.790039</v>
      </c>
      <c r="F5065">
        <v>10673.790039</v>
      </c>
      <c r="G5065">
        <v>268490000</v>
      </c>
      <c r="H5065">
        <f t="shared" si="316"/>
        <v>5.8811419423464998E-3</v>
      </c>
      <c r="I5065">
        <f t="shared" si="317"/>
        <v>2.0340310097534118E-7</v>
      </c>
      <c r="J5065">
        <f t="shared" si="318"/>
        <v>3.0573908923818284E-5</v>
      </c>
      <c r="K5065">
        <f t="shared" si="319"/>
        <v>1.1962173382315743E-9</v>
      </c>
    </row>
    <row r="5066" spans="1:11" x14ac:dyDescent="0.25">
      <c r="A5066" s="1">
        <v>38407</v>
      </c>
      <c r="B5066">
        <v>10672.240234000001</v>
      </c>
      <c r="C5066">
        <v>10755.740234000001</v>
      </c>
      <c r="D5066">
        <v>10647.339844</v>
      </c>
      <c r="E5066">
        <v>10748.790039</v>
      </c>
      <c r="F5066">
        <v>10748.790039</v>
      </c>
      <c r="G5066">
        <v>257340000</v>
      </c>
      <c r="H5066">
        <f t="shared" si="316"/>
        <v>7.0019863294244443E-3</v>
      </c>
      <c r="I5066">
        <f t="shared" si="317"/>
        <v>3.4327387276968449E-7</v>
      </c>
      <c r="J5066">
        <f t="shared" si="318"/>
        <v>4.4225322922306256E-5</v>
      </c>
      <c r="K5066">
        <f t="shared" si="319"/>
        <v>2.4035564859546494E-9</v>
      </c>
    </row>
    <row r="5067" spans="1:11" x14ac:dyDescent="0.25">
      <c r="A5067" s="1">
        <v>38408</v>
      </c>
      <c r="B5067">
        <v>10748.419921999999</v>
      </c>
      <c r="C5067">
        <v>10845.599609000001</v>
      </c>
      <c r="D5067">
        <v>10735.769531</v>
      </c>
      <c r="E5067">
        <v>10841.599609000001</v>
      </c>
      <c r="F5067">
        <v>10841.599609000001</v>
      </c>
      <c r="G5067">
        <v>247140000</v>
      </c>
      <c r="H5067">
        <f t="shared" si="316"/>
        <v>8.5973568033913348E-3</v>
      </c>
      <c r="I5067">
        <f t="shared" si="317"/>
        <v>6.3544226849738992E-7</v>
      </c>
      <c r="J5067">
        <f t="shared" si="318"/>
        <v>6.7989634398583812E-5</v>
      </c>
      <c r="K5067">
        <f t="shared" si="319"/>
        <v>5.463045277421461E-9</v>
      </c>
    </row>
    <row r="5068" spans="1:11" x14ac:dyDescent="0.25">
      <c r="A5068" s="1">
        <v>38411</v>
      </c>
      <c r="B5068">
        <v>10842.049805000001</v>
      </c>
      <c r="C5068">
        <v>10842.049805000001</v>
      </c>
      <c r="D5068">
        <v>10730.469727</v>
      </c>
      <c r="E5068">
        <v>10766.230469</v>
      </c>
      <c r="F5068">
        <v>10766.230469</v>
      </c>
      <c r="G5068">
        <v>288160000</v>
      </c>
      <c r="H5068">
        <f t="shared" si="316"/>
        <v>-6.9761235060726429E-3</v>
      </c>
      <c r="I5068">
        <f t="shared" si="317"/>
        <v>-3.3952018056205578E-7</v>
      </c>
      <c r="J5068">
        <f t="shared" si="318"/>
        <v>5.3698083076143146E-5</v>
      </c>
      <c r="K5068">
        <f t="shared" si="319"/>
        <v>2.3685767263315899E-9</v>
      </c>
    </row>
    <row r="5069" spans="1:11" x14ac:dyDescent="0.25">
      <c r="A5069" s="1">
        <v>38412</v>
      </c>
      <c r="B5069">
        <v>10769.040039</v>
      </c>
      <c r="C5069">
        <v>10849.139648</v>
      </c>
      <c r="D5069">
        <v>10769.040039</v>
      </c>
      <c r="E5069">
        <v>10830</v>
      </c>
      <c r="F5069">
        <v>10830</v>
      </c>
      <c r="G5069">
        <v>247210000</v>
      </c>
      <c r="H5069">
        <f t="shared" si="316"/>
        <v>5.9056339882710114E-3</v>
      </c>
      <c r="I5069">
        <f t="shared" si="317"/>
        <v>2.0595497229274668E-7</v>
      </c>
      <c r="J5069">
        <f t="shared" si="318"/>
        <v>3.0845359847220429E-5</v>
      </c>
      <c r="K5069">
        <f t="shared" si="319"/>
        <v>1.2162691985262844E-9</v>
      </c>
    </row>
    <row r="5070" spans="1:11" x14ac:dyDescent="0.25">
      <c r="A5070" s="1">
        <v>38413</v>
      </c>
      <c r="B5070">
        <v>10825.679688</v>
      </c>
      <c r="C5070">
        <v>10869.830078000001</v>
      </c>
      <c r="D5070">
        <v>10774.290039</v>
      </c>
      <c r="E5070">
        <v>10811.969727</v>
      </c>
      <c r="F5070">
        <v>10811.969727</v>
      </c>
      <c r="G5070">
        <v>235950000</v>
      </c>
      <c r="H5070">
        <f t="shared" si="316"/>
        <v>-1.6662325471240001E-3</v>
      </c>
      <c r="I5070">
        <f t="shared" si="317"/>
        <v>-4.6270436567849454E-9</v>
      </c>
      <c r="J5070">
        <f t="shared" si="318"/>
        <v>4.0723507592812877E-6</v>
      </c>
      <c r="K5070">
        <f t="shared" si="319"/>
        <v>7.7103033114413949E-12</v>
      </c>
    </row>
    <row r="5071" spans="1:11" x14ac:dyDescent="0.25">
      <c r="A5071" s="1">
        <v>38414</v>
      </c>
      <c r="B5071">
        <v>10812.269531</v>
      </c>
      <c r="C5071">
        <v>10869.169921999999</v>
      </c>
      <c r="D5071">
        <v>10767.190430000001</v>
      </c>
      <c r="E5071">
        <v>10833.030273</v>
      </c>
      <c r="F5071">
        <v>10833.030273</v>
      </c>
      <c r="G5071">
        <v>233480000</v>
      </c>
      <c r="H5071">
        <f t="shared" si="316"/>
        <v>1.9459970105049215E-3</v>
      </c>
      <c r="I5071">
        <f t="shared" si="317"/>
        <v>7.3678988310420256E-9</v>
      </c>
      <c r="J5071">
        <f t="shared" si="318"/>
        <v>2.5415467425374391E-6</v>
      </c>
      <c r="K5071">
        <f t="shared" si="319"/>
        <v>1.4336997358229261E-11</v>
      </c>
    </row>
    <row r="5072" spans="1:11" x14ac:dyDescent="0.25">
      <c r="A5072" s="1">
        <v>38415</v>
      </c>
      <c r="B5072">
        <v>10834.509765999999</v>
      </c>
      <c r="C5072">
        <v>10962.419921999999</v>
      </c>
      <c r="D5072">
        <v>10834.290039</v>
      </c>
      <c r="E5072">
        <v>10940.549805000001</v>
      </c>
      <c r="F5072">
        <v>10940.549805000001</v>
      </c>
      <c r="G5072">
        <v>240210000</v>
      </c>
      <c r="H5072">
        <f t="shared" si="316"/>
        <v>9.87622665328209E-3</v>
      </c>
      <c r="I5072">
        <f t="shared" si="317"/>
        <v>9.6328948528212278E-7</v>
      </c>
      <c r="J5072">
        <f t="shared" si="318"/>
        <v>9.0715196763284717E-5</v>
      </c>
      <c r="K5072">
        <f t="shared" si="319"/>
        <v>9.5135460871070527E-9</v>
      </c>
    </row>
    <row r="5073" spans="1:11" x14ac:dyDescent="0.25">
      <c r="A5073" s="1">
        <v>38418</v>
      </c>
      <c r="B5073">
        <v>10940.549805000001</v>
      </c>
      <c r="C5073">
        <v>10984.459961</v>
      </c>
      <c r="D5073">
        <v>10931.459961</v>
      </c>
      <c r="E5073">
        <v>10936.860352</v>
      </c>
      <c r="F5073">
        <v>10936.860352</v>
      </c>
      <c r="G5073">
        <v>229120000</v>
      </c>
      <c r="H5073">
        <f t="shared" si="316"/>
        <v>-3.3728425883139043E-4</v>
      </c>
      <c r="I5073">
        <f t="shared" si="317"/>
        <v>-3.8411931129437322E-11</v>
      </c>
      <c r="J5073">
        <f t="shared" si="318"/>
        <v>4.7480139846684187E-7</v>
      </c>
      <c r="K5073">
        <f t="shared" si="319"/>
        <v>1.2960493005902807E-14</v>
      </c>
    </row>
    <row r="5074" spans="1:11" x14ac:dyDescent="0.25">
      <c r="A5074" s="1">
        <v>38419</v>
      </c>
      <c r="B5074">
        <v>10935.599609000001</v>
      </c>
      <c r="C5074">
        <v>10952.450194999999</v>
      </c>
      <c r="D5074">
        <v>10900.129883</v>
      </c>
      <c r="E5074">
        <v>10912.620117</v>
      </c>
      <c r="F5074">
        <v>10912.620117</v>
      </c>
      <c r="G5074">
        <v>205970000</v>
      </c>
      <c r="H5074">
        <f t="shared" si="316"/>
        <v>-2.2188394803665558E-3</v>
      </c>
      <c r="I5074">
        <f t="shared" si="317"/>
        <v>-1.0925726237501049E-8</v>
      </c>
      <c r="J5074">
        <f t="shared" si="318"/>
        <v>6.6080540922365367E-6</v>
      </c>
      <c r="K5074">
        <f t="shared" si="319"/>
        <v>2.4243784731497211E-11</v>
      </c>
    </row>
    <row r="5075" spans="1:11" x14ac:dyDescent="0.25">
      <c r="A5075" s="1">
        <v>38420</v>
      </c>
      <c r="B5075">
        <v>10912.320313</v>
      </c>
      <c r="C5075">
        <v>10923.179688</v>
      </c>
      <c r="D5075">
        <v>10802.059569999999</v>
      </c>
      <c r="E5075">
        <v>10805.620117</v>
      </c>
      <c r="F5075">
        <v>10805.620117</v>
      </c>
      <c r="G5075">
        <v>267970000</v>
      </c>
      <c r="H5075">
        <f t="shared" si="316"/>
        <v>-9.8535484078309324E-3</v>
      </c>
      <c r="I5075">
        <f t="shared" si="317"/>
        <v>-9.5674086786830618E-7</v>
      </c>
      <c r="J5075">
        <f t="shared" si="318"/>
        <v>1.0414860714214725E-4</v>
      </c>
      <c r="K5075">
        <f t="shared" si="319"/>
        <v>9.4274108471944698E-9</v>
      </c>
    </row>
    <row r="5076" spans="1:11" x14ac:dyDescent="0.25">
      <c r="A5076" s="1">
        <v>38421</v>
      </c>
      <c r="B5076">
        <v>10806.280273</v>
      </c>
      <c r="C5076">
        <v>10875.519531</v>
      </c>
      <c r="D5076">
        <v>10780.349609000001</v>
      </c>
      <c r="E5076">
        <v>10851.509765999999</v>
      </c>
      <c r="F5076">
        <v>10851.509765999999</v>
      </c>
      <c r="G5076">
        <v>224040000</v>
      </c>
      <c r="H5076">
        <f t="shared" si="316"/>
        <v>4.2378392637115936E-3</v>
      </c>
      <c r="I5076">
        <f t="shared" si="317"/>
        <v>7.6101881899183516E-8</v>
      </c>
      <c r="J5076">
        <f t="shared" si="318"/>
        <v>1.5101502588629527E-5</v>
      </c>
      <c r="K5076">
        <f t="shared" si="319"/>
        <v>3.2249812592690984E-10</v>
      </c>
    </row>
    <row r="5077" spans="1:11" x14ac:dyDescent="0.25">
      <c r="A5077" s="1">
        <v>38422</v>
      </c>
      <c r="B5077">
        <v>10845.299805000001</v>
      </c>
      <c r="C5077">
        <v>10872.349609000001</v>
      </c>
      <c r="D5077">
        <v>10758.549805000001</v>
      </c>
      <c r="E5077">
        <v>10774.360352</v>
      </c>
      <c r="F5077">
        <v>10774.360352</v>
      </c>
      <c r="G5077">
        <v>243050000</v>
      </c>
      <c r="H5077">
        <f t="shared" si="316"/>
        <v>-7.1349491020770671E-3</v>
      </c>
      <c r="I5077">
        <f t="shared" si="317"/>
        <v>-3.6324131103559704E-7</v>
      </c>
      <c r="J5077">
        <f t="shared" si="318"/>
        <v>5.6051024050181472E-5</v>
      </c>
      <c r="K5077">
        <f t="shared" si="319"/>
        <v>2.5917532153087545E-9</v>
      </c>
    </row>
    <row r="5078" spans="1:11" x14ac:dyDescent="0.25">
      <c r="A5078" s="1">
        <v>38425</v>
      </c>
      <c r="B5078">
        <v>10773.919921999999</v>
      </c>
      <c r="C5078">
        <v>10805.469727</v>
      </c>
      <c r="D5078">
        <v>10754.410156</v>
      </c>
      <c r="E5078">
        <v>10804.509765999999</v>
      </c>
      <c r="F5078">
        <v>10804.509765999999</v>
      </c>
      <c r="G5078">
        <v>237050000</v>
      </c>
      <c r="H5078">
        <f t="shared" si="316"/>
        <v>2.7943477534554061E-3</v>
      </c>
      <c r="I5078">
        <f t="shared" si="317"/>
        <v>2.1816428727501619E-8</v>
      </c>
      <c r="J5078">
        <f t="shared" si="318"/>
        <v>5.9661661355331677E-6</v>
      </c>
      <c r="K5078">
        <f t="shared" si="319"/>
        <v>6.0959988929021702E-11</v>
      </c>
    </row>
    <row r="5079" spans="1:11" x14ac:dyDescent="0.25">
      <c r="A5079" s="1">
        <v>38426</v>
      </c>
      <c r="B5079">
        <v>10804.290039</v>
      </c>
      <c r="C5079">
        <v>10838.650390999999</v>
      </c>
      <c r="D5079">
        <v>10745.099609000001</v>
      </c>
      <c r="E5079">
        <v>10745.099609000001</v>
      </c>
      <c r="F5079">
        <v>10745.099609000001</v>
      </c>
      <c r="G5079">
        <v>237710000</v>
      </c>
      <c r="H5079">
        <f t="shared" si="316"/>
        <v>-5.5138175808783019E-3</v>
      </c>
      <c r="I5079">
        <f t="shared" si="317"/>
        <v>-1.6764338498295932E-7</v>
      </c>
      <c r="J5079">
        <f t="shared" si="318"/>
        <v>3.4405165567523911E-5</v>
      </c>
      <c r="K5079">
        <f t="shared" si="319"/>
        <v>9.24375788468584E-10</v>
      </c>
    </row>
    <row r="5080" spans="1:11" x14ac:dyDescent="0.25">
      <c r="A5080" s="1">
        <v>38427</v>
      </c>
      <c r="B5080">
        <v>10741.629883</v>
      </c>
      <c r="C5080">
        <v>10741.629883</v>
      </c>
      <c r="D5080">
        <v>10612.379883</v>
      </c>
      <c r="E5080">
        <v>10633.070313</v>
      </c>
      <c r="F5080">
        <v>10633.070313</v>
      </c>
      <c r="G5080">
        <v>278620000</v>
      </c>
      <c r="H5080">
        <f t="shared" si="316"/>
        <v>-1.048081495452749E-2</v>
      </c>
      <c r="I5080">
        <f t="shared" si="317"/>
        <v>-1.1513319129399552E-6</v>
      </c>
      <c r="J5080">
        <f t="shared" si="318"/>
        <v>1.17344985256266E-4</v>
      </c>
      <c r="K5080">
        <f t="shared" si="319"/>
        <v>1.2067039202339701E-8</v>
      </c>
    </row>
    <row r="5081" spans="1:11" x14ac:dyDescent="0.25">
      <c r="A5081" s="1">
        <v>38428</v>
      </c>
      <c r="B5081">
        <v>10633.299805000001</v>
      </c>
      <c r="C5081">
        <v>10658.639648</v>
      </c>
      <c r="D5081">
        <v>10598.339844</v>
      </c>
      <c r="E5081">
        <v>10626.349609000001</v>
      </c>
      <c r="F5081">
        <v>10626.349609000001</v>
      </c>
      <c r="G5081">
        <v>228160000</v>
      </c>
      <c r="H5081">
        <f t="shared" si="316"/>
        <v>-6.3225659482149825E-4</v>
      </c>
      <c r="I5081">
        <f t="shared" si="317"/>
        <v>-2.5289199289246869E-10</v>
      </c>
      <c r="J5081">
        <f t="shared" si="318"/>
        <v>9.6831637492156571E-7</v>
      </c>
      <c r="K5081">
        <f t="shared" si="319"/>
        <v>1.599239244048612E-13</v>
      </c>
    </row>
    <row r="5082" spans="1:11" x14ac:dyDescent="0.25">
      <c r="A5082" s="1">
        <v>38429</v>
      </c>
      <c r="B5082">
        <v>10627.830078000001</v>
      </c>
      <c r="C5082">
        <v>10653.690430000001</v>
      </c>
      <c r="D5082">
        <v>10557.040039</v>
      </c>
      <c r="E5082">
        <v>10629.669921999999</v>
      </c>
      <c r="F5082">
        <v>10629.669921999999</v>
      </c>
      <c r="G5082">
        <v>531670000</v>
      </c>
      <c r="H5082">
        <f t="shared" si="316"/>
        <v>3.1241155214052114E-4</v>
      </c>
      <c r="I5082">
        <f t="shared" si="317"/>
        <v>3.04554544487385E-11</v>
      </c>
      <c r="J5082">
        <f t="shared" si="318"/>
        <v>1.5494088367726036E-9</v>
      </c>
      <c r="K5082">
        <f t="shared" si="319"/>
        <v>9.5108670850976669E-15</v>
      </c>
    </row>
    <row r="5083" spans="1:11" x14ac:dyDescent="0.25">
      <c r="A5083" s="1">
        <v>38432</v>
      </c>
      <c r="B5083">
        <v>10629.900390999999</v>
      </c>
      <c r="C5083">
        <v>10630.490234000001</v>
      </c>
      <c r="D5083">
        <v>10534.059569999999</v>
      </c>
      <c r="E5083">
        <v>10565.389648</v>
      </c>
      <c r="F5083">
        <v>10565.389648</v>
      </c>
      <c r="G5083">
        <v>254560000</v>
      </c>
      <c r="H5083">
        <f t="shared" si="316"/>
        <v>-6.065608909361214E-3</v>
      </c>
      <c r="I5083">
        <f t="shared" si="317"/>
        <v>-2.2317718476136458E-7</v>
      </c>
      <c r="J5083">
        <f t="shared" si="318"/>
        <v>4.1182804470827803E-5</v>
      </c>
      <c r="K5083">
        <f t="shared" si="319"/>
        <v>1.3537331373166381E-9</v>
      </c>
    </row>
    <row r="5084" spans="1:11" x14ac:dyDescent="0.25">
      <c r="A5084" s="1">
        <v>38433</v>
      </c>
      <c r="B5084">
        <v>10565.389648</v>
      </c>
      <c r="C5084">
        <v>10609.950194999999</v>
      </c>
      <c r="D5084">
        <v>10470.280273</v>
      </c>
      <c r="E5084">
        <v>10470.509765999999</v>
      </c>
      <c r="F5084">
        <v>10470.509765999999</v>
      </c>
      <c r="G5084">
        <v>308690000</v>
      </c>
      <c r="H5084">
        <f t="shared" si="316"/>
        <v>-9.0208194608151788E-3</v>
      </c>
      <c r="I5084">
        <f t="shared" si="317"/>
        <v>-7.3410105088297572E-7</v>
      </c>
      <c r="J5084">
        <f t="shared" si="318"/>
        <v>8.7845509737830081E-5</v>
      </c>
      <c r="K5084">
        <f t="shared" si="319"/>
        <v>6.6222838873485852E-9</v>
      </c>
    </row>
    <row r="5085" spans="1:11" x14ac:dyDescent="0.25">
      <c r="A5085" s="1">
        <v>38434</v>
      </c>
      <c r="B5085">
        <v>10470.580078000001</v>
      </c>
      <c r="C5085">
        <v>10497.419921999999</v>
      </c>
      <c r="D5085">
        <v>10430.530273</v>
      </c>
      <c r="E5085">
        <v>10456.019531</v>
      </c>
      <c r="F5085">
        <v>10456.019531</v>
      </c>
      <c r="G5085">
        <v>327490000</v>
      </c>
      <c r="H5085">
        <f t="shared" si="316"/>
        <v>-1.3848677064599098E-3</v>
      </c>
      <c r="I5085">
        <f t="shared" si="317"/>
        <v>-2.6566924312652304E-9</v>
      </c>
      <c r="J5085">
        <f t="shared" si="318"/>
        <v>3.0159247049474538E-6</v>
      </c>
      <c r="K5085">
        <f t="shared" si="319"/>
        <v>3.6794963064751477E-12</v>
      </c>
    </row>
    <row r="5086" spans="1:11" x14ac:dyDescent="0.25">
      <c r="A5086" s="1">
        <v>38435</v>
      </c>
      <c r="B5086">
        <v>10457.059569999999</v>
      </c>
      <c r="C5086">
        <v>10518.629883</v>
      </c>
      <c r="D5086">
        <v>10442.870117</v>
      </c>
      <c r="E5086">
        <v>10442.870117</v>
      </c>
      <c r="F5086">
        <v>10442.870117</v>
      </c>
      <c r="G5086">
        <v>238110000</v>
      </c>
      <c r="H5086">
        <f t="shared" si="316"/>
        <v>-1.2583841492714283E-3</v>
      </c>
      <c r="I5086">
        <f t="shared" si="317"/>
        <v>-1.9932778112545351E-9</v>
      </c>
      <c r="J5086">
        <f t="shared" si="318"/>
        <v>2.5926095329968229E-6</v>
      </c>
      <c r="K5086">
        <f t="shared" si="319"/>
        <v>2.5085558609508305E-12</v>
      </c>
    </row>
    <row r="5087" spans="1:11" x14ac:dyDescent="0.25">
      <c r="A5087" s="1">
        <v>38439</v>
      </c>
      <c r="B5087">
        <v>10444.129883</v>
      </c>
      <c r="C5087">
        <v>10533.549805000001</v>
      </c>
      <c r="D5087">
        <v>10439.990234000001</v>
      </c>
      <c r="E5087">
        <v>10485.650390999999</v>
      </c>
      <c r="F5087">
        <v>10485.650390999999</v>
      </c>
      <c r="G5087">
        <v>213820000</v>
      </c>
      <c r="H5087">
        <f t="shared" si="316"/>
        <v>4.0882329515999349E-3</v>
      </c>
      <c r="I5087">
        <f t="shared" si="317"/>
        <v>6.8323084716211656E-8</v>
      </c>
      <c r="J5087">
        <f t="shared" si="318"/>
        <v>1.396112487663382E-5</v>
      </c>
      <c r="K5087">
        <f t="shared" si="319"/>
        <v>2.793122316512777E-10</v>
      </c>
    </row>
    <row r="5088" spans="1:11" x14ac:dyDescent="0.25">
      <c r="A5088" s="1">
        <v>38440</v>
      </c>
      <c r="B5088">
        <v>10485.650390999999</v>
      </c>
      <c r="C5088">
        <v>10520.839844</v>
      </c>
      <c r="D5088">
        <v>10396.240234000001</v>
      </c>
      <c r="E5088">
        <v>10405.700194999999</v>
      </c>
      <c r="F5088">
        <v>10405.700194999999</v>
      </c>
      <c r="G5088">
        <v>301970000</v>
      </c>
      <c r="H5088">
        <f t="shared" si="316"/>
        <v>-7.6539413743965329E-3</v>
      </c>
      <c r="I5088">
        <f t="shared" si="317"/>
        <v>-4.4841120717103238E-7</v>
      </c>
      <c r="J5088">
        <f t="shared" si="318"/>
        <v>6.409147998502336E-5</v>
      </c>
      <c r="K5088">
        <f t="shared" si="319"/>
        <v>3.4321685799567488E-9</v>
      </c>
    </row>
    <row r="5089" spans="1:11" x14ac:dyDescent="0.25">
      <c r="A5089" s="1">
        <v>38441</v>
      </c>
      <c r="B5089">
        <v>10405.769531</v>
      </c>
      <c r="C5089">
        <v>10544.179688</v>
      </c>
      <c r="D5089">
        <v>10404.809569999999</v>
      </c>
      <c r="E5089">
        <v>10540.929688</v>
      </c>
      <c r="F5089">
        <v>10540.929688</v>
      </c>
      <c r="G5089">
        <v>276060000</v>
      </c>
      <c r="H5089">
        <f t="shared" si="316"/>
        <v>1.2911993245090354E-2</v>
      </c>
      <c r="I5089">
        <f t="shared" si="317"/>
        <v>2.1526200644503554E-6</v>
      </c>
      <c r="J5089">
        <f t="shared" si="318"/>
        <v>1.5775910539938778E-4</v>
      </c>
      <c r="K5089">
        <f t="shared" si="319"/>
        <v>2.7794349355447277E-8</v>
      </c>
    </row>
    <row r="5090" spans="1:11" x14ac:dyDescent="0.25">
      <c r="A5090" s="1">
        <v>38442</v>
      </c>
      <c r="B5090">
        <v>10541.589844</v>
      </c>
      <c r="C5090">
        <v>10542.040039</v>
      </c>
      <c r="D5090">
        <v>10490.379883</v>
      </c>
      <c r="E5090">
        <v>10503.759765999999</v>
      </c>
      <c r="F5090">
        <v>10503.759765999999</v>
      </c>
      <c r="G5090">
        <v>259250000</v>
      </c>
      <c r="H5090">
        <f t="shared" si="316"/>
        <v>-3.5324788928840973E-3</v>
      </c>
      <c r="I5090">
        <f t="shared" si="317"/>
        <v>-4.4084342382801257E-8</v>
      </c>
      <c r="J5090">
        <f t="shared" si="318"/>
        <v>1.5087421180773917E-5</v>
      </c>
      <c r="K5090">
        <f t="shared" si="319"/>
        <v>1.5573246419111102E-10</v>
      </c>
    </row>
    <row r="5091" spans="1:11" x14ac:dyDescent="0.25">
      <c r="A5091" s="1">
        <v>38443</v>
      </c>
      <c r="B5091">
        <v>10504.570313</v>
      </c>
      <c r="C5091">
        <v>10568.929688</v>
      </c>
      <c r="D5091">
        <v>10381.019531</v>
      </c>
      <c r="E5091">
        <v>10404.299805000001</v>
      </c>
      <c r="F5091">
        <v>10404.299805000001</v>
      </c>
      <c r="G5091">
        <v>318810000</v>
      </c>
      <c r="H5091">
        <f t="shared" si="316"/>
        <v>-9.5141025311695129E-3</v>
      </c>
      <c r="I5091">
        <f t="shared" si="317"/>
        <v>-8.6123253518120531E-7</v>
      </c>
      <c r="J5091">
        <f t="shared" si="318"/>
        <v>9.7335521366294906E-5</v>
      </c>
      <c r="K5091">
        <f t="shared" si="319"/>
        <v>8.1939612161178273E-9</v>
      </c>
    </row>
    <row r="5092" spans="1:11" x14ac:dyDescent="0.25">
      <c r="A5092" s="1">
        <v>38446</v>
      </c>
      <c r="B5092">
        <v>10401.709961</v>
      </c>
      <c r="C5092">
        <v>10444.280273</v>
      </c>
      <c r="D5092">
        <v>10356.709961</v>
      </c>
      <c r="E5092">
        <v>10421.139648</v>
      </c>
      <c r="F5092">
        <v>10421.139648</v>
      </c>
      <c r="G5092">
        <v>293800000</v>
      </c>
      <c r="H5092">
        <f t="shared" si="316"/>
        <v>1.6172380619703915E-3</v>
      </c>
      <c r="I5092">
        <f t="shared" si="317"/>
        <v>4.2288488863281487E-9</v>
      </c>
      <c r="J5092">
        <f t="shared" si="318"/>
        <v>1.6013990820359164E-6</v>
      </c>
      <c r="K5092">
        <f t="shared" si="319"/>
        <v>6.8385320783623696E-12</v>
      </c>
    </row>
    <row r="5093" spans="1:11" x14ac:dyDescent="0.25">
      <c r="A5093" s="1">
        <v>38447</v>
      </c>
      <c r="B5093">
        <v>10421.139648</v>
      </c>
      <c r="C5093">
        <v>10476.490234000001</v>
      </c>
      <c r="D5093">
        <v>10419.440430000001</v>
      </c>
      <c r="E5093">
        <v>10458.459961</v>
      </c>
      <c r="F5093">
        <v>10458.459961</v>
      </c>
      <c r="G5093">
        <v>271690000</v>
      </c>
      <c r="H5093">
        <f t="shared" si="316"/>
        <v>3.5748149814011543E-3</v>
      </c>
      <c r="I5093">
        <f t="shared" si="317"/>
        <v>4.567889682191643E-8</v>
      </c>
      <c r="J5093">
        <f t="shared" si="318"/>
        <v>1.0387992632675701E-5</v>
      </c>
      <c r="K5093">
        <f t="shared" si="319"/>
        <v>1.6328795215752687E-10</v>
      </c>
    </row>
    <row r="5094" spans="1:11" x14ac:dyDescent="0.25">
      <c r="A5094" s="1">
        <v>38448</v>
      </c>
      <c r="B5094">
        <v>10453.450194999999</v>
      </c>
      <c r="C5094">
        <v>10526</v>
      </c>
      <c r="D5094">
        <v>10453.379883</v>
      </c>
      <c r="E5094">
        <v>10486.019531</v>
      </c>
      <c r="F5094">
        <v>10486.019531</v>
      </c>
      <c r="G5094">
        <v>237570000</v>
      </c>
      <c r="H5094">
        <f t="shared" si="316"/>
        <v>2.6316801920424114E-3</v>
      </c>
      <c r="I5094">
        <f t="shared" si="317"/>
        <v>1.82237634830408E-8</v>
      </c>
      <c r="J5094">
        <f t="shared" si="318"/>
        <v>5.1979718659846647E-6</v>
      </c>
      <c r="K5094">
        <f t="shared" si="319"/>
        <v>4.7956862283072217E-11</v>
      </c>
    </row>
    <row r="5095" spans="1:11" x14ac:dyDescent="0.25">
      <c r="A5095" s="1">
        <v>38449</v>
      </c>
      <c r="B5095">
        <v>10485.879883</v>
      </c>
      <c r="C5095">
        <v>10557.110352</v>
      </c>
      <c r="D5095">
        <v>10476.709961</v>
      </c>
      <c r="E5095">
        <v>10546.320313</v>
      </c>
      <c r="F5095">
        <v>10546.320313</v>
      </c>
      <c r="G5095">
        <v>283340000</v>
      </c>
      <c r="H5095">
        <f t="shared" si="316"/>
        <v>5.7341168573537349E-3</v>
      </c>
      <c r="I5095">
        <f t="shared" si="317"/>
        <v>1.8852610753255261E-7</v>
      </c>
      <c r="J5095">
        <f t="shared" si="318"/>
        <v>2.8969613740486191E-5</v>
      </c>
      <c r="K5095">
        <f t="shared" si="319"/>
        <v>1.081007402089483E-9</v>
      </c>
    </row>
    <row r="5096" spans="1:11" x14ac:dyDescent="0.25">
      <c r="A5096" s="1">
        <v>38450</v>
      </c>
      <c r="B5096">
        <v>10546.320313</v>
      </c>
      <c r="C5096">
        <v>10553.559569999999</v>
      </c>
      <c r="D5096">
        <v>10460.459961</v>
      </c>
      <c r="E5096">
        <v>10461.339844</v>
      </c>
      <c r="F5096">
        <v>10461.339844</v>
      </c>
      <c r="G5096">
        <v>201110000</v>
      </c>
      <c r="H5096">
        <f t="shared" si="316"/>
        <v>-8.0904709903480542E-3</v>
      </c>
      <c r="I5096">
        <f t="shared" si="317"/>
        <v>-5.2959191048143041E-7</v>
      </c>
      <c r="J5096">
        <f t="shared" si="318"/>
        <v>7.1271501878707392E-5</v>
      </c>
      <c r="K5096">
        <f t="shared" si="319"/>
        <v>4.2847135228268808E-9</v>
      </c>
    </row>
    <row r="5097" spans="1:11" x14ac:dyDescent="0.25">
      <c r="A5097" s="1">
        <v>38453</v>
      </c>
      <c r="B5097">
        <v>10462.080078000001</v>
      </c>
      <c r="C5097">
        <v>10482.179688</v>
      </c>
      <c r="D5097">
        <v>10438.440430000001</v>
      </c>
      <c r="E5097">
        <v>10448.559569999999</v>
      </c>
      <c r="F5097">
        <v>10448.559569999999</v>
      </c>
      <c r="G5097">
        <v>192720000</v>
      </c>
      <c r="H5097">
        <f t="shared" si="316"/>
        <v>-1.2224138756882967E-3</v>
      </c>
      <c r="I5097">
        <f t="shared" si="317"/>
        <v>-1.8272025689016645E-9</v>
      </c>
      <c r="J5097">
        <f t="shared" si="318"/>
        <v>2.478067729323585E-6</v>
      </c>
      <c r="K5097">
        <f t="shared" si="319"/>
        <v>2.2338238811105981E-12</v>
      </c>
    </row>
    <row r="5098" spans="1:11" x14ac:dyDescent="0.25">
      <c r="A5098" s="1">
        <v>38454</v>
      </c>
      <c r="B5098">
        <v>10448.629883</v>
      </c>
      <c r="C5098">
        <v>10529.769531</v>
      </c>
      <c r="D5098">
        <v>10360.919921999999</v>
      </c>
      <c r="E5098">
        <v>10507.969727</v>
      </c>
      <c r="F5098">
        <v>10507.969727</v>
      </c>
      <c r="G5098">
        <v>267070000</v>
      </c>
      <c r="H5098">
        <f t="shared" si="316"/>
        <v>5.6698621526939811E-3</v>
      </c>
      <c r="I5098">
        <f t="shared" si="317"/>
        <v>1.8225903444879605E-7</v>
      </c>
      <c r="J5098">
        <f t="shared" si="318"/>
        <v>2.8282060716871595E-5</v>
      </c>
      <c r="K5098">
        <f t="shared" si="319"/>
        <v>1.0333610477625606E-9</v>
      </c>
    </row>
    <row r="5099" spans="1:11" x14ac:dyDescent="0.25">
      <c r="A5099" s="1">
        <v>38455</v>
      </c>
      <c r="B5099">
        <v>10507.450194999999</v>
      </c>
      <c r="C5099">
        <v>10521.059569999999</v>
      </c>
      <c r="D5099">
        <v>10379.700194999999</v>
      </c>
      <c r="E5099">
        <v>10403.929688</v>
      </c>
      <c r="F5099">
        <v>10403.929688</v>
      </c>
      <c r="G5099">
        <v>274850000</v>
      </c>
      <c r="H5099">
        <f t="shared" si="316"/>
        <v>-9.950401477660225E-3</v>
      </c>
      <c r="I5099">
        <f t="shared" si="317"/>
        <v>-9.8523087830541604E-7</v>
      </c>
      <c r="J5099">
        <f t="shared" si="318"/>
        <v>1.0613482128295512E-4</v>
      </c>
      <c r="K5099">
        <f t="shared" si="319"/>
        <v>9.8035647047271286E-9</v>
      </c>
    </row>
    <row r="5100" spans="1:11" x14ac:dyDescent="0.25">
      <c r="A5100" s="1">
        <v>38456</v>
      </c>
      <c r="B5100">
        <v>10403.709961</v>
      </c>
      <c r="C5100">
        <v>10417.889648</v>
      </c>
      <c r="D5100">
        <v>10273.429688</v>
      </c>
      <c r="E5100">
        <v>10278.75</v>
      </c>
      <c r="F5100">
        <v>10278.75</v>
      </c>
      <c r="G5100">
        <v>303780000</v>
      </c>
      <c r="H5100">
        <f t="shared" si="316"/>
        <v>-1.2104932090665743E-2</v>
      </c>
      <c r="I5100">
        <f t="shared" si="317"/>
        <v>-1.7737826027126241E-6</v>
      </c>
      <c r="J5100">
        <f t="shared" si="318"/>
        <v>1.5516952869739324E-4</v>
      </c>
      <c r="K5100">
        <f t="shared" si="319"/>
        <v>2.147173744617854E-8</v>
      </c>
    </row>
    <row r="5101" spans="1:11" x14ac:dyDescent="0.25">
      <c r="A5101" s="1">
        <v>38457</v>
      </c>
      <c r="B5101">
        <v>10276.610352</v>
      </c>
      <c r="C5101">
        <v>10278.530273</v>
      </c>
      <c r="D5101">
        <v>10076.570313</v>
      </c>
      <c r="E5101">
        <v>10087.509765999999</v>
      </c>
      <c r="F5101">
        <v>10087.509765999999</v>
      </c>
      <c r="G5101">
        <v>417360000</v>
      </c>
      <c r="H5101">
        <f t="shared" si="316"/>
        <v>-1.878065557849733E-2</v>
      </c>
      <c r="I5101">
        <f t="shared" si="317"/>
        <v>-6.6243127612961653E-6</v>
      </c>
      <c r="J5101">
        <f t="shared" si="318"/>
        <v>3.6604986475268192E-4</v>
      </c>
      <c r="K5101">
        <f t="shared" si="319"/>
        <v>1.2440975613976684E-7</v>
      </c>
    </row>
    <row r="5102" spans="1:11" x14ac:dyDescent="0.25">
      <c r="A5102" s="1">
        <v>38460</v>
      </c>
      <c r="B5102">
        <v>10088.540039</v>
      </c>
      <c r="C5102">
        <v>10105.389648</v>
      </c>
      <c r="D5102">
        <v>10020.929688</v>
      </c>
      <c r="E5102">
        <v>10071.25</v>
      </c>
      <c r="F5102">
        <v>10071.25</v>
      </c>
      <c r="G5102">
        <v>301220000</v>
      </c>
      <c r="H5102">
        <f t="shared" si="316"/>
        <v>-1.6131716152021798E-3</v>
      </c>
      <c r="I5102">
        <f t="shared" si="317"/>
        <v>-4.1989591962651376E-9</v>
      </c>
      <c r="J5102">
        <f t="shared" si="318"/>
        <v>3.8610115969386219E-6</v>
      </c>
      <c r="K5102">
        <f t="shared" si="319"/>
        <v>6.7741613890358336E-12</v>
      </c>
    </row>
    <row r="5103" spans="1:11" x14ac:dyDescent="0.25">
      <c r="A5103" s="1">
        <v>38461</v>
      </c>
      <c r="B5103">
        <v>10071.549805000001</v>
      </c>
      <c r="C5103">
        <v>10156.530273</v>
      </c>
      <c r="D5103">
        <v>10071.549805000001</v>
      </c>
      <c r="E5103">
        <v>10127.410156</v>
      </c>
      <c r="F5103">
        <v>10127.410156</v>
      </c>
      <c r="G5103">
        <v>285960000</v>
      </c>
      <c r="H5103">
        <f t="shared" si="316"/>
        <v>5.560794655050467E-3</v>
      </c>
      <c r="I5103">
        <f t="shared" si="317"/>
        <v>1.7194184424260848E-7</v>
      </c>
      <c r="J5103">
        <f t="shared" si="318"/>
        <v>2.7133895319898189E-5</v>
      </c>
      <c r="K5103">
        <f t="shared" si="319"/>
        <v>9.5611201149935914E-10</v>
      </c>
    </row>
    <row r="5104" spans="1:11" x14ac:dyDescent="0.25">
      <c r="A5104" s="1">
        <v>38462</v>
      </c>
      <c r="B5104">
        <v>10131.179688</v>
      </c>
      <c r="C5104">
        <v>10186.450194999999</v>
      </c>
      <c r="D5104">
        <v>10000.459961</v>
      </c>
      <c r="E5104">
        <v>10012.360352</v>
      </c>
      <c r="F5104">
        <v>10012.360352</v>
      </c>
      <c r="G5104">
        <v>323910000</v>
      </c>
      <c r="H5104">
        <f t="shared" si="316"/>
        <v>-1.1425259832899796E-2</v>
      </c>
      <c r="I5104">
        <f t="shared" si="317"/>
        <v>-1.491462601659142E-6</v>
      </c>
      <c r="J5104">
        <f t="shared" si="318"/>
        <v>1.3869852785658595E-4</v>
      </c>
      <c r="K5104">
        <f t="shared" si="319"/>
        <v>1.7040532316056239E-8</v>
      </c>
    </row>
    <row r="5105" spans="1:11" x14ac:dyDescent="0.25">
      <c r="A5105" s="1">
        <v>38463</v>
      </c>
      <c r="B5105">
        <v>10010.509765999999</v>
      </c>
      <c r="C5105">
        <v>10218.599609000001</v>
      </c>
      <c r="D5105">
        <v>10010.509765999999</v>
      </c>
      <c r="E5105">
        <v>10218.599609000001</v>
      </c>
      <c r="F5105">
        <v>10218.599609000001</v>
      </c>
      <c r="G5105">
        <v>287550000</v>
      </c>
      <c r="H5105">
        <f t="shared" si="316"/>
        <v>2.0389185895729443E-2</v>
      </c>
      <c r="I5105">
        <f t="shared" si="317"/>
        <v>8.4760156343839477E-6</v>
      </c>
      <c r="J5105">
        <f t="shared" si="318"/>
        <v>4.0149787215234482E-4</v>
      </c>
      <c r="K5105">
        <f t="shared" si="319"/>
        <v>1.728180095599623E-7</v>
      </c>
    </row>
    <row r="5106" spans="1:11" x14ac:dyDescent="0.25">
      <c r="A5106" s="1">
        <v>38464</v>
      </c>
      <c r="B5106">
        <v>10218.599609000001</v>
      </c>
      <c r="C5106">
        <v>10219.339844</v>
      </c>
      <c r="D5106">
        <v>10069.919921999999</v>
      </c>
      <c r="E5106">
        <v>10157.709961</v>
      </c>
      <c r="F5106">
        <v>10157.709961</v>
      </c>
      <c r="G5106">
        <v>273540000</v>
      </c>
      <c r="H5106">
        <f t="shared" si="316"/>
        <v>-5.9765316220262207E-3</v>
      </c>
      <c r="I5106">
        <f t="shared" si="317"/>
        <v>-2.1348857641124663E-7</v>
      </c>
      <c r="J5106">
        <f t="shared" si="318"/>
        <v>4.0047453096445737E-5</v>
      </c>
      <c r="K5106">
        <f t="shared" si="319"/>
        <v>1.2759476460082346E-9</v>
      </c>
    </row>
    <row r="5107" spans="1:11" x14ac:dyDescent="0.25">
      <c r="A5107" s="1">
        <v>38467</v>
      </c>
      <c r="B5107">
        <v>10158.519531</v>
      </c>
      <c r="C5107">
        <v>10260.200194999999</v>
      </c>
      <c r="D5107">
        <v>10158.519531</v>
      </c>
      <c r="E5107">
        <v>10242.469727</v>
      </c>
      <c r="F5107">
        <v>10242.469727</v>
      </c>
      <c r="G5107">
        <v>231210000</v>
      </c>
      <c r="H5107">
        <f t="shared" si="316"/>
        <v>8.3097556033305507E-3</v>
      </c>
      <c r="I5107">
        <f t="shared" si="317"/>
        <v>5.7377992709371609E-7</v>
      </c>
      <c r="J5107">
        <f t="shared" si="318"/>
        <v>6.332946987769829E-5</v>
      </c>
      <c r="K5107">
        <f t="shared" si="319"/>
        <v>4.767899961845379E-9</v>
      </c>
    </row>
    <row r="5108" spans="1:11" x14ac:dyDescent="0.25">
      <c r="A5108" s="1">
        <v>38468</v>
      </c>
      <c r="B5108">
        <v>10240.990234000001</v>
      </c>
      <c r="C5108">
        <v>10263.599609000001</v>
      </c>
      <c r="D5108">
        <v>10150.990234000001</v>
      </c>
      <c r="E5108">
        <v>10151.129883</v>
      </c>
      <c r="F5108">
        <v>10151.129883</v>
      </c>
      <c r="G5108">
        <v>255270000</v>
      </c>
      <c r="H5108">
        <f t="shared" si="316"/>
        <v>-8.957756993936453E-3</v>
      </c>
      <c r="I5108">
        <f t="shared" si="317"/>
        <v>-7.1881284371007249E-7</v>
      </c>
      <c r="J5108">
        <f t="shared" si="318"/>
        <v>8.6667368872707934E-5</v>
      </c>
      <c r="K5108">
        <f t="shared" si="319"/>
        <v>6.4390397275745364E-9</v>
      </c>
    </row>
    <row r="5109" spans="1:11" x14ac:dyDescent="0.25">
      <c r="A5109" s="1">
        <v>38469</v>
      </c>
      <c r="B5109">
        <v>10150.320313</v>
      </c>
      <c r="C5109">
        <v>10219.559569999999</v>
      </c>
      <c r="D5109">
        <v>10079.450194999999</v>
      </c>
      <c r="E5109">
        <v>10198.799805000001</v>
      </c>
      <c r="F5109">
        <v>10198.799805000001</v>
      </c>
      <c r="G5109">
        <v>248390000</v>
      </c>
      <c r="H5109">
        <f t="shared" si="316"/>
        <v>4.6850293760303053E-3</v>
      </c>
      <c r="I5109">
        <f t="shared" si="317"/>
        <v>1.028259052725586E-7</v>
      </c>
      <c r="J5109">
        <f t="shared" si="318"/>
        <v>1.8777101434453051E-5</v>
      </c>
      <c r="K5109">
        <f t="shared" si="319"/>
        <v>4.8172966262663499E-10</v>
      </c>
    </row>
    <row r="5110" spans="1:11" x14ac:dyDescent="0.25">
      <c r="A5110" s="1">
        <v>38470</v>
      </c>
      <c r="B5110">
        <v>10194.580078000001</v>
      </c>
      <c r="C5110">
        <v>10194.580078000001</v>
      </c>
      <c r="D5110">
        <v>10070.139648</v>
      </c>
      <c r="E5110">
        <v>10070.370117</v>
      </c>
      <c r="F5110">
        <v>10070.370117</v>
      </c>
      <c r="G5110">
        <v>279300000</v>
      </c>
      <c r="H5110">
        <f t="shared" si="316"/>
        <v>-1.2672586716436847E-2</v>
      </c>
      <c r="I5110">
        <f t="shared" si="317"/>
        <v>-2.035206764445713E-6</v>
      </c>
      <c r="J5110">
        <f t="shared" si="318"/>
        <v>1.6963397423427423E-4</v>
      </c>
      <c r="K5110">
        <f t="shared" si="319"/>
        <v>2.5791586054989376E-8</v>
      </c>
    </row>
    <row r="5111" spans="1:11" x14ac:dyDescent="0.25">
      <c r="A5111" s="1">
        <v>38471</v>
      </c>
      <c r="B5111">
        <v>10070.370117</v>
      </c>
      <c r="C5111">
        <v>10196.360352</v>
      </c>
      <c r="D5111">
        <v>10048.120117</v>
      </c>
      <c r="E5111">
        <v>10192.509765999999</v>
      </c>
      <c r="F5111">
        <v>10192.509765999999</v>
      </c>
      <c r="G5111">
        <v>303790000</v>
      </c>
      <c r="H5111">
        <f t="shared" si="316"/>
        <v>1.2055653392208467E-2</v>
      </c>
      <c r="I5111">
        <f t="shared" si="317"/>
        <v>1.7520999863215395E-6</v>
      </c>
      <c r="J5111">
        <f t="shared" si="318"/>
        <v>1.3698079088418825E-4</v>
      </c>
      <c r="K5111">
        <f t="shared" si="319"/>
        <v>2.1122493329963267E-8</v>
      </c>
    </row>
    <row r="5112" spans="1:11" x14ac:dyDescent="0.25">
      <c r="A5112" s="1">
        <v>38474</v>
      </c>
      <c r="B5112">
        <v>10192</v>
      </c>
      <c r="C5112">
        <v>10258.429688</v>
      </c>
      <c r="D5112">
        <v>10188.070313</v>
      </c>
      <c r="E5112">
        <v>10251.700194999999</v>
      </c>
      <c r="F5112">
        <v>10251.700194999999</v>
      </c>
      <c r="G5112">
        <v>239610000</v>
      </c>
      <c r="H5112">
        <f t="shared" si="316"/>
        <v>5.7904506456728112E-3</v>
      </c>
      <c r="I5112">
        <f t="shared" si="317"/>
        <v>1.9413741800824843E-7</v>
      </c>
      <c r="J5112">
        <f t="shared" si="318"/>
        <v>2.9579202753213286E-5</v>
      </c>
      <c r="K5112">
        <f t="shared" si="319"/>
        <v>1.1241191139192593E-9</v>
      </c>
    </row>
    <row r="5113" spans="1:11" x14ac:dyDescent="0.25">
      <c r="A5113" s="1">
        <v>38475</v>
      </c>
      <c r="B5113">
        <v>10251.040039</v>
      </c>
      <c r="C5113">
        <v>10304.540039</v>
      </c>
      <c r="D5113">
        <v>10208.030273</v>
      </c>
      <c r="E5113">
        <v>10256.950194999999</v>
      </c>
      <c r="F5113">
        <v>10256.950194999999</v>
      </c>
      <c r="G5113">
        <v>277710000</v>
      </c>
      <c r="H5113">
        <f t="shared" si="316"/>
        <v>5.1197909319646668E-4</v>
      </c>
      <c r="I5113">
        <f t="shared" si="317"/>
        <v>1.3410400132499509E-10</v>
      </c>
      <c r="J5113">
        <f t="shared" si="318"/>
        <v>2.5665645287535653E-8</v>
      </c>
      <c r="K5113">
        <f t="shared" si="319"/>
        <v>6.8641850292009845E-14</v>
      </c>
    </row>
    <row r="5114" spans="1:11" x14ac:dyDescent="0.25">
      <c r="A5114" s="1">
        <v>38476</v>
      </c>
      <c r="B5114">
        <v>10255.25</v>
      </c>
      <c r="C5114">
        <v>10392.469727</v>
      </c>
      <c r="D5114">
        <v>10255.25</v>
      </c>
      <c r="E5114">
        <v>10384.639648</v>
      </c>
      <c r="F5114">
        <v>10384.639648</v>
      </c>
      <c r="G5114">
        <v>275240000</v>
      </c>
      <c r="H5114">
        <f t="shared" si="316"/>
        <v>1.2372213843049155E-2</v>
      </c>
      <c r="I5114">
        <f t="shared" si="317"/>
        <v>1.8937786760945479E-6</v>
      </c>
      <c r="J5114">
        <f t="shared" si="318"/>
        <v>1.4449097202463187E-4</v>
      </c>
      <c r="K5114">
        <f t="shared" si="319"/>
        <v>2.3430000406395617E-8</v>
      </c>
    </row>
    <row r="5115" spans="1:11" x14ac:dyDescent="0.25">
      <c r="A5115" s="1">
        <v>38477</v>
      </c>
      <c r="B5115">
        <v>10384.490234000001</v>
      </c>
      <c r="C5115">
        <v>10405.769531</v>
      </c>
      <c r="D5115">
        <v>10296.480469</v>
      </c>
      <c r="E5115">
        <v>10340.379883</v>
      </c>
      <c r="F5115">
        <v>10340.379883</v>
      </c>
      <c r="G5115">
        <v>236460000</v>
      </c>
      <c r="H5115">
        <f t="shared" si="316"/>
        <v>-4.2711498745423918E-3</v>
      </c>
      <c r="I5115">
        <f t="shared" si="317"/>
        <v>-7.7924169114816647E-8</v>
      </c>
      <c r="J5115">
        <f t="shared" si="318"/>
        <v>2.1371425917349681E-5</v>
      </c>
      <c r="K5115">
        <f t="shared" si="319"/>
        <v>3.3283544786530343E-10</v>
      </c>
    </row>
    <row r="5116" spans="1:11" x14ac:dyDescent="0.25">
      <c r="A5116" s="1">
        <v>38478</v>
      </c>
      <c r="B5116">
        <v>10339.709961</v>
      </c>
      <c r="C5116">
        <v>10400.599609000001</v>
      </c>
      <c r="D5116">
        <v>10339.639648</v>
      </c>
      <c r="E5116">
        <v>10345.400390999999</v>
      </c>
      <c r="F5116">
        <v>10345.400390999999</v>
      </c>
      <c r="G5116">
        <v>230410000</v>
      </c>
      <c r="H5116">
        <f t="shared" si="316"/>
        <v>4.8540669310772743E-4</v>
      </c>
      <c r="I5116">
        <f t="shared" si="317"/>
        <v>1.1428391091146544E-10</v>
      </c>
      <c r="J5116">
        <f t="shared" si="318"/>
        <v>1.7857674480438324E-8</v>
      </c>
      <c r="K5116">
        <f t="shared" si="319"/>
        <v>5.5460033207770512E-14</v>
      </c>
    </row>
    <row r="5117" spans="1:11" x14ac:dyDescent="0.25">
      <c r="A5117" s="1">
        <v>38481</v>
      </c>
      <c r="B5117">
        <v>10345.400390999999</v>
      </c>
      <c r="C5117">
        <v>10384.860352</v>
      </c>
      <c r="D5117">
        <v>10320.139648</v>
      </c>
      <c r="E5117">
        <v>10384.339844</v>
      </c>
      <c r="F5117">
        <v>10384.339844</v>
      </c>
      <c r="G5117">
        <v>204600000</v>
      </c>
      <c r="H5117">
        <f t="shared" si="316"/>
        <v>3.7568728173288882E-3</v>
      </c>
      <c r="I5117">
        <f t="shared" si="317"/>
        <v>5.3019614233307659E-8</v>
      </c>
      <c r="J5117">
        <f t="shared" si="318"/>
        <v>1.1594697390432247E-5</v>
      </c>
      <c r="K5117">
        <f t="shared" si="319"/>
        <v>1.991813865859235E-10</v>
      </c>
    </row>
    <row r="5118" spans="1:11" x14ac:dyDescent="0.25">
      <c r="A5118" s="1">
        <v>38482</v>
      </c>
      <c r="B5118">
        <v>10382.940430000001</v>
      </c>
      <c r="C5118">
        <v>10382.940430000001</v>
      </c>
      <c r="D5118">
        <v>10250.230469</v>
      </c>
      <c r="E5118">
        <v>10281.110352</v>
      </c>
      <c r="F5118">
        <v>10281.110352</v>
      </c>
      <c r="G5118">
        <v>234910000</v>
      </c>
      <c r="H5118">
        <f t="shared" si="316"/>
        <v>-9.9906219949274493E-3</v>
      </c>
      <c r="I5118">
        <f t="shared" si="317"/>
        <v>-9.9722629042721338E-7</v>
      </c>
      <c r="J5118">
        <f t="shared" si="318"/>
        <v>1.0696515663302052E-4</v>
      </c>
      <c r="K5118">
        <f t="shared" si="319"/>
        <v>9.9630343128347997E-9</v>
      </c>
    </row>
    <row r="5119" spans="1:11" x14ac:dyDescent="0.25">
      <c r="A5119" s="1">
        <v>38483</v>
      </c>
      <c r="B5119">
        <v>10272.910156</v>
      </c>
      <c r="C5119">
        <v>10311.190430000001</v>
      </c>
      <c r="D5119">
        <v>10184.900390999999</v>
      </c>
      <c r="E5119">
        <v>10300.25</v>
      </c>
      <c r="F5119">
        <v>10300.25</v>
      </c>
      <c r="G5119">
        <v>214890000</v>
      </c>
      <c r="H5119">
        <f t="shared" si="316"/>
        <v>1.8599016964898222E-3</v>
      </c>
      <c r="I5119">
        <f t="shared" si="317"/>
        <v>6.4325516779796694E-9</v>
      </c>
      <c r="J5119">
        <f t="shared" si="318"/>
        <v>2.2744488985280093E-6</v>
      </c>
      <c r="K5119">
        <f t="shared" si="319"/>
        <v>1.1963117782490196E-11</v>
      </c>
    </row>
    <row r="5120" spans="1:11" x14ac:dyDescent="0.25">
      <c r="A5120" s="1">
        <v>38484</v>
      </c>
      <c r="B5120">
        <v>10299.740234000001</v>
      </c>
      <c r="C5120">
        <v>10322.349609000001</v>
      </c>
      <c r="D5120">
        <v>10183.429688</v>
      </c>
      <c r="E5120">
        <v>10189.480469</v>
      </c>
      <c r="F5120">
        <v>10189.480469</v>
      </c>
      <c r="G5120">
        <v>249840000</v>
      </c>
      <c r="H5120">
        <f t="shared" si="316"/>
        <v>-1.0812305247275982E-2</v>
      </c>
      <c r="I5120">
        <f t="shared" si="317"/>
        <v>-1.2640661600462702E-6</v>
      </c>
      <c r="J5120">
        <f t="shared" si="318"/>
        <v>1.2463666729301001E-4</v>
      </c>
      <c r="K5120">
        <f t="shared" si="319"/>
        <v>1.3667625597046189E-8</v>
      </c>
    </row>
    <row r="5121" spans="1:11" x14ac:dyDescent="0.25">
      <c r="A5121" s="1">
        <v>38485</v>
      </c>
      <c r="B5121">
        <v>10188.230469</v>
      </c>
      <c r="C5121">
        <v>10234.339844</v>
      </c>
      <c r="D5121">
        <v>10075.549805000001</v>
      </c>
      <c r="E5121">
        <v>10140.120117</v>
      </c>
      <c r="F5121">
        <v>10140.120117</v>
      </c>
      <c r="G5121">
        <v>258410000</v>
      </c>
      <c r="H5121">
        <f t="shared" si="316"/>
        <v>-4.8560175875541249E-3</v>
      </c>
      <c r="I5121">
        <f t="shared" si="317"/>
        <v>-1.1451805248432583E-7</v>
      </c>
      <c r="J5121">
        <f t="shared" si="318"/>
        <v>2.7121094084039675E-5</v>
      </c>
      <c r="K5121">
        <f t="shared" si="319"/>
        <v>5.5611584799336484E-10</v>
      </c>
    </row>
    <row r="5122" spans="1:11" x14ac:dyDescent="0.25">
      <c r="A5122" s="1">
        <v>38488</v>
      </c>
      <c r="B5122">
        <v>10139.610352</v>
      </c>
      <c r="C5122">
        <v>10255.25</v>
      </c>
      <c r="D5122">
        <v>10138.280273</v>
      </c>
      <c r="E5122">
        <v>10252.290039</v>
      </c>
      <c r="F5122">
        <v>10252.290039</v>
      </c>
      <c r="G5122">
        <v>217230000</v>
      </c>
      <c r="H5122">
        <f t="shared" si="316"/>
        <v>1.1001255118395035E-2</v>
      </c>
      <c r="I5122">
        <f t="shared" si="317"/>
        <v>1.3314107307820461E-6</v>
      </c>
      <c r="J5122">
        <f t="shared" si="318"/>
        <v>1.1341144632293841E-4</v>
      </c>
      <c r="K5122">
        <f t="shared" si="319"/>
        <v>1.464702436127388E-8</v>
      </c>
    </row>
    <row r="5123" spans="1:11" x14ac:dyDescent="0.25">
      <c r="A5123" s="1">
        <v>38489</v>
      </c>
      <c r="B5123">
        <v>10247.490234000001</v>
      </c>
      <c r="C5123">
        <v>10336.900390999999</v>
      </c>
      <c r="D5123">
        <v>10213.139648</v>
      </c>
      <c r="E5123">
        <v>10331.879883</v>
      </c>
      <c r="F5123">
        <v>10331.879883</v>
      </c>
      <c r="G5123">
        <v>241110000</v>
      </c>
      <c r="H5123">
        <f t="shared" si="316"/>
        <v>7.7331503708557483E-3</v>
      </c>
      <c r="I5123">
        <f t="shared" si="317"/>
        <v>4.6243267847419177E-7</v>
      </c>
      <c r="J5123">
        <f t="shared" si="318"/>
        <v>5.4484715902711104E-5</v>
      </c>
      <c r="K5123">
        <f t="shared" si="319"/>
        <v>3.5760042153041811E-9</v>
      </c>
    </row>
    <row r="5124" spans="1:11" x14ac:dyDescent="0.25">
      <c r="A5124" s="1">
        <v>38490</v>
      </c>
      <c r="B5124">
        <v>10323.190430000001</v>
      </c>
      <c r="C5124">
        <v>10480.849609000001</v>
      </c>
      <c r="D5124">
        <v>10323.040039</v>
      </c>
      <c r="E5124">
        <v>10464.450194999999</v>
      </c>
      <c r="F5124">
        <v>10464.450194999999</v>
      </c>
      <c r="G5124">
        <v>299760000</v>
      </c>
      <c r="H5124">
        <f t="shared" ref="H5124:H5187" si="320">LN(E5124/E5123)</f>
        <v>1.2749567571732999E-2</v>
      </c>
      <c r="I5124">
        <f t="shared" ref="I5124:I5187" si="321">(H5124-(($N$2)^2))^3</f>
        <v>2.0724006480788279E-6</v>
      </c>
      <c r="J5124">
        <f t="shared" ref="J5124:J5187" si="322">(H5124-$N$2)^2</f>
        <v>1.5370528338892099E-4</v>
      </c>
      <c r="K5124">
        <f t="shared" ref="K5124:K5187" si="323">(H5124-(($N$2)^2))^4</f>
        <v>2.6421955649154721E-8</v>
      </c>
    </row>
    <row r="5125" spans="1:11" x14ac:dyDescent="0.25">
      <c r="A5125" s="1">
        <v>38491</v>
      </c>
      <c r="B5125">
        <v>10464.450194999999</v>
      </c>
      <c r="C5125">
        <v>10494.740234000001</v>
      </c>
      <c r="D5125">
        <v>10435.320313</v>
      </c>
      <c r="E5125">
        <v>10493.190430000001</v>
      </c>
      <c r="F5125">
        <v>10493.190430000001</v>
      </c>
      <c r="G5125">
        <v>209180000</v>
      </c>
      <c r="H5125">
        <f t="shared" si="320"/>
        <v>2.742699288583937E-3</v>
      </c>
      <c r="I5125">
        <f t="shared" si="321"/>
        <v>2.0628886996744776E-8</v>
      </c>
      <c r="J5125">
        <f t="shared" si="322"/>
        <v>5.7165233386292193E-6</v>
      </c>
      <c r="K5125">
        <f t="shared" si="323"/>
        <v>5.6576280968515857E-11</v>
      </c>
    </row>
    <row r="5126" spans="1:11" x14ac:dyDescent="0.25">
      <c r="A5126" s="1">
        <v>38492</v>
      </c>
      <c r="B5126">
        <v>10492.75</v>
      </c>
      <c r="C5126">
        <v>10499.259765999999</v>
      </c>
      <c r="D5126">
        <v>10423.879883</v>
      </c>
      <c r="E5126">
        <v>10471.910156</v>
      </c>
      <c r="F5126">
        <v>10471.910156</v>
      </c>
      <c r="G5126">
        <v>232250000</v>
      </c>
      <c r="H5126">
        <f t="shared" si="320"/>
        <v>-2.0300671795982551E-3</v>
      </c>
      <c r="I5126">
        <f t="shared" si="321"/>
        <v>-8.3677875655994833E-9</v>
      </c>
      <c r="J5126">
        <f t="shared" si="322"/>
        <v>5.6731678002827661E-6</v>
      </c>
      <c r="K5126">
        <f t="shared" si="323"/>
        <v>1.6988206374692056E-11</v>
      </c>
    </row>
    <row r="5127" spans="1:11" x14ac:dyDescent="0.25">
      <c r="A5127" s="1">
        <v>38495</v>
      </c>
      <c r="B5127">
        <v>10472.799805000001</v>
      </c>
      <c r="C5127">
        <v>10560.809569999999</v>
      </c>
      <c r="D5127">
        <v>10466.070313</v>
      </c>
      <c r="E5127">
        <v>10523.559569999999</v>
      </c>
      <c r="F5127">
        <v>10523.559569999999</v>
      </c>
      <c r="G5127">
        <v>225290000</v>
      </c>
      <c r="H5127">
        <f t="shared" si="320"/>
        <v>4.92006312446244E-3</v>
      </c>
      <c r="I5127">
        <f t="shared" si="321"/>
        <v>1.1909108583890141E-7</v>
      </c>
      <c r="J5127">
        <f t="shared" si="322"/>
        <v>2.0869264766217088E-5</v>
      </c>
      <c r="K5127">
        <f t="shared" si="323"/>
        <v>5.8592092296110015E-10</v>
      </c>
    </row>
    <row r="5128" spans="1:11" x14ac:dyDescent="0.25">
      <c r="A5128" s="1">
        <v>38496</v>
      </c>
      <c r="B5128">
        <v>10522.679688</v>
      </c>
      <c r="C5128">
        <v>10522.679688</v>
      </c>
      <c r="D5128">
        <v>10471.910156</v>
      </c>
      <c r="E5128">
        <v>10503.679688</v>
      </c>
      <c r="F5128">
        <v>10503.679688</v>
      </c>
      <c r="G5128">
        <v>204650000</v>
      </c>
      <c r="H5128">
        <f t="shared" si="320"/>
        <v>-1.8908699976511662E-3</v>
      </c>
      <c r="I5128">
        <f t="shared" si="321"/>
        <v>-6.7619238446764982E-9</v>
      </c>
      <c r="J5128">
        <f t="shared" si="322"/>
        <v>5.0294524725429094E-6</v>
      </c>
      <c r="K5128">
        <f t="shared" si="323"/>
        <v>1.2786755678604031E-11</v>
      </c>
    </row>
    <row r="5129" spans="1:11" x14ac:dyDescent="0.25">
      <c r="A5129" s="1">
        <v>38497</v>
      </c>
      <c r="B5129">
        <v>10503.169921999999</v>
      </c>
      <c r="C5129">
        <v>10503.169921999999</v>
      </c>
      <c r="D5129">
        <v>10426.389648</v>
      </c>
      <c r="E5129">
        <v>10457.799805000001</v>
      </c>
      <c r="F5129">
        <v>10457.799805000001</v>
      </c>
      <c r="G5129">
        <v>187990000</v>
      </c>
      <c r="H5129">
        <f t="shared" si="320"/>
        <v>-4.3775494264528857E-3</v>
      </c>
      <c r="I5129">
        <f t="shared" si="321"/>
        <v>-8.3893826700662042E-8</v>
      </c>
      <c r="J5129">
        <f t="shared" si="322"/>
        <v>2.2366500857197028E-5</v>
      </c>
      <c r="K5129">
        <f t="shared" si="323"/>
        <v>3.6725975439846576E-10</v>
      </c>
    </row>
    <row r="5130" spans="1:11" x14ac:dyDescent="0.25">
      <c r="A5130" s="1">
        <v>38498</v>
      </c>
      <c r="B5130">
        <v>10458.679688</v>
      </c>
      <c r="C5130">
        <v>10544.099609000001</v>
      </c>
      <c r="D5130">
        <v>10458.610352</v>
      </c>
      <c r="E5130">
        <v>10537.599609000001</v>
      </c>
      <c r="F5130">
        <v>10537.599609000001</v>
      </c>
      <c r="G5130">
        <v>194620000</v>
      </c>
      <c r="H5130">
        <f t="shared" si="320"/>
        <v>7.6016832734927186E-3</v>
      </c>
      <c r="I5130">
        <f t="shared" si="321"/>
        <v>4.3924629055260515E-7</v>
      </c>
      <c r="J5130">
        <f t="shared" si="322"/>
        <v>5.2561183270186489E-5</v>
      </c>
      <c r="K5130">
        <f t="shared" si="323"/>
        <v>3.3389568253028296E-9</v>
      </c>
    </row>
    <row r="5131" spans="1:11" x14ac:dyDescent="0.25">
      <c r="A5131" s="1">
        <v>38499</v>
      </c>
      <c r="B5131">
        <v>10537.080078000001</v>
      </c>
      <c r="C5131">
        <v>10552.009765999999</v>
      </c>
      <c r="D5131">
        <v>10517.660156</v>
      </c>
      <c r="E5131">
        <v>10542.549805000001</v>
      </c>
      <c r="F5131">
        <v>10542.549805000001</v>
      </c>
      <c r="G5131">
        <v>168060000</v>
      </c>
      <c r="H5131">
        <f t="shared" si="320"/>
        <v>4.6965474425945925E-4</v>
      </c>
      <c r="I5131">
        <f t="shared" si="321"/>
        <v>1.0351250324844625E-10</v>
      </c>
      <c r="J5131">
        <f t="shared" si="322"/>
        <v>1.3895850295645673E-8</v>
      </c>
      <c r="K5131">
        <f t="shared" si="323"/>
        <v>4.8602329085523698E-14</v>
      </c>
    </row>
    <row r="5132" spans="1:11" x14ac:dyDescent="0.25">
      <c r="A5132" s="1">
        <v>38503</v>
      </c>
      <c r="B5132">
        <v>10541.889648</v>
      </c>
      <c r="C5132">
        <v>10542.330078000001</v>
      </c>
      <c r="D5132">
        <v>10467.480469</v>
      </c>
      <c r="E5132">
        <v>10467.480469</v>
      </c>
      <c r="F5132">
        <v>10467.480469</v>
      </c>
      <c r="G5132">
        <v>240780000</v>
      </c>
      <c r="H5132">
        <f t="shared" si="320"/>
        <v>-7.1460778000748048E-3</v>
      </c>
      <c r="I5132">
        <f t="shared" si="321"/>
        <v>-3.649436248964678E-7</v>
      </c>
      <c r="J5132">
        <f t="shared" si="322"/>
        <v>5.6217782860739682E-5</v>
      </c>
      <c r="K5132">
        <f t="shared" si="323"/>
        <v>2.6079606961023382E-9</v>
      </c>
    </row>
    <row r="5133" spans="1:11" x14ac:dyDescent="0.25">
      <c r="A5133" s="1">
        <v>38504</v>
      </c>
      <c r="B5133">
        <v>10462.860352</v>
      </c>
      <c r="C5133">
        <v>10586.370117</v>
      </c>
      <c r="D5133">
        <v>10457.910156</v>
      </c>
      <c r="E5133">
        <v>10549.870117</v>
      </c>
      <c r="F5133">
        <v>10549.870117</v>
      </c>
      <c r="G5133">
        <v>232630000</v>
      </c>
      <c r="H5133">
        <f t="shared" si="320"/>
        <v>7.8401956225893233E-3</v>
      </c>
      <c r="I5133">
        <f t="shared" si="321"/>
        <v>4.8190355811796616E-7</v>
      </c>
      <c r="J5133">
        <f t="shared" si="322"/>
        <v>5.6076457154374316E-5</v>
      </c>
      <c r="K5133">
        <f t="shared" si="323"/>
        <v>3.7781585337082577E-9</v>
      </c>
    </row>
    <row r="5134" spans="1:11" x14ac:dyDescent="0.25">
      <c r="A5134" s="1">
        <v>38505</v>
      </c>
      <c r="B5134">
        <v>10548.830078000001</v>
      </c>
      <c r="C5134">
        <v>10559.929688</v>
      </c>
      <c r="D5134">
        <v>10510.410156</v>
      </c>
      <c r="E5134">
        <v>10553.490234000001</v>
      </c>
      <c r="F5134">
        <v>10553.490234000001</v>
      </c>
      <c r="G5134">
        <v>187680000</v>
      </c>
      <c r="H5134">
        <f t="shared" si="320"/>
        <v>3.4308441644343584E-4</v>
      </c>
      <c r="I5134">
        <f t="shared" si="321"/>
        <v>4.0339727693542357E-11</v>
      </c>
      <c r="J5134">
        <f t="shared" si="322"/>
        <v>7.5510305109131587E-11</v>
      </c>
      <c r="K5134">
        <f t="shared" si="323"/>
        <v>1.3834940095401572E-14</v>
      </c>
    </row>
    <row r="5135" spans="1:11" x14ac:dyDescent="0.25">
      <c r="A5135" s="1">
        <v>38506</v>
      </c>
      <c r="B5135">
        <v>10552.820313</v>
      </c>
      <c r="C5135">
        <v>10553.190430000001</v>
      </c>
      <c r="D5135">
        <v>10448.410156</v>
      </c>
      <c r="E5135">
        <v>10460.969727</v>
      </c>
      <c r="F5135">
        <v>10460.969727</v>
      </c>
      <c r="G5135">
        <v>222230000</v>
      </c>
      <c r="H5135">
        <f t="shared" si="320"/>
        <v>-8.8054706120625648E-3</v>
      </c>
      <c r="I5135">
        <f t="shared" si="321"/>
        <v>-6.8277250744547247E-7</v>
      </c>
      <c r="J5135">
        <f t="shared" si="322"/>
        <v>8.3855130405509527E-5</v>
      </c>
      <c r="K5135">
        <f t="shared" si="323"/>
        <v>6.0122177387230519E-9</v>
      </c>
    </row>
    <row r="5136" spans="1:11" x14ac:dyDescent="0.25">
      <c r="A5136" s="1">
        <v>38509</v>
      </c>
      <c r="B5136">
        <v>10461.639648</v>
      </c>
      <c r="C5136">
        <v>10481</v>
      </c>
      <c r="D5136">
        <v>10430.969727</v>
      </c>
      <c r="E5136">
        <v>10467.030273</v>
      </c>
      <c r="F5136">
        <v>10467.030273</v>
      </c>
      <c r="G5136">
        <v>170200000</v>
      </c>
      <c r="H5136">
        <f t="shared" si="320"/>
        <v>5.79180635456622E-4</v>
      </c>
      <c r="I5136">
        <f t="shared" si="321"/>
        <v>1.9416176065721887E-10</v>
      </c>
      <c r="J5136">
        <f t="shared" si="322"/>
        <v>5.1713740093798389E-8</v>
      </c>
      <c r="K5136">
        <f t="shared" si="323"/>
        <v>1.1243070537068797E-13</v>
      </c>
    </row>
    <row r="5137" spans="1:11" x14ac:dyDescent="0.25">
      <c r="A5137" s="1">
        <v>38510</v>
      </c>
      <c r="B5137">
        <v>10466</v>
      </c>
      <c r="C5137">
        <v>10578.839844</v>
      </c>
      <c r="D5137">
        <v>10465.919921999999</v>
      </c>
      <c r="E5137">
        <v>10483.070313</v>
      </c>
      <c r="F5137">
        <v>10483.070313</v>
      </c>
      <c r="G5137">
        <v>213990000</v>
      </c>
      <c r="H5137">
        <f t="shared" si="320"/>
        <v>1.5312616823321E-3</v>
      </c>
      <c r="I5137">
        <f t="shared" si="321"/>
        <v>3.5895743375344078E-9</v>
      </c>
      <c r="J5137">
        <f t="shared" si="322"/>
        <v>1.3911909969449642E-6</v>
      </c>
      <c r="K5137">
        <f t="shared" si="323"/>
        <v>5.4961334470530005E-12</v>
      </c>
    </row>
    <row r="5138" spans="1:11" x14ac:dyDescent="0.25">
      <c r="A5138" s="1">
        <v>38511</v>
      </c>
      <c r="B5138">
        <v>10484.839844</v>
      </c>
      <c r="C5138">
        <v>10543.290039</v>
      </c>
      <c r="D5138">
        <v>10465.320313</v>
      </c>
      <c r="E5138">
        <v>10476.860352</v>
      </c>
      <c r="F5138">
        <v>10476.860352</v>
      </c>
      <c r="G5138">
        <v>195810000</v>
      </c>
      <c r="H5138">
        <f t="shared" si="320"/>
        <v>-5.9255550802701155E-4</v>
      </c>
      <c r="I5138">
        <f t="shared" si="321"/>
        <v>-2.0818966893693018E-10</v>
      </c>
      <c r="J5138">
        <f t="shared" si="322"/>
        <v>8.9175837651585278E-7</v>
      </c>
      <c r="K5138">
        <f t="shared" si="323"/>
        <v>1.2338969747462157E-13</v>
      </c>
    </row>
    <row r="5139" spans="1:11" x14ac:dyDescent="0.25">
      <c r="A5139" s="1">
        <v>38512</v>
      </c>
      <c r="B5139">
        <v>10477.75</v>
      </c>
      <c r="C5139">
        <v>10526.370117</v>
      </c>
      <c r="D5139">
        <v>10443.309569999999</v>
      </c>
      <c r="E5139">
        <v>10503.019531</v>
      </c>
      <c r="F5139">
        <v>10503.019531</v>
      </c>
      <c r="G5139">
        <v>209810000</v>
      </c>
      <c r="H5139">
        <f t="shared" si="320"/>
        <v>2.493740927242524E-3</v>
      </c>
      <c r="I5139">
        <f t="shared" si="321"/>
        <v>1.5505627459625723E-8</v>
      </c>
      <c r="J5139">
        <f t="shared" si="322"/>
        <v>4.5880219617739208E-6</v>
      </c>
      <c r="K5139">
        <f t="shared" si="323"/>
        <v>3.8665099054689223E-11</v>
      </c>
    </row>
    <row r="5140" spans="1:11" x14ac:dyDescent="0.25">
      <c r="A5140" s="1">
        <v>38513</v>
      </c>
      <c r="B5140">
        <v>10503.019531</v>
      </c>
      <c r="C5140">
        <v>10538.639648</v>
      </c>
      <c r="D5140">
        <v>10452.620117</v>
      </c>
      <c r="E5140">
        <v>10512.629883</v>
      </c>
      <c r="F5140">
        <v>10512.629883</v>
      </c>
      <c r="G5140">
        <v>217100000</v>
      </c>
      <c r="H5140">
        <f t="shared" si="320"/>
        <v>9.1459012096959617E-4</v>
      </c>
      <c r="I5140">
        <f t="shared" si="321"/>
        <v>7.6472136634912765E-10</v>
      </c>
      <c r="J5140">
        <f t="shared" si="322"/>
        <v>3.1676189257993452E-7</v>
      </c>
      <c r="K5140">
        <f t="shared" si="323"/>
        <v>6.9931197650761371E-13</v>
      </c>
    </row>
    <row r="5141" spans="1:11" x14ac:dyDescent="0.25">
      <c r="A5141" s="1">
        <v>38516</v>
      </c>
      <c r="B5141">
        <v>10503.570313</v>
      </c>
      <c r="C5141">
        <v>10589.160156</v>
      </c>
      <c r="D5141">
        <v>10474.379883</v>
      </c>
      <c r="E5141">
        <v>10522.559569999999</v>
      </c>
      <c r="F5141">
        <v>10522.559569999999</v>
      </c>
      <c r="G5141">
        <v>205630000</v>
      </c>
      <c r="H5141">
        <f t="shared" si="320"/>
        <v>9.4410252493690844E-4</v>
      </c>
      <c r="I5141">
        <f t="shared" si="321"/>
        <v>8.4117565537413469E-10</v>
      </c>
      <c r="J5141">
        <f t="shared" si="322"/>
        <v>3.5085298311071453E-7</v>
      </c>
      <c r="K5141">
        <f t="shared" si="323"/>
        <v>7.9405196886809504E-13</v>
      </c>
    </row>
    <row r="5142" spans="1:11" x14ac:dyDescent="0.25">
      <c r="A5142" s="1">
        <v>38517</v>
      </c>
      <c r="B5142">
        <v>10521.950194999999</v>
      </c>
      <c r="C5142">
        <v>10586.700194999999</v>
      </c>
      <c r="D5142">
        <v>10521.790039</v>
      </c>
      <c r="E5142">
        <v>10547.570313</v>
      </c>
      <c r="F5142">
        <v>10547.570313</v>
      </c>
      <c r="G5142">
        <v>192030000</v>
      </c>
      <c r="H5142">
        <f t="shared" si="320"/>
        <v>2.3740484644200299E-3</v>
      </c>
      <c r="I5142">
        <f t="shared" si="321"/>
        <v>1.3378296848226715E-8</v>
      </c>
      <c r="J5142">
        <f t="shared" si="322"/>
        <v>4.0895936736907808E-6</v>
      </c>
      <c r="K5142">
        <f t="shared" si="323"/>
        <v>3.1759069591671158E-11</v>
      </c>
    </row>
    <row r="5143" spans="1:11" x14ac:dyDescent="0.25">
      <c r="A5143" s="1">
        <v>38518</v>
      </c>
      <c r="B5143">
        <v>10548.650390999999</v>
      </c>
      <c r="C5143">
        <v>10589.929688</v>
      </c>
      <c r="D5143">
        <v>10495.389648</v>
      </c>
      <c r="E5143">
        <v>10566.370117</v>
      </c>
      <c r="F5143">
        <v>10566.370117</v>
      </c>
      <c r="G5143">
        <v>220840000</v>
      </c>
      <c r="H5143">
        <f t="shared" si="320"/>
        <v>1.7807958709120681E-3</v>
      </c>
      <c r="I5143">
        <f t="shared" si="321"/>
        <v>5.6461431038332036E-9</v>
      </c>
      <c r="J5143">
        <f t="shared" si="322"/>
        <v>2.0421032702871358E-6</v>
      </c>
      <c r="K5143">
        <f t="shared" si="323"/>
        <v>1.005392964387549E-11</v>
      </c>
    </row>
    <row r="5144" spans="1:11" x14ac:dyDescent="0.25">
      <c r="A5144" s="1">
        <v>38519</v>
      </c>
      <c r="B5144">
        <v>10566.759765999999</v>
      </c>
      <c r="C5144">
        <v>10595.450194999999</v>
      </c>
      <c r="D5144">
        <v>10540.059569999999</v>
      </c>
      <c r="E5144">
        <v>10578.650390999999</v>
      </c>
      <c r="F5144">
        <v>10578.650390999999</v>
      </c>
      <c r="G5144">
        <v>217730000</v>
      </c>
      <c r="H5144">
        <f t="shared" si="320"/>
        <v>1.1615288219760907E-3</v>
      </c>
      <c r="I5144">
        <f t="shared" si="321"/>
        <v>1.5665748878486217E-9</v>
      </c>
      <c r="J5144">
        <f t="shared" si="322"/>
        <v>6.5570273727141901E-7</v>
      </c>
      <c r="K5144">
        <f t="shared" si="323"/>
        <v>1.8194280282020538E-12</v>
      </c>
    </row>
    <row r="5145" spans="1:11" x14ac:dyDescent="0.25">
      <c r="A5145" s="1">
        <v>38520</v>
      </c>
      <c r="B5145">
        <v>10580.410156</v>
      </c>
      <c r="C5145">
        <v>10656.290039</v>
      </c>
      <c r="D5145">
        <v>10579.490234000001</v>
      </c>
      <c r="E5145">
        <v>10623.070313</v>
      </c>
      <c r="F5145">
        <v>10623.070313</v>
      </c>
      <c r="G5145">
        <v>373400000</v>
      </c>
      <c r="H5145">
        <f t="shared" si="320"/>
        <v>4.1902247099489228E-3</v>
      </c>
      <c r="I5145">
        <f t="shared" si="321"/>
        <v>7.35653767800693E-8</v>
      </c>
      <c r="J5145">
        <f t="shared" si="322"/>
        <v>1.4733703215416417E-5</v>
      </c>
      <c r="K5145">
        <f t="shared" si="323"/>
        <v>3.082463562325963E-10</v>
      </c>
    </row>
    <row r="5146" spans="1:11" x14ac:dyDescent="0.25">
      <c r="A5146" s="1">
        <v>38523</v>
      </c>
      <c r="B5146">
        <v>10621.540039</v>
      </c>
      <c r="C5146">
        <v>10637.570313</v>
      </c>
      <c r="D5146">
        <v>10562.379883</v>
      </c>
      <c r="E5146">
        <v>10609.110352</v>
      </c>
      <c r="F5146">
        <v>10609.110352</v>
      </c>
      <c r="G5146">
        <v>173110000</v>
      </c>
      <c r="H5146">
        <f t="shared" si="320"/>
        <v>-1.3149815585938066E-3</v>
      </c>
      <c r="I5146">
        <f t="shared" si="321"/>
        <v>-2.2744771995961044E-9</v>
      </c>
      <c r="J5146">
        <f t="shared" si="322"/>
        <v>2.778074368831749E-6</v>
      </c>
      <c r="K5146">
        <f t="shared" si="323"/>
        <v>2.9911770281044905E-12</v>
      </c>
    </row>
    <row r="5147" spans="1:11" x14ac:dyDescent="0.25">
      <c r="A5147" s="1">
        <v>38524</v>
      </c>
      <c r="B5147">
        <v>10608.879883</v>
      </c>
      <c r="C5147">
        <v>10630.360352</v>
      </c>
      <c r="D5147">
        <v>10580.870117</v>
      </c>
      <c r="E5147">
        <v>10599.669921999999</v>
      </c>
      <c r="F5147">
        <v>10599.669921999999</v>
      </c>
      <c r="G5147">
        <v>204330000</v>
      </c>
      <c r="H5147">
        <f t="shared" si="320"/>
        <v>-8.9023795819641533E-4</v>
      </c>
      <c r="I5147">
        <f t="shared" si="321"/>
        <v>-7.0582886467996676E-10</v>
      </c>
      <c r="J5147">
        <f t="shared" si="322"/>
        <v>1.5425939105118842E-6</v>
      </c>
      <c r="K5147">
        <f t="shared" si="323"/>
        <v>6.284429901255156E-13</v>
      </c>
    </row>
    <row r="5148" spans="1:11" x14ac:dyDescent="0.25">
      <c r="A5148" s="1">
        <v>38525</v>
      </c>
      <c r="B5148">
        <v>10599.360352</v>
      </c>
      <c r="C5148">
        <v>10646.240234000001</v>
      </c>
      <c r="D5148">
        <v>10578.040039</v>
      </c>
      <c r="E5148">
        <v>10587.929688</v>
      </c>
      <c r="F5148">
        <v>10587.929688</v>
      </c>
      <c r="G5148">
        <v>198810000</v>
      </c>
      <c r="H5148">
        <f t="shared" si="320"/>
        <v>-1.1082175817611725E-3</v>
      </c>
      <c r="I5148">
        <f t="shared" si="321"/>
        <v>-1.361509203049903E-9</v>
      </c>
      <c r="J5148">
        <f t="shared" si="322"/>
        <v>2.1315756612132407E-6</v>
      </c>
      <c r="K5148">
        <f t="shared" si="323"/>
        <v>1.5090169165133378E-12</v>
      </c>
    </row>
    <row r="5149" spans="1:11" x14ac:dyDescent="0.25">
      <c r="A5149" s="1">
        <v>38526</v>
      </c>
      <c r="B5149">
        <v>10587.089844</v>
      </c>
      <c r="C5149">
        <v>10589.009765999999</v>
      </c>
      <c r="D5149">
        <v>10419.599609000001</v>
      </c>
      <c r="E5149">
        <v>10421.440430000001</v>
      </c>
      <c r="F5149">
        <v>10421.440430000001</v>
      </c>
      <c r="G5149">
        <v>288030000</v>
      </c>
      <c r="H5149">
        <f t="shared" si="320"/>
        <v>-1.5849379801948685E-2</v>
      </c>
      <c r="I5149">
        <f t="shared" si="321"/>
        <v>-3.9815024761933971E-6</v>
      </c>
      <c r="J5149">
        <f t="shared" si="322"/>
        <v>2.6247738720424436E-4</v>
      </c>
      <c r="K5149">
        <f t="shared" si="323"/>
        <v>6.3104837618634046E-8</v>
      </c>
    </row>
    <row r="5150" spans="1:11" x14ac:dyDescent="0.25">
      <c r="A5150" s="1">
        <v>38527</v>
      </c>
      <c r="B5150">
        <v>10422.280273</v>
      </c>
      <c r="C5150">
        <v>10422.280273</v>
      </c>
      <c r="D5150">
        <v>10297.839844</v>
      </c>
      <c r="E5150">
        <v>10297.839844</v>
      </c>
      <c r="F5150">
        <v>10297.839844</v>
      </c>
      <c r="G5150">
        <v>343150000</v>
      </c>
      <c r="H5150">
        <f t="shared" si="320"/>
        <v>-1.193111445854109E-2</v>
      </c>
      <c r="I5150">
        <f t="shared" si="321"/>
        <v>-1.6984647934611021E-6</v>
      </c>
      <c r="J5150">
        <f t="shared" si="322"/>
        <v>1.5086935092426752E-4</v>
      </c>
      <c r="K5150">
        <f t="shared" si="323"/>
        <v>2.0264788031121938E-8</v>
      </c>
    </row>
    <row r="5151" spans="1:11" x14ac:dyDescent="0.25">
      <c r="A5151" s="1">
        <v>38530</v>
      </c>
      <c r="B5151">
        <v>10298.070313</v>
      </c>
      <c r="C5151">
        <v>10332.129883</v>
      </c>
      <c r="D5151">
        <v>10253.490234000001</v>
      </c>
      <c r="E5151">
        <v>10290.780273</v>
      </c>
      <c r="F5151">
        <v>10290.780273</v>
      </c>
      <c r="G5151">
        <v>220510000</v>
      </c>
      <c r="H5151">
        <f t="shared" si="320"/>
        <v>-6.8577410594300176E-4</v>
      </c>
      <c r="I5151">
        <f t="shared" si="321"/>
        <v>-3.2268466466784414E-10</v>
      </c>
      <c r="J5151">
        <f t="shared" si="322"/>
        <v>1.0765062444081394E-6</v>
      </c>
      <c r="K5151">
        <f t="shared" si="323"/>
        <v>2.2132871802970589E-13</v>
      </c>
    </row>
    <row r="5152" spans="1:11" x14ac:dyDescent="0.25">
      <c r="A5152" s="1">
        <v>38531</v>
      </c>
      <c r="B5152">
        <v>10291.009765999999</v>
      </c>
      <c r="C5152">
        <v>10409.700194999999</v>
      </c>
      <c r="D5152">
        <v>10290.549805000001</v>
      </c>
      <c r="E5152">
        <v>10405.629883</v>
      </c>
      <c r="F5152">
        <v>10405.629883</v>
      </c>
      <c r="G5152">
        <v>215350000</v>
      </c>
      <c r="H5152">
        <f t="shared" si="320"/>
        <v>1.1098619331267878E-2</v>
      </c>
      <c r="I5152">
        <f t="shared" si="321"/>
        <v>1.3670749989133463E-6</v>
      </c>
      <c r="J5152">
        <f t="shared" si="322"/>
        <v>1.1549468278991504E-4</v>
      </c>
      <c r="K5152">
        <f t="shared" si="323"/>
        <v>1.5172475841529448E-8</v>
      </c>
    </row>
    <row r="5153" spans="1:11" x14ac:dyDescent="0.25">
      <c r="A5153" s="1">
        <v>38532</v>
      </c>
      <c r="B5153">
        <v>10405.940430000001</v>
      </c>
      <c r="C5153">
        <v>10433.790039</v>
      </c>
      <c r="D5153">
        <v>10363.280273</v>
      </c>
      <c r="E5153">
        <v>10374.480469</v>
      </c>
      <c r="F5153">
        <v>10374.480469</v>
      </c>
      <c r="G5153">
        <v>222550000</v>
      </c>
      <c r="H5153">
        <f t="shared" si="320"/>
        <v>-2.9980049964458103E-3</v>
      </c>
      <c r="I5153">
        <f t="shared" si="321"/>
        <v>-2.6949507527109438E-8</v>
      </c>
      <c r="J5153">
        <f t="shared" si="322"/>
        <v>1.1221019881187211E-5</v>
      </c>
      <c r="K5153">
        <f t="shared" si="323"/>
        <v>8.0798093084984703E-11</v>
      </c>
    </row>
    <row r="5154" spans="1:11" x14ac:dyDescent="0.25">
      <c r="A5154" s="1">
        <v>38533</v>
      </c>
      <c r="B5154">
        <v>10374.179688</v>
      </c>
      <c r="C5154">
        <v>10412.790039</v>
      </c>
      <c r="D5154">
        <v>10267.219727</v>
      </c>
      <c r="E5154">
        <v>10274.969727</v>
      </c>
      <c r="F5154">
        <v>10274.969727</v>
      </c>
      <c r="G5154">
        <v>301810000</v>
      </c>
      <c r="H5154">
        <f t="shared" si="320"/>
        <v>-9.638175485259342E-3</v>
      </c>
      <c r="I5154">
        <f t="shared" si="321"/>
        <v>-8.9536727209603745E-7</v>
      </c>
      <c r="J5154">
        <f t="shared" si="322"/>
        <v>9.9799092376646518E-5</v>
      </c>
      <c r="K5154">
        <f t="shared" si="323"/>
        <v>8.629817689447551E-9</v>
      </c>
    </row>
    <row r="5155" spans="1:11" x14ac:dyDescent="0.25">
      <c r="A5155" s="1">
        <v>38534</v>
      </c>
      <c r="B5155">
        <v>10273.589844</v>
      </c>
      <c r="C5155">
        <v>10343.790039</v>
      </c>
      <c r="D5155">
        <v>10273.519531</v>
      </c>
      <c r="E5155">
        <v>10303.440430000001</v>
      </c>
      <c r="F5155">
        <v>10303.440430000001</v>
      </c>
      <c r="G5155">
        <v>231380000</v>
      </c>
      <c r="H5155">
        <f t="shared" si="320"/>
        <v>2.7670476920622889E-3</v>
      </c>
      <c r="I5155">
        <f t="shared" si="321"/>
        <v>2.1183204861075834E-8</v>
      </c>
      <c r="J5155">
        <f t="shared" si="322"/>
        <v>5.833546606564716E-6</v>
      </c>
      <c r="K5155">
        <f t="shared" si="323"/>
        <v>5.8612316805520925E-11</v>
      </c>
    </row>
    <row r="5156" spans="1:11" x14ac:dyDescent="0.25">
      <c r="A5156" s="1">
        <v>38538</v>
      </c>
      <c r="B5156">
        <v>10303.129883</v>
      </c>
      <c r="C5156">
        <v>10389.059569999999</v>
      </c>
      <c r="D5156">
        <v>10282.650390999999</v>
      </c>
      <c r="E5156">
        <v>10371.799805000001</v>
      </c>
      <c r="F5156">
        <v>10371.799805000001</v>
      </c>
      <c r="G5156">
        <v>235620000</v>
      </c>
      <c r="H5156">
        <f t="shared" si="320"/>
        <v>6.6127042127273076E-3</v>
      </c>
      <c r="I5156">
        <f t="shared" si="321"/>
        <v>2.8914315122270434E-7</v>
      </c>
      <c r="J5156">
        <f t="shared" si="322"/>
        <v>3.9199246089150775E-5</v>
      </c>
      <c r="K5156">
        <f t="shared" si="323"/>
        <v>1.9119823541507933E-9</v>
      </c>
    </row>
    <row r="5157" spans="1:11" x14ac:dyDescent="0.25">
      <c r="A5157" s="1">
        <v>38539</v>
      </c>
      <c r="B5157">
        <v>10366.519531</v>
      </c>
      <c r="C5157">
        <v>10380.469727</v>
      </c>
      <c r="D5157">
        <v>10267.610352</v>
      </c>
      <c r="E5157">
        <v>10270.679688</v>
      </c>
      <c r="F5157">
        <v>10270.679688</v>
      </c>
      <c r="G5157">
        <v>237210000</v>
      </c>
      <c r="H5157">
        <f t="shared" si="320"/>
        <v>-9.797362365835928E-3</v>
      </c>
      <c r="I5157">
        <f t="shared" si="321"/>
        <v>-9.4046788403711741E-7</v>
      </c>
      <c r="J5157">
        <f t="shared" si="322"/>
        <v>1.0300497065737595E-4</v>
      </c>
      <c r="K5157">
        <f t="shared" si="323"/>
        <v>9.2142210315460662E-9</v>
      </c>
    </row>
    <row r="5158" spans="1:11" x14ac:dyDescent="0.25">
      <c r="A5158" s="1">
        <v>38540</v>
      </c>
      <c r="B5158">
        <v>10269.759765999999</v>
      </c>
      <c r="C5158">
        <v>10310.040039</v>
      </c>
      <c r="D5158">
        <v>10175.400390999999</v>
      </c>
      <c r="E5158">
        <v>10302.290039</v>
      </c>
      <c r="F5158">
        <v>10302.290039</v>
      </c>
      <c r="G5158">
        <v>275310000</v>
      </c>
      <c r="H5158">
        <f t="shared" si="320"/>
        <v>3.073000767030756E-3</v>
      </c>
      <c r="I5158">
        <f t="shared" si="321"/>
        <v>2.901586619199722E-8</v>
      </c>
      <c r="J5158">
        <f t="shared" si="322"/>
        <v>7.4050746658043445E-6</v>
      </c>
      <c r="K5158">
        <f t="shared" si="323"/>
        <v>8.9162188495548294E-11</v>
      </c>
    </row>
    <row r="5159" spans="1:11" x14ac:dyDescent="0.25">
      <c r="A5159" s="1">
        <v>38541</v>
      </c>
      <c r="B5159">
        <v>10302.900390999999</v>
      </c>
      <c r="C5159">
        <v>10462.259765999999</v>
      </c>
      <c r="D5159">
        <v>10300.450194999999</v>
      </c>
      <c r="E5159">
        <v>10449.139648</v>
      </c>
      <c r="F5159">
        <v>10449.139648</v>
      </c>
      <c r="G5159">
        <v>249260000</v>
      </c>
      <c r="H5159">
        <f t="shared" si="320"/>
        <v>1.415344027999358E-2</v>
      </c>
      <c r="I5159">
        <f t="shared" si="321"/>
        <v>2.8351409767411582E-6</v>
      </c>
      <c r="J5159">
        <f t="shared" si="322"/>
        <v>1.9048598981284633E-4</v>
      </c>
      <c r="K5159">
        <f t="shared" si="323"/>
        <v>4.0126647665132949E-8</v>
      </c>
    </row>
    <row r="5160" spans="1:11" x14ac:dyDescent="0.25">
      <c r="A5160" s="1">
        <v>38544</v>
      </c>
      <c r="B5160">
        <v>10449.599609000001</v>
      </c>
      <c r="C5160">
        <v>10534.219727</v>
      </c>
      <c r="D5160">
        <v>10449.599609000001</v>
      </c>
      <c r="E5160">
        <v>10519.719727</v>
      </c>
      <c r="F5160">
        <v>10519.719727</v>
      </c>
      <c r="G5160">
        <v>225470000</v>
      </c>
      <c r="H5160">
        <f t="shared" si="320"/>
        <v>6.731920347945679E-3</v>
      </c>
      <c r="I5160">
        <f t="shared" si="321"/>
        <v>3.050654022466505E-7</v>
      </c>
      <c r="J5160">
        <f t="shared" si="322"/>
        <v>4.0706266361920509E-5</v>
      </c>
      <c r="K5160">
        <f t="shared" si="323"/>
        <v>2.0536382385185869E-9</v>
      </c>
    </row>
    <row r="5161" spans="1:11" x14ac:dyDescent="0.25">
      <c r="A5161" s="1">
        <v>38545</v>
      </c>
      <c r="B5161">
        <v>10519.490234000001</v>
      </c>
      <c r="C5161">
        <v>10544.040039</v>
      </c>
      <c r="D5161">
        <v>10483.200194999999</v>
      </c>
      <c r="E5161">
        <v>10513.889648</v>
      </c>
      <c r="F5161">
        <v>10513.889648</v>
      </c>
      <c r="G5161">
        <v>233390000</v>
      </c>
      <c r="H5161">
        <f t="shared" si="320"/>
        <v>-5.5435841232594012E-4</v>
      </c>
      <c r="I5161">
        <f t="shared" si="321"/>
        <v>-1.704757958852811E-10</v>
      </c>
      <c r="J5161">
        <f t="shared" si="322"/>
        <v>8.2107609911114849E-7</v>
      </c>
      <c r="K5161">
        <f t="shared" si="323"/>
        <v>9.4525787075261556E-14</v>
      </c>
    </row>
    <row r="5162" spans="1:11" x14ac:dyDescent="0.25">
      <c r="A5162" s="1">
        <v>38546</v>
      </c>
      <c r="B5162">
        <v>10513.360352</v>
      </c>
      <c r="C5162">
        <v>10564.910156</v>
      </c>
      <c r="D5162">
        <v>10512.360352</v>
      </c>
      <c r="E5162">
        <v>10557.389648</v>
      </c>
      <c r="F5162">
        <v>10557.389648</v>
      </c>
      <c r="G5162">
        <v>216660000</v>
      </c>
      <c r="H5162">
        <f t="shared" si="320"/>
        <v>4.1288486746065443E-3</v>
      </c>
      <c r="I5162">
        <f t="shared" si="321"/>
        <v>7.0379770896782182E-8</v>
      </c>
      <c r="J5162">
        <f t="shared" si="322"/>
        <v>1.4266292470453313E-5</v>
      </c>
      <c r="K5162">
        <f t="shared" si="323"/>
        <v>2.9057871464115598E-10</v>
      </c>
    </row>
    <row r="5163" spans="1:11" x14ac:dyDescent="0.25">
      <c r="A5163" s="1">
        <v>38547</v>
      </c>
      <c r="B5163">
        <v>10559.860352</v>
      </c>
      <c r="C5163">
        <v>10657.690430000001</v>
      </c>
      <c r="D5163">
        <v>10559.860352</v>
      </c>
      <c r="E5163">
        <v>10628.889648</v>
      </c>
      <c r="F5163">
        <v>10628.889648</v>
      </c>
      <c r="G5163">
        <v>267790000</v>
      </c>
      <c r="H5163">
        <f t="shared" si="320"/>
        <v>6.7496770387501168E-3</v>
      </c>
      <c r="I5163">
        <f t="shared" si="321"/>
        <v>3.0748581987944703E-7</v>
      </c>
      <c r="J5163">
        <f t="shared" si="322"/>
        <v>4.0933162231015794E-5</v>
      </c>
      <c r="K5163">
        <f t="shared" si="323"/>
        <v>2.075391928347092E-9</v>
      </c>
    </row>
    <row r="5164" spans="1:11" x14ac:dyDescent="0.25">
      <c r="A5164" s="1">
        <v>38548</v>
      </c>
      <c r="B5164">
        <v>10629.440430000001</v>
      </c>
      <c r="C5164">
        <v>10654.120117</v>
      </c>
      <c r="D5164">
        <v>10600.480469</v>
      </c>
      <c r="E5164">
        <v>10640.830078000001</v>
      </c>
      <c r="F5164">
        <v>10640.830078000001</v>
      </c>
      <c r="G5164">
        <v>239700000</v>
      </c>
      <c r="H5164">
        <f t="shared" si="320"/>
        <v>1.1227633845823208E-3</v>
      </c>
      <c r="I5164">
        <f t="shared" si="321"/>
        <v>1.4148849215100163E-9</v>
      </c>
      <c r="J5164">
        <f t="shared" si="322"/>
        <v>5.9442450313266932E-7</v>
      </c>
      <c r="K5164">
        <f t="shared" si="323"/>
        <v>1.5884058983267109E-12</v>
      </c>
    </row>
    <row r="5165" spans="1:11" x14ac:dyDescent="0.25">
      <c r="A5165" s="1">
        <v>38551</v>
      </c>
      <c r="B5165">
        <v>10640.190430000001</v>
      </c>
      <c r="C5165">
        <v>10640.190430000001</v>
      </c>
      <c r="D5165">
        <v>10574.990234000001</v>
      </c>
      <c r="E5165">
        <v>10574.990234000001</v>
      </c>
      <c r="F5165">
        <v>10574.990234000001</v>
      </c>
      <c r="G5165">
        <v>206290000</v>
      </c>
      <c r="H5165">
        <f t="shared" si="320"/>
        <v>-6.2066942870249676E-3</v>
      </c>
      <c r="I5165">
        <f t="shared" si="321"/>
        <v>-2.3911512040212155E-7</v>
      </c>
      <c r="J5165">
        <f t="shared" si="322"/>
        <v>4.3013507360802767E-5</v>
      </c>
      <c r="K5165">
        <f t="shared" si="323"/>
        <v>1.4841440410430198E-9</v>
      </c>
    </row>
    <row r="5166" spans="1:11" x14ac:dyDescent="0.25">
      <c r="A5166" s="1">
        <v>38552</v>
      </c>
      <c r="B5166">
        <v>10576.900390999999</v>
      </c>
      <c r="C5166">
        <v>10668.519531</v>
      </c>
      <c r="D5166">
        <v>10576.900390999999</v>
      </c>
      <c r="E5166">
        <v>10646.559569999999</v>
      </c>
      <c r="F5166">
        <v>10646.559569999999</v>
      </c>
      <c r="G5166">
        <v>318160000</v>
      </c>
      <c r="H5166">
        <f t="shared" si="320"/>
        <v>6.7449934616152143E-3</v>
      </c>
      <c r="I5166">
        <f t="shared" si="321"/>
        <v>3.0684616223017011E-7</v>
      </c>
      <c r="J5166">
        <f t="shared" si="322"/>
        <v>4.087325402292095E-5</v>
      </c>
      <c r="K5166">
        <f t="shared" si="323"/>
        <v>2.069637387284192E-9</v>
      </c>
    </row>
    <row r="5167" spans="1:11" x14ac:dyDescent="0.25">
      <c r="A5167" s="1">
        <v>38553</v>
      </c>
      <c r="B5167">
        <v>10629.519531</v>
      </c>
      <c r="C5167">
        <v>10691.299805000001</v>
      </c>
      <c r="D5167">
        <v>10581.120117</v>
      </c>
      <c r="E5167">
        <v>10689.150390999999</v>
      </c>
      <c r="F5167">
        <v>10689.150390999999</v>
      </c>
      <c r="G5167">
        <v>312420000</v>
      </c>
      <c r="H5167">
        <f t="shared" si="320"/>
        <v>3.9924499959389922E-3</v>
      </c>
      <c r="I5167">
        <f t="shared" si="321"/>
        <v>6.3632366230025748E-8</v>
      </c>
      <c r="J5167">
        <f t="shared" si="322"/>
        <v>1.3254521102951577E-5</v>
      </c>
      <c r="K5167">
        <f t="shared" si="323"/>
        <v>2.5404116610914684E-10</v>
      </c>
    </row>
    <row r="5168" spans="1:11" x14ac:dyDescent="0.25">
      <c r="A5168" s="1">
        <v>38554</v>
      </c>
      <c r="B5168">
        <v>10690.030273</v>
      </c>
      <c r="C5168">
        <v>10700.059569999999</v>
      </c>
      <c r="D5168">
        <v>10608.429688</v>
      </c>
      <c r="E5168">
        <v>10627.769531</v>
      </c>
      <c r="F5168">
        <v>10627.769531</v>
      </c>
      <c r="G5168">
        <v>281750000</v>
      </c>
      <c r="H5168">
        <f t="shared" si="320"/>
        <v>-5.7589023053638564E-3</v>
      </c>
      <c r="I5168">
        <f t="shared" si="321"/>
        <v>-1.9100605245670308E-7</v>
      </c>
      <c r="J5168">
        <f t="shared" si="322"/>
        <v>3.7340365923479734E-5</v>
      </c>
      <c r="K5168">
        <f t="shared" si="323"/>
        <v>1.1000088318763653E-9</v>
      </c>
    </row>
    <row r="5169" spans="1:11" x14ac:dyDescent="0.25">
      <c r="A5169" s="1">
        <v>38555</v>
      </c>
      <c r="B5169">
        <v>10624.190430000001</v>
      </c>
      <c r="C5169">
        <v>10658.580078000001</v>
      </c>
      <c r="D5169">
        <v>10588.049805000001</v>
      </c>
      <c r="E5169">
        <v>10651.179688</v>
      </c>
      <c r="F5169">
        <v>10651.179688</v>
      </c>
      <c r="G5169">
        <v>231480000</v>
      </c>
      <c r="H5169">
        <f t="shared" si="320"/>
        <v>2.2003122620240351E-3</v>
      </c>
      <c r="I5169">
        <f t="shared" si="321"/>
        <v>1.0650737501671311E-8</v>
      </c>
      <c r="J5169">
        <f t="shared" si="322"/>
        <v>3.4170933992574063E-6</v>
      </c>
      <c r="K5169">
        <f t="shared" si="323"/>
        <v>2.3433630348956108E-11</v>
      </c>
    </row>
    <row r="5170" spans="1:11" x14ac:dyDescent="0.25">
      <c r="A5170" s="1">
        <v>38558</v>
      </c>
      <c r="B5170">
        <v>10651.660156</v>
      </c>
      <c r="C5170">
        <v>10686.530273</v>
      </c>
      <c r="D5170">
        <v>10591.549805000001</v>
      </c>
      <c r="E5170">
        <v>10596.480469</v>
      </c>
      <c r="F5170">
        <v>10596.480469</v>
      </c>
      <c r="G5170">
        <v>190250000</v>
      </c>
      <c r="H5170">
        <f t="shared" si="320"/>
        <v>-5.1487400902776367E-3</v>
      </c>
      <c r="I5170">
        <f t="shared" si="321"/>
        <v>-1.3650049315636837E-7</v>
      </c>
      <c r="J5170">
        <f t="shared" si="322"/>
        <v>3.0255656170583161E-5</v>
      </c>
      <c r="K5170">
        <f t="shared" si="323"/>
        <v>7.0282245271113565E-10</v>
      </c>
    </row>
    <row r="5171" spans="1:11" x14ac:dyDescent="0.25">
      <c r="A5171" s="1">
        <v>38559</v>
      </c>
      <c r="B5171">
        <v>10597.599609000001</v>
      </c>
      <c r="C5171">
        <v>10626</v>
      </c>
      <c r="D5171">
        <v>10572.919921999999</v>
      </c>
      <c r="E5171">
        <v>10579.769531</v>
      </c>
      <c r="F5171">
        <v>10579.769531</v>
      </c>
      <c r="G5171">
        <v>220390000</v>
      </c>
      <c r="H5171">
        <f t="shared" si="320"/>
        <v>-1.5782720235010381E-3</v>
      </c>
      <c r="I5171">
        <f t="shared" si="321"/>
        <v>-3.9323097840385992E-9</v>
      </c>
      <c r="J5171">
        <f t="shared" si="322"/>
        <v>3.7250779732742025E-6</v>
      </c>
      <c r="K5171">
        <f t="shared" si="323"/>
        <v>6.2067411235833067E-12</v>
      </c>
    </row>
    <row r="5172" spans="1:11" x14ac:dyDescent="0.25">
      <c r="A5172" s="1">
        <v>38560</v>
      </c>
      <c r="B5172">
        <v>10579.450194999999</v>
      </c>
      <c r="C5172">
        <v>10645.919921999999</v>
      </c>
      <c r="D5172">
        <v>10577.379883</v>
      </c>
      <c r="E5172">
        <v>10637.089844</v>
      </c>
      <c r="F5172">
        <v>10637.089844</v>
      </c>
      <c r="G5172">
        <v>213220000</v>
      </c>
      <c r="H5172">
        <f t="shared" si="320"/>
        <v>5.4032928667812194E-3</v>
      </c>
      <c r="I5172">
        <f t="shared" si="321"/>
        <v>1.5774139750676204E-7</v>
      </c>
      <c r="J5172">
        <f t="shared" si="322"/>
        <v>2.5517842022752142E-5</v>
      </c>
      <c r="K5172">
        <f t="shared" si="323"/>
        <v>8.5230344823428921E-10</v>
      </c>
    </row>
    <row r="5173" spans="1:11" x14ac:dyDescent="0.25">
      <c r="A5173" s="1">
        <v>38561</v>
      </c>
      <c r="B5173">
        <v>10633.5</v>
      </c>
      <c r="C5173">
        <v>10710.480469</v>
      </c>
      <c r="D5173">
        <v>10629.679688</v>
      </c>
      <c r="E5173">
        <v>10705.549805000001</v>
      </c>
      <c r="F5173">
        <v>10705.549805000001</v>
      </c>
      <c r="G5173">
        <v>220170000</v>
      </c>
      <c r="H5173">
        <f t="shared" si="320"/>
        <v>6.4153447674962982E-3</v>
      </c>
      <c r="I5173">
        <f t="shared" si="321"/>
        <v>2.6401881101696377E-7</v>
      </c>
      <c r="J5173">
        <f t="shared" si="322"/>
        <v>3.6766889445712042E-5</v>
      </c>
      <c r="K5173">
        <f t="shared" si="323"/>
        <v>1.6937390267690563E-9</v>
      </c>
    </row>
    <row r="5174" spans="1:11" x14ac:dyDescent="0.25">
      <c r="A5174" s="1">
        <v>38562</v>
      </c>
      <c r="B5174">
        <v>10705.160156</v>
      </c>
      <c r="C5174">
        <v>10717.730469</v>
      </c>
      <c r="D5174">
        <v>10640.910156</v>
      </c>
      <c r="E5174">
        <v>10640.910156</v>
      </c>
      <c r="F5174">
        <v>10640.910156</v>
      </c>
      <c r="G5174">
        <v>215280000</v>
      </c>
      <c r="H5174">
        <f t="shared" si="320"/>
        <v>-6.0562591352893418E-3</v>
      </c>
      <c r="I5174">
        <f t="shared" si="321"/>
        <v>-2.2214675284008919E-7</v>
      </c>
      <c r="J5174">
        <f t="shared" si="322"/>
        <v>4.1062889726880232E-5</v>
      </c>
      <c r="K5174">
        <f t="shared" si="323"/>
        <v>1.3454057908138015E-9</v>
      </c>
    </row>
    <row r="5175" spans="1:11" x14ac:dyDescent="0.25">
      <c r="A5175" s="1">
        <v>38565</v>
      </c>
      <c r="B5175">
        <v>10641.780273</v>
      </c>
      <c r="C5175">
        <v>10672.360352</v>
      </c>
      <c r="D5175">
        <v>10610.889648</v>
      </c>
      <c r="E5175">
        <v>10623.150390999999</v>
      </c>
      <c r="F5175">
        <v>10623.150390999999</v>
      </c>
      <c r="G5175">
        <v>192790000</v>
      </c>
      <c r="H5175">
        <f t="shared" si="320"/>
        <v>-1.6704024229288522E-3</v>
      </c>
      <c r="I5175">
        <f t="shared" si="321"/>
        <v>-4.6618666764338538E-9</v>
      </c>
      <c r="J5175">
        <f t="shared" si="322"/>
        <v>4.0891978211876028E-6</v>
      </c>
      <c r="K5175">
        <f t="shared" si="323"/>
        <v>7.787770274403809E-12</v>
      </c>
    </row>
    <row r="5176" spans="1:11" x14ac:dyDescent="0.25">
      <c r="A5176" s="1">
        <v>38566</v>
      </c>
      <c r="B5176">
        <v>10623.790039</v>
      </c>
      <c r="C5176">
        <v>10699.190430000001</v>
      </c>
      <c r="D5176">
        <v>10623.469727</v>
      </c>
      <c r="E5176">
        <v>10683.740234000001</v>
      </c>
      <c r="F5176">
        <v>10683.740234000001</v>
      </c>
      <c r="G5176">
        <v>241690000</v>
      </c>
      <c r="H5176">
        <f t="shared" si="320"/>
        <v>5.6873625895665168E-3</v>
      </c>
      <c r="I5176">
        <f t="shared" si="321"/>
        <v>1.8395195278645436E-7</v>
      </c>
      <c r="J5176">
        <f t="shared" si="322"/>
        <v>2.846850471125436E-5</v>
      </c>
      <c r="K5176">
        <f t="shared" si="323"/>
        <v>1.046178691419981E-9</v>
      </c>
    </row>
    <row r="5177" spans="1:11" x14ac:dyDescent="0.25">
      <c r="A5177" s="1">
        <v>38567</v>
      </c>
      <c r="B5177">
        <v>10681.509765999999</v>
      </c>
      <c r="C5177">
        <v>10698.070313</v>
      </c>
      <c r="D5177">
        <v>10638.480469</v>
      </c>
      <c r="E5177">
        <v>10697.589844</v>
      </c>
      <c r="F5177">
        <v>10697.589844</v>
      </c>
      <c r="G5177">
        <v>237650000</v>
      </c>
      <c r="H5177">
        <f t="shared" si="320"/>
        <v>1.295486472211261E-3</v>
      </c>
      <c r="I5177">
        <f t="shared" si="321"/>
        <v>2.1735727939779825E-9</v>
      </c>
      <c r="J5177">
        <f t="shared" si="322"/>
        <v>8.9059307352423394E-7</v>
      </c>
      <c r="K5177">
        <f t="shared" si="323"/>
        <v>2.8155651821876077E-12</v>
      </c>
    </row>
    <row r="5178" spans="1:11" x14ac:dyDescent="0.25">
      <c r="A5178" s="1">
        <v>38568</v>
      </c>
      <c r="B5178">
        <v>10696.799805000001</v>
      </c>
      <c r="C5178">
        <v>10696.879883</v>
      </c>
      <c r="D5178">
        <v>10606.669921999999</v>
      </c>
      <c r="E5178">
        <v>10610.099609000001</v>
      </c>
      <c r="F5178">
        <v>10610.099609000001</v>
      </c>
      <c r="G5178">
        <v>230600000</v>
      </c>
      <c r="H5178">
        <f t="shared" si="320"/>
        <v>-8.212127070885665E-3</v>
      </c>
      <c r="I5178">
        <f t="shared" si="321"/>
        <v>-5.5384292844944878E-7</v>
      </c>
      <c r="J5178">
        <f t="shared" si="322"/>
        <v>7.3340402973765548E-5</v>
      </c>
      <c r="K5178">
        <f t="shared" si="323"/>
        <v>4.5482970410345276E-9</v>
      </c>
    </row>
    <row r="5179" spans="1:11" x14ac:dyDescent="0.25">
      <c r="A5179" s="1">
        <v>38569</v>
      </c>
      <c r="B5179">
        <v>10610.339844</v>
      </c>
      <c r="C5179">
        <v>10610.809569999999</v>
      </c>
      <c r="D5179">
        <v>10554.450194999999</v>
      </c>
      <c r="E5179">
        <v>10558.030273</v>
      </c>
      <c r="F5179">
        <v>10558.030273</v>
      </c>
      <c r="G5179">
        <v>218240000</v>
      </c>
      <c r="H5179">
        <f t="shared" si="320"/>
        <v>-4.9196070987568659E-3</v>
      </c>
      <c r="I5179">
        <f t="shared" si="321"/>
        <v>-1.1907594315861647E-7</v>
      </c>
      <c r="J5179">
        <f t="shared" si="322"/>
        <v>2.7787459563528955E-5</v>
      </c>
      <c r="K5179">
        <f t="shared" si="323"/>
        <v>5.8582159030753738E-10</v>
      </c>
    </row>
    <row r="5180" spans="1:11" x14ac:dyDescent="0.25">
      <c r="A5180" s="1">
        <v>38572</v>
      </c>
      <c r="B5180">
        <v>10557.240234000001</v>
      </c>
      <c r="C5180">
        <v>10606.040039</v>
      </c>
      <c r="D5180">
        <v>10524.910156</v>
      </c>
      <c r="E5180">
        <v>10536.929688</v>
      </c>
      <c r="F5180">
        <v>10536.929688</v>
      </c>
      <c r="G5180">
        <v>185880000</v>
      </c>
      <c r="H5180">
        <f t="shared" si="320"/>
        <v>-2.0005339736405905E-3</v>
      </c>
      <c r="I5180">
        <f t="shared" si="321"/>
        <v>-8.0078952196002805E-9</v>
      </c>
      <c r="J5180">
        <f t="shared" si="322"/>
        <v>5.5333531934025153E-6</v>
      </c>
      <c r="K5180">
        <f t="shared" si="323"/>
        <v>1.6021057381202275E-11</v>
      </c>
    </row>
    <row r="5181" spans="1:11" x14ac:dyDescent="0.25">
      <c r="A5181" s="1">
        <v>38573</v>
      </c>
      <c r="B5181">
        <v>10537.650390999999</v>
      </c>
      <c r="C5181">
        <v>10639.080078000001</v>
      </c>
      <c r="D5181">
        <v>10537.650390999999</v>
      </c>
      <c r="E5181">
        <v>10615.669921999999</v>
      </c>
      <c r="F5181">
        <v>10615.669921999999</v>
      </c>
      <c r="G5181">
        <v>207460000</v>
      </c>
      <c r="H5181">
        <f t="shared" si="320"/>
        <v>7.445004316553659E-3</v>
      </c>
      <c r="I5181">
        <f t="shared" si="321"/>
        <v>4.1264178739392611E-7</v>
      </c>
      <c r="J5181">
        <f t="shared" si="322"/>
        <v>5.0313915145999817E-5</v>
      </c>
      <c r="K5181">
        <f t="shared" si="323"/>
        <v>3.0720688259779547E-9</v>
      </c>
    </row>
    <row r="5182" spans="1:11" x14ac:dyDescent="0.25">
      <c r="A5182" s="1">
        <v>38574</v>
      </c>
      <c r="B5182">
        <v>10606.519531</v>
      </c>
      <c r="C5182">
        <v>10719.410156</v>
      </c>
      <c r="D5182">
        <v>10570.049805000001</v>
      </c>
      <c r="E5182">
        <v>10594.410156</v>
      </c>
      <c r="F5182">
        <v>10594.410156</v>
      </c>
      <c r="G5182">
        <v>258420000</v>
      </c>
      <c r="H5182">
        <f t="shared" si="320"/>
        <v>-2.0046857948342782E-3</v>
      </c>
      <c r="I5182">
        <f t="shared" si="321"/>
        <v>-8.0578533793706297E-9</v>
      </c>
      <c r="J5182">
        <f t="shared" si="322"/>
        <v>5.552903155909142E-6</v>
      </c>
      <c r="K5182">
        <f t="shared" si="323"/>
        <v>1.6154461325592277E-11</v>
      </c>
    </row>
    <row r="5183" spans="1:11" x14ac:dyDescent="0.25">
      <c r="A5183" s="1">
        <v>38575</v>
      </c>
      <c r="B5183">
        <v>10591.830078000001</v>
      </c>
      <c r="C5183">
        <v>10685.889648</v>
      </c>
      <c r="D5183">
        <v>10588.519531</v>
      </c>
      <c r="E5183">
        <v>10685.889648</v>
      </c>
      <c r="F5183">
        <v>10685.889648</v>
      </c>
      <c r="G5183">
        <v>234250000</v>
      </c>
      <c r="H5183">
        <f t="shared" si="320"/>
        <v>8.5976284497456274E-3</v>
      </c>
      <c r="I5183">
        <f t="shared" si="321"/>
        <v>6.3550250451586643E-7</v>
      </c>
      <c r="J5183">
        <f t="shared" si="322"/>
        <v>6.7994114237345576E-5</v>
      </c>
      <c r="K5183">
        <f t="shared" si="323"/>
        <v>5.4637357724493082E-9</v>
      </c>
    </row>
    <row r="5184" spans="1:11" x14ac:dyDescent="0.25">
      <c r="A5184" s="1">
        <v>38576</v>
      </c>
      <c r="B5184">
        <v>10682.700194999999</v>
      </c>
      <c r="C5184">
        <v>10682.780273</v>
      </c>
      <c r="D5184">
        <v>10568.299805000001</v>
      </c>
      <c r="E5184">
        <v>10600.309569999999</v>
      </c>
      <c r="F5184">
        <v>10600.309569999999</v>
      </c>
      <c r="G5184">
        <v>218890000</v>
      </c>
      <c r="H5184">
        <f t="shared" si="320"/>
        <v>-8.0409412909985892E-3</v>
      </c>
      <c r="I5184">
        <f t="shared" si="321"/>
        <v>-5.1992502825464684E-7</v>
      </c>
      <c r="J5184">
        <f t="shared" si="322"/>
        <v>7.0437671349188782E-5</v>
      </c>
      <c r="K5184">
        <f t="shared" si="323"/>
        <v>4.1807509660418688E-9</v>
      </c>
    </row>
    <row r="5185" spans="1:11" x14ac:dyDescent="0.25">
      <c r="A5185" s="1">
        <v>38579</v>
      </c>
      <c r="B5185">
        <v>10599.190430000001</v>
      </c>
      <c r="C5185">
        <v>10655.080078000001</v>
      </c>
      <c r="D5185">
        <v>10557.870117</v>
      </c>
      <c r="E5185">
        <v>10634.379883</v>
      </c>
      <c r="F5185">
        <v>10634.379883</v>
      </c>
      <c r="G5185">
        <v>173340000</v>
      </c>
      <c r="H5185">
        <f t="shared" si="320"/>
        <v>3.2089324697942871E-3</v>
      </c>
      <c r="I5185">
        <f t="shared" si="321"/>
        <v>3.3039349607884184E-8</v>
      </c>
      <c r="J5185">
        <f t="shared" si="322"/>
        <v>8.1633540471484234E-6</v>
      </c>
      <c r="K5185">
        <f t="shared" si="323"/>
        <v>1.060169532831264E-10</v>
      </c>
    </row>
    <row r="5186" spans="1:11" x14ac:dyDescent="0.25">
      <c r="A5186" s="1">
        <v>38580</v>
      </c>
      <c r="B5186">
        <v>10631.589844</v>
      </c>
      <c r="C5186">
        <v>10640.269531</v>
      </c>
      <c r="D5186">
        <v>10510.339844</v>
      </c>
      <c r="E5186">
        <v>10513.450194999999</v>
      </c>
      <c r="F5186">
        <v>10513.450194999999</v>
      </c>
      <c r="G5186">
        <v>232520000</v>
      </c>
      <c r="H5186">
        <f t="shared" si="320"/>
        <v>-1.1436729505809042E-2</v>
      </c>
      <c r="I5186">
        <f t="shared" si="321"/>
        <v>-1.4959588446239238E-6</v>
      </c>
      <c r="J5186">
        <f t="shared" si="322"/>
        <v>1.3896881686369585E-4</v>
      </c>
      <c r="K5186">
        <f t="shared" si="323"/>
        <v>1.7109061775221859E-8</v>
      </c>
    </row>
    <row r="5187" spans="1:11" x14ac:dyDescent="0.25">
      <c r="A5187" s="1">
        <v>38581</v>
      </c>
      <c r="B5187">
        <v>10505.599609000001</v>
      </c>
      <c r="C5187">
        <v>10588.929688</v>
      </c>
      <c r="D5187">
        <v>10503.370117</v>
      </c>
      <c r="E5187">
        <v>10550.709961</v>
      </c>
      <c r="F5187">
        <v>10550.709961</v>
      </c>
      <c r="G5187">
        <v>235040000</v>
      </c>
      <c r="H5187">
        <f t="shared" si="320"/>
        <v>3.5377441668547984E-3</v>
      </c>
      <c r="I5187">
        <f t="shared" si="321"/>
        <v>4.4272464356471536E-8</v>
      </c>
      <c r="J5187">
        <f t="shared" si="322"/>
        <v>1.0150405375127976E-5</v>
      </c>
      <c r="K5187">
        <f t="shared" si="323"/>
        <v>1.5661917403304974E-10</v>
      </c>
    </row>
    <row r="5188" spans="1:11" x14ac:dyDescent="0.25">
      <c r="A5188" s="1">
        <v>38582</v>
      </c>
      <c r="B5188">
        <v>10549.75</v>
      </c>
      <c r="C5188">
        <v>10592.900390999999</v>
      </c>
      <c r="D5188">
        <v>10517.429688</v>
      </c>
      <c r="E5188">
        <v>10554.929688</v>
      </c>
      <c r="F5188">
        <v>10554.929688</v>
      </c>
      <c r="G5188">
        <v>213900000</v>
      </c>
      <c r="H5188">
        <f t="shared" ref="H5188:H5251" si="324">LN(E5188/E5187)</f>
        <v>3.9986725125631923E-4</v>
      </c>
      <c r="I5188">
        <f t="shared" ref="I5188:I5251" si="325">(H5188-(($N$2)^2))^3</f>
        <v>6.3876961930380183E-11</v>
      </c>
      <c r="J5188">
        <f t="shared" ref="J5188:J5251" si="326">(H5188-$N$2)^2</f>
        <v>2.3129528315754366E-9</v>
      </c>
      <c r="K5188">
        <f t="shared" ref="K5188:K5251" si="327">(H5188-(($N$2)^2))^4</f>
        <v>2.5534400730701519E-14</v>
      </c>
    </row>
    <row r="5189" spans="1:11" x14ac:dyDescent="0.25">
      <c r="A5189" s="1">
        <v>38583</v>
      </c>
      <c r="B5189">
        <v>10552.700194999999</v>
      </c>
      <c r="C5189">
        <v>10626.259765999999</v>
      </c>
      <c r="D5189">
        <v>10552.700194999999</v>
      </c>
      <c r="E5189">
        <v>10559.230469</v>
      </c>
      <c r="F5189">
        <v>10559.230469</v>
      </c>
      <c r="G5189">
        <v>219830000</v>
      </c>
      <c r="H5189">
        <f t="shared" si="324"/>
        <v>4.0738357836632162E-4</v>
      </c>
      <c r="I5189">
        <f t="shared" si="325"/>
        <v>6.7548348860543551E-11</v>
      </c>
      <c r="J5189">
        <f t="shared" si="326"/>
        <v>3.0924159733299516E-9</v>
      </c>
      <c r="K5189">
        <f t="shared" si="327"/>
        <v>2.7509729300744936E-14</v>
      </c>
    </row>
    <row r="5190" spans="1:11" x14ac:dyDescent="0.25">
      <c r="A5190" s="1">
        <v>38586</v>
      </c>
      <c r="B5190">
        <v>10559.230469</v>
      </c>
      <c r="C5190">
        <v>10641.150390999999</v>
      </c>
      <c r="D5190">
        <v>10523.959961</v>
      </c>
      <c r="E5190">
        <v>10569.889648</v>
      </c>
      <c r="F5190">
        <v>10569.889648</v>
      </c>
      <c r="G5190">
        <v>215570000</v>
      </c>
      <c r="H5190">
        <f t="shared" si="324"/>
        <v>1.0089563451031625E-3</v>
      </c>
      <c r="I5190">
        <f t="shared" si="325"/>
        <v>1.0267325338402494E-9</v>
      </c>
      <c r="J5190">
        <f t="shared" si="326"/>
        <v>4.3188852560451125E-7</v>
      </c>
      <c r="K5190">
        <f t="shared" si="327"/>
        <v>1.0358012517189401E-12</v>
      </c>
    </row>
    <row r="5191" spans="1:11" x14ac:dyDescent="0.25">
      <c r="A5191" s="1">
        <v>38587</v>
      </c>
      <c r="B5191">
        <v>10571.009765999999</v>
      </c>
      <c r="C5191">
        <v>10577.459961</v>
      </c>
      <c r="D5191">
        <v>10496.730469</v>
      </c>
      <c r="E5191">
        <v>10519.580078000001</v>
      </c>
      <c r="F5191">
        <v>10519.580078000001</v>
      </c>
      <c r="G5191">
        <v>210670000</v>
      </c>
      <c r="H5191">
        <f t="shared" si="324"/>
        <v>-4.7710697411654807E-3</v>
      </c>
      <c r="I5191">
        <f t="shared" si="325"/>
        <v>-1.0861281919949402E-7</v>
      </c>
      <c r="J5191">
        <f t="shared" si="326"/>
        <v>2.6243528846934763E-5</v>
      </c>
      <c r="K5191">
        <f t="shared" si="327"/>
        <v>5.1821277547929013E-10</v>
      </c>
    </row>
    <row r="5192" spans="1:11" x14ac:dyDescent="0.25">
      <c r="A5192" s="1">
        <v>38588</v>
      </c>
      <c r="B5192">
        <v>10519.339844</v>
      </c>
      <c r="C5192">
        <v>10559</v>
      </c>
      <c r="D5192">
        <v>10432.080078000001</v>
      </c>
      <c r="E5192">
        <v>10434.870117</v>
      </c>
      <c r="F5192">
        <v>10434.870117</v>
      </c>
      <c r="G5192">
        <v>256640000</v>
      </c>
      <c r="H5192">
        <f t="shared" si="324"/>
        <v>-8.0851963827760828E-3</v>
      </c>
      <c r="I5192">
        <f t="shared" si="325"/>
        <v>-5.2855679420490741E-7</v>
      </c>
      <c r="J5192">
        <f t="shared" si="326"/>
        <v>7.1182470640615642E-5</v>
      </c>
      <c r="K5192">
        <f t="shared" si="327"/>
        <v>4.2735508868606354E-9</v>
      </c>
    </row>
    <row r="5193" spans="1:11" x14ac:dyDescent="0.25">
      <c r="A5193" s="1">
        <v>38589</v>
      </c>
      <c r="B5193">
        <v>10434.389648</v>
      </c>
      <c r="C5193">
        <v>10465.360352</v>
      </c>
      <c r="D5193">
        <v>10428.339844</v>
      </c>
      <c r="E5193">
        <v>10450.629883</v>
      </c>
      <c r="F5193">
        <v>10450.629883</v>
      </c>
      <c r="G5193">
        <v>188100000</v>
      </c>
      <c r="H5193">
        <f t="shared" si="324"/>
        <v>1.5091588892918058E-3</v>
      </c>
      <c r="I5193">
        <f t="shared" si="325"/>
        <v>3.4363553137513864E-9</v>
      </c>
      <c r="J5193">
        <f t="shared" si="326"/>
        <v>1.3395395898025074E-6</v>
      </c>
      <c r="K5193">
        <f t="shared" si="327"/>
        <v>5.1855809367059049E-12</v>
      </c>
    </row>
    <row r="5194" spans="1:11" x14ac:dyDescent="0.25">
      <c r="A5194" s="1">
        <v>38590</v>
      </c>
      <c r="B5194">
        <v>10450.950194999999</v>
      </c>
      <c r="C5194">
        <v>10450.950194999999</v>
      </c>
      <c r="D5194">
        <v>10383.980469</v>
      </c>
      <c r="E5194">
        <v>10397.290039</v>
      </c>
      <c r="F5194">
        <v>10397.290039</v>
      </c>
      <c r="G5194">
        <v>192100000</v>
      </c>
      <c r="H5194">
        <f t="shared" si="324"/>
        <v>-5.1170534603071655E-3</v>
      </c>
      <c r="I5194">
        <f t="shared" si="325"/>
        <v>-1.3399585676143983E-7</v>
      </c>
      <c r="J5194">
        <f t="shared" si="326"/>
        <v>2.9908074698589195E-5</v>
      </c>
      <c r="K5194">
        <f t="shared" si="327"/>
        <v>6.8568054382597822E-10</v>
      </c>
    </row>
    <row r="5195" spans="1:11" x14ac:dyDescent="0.25">
      <c r="A5195" s="1">
        <v>38593</v>
      </c>
      <c r="B5195">
        <v>10396.900390999999</v>
      </c>
      <c r="C5195">
        <v>10487.5</v>
      </c>
      <c r="D5195">
        <v>10349.370117</v>
      </c>
      <c r="E5195">
        <v>10463.049805000001</v>
      </c>
      <c r="F5195">
        <v>10463.049805000001</v>
      </c>
      <c r="G5195">
        <v>202970000</v>
      </c>
      <c r="H5195">
        <f t="shared" si="324"/>
        <v>6.3047854754627606E-3</v>
      </c>
      <c r="I5195">
        <f t="shared" si="325"/>
        <v>2.5060248307656901E-7</v>
      </c>
      <c r="J5195">
        <f t="shared" si="326"/>
        <v>3.5438344638623665E-5</v>
      </c>
      <c r="K5195">
        <f t="shared" si="327"/>
        <v>1.5799638846104126E-9</v>
      </c>
    </row>
    <row r="5196" spans="1:11" x14ac:dyDescent="0.25">
      <c r="A5196" s="1">
        <v>38594</v>
      </c>
      <c r="B5196">
        <v>10461.540039</v>
      </c>
      <c r="C5196">
        <v>10461.540039</v>
      </c>
      <c r="D5196">
        <v>10350</v>
      </c>
      <c r="E5196">
        <v>10412.820313</v>
      </c>
      <c r="F5196">
        <v>10412.820313</v>
      </c>
      <c r="G5196">
        <v>234650000</v>
      </c>
      <c r="H5196">
        <f t="shared" si="324"/>
        <v>-4.8122151218741539E-3</v>
      </c>
      <c r="I5196">
        <f t="shared" si="325"/>
        <v>-1.1144705672324022E-7</v>
      </c>
      <c r="J5196">
        <f t="shared" si="326"/>
        <v>2.6666784508202312E-5</v>
      </c>
      <c r="K5196">
        <f t="shared" si="327"/>
        <v>5.3632100266858813E-10</v>
      </c>
    </row>
    <row r="5197" spans="1:11" x14ac:dyDescent="0.25">
      <c r="A5197" s="1">
        <v>38595</v>
      </c>
      <c r="B5197">
        <v>10409.080078000001</v>
      </c>
      <c r="C5197">
        <v>10484.790039</v>
      </c>
      <c r="D5197">
        <v>10356.870117</v>
      </c>
      <c r="E5197">
        <v>10481.599609000001</v>
      </c>
      <c r="F5197">
        <v>10481.599609000001</v>
      </c>
      <c r="G5197">
        <v>281200000</v>
      </c>
      <c r="H5197">
        <f t="shared" si="324"/>
        <v>6.5835323192584118E-3</v>
      </c>
      <c r="I5197">
        <f t="shared" si="325"/>
        <v>2.8533327836924634E-7</v>
      </c>
      <c r="J5197">
        <f t="shared" si="326"/>
        <v>3.8834810714998946E-5</v>
      </c>
      <c r="K5197">
        <f t="shared" si="327"/>
        <v>1.8784655513357948E-9</v>
      </c>
    </row>
    <row r="5198" spans="1:11" x14ac:dyDescent="0.25">
      <c r="A5198" s="1">
        <v>38596</v>
      </c>
      <c r="B5198">
        <v>10481.440430000001</v>
      </c>
      <c r="C5198">
        <v>10513.759765999999</v>
      </c>
      <c r="D5198">
        <v>10425.799805000001</v>
      </c>
      <c r="E5198">
        <v>10459.629883</v>
      </c>
      <c r="F5198">
        <v>10459.629883</v>
      </c>
      <c r="G5198">
        <v>278990000</v>
      </c>
      <c r="H5198">
        <f t="shared" si="324"/>
        <v>-2.0982277156788263E-3</v>
      </c>
      <c r="I5198">
        <f t="shared" si="325"/>
        <v>-9.2392069417689886E-9</v>
      </c>
      <c r="J5198">
        <f t="shared" si="326"/>
        <v>6.0025088135985213E-6</v>
      </c>
      <c r="K5198">
        <f t="shared" si="327"/>
        <v>1.9387103381825542E-11</v>
      </c>
    </row>
    <row r="5199" spans="1:11" x14ac:dyDescent="0.25">
      <c r="A5199" s="1">
        <v>38597</v>
      </c>
      <c r="B5199">
        <v>10460.669921999999</v>
      </c>
      <c r="C5199">
        <v>10497.450194999999</v>
      </c>
      <c r="D5199">
        <v>10434.709961</v>
      </c>
      <c r="E5199">
        <v>10447.370117</v>
      </c>
      <c r="F5199">
        <v>10447.370117</v>
      </c>
      <c r="G5199">
        <v>204490000</v>
      </c>
      <c r="H5199">
        <f t="shared" si="324"/>
        <v>-1.1727906830450243E-3</v>
      </c>
      <c r="I5199">
        <f t="shared" si="325"/>
        <v>-1.6136115199867654E-9</v>
      </c>
      <c r="J5199">
        <f t="shared" si="326"/>
        <v>2.3242977259088799E-6</v>
      </c>
      <c r="K5199">
        <f t="shared" si="327"/>
        <v>1.8926282330609825E-12</v>
      </c>
    </row>
    <row r="5200" spans="1:11" x14ac:dyDescent="0.25">
      <c r="A5200" s="1">
        <v>38601</v>
      </c>
      <c r="B5200">
        <v>10447.690430000001</v>
      </c>
      <c r="C5200">
        <v>10593.059569999999</v>
      </c>
      <c r="D5200">
        <v>10447.690430000001</v>
      </c>
      <c r="E5200">
        <v>10589.240234000001</v>
      </c>
      <c r="F5200">
        <v>10589.240234000001</v>
      </c>
      <c r="G5200">
        <v>233670000</v>
      </c>
      <c r="H5200">
        <f t="shared" si="324"/>
        <v>1.3488130025835057E-2</v>
      </c>
      <c r="I5200">
        <f t="shared" si="325"/>
        <v>2.4538232582149143E-6</v>
      </c>
      <c r="J5200">
        <f t="shared" si="326"/>
        <v>1.7256384745648775E-4</v>
      </c>
      <c r="K5200">
        <f t="shared" si="327"/>
        <v>3.3097183518848461E-8</v>
      </c>
    </row>
    <row r="5201" spans="1:11" x14ac:dyDescent="0.25">
      <c r="A5201" s="1">
        <v>38602</v>
      </c>
      <c r="B5201">
        <v>10588.679688</v>
      </c>
      <c r="C5201">
        <v>10640.429688</v>
      </c>
      <c r="D5201">
        <v>10573.950194999999</v>
      </c>
      <c r="E5201">
        <v>10633.5</v>
      </c>
      <c r="F5201">
        <v>10633.5</v>
      </c>
      <c r="G5201">
        <v>226790000</v>
      </c>
      <c r="H5201">
        <f t="shared" si="324"/>
        <v>4.170981661924587E-3</v>
      </c>
      <c r="I5201">
        <f t="shared" si="325"/>
        <v>7.2556476902803619E-8</v>
      </c>
      <c r="J5201">
        <f t="shared" si="326"/>
        <v>1.4586346530807386E-5</v>
      </c>
      <c r="K5201">
        <f t="shared" si="327"/>
        <v>3.0262275611381679E-10</v>
      </c>
    </row>
    <row r="5202" spans="1:11" x14ac:dyDescent="0.25">
      <c r="A5202" s="1">
        <v>38603</v>
      </c>
      <c r="B5202">
        <v>10633.110352</v>
      </c>
      <c r="C5202">
        <v>10636.490234000001</v>
      </c>
      <c r="D5202">
        <v>10569.339844</v>
      </c>
      <c r="E5202">
        <v>10595.929688</v>
      </c>
      <c r="F5202">
        <v>10595.929688</v>
      </c>
      <c r="G5202">
        <v>222990000</v>
      </c>
      <c r="H5202">
        <f t="shared" si="324"/>
        <v>-3.5394593048273283E-3</v>
      </c>
      <c r="I5202">
        <f t="shared" si="325"/>
        <v>-4.4346190688041826E-8</v>
      </c>
      <c r="J5202">
        <f t="shared" si="326"/>
        <v>1.5141697278651794E-5</v>
      </c>
      <c r="K5202">
        <f t="shared" si="327"/>
        <v>1.5696702488404637E-10</v>
      </c>
    </row>
    <row r="5203" spans="1:11" x14ac:dyDescent="0.25">
      <c r="A5203" s="1">
        <v>38604</v>
      </c>
      <c r="B5203">
        <v>10594.099609000001</v>
      </c>
      <c r="C5203">
        <v>10695.919921999999</v>
      </c>
      <c r="D5203">
        <v>10593.940430000001</v>
      </c>
      <c r="E5203">
        <v>10678.559569999999</v>
      </c>
      <c r="F5203">
        <v>10678.559569999999</v>
      </c>
      <c r="G5203">
        <v>247140000</v>
      </c>
      <c r="H5203">
        <f t="shared" si="324"/>
        <v>7.7680170369760944E-3</v>
      </c>
      <c r="I5203">
        <f t="shared" si="325"/>
        <v>4.687159722259664E-7</v>
      </c>
      <c r="J5203">
        <f t="shared" si="326"/>
        <v>5.5000659552191083E-5</v>
      </c>
      <c r="K5203">
        <f t="shared" si="327"/>
        <v>3.6409356564935687E-9</v>
      </c>
    </row>
    <row r="5204" spans="1:11" x14ac:dyDescent="0.25">
      <c r="A5204" s="1">
        <v>38607</v>
      </c>
      <c r="B5204">
        <v>10678.410156</v>
      </c>
      <c r="C5204">
        <v>10701.809569999999</v>
      </c>
      <c r="D5204">
        <v>10664.089844</v>
      </c>
      <c r="E5204">
        <v>10682.940430000001</v>
      </c>
      <c r="F5204">
        <v>10682.940430000001</v>
      </c>
      <c r="G5204">
        <v>201190000</v>
      </c>
      <c r="H5204">
        <f t="shared" si="324"/>
        <v>4.1016408598822535E-4</v>
      </c>
      <c r="I5204">
        <f t="shared" si="325"/>
        <v>6.8941345959359632E-11</v>
      </c>
      <c r="J5204">
        <f t="shared" si="326"/>
        <v>3.4093924473196212E-9</v>
      </c>
      <c r="K5204">
        <f t="shared" si="327"/>
        <v>2.826873300498521E-14</v>
      </c>
    </row>
    <row r="5205" spans="1:11" x14ac:dyDescent="0.25">
      <c r="A5205" s="1">
        <v>38608</v>
      </c>
      <c r="B5205">
        <v>10673.709961</v>
      </c>
      <c r="C5205">
        <v>10674.030273</v>
      </c>
      <c r="D5205">
        <v>10595.290039</v>
      </c>
      <c r="E5205">
        <v>10597.440430000001</v>
      </c>
      <c r="F5205">
        <v>10597.440430000001</v>
      </c>
      <c r="G5205">
        <v>222620000</v>
      </c>
      <c r="H5205">
        <f t="shared" si="324"/>
        <v>-8.0356137073858795E-3</v>
      </c>
      <c r="I5205">
        <f t="shared" si="325"/>
        <v>-5.1889228847386464E-7</v>
      </c>
      <c r="J5205">
        <f t="shared" si="326"/>
        <v>7.0348273946550474E-5</v>
      </c>
      <c r="K5205">
        <f t="shared" si="327"/>
        <v>4.1696821962464958E-9</v>
      </c>
    </row>
    <row r="5206" spans="1:11" x14ac:dyDescent="0.25">
      <c r="A5206" s="1">
        <v>38609</v>
      </c>
      <c r="B5206">
        <v>10597.519531</v>
      </c>
      <c r="C5206">
        <v>10633.190430000001</v>
      </c>
      <c r="D5206">
        <v>10536.620117</v>
      </c>
      <c r="E5206">
        <v>10544.900390999999</v>
      </c>
      <c r="F5206">
        <v>10544.900390999999</v>
      </c>
      <c r="G5206">
        <v>225350000</v>
      </c>
      <c r="H5206">
        <f t="shared" si="324"/>
        <v>-4.9701352938660561E-3</v>
      </c>
      <c r="I5206">
        <f t="shared" si="325"/>
        <v>-1.2278266948028114E-7</v>
      </c>
      <c r="J5206">
        <f t="shared" si="326"/>
        <v>2.8322719415724822E-5</v>
      </c>
      <c r="K5206">
        <f t="shared" si="327"/>
        <v>6.1026167280114376E-10</v>
      </c>
    </row>
    <row r="5207" spans="1:11" x14ac:dyDescent="0.25">
      <c r="A5207" s="1">
        <v>38610</v>
      </c>
      <c r="B5207">
        <v>10545.849609000001</v>
      </c>
      <c r="C5207">
        <v>10582.070313</v>
      </c>
      <c r="D5207">
        <v>10520.929688</v>
      </c>
      <c r="E5207">
        <v>10558.75</v>
      </c>
      <c r="F5207">
        <v>10558.75</v>
      </c>
      <c r="G5207">
        <v>225350000</v>
      </c>
      <c r="H5207">
        <f t="shared" si="324"/>
        <v>1.3125322616395711E-3</v>
      </c>
      <c r="I5207">
        <f t="shared" si="325"/>
        <v>2.2605135779018199E-9</v>
      </c>
      <c r="J5207">
        <f t="shared" si="326"/>
        <v>9.2305627779575305E-7</v>
      </c>
      <c r="K5207">
        <f t="shared" si="327"/>
        <v>2.9667172716053483E-12</v>
      </c>
    </row>
    <row r="5208" spans="1:11" x14ac:dyDescent="0.25">
      <c r="A5208" s="1">
        <v>38611</v>
      </c>
      <c r="B5208">
        <v>10560.5</v>
      </c>
      <c r="C5208">
        <v>10647.360352</v>
      </c>
      <c r="D5208">
        <v>10560.419921999999</v>
      </c>
      <c r="E5208">
        <v>10641.940430000001</v>
      </c>
      <c r="F5208">
        <v>10641.940430000001</v>
      </c>
      <c r="G5208">
        <v>546940000</v>
      </c>
      <c r="H5208">
        <f t="shared" si="324"/>
        <v>7.8479384669174618E-3</v>
      </c>
      <c r="I5208">
        <f t="shared" si="325"/>
        <v>4.8333275055424722E-7</v>
      </c>
      <c r="J5208">
        <f t="shared" si="326"/>
        <v>5.6192480470501425E-5</v>
      </c>
      <c r="K5208">
        <f t="shared" si="327"/>
        <v>3.7931058753818331E-9</v>
      </c>
    </row>
    <row r="5209" spans="1:11" x14ac:dyDescent="0.25">
      <c r="A5209" s="1">
        <v>38614</v>
      </c>
      <c r="B5209">
        <v>10641.870117</v>
      </c>
      <c r="C5209">
        <v>10644.570313</v>
      </c>
      <c r="D5209">
        <v>10521.179688</v>
      </c>
      <c r="E5209">
        <v>10557.629883</v>
      </c>
      <c r="F5209">
        <v>10557.629883</v>
      </c>
      <c r="G5209">
        <v>233530000</v>
      </c>
      <c r="H5209">
        <f t="shared" si="324"/>
        <v>-7.9540283371752046E-3</v>
      </c>
      <c r="I5209">
        <f t="shared" si="325"/>
        <v>-5.0324755216256163E-7</v>
      </c>
      <c r="J5209">
        <f t="shared" si="326"/>
        <v>6.8986353843222335E-5</v>
      </c>
      <c r="K5209">
        <f t="shared" si="327"/>
        <v>4.0029075648861721E-9</v>
      </c>
    </row>
    <row r="5210" spans="1:11" x14ac:dyDescent="0.25">
      <c r="A5210" s="1">
        <v>38615</v>
      </c>
      <c r="B5210">
        <v>10558.190430000001</v>
      </c>
      <c r="C5210">
        <v>10604.759765999999</v>
      </c>
      <c r="D5210">
        <v>10467.110352</v>
      </c>
      <c r="E5210">
        <v>10481.519531</v>
      </c>
      <c r="F5210">
        <v>10481.519531</v>
      </c>
      <c r="G5210">
        <v>244560000</v>
      </c>
      <c r="H5210">
        <f t="shared" si="324"/>
        <v>-7.2351483909142769E-3</v>
      </c>
      <c r="I5210">
        <f t="shared" si="325"/>
        <v>-3.7876043953029899E-7</v>
      </c>
      <c r="J5210">
        <f t="shared" si="326"/>
        <v>5.7561392625399322E-5</v>
      </c>
      <c r="K5210">
        <f t="shared" si="327"/>
        <v>2.7404348543222926E-9</v>
      </c>
    </row>
    <row r="5211" spans="1:11" x14ac:dyDescent="0.25">
      <c r="A5211" s="1">
        <v>38616</v>
      </c>
      <c r="B5211">
        <v>10484.230469</v>
      </c>
      <c r="C5211">
        <v>10484.549805000001</v>
      </c>
      <c r="D5211">
        <v>10375.240234000001</v>
      </c>
      <c r="E5211">
        <v>10378.030273</v>
      </c>
      <c r="F5211">
        <v>10378.030273</v>
      </c>
      <c r="G5211">
        <v>266650000</v>
      </c>
      <c r="H5211">
        <f t="shared" si="324"/>
        <v>-9.9225638210661219E-3</v>
      </c>
      <c r="I5211">
        <f t="shared" si="325"/>
        <v>-9.7698512408183689E-7</v>
      </c>
      <c r="J5211">
        <f t="shared" si="326"/>
        <v>1.0556201936721935E-4</v>
      </c>
      <c r="K5211">
        <f t="shared" si="327"/>
        <v>9.6943181429637655E-9</v>
      </c>
    </row>
    <row r="5212" spans="1:11" x14ac:dyDescent="0.25">
      <c r="A5212" s="1">
        <v>38617</v>
      </c>
      <c r="B5212">
        <v>10376.200194999999</v>
      </c>
      <c r="C5212">
        <v>10444.509765999999</v>
      </c>
      <c r="D5212">
        <v>10350.959961</v>
      </c>
      <c r="E5212">
        <v>10422.049805000001</v>
      </c>
      <c r="F5212">
        <v>10422.049805000001</v>
      </c>
      <c r="G5212">
        <v>254260000</v>
      </c>
      <c r="H5212">
        <f t="shared" si="324"/>
        <v>4.2326373315105343E-3</v>
      </c>
      <c r="I5212">
        <f t="shared" si="325"/>
        <v>7.58219732487162E-8</v>
      </c>
      <c r="J5212">
        <f t="shared" si="326"/>
        <v>1.5061099553530381E-5</v>
      </c>
      <c r="K5212">
        <f t="shared" si="327"/>
        <v>3.2091753193081406E-10</v>
      </c>
    </row>
    <row r="5213" spans="1:11" x14ac:dyDescent="0.25">
      <c r="A5213" s="1">
        <v>38618</v>
      </c>
      <c r="B5213">
        <v>10422.049805000001</v>
      </c>
      <c r="C5213">
        <v>10455.809569999999</v>
      </c>
      <c r="D5213">
        <v>10372.059569999999</v>
      </c>
      <c r="E5213">
        <v>10419.589844</v>
      </c>
      <c r="F5213">
        <v>10419.589844</v>
      </c>
      <c r="G5213">
        <v>238590000</v>
      </c>
      <c r="H5213">
        <f t="shared" si="324"/>
        <v>-2.3606213837802862E-4</v>
      </c>
      <c r="I5213">
        <f t="shared" si="325"/>
        <v>-1.3175339352470161E-11</v>
      </c>
      <c r="J5213">
        <f t="shared" si="326"/>
        <v>3.4555142318056301E-7</v>
      </c>
      <c r="K5213">
        <f t="shared" si="327"/>
        <v>3.1118291638406751E-15</v>
      </c>
    </row>
    <row r="5214" spans="1:11" x14ac:dyDescent="0.25">
      <c r="A5214" s="1">
        <v>38621</v>
      </c>
      <c r="B5214">
        <v>10420.219727</v>
      </c>
      <c r="C5214">
        <v>10509.230469</v>
      </c>
      <c r="D5214">
        <v>10410.110352</v>
      </c>
      <c r="E5214">
        <v>10443.629883</v>
      </c>
      <c r="F5214">
        <v>10443.629883</v>
      </c>
      <c r="G5214">
        <v>234320000</v>
      </c>
      <c r="H5214">
        <f t="shared" si="324"/>
        <v>2.3045387964164736E-3</v>
      </c>
      <c r="I5214">
        <f t="shared" si="325"/>
        <v>1.2237201451438478E-8</v>
      </c>
      <c r="J5214">
        <f t="shared" si="326"/>
        <v>3.8132900259094962E-6</v>
      </c>
      <c r="K5214">
        <f t="shared" si="327"/>
        <v>2.8199591211843281E-11</v>
      </c>
    </row>
    <row r="5215" spans="1:11" x14ac:dyDescent="0.25">
      <c r="A5215" s="1">
        <v>38622</v>
      </c>
      <c r="B5215">
        <v>10444.580078000001</v>
      </c>
      <c r="C5215">
        <v>10496.25</v>
      </c>
      <c r="D5215">
        <v>10415.620117</v>
      </c>
      <c r="E5215">
        <v>10456.209961</v>
      </c>
      <c r="F5215">
        <v>10456.209961</v>
      </c>
      <c r="G5215">
        <v>224960000</v>
      </c>
      <c r="H5215">
        <f t="shared" si="324"/>
        <v>1.2038445857191413E-3</v>
      </c>
      <c r="I5215">
        <f t="shared" si="325"/>
        <v>1.7441239241569927E-9</v>
      </c>
      <c r="J5215">
        <f t="shared" si="326"/>
        <v>7.2602414158004003E-7</v>
      </c>
      <c r="K5215">
        <f t="shared" si="327"/>
        <v>2.0994383162950647E-12</v>
      </c>
    </row>
    <row r="5216" spans="1:11" x14ac:dyDescent="0.25">
      <c r="A5216" s="1">
        <v>38623</v>
      </c>
      <c r="B5216">
        <v>10456.610352</v>
      </c>
      <c r="C5216">
        <v>10512.099609000001</v>
      </c>
      <c r="D5216">
        <v>10423.980469</v>
      </c>
      <c r="E5216">
        <v>10473.089844</v>
      </c>
      <c r="F5216">
        <v>10473.089844</v>
      </c>
      <c r="G5216">
        <v>238740000</v>
      </c>
      <c r="H5216">
        <f t="shared" si="324"/>
        <v>1.6130388323778015E-3</v>
      </c>
      <c r="I5216">
        <f t="shared" si="325"/>
        <v>4.1959906627621142E-9</v>
      </c>
      <c r="J5216">
        <f t="shared" si="326"/>
        <v>1.5907887679875075E-6</v>
      </c>
      <c r="K5216">
        <f t="shared" si="327"/>
        <v>6.7677766464423977E-12</v>
      </c>
    </row>
    <row r="5217" spans="1:11" x14ac:dyDescent="0.25">
      <c r="A5217" s="1">
        <v>38624</v>
      </c>
      <c r="B5217">
        <v>10472.610352</v>
      </c>
      <c r="C5217">
        <v>10563.370117</v>
      </c>
      <c r="D5217">
        <v>10418.009765999999</v>
      </c>
      <c r="E5217">
        <v>10552.780273</v>
      </c>
      <c r="F5217">
        <v>10552.780273</v>
      </c>
      <c r="G5217">
        <v>236020000</v>
      </c>
      <c r="H5217">
        <f t="shared" si="324"/>
        <v>7.5802628041624978E-3</v>
      </c>
      <c r="I5217">
        <f t="shared" si="325"/>
        <v>4.3554348195538405E-7</v>
      </c>
      <c r="J5217">
        <f t="shared" si="326"/>
        <v>5.2251049191769749E-5</v>
      </c>
      <c r="K5217">
        <f t="shared" si="327"/>
        <v>3.3014801595312565E-9</v>
      </c>
    </row>
    <row r="5218" spans="1:11" x14ac:dyDescent="0.25">
      <c r="A5218" s="1">
        <v>38625</v>
      </c>
      <c r="B5218">
        <v>10552.700194999999</v>
      </c>
      <c r="C5218">
        <v>10569.809569999999</v>
      </c>
      <c r="D5218">
        <v>10526.120117</v>
      </c>
      <c r="E5218">
        <v>10568.700194999999</v>
      </c>
      <c r="F5218">
        <v>10568.700194999999</v>
      </c>
      <c r="G5218">
        <v>222160000</v>
      </c>
      <c r="H5218">
        <f t="shared" si="324"/>
        <v>1.507462986686105E-3</v>
      </c>
      <c r="I5218">
        <f t="shared" si="325"/>
        <v>3.4247826667765776E-9</v>
      </c>
      <c r="J5218">
        <f t="shared" si="326"/>
        <v>1.3356168420706255E-6</v>
      </c>
      <c r="K5218">
        <f t="shared" si="327"/>
        <v>5.1623093078599542E-12</v>
      </c>
    </row>
    <row r="5219" spans="1:11" x14ac:dyDescent="0.25">
      <c r="A5219" s="1">
        <v>38628</v>
      </c>
      <c r="B5219">
        <v>10569.5</v>
      </c>
      <c r="C5219">
        <v>10608.559569999999</v>
      </c>
      <c r="D5219">
        <v>10523.629883</v>
      </c>
      <c r="E5219">
        <v>10535.480469</v>
      </c>
      <c r="F5219">
        <v>10535.480469</v>
      </c>
      <c r="G5219">
        <v>239190000</v>
      </c>
      <c r="H5219">
        <f t="shared" si="324"/>
        <v>-3.1481680303544813E-3</v>
      </c>
      <c r="I5219">
        <f t="shared" si="325"/>
        <v>-3.1205052993439929E-8</v>
      </c>
      <c r="J5219">
        <f t="shared" si="326"/>
        <v>1.2249594796930854E-5</v>
      </c>
      <c r="K5219">
        <f t="shared" si="327"/>
        <v>9.8242611688918682E-11</v>
      </c>
    </row>
    <row r="5220" spans="1:11" x14ac:dyDescent="0.25">
      <c r="A5220" s="1">
        <v>38629</v>
      </c>
      <c r="B5220">
        <v>10534.360352</v>
      </c>
      <c r="C5220">
        <v>10567.820313</v>
      </c>
      <c r="D5220">
        <v>10434.790039</v>
      </c>
      <c r="E5220">
        <v>10441.110352</v>
      </c>
      <c r="F5220">
        <v>10441.110352</v>
      </c>
      <c r="G5220">
        <v>301840000</v>
      </c>
      <c r="H5220">
        <f t="shared" si="324"/>
        <v>-8.9977207907742784E-3</v>
      </c>
      <c r="I5220">
        <f t="shared" si="325"/>
        <v>-7.2847634762716919E-7</v>
      </c>
      <c r="J5220">
        <f t="shared" si="326"/>
        <v>8.7413054394994976E-5</v>
      </c>
      <c r="K5220">
        <f t="shared" si="327"/>
        <v>6.5547169239419203E-9</v>
      </c>
    </row>
    <row r="5221" spans="1:11" x14ac:dyDescent="0.25">
      <c r="A5221" s="1">
        <v>38630</v>
      </c>
      <c r="B5221">
        <v>10434.809569999999</v>
      </c>
      <c r="C5221">
        <v>10438.469727</v>
      </c>
      <c r="D5221">
        <v>10316.160156</v>
      </c>
      <c r="E5221">
        <v>10317.360352</v>
      </c>
      <c r="F5221">
        <v>10317.360352</v>
      </c>
      <c r="G5221">
        <v>266720000</v>
      </c>
      <c r="H5221">
        <f t="shared" si="324"/>
        <v>-1.1922984863485284E-2</v>
      </c>
      <c r="I5221">
        <f t="shared" si="325"/>
        <v>-1.6949953065632822E-6</v>
      </c>
      <c r="J5221">
        <f t="shared" si="326"/>
        <v>1.5066970719466641E-4</v>
      </c>
      <c r="K5221">
        <f t="shared" si="327"/>
        <v>2.0209613131036112E-8</v>
      </c>
    </row>
    <row r="5222" spans="1:11" x14ac:dyDescent="0.25">
      <c r="A5222" s="1">
        <v>38631</v>
      </c>
      <c r="B5222">
        <v>10317.360352</v>
      </c>
      <c r="C5222">
        <v>10369.549805000001</v>
      </c>
      <c r="D5222">
        <v>10218.089844</v>
      </c>
      <c r="E5222">
        <v>10287.099609000001</v>
      </c>
      <c r="F5222">
        <v>10287.099609000001</v>
      </c>
      <c r="G5222">
        <v>316440000</v>
      </c>
      <c r="H5222">
        <f t="shared" si="324"/>
        <v>-2.9373023912400644E-3</v>
      </c>
      <c r="I5222">
        <f t="shared" si="325"/>
        <v>-2.5345500067216909E-8</v>
      </c>
      <c r="J5222">
        <f t="shared" si="326"/>
        <v>1.0818024053492132E-5</v>
      </c>
      <c r="K5222">
        <f t="shared" si="327"/>
        <v>7.4450534333656157E-11</v>
      </c>
    </row>
    <row r="5223" spans="1:11" x14ac:dyDescent="0.25">
      <c r="A5223" s="1">
        <v>38632</v>
      </c>
      <c r="B5223">
        <v>10287.419921999999</v>
      </c>
      <c r="C5223">
        <v>10347.299805000001</v>
      </c>
      <c r="D5223">
        <v>10280.620117</v>
      </c>
      <c r="E5223">
        <v>10292.309569999999</v>
      </c>
      <c r="F5223">
        <v>10292.309569999999</v>
      </c>
      <c r="G5223">
        <v>237340000</v>
      </c>
      <c r="H5223">
        <f t="shared" si="324"/>
        <v>5.0632756907535075E-4</v>
      </c>
      <c r="I5223">
        <f t="shared" si="325"/>
        <v>1.2971083797130142E-10</v>
      </c>
      <c r="J5223">
        <f t="shared" si="326"/>
        <v>2.3886780053688548E-8</v>
      </c>
      <c r="K5223">
        <f t="shared" si="327"/>
        <v>6.5660122204380126E-14</v>
      </c>
    </row>
    <row r="5224" spans="1:11" x14ac:dyDescent="0.25">
      <c r="A5224" s="1">
        <v>38635</v>
      </c>
      <c r="B5224">
        <v>10292.950194999999</v>
      </c>
      <c r="C5224">
        <v>10323.120117</v>
      </c>
      <c r="D5224">
        <v>10237.799805000001</v>
      </c>
      <c r="E5224">
        <v>10238.759765999999</v>
      </c>
      <c r="F5224">
        <v>10238.759765999999</v>
      </c>
      <c r="G5224">
        <v>236540000</v>
      </c>
      <c r="H5224">
        <f t="shared" si="324"/>
        <v>-5.2164769944557403E-3</v>
      </c>
      <c r="I5224">
        <f t="shared" si="325"/>
        <v>-1.4195895567899183E-7</v>
      </c>
      <c r="J5224">
        <f t="shared" si="326"/>
        <v>3.1005420061743919E-5</v>
      </c>
      <c r="K5224">
        <f t="shared" si="327"/>
        <v>7.4054319316817139E-10</v>
      </c>
    </row>
    <row r="5225" spans="1:11" x14ac:dyDescent="0.25">
      <c r="A5225" s="1">
        <v>38636</v>
      </c>
      <c r="B5225">
        <v>10239.160156</v>
      </c>
      <c r="C5225">
        <v>10312.879883</v>
      </c>
      <c r="D5225">
        <v>10234.200194999999</v>
      </c>
      <c r="E5225">
        <v>10253.169921999999</v>
      </c>
      <c r="F5225">
        <v>10253.169921999999</v>
      </c>
      <c r="G5225">
        <v>261000000</v>
      </c>
      <c r="H5225">
        <f t="shared" si="324"/>
        <v>1.4064227815248247E-3</v>
      </c>
      <c r="I5225">
        <f t="shared" si="325"/>
        <v>2.7812052316825435E-9</v>
      </c>
      <c r="J5225">
        <f t="shared" si="326"/>
        <v>1.1122838772703881E-6</v>
      </c>
      <c r="K5225">
        <f t="shared" si="327"/>
        <v>3.9112062376777207E-12</v>
      </c>
    </row>
    <row r="5226" spans="1:11" x14ac:dyDescent="0.25">
      <c r="A5226" s="1">
        <v>38637</v>
      </c>
      <c r="B5226">
        <v>10253.809569999999</v>
      </c>
      <c r="C5226">
        <v>10308.879883</v>
      </c>
      <c r="D5226">
        <v>10186.089844</v>
      </c>
      <c r="E5226">
        <v>10216.910156</v>
      </c>
      <c r="F5226">
        <v>10216.910156</v>
      </c>
      <c r="G5226">
        <v>293420000</v>
      </c>
      <c r="H5226">
        <f t="shared" si="324"/>
        <v>-3.5427124648218511E-3</v>
      </c>
      <c r="I5226">
        <f t="shared" si="325"/>
        <v>-4.446857619222656E-8</v>
      </c>
      <c r="J5226">
        <f t="shared" si="326"/>
        <v>1.5167025471275099E-5</v>
      </c>
      <c r="K5226">
        <f t="shared" si="327"/>
        <v>1.5754488193328584E-10</v>
      </c>
    </row>
    <row r="5227" spans="1:11" x14ac:dyDescent="0.25">
      <c r="A5227" s="1">
        <v>38638</v>
      </c>
      <c r="B5227">
        <v>10216.910156</v>
      </c>
      <c r="C5227">
        <v>10241.320313</v>
      </c>
      <c r="D5227">
        <v>10156.459961</v>
      </c>
      <c r="E5227">
        <v>10216.589844</v>
      </c>
      <c r="F5227">
        <v>10216.589844</v>
      </c>
      <c r="G5227">
        <v>270400000</v>
      </c>
      <c r="H5227">
        <f t="shared" si="324"/>
        <v>-3.1351652925397863E-5</v>
      </c>
      <c r="I5227">
        <f t="shared" si="325"/>
        <v>-3.1182697973091758E-14</v>
      </c>
      <c r="J5227">
        <f t="shared" si="326"/>
        <v>1.4678532953917364E-7</v>
      </c>
      <c r="K5227">
        <f t="shared" si="327"/>
        <v>9.8148782726145416E-19</v>
      </c>
    </row>
    <row r="5228" spans="1:11" x14ac:dyDescent="0.25">
      <c r="A5228" s="1">
        <v>38639</v>
      </c>
      <c r="B5228">
        <v>10216.589844</v>
      </c>
      <c r="C5228">
        <v>10291.910156</v>
      </c>
      <c r="D5228">
        <v>10200.099609000001</v>
      </c>
      <c r="E5228">
        <v>10287.339844</v>
      </c>
      <c r="F5228">
        <v>10287.339844</v>
      </c>
      <c r="G5228">
        <v>238950000</v>
      </c>
      <c r="H5228">
        <f t="shared" si="324"/>
        <v>6.9011435241955223E-3</v>
      </c>
      <c r="I5228">
        <f t="shared" si="325"/>
        <v>3.2865467658973085E-7</v>
      </c>
      <c r="J5228">
        <f t="shared" si="326"/>
        <v>4.2894240077081194E-5</v>
      </c>
      <c r="K5228">
        <f t="shared" si="327"/>
        <v>2.2680524236690389E-9</v>
      </c>
    </row>
    <row r="5229" spans="1:11" x14ac:dyDescent="0.25">
      <c r="A5229" s="1">
        <v>38642</v>
      </c>
      <c r="B5229">
        <v>10287.419921999999</v>
      </c>
      <c r="C5229">
        <v>10350.990234000001</v>
      </c>
      <c r="D5229">
        <v>10269.809569999999</v>
      </c>
      <c r="E5229">
        <v>10348.099609000001</v>
      </c>
      <c r="F5229">
        <v>10348.099609000001</v>
      </c>
      <c r="G5229">
        <v>242880000</v>
      </c>
      <c r="H5229">
        <f t="shared" si="324"/>
        <v>5.8888923329415057E-3</v>
      </c>
      <c r="I5229">
        <f t="shared" si="325"/>
        <v>2.04208334981097E-7</v>
      </c>
      <c r="J5229">
        <f t="shared" si="326"/>
        <v>3.0659678513679255E-5</v>
      </c>
      <c r="K5229">
        <f t="shared" si="327"/>
        <v>1.2025356284314015E-9</v>
      </c>
    </row>
    <row r="5230" spans="1:11" x14ac:dyDescent="0.25">
      <c r="A5230" s="1">
        <v>38643</v>
      </c>
      <c r="B5230">
        <v>10349.139648</v>
      </c>
      <c r="C5230">
        <v>10361.469727</v>
      </c>
      <c r="D5230">
        <v>10285.259765999999</v>
      </c>
      <c r="E5230">
        <v>10285.259765999999</v>
      </c>
      <c r="F5230">
        <v>10285.259765999999</v>
      </c>
      <c r="G5230">
        <v>297590000</v>
      </c>
      <c r="H5230">
        <f t="shared" si="324"/>
        <v>-6.0911106278114481E-3</v>
      </c>
      <c r="I5230">
        <f t="shared" si="325"/>
        <v>-2.2600389846686049E-7</v>
      </c>
      <c r="J5230">
        <f t="shared" si="326"/>
        <v>4.151076339698947E-5</v>
      </c>
      <c r="K5230">
        <f t="shared" si="327"/>
        <v>1.3766427147319677E-9</v>
      </c>
    </row>
    <row r="5231" spans="1:11" x14ac:dyDescent="0.25">
      <c r="A5231" s="1">
        <v>38644</v>
      </c>
      <c r="B5231">
        <v>10277.179688</v>
      </c>
      <c r="C5231">
        <v>10414.129883</v>
      </c>
      <c r="D5231">
        <v>10232.980469</v>
      </c>
      <c r="E5231">
        <v>10414.129883</v>
      </c>
      <c r="F5231">
        <v>10414.129883</v>
      </c>
      <c r="G5231">
        <v>316880000</v>
      </c>
      <c r="H5231">
        <f t="shared" si="324"/>
        <v>1.2451747056060714E-2</v>
      </c>
      <c r="I5231">
        <f t="shared" si="325"/>
        <v>1.9305360752422278E-6</v>
      </c>
      <c r="J5231">
        <f t="shared" si="326"/>
        <v>1.4640934594845878E-4</v>
      </c>
      <c r="K5231">
        <f t="shared" si="327"/>
        <v>2.4038307997319209E-8</v>
      </c>
    </row>
    <row r="5232" spans="1:11" x14ac:dyDescent="0.25">
      <c r="A5232" s="1">
        <v>38645</v>
      </c>
      <c r="B5232">
        <v>10411.730469</v>
      </c>
      <c r="C5232">
        <v>10432.780273</v>
      </c>
      <c r="D5232">
        <v>10252.129883</v>
      </c>
      <c r="E5232">
        <v>10281.099609000001</v>
      </c>
      <c r="F5232">
        <v>10281.099609000001</v>
      </c>
      <c r="G5232">
        <v>334850000</v>
      </c>
      <c r="H5232">
        <f t="shared" si="324"/>
        <v>-1.2856306461143979E-2</v>
      </c>
      <c r="I5232">
        <f t="shared" si="325"/>
        <v>-2.1250110343587112E-6</v>
      </c>
      <c r="J5232">
        <f t="shared" si="326"/>
        <v>1.7445339166096687E-4</v>
      </c>
      <c r="K5232">
        <f t="shared" si="327"/>
        <v>2.7320056050530244E-8</v>
      </c>
    </row>
    <row r="5233" spans="1:11" x14ac:dyDescent="0.25">
      <c r="A5233" s="1">
        <v>38646</v>
      </c>
      <c r="B5233">
        <v>10282.219727</v>
      </c>
      <c r="C5233">
        <v>10350.980469</v>
      </c>
      <c r="D5233">
        <v>10193.450194999999</v>
      </c>
      <c r="E5233">
        <v>10215.219727</v>
      </c>
      <c r="F5233">
        <v>10215.219727</v>
      </c>
      <c r="G5233">
        <v>357930000</v>
      </c>
      <c r="H5233">
        <f t="shared" si="324"/>
        <v>-6.4284818943134685E-3</v>
      </c>
      <c r="I5233">
        <f t="shared" si="325"/>
        <v>-2.6567479539294562E-7</v>
      </c>
      <c r="J5233">
        <f t="shared" si="326"/>
        <v>4.5971871118086083E-5</v>
      </c>
      <c r="K5233">
        <f t="shared" si="327"/>
        <v>1.7079184878879981E-9</v>
      </c>
    </row>
    <row r="5234" spans="1:11" x14ac:dyDescent="0.25">
      <c r="A5234" s="1">
        <v>38649</v>
      </c>
      <c r="B5234">
        <v>10216.110352</v>
      </c>
      <c r="C5234">
        <v>10387</v>
      </c>
      <c r="D5234">
        <v>10216.110352</v>
      </c>
      <c r="E5234">
        <v>10385</v>
      </c>
      <c r="F5234">
        <v>10385</v>
      </c>
      <c r="G5234">
        <v>263690000</v>
      </c>
      <c r="H5234">
        <f t="shared" si="324"/>
        <v>1.6483719059778121E-2</v>
      </c>
      <c r="I5234">
        <f t="shared" si="325"/>
        <v>4.478739790053849E-6</v>
      </c>
      <c r="J5234">
        <f t="shared" si="326"/>
        <v>2.6023964873334233E-4</v>
      </c>
      <c r="K5234">
        <f t="shared" si="327"/>
        <v>7.382573421941743E-8</v>
      </c>
    </row>
    <row r="5235" spans="1:11" x14ac:dyDescent="0.25">
      <c r="A5235" s="1">
        <v>38650</v>
      </c>
      <c r="B5235">
        <v>10383.879883</v>
      </c>
      <c r="C5235">
        <v>10411.650390999999</v>
      </c>
      <c r="D5235">
        <v>10316.879883</v>
      </c>
      <c r="E5235">
        <v>10377.870117</v>
      </c>
      <c r="F5235">
        <v>10377.870117</v>
      </c>
      <c r="G5235">
        <v>246960000</v>
      </c>
      <c r="H5235">
        <f t="shared" si="324"/>
        <v>-6.8679168535715305E-4</v>
      </c>
      <c r="I5235">
        <f t="shared" si="325"/>
        <v>-3.2412297499818091E-10</v>
      </c>
      <c r="J5235">
        <f t="shared" si="326"/>
        <v>1.0786188552325489E-6</v>
      </c>
      <c r="K5235">
        <f t="shared" si="327"/>
        <v>2.2264507286129249E-13</v>
      </c>
    </row>
    <row r="5236" spans="1:11" x14ac:dyDescent="0.25">
      <c r="A5236" s="1">
        <v>38651</v>
      </c>
      <c r="B5236">
        <v>10377.389648</v>
      </c>
      <c r="C5236">
        <v>10434.469727</v>
      </c>
      <c r="D5236">
        <v>10336.820313</v>
      </c>
      <c r="E5236">
        <v>10344.980469</v>
      </c>
      <c r="F5236">
        <v>10344.980469</v>
      </c>
      <c r="G5236">
        <v>266810000</v>
      </c>
      <c r="H5236">
        <f t="shared" si="324"/>
        <v>-3.1742424121948979E-3</v>
      </c>
      <c r="I5236">
        <f t="shared" si="325"/>
        <v>-3.1986819606762052E-8</v>
      </c>
      <c r="J5236">
        <f t="shared" si="326"/>
        <v>1.2432792324485868E-5</v>
      </c>
      <c r="K5236">
        <f t="shared" si="327"/>
        <v>1.0153787763617896E-10</v>
      </c>
    </row>
    <row r="5237" spans="1:11" x14ac:dyDescent="0.25">
      <c r="A5237" s="1">
        <v>38652</v>
      </c>
      <c r="B5237">
        <v>10344.740234000001</v>
      </c>
      <c r="C5237">
        <v>10349.219727</v>
      </c>
      <c r="D5237">
        <v>10229.950194999999</v>
      </c>
      <c r="E5237">
        <v>10229.950194999999</v>
      </c>
      <c r="F5237">
        <v>10229.950194999999</v>
      </c>
      <c r="G5237">
        <v>236490000</v>
      </c>
      <c r="H5237">
        <f t="shared" si="324"/>
        <v>-1.1181711802788992E-2</v>
      </c>
      <c r="I5237">
        <f t="shared" si="325"/>
        <v>-1.3981034335827873E-6</v>
      </c>
      <c r="J5237">
        <f t="shared" si="326"/>
        <v>1.3302129667801889E-4</v>
      </c>
      <c r="K5237">
        <f t="shared" si="327"/>
        <v>1.5633362673129517E-8</v>
      </c>
    </row>
    <row r="5238" spans="1:11" x14ac:dyDescent="0.25">
      <c r="A5238" s="1">
        <v>38653</v>
      </c>
      <c r="B5238">
        <v>10231.150390999999</v>
      </c>
      <c r="C5238">
        <v>10404.700194999999</v>
      </c>
      <c r="D5238">
        <v>10231.150390999999</v>
      </c>
      <c r="E5238">
        <v>10402.769531</v>
      </c>
      <c r="F5238">
        <v>10402.769531</v>
      </c>
      <c r="G5238">
        <v>283060000</v>
      </c>
      <c r="H5238">
        <f t="shared" si="324"/>
        <v>1.6752360325451725E-2</v>
      </c>
      <c r="I5238">
        <f t="shared" si="325"/>
        <v>4.7013046281807133E-6</v>
      </c>
      <c r="J5238">
        <f t="shared" si="326"/>
        <v>2.6897922909563469E-4</v>
      </c>
      <c r="K5238">
        <f t="shared" si="327"/>
        <v>7.8757367368030167E-8</v>
      </c>
    </row>
    <row r="5239" spans="1:11" x14ac:dyDescent="0.25">
      <c r="A5239" s="1">
        <v>38656</v>
      </c>
      <c r="B5239">
        <v>10403.169921999999</v>
      </c>
      <c r="C5239">
        <v>10486.650390999999</v>
      </c>
      <c r="D5239">
        <v>10403.169921999999</v>
      </c>
      <c r="E5239">
        <v>10440.070313</v>
      </c>
      <c r="F5239">
        <v>10440.070313</v>
      </c>
      <c r="G5239">
        <v>320080000</v>
      </c>
      <c r="H5239">
        <f t="shared" si="324"/>
        <v>3.5792456403123483E-3</v>
      </c>
      <c r="I5239">
        <f t="shared" si="325"/>
        <v>4.5848957857624478E-8</v>
      </c>
      <c r="J5239">
        <f t="shared" si="326"/>
        <v>1.041657265316925E-5</v>
      </c>
      <c r="K5239">
        <f t="shared" si="327"/>
        <v>1.6409900894522562E-10</v>
      </c>
    </row>
    <row r="5240" spans="1:11" x14ac:dyDescent="0.25">
      <c r="A5240" s="1">
        <v>38657</v>
      </c>
      <c r="B5240">
        <v>10440.070313</v>
      </c>
      <c r="C5240">
        <v>10455.280273</v>
      </c>
      <c r="D5240">
        <v>10406.040039</v>
      </c>
      <c r="E5240">
        <v>10406.769531</v>
      </c>
      <c r="F5240">
        <v>10406.769531</v>
      </c>
      <c r="G5240">
        <v>294480000</v>
      </c>
      <c r="H5240">
        <f t="shared" si="324"/>
        <v>-3.1948065580869565E-3</v>
      </c>
      <c r="I5240">
        <f t="shared" si="325"/>
        <v>-3.261250551823584E-8</v>
      </c>
      <c r="J5240">
        <f t="shared" si="326"/>
        <v>1.2578234243832704E-5</v>
      </c>
      <c r="K5240">
        <f t="shared" si="327"/>
        <v>1.0419468213998101E-10</v>
      </c>
    </row>
    <row r="5241" spans="1:11" x14ac:dyDescent="0.25">
      <c r="A5241" s="1">
        <v>38658</v>
      </c>
      <c r="B5241">
        <v>10406.290039</v>
      </c>
      <c r="C5241">
        <v>10493.540039</v>
      </c>
      <c r="D5241">
        <v>10388.759765999999</v>
      </c>
      <c r="E5241">
        <v>10472.730469</v>
      </c>
      <c r="F5241">
        <v>10472.730469</v>
      </c>
      <c r="G5241">
        <v>279710000</v>
      </c>
      <c r="H5241">
        <f t="shared" si="324"/>
        <v>6.318269827614788E-3</v>
      </c>
      <c r="I5241">
        <f t="shared" si="325"/>
        <v>2.5221388342937388E-7</v>
      </c>
      <c r="J5241">
        <f t="shared" si="326"/>
        <v>3.5599071470338243E-5</v>
      </c>
      <c r="K5241">
        <f t="shared" si="327"/>
        <v>1.5935241595689792E-9</v>
      </c>
    </row>
    <row r="5242" spans="1:11" x14ac:dyDescent="0.25">
      <c r="A5242" s="1">
        <v>38659</v>
      </c>
      <c r="B5242">
        <v>10470.490234000001</v>
      </c>
      <c r="C5242">
        <v>10561.160156</v>
      </c>
      <c r="D5242">
        <v>10470.490234000001</v>
      </c>
      <c r="E5242">
        <v>10522.589844</v>
      </c>
      <c r="F5242">
        <v>10522.589844</v>
      </c>
      <c r="G5242">
        <v>320900000</v>
      </c>
      <c r="H5242">
        <f t="shared" si="324"/>
        <v>4.7495792382360501E-3</v>
      </c>
      <c r="I5242">
        <f t="shared" si="325"/>
        <v>1.0713502292283136E-7</v>
      </c>
      <c r="J5242">
        <f t="shared" si="326"/>
        <v>1.9340690183296854E-5</v>
      </c>
      <c r="K5242">
        <f t="shared" si="327"/>
        <v>5.088330231382244E-10</v>
      </c>
    </row>
    <row r="5243" spans="1:11" x14ac:dyDescent="0.25">
      <c r="A5243" s="1">
        <v>38660</v>
      </c>
      <c r="B5243">
        <v>10523.230469</v>
      </c>
      <c r="C5243">
        <v>10552.379883</v>
      </c>
      <c r="D5243">
        <v>10479.389648</v>
      </c>
      <c r="E5243">
        <v>10530.759765999999</v>
      </c>
      <c r="F5243">
        <v>10530.759765999999</v>
      </c>
      <c r="G5243">
        <v>230870000</v>
      </c>
      <c r="H5243">
        <f t="shared" si="324"/>
        <v>7.7611615837305293E-4</v>
      </c>
      <c r="I5243">
        <f t="shared" si="325"/>
        <v>4.6727487067008636E-10</v>
      </c>
      <c r="J5243">
        <f t="shared" si="326"/>
        <v>1.8006619691995239E-7</v>
      </c>
      <c r="K5243">
        <f t="shared" si="327"/>
        <v>3.626017545973007E-13</v>
      </c>
    </row>
    <row r="5244" spans="1:11" x14ac:dyDescent="0.25">
      <c r="A5244" s="1">
        <v>38663</v>
      </c>
      <c r="B5244">
        <v>10531.240234000001</v>
      </c>
      <c r="C5244">
        <v>10593.349609000001</v>
      </c>
      <c r="D5244">
        <v>10520.429688</v>
      </c>
      <c r="E5244">
        <v>10586.230469</v>
      </c>
      <c r="F5244">
        <v>10586.230469</v>
      </c>
      <c r="G5244">
        <v>241260000</v>
      </c>
      <c r="H5244">
        <f t="shared" si="324"/>
        <v>5.2536682519634002E-3</v>
      </c>
      <c r="I5244">
        <f t="shared" si="325"/>
        <v>1.4499640933920531E-7</v>
      </c>
      <c r="J5244">
        <f t="shared" si="326"/>
        <v>2.4028566443579255E-5</v>
      </c>
      <c r="K5244">
        <f t="shared" si="327"/>
        <v>7.6174508981260422E-10</v>
      </c>
    </row>
    <row r="5245" spans="1:11" x14ac:dyDescent="0.25">
      <c r="A5245" s="1">
        <v>38664</v>
      </c>
      <c r="B5245">
        <v>10574.179688</v>
      </c>
      <c r="C5245">
        <v>10574.219727</v>
      </c>
      <c r="D5245">
        <v>10524.280273</v>
      </c>
      <c r="E5245">
        <v>10539.719727</v>
      </c>
      <c r="F5245">
        <v>10539.719727</v>
      </c>
      <c r="G5245">
        <v>201770000</v>
      </c>
      <c r="H5245">
        <f t="shared" si="324"/>
        <v>-4.4031929181633919E-3</v>
      </c>
      <c r="I5245">
        <f t="shared" si="325"/>
        <v>-8.5376777036692643E-8</v>
      </c>
      <c r="J5245">
        <f t="shared" si="326"/>
        <v>2.260971118228677E-5</v>
      </c>
      <c r="K5245">
        <f t="shared" si="327"/>
        <v>3.7594098497332223E-10</v>
      </c>
    </row>
    <row r="5246" spans="1:11" x14ac:dyDescent="0.25">
      <c r="A5246" s="1">
        <v>38665</v>
      </c>
      <c r="B5246">
        <v>10539.240234000001</v>
      </c>
      <c r="C5246">
        <v>10601.919921999999</v>
      </c>
      <c r="D5246">
        <v>10519.549805000001</v>
      </c>
      <c r="E5246">
        <v>10546.209961</v>
      </c>
      <c r="F5246">
        <v>10546.209961</v>
      </c>
      <c r="G5246">
        <v>244430000</v>
      </c>
      <c r="H5246">
        <f t="shared" si="324"/>
        <v>6.1559858170791347E-4</v>
      </c>
      <c r="I5246">
        <f t="shared" si="325"/>
        <v>2.3314757643434904E-10</v>
      </c>
      <c r="J5246">
        <f t="shared" si="326"/>
        <v>6.9603366111047656E-8</v>
      </c>
      <c r="K5246">
        <f t="shared" si="327"/>
        <v>1.4349646653349904E-13</v>
      </c>
    </row>
    <row r="5247" spans="1:11" x14ac:dyDescent="0.25">
      <c r="A5247" s="1">
        <v>38666</v>
      </c>
      <c r="B5247">
        <v>10541.160156</v>
      </c>
      <c r="C5247">
        <v>10655.530273</v>
      </c>
      <c r="D5247">
        <v>10519.389648</v>
      </c>
      <c r="E5247">
        <v>10640.099609000001</v>
      </c>
      <c r="F5247">
        <v>10640.099609000001</v>
      </c>
      <c r="G5247">
        <v>293350000</v>
      </c>
      <c r="H5247">
        <f t="shared" si="324"/>
        <v>8.8632956426542234E-3</v>
      </c>
      <c r="I5247">
        <f t="shared" si="325"/>
        <v>6.9625370154155823E-7</v>
      </c>
      <c r="J5247">
        <f t="shared" si="326"/>
        <v>7.2445999260218816E-5</v>
      </c>
      <c r="K5247">
        <f t="shared" si="327"/>
        <v>6.1710162411370531E-9</v>
      </c>
    </row>
    <row r="5248" spans="1:11" x14ac:dyDescent="0.25">
      <c r="A5248" s="1">
        <v>38667</v>
      </c>
      <c r="B5248">
        <v>10640.099609000001</v>
      </c>
      <c r="C5248">
        <v>10696.450194999999</v>
      </c>
      <c r="D5248">
        <v>10637.429688</v>
      </c>
      <c r="E5248">
        <v>10686.040039</v>
      </c>
      <c r="F5248">
        <v>10686.040039</v>
      </c>
      <c r="G5248">
        <v>195880000</v>
      </c>
      <c r="H5248">
        <f t="shared" si="324"/>
        <v>4.3083747758193838E-3</v>
      </c>
      <c r="I5248">
        <f t="shared" si="325"/>
        <v>7.9965563466645796E-8</v>
      </c>
      <c r="J5248">
        <f t="shared" si="326"/>
        <v>1.5654689042307335E-5</v>
      </c>
      <c r="K5248">
        <f t="shared" si="327"/>
        <v>3.4451172123479133E-10</v>
      </c>
    </row>
    <row r="5249" spans="1:11" x14ac:dyDescent="0.25">
      <c r="A5249" s="1">
        <v>38670</v>
      </c>
      <c r="B5249">
        <v>10686.599609000001</v>
      </c>
      <c r="C5249">
        <v>10710.059569999999</v>
      </c>
      <c r="D5249">
        <v>10674.280273</v>
      </c>
      <c r="E5249">
        <v>10697.169921999999</v>
      </c>
      <c r="F5249">
        <v>10697.169921999999</v>
      </c>
      <c r="G5249">
        <v>211290000</v>
      </c>
      <c r="H5249">
        <f t="shared" si="324"/>
        <v>1.0409928187011964E-3</v>
      </c>
      <c r="I5249">
        <f t="shared" si="325"/>
        <v>1.1276863274862174E-9</v>
      </c>
      <c r="J5249">
        <f t="shared" si="326"/>
        <v>4.7502246562213434E-7</v>
      </c>
      <c r="K5249">
        <f t="shared" si="327"/>
        <v>1.1737738231099029E-12</v>
      </c>
    </row>
    <row r="5250" spans="1:11" x14ac:dyDescent="0.25">
      <c r="A5250" s="1">
        <v>38671</v>
      </c>
      <c r="B5250">
        <v>10697.169921999999</v>
      </c>
      <c r="C5250">
        <v>10741.990234000001</v>
      </c>
      <c r="D5250">
        <v>10664.269531</v>
      </c>
      <c r="E5250">
        <v>10686.440430000001</v>
      </c>
      <c r="F5250">
        <v>10686.440430000001</v>
      </c>
      <c r="G5250">
        <v>267560000</v>
      </c>
      <c r="H5250">
        <f t="shared" si="324"/>
        <v>-1.0035249168701917E-3</v>
      </c>
      <c r="I5250">
        <f t="shared" si="325"/>
        <v>-1.0109859724011284E-9</v>
      </c>
      <c r="J5250">
        <f t="shared" si="326"/>
        <v>1.8368353790873325E-6</v>
      </c>
      <c r="K5250">
        <f t="shared" si="327"/>
        <v>1.0146747183754676E-12</v>
      </c>
    </row>
    <row r="5251" spans="1:11" x14ac:dyDescent="0.25">
      <c r="A5251" s="1">
        <v>38672</v>
      </c>
      <c r="B5251">
        <v>10683.030273</v>
      </c>
      <c r="C5251">
        <v>10712.219727</v>
      </c>
      <c r="D5251">
        <v>10652.269531</v>
      </c>
      <c r="E5251">
        <v>10674.759765999999</v>
      </c>
      <c r="F5251">
        <v>10674.759765999999</v>
      </c>
      <c r="G5251">
        <v>286000000</v>
      </c>
      <c r="H5251">
        <f t="shared" si="324"/>
        <v>-1.0936337899585629E-3</v>
      </c>
      <c r="I5251">
        <f t="shared" si="325"/>
        <v>-1.3084682042808842E-9</v>
      </c>
      <c r="J5251">
        <f t="shared" si="326"/>
        <v>2.0892039192513267E-6</v>
      </c>
      <c r="K5251">
        <f t="shared" si="327"/>
        <v>1.4311469576930881E-12</v>
      </c>
    </row>
    <row r="5252" spans="1:11" x14ac:dyDescent="0.25">
      <c r="A5252" s="1">
        <v>38673</v>
      </c>
      <c r="B5252">
        <v>10677</v>
      </c>
      <c r="C5252">
        <v>10727.669921999999</v>
      </c>
      <c r="D5252">
        <v>10665.549805000001</v>
      </c>
      <c r="E5252">
        <v>10720.219727</v>
      </c>
      <c r="F5252">
        <v>10720.219727</v>
      </c>
      <c r="G5252">
        <v>274320000</v>
      </c>
      <c r="H5252">
        <f t="shared" ref="H5252:H5315" si="328">LN(E5252/E5251)</f>
        <v>4.2495978487492331E-3</v>
      </c>
      <c r="I5252">
        <f t="shared" ref="I5252:I5315" si="329">(H5252-(($N$2)^2))^3</f>
        <v>7.6737131522696785E-8</v>
      </c>
      <c r="J5252">
        <f t="shared" ref="J5252:J5315" si="330">(H5252-$N$2)^2</f>
        <v>1.51930301087297E-5</v>
      </c>
      <c r="K5252">
        <f t="shared" ref="K5252:K5315" si="331">(H5252-(($N$2)^2))^4</f>
        <v>3.2609245320127842E-10</v>
      </c>
    </row>
    <row r="5253" spans="1:11" x14ac:dyDescent="0.25">
      <c r="A5253" s="1">
        <v>38674</v>
      </c>
      <c r="B5253">
        <v>10719.339844</v>
      </c>
      <c r="C5253">
        <v>10796.259765999999</v>
      </c>
      <c r="D5253">
        <v>10697.25</v>
      </c>
      <c r="E5253">
        <v>10766.330078000001</v>
      </c>
      <c r="F5253">
        <v>10766.330078000001</v>
      </c>
      <c r="G5253">
        <v>351030000</v>
      </c>
      <c r="H5253">
        <f t="shared" si="328"/>
        <v>4.2920266123297312E-3</v>
      </c>
      <c r="I5253">
        <f t="shared" si="329"/>
        <v>7.9058697289492005E-8</v>
      </c>
      <c r="J5253">
        <f t="shared" si="330"/>
        <v>1.5525589994778311E-5</v>
      </c>
      <c r="K5253">
        <f t="shared" si="331"/>
        <v>3.3931224958369073E-10</v>
      </c>
    </row>
    <row r="5254" spans="1:11" x14ac:dyDescent="0.25">
      <c r="A5254" s="1">
        <v>38677</v>
      </c>
      <c r="B5254">
        <v>10766.330078000001</v>
      </c>
      <c r="C5254">
        <v>10835.330078000001</v>
      </c>
      <c r="D5254">
        <v>10761.049805000001</v>
      </c>
      <c r="E5254">
        <v>10820.280273</v>
      </c>
      <c r="F5254">
        <v>10820.280273</v>
      </c>
      <c r="G5254">
        <v>250280000</v>
      </c>
      <c r="H5254">
        <f t="shared" si="328"/>
        <v>4.9984973510347362E-3</v>
      </c>
      <c r="I5254">
        <f t="shared" si="329"/>
        <v>1.2487806012525234E-7</v>
      </c>
      <c r="J5254">
        <f t="shared" si="330"/>
        <v>2.1592037129564478E-5</v>
      </c>
      <c r="K5254">
        <f t="shared" si="331"/>
        <v>6.2418719970219578E-10</v>
      </c>
    </row>
    <row r="5255" spans="1:11" x14ac:dyDescent="0.25">
      <c r="A5255" s="1">
        <v>38678</v>
      </c>
      <c r="B5255">
        <v>10815.959961</v>
      </c>
      <c r="C5255">
        <v>10877.429688</v>
      </c>
      <c r="D5255">
        <v>10787.219727</v>
      </c>
      <c r="E5255">
        <v>10871.429688</v>
      </c>
      <c r="F5255">
        <v>10871.429688</v>
      </c>
      <c r="G5255">
        <v>311190000</v>
      </c>
      <c r="H5255">
        <f t="shared" si="328"/>
        <v>4.7160422016831035E-3</v>
      </c>
      <c r="I5255">
        <f t="shared" si="329"/>
        <v>1.048814930591277E-7</v>
      </c>
      <c r="J5255">
        <f t="shared" si="330"/>
        <v>1.9046836211630776E-5</v>
      </c>
      <c r="K5255">
        <f t="shared" si="331"/>
        <v>4.9461256888144634E-10</v>
      </c>
    </row>
    <row r="5256" spans="1:11" x14ac:dyDescent="0.25">
      <c r="A5256" s="1">
        <v>38679</v>
      </c>
      <c r="B5256">
        <v>10871.429688</v>
      </c>
      <c r="C5256">
        <v>10950.75</v>
      </c>
      <c r="D5256">
        <v>10855.339844</v>
      </c>
      <c r="E5256">
        <v>10916.089844</v>
      </c>
      <c r="F5256">
        <v>10916.089844</v>
      </c>
      <c r="G5256">
        <v>236740000</v>
      </c>
      <c r="H5256">
        <f t="shared" si="328"/>
        <v>4.0996147802937703E-3</v>
      </c>
      <c r="I5256">
        <f t="shared" si="329"/>
        <v>6.8895336095711067E-8</v>
      </c>
      <c r="J5256">
        <f t="shared" si="330"/>
        <v>1.4046309892185847E-5</v>
      </c>
      <c r="K5256">
        <f t="shared" si="331"/>
        <v>2.8243581269754124E-10</v>
      </c>
    </row>
    <row r="5257" spans="1:11" x14ac:dyDescent="0.25">
      <c r="A5257" s="1">
        <v>38681</v>
      </c>
      <c r="B5257">
        <v>10916.089844</v>
      </c>
      <c r="C5257">
        <v>10955.480469</v>
      </c>
      <c r="D5257">
        <v>10914.490234000001</v>
      </c>
      <c r="E5257">
        <v>10931.620117</v>
      </c>
      <c r="F5257">
        <v>10931.620117</v>
      </c>
      <c r="G5257">
        <v>122460000</v>
      </c>
      <c r="H5257">
        <f t="shared" si="328"/>
        <v>1.4216845283576579E-3</v>
      </c>
      <c r="I5257">
        <f t="shared" si="329"/>
        <v>2.8727398720064347E-9</v>
      </c>
      <c r="J5257">
        <f t="shared" si="330"/>
        <v>1.1447083610552731E-6</v>
      </c>
      <c r="K5257">
        <f t="shared" si="331"/>
        <v>4.0837743428165016E-12</v>
      </c>
    </row>
    <row r="5258" spans="1:11" x14ac:dyDescent="0.25">
      <c r="A5258" s="1">
        <v>38684</v>
      </c>
      <c r="B5258">
        <v>10932.740234000001</v>
      </c>
      <c r="C5258">
        <v>10951.929688</v>
      </c>
      <c r="D5258">
        <v>10881.629883</v>
      </c>
      <c r="E5258">
        <v>10890.719727</v>
      </c>
      <c r="F5258">
        <v>10890.719727</v>
      </c>
      <c r="G5258">
        <v>259360000</v>
      </c>
      <c r="H5258">
        <f t="shared" si="328"/>
        <v>-3.7484924333491391E-3</v>
      </c>
      <c r="I5258">
        <f t="shared" si="329"/>
        <v>-5.2676016565011938E-8</v>
      </c>
      <c r="J5258">
        <f t="shared" si="330"/>
        <v>1.6812185505209444E-5</v>
      </c>
      <c r="K5258">
        <f t="shared" si="331"/>
        <v>1.974621679068797E-10</v>
      </c>
    </row>
    <row r="5259" spans="1:11" x14ac:dyDescent="0.25">
      <c r="A5259" s="1">
        <v>38685</v>
      </c>
      <c r="B5259">
        <v>10888.480469</v>
      </c>
      <c r="C5259">
        <v>10959.790039</v>
      </c>
      <c r="D5259">
        <v>10888.070313</v>
      </c>
      <c r="E5259">
        <v>10888.160156</v>
      </c>
      <c r="F5259">
        <v>10888.160156</v>
      </c>
      <c r="G5259">
        <v>255250000</v>
      </c>
      <c r="H5259">
        <f t="shared" si="328"/>
        <v>-2.3505074875614199E-4</v>
      </c>
      <c r="I5259">
        <f t="shared" si="329"/>
        <v>-1.3006805725161146E-11</v>
      </c>
      <c r="J5259">
        <f t="shared" si="330"/>
        <v>3.4436338318216019E-7</v>
      </c>
      <c r="K5259">
        <f t="shared" si="331"/>
        <v>3.0588689518705447E-15</v>
      </c>
    </row>
    <row r="5260" spans="1:11" x14ac:dyDescent="0.25">
      <c r="A5260" s="1">
        <v>38686</v>
      </c>
      <c r="B5260">
        <v>10883.910156</v>
      </c>
      <c r="C5260">
        <v>10924.820313</v>
      </c>
      <c r="D5260">
        <v>10803.870117</v>
      </c>
      <c r="E5260">
        <v>10805.870117</v>
      </c>
      <c r="F5260">
        <v>10805.870117</v>
      </c>
      <c r="G5260">
        <v>257650000</v>
      </c>
      <c r="H5260">
        <f t="shared" si="328"/>
        <v>-7.5864588223823089E-3</v>
      </c>
      <c r="I5260">
        <f t="shared" si="329"/>
        <v>-4.3665512948840153E-7</v>
      </c>
      <c r="J5260">
        <f t="shared" si="330"/>
        <v>6.301554166031814E-5</v>
      </c>
      <c r="K5260">
        <f t="shared" si="331"/>
        <v>3.312720193337165E-9</v>
      </c>
    </row>
    <row r="5261" spans="1:11" x14ac:dyDescent="0.25">
      <c r="A5261" s="1">
        <v>38687</v>
      </c>
      <c r="B5261">
        <v>10806.030273</v>
      </c>
      <c r="C5261">
        <v>10934.900390999999</v>
      </c>
      <c r="D5261">
        <v>10806.030273</v>
      </c>
      <c r="E5261">
        <v>10912.570313</v>
      </c>
      <c r="F5261">
        <v>10912.570313</v>
      </c>
      <c r="G5261">
        <v>256980000</v>
      </c>
      <c r="H5261">
        <f t="shared" si="328"/>
        <v>9.825848666300643E-3</v>
      </c>
      <c r="I5261">
        <f t="shared" si="329"/>
        <v>9.4862333743190789E-7</v>
      </c>
      <c r="J5261">
        <f t="shared" si="330"/>
        <v>8.9758089209676284E-5</v>
      </c>
      <c r="K5261">
        <f t="shared" si="331"/>
        <v>9.3209119675268889E-9</v>
      </c>
    </row>
    <row r="5262" spans="1:11" x14ac:dyDescent="0.25">
      <c r="A5262" s="1">
        <v>38688</v>
      </c>
      <c r="B5262">
        <v>10912.009765999999</v>
      </c>
      <c r="C5262">
        <v>10921.370117</v>
      </c>
      <c r="D5262">
        <v>10861.660156</v>
      </c>
      <c r="E5262">
        <v>10877.509765999999</v>
      </c>
      <c r="F5262">
        <v>10877.509765999999</v>
      </c>
      <c r="G5262">
        <v>214900000</v>
      </c>
      <c r="H5262">
        <f t="shared" si="328"/>
        <v>-3.2180310608615138E-3</v>
      </c>
      <c r="I5262">
        <f t="shared" si="329"/>
        <v>-3.3328885750973435E-8</v>
      </c>
      <c r="J5262">
        <f t="shared" si="330"/>
        <v>1.2743508765240714E-5</v>
      </c>
      <c r="K5262">
        <f t="shared" si="331"/>
        <v>1.0725751385368714E-10</v>
      </c>
    </row>
    <row r="5263" spans="1:11" x14ac:dyDescent="0.25">
      <c r="A5263" s="1">
        <v>38691</v>
      </c>
      <c r="B5263">
        <v>10876.950194999999</v>
      </c>
      <c r="C5263">
        <v>10876.950194999999</v>
      </c>
      <c r="D5263">
        <v>10810.669921999999</v>
      </c>
      <c r="E5263">
        <v>10835.009765999999</v>
      </c>
      <c r="F5263">
        <v>10835.009765999999</v>
      </c>
      <c r="G5263">
        <v>237340000</v>
      </c>
      <c r="H5263">
        <f t="shared" si="328"/>
        <v>-3.9147971027171814E-3</v>
      </c>
      <c r="I5263">
        <f t="shared" si="329"/>
        <v>-6.0002446394290833E-8</v>
      </c>
      <c r="J5263">
        <f t="shared" si="330"/>
        <v>1.8203629682912344E-5</v>
      </c>
      <c r="K5263">
        <f t="shared" si="331"/>
        <v>2.3490482830337067E-10</v>
      </c>
    </row>
    <row r="5264" spans="1:11" x14ac:dyDescent="0.25">
      <c r="A5264" s="1">
        <v>38692</v>
      </c>
      <c r="B5264">
        <v>10835.410156</v>
      </c>
      <c r="C5264">
        <v>10936.200194999999</v>
      </c>
      <c r="D5264">
        <v>10835.410156</v>
      </c>
      <c r="E5264">
        <v>10856.860352</v>
      </c>
      <c r="F5264">
        <v>10856.860352</v>
      </c>
      <c r="G5264">
        <v>264630000</v>
      </c>
      <c r="H5264">
        <f t="shared" si="328"/>
        <v>2.0146343557880825E-3</v>
      </c>
      <c r="I5264">
        <f t="shared" si="329"/>
        <v>8.1753937316655825E-9</v>
      </c>
      <c r="J5264">
        <f t="shared" si="330"/>
        <v>2.7651042867699992E-6</v>
      </c>
      <c r="K5264">
        <f t="shared" si="331"/>
        <v>1.646941741976589E-11</v>
      </c>
    </row>
    <row r="5265" spans="1:11" x14ac:dyDescent="0.25">
      <c r="A5265" s="1">
        <v>38693</v>
      </c>
      <c r="B5265">
        <v>10856.860352</v>
      </c>
      <c r="C5265">
        <v>10868.059569999999</v>
      </c>
      <c r="D5265">
        <v>10764.009765999999</v>
      </c>
      <c r="E5265">
        <v>10810.910156</v>
      </c>
      <c r="F5265">
        <v>10810.910156</v>
      </c>
      <c r="G5265">
        <v>243490000</v>
      </c>
      <c r="H5265">
        <f t="shared" si="328"/>
        <v>-4.2413468304249016E-3</v>
      </c>
      <c r="I5265">
        <f t="shared" si="329"/>
        <v>-7.630436376192342E-8</v>
      </c>
      <c r="J5265">
        <f t="shared" si="330"/>
        <v>2.1096759725470633E-5</v>
      </c>
      <c r="K5265">
        <f t="shared" si="331"/>
        <v>3.2364271367313455E-10</v>
      </c>
    </row>
    <row r="5266" spans="1:11" x14ac:dyDescent="0.25">
      <c r="A5266" s="1">
        <v>38694</v>
      </c>
      <c r="B5266">
        <v>10808.429688</v>
      </c>
      <c r="C5266">
        <v>10847.25</v>
      </c>
      <c r="D5266">
        <v>10729.669921999999</v>
      </c>
      <c r="E5266">
        <v>10755.120117</v>
      </c>
      <c r="F5266">
        <v>10755.120117</v>
      </c>
      <c r="G5266">
        <v>253290000</v>
      </c>
      <c r="H5266">
        <f t="shared" si="328"/>
        <v>-5.1738927144317753E-3</v>
      </c>
      <c r="I5266">
        <f t="shared" si="329"/>
        <v>-1.3851072989923954E-7</v>
      </c>
      <c r="J5266">
        <f t="shared" si="330"/>
        <v>3.0532993556395643E-5</v>
      </c>
      <c r="K5266">
        <f t="shared" si="331"/>
        <v>7.1665679630733339E-10</v>
      </c>
    </row>
    <row r="5267" spans="1:11" x14ac:dyDescent="0.25">
      <c r="A5267" s="1">
        <v>38695</v>
      </c>
      <c r="B5267">
        <v>10751.759765999999</v>
      </c>
      <c r="C5267">
        <v>10805.950194999999</v>
      </c>
      <c r="D5267">
        <v>10729.910156</v>
      </c>
      <c r="E5267">
        <v>10778.580078000001</v>
      </c>
      <c r="F5267">
        <v>10778.580078000001</v>
      </c>
      <c r="G5267">
        <v>238930000</v>
      </c>
      <c r="H5267">
        <f t="shared" si="328"/>
        <v>2.1789074863282406E-3</v>
      </c>
      <c r="I5267">
        <f t="shared" si="329"/>
        <v>1.0342901229512676E-8</v>
      </c>
      <c r="J5267">
        <f t="shared" si="330"/>
        <v>3.3384164735063529E-6</v>
      </c>
      <c r="K5267">
        <f t="shared" si="331"/>
        <v>2.2534945036969406E-11</v>
      </c>
    </row>
    <row r="5268" spans="1:11" x14ac:dyDescent="0.25">
      <c r="A5268" s="1">
        <v>38698</v>
      </c>
      <c r="B5268">
        <v>10778.660156</v>
      </c>
      <c r="C5268">
        <v>10811.709961</v>
      </c>
      <c r="D5268">
        <v>10735.110352</v>
      </c>
      <c r="E5268">
        <v>10767.769531</v>
      </c>
      <c r="F5268">
        <v>10767.769531</v>
      </c>
      <c r="G5268">
        <v>254130000</v>
      </c>
      <c r="H5268">
        <f t="shared" si="328"/>
        <v>-1.0034690890400816E-3</v>
      </c>
      <c r="I5268">
        <f t="shared" si="329"/>
        <v>-1.0108172738840647E-9</v>
      </c>
      <c r="J5268">
        <f t="shared" si="330"/>
        <v>1.8366840553994512E-6</v>
      </c>
      <c r="K5268">
        <f t="shared" si="331"/>
        <v>1.0144489725995176E-12</v>
      </c>
    </row>
    <row r="5269" spans="1:11" x14ac:dyDescent="0.25">
      <c r="A5269" s="1">
        <v>38699</v>
      </c>
      <c r="B5269">
        <v>10765.690430000001</v>
      </c>
      <c r="C5269">
        <v>10871.509765999999</v>
      </c>
      <c r="D5269">
        <v>10751.360352</v>
      </c>
      <c r="E5269">
        <v>10823.719727</v>
      </c>
      <c r="F5269">
        <v>10823.719727</v>
      </c>
      <c r="G5269">
        <v>329050000</v>
      </c>
      <c r="H5269">
        <f t="shared" si="328"/>
        <v>5.182627336616878E-3</v>
      </c>
      <c r="I5269">
        <f t="shared" si="329"/>
        <v>1.391934615346221E-7</v>
      </c>
      <c r="J5269">
        <f t="shared" si="330"/>
        <v>2.3337143157844649E-5</v>
      </c>
      <c r="K5269">
        <f t="shared" si="331"/>
        <v>7.2137061433200204E-10</v>
      </c>
    </row>
    <row r="5270" spans="1:11" x14ac:dyDescent="0.25">
      <c r="A5270" s="1">
        <v>38700</v>
      </c>
      <c r="B5270">
        <v>10821.320313</v>
      </c>
      <c r="C5270">
        <v>10919.769531</v>
      </c>
      <c r="D5270">
        <v>10820.320313</v>
      </c>
      <c r="E5270">
        <v>10883.509765999999</v>
      </c>
      <c r="F5270">
        <v>10883.509765999999</v>
      </c>
      <c r="G5270">
        <v>336440000</v>
      </c>
      <c r="H5270">
        <f t="shared" si="328"/>
        <v>5.5087813229776732E-3</v>
      </c>
      <c r="I5270">
        <f t="shared" si="329"/>
        <v>1.6716191258522329E-7</v>
      </c>
      <c r="J5270">
        <f t="shared" si="330"/>
        <v>2.6594723673036819E-5</v>
      </c>
      <c r="K5270">
        <f t="shared" si="331"/>
        <v>9.2083773651091553E-10</v>
      </c>
    </row>
    <row r="5271" spans="1:11" x14ac:dyDescent="0.25">
      <c r="A5271" s="1">
        <v>38701</v>
      </c>
      <c r="B5271">
        <v>10883.429688</v>
      </c>
      <c r="C5271">
        <v>10938.740234000001</v>
      </c>
      <c r="D5271">
        <v>10865.419921999999</v>
      </c>
      <c r="E5271">
        <v>10881.669921999999</v>
      </c>
      <c r="F5271">
        <v>10881.669921999999</v>
      </c>
      <c r="G5271">
        <v>297560000</v>
      </c>
      <c r="H5271">
        <f t="shared" si="328"/>
        <v>-1.6906306593889917E-4</v>
      </c>
      <c r="I5271">
        <f t="shared" si="329"/>
        <v>-4.842833222119439E-12</v>
      </c>
      <c r="J5271">
        <f t="shared" si="330"/>
        <v>2.7127133572947742E-7</v>
      </c>
      <c r="K5271">
        <f t="shared" si="331"/>
        <v>8.193435087858821E-16</v>
      </c>
    </row>
    <row r="5272" spans="1:11" x14ac:dyDescent="0.25">
      <c r="A5272" s="1">
        <v>38702</v>
      </c>
      <c r="B5272">
        <v>10881.669921999999</v>
      </c>
      <c r="C5272">
        <v>10940.339844</v>
      </c>
      <c r="D5272">
        <v>10869.269531</v>
      </c>
      <c r="E5272">
        <v>10875.589844</v>
      </c>
      <c r="F5272">
        <v>10875.589844</v>
      </c>
      <c r="G5272">
        <v>419040000</v>
      </c>
      <c r="H5272">
        <f t="shared" si="328"/>
        <v>-5.5890109541924075E-4</v>
      </c>
      <c r="I5272">
        <f t="shared" si="329"/>
        <v>-1.7470016651707449E-10</v>
      </c>
      <c r="J5272">
        <f t="shared" si="330"/>
        <v>8.2932928061457752E-7</v>
      </c>
      <c r="K5272">
        <f t="shared" si="331"/>
        <v>9.7661732709379762E-14</v>
      </c>
    </row>
    <row r="5273" spans="1:11" x14ac:dyDescent="0.25">
      <c r="A5273" s="1">
        <v>38705</v>
      </c>
      <c r="B5273">
        <v>10875.509765999999</v>
      </c>
      <c r="C5273">
        <v>10922.410156</v>
      </c>
      <c r="D5273">
        <v>10825.639648</v>
      </c>
      <c r="E5273">
        <v>10836.530273</v>
      </c>
      <c r="F5273">
        <v>10836.530273</v>
      </c>
      <c r="G5273">
        <v>331170000</v>
      </c>
      <c r="H5273">
        <f t="shared" si="328"/>
        <v>-3.5979547760356546E-3</v>
      </c>
      <c r="I5273">
        <f t="shared" si="329"/>
        <v>-4.6581332765464077E-8</v>
      </c>
      <c r="J5273">
        <f t="shared" si="330"/>
        <v>1.5600358060010393E-5</v>
      </c>
      <c r="K5273">
        <f t="shared" si="331"/>
        <v>1.6760329290488597E-10</v>
      </c>
    </row>
    <row r="5274" spans="1:11" x14ac:dyDescent="0.25">
      <c r="A5274" s="1">
        <v>38706</v>
      </c>
      <c r="B5274">
        <v>10836.929688</v>
      </c>
      <c r="C5274">
        <v>10860.139648</v>
      </c>
      <c r="D5274">
        <v>10789.620117</v>
      </c>
      <c r="E5274">
        <v>10805.549805000001</v>
      </c>
      <c r="F5274">
        <v>10805.549805000001</v>
      </c>
      <c r="G5274">
        <v>254440000</v>
      </c>
      <c r="H5274">
        <f t="shared" si="328"/>
        <v>-2.8629862794872368E-3</v>
      </c>
      <c r="I5274">
        <f t="shared" si="329"/>
        <v>-2.3470055287027956E-8</v>
      </c>
      <c r="J5274">
        <f t="shared" si="330"/>
        <v>1.0334684188309657E-5</v>
      </c>
      <c r="K5274">
        <f t="shared" si="331"/>
        <v>6.7197350567688038E-11</v>
      </c>
    </row>
    <row r="5275" spans="1:11" x14ac:dyDescent="0.25">
      <c r="A5275" s="1">
        <v>38707</v>
      </c>
      <c r="B5275">
        <v>10805.629883</v>
      </c>
      <c r="C5275">
        <v>10900.889648</v>
      </c>
      <c r="D5275">
        <v>10805.629883</v>
      </c>
      <c r="E5275">
        <v>10833.730469</v>
      </c>
      <c r="F5275">
        <v>10833.730469</v>
      </c>
      <c r="G5275">
        <v>257850000</v>
      </c>
      <c r="H5275">
        <f t="shared" si="328"/>
        <v>2.6045856954875339E-3</v>
      </c>
      <c r="I5275">
        <f t="shared" si="329"/>
        <v>1.7666643734825441E-8</v>
      </c>
      <c r="J5275">
        <f t="shared" si="330"/>
        <v>5.0751601612952019E-6</v>
      </c>
      <c r="K5275">
        <f t="shared" si="331"/>
        <v>4.6012101400075011E-11</v>
      </c>
    </row>
    <row r="5276" spans="1:11" x14ac:dyDescent="0.25">
      <c r="A5276" s="1">
        <v>38708</v>
      </c>
      <c r="B5276">
        <v>10831.559569999999</v>
      </c>
      <c r="C5276">
        <v>10891.040039</v>
      </c>
      <c r="D5276">
        <v>10829.160156</v>
      </c>
      <c r="E5276">
        <v>10889.440430000001</v>
      </c>
      <c r="F5276">
        <v>10889.440430000001</v>
      </c>
      <c r="G5276">
        <v>229500000</v>
      </c>
      <c r="H5276">
        <f t="shared" si="328"/>
        <v>5.1290931136983298E-3</v>
      </c>
      <c r="I5276">
        <f t="shared" si="329"/>
        <v>1.3492434428303553E-7</v>
      </c>
      <c r="J5276">
        <f t="shared" si="330"/>
        <v>2.2822777120937807E-5</v>
      </c>
      <c r="K5276">
        <f t="shared" si="331"/>
        <v>6.9202282891865734E-10</v>
      </c>
    </row>
    <row r="5277" spans="1:11" x14ac:dyDescent="0.25">
      <c r="A5277" s="1">
        <v>38709</v>
      </c>
      <c r="B5277">
        <v>10883.269531</v>
      </c>
      <c r="C5277">
        <v>10904.799805000001</v>
      </c>
      <c r="D5277">
        <v>10869.830078000001</v>
      </c>
      <c r="E5277">
        <v>10883.269531</v>
      </c>
      <c r="F5277">
        <v>10883.269531</v>
      </c>
      <c r="G5277">
        <v>126720000</v>
      </c>
      <c r="H5277">
        <f t="shared" si="328"/>
        <v>-5.6684713811811708E-4</v>
      </c>
      <c r="I5277">
        <f t="shared" si="329"/>
        <v>-1.8225618217563702E-10</v>
      </c>
      <c r="J5277">
        <f t="shared" si="330"/>
        <v>8.4386494791442605E-7</v>
      </c>
      <c r="K5277">
        <f t="shared" si="331"/>
        <v>1.0333394856285619E-13</v>
      </c>
    </row>
    <row r="5278" spans="1:11" x14ac:dyDescent="0.25">
      <c r="A5278" s="1">
        <v>38713</v>
      </c>
      <c r="B5278">
        <v>10883.75</v>
      </c>
      <c r="C5278">
        <v>10932.820313</v>
      </c>
      <c r="D5278">
        <v>10776.490234000001</v>
      </c>
      <c r="E5278">
        <v>10777.769531</v>
      </c>
      <c r="F5278">
        <v>10777.769531</v>
      </c>
      <c r="G5278">
        <v>174190000</v>
      </c>
      <c r="H5278">
        <f t="shared" si="328"/>
        <v>-9.7410686462503105E-3</v>
      </c>
      <c r="I5278">
        <f t="shared" si="329"/>
        <v>-9.2434982343669459E-7</v>
      </c>
      <c r="J5278">
        <f t="shared" si="330"/>
        <v>1.0186547435766526E-4</v>
      </c>
      <c r="K5278">
        <f t="shared" si="331"/>
        <v>9.0042694669201629E-9</v>
      </c>
    </row>
    <row r="5279" spans="1:11" x14ac:dyDescent="0.25">
      <c r="A5279" s="1">
        <v>38714</v>
      </c>
      <c r="B5279">
        <v>10778.25</v>
      </c>
      <c r="C5279">
        <v>10825.160156</v>
      </c>
      <c r="D5279">
        <v>10778.25</v>
      </c>
      <c r="E5279">
        <v>10796.259765999999</v>
      </c>
      <c r="F5279">
        <v>10796.259765999999</v>
      </c>
      <c r="G5279">
        <v>153230000</v>
      </c>
      <c r="H5279">
        <f t="shared" si="328"/>
        <v>1.7141201833740969E-3</v>
      </c>
      <c r="I5279">
        <f t="shared" si="329"/>
        <v>5.0353509540259322E-9</v>
      </c>
      <c r="J5279">
        <f t="shared" si="330"/>
        <v>1.8559868971661198E-6</v>
      </c>
      <c r="K5279">
        <f t="shared" si="331"/>
        <v>8.6305736011364639E-12</v>
      </c>
    </row>
    <row r="5280" spans="1:11" x14ac:dyDescent="0.25">
      <c r="A5280" s="1">
        <v>38715</v>
      </c>
      <c r="B5280">
        <v>10795.700194999999</v>
      </c>
      <c r="C5280">
        <v>10825.240234000001</v>
      </c>
      <c r="D5280">
        <v>10779.219727</v>
      </c>
      <c r="E5280">
        <v>10784.820313</v>
      </c>
      <c r="F5280">
        <v>10784.820313</v>
      </c>
      <c r="G5280">
        <v>160010000</v>
      </c>
      <c r="H5280">
        <f t="shared" si="328"/>
        <v>-1.0601373081898968E-3</v>
      </c>
      <c r="I5280">
        <f t="shared" si="329"/>
        <v>-1.1918961748418592E-9</v>
      </c>
      <c r="J5280">
        <f t="shared" si="330"/>
        <v>1.9934937766115755E-6</v>
      </c>
      <c r="K5280">
        <f t="shared" si="331"/>
        <v>1.2637210936373712E-12</v>
      </c>
    </row>
    <row r="5281" spans="1:11" x14ac:dyDescent="0.25">
      <c r="A5281" s="1">
        <v>38716</v>
      </c>
      <c r="B5281">
        <v>10783.860352</v>
      </c>
      <c r="C5281">
        <v>10783.860352</v>
      </c>
      <c r="D5281">
        <v>10709.419921999999</v>
      </c>
      <c r="E5281">
        <v>10717.5</v>
      </c>
      <c r="F5281">
        <v>10717.5</v>
      </c>
      <c r="G5281">
        <v>191020000</v>
      </c>
      <c r="H5281">
        <f t="shared" si="328"/>
        <v>-6.2616993871112648E-3</v>
      </c>
      <c r="I5281">
        <f t="shared" si="329"/>
        <v>-2.4552877094363942E-7</v>
      </c>
      <c r="J5281">
        <f t="shared" si="330"/>
        <v>4.3738031340051899E-5</v>
      </c>
      <c r="K5281">
        <f t="shared" si="331"/>
        <v>1.5374577374950753E-9</v>
      </c>
    </row>
    <row r="5282" spans="1:11" x14ac:dyDescent="0.25">
      <c r="A5282" s="1">
        <v>38720</v>
      </c>
      <c r="B5282">
        <v>10718.299805000001</v>
      </c>
      <c r="C5282">
        <v>10862.780273</v>
      </c>
      <c r="D5282">
        <v>10684.450194999999</v>
      </c>
      <c r="E5282">
        <v>10847.410156</v>
      </c>
      <c r="F5282">
        <v>10847.410156</v>
      </c>
      <c r="G5282">
        <v>302950000</v>
      </c>
      <c r="H5282">
        <f t="shared" si="328"/>
        <v>1.2048436704677099E-2</v>
      </c>
      <c r="I5282">
        <f t="shared" si="329"/>
        <v>1.7489553404620513E-6</v>
      </c>
      <c r="J5282">
        <f t="shared" si="330"/>
        <v>1.3681191648500857E-4</v>
      </c>
      <c r="K5282">
        <f t="shared" si="331"/>
        <v>2.1071961294375818E-8</v>
      </c>
    </row>
    <row r="5283" spans="1:11" x14ac:dyDescent="0.25">
      <c r="A5283" s="1">
        <v>38721</v>
      </c>
      <c r="B5283">
        <v>10843.969727</v>
      </c>
      <c r="C5283">
        <v>10892.639648</v>
      </c>
      <c r="D5283">
        <v>10833.900390999999</v>
      </c>
      <c r="E5283">
        <v>10880.150390999999</v>
      </c>
      <c r="F5283">
        <v>10880.150390999999</v>
      </c>
      <c r="G5283">
        <v>271490000</v>
      </c>
      <c r="H5283">
        <f t="shared" si="328"/>
        <v>3.0137078397973614E-3</v>
      </c>
      <c r="I5283">
        <f t="shared" si="329"/>
        <v>2.736843381470346E-8</v>
      </c>
      <c r="J5283">
        <f t="shared" si="330"/>
        <v>7.0858913255023058E-6</v>
      </c>
      <c r="K5283">
        <f t="shared" si="331"/>
        <v>8.2477076843354631E-11</v>
      </c>
    </row>
    <row r="5284" spans="1:11" x14ac:dyDescent="0.25">
      <c r="A5284" s="1">
        <v>38722</v>
      </c>
      <c r="B5284">
        <v>10880.389648</v>
      </c>
      <c r="C5284">
        <v>10908.25</v>
      </c>
      <c r="D5284">
        <v>10843.650390999999</v>
      </c>
      <c r="E5284">
        <v>10882.150390999999</v>
      </c>
      <c r="F5284">
        <v>10882.150390999999</v>
      </c>
      <c r="G5284">
        <v>250910000</v>
      </c>
      <c r="H5284">
        <f t="shared" si="328"/>
        <v>1.8380409550125109E-4</v>
      </c>
      <c r="I5284">
        <f t="shared" si="329"/>
        <v>6.1970942075386565E-12</v>
      </c>
      <c r="J5284">
        <f t="shared" si="330"/>
        <v>2.8213916705063012E-8</v>
      </c>
      <c r="K5284">
        <f t="shared" si="331"/>
        <v>1.1382844360960106E-15</v>
      </c>
    </row>
    <row r="5285" spans="1:11" x14ac:dyDescent="0.25">
      <c r="A5285" s="1">
        <v>38723</v>
      </c>
      <c r="B5285">
        <v>10875.450194999999</v>
      </c>
      <c r="C5285">
        <v>10968.839844</v>
      </c>
      <c r="D5285">
        <v>10875.450194999999</v>
      </c>
      <c r="E5285">
        <v>10959.309569999999</v>
      </c>
      <c r="F5285">
        <v>10959.309569999999</v>
      </c>
      <c r="G5285">
        <v>291740000</v>
      </c>
      <c r="H5285">
        <f t="shared" si="328"/>
        <v>7.065415967646255E-3</v>
      </c>
      <c r="I5285">
        <f t="shared" si="329"/>
        <v>3.5268775963487749E-7</v>
      </c>
      <c r="J5285">
        <f t="shared" si="330"/>
        <v>4.5072987355087336E-5</v>
      </c>
      <c r="K5285">
        <f t="shared" si="331"/>
        <v>2.4918420851688987E-9</v>
      </c>
    </row>
    <row r="5286" spans="1:11" x14ac:dyDescent="0.25">
      <c r="A5286" s="1">
        <v>38726</v>
      </c>
      <c r="B5286">
        <v>10959.469727</v>
      </c>
      <c r="C5286">
        <v>11020.150390999999</v>
      </c>
      <c r="D5286">
        <v>10944.429688</v>
      </c>
      <c r="E5286">
        <v>11011.900390999999</v>
      </c>
      <c r="F5286">
        <v>11011.900390999999</v>
      </c>
      <c r="G5286">
        <v>248240000</v>
      </c>
      <c r="H5286">
        <f t="shared" si="328"/>
        <v>4.7872576460100949E-3</v>
      </c>
      <c r="I5286">
        <f t="shared" si="329"/>
        <v>1.0970507683327828E-7</v>
      </c>
      <c r="J5286">
        <f t="shared" si="330"/>
        <v>1.967351443760774E-5</v>
      </c>
      <c r="K5286">
        <f t="shared" si="331"/>
        <v>5.2517289242090237E-10</v>
      </c>
    </row>
    <row r="5287" spans="1:11" x14ac:dyDescent="0.25">
      <c r="A5287" s="1">
        <v>38727</v>
      </c>
      <c r="B5287">
        <v>11010.459961</v>
      </c>
      <c r="C5287">
        <v>11013.980469</v>
      </c>
      <c r="D5287">
        <v>10949.870117</v>
      </c>
      <c r="E5287">
        <v>11011.580078000001</v>
      </c>
      <c r="F5287">
        <v>11011.580078000001</v>
      </c>
      <c r="G5287">
        <v>264270000</v>
      </c>
      <c r="H5287">
        <f t="shared" si="328"/>
        <v>-2.9088317849852944E-5</v>
      </c>
      <c r="I5287">
        <f t="shared" si="329"/>
        <v>-2.4927956567562718E-14</v>
      </c>
      <c r="J5287">
        <f t="shared" si="330"/>
        <v>1.4505616839184623E-7</v>
      </c>
      <c r="K5287">
        <f t="shared" si="331"/>
        <v>7.2819703410666194E-19</v>
      </c>
    </row>
    <row r="5288" spans="1:11" x14ac:dyDescent="0.25">
      <c r="A5288" s="1">
        <v>38728</v>
      </c>
      <c r="B5288">
        <v>11011.660156</v>
      </c>
      <c r="C5288">
        <v>11047.759765999999</v>
      </c>
      <c r="D5288">
        <v>10991.969727</v>
      </c>
      <c r="E5288">
        <v>11043.440430000001</v>
      </c>
      <c r="F5288">
        <v>11043.440430000001</v>
      </c>
      <c r="G5288">
        <v>266260000</v>
      </c>
      <c r="H5288">
        <f t="shared" si="328"/>
        <v>2.8891720278207984E-3</v>
      </c>
      <c r="I5288">
        <f t="shared" si="329"/>
        <v>2.4113730340831169E-8</v>
      </c>
      <c r="J5288">
        <f t="shared" si="330"/>
        <v>6.4383883303093117E-6</v>
      </c>
      <c r="K5288">
        <f t="shared" si="331"/>
        <v>6.9665731233449912E-11</v>
      </c>
    </row>
    <row r="5289" spans="1:11" x14ac:dyDescent="0.25">
      <c r="A5289" s="1">
        <v>38729</v>
      </c>
      <c r="B5289">
        <v>11043.440430000001</v>
      </c>
      <c r="C5289">
        <v>11045.839844</v>
      </c>
      <c r="D5289">
        <v>10951.230469</v>
      </c>
      <c r="E5289">
        <v>10962.360352</v>
      </c>
      <c r="F5289">
        <v>10962.360352</v>
      </c>
      <c r="G5289">
        <v>296400000</v>
      </c>
      <c r="H5289">
        <f t="shared" si="328"/>
        <v>-7.3690065365487091E-3</v>
      </c>
      <c r="I5289">
        <f t="shared" si="329"/>
        <v>-4.0017384849402339E-7</v>
      </c>
      <c r="J5289">
        <f t="shared" si="330"/>
        <v>5.9610453375416514E-5</v>
      </c>
      <c r="K5289">
        <f t="shared" si="331"/>
        <v>2.948933224823386E-9</v>
      </c>
    </row>
    <row r="5290" spans="1:11" x14ac:dyDescent="0.25">
      <c r="A5290" s="1">
        <v>38730</v>
      </c>
      <c r="B5290">
        <v>10961.480469</v>
      </c>
      <c r="C5290">
        <v>10992.690430000001</v>
      </c>
      <c r="D5290">
        <v>10921.530273</v>
      </c>
      <c r="E5290">
        <v>10959.870117</v>
      </c>
      <c r="F5290">
        <v>10959.870117</v>
      </c>
      <c r="G5290">
        <v>209940000</v>
      </c>
      <c r="H5290">
        <f t="shared" si="328"/>
        <v>-2.2718810608539041E-4</v>
      </c>
      <c r="I5290">
        <f t="shared" si="329"/>
        <v>-1.1745357382913371E-11</v>
      </c>
      <c r="J5290">
        <f t="shared" si="330"/>
        <v>3.3519721640686168E-7</v>
      </c>
      <c r="K5290">
        <f t="shared" si="331"/>
        <v>2.6698589284338647E-15</v>
      </c>
    </row>
    <row r="5291" spans="1:11" x14ac:dyDescent="0.25">
      <c r="A5291" s="1">
        <v>38734</v>
      </c>
      <c r="B5291">
        <v>10957.870117</v>
      </c>
      <c r="C5291">
        <v>10957.870117</v>
      </c>
      <c r="D5291">
        <v>10875.599609000001</v>
      </c>
      <c r="E5291">
        <v>10896.320313</v>
      </c>
      <c r="F5291">
        <v>10896.320313</v>
      </c>
      <c r="G5291">
        <v>251470000</v>
      </c>
      <c r="H5291">
        <f t="shared" si="328"/>
        <v>-5.8152845341375671E-3</v>
      </c>
      <c r="I5291">
        <f t="shared" si="329"/>
        <v>-1.9667113821142498E-7</v>
      </c>
      <c r="J5291">
        <f t="shared" si="330"/>
        <v>3.80326119873845E-5</v>
      </c>
      <c r="K5291">
        <f t="shared" si="331"/>
        <v>1.1437229654232074E-9</v>
      </c>
    </row>
    <row r="5292" spans="1:11" x14ac:dyDescent="0.25">
      <c r="A5292" s="1">
        <v>38735</v>
      </c>
      <c r="B5292">
        <v>10890.080078000001</v>
      </c>
      <c r="C5292">
        <v>10890.080078000001</v>
      </c>
      <c r="D5292">
        <v>10817.320313</v>
      </c>
      <c r="E5292">
        <v>10854.860352</v>
      </c>
      <c r="F5292">
        <v>10854.860352</v>
      </c>
      <c r="G5292">
        <v>361540000</v>
      </c>
      <c r="H5292">
        <f t="shared" si="328"/>
        <v>-3.8122078842298683E-3</v>
      </c>
      <c r="I5292">
        <f t="shared" si="329"/>
        <v>-5.540794164124223E-8</v>
      </c>
      <c r="J5292">
        <f t="shared" si="330"/>
        <v>1.7338745823532859E-5</v>
      </c>
      <c r="K5292">
        <f t="shared" si="331"/>
        <v>2.1123344842973411E-10</v>
      </c>
    </row>
    <row r="5293" spans="1:11" x14ac:dyDescent="0.25">
      <c r="A5293" s="1">
        <v>38736</v>
      </c>
      <c r="B5293">
        <v>10855.179688</v>
      </c>
      <c r="C5293">
        <v>10915.950194999999</v>
      </c>
      <c r="D5293">
        <v>10852.129883</v>
      </c>
      <c r="E5293">
        <v>10880.709961</v>
      </c>
      <c r="F5293">
        <v>10880.709961</v>
      </c>
      <c r="G5293">
        <v>370960000</v>
      </c>
      <c r="H5293">
        <f t="shared" si="328"/>
        <v>2.3785546746478222E-3</v>
      </c>
      <c r="I5293">
        <f t="shared" si="329"/>
        <v>1.345462604828518E-8</v>
      </c>
      <c r="J5293">
        <f t="shared" si="330"/>
        <v>4.1078395666231846E-6</v>
      </c>
      <c r="K5293">
        <f t="shared" si="331"/>
        <v>3.2000898740012986E-11</v>
      </c>
    </row>
    <row r="5294" spans="1:11" x14ac:dyDescent="0.25">
      <c r="A5294" s="1">
        <v>38737</v>
      </c>
      <c r="B5294">
        <v>10880.709961</v>
      </c>
      <c r="C5294">
        <v>10880.709961</v>
      </c>
      <c r="D5294">
        <v>10661.150390999999</v>
      </c>
      <c r="E5294">
        <v>10667.389648</v>
      </c>
      <c r="F5294">
        <v>10667.389648</v>
      </c>
      <c r="G5294">
        <v>519090000</v>
      </c>
      <c r="H5294">
        <f t="shared" si="328"/>
        <v>-1.9800101732554073E-2</v>
      </c>
      <c r="I5294">
        <f t="shared" si="329"/>
        <v>-7.7626571916872593E-6</v>
      </c>
      <c r="J5294">
        <f t="shared" si="330"/>
        <v>4.0609809888608094E-4</v>
      </c>
      <c r="K5294">
        <f t="shared" si="331"/>
        <v>1.5370236270040699E-7</v>
      </c>
    </row>
    <row r="5295" spans="1:11" x14ac:dyDescent="0.25">
      <c r="A5295" s="1">
        <v>38740</v>
      </c>
      <c r="B5295">
        <v>10668.75</v>
      </c>
      <c r="C5295">
        <v>10737.040039</v>
      </c>
      <c r="D5295">
        <v>10666.349609000001</v>
      </c>
      <c r="E5295">
        <v>10688.769531</v>
      </c>
      <c r="F5295">
        <v>10688.769531</v>
      </c>
      <c r="G5295">
        <v>366090000</v>
      </c>
      <c r="H5295">
        <f t="shared" si="328"/>
        <v>2.0022223999431963E-3</v>
      </c>
      <c r="I5295">
        <f t="shared" si="329"/>
        <v>8.0252102946110919E-9</v>
      </c>
      <c r="J5295">
        <f t="shared" si="330"/>
        <v>2.7239796468541219E-6</v>
      </c>
      <c r="K5295">
        <f t="shared" si="331"/>
        <v>1.6067262736433179E-11</v>
      </c>
    </row>
    <row r="5296" spans="1:11" x14ac:dyDescent="0.25">
      <c r="A5296" s="1">
        <v>38741</v>
      </c>
      <c r="B5296">
        <v>10690.209961</v>
      </c>
      <c r="C5296">
        <v>10750.309569999999</v>
      </c>
      <c r="D5296">
        <v>10686.040039</v>
      </c>
      <c r="E5296">
        <v>10712.219727</v>
      </c>
      <c r="F5296">
        <v>10712.219727</v>
      </c>
      <c r="G5296">
        <v>375980000</v>
      </c>
      <c r="H5296">
        <f t="shared" si="328"/>
        <v>2.1915066731403262E-3</v>
      </c>
      <c r="I5296">
        <f t="shared" si="329"/>
        <v>1.0523369552588225E-8</v>
      </c>
      <c r="J5296">
        <f t="shared" si="330"/>
        <v>3.3846160031725922E-6</v>
      </c>
      <c r="K5296">
        <f t="shared" si="331"/>
        <v>2.306073238399587E-11</v>
      </c>
    </row>
    <row r="5297" spans="1:11" x14ac:dyDescent="0.25">
      <c r="A5297" s="1">
        <v>38742</v>
      </c>
      <c r="B5297">
        <v>10713.259765999999</v>
      </c>
      <c r="C5297">
        <v>10760.570313</v>
      </c>
      <c r="D5297">
        <v>10672.599609000001</v>
      </c>
      <c r="E5297">
        <v>10709.740234000001</v>
      </c>
      <c r="F5297">
        <v>10709.740234000001</v>
      </c>
      <c r="G5297">
        <v>412460000</v>
      </c>
      <c r="H5297">
        <f t="shared" si="328"/>
        <v>-2.3149077074041452E-4</v>
      </c>
      <c r="I5297">
        <f t="shared" si="329"/>
        <v>-1.2425026453523588E-11</v>
      </c>
      <c r="J5297">
        <f t="shared" si="330"/>
        <v>3.4019788962526263E-7</v>
      </c>
      <c r="K5297">
        <f t="shared" si="331"/>
        <v>2.8778164851628001E-15</v>
      </c>
    </row>
    <row r="5298" spans="1:11" x14ac:dyDescent="0.25">
      <c r="A5298" s="1">
        <v>38743</v>
      </c>
      <c r="B5298">
        <v>10711.019531</v>
      </c>
      <c r="C5298">
        <v>10827.959961</v>
      </c>
      <c r="D5298">
        <v>10710.940430000001</v>
      </c>
      <c r="E5298">
        <v>10809.469727</v>
      </c>
      <c r="F5298">
        <v>10809.469727</v>
      </c>
      <c r="G5298">
        <v>400550000</v>
      </c>
      <c r="H5298">
        <f t="shared" si="328"/>
        <v>9.2689468793548824E-3</v>
      </c>
      <c r="I5298">
        <f t="shared" si="329"/>
        <v>7.9629462708077602E-7</v>
      </c>
      <c r="J5298">
        <f t="shared" si="330"/>
        <v>7.9515970679800278E-5</v>
      </c>
      <c r="K5298">
        <f t="shared" si="331"/>
        <v>7.3807140612444268E-9</v>
      </c>
    </row>
    <row r="5299" spans="1:11" x14ac:dyDescent="0.25">
      <c r="A5299" s="1">
        <v>38744</v>
      </c>
      <c r="B5299">
        <v>10815.320313</v>
      </c>
      <c r="C5299">
        <v>10932.339844</v>
      </c>
      <c r="D5299">
        <v>10804.75</v>
      </c>
      <c r="E5299">
        <v>10907.209961</v>
      </c>
      <c r="F5299">
        <v>10907.209961</v>
      </c>
      <c r="G5299">
        <v>398810000</v>
      </c>
      <c r="H5299">
        <f t="shared" si="328"/>
        <v>9.0014583595415826E-3</v>
      </c>
      <c r="I5299">
        <f t="shared" si="329"/>
        <v>7.2932435942694093E-7</v>
      </c>
      <c r="J5299">
        <f t="shared" si="330"/>
        <v>7.4817038083606945E-5</v>
      </c>
      <c r="K5299">
        <f t="shared" si="331"/>
        <v>6.5648926017340932E-9</v>
      </c>
    </row>
    <row r="5300" spans="1:11" x14ac:dyDescent="0.25">
      <c r="A5300" s="1">
        <v>38747</v>
      </c>
      <c r="B5300">
        <v>10908.490234000001</v>
      </c>
      <c r="C5300">
        <v>10930.5</v>
      </c>
      <c r="D5300">
        <v>10887.440430000001</v>
      </c>
      <c r="E5300">
        <v>10899.919921999999</v>
      </c>
      <c r="F5300">
        <v>10899.919921999999</v>
      </c>
      <c r="G5300">
        <v>323690000</v>
      </c>
      <c r="H5300">
        <f t="shared" si="328"/>
        <v>-6.685922733231693E-4</v>
      </c>
      <c r="I5300">
        <f t="shared" si="329"/>
        <v>-2.9903717347036289E-10</v>
      </c>
      <c r="J5300">
        <f t="shared" si="330"/>
        <v>1.0411475011449732E-6</v>
      </c>
      <c r="K5300">
        <f t="shared" si="331"/>
        <v>1.9997094797535478E-13</v>
      </c>
    </row>
    <row r="5301" spans="1:11" x14ac:dyDescent="0.25">
      <c r="A5301" s="1">
        <v>38748</v>
      </c>
      <c r="B5301">
        <v>10900.400390999999</v>
      </c>
      <c r="C5301">
        <v>10923.450194999999</v>
      </c>
      <c r="D5301">
        <v>10862.139648</v>
      </c>
      <c r="E5301">
        <v>10864.860352</v>
      </c>
      <c r="F5301">
        <v>10864.860352</v>
      </c>
      <c r="G5301">
        <v>369370000</v>
      </c>
      <c r="H5301">
        <f t="shared" si="328"/>
        <v>-3.2216819910807055E-3</v>
      </c>
      <c r="I5301">
        <f t="shared" si="329"/>
        <v>-3.3442447286191928E-8</v>
      </c>
      <c r="J5301">
        <f t="shared" si="330"/>
        <v>1.2769588313484982E-5</v>
      </c>
      <c r="K5301">
        <f t="shared" si="331"/>
        <v>1.0774506849541306E-10</v>
      </c>
    </row>
    <row r="5302" spans="1:11" x14ac:dyDescent="0.25">
      <c r="A5302" s="1">
        <v>38749</v>
      </c>
      <c r="B5302">
        <v>10862.139648</v>
      </c>
      <c r="C5302">
        <v>10967.570313</v>
      </c>
      <c r="D5302">
        <v>10852.820313</v>
      </c>
      <c r="E5302">
        <v>10953.950194999999</v>
      </c>
      <c r="F5302">
        <v>10953.950194999999</v>
      </c>
      <c r="G5302">
        <v>333580000</v>
      </c>
      <c r="H5302">
        <f t="shared" si="328"/>
        <v>8.1663789987502528E-3</v>
      </c>
      <c r="I5302">
        <f t="shared" si="329"/>
        <v>5.4458898357432222E-7</v>
      </c>
      <c r="J5302">
        <f t="shared" si="330"/>
        <v>6.1068049989047805E-5</v>
      </c>
      <c r="K5302">
        <f t="shared" si="331"/>
        <v>4.4472526482453344E-9</v>
      </c>
    </row>
    <row r="5303" spans="1:11" x14ac:dyDescent="0.25">
      <c r="A5303" s="1">
        <v>38750</v>
      </c>
      <c r="B5303">
        <v>10950.110352</v>
      </c>
      <c r="C5303">
        <v>10950.110352</v>
      </c>
      <c r="D5303">
        <v>10827.160156</v>
      </c>
      <c r="E5303">
        <v>10851.980469</v>
      </c>
      <c r="F5303">
        <v>10851.980469</v>
      </c>
      <c r="G5303">
        <v>314190000</v>
      </c>
      <c r="H5303">
        <f t="shared" si="328"/>
        <v>-9.3525445756235549E-3</v>
      </c>
      <c r="I5303">
        <f t="shared" si="329"/>
        <v>-8.1810038851374992E-7</v>
      </c>
      <c r="J5303">
        <f t="shared" si="330"/>
        <v>9.4173800628382731E-5</v>
      </c>
      <c r="K5303">
        <f t="shared" si="331"/>
        <v>7.6514215867468532E-9</v>
      </c>
    </row>
    <row r="5304" spans="1:11" x14ac:dyDescent="0.25">
      <c r="A5304" s="1">
        <v>38751</v>
      </c>
      <c r="B5304">
        <v>10849.570313</v>
      </c>
      <c r="C5304">
        <v>10863.580078000001</v>
      </c>
      <c r="D5304">
        <v>10779.059569999999</v>
      </c>
      <c r="E5304">
        <v>10793.620117</v>
      </c>
      <c r="F5304">
        <v>10793.620117</v>
      </c>
      <c r="G5304">
        <v>346600000</v>
      </c>
      <c r="H5304">
        <f t="shared" si="328"/>
        <v>-5.392365361542523E-3</v>
      </c>
      <c r="I5304">
        <f t="shared" si="329"/>
        <v>-1.5680786051613463E-7</v>
      </c>
      <c r="J5304">
        <f t="shared" si="330"/>
        <v>3.299513795851115E-5</v>
      </c>
      <c r="K5304">
        <f t="shared" si="331"/>
        <v>8.4558467965435478E-10</v>
      </c>
    </row>
    <row r="5305" spans="1:11" x14ac:dyDescent="0.25">
      <c r="A5305" s="1">
        <v>38754</v>
      </c>
      <c r="B5305">
        <v>10793.299805000001</v>
      </c>
      <c r="C5305">
        <v>10814.509765999999</v>
      </c>
      <c r="D5305">
        <v>10770.969727</v>
      </c>
      <c r="E5305">
        <v>10798.269531</v>
      </c>
      <c r="F5305">
        <v>10798.269531</v>
      </c>
      <c r="G5305">
        <v>263190000</v>
      </c>
      <c r="H5305">
        <f t="shared" si="328"/>
        <v>4.3066300797735187E-4</v>
      </c>
      <c r="I5305">
        <f t="shared" si="329"/>
        <v>7.9806504465190381E-11</v>
      </c>
      <c r="J5305">
        <f t="shared" si="330"/>
        <v>6.2234624818592781E-9</v>
      </c>
      <c r="K5305">
        <f t="shared" si="331"/>
        <v>3.4359833612804433E-14</v>
      </c>
    </row>
    <row r="5306" spans="1:11" x14ac:dyDescent="0.25">
      <c r="A5306" s="1">
        <v>38755</v>
      </c>
      <c r="B5306">
        <v>10796.419921999999</v>
      </c>
      <c r="C5306">
        <v>10822.759765999999</v>
      </c>
      <c r="D5306">
        <v>10737.669921999999</v>
      </c>
      <c r="E5306">
        <v>10749.759765999999</v>
      </c>
      <c r="F5306">
        <v>10749.759765999999</v>
      </c>
      <c r="G5306">
        <v>351880000</v>
      </c>
      <c r="H5306">
        <f t="shared" si="328"/>
        <v>-4.5024857059588561E-3</v>
      </c>
      <c r="I5306">
        <f t="shared" si="329"/>
        <v>-9.1283616088515335E-8</v>
      </c>
      <c r="J5306">
        <f t="shared" si="330"/>
        <v>2.3563838098839668E-5</v>
      </c>
      <c r="K5306">
        <f t="shared" si="331"/>
        <v>4.1101447251834927E-10</v>
      </c>
    </row>
    <row r="5307" spans="1:11" x14ac:dyDescent="0.25">
      <c r="A5307" s="1">
        <v>38756</v>
      </c>
      <c r="B5307">
        <v>10742.160156</v>
      </c>
      <c r="C5307">
        <v>10865.419921999999</v>
      </c>
      <c r="D5307">
        <v>10740.629883</v>
      </c>
      <c r="E5307">
        <v>10858.620117</v>
      </c>
      <c r="F5307">
        <v>10858.620117</v>
      </c>
      <c r="G5307">
        <v>330080000</v>
      </c>
      <c r="H5307">
        <f t="shared" si="328"/>
        <v>1.0075838407997872E-2</v>
      </c>
      <c r="I5307">
        <f t="shared" si="329"/>
        <v>1.0228868142536993E-6</v>
      </c>
      <c r="J5307">
        <f t="shared" si="330"/>
        <v>9.4557426996422307E-5</v>
      </c>
      <c r="K5307">
        <f t="shared" si="331"/>
        <v>1.0306315672957573E-8</v>
      </c>
    </row>
    <row r="5308" spans="1:11" x14ac:dyDescent="0.25">
      <c r="A5308" s="1">
        <v>38757</v>
      </c>
      <c r="B5308">
        <v>10859.419921999999</v>
      </c>
      <c r="C5308">
        <v>10952.269531</v>
      </c>
      <c r="D5308">
        <v>10855.740234000001</v>
      </c>
      <c r="E5308">
        <v>10883.349609000001</v>
      </c>
      <c r="F5308">
        <v>10883.349609000001</v>
      </c>
      <c r="G5308">
        <v>314190000</v>
      </c>
      <c r="H5308">
        <f t="shared" si="328"/>
        <v>2.2748171371605752E-3</v>
      </c>
      <c r="I5308">
        <f t="shared" si="329"/>
        <v>1.1769786854896442E-8</v>
      </c>
      <c r="J5308">
        <f t="shared" si="330"/>
        <v>3.6980945881010439E-6</v>
      </c>
      <c r="K5308">
        <f t="shared" si="331"/>
        <v>2.677265638590683E-11</v>
      </c>
    </row>
    <row r="5309" spans="1:11" x14ac:dyDescent="0.25">
      <c r="A5309" s="1">
        <v>38758</v>
      </c>
      <c r="B5309">
        <v>10883.509765999999</v>
      </c>
      <c r="C5309">
        <v>10944.990234000001</v>
      </c>
      <c r="D5309">
        <v>10820.200194999999</v>
      </c>
      <c r="E5309">
        <v>10919.049805000001</v>
      </c>
      <c r="F5309">
        <v>10919.049805000001</v>
      </c>
      <c r="G5309">
        <v>303570000</v>
      </c>
      <c r="H5309">
        <f t="shared" si="328"/>
        <v>3.2748898163778542E-3</v>
      </c>
      <c r="I5309">
        <f t="shared" si="329"/>
        <v>3.5118895320426729E-8</v>
      </c>
      <c r="J5309">
        <f t="shared" si="330"/>
        <v>8.5446055906387828E-6</v>
      </c>
      <c r="K5309">
        <f t="shared" si="331"/>
        <v>1.1500616685941148E-10</v>
      </c>
    </row>
    <row r="5310" spans="1:11" x14ac:dyDescent="0.25">
      <c r="A5310" s="1">
        <v>38761</v>
      </c>
      <c r="B5310">
        <v>10915.209961</v>
      </c>
      <c r="C5310">
        <v>10939.860352</v>
      </c>
      <c r="D5310">
        <v>10849.889648</v>
      </c>
      <c r="E5310">
        <v>10892.320313</v>
      </c>
      <c r="F5310">
        <v>10892.320313</v>
      </c>
      <c r="G5310">
        <v>244330000</v>
      </c>
      <c r="H5310">
        <f t="shared" si="328"/>
        <v>-2.4509698598753266E-3</v>
      </c>
      <c r="I5310">
        <f t="shared" si="329"/>
        <v>-1.4725826881590573E-8</v>
      </c>
      <c r="J5310">
        <f t="shared" si="330"/>
        <v>7.8553736094033093E-6</v>
      </c>
      <c r="K5310">
        <f t="shared" si="331"/>
        <v>3.6094380096048526E-11</v>
      </c>
    </row>
    <row r="5311" spans="1:11" x14ac:dyDescent="0.25">
      <c r="A5311" s="1">
        <v>38762</v>
      </c>
      <c r="B5311">
        <v>10890.719727</v>
      </c>
      <c r="C5311">
        <v>11047.679688</v>
      </c>
      <c r="D5311">
        <v>10890.719727</v>
      </c>
      <c r="E5311">
        <v>11028.389648</v>
      </c>
      <c r="F5311">
        <v>11028.389648</v>
      </c>
      <c r="G5311">
        <v>307060000</v>
      </c>
      <c r="H5311">
        <f t="shared" si="328"/>
        <v>1.2414842668485585E-2</v>
      </c>
      <c r="I5311">
        <f t="shared" si="329"/>
        <v>1.9134216074692621E-6</v>
      </c>
      <c r="J5311">
        <f t="shared" si="330"/>
        <v>1.4551762369778928E-4</v>
      </c>
      <c r="K5311">
        <f t="shared" si="331"/>
        <v>2.3754591438844374E-8</v>
      </c>
    </row>
    <row r="5312" spans="1:11" x14ac:dyDescent="0.25">
      <c r="A5312" s="1">
        <v>38763</v>
      </c>
      <c r="B5312">
        <v>11025.669921999999</v>
      </c>
      <c r="C5312">
        <v>11068.740234000001</v>
      </c>
      <c r="D5312">
        <v>10989.719727</v>
      </c>
      <c r="E5312">
        <v>11058.969727</v>
      </c>
      <c r="F5312">
        <v>11058.969727</v>
      </c>
      <c r="G5312">
        <v>298850000</v>
      </c>
      <c r="H5312">
        <f t="shared" si="328"/>
        <v>2.7690135357550431E-3</v>
      </c>
      <c r="I5312">
        <f t="shared" si="329"/>
        <v>2.1228387667570211E-8</v>
      </c>
      <c r="J5312">
        <f t="shared" si="330"/>
        <v>5.8430465718873867E-6</v>
      </c>
      <c r="K5312">
        <f t="shared" si="331"/>
        <v>5.8779065886809077E-11</v>
      </c>
    </row>
    <row r="5313" spans="1:11" x14ac:dyDescent="0.25">
      <c r="A5313" s="1">
        <v>38764</v>
      </c>
      <c r="B5313">
        <v>11059.049805000001</v>
      </c>
      <c r="C5313">
        <v>11120.759765999999</v>
      </c>
      <c r="D5313">
        <v>11046.400390999999</v>
      </c>
      <c r="E5313">
        <v>11120.679688</v>
      </c>
      <c r="F5313">
        <v>11120.679688</v>
      </c>
      <c r="G5313">
        <v>302980000</v>
      </c>
      <c r="H5313">
        <f t="shared" si="328"/>
        <v>5.5645712950526246E-3</v>
      </c>
      <c r="I5313">
        <f t="shared" si="329"/>
        <v>1.7229241537948758E-7</v>
      </c>
      <c r="J5313">
        <f t="shared" si="330"/>
        <v>2.7173254773836724E-5</v>
      </c>
      <c r="K5313">
        <f t="shared" si="331"/>
        <v>9.5871210865009478E-10</v>
      </c>
    </row>
    <row r="5314" spans="1:11" x14ac:dyDescent="0.25">
      <c r="A5314" s="1">
        <v>38765</v>
      </c>
      <c r="B5314">
        <v>11119.559569999999</v>
      </c>
      <c r="C5314">
        <v>11131.950194999999</v>
      </c>
      <c r="D5314">
        <v>11077.700194999999</v>
      </c>
      <c r="E5314">
        <v>11115.320313</v>
      </c>
      <c r="F5314">
        <v>11115.320313</v>
      </c>
      <c r="G5314">
        <v>329160000</v>
      </c>
      <c r="H5314">
        <f t="shared" si="328"/>
        <v>-4.8204489148569109E-4</v>
      </c>
      <c r="I5314">
        <f t="shared" si="329"/>
        <v>-1.1209774403905338E-10</v>
      </c>
      <c r="J5314">
        <f t="shared" si="330"/>
        <v>6.9525408223586545E-7</v>
      </c>
      <c r="K5314">
        <f t="shared" si="331"/>
        <v>5.4050016397046717E-14</v>
      </c>
    </row>
    <row r="5315" spans="1:11" x14ac:dyDescent="0.25">
      <c r="A5315" s="1">
        <v>38769</v>
      </c>
      <c r="B5315">
        <v>11115.480469</v>
      </c>
      <c r="C5315">
        <v>11140.769531</v>
      </c>
      <c r="D5315">
        <v>11050.809569999999</v>
      </c>
      <c r="E5315">
        <v>11069.059569999999</v>
      </c>
      <c r="F5315">
        <v>11069.059569999999</v>
      </c>
      <c r="G5315">
        <v>270410000</v>
      </c>
      <c r="H5315">
        <f t="shared" si="328"/>
        <v>-4.1705749989617629E-3</v>
      </c>
      <c r="I5315">
        <f t="shared" si="329"/>
        <v>-7.2548170275178734E-8</v>
      </c>
      <c r="J5315">
        <f t="shared" si="330"/>
        <v>2.0451641219247836E-5</v>
      </c>
      <c r="K5315">
        <f t="shared" si="331"/>
        <v>3.0257656264380963E-10</v>
      </c>
    </row>
    <row r="5316" spans="1:11" x14ac:dyDescent="0.25">
      <c r="A5316" s="1">
        <v>38770</v>
      </c>
      <c r="B5316">
        <v>11065.290039</v>
      </c>
      <c r="C5316">
        <v>11159.179688</v>
      </c>
      <c r="D5316">
        <v>11060.330078000001</v>
      </c>
      <c r="E5316">
        <v>11137.169921999999</v>
      </c>
      <c r="F5316">
        <v>11137.169921999999</v>
      </c>
      <c r="G5316">
        <v>337280000</v>
      </c>
      <c r="H5316">
        <f t="shared" ref="H5316:H5379" si="332">LN(E5316/E5315)</f>
        <v>6.1343656391213818E-3</v>
      </c>
      <c r="I5316">
        <f t="shared" ref="I5316:I5379" si="333">(H5316-(($N$2)^2))^3</f>
        <v>2.3082491967285073E-7</v>
      </c>
      <c r="J5316">
        <f t="shared" ref="J5316:J5379" si="334">(H5316-$N$2)^2</f>
        <v>3.3438365104763358E-5</v>
      </c>
      <c r="K5316">
        <f t="shared" ref="K5316:K5379" si="335">(H5316-(($N$2)^2))^4</f>
        <v>1.4159358924631388E-9</v>
      </c>
    </row>
    <row r="5317" spans="1:11" x14ac:dyDescent="0.25">
      <c r="A5317" s="1">
        <v>38771</v>
      </c>
      <c r="B5317">
        <v>11133.519531</v>
      </c>
      <c r="C5317">
        <v>11135.889648</v>
      </c>
      <c r="D5317">
        <v>11052.730469</v>
      </c>
      <c r="E5317">
        <v>11069.219727</v>
      </c>
      <c r="F5317">
        <v>11069.219727</v>
      </c>
      <c r="G5317">
        <v>270410000</v>
      </c>
      <c r="H5317">
        <f t="shared" si="332"/>
        <v>-6.1198968542755571E-3</v>
      </c>
      <c r="I5317">
        <f t="shared" si="333"/>
        <v>-2.2922324260892576E-7</v>
      </c>
      <c r="J5317">
        <f t="shared" si="334"/>
        <v>4.1882524720559453E-5</v>
      </c>
      <c r="K5317">
        <f t="shared" si="335"/>
        <v>1.4028509666006204E-9</v>
      </c>
    </row>
    <row r="5318" spans="1:11" x14ac:dyDescent="0.25">
      <c r="A5318" s="1">
        <v>38772</v>
      </c>
      <c r="B5318">
        <v>11065.769531</v>
      </c>
      <c r="C5318">
        <v>11085.540039</v>
      </c>
      <c r="D5318">
        <v>11010.219727</v>
      </c>
      <c r="E5318">
        <v>11061.849609000001</v>
      </c>
      <c r="F5318">
        <v>11061.849609000001</v>
      </c>
      <c r="G5318">
        <v>247270000</v>
      </c>
      <c r="H5318">
        <f t="shared" si="332"/>
        <v>-6.6604267155469157E-4</v>
      </c>
      <c r="I5318">
        <f t="shared" si="333"/>
        <v>-2.9562979652945376E-10</v>
      </c>
      <c r="J5318">
        <f t="shared" si="334"/>
        <v>1.0359509458809259E-6</v>
      </c>
      <c r="K5318">
        <f t="shared" si="335"/>
        <v>1.9693864218243896E-13</v>
      </c>
    </row>
    <row r="5319" spans="1:11" x14ac:dyDescent="0.25">
      <c r="A5319" s="1">
        <v>38775</v>
      </c>
      <c r="B5319">
        <v>11062.809569999999</v>
      </c>
      <c r="C5319">
        <v>11132.610352</v>
      </c>
      <c r="D5319">
        <v>11061.730469</v>
      </c>
      <c r="E5319">
        <v>11097.549805000001</v>
      </c>
      <c r="F5319">
        <v>11097.549805000001</v>
      </c>
      <c r="G5319">
        <v>268610000</v>
      </c>
      <c r="H5319">
        <f t="shared" si="332"/>
        <v>3.2221294647913458E-3</v>
      </c>
      <c r="I5319">
        <f t="shared" si="333"/>
        <v>3.3448675184480695E-8</v>
      </c>
      <c r="J5319">
        <f t="shared" si="334"/>
        <v>8.2389400176976619E-6</v>
      </c>
      <c r="K5319">
        <f t="shared" si="335"/>
        <v>1.0777182276365633E-10</v>
      </c>
    </row>
    <row r="5320" spans="1:11" x14ac:dyDescent="0.25">
      <c r="A5320" s="1">
        <v>38776</v>
      </c>
      <c r="B5320">
        <v>11096.75</v>
      </c>
      <c r="C5320">
        <v>11100.190430000001</v>
      </c>
      <c r="D5320">
        <v>10978.610352</v>
      </c>
      <c r="E5320">
        <v>10993.410156</v>
      </c>
      <c r="F5320">
        <v>10993.410156</v>
      </c>
      <c r="G5320">
        <v>325450000</v>
      </c>
      <c r="H5320">
        <f t="shared" si="332"/>
        <v>-9.4283291107836054E-3</v>
      </c>
      <c r="I5320">
        <f t="shared" si="333"/>
        <v>-8.3814913578007913E-7</v>
      </c>
      <c r="J5320">
        <f t="shared" si="334"/>
        <v>9.565041848133187E-5</v>
      </c>
      <c r="K5320">
        <f t="shared" si="335"/>
        <v>7.902449612822841E-9</v>
      </c>
    </row>
    <row r="5321" spans="1:11" x14ac:dyDescent="0.25">
      <c r="A5321" s="1">
        <v>38777</v>
      </c>
      <c r="B5321">
        <v>10993.25</v>
      </c>
      <c r="C5321">
        <v>11069.379883</v>
      </c>
      <c r="D5321">
        <v>10991.969727</v>
      </c>
      <c r="E5321">
        <v>11053.530273</v>
      </c>
      <c r="F5321">
        <v>11053.530273</v>
      </c>
      <c r="G5321">
        <v>270620000</v>
      </c>
      <c r="H5321">
        <f t="shared" si="332"/>
        <v>5.4538421068665447E-3</v>
      </c>
      <c r="I5321">
        <f t="shared" si="333"/>
        <v>1.6221018503955975E-7</v>
      </c>
      <c r="J5321">
        <f t="shared" si="334"/>
        <v>2.6031098120017698E-5</v>
      </c>
      <c r="K5321">
        <f t="shared" si="335"/>
        <v>8.8464866463112789E-10</v>
      </c>
    </row>
    <row r="5322" spans="1:11" x14ac:dyDescent="0.25">
      <c r="A5322" s="1">
        <v>38778</v>
      </c>
      <c r="B5322">
        <v>11052.570313</v>
      </c>
      <c r="C5322">
        <v>11052.570313</v>
      </c>
      <c r="D5322">
        <v>10986.049805000001</v>
      </c>
      <c r="E5322">
        <v>11025.509765999999</v>
      </c>
      <c r="F5322">
        <v>11025.509765999999</v>
      </c>
      <c r="G5322">
        <v>274280000</v>
      </c>
      <c r="H5322">
        <f t="shared" si="332"/>
        <v>-2.5382011168902886E-3</v>
      </c>
      <c r="I5322">
        <f t="shared" si="333"/>
        <v>-1.6354663414707677E-8</v>
      </c>
      <c r="J5322">
        <f t="shared" si="334"/>
        <v>8.3519566560623477E-6</v>
      </c>
      <c r="K5322">
        <f t="shared" si="335"/>
        <v>4.1513448753489652E-11</v>
      </c>
    </row>
    <row r="5323" spans="1:11" x14ac:dyDescent="0.25">
      <c r="A5323" s="1">
        <v>38779</v>
      </c>
      <c r="B5323">
        <v>11024.230469</v>
      </c>
      <c r="C5323">
        <v>11106.679688</v>
      </c>
      <c r="D5323">
        <v>10984.610352</v>
      </c>
      <c r="E5323">
        <v>11021.589844</v>
      </c>
      <c r="F5323">
        <v>11021.589844</v>
      </c>
      <c r="G5323">
        <v>365750000</v>
      </c>
      <c r="H5323">
        <f t="shared" si="332"/>
        <v>-3.5559525839182622E-4</v>
      </c>
      <c r="I5323">
        <f t="shared" si="333"/>
        <v>-4.501126314980482E-11</v>
      </c>
      <c r="J5323">
        <f t="shared" si="334"/>
        <v>5.0037138516103861E-7</v>
      </c>
      <c r="K5323">
        <f t="shared" si="335"/>
        <v>1.6011361669302482E-14</v>
      </c>
    </row>
    <row r="5324" spans="1:11" x14ac:dyDescent="0.25">
      <c r="A5324" s="1">
        <v>38782</v>
      </c>
      <c r="B5324">
        <v>11022.469727</v>
      </c>
      <c r="C5324">
        <v>11037.120117</v>
      </c>
      <c r="D5324">
        <v>10929.219727</v>
      </c>
      <c r="E5324">
        <v>10958.589844</v>
      </c>
      <c r="F5324">
        <v>10958.589844</v>
      </c>
      <c r="G5324">
        <v>292510000</v>
      </c>
      <c r="H5324">
        <f t="shared" si="332"/>
        <v>-5.7324529111685693E-3</v>
      </c>
      <c r="I5324">
        <f t="shared" si="333"/>
        <v>-1.8838642842770722E-7</v>
      </c>
      <c r="J5324">
        <f t="shared" si="334"/>
        <v>3.7017818116740953E-5</v>
      </c>
      <c r="K5324">
        <f t="shared" si="335"/>
        <v>1.0799396419446778E-9</v>
      </c>
    </row>
    <row r="5325" spans="1:11" x14ac:dyDescent="0.25">
      <c r="A5325" s="1">
        <v>38783</v>
      </c>
      <c r="B5325">
        <v>10957.309569999999</v>
      </c>
      <c r="C5325">
        <v>10989.009765999999</v>
      </c>
      <c r="D5325">
        <v>10928.740234000001</v>
      </c>
      <c r="E5325">
        <v>10980.690430000001</v>
      </c>
      <c r="F5325">
        <v>10980.690430000001</v>
      </c>
      <c r="G5325">
        <v>284770000</v>
      </c>
      <c r="H5325">
        <f t="shared" si="332"/>
        <v>2.0147054232936513E-3</v>
      </c>
      <c r="I5325">
        <f t="shared" si="333"/>
        <v>8.176258991942579E-9</v>
      </c>
      <c r="J5325">
        <f t="shared" si="334"/>
        <v>2.7653406424839805E-6</v>
      </c>
      <c r="K5325">
        <f t="shared" si="335"/>
        <v>1.6471741562106432E-11</v>
      </c>
    </row>
    <row r="5326" spans="1:11" x14ac:dyDescent="0.25">
      <c r="A5326" s="1">
        <v>38784</v>
      </c>
      <c r="B5326">
        <v>10977.080078000001</v>
      </c>
      <c r="C5326">
        <v>11026.709961</v>
      </c>
      <c r="D5326">
        <v>10922.730469</v>
      </c>
      <c r="E5326">
        <v>11005.740234000001</v>
      </c>
      <c r="F5326">
        <v>11005.740234000001</v>
      </c>
      <c r="G5326">
        <v>276610000</v>
      </c>
      <c r="H5326">
        <f t="shared" si="332"/>
        <v>2.2786613454134725E-3</v>
      </c>
      <c r="I5326">
        <f t="shared" si="333"/>
        <v>1.1829560210865171E-8</v>
      </c>
      <c r="J5326">
        <f t="shared" si="334"/>
        <v>3.7128945219969895E-6</v>
      </c>
      <c r="K5326">
        <f t="shared" si="335"/>
        <v>2.6954097736746589E-11</v>
      </c>
    </row>
    <row r="5327" spans="1:11" x14ac:dyDescent="0.25">
      <c r="A5327" s="1">
        <v>38785</v>
      </c>
      <c r="B5327">
        <v>11005.660156</v>
      </c>
      <c r="C5327">
        <v>11049.120117</v>
      </c>
      <c r="D5327">
        <v>10963.879883</v>
      </c>
      <c r="E5327">
        <v>10972.280273</v>
      </c>
      <c r="F5327">
        <v>10972.280273</v>
      </c>
      <c r="G5327">
        <v>266390000</v>
      </c>
      <c r="H5327">
        <f t="shared" si="332"/>
        <v>-3.044859007244259E-3</v>
      </c>
      <c r="I5327">
        <f t="shared" si="333"/>
        <v>-2.8232836363002692E-8</v>
      </c>
      <c r="J5327">
        <f t="shared" si="334"/>
        <v>1.1537116349837976E-5</v>
      </c>
      <c r="K5327">
        <f t="shared" si="335"/>
        <v>8.5968499772432456E-11</v>
      </c>
    </row>
    <row r="5328" spans="1:11" x14ac:dyDescent="0.25">
      <c r="A5328" s="1">
        <v>38786</v>
      </c>
      <c r="B5328">
        <v>10972.919921999999</v>
      </c>
      <c r="C5328">
        <v>11098.990234000001</v>
      </c>
      <c r="D5328">
        <v>10972.919921999999</v>
      </c>
      <c r="E5328">
        <v>11076.339844</v>
      </c>
      <c r="F5328">
        <v>11076.339844</v>
      </c>
      <c r="G5328">
        <v>257440000</v>
      </c>
      <c r="H5328">
        <f t="shared" si="332"/>
        <v>9.4391706212115286E-3</v>
      </c>
      <c r="I5328">
        <f t="shared" si="333"/>
        <v>8.4097760084872143E-7</v>
      </c>
      <c r="J5328">
        <f t="shared" si="334"/>
        <v>8.2580775842442793E-5</v>
      </c>
      <c r="K5328">
        <f t="shared" si="335"/>
        <v>7.938026996250382E-9</v>
      </c>
    </row>
    <row r="5329" spans="1:11" x14ac:dyDescent="0.25">
      <c r="A5329" s="1">
        <v>38789</v>
      </c>
      <c r="B5329">
        <v>11067.610352</v>
      </c>
      <c r="C5329">
        <v>11116.679688</v>
      </c>
      <c r="D5329">
        <v>11056.330078000001</v>
      </c>
      <c r="E5329">
        <v>11076.019531</v>
      </c>
      <c r="F5329">
        <v>11076.019531</v>
      </c>
      <c r="G5329">
        <v>251020000</v>
      </c>
      <c r="H5329">
        <f t="shared" si="332"/>
        <v>-2.8919086639954097E-5</v>
      </c>
      <c r="I5329">
        <f t="shared" si="333"/>
        <v>-2.4497223925845041E-14</v>
      </c>
      <c r="J5329">
        <f t="shared" si="334"/>
        <v>1.4492728942124222E-7</v>
      </c>
      <c r="K5329">
        <f t="shared" si="335"/>
        <v>7.1146875025882762E-19</v>
      </c>
    </row>
    <row r="5330" spans="1:11" x14ac:dyDescent="0.25">
      <c r="A5330" s="1">
        <v>38790</v>
      </c>
      <c r="B5330">
        <v>11076.019531</v>
      </c>
      <c r="C5330">
        <v>11161.349609000001</v>
      </c>
      <c r="D5330">
        <v>11058.650390999999</v>
      </c>
      <c r="E5330">
        <v>11151.339844</v>
      </c>
      <c r="F5330">
        <v>11151.339844</v>
      </c>
      <c r="G5330">
        <v>251560000</v>
      </c>
      <c r="H5330">
        <f t="shared" si="332"/>
        <v>6.7772873986273576E-3</v>
      </c>
      <c r="I5330">
        <f t="shared" si="333"/>
        <v>3.1127476869510588E-7</v>
      </c>
      <c r="J5330">
        <f t="shared" si="334"/>
        <v>4.128722136912341E-5</v>
      </c>
      <c r="K5330">
        <f t="shared" si="335"/>
        <v>2.1095600486900287E-9</v>
      </c>
    </row>
    <row r="5331" spans="1:11" x14ac:dyDescent="0.25">
      <c r="A5331" s="1">
        <v>38791</v>
      </c>
      <c r="B5331">
        <v>11149.759765999999</v>
      </c>
      <c r="C5331">
        <v>11226.740234000001</v>
      </c>
      <c r="D5331">
        <v>11138.929688</v>
      </c>
      <c r="E5331">
        <v>11209.769531</v>
      </c>
      <c r="F5331">
        <v>11209.769531</v>
      </c>
      <c r="G5331">
        <v>274740000</v>
      </c>
      <c r="H5331">
        <f t="shared" si="332"/>
        <v>5.2260215718842587E-3</v>
      </c>
      <c r="I5331">
        <f t="shared" si="333"/>
        <v>1.4271931196603047E-7</v>
      </c>
      <c r="J5331">
        <f t="shared" si="334"/>
        <v>2.375828858275715E-5</v>
      </c>
      <c r="K5331">
        <f t="shared" si="335"/>
        <v>7.4583654225691316E-10</v>
      </c>
    </row>
    <row r="5332" spans="1:11" x14ac:dyDescent="0.25">
      <c r="A5332" s="1">
        <v>38792</v>
      </c>
      <c r="B5332">
        <v>11210.969727</v>
      </c>
      <c r="C5332">
        <v>11282.450194999999</v>
      </c>
      <c r="D5332">
        <v>11210.570313</v>
      </c>
      <c r="E5332">
        <v>11253.240234000001</v>
      </c>
      <c r="F5332">
        <v>11253.240234000001</v>
      </c>
      <c r="G5332">
        <v>306150000</v>
      </c>
      <c r="H5332">
        <f t="shared" si="332"/>
        <v>3.8704303405044122E-3</v>
      </c>
      <c r="I5332">
        <f t="shared" si="333"/>
        <v>5.7974379641761962E-8</v>
      </c>
      <c r="J5332">
        <f t="shared" si="334"/>
        <v>1.2380941858375807E-5</v>
      </c>
      <c r="K5332">
        <f t="shared" si="335"/>
        <v>2.2437862389747033E-10</v>
      </c>
    </row>
    <row r="5333" spans="1:11" x14ac:dyDescent="0.25">
      <c r="A5333" s="1">
        <v>38793</v>
      </c>
      <c r="B5333">
        <v>11254.120117</v>
      </c>
      <c r="C5333">
        <v>11290.070313</v>
      </c>
      <c r="D5333">
        <v>11254.120117</v>
      </c>
      <c r="E5333">
        <v>11279.650390999999</v>
      </c>
      <c r="F5333">
        <v>11279.650390999999</v>
      </c>
      <c r="G5333">
        <v>480830000</v>
      </c>
      <c r="H5333">
        <f t="shared" si="332"/>
        <v>2.344143903523064E-3</v>
      </c>
      <c r="I5333">
        <f t="shared" si="333"/>
        <v>1.2879055859864173E-8</v>
      </c>
      <c r="J5333">
        <f t="shared" si="334"/>
        <v>3.9695375016749652E-6</v>
      </c>
      <c r="K5333">
        <f t="shared" si="335"/>
        <v>3.0188766558195636E-11</v>
      </c>
    </row>
    <row r="5334" spans="1:11" x14ac:dyDescent="0.25">
      <c r="A5334" s="1">
        <v>38796</v>
      </c>
      <c r="B5334">
        <v>11278.929688</v>
      </c>
      <c r="C5334">
        <v>11308.389648</v>
      </c>
      <c r="D5334">
        <v>11259.799805000001</v>
      </c>
      <c r="E5334">
        <v>11274.530273</v>
      </c>
      <c r="F5334">
        <v>11274.530273</v>
      </c>
      <c r="G5334">
        <v>247410000</v>
      </c>
      <c r="H5334">
        <f t="shared" si="332"/>
        <v>-4.5402829428672784E-4</v>
      </c>
      <c r="I5334">
        <f t="shared" si="333"/>
        <v>-9.3670708679691886E-11</v>
      </c>
      <c r="J5334">
        <f t="shared" si="334"/>
        <v>6.4931747126364835E-7</v>
      </c>
      <c r="K5334">
        <f t="shared" si="335"/>
        <v>4.254074336882842E-14</v>
      </c>
    </row>
    <row r="5335" spans="1:11" x14ac:dyDescent="0.25">
      <c r="A5335" s="1">
        <v>38797</v>
      </c>
      <c r="B5335">
        <v>11275.889648</v>
      </c>
      <c r="C5335">
        <v>11334.959961</v>
      </c>
      <c r="D5335">
        <v>11221.540039</v>
      </c>
      <c r="E5335">
        <v>11235.469727</v>
      </c>
      <c r="F5335">
        <v>11235.469727</v>
      </c>
      <c r="G5335">
        <v>331800000</v>
      </c>
      <c r="H5335">
        <f t="shared" si="332"/>
        <v>-3.470509569540787E-3</v>
      </c>
      <c r="I5335">
        <f t="shared" si="333"/>
        <v>-4.1804804206933411E-8</v>
      </c>
      <c r="J5335">
        <f t="shared" si="334"/>
        <v>1.4609852320588244E-5</v>
      </c>
      <c r="K5335">
        <f t="shared" si="335"/>
        <v>1.4508914618866705E-10</v>
      </c>
    </row>
    <row r="5336" spans="1:11" x14ac:dyDescent="0.25">
      <c r="A5336" s="1">
        <v>38798</v>
      </c>
      <c r="B5336">
        <v>11234.509765999999</v>
      </c>
      <c r="C5336">
        <v>11328.799805000001</v>
      </c>
      <c r="D5336">
        <v>11226.419921999999</v>
      </c>
      <c r="E5336">
        <v>11317.429688</v>
      </c>
      <c r="F5336">
        <v>11317.429688</v>
      </c>
      <c r="G5336">
        <v>342980000</v>
      </c>
      <c r="H5336">
        <f t="shared" si="332"/>
        <v>7.268273609102459E-3</v>
      </c>
      <c r="I5336">
        <f t="shared" si="333"/>
        <v>3.8394730250575294E-7</v>
      </c>
      <c r="J5336">
        <f t="shared" si="334"/>
        <v>4.7837965694380638E-5</v>
      </c>
      <c r="K5336">
        <f t="shared" si="335"/>
        <v>2.7905865345275897E-9</v>
      </c>
    </row>
    <row r="5337" spans="1:11" x14ac:dyDescent="0.25">
      <c r="A5337" s="1">
        <v>38799</v>
      </c>
      <c r="B5337">
        <v>11317.349609000001</v>
      </c>
      <c r="C5337">
        <v>11327.200194999999</v>
      </c>
      <c r="D5337">
        <v>11237.150390999999</v>
      </c>
      <c r="E5337">
        <v>11270.290039</v>
      </c>
      <c r="F5337">
        <v>11270.290039</v>
      </c>
      <c r="G5337">
        <v>292420000</v>
      </c>
      <c r="H5337">
        <f t="shared" si="332"/>
        <v>-4.1739244162085276E-3</v>
      </c>
      <c r="I5337">
        <f t="shared" si="333"/>
        <v>-7.2723097286933738E-8</v>
      </c>
      <c r="J5337">
        <f t="shared" si="334"/>
        <v>2.048194690586585E-5</v>
      </c>
      <c r="K5337">
        <f t="shared" si="335"/>
        <v>3.0354971050831314E-10</v>
      </c>
    </row>
    <row r="5338" spans="1:11" x14ac:dyDescent="0.25">
      <c r="A5338" s="1">
        <v>38800</v>
      </c>
      <c r="B5338">
        <v>11270.610352</v>
      </c>
      <c r="C5338">
        <v>11316.089844</v>
      </c>
      <c r="D5338">
        <v>11244.030273</v>
      </c>
      <c r="E5338">
        <v>11279.969727</v>
      </c>
      <c r="F5338">
        <v>11279.969727</v>
      </c>
      <c r="G5338">
        <v>240800000</v>
      </c>
      <c r="H5338">
        <f t="shared" si="332"/>
        <v>8.5849907672513708E-4</v>
      </c>
      <c r="I5338">
        <f t="shared" si="333"/>
        <v>6.3245799176250056E-10</v>
      </c>
      <c r="J5338">
        <f t="shared" si="334"/>
        <v>2.5677021925146141E-7</v>
      </c>
      <c r="K5338">
        <f t="shared" si="335"/>
        <v>5.4288633847788433E-13</v>
      </c>
    </row>
    <row r="5339" spans="1:11" x14ac:dyDescent="0.25">
      <c r="A5339" s="1">
        <v>38803</v>
      </c>
      <c r="B5339">
        <v>11280.129883</v>
      </c>
      <c r="C5339">
        <v>11280.450194999999</v>
      </c>
      <c r="D5339">
        <v>11229.860352</v>
      </c>
      <c r="E5339">
        <v>11250.110352</v>
      </c>
      <c r="F5339">
        <v>11250.110352</v>
      </c>
      <c r="G5339">
        <v>226240000</v>
      </c>
      <c r="H5339">
        <f t="shared" si="332"/>
        <v>-2.6506246207285106E-3</v>
      </c>
      <c r="I5339">
        <f t="shared" si="333"/>
        <v>-1.8625395647927589E-8</v>
      </c>
      <c r="J5339">
        <f t="shared" si="334"/>
        <v>9.014397976235243E-6</v>
      </c>
      <c r="K5339">
        <f t="shared" si="335"/>
        <v>4.9371237074893046E-11</v>
      </c>
    </row>
    <row r="5340" spans="1:11" x14ac:dyDescent="0.25">
      <c r="A5340" s="1">
        <v>38804</v>
      </c>
      <c r="B5340">
        <v>11250.110352</v>
      </c>
      <c r="C5340">
        <v>11281.769531</v>
      </c>
      <c r="D5340">
        <v>11145.019531</v>
      </c>
      <c r="E5340">
        <v>11154.540039</v>
      </c>
      <c r="F5340">
        <v>11154.540039</v>
      </c>
      <c r="G5340">
        <v>272490000</v>
      </c>
      <c r="H5340">
        <f t="shared" si="332"/>
        <v>-8.5313442518323967E-3</v>
      </c>
      <c r="I5340">
        <f t="shared" si="333"/>
        <v>-6.2097097046335339E-7</v>
      </c>
      <c r="J5340">
        <f t="shared" si="334"/>
        <v>7.8909791350885807E-5</v>
      </c>
      <c r="K5340">
        <f t="shared" si="335"/>
        <v>5.2977939614734577E-9</v>
      </c>
    </row>
    <row r="5341" spans="1:11" x14ac:dyDescent="0.25">
      <c r="A5341" s="1">
        <v>38805</v>
      </c>
      <c r="B5341">
        <v>11154.940430000001</v>
      </c>
      <c r="C5341">
        <v>11244.349609000001</v>
      </c>
      <c r="D5341">
        <v>11154.940430000001</v>
      </c>
      <c r="E5341">
        <v>11215.700194999999</v>
      </c>
      <c r="F5341">
        <v>11215.700194999999</v>
      </c>
      <c r="G5341">
        <v>279470000</v>
      </c>
      <c r="H5341">
        <f t="shared" si="332"/>
        <v>5.4680064001345289E-3</v>
      </c>
      <c r="I5341">
        <f t="shared" si="333"/>
        <v>1.6347733796653993E-7</v>
      </c>
      <c r="J5341">
        <f t="shared" si="334"/>
        <v>2.6175833122747581E-5</v>
      </c>
      <c r="K5341">
        <f t="shared" si="335"/>
        <v>8.9387490077391312E-10</v>
      </c>
    </row>
    <row r="5342" spans="1:11" x14ac:dyDescent="0.25">
      <c r="A5342" s="1">
        <v>38806</v>
      </c>
      <c r="B5342">
        <v>11216.339844</v>
      </c>
      <c r="C5342">
        <v>11259.160156</v>
      </c>
      <c r="D5342">
        <v>11117.639648</v>
      </c>
      <c r="E5342">
        <v>11150.700194999999</v>
      </c>
      <c r="F5342">
        <v>11150.700194999999</v>
      </c>
      <c r="G5342">
        <v>276900000</v>
      </c>
      <c r="H5342">
        <f t="shared" si="332"/>
        <v>-5.8123061250106838E-3</v>
      </c>
      <c r="I5342">
        <f t="shared" si="333"/>
        <v>-1.9636911273150092E-7</v>
      </c>
      <c r="J5342">
        <f t="shared" si="334"/>
        <v>3.7995884810962736E-5</v>
      </c>
      <c r="K5342">
        <f t="shared" si="335"/>
        <v>1.1413816963891475E-9</v>
      </c>
    </row>
    <row r="5343" spans="1:11" x14ac:dyDescent="0.25">
      <c r="A5343" s="1">
        <v>38807</v>
      </c>
      <c r="B5343">
        <v>11151.339844</v>
      </c>
      <c r="C5343">
        <v>11191.360352</v>
      </c>
      <c r="D5343">
        <v>11105.650390999999</v>
      </c>
      <c r="E5343">
        <v>11109.320313</v>
      </c>
      <c r="F5343">
        <v>11109.320313</v>
      </c>
      <c r="G5343">
        <v>317000000</v>
      </c>
      <c r="H5343">
        <f t="shared" si="332"/>
        <v>-3.7178698599817078E-3</v>
      </c>
      <c r="I5343">
        <f t="shared" si="333"/>
        <v>-5.13955970276169E-8</v>
      </c>
      <c r="J5343">
        <f t="shared" si="334"/>
        <v>1.6562001822762381E-5</v>
      </c>
      <c r="K5343">
        <f t="shared" si="335"/>
        <v>1.9108850107317818E-10</v>
      </c>
    </row>
    <row r="5344" spans="1:11" x14ac:dyDescent="0.25">
      <c r="A5344" s="1">
        <v>38810</v>
      </c>
      <c r="B5344">
        <v>11113</v>
      </c>
      <c r="C5344">
        <v>11247.870117</v>
      </c>
      <c r="D5344">
        <v>11113</v>
      </c>
      <c r="E5344">
        <v>11144.940430000001</v>
      </c>
      <c r="F5344">
        <v>11144.940430000001</v>
      </c>
      <c r="G5344">
        <v>278440000</v>
      </c>
      <c r="H5344">
        <f t="shared" si="332"/>
        <v>3.2011979934939974E-3</v>
      </c>
      <c r="I5344">
        <f t="shared" si="333"/>
        <v>3.2801011993301161E-8</v>
      </c>
      <c r="J5344">
        <f t="shared" si="334"/>
        <v>8.1192166216146124E-6</v>
      </c>
      <c r="K5344">
        <f t="shared" si="335"/>
        <v>1.0499847481611936E-10</v>
      </c>
    </row>
    <row r="5345" spans="1:11" x14ac:dyDescent="0.25">
      <c r="A5345" s="1">
        <v>38811</v>
      </c>
      <c r="B5345">
        <v>11142.540039</v>
      </c>
      <c r="C5345">
        <v>11226.980469</v>
      </c>
      <c r="D5345">
        <v>11123.570313</v>
      </c>
      <c r="E5345">
        <v>11203.849609000001</v>
      </c>
      <c r="F5345">
        <v>11203.849609000001</v>
      </c>
      <c r="G5345">
        <v>246950000</v>
      </c>
      <c r="H5345">
        <f t="shared" si="332"/>
        <v>5.2718125080446028E-3</v>
      </c>
      <c r="I5345">
        <f t="shared" si="333"/>
        <v>1.4650393363470868E-7</v>
      </c>
      <c r="J5345">
        <f t="shared" si="334"/>
        <v>2.4206778103776732E-5</v>
      </c>
      <c r="K5345">
        <f t="shared" si="335"/>
        <v>7.7232314068312308E-10</v>
      </c>
    </row>
    <row r="5346" spans="1:11" x14ac:dyDescent="0.25">
      <c r="A5346" s="1">
        <v>38812</v>
      </c>
      <c r="B5346">
        <v>11203.209961</v>
      </c>
      <c r="C5346">
        <v>11250.990234000001</v>
      </c>
      <c r="D5346">
        <v>11169.349609000001</v>
      </c>
      <c r="E5346">
        <v>11239.549805000001</v>
      </c>
      <c r="F5346">
        <v>11239.549805000001</v>
      </c>
      <c r="G5346">
        <v>250190000</v>
      </c>
      <c r="H5346">
        <f t="shared" si="332"/>
        <v>3.1813563936264047E-3</v>
      </c>
      <c r="I5346">
        <f t="shared" si="333"/>
        <v>3.2194841604907438E-8</v>
      </c>
      <c r="J5346">
        <f t="shared" si="334"/>
        <v>8.0065360525301311E-6</v>
      </c>
      <c r="K5346">
        <f t="shared" si="335"/>
        <v>1.0241928123071082E-10</v>
      </c>
    </row>
    <row r="5347" spans="1:11" x14ac:dyDescent="0.25">
      <c r="A5347" s="1">
        <v>38813</v>
      </c>
      <c r="B5347">
        <v>11233.009765999999</v>
      </c>
      <c r="C5347">
        <v>11246.910156</v>
      </c>
      <c r="D5347">
        <v>11167.030273</v>
      </c>
      <c r="E5347">
        <v>11216.5</v>
      </c>
      <c r="F5347">
        <v>11216.5</v>
      </c>
      <c r="G5347">
        <v>240370000</v>
      </c>
      <c r="H5347">
        <f t="shared" si="332"/>
        <v>-2.0528822562387136E-3</v>
      </c>
      <c r="I5347">
        <f t="shared" si="333"/>
        <v>-8.6530787595159363E-9</v>
      </c>
      <c r="J5347">
        <f t="shared" si="334"/>
        <v>5.7823721099086904E-6</v>
      </c>
      <c r="K5347">
        <f t="shared" si="335"/>
        <v>1.7764822622524881E-11</v>
      </c>
    </row>
    <row r="5348" spans="1:11" x14ac:dyDescent="0.25">
      <c r="A5348" s="1">
        <v>38814</v>
      </c>
      <c r="B5348">
        <v>11217.139648</v>
      </c>
      <c r="C5348">
        <v>11269.299805000001</v>
      </c>
      <c r="D5348">
        <v>11108.019531</v>
      </c>
      <c r="E5348">
        <v>11120.040039</v>
      </c>
      <c r="F5348">
        <v>11120.040039</v>
      </c>
      <c r="G5348">
        <v>256290000</v>
      </c>
      <c r="H5348">
        <f t="shared" si="332"/>
        <v>-8.6370190257726541E-3</v>
      </c>
      <c r="I5348">
        <f t="shared" si="333"/>
        <v>-6.4433288252574136E-7</v>
      </c>
      <c r="J5348">
        <f t="shared" si="334"/>
        <v>8.0798401552572045E-5</v>
      </c>
      <c r="K5348">
        <f t="shared" si="335"/>
        <v>5.5651950982818448E-9</v>
      </c>
    </row>
    <row r="5349" spans="1:11" x14ac:dyDescent="0.25">
      <c r="A5349" s="1">
        <v>38817</v>
      </c>
      <c r="B5349">
        <v>11119.879883</v>
      </c>
      <c r="C5349">
        <v>11185.540039</v>
      </c>
      <c r="D5349">
        <v>11117.080078000001</v>
      </c>
      <c r="E5349">
        <v>11141.330078000001</v>
      </c>
      <c r="F5349">
        <v>11141.330078000001</v>
      </c>
      <c r="G5349">
        <v>207380000</v>
      </c>
      <c r="H5349">
        <f t="shared" si="332"/>
        <v>1.9127345153510831E-3</v>
      </c>
      <c r="I5349">
        <f t="shared" si="333"/>
        <v>6.9964831280666083E-9</v>
      </c>
      <c r="J5349">
        <f t="shared" si="334"/>
        <v>2.4365974713216946E-6</v>
      </c>
      <c r="K5349">
        <f t="shared" si="335"/>
        <v>1.3381548985281488E-11</v>
      </c>
    </row>
    <row r="5350" spans="1:11" x14ac:dyDescent="0.25">
      <c r="A5350" s="1">
        <v>38818</v>
      </c>
      <c r="B5350">
        <v>11141.330078000001</v>
      </c>
      <c r="C5350">
        <v>11186.639648</v>
      </c>
      <c r="D5350">
        <v>11053.169921999999</v>
      </c>
      <c r="E5350">
        <v>11089.629883</v>
      </c>
      <c r="F5350">
        <v>11089.629883</v>
      </c>
      <c r="G5350">
        <v>266080000</v>
      </c>
      <c r="H5350">
        <f t="shared" si="332"/>
        <v>-4.6511970959351896E-3</v>
      </c>
      <c r="I5350">
        <f t="shared" si="333"/>
        <v>-1.006303289894833E-7</v>
      </c>
      <c r="J5350">
        <f t="shared" si="334"/>
        <v>2.5029720617397142E-5</v>
      </c>
      <c r="K5350">
        <f t="shared" si="335"/>
        <v>4.6806394645949974E-10</v>
      </c>
    </row>
    <row r="5351" spans="1:11" x14ac:dyDescent="0.25">
      <c r="A5351" s="1">
        <v>38819</v>
      </c>
      <c r="B5351">
        <v>11089.469727</v>
      </c>
      <c r="C5351">
        <v>11144.139648</v>
      </c>
      <c r="D5351">
        <v>11087.469727</v>
      </c>
      <c r="E5351">
        <v>11129.969727</v>
      </c>
      <c r="F5351">
        <v>11129.969727</v>
      </c>
      <c r="G5351">
        <v>212590000</v>
      </c>
      <c r="H5351">
        <f t="shared" si="332"/>
        <v>3.631018472796376E-3</v>
      </c>
      <c r="I5351">
        <f t="shared" si="333"/>
        <v>4.7867524934456676E-8</v>
      </c>
      <c r="J5351">
        <f t="shared" si="334"/>
        <v>1.0753443767918603E-5</v>
      </c>
      <c r="K5351">
        <f t="shared" si="335"/>
        <v>1.73801943916918E-10</v>
      </c>
    </row>
    <row r="5352" spans="1:11" x14ac:dyDescent="0.25">
      <c r="A5352" s="1">
        <v>38820</v>
      </c>
      <c r="B5352">
        <v>11130.129883</v>
      </c>
      <c r="C5352">
        <v>11178.400390999999</v>
      </c>
      <c r="D5352">
        <v>11105.799805000001</v>
      </c>
      <c r="E5352">
        <v>11137.650390999999</v>
      </c>
      <c r="F5352">
        <v>11137.650390999999</v>
      </c>
      <c r="G5352">
        <v>230870000</v>
      </c>
      <c r="H5352">
        <f t="shared" si="332"/>
        <v>6.8985048818843867E-4</v>
      </c>
      <c r="I5352">
        <f t="shared" si="333"/>
        <v>3.2811886183324176E-10</v>
      </c>
      <c r="J5352">
        <f t="shared" si="334"/>
        <v>1.1429565573561086E-7</v>
      </c>
      <c r="K5352">
        <f t="shared" si="335"/>
        <v>2.2631235394914093E-13</v>
      </c>
    </row>
    <row r="5353" spans="1:11" x14ac:dyDescent="0.25">
      <c r="A5353" s="1">
        <v>38824</v>
      </c>
      <c r="B5353">
        <v>11137.330078000001</v>
      </c>
      <c r="C5353">
        <v>11159.990234000001</v>
      </c>
      <c r="D5353">
        <v>11039.120117</v>
      </c>
      <c r="E5353">
        <v>11073.780273</v>
      </c>
      <c r="F5353">
        <v>11073.780273</v>
      </c>
      <c r="G5353">
        <v>239730000</v>
      </c>
      <c r="H5353">
        <f t="shared" si="332"/>
        <v>-5.7511193232070946E-3</v>
      </c>
      <c r="I5353">
        <f t="shared" si="333"/>
        <v>-1.902326984852761E-7</v>
      </c>
      <c r="J5353">
        <f t="shared" si="334"/>
        <v>3.7245307927698009E-5</v>
      </c>
      <c r="K5353">
        <f t="shared" si="335"/>
        <v>1.0940744885108171E-9</v>
      </c>
    </row>
    <row r="5354" spans="1:11" x14ac:dyDescent="0.25">
      <c r="A5354" s="1">
        <v>38825</v>
      </c>
      <c r="B5354">
        <v>11074.580078000001</v>
      </c>
      <c r="C5354">
        <v>11280.450194999999</v>
      </c>
      <c r="D5354">
        <v>11074.580078000001</v>
      </c>
      <c r="E5354">
        <v>11268.769531</v>
      </c>
      <c r="F5354">
        <v>11268.769531</v>
      </c>
      <c r="G5354">
        <v>309660000</v>
      </c>
      <c r="H5354">
        <f t="shared" si="332"/>
        <v>1.7454964665566196E-2</v>
      </c>
      <c r="I5354">
        <f t="shared" si="333"/>
        <v>5.3179920691492579E-6</v>
      </c>
      <c r="J5354">
        <f t="shared" si="334"/>
        <v>2.9251912810309913E-4</v>
      </c>
      <c r="K5354">
        <f t="shared" si="335"/>
        <v>9.2824705583803801E-8</v>
      </c>
    </row>
    <row r="5355" spans="1:11" x14ac:dyDescent="0.25">
      <c r="A5355" s="1">
        <v>38826</v>
      </c>
      <c r="B5355">
        <v>11265.400390999999</v>
      </c>
      <c r="C5355">
        <v>11302.950194999999</v>
      </c>
      <c r="D5355">
        <v>11236.190430000001</v>
      </c>
      <c r="E5355">
        <v>11278.769531</v>
      </c>
      <c r="F5355">
        <v>11278.769531</v>
      </c>
      <c r="G5355">
        <v>292280000</v>
      </c>
      <c r="H5355">
        <f t="shared" si="332"/>
        <v>8.8701482039050584E-4</v>
      </c>
      <c r="I5355">
        <f t="shared" si="333"/>
        <v>6.9760703903913643E-10</v>
      </c>
      <c r="J5355">
        <f t="shared" si="334"/>
        <v>2.864826469472502E-7</v>
      </c>
      <c r="K5355">
        <f t="shared" si="335"/>
        <v>6.1870145704958316E-13</v>
      </c>
    </row>
    <row r="5356" spans="1:11" x14ac:dyDescent="0.25">
      <c r="A5356" s="1">
        <v>38827</v>
      </c>
      <c r="B5356">
        <v>11278.530273</v>
      </c>
      <c r="C5356">
        <v>11384.110352</v>
      </c>
      <c r="D5356">
        <v>11275.049805000001</v>
      </c>
      <c r="E5356">
        <v>11342.889648</v>
      </c>
      <c r="F5356">
        <v>11342.889648</v>
      </c>
      <c r="G5356">
        <v>336420000</v>
      </c>
      <c r="H5356">
        <f t="shared" si="332"/>
        <v>5.6689288977653041E-3</v>
      </c>
      <c r="I5356">
        <f t="shared" si="333"/>
        <v>1.8216904820947041E-7</v>
      </c>
      <c r="J5356">
        <f t="shared" si="334"/>
        <v>2.8272135324032023E-5</v>
      </c>
      <c r="K5356">
        <f t="shared" si="335"/>
        <v>1.0326808391631987E-9</v>
      </c>
    </row>
    <row r="5357" spans="1:11" x14ac:dyDescent="0.25">
      <c r="A5357" s="1">
        <v>38828</v>
      </c>
      <c r="B5357">
        <v>11343.450194999999</v>
      </c>
      <c r="C5357">
        <v>11405.879883</v>
      </c>
      <c r="D5357">
        <v>11316.790039</v>
      </c>
      <c r="E5357">
        <v>11347.450194999999</v>
      </c>
      <c r="F5357">
        <v>11347.450194999999</v>
      </c>
      <c r="G5357">
        <v>325090000</v>
      </c>
      <c r="H5357">
        <f t="shared" si="332"/>
        <v>4.0198138000267883E-4</v>
      </c>
      <c r="I5357">
        <f t="shared" si="333"/>
        <v>6.4895812178335929E-11</v>
      </c>
      <c r="J5357">
        <f t="shared" si="334"/>
        <v>2.5207726709004348E-9</v>
      </c>
      <c r="K5357">
        <f t="shared" si="335"/>
        <v>2.6078877603208462E-14</v>
      </c>
    </row>
    <row r="5358" spans="1:11" x14ac:dyDescent="0.25">
      <c r="A5358" s="1">
        <v>38831</v>
      </c>
      <c r="B5358">
        <v>11346.809569999999</v>
      </c>
      <c r="C5358">
        <v>11359.700194999999</v>
      </c>
      <c r="D5358">
        <v>11305.830078000001</v>
      </c>
      <c r="E5358">
        <v>11336.320313</v>
      </c>
      <c r="F5358">
        <v>11336.320313</v>
      </c>
      <c r="G5358">
        <v>232000000</v>
      </c>
      <c r="H5358">
        <f t="shared" si="332"/>
        <v>-9.8130801395784006E-4</v>
      </c>
      <c r="I5358">
        <f t="shared" si="333"/>
        <v>-9.4532321366529316E-10</v>
      </c>
      <c r="J5358">
        <f t="shared" si="334"/>
        <v>1.7771078772670765E-6</v>
      </c>
      <c r="K5358">
        <f t="shared" si="335"/>
        <v>9.2777022437638733E-13</v>
      </c>
    </row>
    <row r="5359" spans="1:11" x14ac:dyDescent="0.25">
      <c r="A5359" s="1">
        <v>38832</v>
      </c>
      <c r="B5359">
        <v>11336.559569999999</v>
      </c>
      <c r="C5359">
        <v>11355.370117</v>
      </c>
      <c r="D5359">
        <v>11260.839844</v>
      </c>
      <c r="E5359">
        <v>11283.25</v>
      </c>
      <c r="F5359">
        <v>11283.25</v>
      </c>
      <c r="G5359">
        <v>289230000</v>
      </c>
      <c r="H5359">
        <f t="shared" si="332"/>
        <v>-4.6924331138818087E-3</v>
      </c>
      <c r="I5359">
        <f t="shared" si="333"/>
        <v>-1.0333052377103772E-7</v>
      </c>
      <c r="J5359">
        <f t="shared" si="334"/>
        <v>2.5444026245216374E-5</v>
      </c>
      <c r="K5359">
        <f t="shared" si="335"/>
        <v>4.8488435805419913E-10</v>
      </c>
    </row>
    <row r="5360" spans="1:11" x14ac:dyDescent="0.25">
      <c r="A5360" s="1">
        <v>38833</v>
      </c>
      <c r="B5360">
        <v>11283.25</v>
      </c>
      <c r="C5360">
        <v>11379.870117</v>
      </c>
      <c r="D5360">
        <v>11282.769531</v>
      </c>
      <c r="E5360">
        <v>11354.490234000001</v>
      </c>
      <c r="F5360">
        <v>11354.490234000001</v>
      </c>
      <c r="G5360">
        <v>270270000</v>
      </c>
      <c r="H5360">
        <f t="shared" si="332"/>
        <v>6.2939558841676674E-3</v>
      </c>
      <c r="I5360">
        <f t="shared" si="333"/>
        <v>2.4931331157878899E-7</v>
      </c>
      <c r="J5360">
        <f t="shared" si="334"/>
        <v>3.5309524557960779E-5</v>
      </c>
      <c r="K5360">
        <f t="shared" si="335"/>
        <v>1.5691361331355385E-9</v>
      </c>
    </row>
    <row r="5361" spans="1:11" x14ac:dyDescent="0.25">
      <c r="A5361" s="1">
        <v>38834</v>
      </c>
      <c r="B5361">
        <v>11349.530273</v>
      </c>
      <c r="C5361">
        <v>11416.929688</v>
      </c>
      <c r="D5361">
        <v>11275.299805000001</v>
      </c>
      <c r="E5361">
        <v>11382.509765999999</v>
      </c>
      <c r="F5361">
        <v>11382.509765999999</v>
      </c>
      <c r="G5361">
        <v>361740000</v>
      </c>
      <c r="H5361">
        <f t="shared" si="332"/>
        <v>2.4646651874822749E-3</v>
      </c>
      <c r="I5361">
        <f t="shared" si="333"/>
        <v>1.4969537283827902E-8</v>
      </c>
      <c r="J5361">
        <f t="shared" si="334"/>
        <v>4.4643088193407898E-6</v>
      </c>
      <c r="K5361">
        <f t="shared" si="335"/>
        <v>3.6893045010695376E-11</v>
      </c>
    </row>
    <row r="5362" spans="1:11" x14ac:dyDescent="0.25">
      <c r="A5362" s="1">
        <v>38835</v>
      </c>
      <c r="B5362">
        <v>11358.330078000001</v>
      </c>
      <c r="C5362">
        <v>11417.660156</v>
      </c>
      <c r="D5362">
        <v>11347.209961</v>
      </c>
      <c r="E5362">
        <v>11367.139648</v>
      </c>
      <c r="F5362">
        <v>11367.139648</v>
      </c>
      <c r="G5362">
        <v>738440000</v>
      </c>
      <c r="H5362">
        <f t="shared" si="332"/>
        <v>-1.3512401935449694E-3</v>
      </c>
      <c r="I5362">
        <f t="shared" si="333"/>
        <v>-2.4678398708918538E-9</v>
      </c>
      <c r="J5362">
        <f t="shared" si="334"/>
        <v>2.9002576261639744E-6</v>
      </c>
      <c r="K5362">
        <f t="shared" si="335"/>
        <v>3.3349498076402488E-12</v>
      </c>
    </row>
    <row r="5363" spans="1:11" x14ac:dyDescent="0.25">
      <c r="A5363" s="1">
        <v>38838</v>
      </c>
      <c r="B5363">
        <v>11367.780273</v>
      </c>
      <c r="C5363">
        <v>11428.370117</v>
      </c>
      <c r="D5363">
        <v>11329.440430000001</v>
      </c>
      <c r="E5363">
        <v>11343.290039</v>
      </c>
      <c r="F5363">
        <v>11343.290039</v>
      </c>
      <c r="G5363">
        <v>365970000</v>
      </c>
      <c r="H5363">
        <f t="shared" si="332"/>
        <v>-2.1003228997537636E-3</v>
      </c>
      <c r="I5363">
        <f t="shared" si="333"/>
        <v>-9.2669103670506077E-9</v>
      </c>
      <c r="J5363">
        <f t="shared" si="334"/>
        <v>6.0127796128992072E-6</v>
      </c>
      <c r="K5363">
        <f t="shared" si="335"/>
        <v>1.9464650787756104E-11</v>
      </c>
    </row>
    <row r="5364" spans="1:11" x14ac:dyDescent="0.25">
      <c r="A5364" s="1">
        <v>38839</v>
      </c>
      <c r="B5364">
        <v>11345.209961</v>
      </c>
      <c r="C5364">
        <v>11427.650390999999</v>
      </c>
      <c r="D5364">
        <v>11345.129883</v>
      </c>
      <c r="E5364">
        <v>11416.450194999999</v>
      </c>
      <c r="F5364">
        <v>11416.450194999999</v>
      </c>
      <c r="G5364">
        <v>335420000</v>
      </c>
      <c r="H5364">
        <f t="shared" si="332"/>
        <v>6.4289317215840015E-3</v>
      </c>
      <c r="I5364">
        <f t="shared" si="333"/>
        <v>2.6569988214037379E-7</v>
      </c>
      <c r="J5364">
        <f t="shared" si="334"/>
        <v>3.6931844964028626E-5</v>
      </c>
      <c r="K5364">
        <f t="shared" si="335"/>
        <v>1.7081335216800081E-9</v>
      </c>
    </row>
    <row r="5365" spans="1:11" x14ac:dyDescent="0.25">
      <c r="A5365" s="1">
        <v>38840</v>
      </c>
      <c r="B5365">
        <v>11414.690430000001</v>
      </c>
      <c r="C5365">
        <v>11424.929688</v>
      </c>
      <c r="D5365">
        <v>11362.419921999999</v>
      </c>
      <c r="E5365">
        <v>11400.280273</v>
      </c>
      <c r="F5365">
        <v>11400.280273</v>
      </c>
      <c r="G5365">
        <v>380540000</v>
      </c>
      <c r="H5365">
        <f t="shared" si="332"/>
        <v>-1.417374389352083E-3</v>
      </c>
      <c r="I5365">
        <f t="shared" si="333"/>
        <v>-2.8481803634487769E-9</v>
      </c>
      <c r="J5365">
        <f t="shared" si="334"/>
        <v>3.1298863172755611E-6</v>
      </c>
      <c r="K5365">
        <f t="shared" si="335"/>
        <v>4.0372903515024882E-12</v>
      </c>
    </row>
    <row r="5366" spans="1:11" x14ac:dyDescent="0.25">
      <c r="A5366" s="1">
        <v>38841</v>
      </c>
      <c r="B5366">
        <v>11401.799805000001</v>
      </c>
      <c r="C5366">
        <v>11463.110352</v>
      </c>
      <c r="D5366">
        <v>11401.799805000001</v>
      </c>
      <c r="E5366">
        <v>11438.860352</v>
      </c>
      <c r="F5366">
        <v>11438.860352</v>
      </c>
      <c r="G5366">
        <v>333940000</v>
      </c>
      <c r="H5366">
        <f t="shared" si="332"/>
        <v>3.3784209597599942E-3</v>
      </c>
      <c r="I5366">
        <f t="shared" si="333"/>
        <v>3.8556141496489996E-8</v>
      </c>
      <c r="J5366">
        <f t="shared" si="334"/>
        <v>9.1605913165157417E-6</v>
      </c>
      <c r="K5366">
        <f t="shared" si="335"/>
        <v>1.3025410542927308E-10</v>
      </c>
    </row>
    <row r="5367" spans="1:11" x14ac:dyDescent="0.25">
      <c r="A5367" s="1">
        <v>38842</v>
      </c>
      <c r="B5367">
        <v>11440.620117</v>
      </c>
      <c r="C5367">
        <v>11586.379883</v>
      </c>
      <c r="D5367">
        <v>11440.620117</v>
      </c>
      <c r="E5367">
        <v>11577.740234000001</v>
      </c>
      <c r="F5367">
        <v>11577.740234000001</v>
      </c>
      <c r="G5367">
        <v>338910000</v>
      </c>
      <c r="H5367">
        <f t="shared" si="332"/>
        <v>1.2067947824195482E-2</v>
      </c>
      <c r="I5367">
        <f t="shared" si="333"/>
        <v>1.7574659180138621E-6</v>
      </c>
      <c r="J5367">
        <f t="shared" si="334"/>
        <v>1.3726872713354837E-4</v>
      </c>
      <c r="K5367">
        <f t="shared" si="335"/>
        <v>2.1208789523763445E-8</v>
      </c>
    </row>
    <row r="5368" spans="1:11" x14ac:dyDescent="0.25">
      <c r="A5368" s="1">
        <v>38845</v>
      </c>
      <c r="B5368">
        <v>11576.370117</v>
      </c>
      <c r="C5368">
        <v>11603.589844</v>
      </c>
      <c r="D5368">
        <v>11561.969727</v>
      </c>
      <c r="E5368">
        <v>11584.540039</v>
      </c>
      <c r="F5368">
        <v>11584.540039</v>
      </c>
      <c r="G5368">
        <v>309920000</v>
      </c>
      <c r="H5368">
        <f t="shared" si="332"/>
        <v>5.8714471245494698E-4</v>
      </c>
      <c r="I5368">
        <f t="shared" si="333"/>
        <v>2.0228367797349035E-10</v>
      </c>
      <c r="J5368">
        <f t="shared" si="334"/>
        <v>5.5399333203385557E-8</v>
      </c>
      <c r="K5368">
        <f t="shared" si="335"/>
        <v>1.1874476034323468E-13</v>
      </c>
    </row>
    <row r="5369" spans="1:11" x14ac:dyDescent="0.25">
      <c r="A5369" s="1">
        <v>38846</v>
      </c>
      <c r="B5369">
        <v>11584.620117</v>
      </c>
      <c r="C5369">
        <v>11640.730469</v>
      </c>
      <c r="D5369">
        <v>11572.049805000001</v>
      </c>
      <c r="E5369">
        <v>11639.769531</v>
      </c>
      <c r="F5369">
        <v>11639.769531</v>
      </c>
      <c r="G5369">
        <v>263250000</v>
      </c>
      <c r="H5369">
        <f t="shared" si="332"/>
        <v>4.7561884194835102E-3</v>
      </c>
      <c r="I5369">
        <f t="shared" si="333"/>
        <v>1.0758290199573251E-7</v>
      </c>
      <c r="J5369">
        <f t="shared" si="334"/>
        <v>1.9398865647297366E-5</v>
      </c>
      <c r="K5369">
        <f t="shared" si="335"/>
        <v>5.1167123975973525E-10</v>
      </c>
    </row>
    <row r="5370" spans="1:11" x14ac:dyDescent="0.25">
      <c r="A5370" s="1">
        <v>38847</v>
      </c>
      <c r="B5370">
        <v>11630.480469</v>
      </c>
      <c r="C5370">
        <v>11670.190430000001</v>
      </c>
      <c r="D5370">
        <v>11595.179688</v>
      </c>
      <c r="E5370">
        <v>11642.650390999999</v>
      </c>
      <c r="F5370">
        <v>11642.650390999999</v>
      </c>
      <c r="G5370">
        <v>284530000</v>
      </c>
      <c r="H5370">
        <f t="shared" si="332"/>
        <v>2.474708406045099E-4</v>
      </c>
      <c r="I5370">
        <f t="shared" si="333"/>
        <v>1.5132840180257989E-11</v>
      </c>
      <c r="J5370">
        <f t="shared" si="334"/>
        <v>1.0879166377151476E-8</v>
      </c>
      <c r="K5370">
        <f t="shared" si="335"/>
        <v>3.7430640667511069E-15</v>
      </c>
    </row>
    <row r="5371" spans="1:11" x14ac:dyDescent="0.25">
      <c r="A5371" s="1">
        <v>38848</v>
      </c>
      <c r="B5371">
        <v>11639.290039</v>
      </c>
      <c r="C5371">
        <v>11639.450194999999</v>
      </c>
      <c r="D5371">
        <v>11479.440430000001</v>
      </c>
      <c r="E5371">
        <v>11500.730469</v>
      </c>
      <c r="F5371">
        <v>11500.730469</v>
      </c>
      <c r="G5371">
        <v>322510000</v>
      </c>
      <c r="H5371">
        <f t="shared" si="332"/>
        <v>-1.2264560810177077E-2</v>
      </c>
      <c r="I5371">
        <f t="shared" si="333"/>
        <v>-1.8448843559816822E-6</v>
      </c>
      <c r="J5371">
        <f t="shared" si="334"/>
        <v>1.5917190613715297E-4</v>
      </c>
      <c r="K5371">
        <f t="shared" si="335"/>
        <v>2.2626924666906455E-8</v>
      </c>
    </row>
    <row r="5372" spans="1:11" x14ac:dyDescent="0.25">
      <c r="A5372" s="1">
        <v>38849</v>
      </c>
      <c r="B5372">
        <v>11500.009765999999</v>
      </c>
      <c r="C5372">
        <v>11500.009765999999</v>
      </c>
      <c r="D5372">
        <v>11374.740234000001</v>
      </c>
      <c r="E5372">
        <v>11380.990234000001</v>
      </c>
      <c r="F5372">
        <v>11380.990234000001</v>
      </c>
      <c r="G5372">
        <v>321240000</v>
      </c>
      <c r="H5372">
        <f t="shared" si="332"/>
        <v>-1.0466112192877039E-2</v>
      </c>
      <c r="I5372">
        <f t="shared" si="333"/>
        <v>-1.1464934083377671E-6</v>
      </c>
      <c r="J5372">
        <f t="shared" si="334"/>
        <v>1.1702666347811362E-4</v>
      </c>
      <c r="K5372">
        <f t="shared" si="335"/>
        <v>1.1999470512890156E-8</v>
      </c>
    </row>
    <row r="5373" spans="1:11" x14ac:dyDescent="0.25">
      <c r="A5373" s="1">
        <v>38852</v>
      </c>
      <c r="B5373">
        <v>11380.429688</v>
      </c>
      <c r="C5373">
        <v>11435.339844</v>
      </c>
      <c r="D5373">
        <v>11333.040039</v>
      </c>
      <c r="E5373">
        <v>11428.769531</v>
      </c>
      <c r="F5373">
        <v>11428.769531</v>
      </c>
      <c r="G5373">
        <v>300550000</v>
      </c>
      <c r="H5373">
        <f t="shared" si="332"/>
        <v>4.1893792282803755E-3</v>
      </c>
      <c r="I5373">
        <f t="shared" si="333"/>
        <v>7.352085353697026E-8</v>
      </c>
      <c r="J5373">
        <f t="shared" si="334"/>
        <v>1.4727213250974276E-5</v>
      </c>
      <c r="K5373">
        <f t="shared" si="335"/>
        <v>3.0799763881480311E-10</v>
      </c>
    </row>
    <row r="5374" spans="1:11" x14ac:dyDescent="0.25">
      <c r="A5374" s="1">
        <v>38853</v>
      </c>
      <c r="B5374">
        <v>11428.209961</v>
      </c>
      <c r="C5374">
        <v>11460.549805000001</v>
      </c>
      <c r="D5374">
        <v>11392.669921999999</v>
      </c>
      <c r="E5374">
        <v>11419.889648</v>
      </c>
      <c r="F5374">
        <v>11419.889648</v>
      </c>
      <c r="G5374">
        <v>307170000</v>
      </c>
      <c r="H5374">
        <f t="shared" si="332"/>
        <v>-7.7727829694568588E-4</v>
      </c>
      <c r="I5374">
        <f t="shared" si="333"/>
        <v>-4.698259829979418E-10</v>
      </c>
      <c r="J5374">
        <f t="shared" si="334"/>
        <v>1.2747592766928326E-6</v>
      </c>
      <c r="K5374">
        <f t="shared" si="335"/>
        <v>3.652436785443139E-13</v>
      </c>
    </row>
    <row r="5375" spans="1:11" x14ac:dyDescent="0.25">
      <c r="A5375" s="1">
        <v>38854</v>
      </c>
      <c r="B5375">
        <v>11410.129883</v>
      </c>
      <c r="C5375">
        <v>11410.129883</v>
      </c>
      <c r="D5375">
        <v>11174.379883</v>
      </c>
      <c r="E5375">
        <v>11205.610352</v>
      </c>
      <c r="F5375">
        <v>11205.610352</v>
      </c>
      <c r="G5375">
        <v>399460000</v>
      </c>
      <c r="H5375">
        <f t="shared" si="332"/>
        <v>-1.8941963967815688E-2</v>
      </c>
      <c r="I5375">
        <f t="shared" si="333"/>
        <v>-6.7964719672385445E-6</v>
      </c>
      <c r="J5375">
        <f t="shared" si="334"/>
        <v>3.7224832797403675E-4</v>
      </c>
      <c r="K5375">
        <f t="shared" si="335"/>
        <v>1.2873936814116276E-7</v>
      </c>
    </row>
    <row r="5376" spans="1:11" x14ac:dyDescent="0.25">
      <c r="A5376" s="1">
        <v>38855</v>
      </c>
      <c r="B5376">
        <v>11206.169921999999</v>
      </c>
      <c r="C5376">
        <v>11247.389648</v>
      </c>
      <c r="D5376">
        <v>11127.089844</v>
      </c>
      <c r="E5376">
        <v>11128.290039</v>
      </c>
      <c r="F5376">
        <v>11128.290039</v>
      </c>
      <c r="G5376">
        <v>338300000</v>
      </c>
      <c r="H5376">
        <f t="shared" si="332"/>
        <v>-6.9240589917082852E-3</v>
      </c>
      <c r="I5376">
        <f t="shared" si="333"/>
        <v>-3.3197513988543438E-7</v>
      </c>
      <c r="J5376">
        <f t="shared" si="334"/>
        <v>5.2937746931224043E-5</v>
      </c>
      <c r="K5376">
        <f t="shared" si="335"/>
        <v>2.2986565326128622E-9</v>
      </c>
    </row>
    <row r="5377" spans="1:11" x14ac:dyDescent="0.25">
      <c r="A5377" s="1">
        <v>38856</v>
      </c>
      <c r="B5377">
        <v>11124.370117</v>
      </c>
      <c r="C5377">
        <v>11180.290039</v>
      </c>
      <c r="D5377">
        <v>11075.219727</v>
      </c>
      <c r="E5377">
        <v>11144.059569999999</v>
      </c>
      <c r="F5377">
        <v>11144.059569999999</v>
      </c>
      <c r="G5377">
        <v>485500000</v>
      </c>
      <c r="H5377">
        <f t="shared" si="332"/>
        <v>1.4160637662371908E-3</v>
      </c>
      <c r="I5377">
        <f t="shared" si="333"/>
        <v>2.8387985289140686E-9</v>
      </c>
      <c r="J5377">
        <f t="shared" si="334"/>
        <v>1.1327125298151299E-6</v>
      </c>
      <c r="K5377">
        <f t="shared" si="335"/>
        <v>4.019568449303135E-12</v>
      </c>
    </row>
    <row r="5378" spans="1:11" x14ac:dyDescent="0.25">
      <c r="A5378" s="1">
        <v>38859</v>
      </c>
      <c r="B5378">
        <v>11143.419921999999</v>
      </c>
      <c r="C5378">
        <v>11175.349609000001</v>
      </c>
      <c r="D5378">
        <v>11040.070313</v>
      </c>
      <c r="E5378">
        <v>11125.330078000001</v>
      </c>
      <c r="F5378">
        <v>11125.330078000001</v>
      </c>
      <c r="G5378">
        <v>340590000</v>
      </c>
      <c r="H5378">
        <f t="shared" si="332"/>
        <v>-1.6820843958599615E-3</v>
      </c>
      <c r="I5378">
        <f t="shared" si="333"/>
        <v>-4.7603533555683642E-9</v>
      </c>
      <c r="J5378">
        <f t="shared" si="334"/>
        <v>4.136580312087867E-6</v>
      </c>
      <c r="K5378">
        <f t="shared" si="335"/>
        <v>8.0079051681332264E-12</v>
      </c>
    </row>
    <row r="5379" spans="1:11" x14ac:dyDescent="0.25">
      <c r="A5379" s="1">
        <v>38860</v>
      </c>
      <c r="B5379">
        <v>11126.290039</v>
      </c>
      <c r="C5379">
        <v>11202.650390999999</v>
      </c>
      <c r="D5379">
        <v>11097.309569999999</v>
      </c>
      <c r="E5379">
        <v>11098.349609000001</v>
      </c>
      <c r="F5379">
        <v>11098.349609000001</v>
      </c>
      <c r="G5379">
        <v>315860000</v>
      </c>
      <c r="H5379">
        <f t="shared" si="332"/>
        <v>-2.4280841548727566E-3</v>
      </c>
      <c r="I5379">
        <f t="shared" si="333"/>
        <v>-1.4317183890948006E-8</v>
      </c>
      <c r="J5379">
        <f t="shared" si="334"/>
        <v>7.7276118227473594E-6</v>
      </c>
      <c r="K5379">
        <f t="shared" si="335"/>
        <v>3.4765099028009384E-11</v>
      </c>
    </row>
    <row r="5380" spans="1:11" x14ac:dyDescent="0.25">
      <c r="A5380" s="1">
        <v>38861</v>
      </c>
      <c r="B5380">
        <v>11100.110352</v>
      </c>
      <c r="C5380">
        <v>11168.240234000001</v>
      </c>
      <c r="D5380">
        <v>11030.469727</v>
      </c>
      <c r="E5380">
        <v>11117.320313</v>
      </c>
      <c r="F5380">
        <v>11117.320313</v>
      </c>
      <c r="G5380">
        <v>466330000</v>
      </c>
      <c r="H5380">
        <f t="shared" ref="H5380:H5443" si="336">LN(E5380/E5379)</f>
        <v>1.7078673456861035E-3</v>
      </c>
      <c r="I5380">
        <f t="shared" ref="I5380:I5443" si="337">(H5380-(($N$2)^2))^3</f>
        <v>4.9804432953259072E-9</v>
      </c>
      <c r="J5380">
        <f t="shared" ref="J5380:J5443" si="338">(H5380-$N$2)^2</f>
        <v>1.8389889370644284E-6</v>
      </c>
      <c r="K5380">
        <f t="shared" ref="K5380:K5443" si="339">(H5380-(($N$2)^2))^4</f>
        <v>8.5053201661455328E-12</v>
      </c>
    </row>
    <row r="5381" spans="1:11" x14ac:dyDescent="0.25">
      <c r="A5381" s="1">
        <v>38862</v>
      </c>
      <c r="B5381">
        <v>11114.959961</v>
      </c>
      <c r="C5381">
        <v>11214.980469</v>
      </c>
      <c r="D5381">
        <v>11114.959961</v>
      </c>
      <c r="E5381">
        <v>11211.049805000001</v>
      </c>
      <c r="F5381">
        <v>11211.049805000001</v>
      </c>
      <c r="G5381">
        <v>295350000</v>
      </c>
      <c r="H5381">
        <f t="shared" si="336"/>
        <v>8.3956009378495962E-3</v>
      </c>
      <c r="I5381">
        <f t="shared" si="337"/>
        <v>5.9174712757449591E-7</v>
      </c>
      <c r="J5381">
        <f t="shared" si="338"/>
        <v>6.4703150470572885E-5</v>
      </c>
      <c r="K5381">
        <f t="shared" si="339"/>
        <v>4.9679995134826975E-9</v>
      </c>
    </row>
    <row r="5382" spans="1:11" x14ac:dyDescent="0.25">
      <c r="A5382" s="1">
        <v>38863</v>
      </c>
      <c r="B5382">
        <v>11211.690430000001</v>
      </c>
      <c r="C5382">
        <v>11283.490234000001</v>
      </c>
      <c r="D5382">
        <v>11211.540039</v>
      </c>
      <c r="E5382">
        <v>11278.610352</v>
      </c>
      <c r="F5382">
        <v>11278.610352</v>
      </c>
      <c r="G5382">
        <v>240330000</v>
      </c>
      <c r="H5382">
        <f t="shared" si="336"/>
        <v>6.0081610626054284E-3</v>
      </c>
      <c r="I5382">
        <f t="shared" si="337"/>
        <v>2.1686919359252847E-7</v>
      </c>
      <c r="J5382">
        <f t="shared" si="338"/>
        <v>3.1994713662890427E-5</v>
      </c>
      <c r="K5382">
        <f t="shared" si="339"/>
        <v>1.3029582081417186E-9</v>
      </c>
    </row>
    <row r="5383" spans="1:11" x14ac:dyDescent="0.25">
      <c r="A5383" s="1">
        <v>38867</v>
      </c>
      <c r="B5383">
        <v>11277.25</v>
      </c>
      <c r="C5383">
        <v>11278.129883</v>
      </c>
      <c r="D5383">
        <v>11094.349609000001</v>
      </c>
      <c r="E5383">
        <v>11094.429688</v>
      </c>
      <c r="F5383">
        <v>11094.429688</v>
      </c>
      <c r="G5383">
        <v>261260000</v>
      </c>
      <c r="H5383">
        <f t="shared" si="336"/>
        <v>-1.6464890286405225E-2</v>
      </c>
      <c r="I5383">
        <f t="shared" si="337"/>
        <v>-4.4636107562221475E-6</v>
      </c>
      <c r="J5383">
        <f t="shared" si="338"/>
        <v>2.8280020051369705E-4</v>
      </c>
      <c r="K5383">
        <f t="shared" si="339"/>
        <v>7.3493413731953408E-8</v>
      </c>
    </row>
    <row r="5384" spans="1:11" x14ac:dyDescent="0.25">
      <c r="A5384" s="1">
        <v>38868</v>
      </c>
      <c r="B5384">
        <v>11091.150390999999</v>
      </c>
      <c r="C5384">
        <v>11183.040039</v>
      </c>
      <c r="D5384">
        <v>11085.379883</v>
      </c>
      <c r="E5384">
        <v>11168.309569999999</v>
      </c>
      <c r="F5384">
        <v>11168.309569999999</v>
      </c>
      <c r="G5384">
        <v>353660000</v>
      </c>
      <c r="H5384">
        <f t="shared" si="336"/>
        <v>6.6371125630249892E-3</v>
      </c>
      <c r="I5384">
        <f t="shared" si="337"/>
        <v>2.923568391645168E-7</v>
      </c>
      <c r="J5384">
        <f t="shared" si="338"/>
        <v>3.9505479808305726E-5</v>
      </c>
      <c r="K5384">
        <f t="shared" si="339"/>
        <v>1.9403690724064262E-9</v>
      </c>
    </row>
    <row r="5385" spans="1:11" x14ac:dyDescent="0.25">
      <c r="A5385" s="1">
        <v>38869</v>
      </c>
      <c r="B5385">
        <v>11169.030273</v>
      </c>
      <c r="C5385">
        <v>11270.209961</v>
      </c>
      <c r="D5385">
        <v>11150.070313</v>
      </c>
      <c r="E5385">
        <v>11260.280273</v>
      </c>
      <c r="F5385">
        <v>11260.280273</v>
      </c>
      <c r="G5385">
        <v>295150000</v>
      </c>
      <c r="H5385">
        <f t="shared" si="336"/>
        <v>8.2012484193305889E-3</v>
      </c>
      <c r="I5385">
        <f t="shared" si="337"/>
        <v>5.51594900422635E-7</v>
      </c>
      <c r="J5385">
        <f t="shared" si="338"/>
        <v>6.1614247356491352E-5</v>
      </c>
      <c r="K5385">
        <f t="shared" si="339"/>
        <v>4.523698548087974E-9</v>
      </c>
    </row>
    <row r="5386" spans="1:11" x14ac:dyDescent="0.25">
      <c r="A5386" s="1">
        <v>38870</v>
      </c>
      <c r="B5386">
        <v>11260.519531</v>
      </c>
      <c r="C5386">
        <v>11285.820313</v>
      </c>
      <c r="D5386">
        <v>11191.530273</v>
      </c>
      <c r="E5386">
        <v>11247.870117</v>
      </c>
      <c r="F5386">
        <v>11247.870117</v>
      </c>
      <c r="G5386">
        <v>268640000</v>
      </c>
      <c r="H5386">
        <f t="shared" si="336"/>
        <v>-1.1027256387161545E-3</v>
      </c>
      <c r="I5386">
        <f t="shared" si="337"/>
        <v>-1.3413700787027031E-9</v>
      </c>
      <c r="J5386">
        <f t="shared" si="338"/>
        <v>2.1155694405133568E-6</v>
      </c>
      <c r="K5386">
        <f t="shared" si="339"/>
        <v>1.4793291646399171E-12</v>
      </c>
    </row>
    <row r="5387" spans="1:11" x14ac:dyDescent="0.25">
      <c r="A5387" s="1">
        <v>38873</v>
      </c>
      <c r="B5387">
        <v>11247.549805000001</v>
      </c>
      <c r="C5387">
        <v>11248.790039</v>
      </c>
      <c r="D5387">
        <v>11040.240234000001</v>
      </c>
      <c r="E5387">
        <v>11048.719727</v>
      </c>
      <c r="F5387">
        <v>11048.719727</v>
      </c>
      <c r="G5387">
        <v>254990000</v>
      </c>
      <c r="H5387">
        <f t="shared" si="336"/>
        <v>-1.7864228351937989E-2</v>
      </c>
      <c r="I5387">
        <f t="shared" si="337"/>
        <v>-5.7011413613542681E-6</v>
      </c>
      <c r="J5387">
        <f t="shared" si="338"/>
        <v>3.3182274471017998E-4</v>
      </c>
      <c r="K5387">
        <f t="shared" si="339"/>
        <v>1.0184719663368027E-7</v>
      </c>
    </row>
    <row r="5388" spans="1:11" x14ac:dyDescent="0.25">
      <c r="A5388" s="1">
        <v>38874</v>
      </c>
      <c r="B5388">
        <v>11048.240234000001</v>
      </c>
      <c r="C5388">
        <v>11094.259765999999</v>
      </c>
      <c r="D5388">
        <v>10926.419921999999</v>
      </c>
      <c r="E5388">
        <v>11002.139648</v>
      </c>
      <c r="F5388">
        <v>11002.139648</v>
      </c>
      <c r="G5388">
        <v>385870000</v>
      </c>
      <c r="H5388">
        <f t="shared" si="336"/>
        <v>-4.2247921036822058E-3</v>
      </c>
      <c r="I5388">
        <f t="shared" si="337"/>
        <v>-7.5414384254198591E-8</v>
      </c>
      <c r="J5388">
        <f t="shared" si="338"/>
        <v>2.0944958061211871E-5</v>
      </c>
      <c r="K5388">
        <f t="shared" si="339"/>
        <v>3.1861942725458675E-10</v>
      </c>
    </row>
    <row r="5389" spans="1:11" x14ac:dyDescent="0.25">
      <c r="A5389" s="1">
        <v>38875</v>
      </c>
      <c r="B5389">
        <v>11002.059569999999</v>
      </c>
      <c r="C5389">
        <v>11077.379883</v>
      </c>
      <c r="D5389">
        <v>10928.339844</v>
      </c>
      <c r="E5389">
        <v>10930.900390999999</v>
      </c>
      <c r="F5389">
        <v>10930.900390999999</v>
      </c>
      <c r="G5389">
        <v>333490000</v>
      </c>
      <c r="H5389">
        <f t="shared" si="336"/>
        <v>-6.4960905914620715E-3</v>
      </c>
      <c r="I5389">
        <f t="shared" si="337"/>
        <v>-2.7414544655235236E-7</v>
      </c>
      <c r="J5389">
        <f t="shared" si="338"/>
        <v>4.6893250599938499E-5</v>
      </c>
      <c r="K5389">
        <f t="shared" si="339"/>
        <v>1.7809075801706904E-9</v>
      </c>
    </row>
    <row r="5390" spans="1:11" x14ac:dyDescent="0.25">
      <c r="A5390" s="1">
        <v>38876</v>
      </c>
      <c r="B5390">
        <v>10929.700194999999</v>
      </c>
      <c r="C5390">
        <v>10964.679688</v>
      </c>
      <c r="D5390">
        <v>10757.549805000001</v>
      </c>
      <c r="E5390">
        <v>10938.820313</v>
      </c>
      <c r="F5390">
        <v>10938.820313</v>
      </c>
      <c r="G5390">
        <v>442150000</v>
      </c>
      <c r="H5390">
        <f t="shared" si="336"/>
        <v>7.2428198360807055E-4</v>
      </c>
      <c r="I5390">
        <f t="shared" si="337"/>
        <v>3.7975231302291315E-10</v>
      </c>
      <c r="J5390">
        <f t="shared" si="338"/>
        <v>1.3876213600493545E-7</v>
      </c>
      <c r="K5390">
        <f t="shared" si="339"/>
        <v>2.7500076610393225E-13</v>
      </c>
    </row>
    <row r="5391" spans="1:11" x14ac:dyDescent="0.25">
      <c r="A5391" s="1">
        <v>38877</v>
      </c>
      <c r="B5391">
        <v>10939.139648</v>
      </c>
      <c r="C5391">
        <v>10976.200194999999</v>
      </c>
      <c r="D5391">
        <v>10871.589844</v>
      </c>
      <c r="E5391">
        <v>10891.919921999999</v>
      </c>
      <c r="F5391">
        <v>10891.919921999999</v>
      </c>
      <c r="G5391">
        <v>272930000</v>
      </c>
      <c r="H5391">
        <f t="shared" si="336"/>
        <v>-4.2967359467547279E-3</v>
      </c>
      <c r="I5391">
        <f t="shared" si="337"/>
        <v>-7.9332934284782838E-8</v>
      </c>
      <c r="J5391">
        <f t="shared" si="338"/>
        <v>2.1608645496861292E-5</v>
      </c>
      <c r="K5391">
        <f t="shared" si="339"/>
        <v>3.4088248755734485E-10</v>
      </c>
    </row>
    <row r="5392" spans="1:11" x14ac:dyDescent="0.25">
      <c r="A5392" s="1">
        <v>38880</v>
      </c>
      <c r="B5392">
        <v>10892</v>
      </c>
      <c r="C5392">
        <v>10927.120117</v>
      </c>
      <c r="D5392">
        <v>10790.259765999999</v>
      </c>
      <c r="E5392">
        <v>10792.580078000001</v>
      </c>
      <c r="F5392">
        <v>10792.580078000001</v>
      </c>
      <c r="G5392">
        <v>272490000</v>
      </c>
      <c r="H5392">
        <f t="shared" si="336"/>
        <v>-9.1623545807926858E-3</v>
      </c>
      <c r="I5392">
        <f t="shared" si="337"/>
        <v>-7.6919930103936796E-7</v>
      </c>
      <c r="J5392">
        <f t="shared" si="338"/>
        <v>9.0518644231469701E-5</v>
      </c>
      <c r="K5392">
        <f t="shared" si="339"/>
        <v>7.047771923992308E-9</v>
      </c>
    </row>
    <row r="5393" spans="1:11" x14ac:dyDescent="0.25">
      <c r="A5393" s="1">
        <v>38881</v>
      </c>
      <c r="B5393">
        <v>10783.139648</v>
      </c>
      <c r="C5393">
        <v>10862.299805000001</v>
      </c>
      <c r="D5393">
        <v>10700.929688</v>
      </c>
      <c r="E5393">
        <v>10706.139648</v>
      </c>
      <c r="F5393">
        <v>10706.139648</v>
      </c>
      <c r="G5393">
        <v>399220000</v>
      </c>
      <c r="H5393">
        <f t="shared" si="336"/>
        <v>-8.041492415490235E-3</v>
      </c>
      <c r="I5393">
        <f t="shared" si="337"/>
        <v>-5.2003194060595173E-7</v>
      </c>
      <c r="J5393">
        <f t="shared" si="338"/>
        <v>7.044692251491504E-5</v>
      </c>
      <c r="K5393">
        <f t="shared" si="339"/>
        <v>4.1818972575507695E-9</v>
      </c>
    </row>
    <row r="5394" spans="1:11" x14ac:dyDescent="0.25">
      <c r="A5394" s="1">
        <v>38882</v>
      </c>
      <c r="B5394">
        <v>10706.780273</v>
      </c>
      <c r="C5394">
        <v>10817</v>
      </c>
      <c r="D5394">
        <v>10698.849609000001</v>
      </c>
      <c r="E5394">
        <v>10816.919921999999</v>
      </c>
      <c r="F5394">
        <v>10816.919921999999</v>
      </c>
      <c r="G5394">
        <v>355620000</v>
      </c>
      <c r="H5394">
        <f t="shared" si="336"/>
        <v>1.0294191857219387E-2</v>
      </c>
      <c r="I5394">
        <f t="shared" si="337"/>
        <v>1.0908401451529376E-6</v>
      </c>
      <c r="J5394">
        <f t="shared" si="338"/>
        <v>9.8851671196833416E-5</v>
      </c>
      <c r="K5394">
        <f t="shared" si="339"/>
        <v>1.1229182753741644E-8</v>
      </c>
    </row>
    <row r="5395" spans="1:11" x14ac:dyDescent="0.25">
      <c r="A5395" s="1">
        <v>38883</v>
      </c>
      <c r="B5395">
        <v>10817.480469</v>
      </c>
      <c r="C5395">
        <v>11036.480469</v>
      </c>
      <c r="D5395">
        <v>10817.480469</v>
      </c>
      <c r="E5395">
        <v>11015.190430000001</v>
      </c>
      <c r="F5395">
        <v>11015.190430000001</v>
      </c>
      <c r="G5395">
        <v>358870000</v>
      </c>
      <c r="H5395">
        <f t="shared" si="336"/>
        <v>1.8163700704216572E-2</v>
      </c>
      <c r="I5395">
        <f t="shared" si="337"/>
        <v>5.9924460820164143E-6</v>
      </c>
      <c r="J5395">
        <f t="shared" si="338"/>
        <v>3.1726472995910173E-4</v>
      </c>
      <c r="K5395">
        <f t="shared" si="339"/>
        <v>1.088442555846281E-7</v>
      </c>
    </row>
    <row r="5396" spans="1:11" x14ac:dyDescent="0.25">
      <c r="A5396" s="1">
        <v>38884</v>
      </c>
      <c r="B5396">
        <v>11014.379883</v>
      </c>
      <c r="C5396">
        <v>11045.200194999999</v>
      </c>
      <c r="D5396">
        <v>10984.129883</v>
      </c>
      <c r="E5396">
        <v>11014.549805000001</v>
      </c>
      <c r="F5396">
        <v>11014.549805000001</v>
      </c>
      <c r="G5396">
        <v>451930000</v>
      </c>
      <c r="H5396">
        <f t="shared" si="336"/>
        <v>-5.8160013994418287E-5</v>
      </c>
      <c r="I5396">
        <f t="shared" si="337"/>
        <v>-1.9798972901060082E-13</v>
      </c>
      <c r="J5396">
        <f t="shared" si="338"/>
        <v>1.6804596389018048E-7</v>
      </c>
      <c r="K5396">
        <f t="shared" si="339"/>
        <v>1.1539585650109106E-17</v>
      </c>
    </row>
    <row r="5397" spans="1:11" x14ac:dyDescent="0.25">
      <c r="A5397" s="1">
        <v>38887</v>
      </c>
      <c r="B5397">
        <v>11014.870117</v>
      </c>
      <c r="C5397">
        <v>11057.610352</v>
      </c>
      <c r="D5397">
        <v>10907.290039</v>
      </c>
      <c r="E5397">
        <v>10942.110352</v>
      </c>
      <c r="F5397">
        <v>10942.110352</v>
      </c>
      <c r="G5397">
        <v>377040000</v>
      </c>
      <c r="H5397">
        <f t="shared" si="336"/>
        <v>-6.5984275670130472E-3</v>
      </c>
      <c r="I5397">
        <f t="shared" si="337"/>
        <v>-2.8730672700573879E-7</v>
      </c>
      <c r="J5397">
        <f t="shared" si="338"/>
        <v>4.8305302976039933E-5</v>
      </c>
      <c r="K5397">
        <f t="shared" si="339"/>
        <v>1.8958081804354668E-9</v>
      </c>
    </row>
    <row r="5398" spans="1:11" x14ac:dyDescent="0.25">
      <c r="A5398" s="1">
        <v>38888</v>
      </c>
      <c r="B5398">
        <v>10942.030273</v>
      </c>
      <c r="C5398">
        <v>11029.830078000001</v>
      </c>
      <c r="D5398">
        <v>10938.419921999999</v>
      </c>
      <c r="E5398">
        <v>10974.839844</v>
      </c>
      <c r="F5398">
        <v>10974.839844</v>
      </c>
      <c r="G5398">
        <v>274060000</v>
      </c>
      <c r="H5398">
        <f t="shared" si="336"/>
        <v>2.9866852857729884E-3</v>
      </c>
      <c r="I5398">
        <f t="shared" si="337"/>
        <v>2.6638784503520868E-8</v>
      </c>
      <c r="J5398">
        <f t="shared" si="338"/>
        <v>6.9427570464243492E-6</v>
      </c>
      <c r="K5398">
        <f t="shared" si="339"/>
        <v>7.9558369291008902E-11</v>
      </c>
    </row>
    <row r="5399" spans="1:11" x14ac:dyDescent="0.25">
      <c r="A5399" s="1">
        <v>38889</v>
      </c>
      <c r="B5399">
        <v>10975.240234000001</v>
      </c>
      <c r="C5399">
        <v>11131.730469</v>
      </c>
      <c r="D5399">
        <v>10971.719727</v>
      </c>
      <c r="E5399">
        <v>11079.459961</v>
      </c>
      <c r="F5399">
        <v>11079.459961</v>
      </c>
      <c r="G5399">
        <v>309290000</v>
      </c>
      <c r="H5399">
        <f t="shared" si="336"/>
        <v>9.4875740964201205E-3</v>
      </c>
      <c r="I5399">
        <f t="shared" si="337"/>
        <v>8.5398166923889251E-7</v>
      </c>
      <c r="J5399">
        <f t="shared" si="338"/>
        <v>8.3462841884949634E-5</v>
      </c>
      <c r="K5399">
        <f t="shared" si="339"/>
        <v>8.1021086879221922E-9</v>
      </c>
    </row>
    <row r="5400" spans="1:11" x14ac:dyDescent="0.25">
      <c r="A5400" s="1">
        <v>38890</v>
      </c>
      <c r="B5400">
        <v>11077.780273</v>
      </c>
      <c r="C5400">
        <v>11077.780273</v>
      </c>
      <c r="D5400">
        <v>10986.139648</v>
      </c>
      <c r="E5400">
        <v>11019.110352</v>
      </c>
      <c r="F5400">
        <v>11019.110352</v>
      </c>
      <c r="G5400">
        <v>250460000</v>
      </c>
      <c r="H5400">
        <f t="shared" si="336"/>
        <v>-5.4618699919851072E-3</v>
      </c>
      <c r="I5400">
        <f t="shared" si="337"/>
        <v>-1.6294971058722102E-7</v>
      </c>
      <c r="J5400">
        <f t="shared" si="338"/>
        <v>3.3798457430773263E-5</v>
      </c>
      <c r="K5400">
        <f t="shared" si="339"/>
        <v>8.9003029867183008E-10</v>
      </c>
    </row>
    <row r="5401" spans="1:11" x14ac:dyDescent="0.25">
      <c r="A5401" s="1">
        <v>38891</v>
      </c>
      <c r="B5401">
        <v>11019.190430000001</v>
      </c>
      <c r="C5401">
        <v>11074.259765999999</v>
      </c>
      <c r="D5401">
        <v>10973.400390999999</v>
      </c>
      <c r="E5401">
        <v>10989.089844</v>
      </c>
      <c r="F5401">
        <v>10989.089844</v>
      </c>
      <c r="G5401">
        <v>221940000</v>
      </c>
      <c r="H5401">
        <f t="shared" si="336"/>
        <v>-2.7281219138306839E-3</v>
      </c>
      <c r="I5401">
        <f t="shared" si="337"/>
        <v>-2.0307217413289594E-8</v>
      </c>
      <c r="J5401">
        <f t="shared" si="338"/>
        <v>9.4857593513804587E-6</v>
      </c>
      <c r="K5401">
        <f t="shared" si="339"/>
        <v>5.5403077750849494E-11</v>
      </c>
    </row>
    <row r="5402" spans="1:11" x14ac:dyDescent="0.25">
      <c r="A5402" s="1">
        <v>38894</v>
      </c>
      <c r="B5402">
        <v>10990.290039</v>
      </c>
      <c r="C5402">
        <v>11048.719727</v>
      </c>
      <c r="D5402">
        <v>10973.719727</v>
      </c>
      <c r="E5402">
        <v>11045.280273</v>
      </c>
      <c r="F5402">
        <v>11045.280273</v>
      </c>
      <c r="G5402">
        <v>202770000</v>
      </c>
      <c r="H5402">
        <f t="shared" si="336"/>
        <v>5.1002638611350485E-3</v>
      </c>
      <c r="I5402">
        <f t="shared" si="337"/>
        <v>1.3266193356197067E-7</v>
      </c>
      <c r="J5402">
        <f t="shared" si="338"/>
        <v>2.2548155172919234E-5</v>
      </c>
      <c r="K5402">
        <f t="shared" si="339"/>
        <v>6.7659444924272216E-10</v>
      </c>
    </row>
    <row r="5403" spans="1:11" x14ac:dyDescent="0.25">
      <c r="A5403" s="1">
        <v>38895</v>
      </c>
      <c r="B5403">
        <v>11048.240234000001</v>
      </c>
      <c r="C5403">
        <v>11064.089844</v>
      </c>
      <c r="D5403">
        <v>10920.730469</v>
      </c>
      <c r="E5403">
        <v>10924.740234000001</v>
      </c>
      <c r="F5403">
        <v>10924.740234000001</v>
      </c>
      <c r="G5403">
        <v>269010000</v>
      </c>
      <c r="H5403">
        <f t="shared" si="336"/>
        <v>-1.0973248613942556E-2</v>
      </c>
      <c r="I5403">
        <f t="shared" si="337"/>
        <v>-1.321357545450151E-6</v>
      </c>
      <c r="J5403">
        <f t="shared" si="338"/>
        <v>1.2825613908658317E-4</v>
      </c>
      <c r="K5403">
        <f t="shared" si="339"/>
        <v>1.4499748365530112E-8</v>
      </c>
    </row>
    <row r="5404" spans="1:11" x14ac:dyDescent="0.25">
      <c r="A5404" s="1">
        <v>38896</v>
      </c>
      <c r="B5404">
        <v>10925.299805000001</v>
      </c>
      <c r="C5404">
        <v>10981.25</v>
      </c>
      <c r="D5404">
        <v>10902.480469</v>
      </c>
      <c r="E5404">
        <v>10973.559569999999</v>
      </c>
      <c r="F5404">
        <v>10973.559569999999</v>
      </c>
      <c r="G5404">
        <v>260240000</v>
      </c>
      <c r="H5404">
        <f t="shared" si="336"/>
        <v>4.4587403876814617E-3</v>
      </c>
      <c r="I5404">
        <f t="shared" si="337"/>
        <v>8.8634010030718108E-8</v>
      </c>
      <c r="J5404">
        <f t="shared" si="338"/>
        <v>1.6867172227673169E-5</v>
      </c>
      <c r="K5404">
        <f t="shared" si="339"/>
        <v>3.9518507223006964E-10</v>
      </c>
    </row>
    <row r="5405" spans="1:11" x14ac:dyDescent="0.25">
      <c r="A5405" s="1">
        <v>38897</v>
      </c>
      <c r="B5405">
        <v>10974.360352</v>
      </c>
      <c r="C5405">
        <v>11195.540039</v>
      </c>
      <c r="D5405">
        <v>10974.360352</v>
      </c>
      <c r="E5405">
        <v>11190.799805000001</v>
      </c>
      <c r="F5405">
        <v>11190.799805000001</v>
      </c>
      <c r="G5405">
        <v>337830000</v>
      </c>
      <c r="H5405">
        <f t="shared" si="336"/>
        <v>1.9603290868862949E-2</v>
      </c>
      <c r="I5405">
        <f t="shared" si="337"/>
        <v>7.5331866367386258E-6</v>
      </c>
      <c r="J5405">
        <f t="shared" si="338"/>
        <v>3.7062089855582046E-4</v>
      </c>
      <c r="K5405">
        <f t="shared" si="339"/>
        <v>1.4767431661519705E-7</v>
      </c>
    </row>
    <row r="5406" spans="1:11" x14ac:dyDescent="0.25">
      <c r="A5406" s="1">
        <v>38898</v>
      </c>
      <c r="B5406">
        <v>11190.799805000001</v>
      </c>
      <c r="C5406">
        <v>11235.629883</v>
      </c>
      <c r="D5406">
        <v>11150.059569999999</v>
      </c>
      <c r="E5406">
        <v>11150.219727</v>
      </c>
      <c r="F5406">
        <v>11150.219727</v>
      </c>
      <c r="G5406">
        <v>365670000</v>
      </c>
      <c r="H5406">
        <f t="shared" si="336"/>
        <v>-3.632790577920899E-3</v>
      </c>
      <c r="I5406">
        <f t="shared" si="337"/>
        <v>-4.7947444741856696E-8</v>
      </c>
      <c r="J5406">
        <f t="shared" si="338"/>
        <v>1.5876755537171961E-5</v>
      </c>
      <c r="K5406">
        <f t="shared" si="339"/>
        <v>1.7418895875041231E-10</v>
      </c>
    </row>
    <row r="5407" spans="1:11" x14ac:dyDescent="0.25">
      <c r="A5407" s="1">
        <v>38901</v>
      </c>
      <c r="B5407">
        <v>11149.339844</v>
      </c>
      <c r="C5407">
        <v>11231.299805000001</v>
      </c>
      <c r="D5407">
        <v>11149.339844</v>
      </c>
      <c r="E5407">
        <v>11228.019531</v>
      </c>
      <c r="F5407">
        <v>11228.019531</v>
      </c>
      <c r="G5407">
        <v>134790000</v>
      </c>
      <c r="H5407">
        <f t="shared" si="336"/>
        <v>6.9531938193252499E-3</v>
      </c>
      <c r="I5407">
        <f t="shared" si="337"/>
        <v>3.3614744834210799E-7</v>
      </c>
      <c r="J5407">
        <f t="shared" si="338"/>
        <v>4.357874253495851E-5</v>
      </c>
      <c r="K5407">
        <f t="shared" si="339"/>
        <v>2.3372567636264619E-9</v>
      </c>
    </row>
    <row r="5408" spans="1:11" x14ac:dyDescent="0.25">
      <c r="A5408" s="1">
        <v>38903</v>
      </c>
      <c r="B5408">
        <v>11225.059569999999</v>
      </c>
      <c r="C5408">
        <v>11225.059569999999</v>
      </c>
      <c r="D5408">
        <v>11123.320313</v>
      </c>
      <c r="E5408">
        <v>11151.820313</v>
      </c>
      <c r="F5408">
        <v>11151.820313</v>
      </c>
      <c r="G5408">
        <v>248320000</v>
      </c>
      <c r="H5408">
        <f t="shared" si="336"/>
        <v>-6.809656636190633E-3</v>
      </c>
      <c r="I5408">
        <f t="shared" si="337"/>
        <v>-3.1579068679454496E-7</v>
      </c>
      <c r="J5408">
        <f t="shared" si="338"/>
        <v>5.1286089945969072E-5</v>
      </c>
      <c r="K5408">
        <f t="shared" si="339"/>
        <v>2.1504652234979389E-9</v>
      </c>
    </row>
    <row r="5409" spans="1:11" x14ac:dyDescent="0.25">
      <c r="A5409" s="1">
        <v>38904</v>
      </c>
      <c r="B5409">
        <v>11147.120117</v>
      </c>
      <c r="C5409">
        <v>11257.080078000001</v>
      </c>
      <c r="D5409">
        <v>11147.120117</v>
      </c>
      <c r="E5409">
        <v>11225.299805000001</v>
      </c>
      <c r="F5409">
        <v>11225.299805000001</v>
      </c>
      <c r="G5409">
        <v>224520000</v>
      </c>
      <c r="H5409">
        <f t="shared" si="336"/>
        <v>6.5674006051245799E-3</v>
      </c>
      <c r="I5409">
        <f t="shared" si="337"/>
        <v>2.8324090695719524E-7</v>
      </c>
      <c r="J5409">
        <f t="shared" si="338"/>
        <v>3.8634013062363348E-5</v>
      </c>
      <c r="K5409">
        <f t="shared" si="339"/>
        <v>1.8601214540991351E-9</v>
      </c>
    </row>
    <row r="5410" spans="1:11" x14ac:dyDescent="0.25">
      <c r="A5410" s="1">
        <v>38905</v>
      </c>
      <c r="B5410">
        <v>11224.179688</v>
      </c>
      <c r="C5410">
        <v>11224.179688</v>
      </c>
      <c r="D5410">
        <v>11066.009765999999</v>
      </c>
      <c r="E5410">
        <v>11090.669921999999</v>
      </c>
      <c r="F5410">
        <v>11090.669921999999</v>
      </c>
      <c r="G5410">
        <v>253730000</v>
      </c>
      <c r="H5410">
        <f t="shared" si="336"/>
        <v>-1.2065934665081615E-2</v>
      </c>
      <c r="I5410">
        <f t="shared" si="337"/>
        <v>-1.7566946151051605E-6</v>
      </c>
      <c r="J5410">
        <f t="shared" si="338"/>
        <v>1.5419949055253259E-4</v>
      </c>
      <c r="K5410">
        <f t="shared" si="339"/>
        <v>2.1196379834544338E-8</v>
      </c>
    </row>
    <row r="5411" spans="1:11" x14ac:dyDescent="0.25">
      <c r="A5411" s="1">
        <v>38908</v>
      </c>
      <c r="B5411">
        <v>11091.709961</v>
      </c>
      <c r="C5411">
        <v>11174.469727</v>
      </c>
      <c r="D5411">
        <v>11090.040039</v>
      </c>
      <c r="E5411">
        <v>11103.549805000001</v>
      </c>
      <c r="F5411">
        <v>11103.549805000001</v>
      </c>
      <c r="G5411">
        <v>207740000</v>
      </c>
      <c r="H5411">
        <f t="shared" si="336"/>
        <v>1.1606521521657423E-3</v>
      </c>
      <c r="I5411">
        <f t="shared" si="337"/>
        <v>1.5630300458372464E-9</v>
      </c>
      <c r="J5411">
        <f t="shared" si="338"/>
        <v>6.5428373075450633E-7</v>
      </c>
      <c r="K5411">
        <f t="shared" si="339"/>
        <v>1.8139407694391308E-12</v>
      </c>
    </row>
    <row r="5412" spans="1:11" x14ac:dyDescent="0.25">
      <c r="A5412" s="1">
        <v>38909</v>
      </c>
      <c r="B5412">
        <v>11102.589844</v>
      </c>
      <c r="C5412">
        <v>11151.179688</v>
      </c>
      <c r="D5412">
        <v>11027.990234000001</v>
      </c>
      <c r="E5412">
        <v>11134.769531</v>
      </c>
      <c r="F5412">
        <v>11134.769531</v>
      </c>
      <c r="G5412">
        <v>298130000</v>
      </c>
      <c r="H5412">
        <f t="shared" si="336"/>
        <v>2.8077433405063598E-3</v>
      </c>
      <c r="I5412">
        <f t="shared" si="337"/>
        <v>2.213170101773997E-8</v>
      </c>
      <c r="J5412">
        <f t="shared" si="338"/>
        <v>6.0317849937471352E-6</v>
      </c>
      <c r="K5412">
        <f t="shared" si="339"/>
        <v>6.2137397459173485E-11</v>
      </c>
    </row>
    <row r="5413" spans="1:11" x14ac:dyDescent="0.25">
      <c r="A5413" s="1">
        <v>38910</v>
      </c>
      <c r="B5413">
        <v>11133.969727</v>
      </c>
      <c r="C5413">
        <v>11149.959961</v>
      </c>
      <c r="D5413">
        <v>10995.969727</v>
      </c>
      <c r="E5413">
        <v>11013.179688</v>
      </c>
      <c r="F5413">
        <v>11013.179688</v>
      </c>
      <c r="G5413">
        <v>266320000</v>
      </c>
      <c r="H5413">
        <f t="shared" si="336"/>
        <v>-1.0979893745310675E-2</v>
      </c>
      <c r="I5413">
        <f t="shared" si="337"/>
        <v>-1.3237595179286123E-6</v>
      </c>
      <c r="J5413">
        <f t="shared" si="338"/>
        <v>1.2840669577149049E-4</v>
      </c>
      <c r="K5413">
        <f t="shared" si="339"/>
        <v>1.4534902659828645E-8</v>
      </c>
    </row>
    <row r="5414" spans="1:11" x14ac:dyDescent="0.25">
      <c r="A5414" s="1">
        <v>38911</v>
      </c>
      <c r="B5414">
        <v>11012.620117</v>
      </c>
      <c r="C5414">
        <v>11012.620117</v>
      </c>
      <c r="D5414">
        <v>10832.929688</v>
      </c>
      <c r="E5414">
        <v>10846.290039</v>
      </c>
      <c r="F5414">
        <v>10846.290039</v>
      </c>
      <c r="G5414">
        <v>328780000</v>
      </c>
      <c r="H5414">
        <f t="shared" si="336"/>
        <v>-1.5269619414866275E-2</v>
      </c>
      <c r="I5414">
        <f t="shared" si="337"/>
        <v>-3.5603705215493067E-6</v>
      </c>
      <c r="J5414">
        <f t="shared" si="338"/>
        <v>2.4402793481561892E-4</v>
      </c>
      <c r="K5414">
        <f t="shared" si="339"/>
        <v>5.4365943418036564E-8</v>
      </c>
    </row>
    <row r="5415" spans="1:11" x14ac:dyDescent="0.25">
      <c r="A5415" s="1">
        <v>38912</v>
      </c>
      <c r="B5415">
        <v>10846.530273</v>
      </c>
      <c r="C5415">
        <v>10848.370117</v>
      </c>
      <c r="D5415">
        <v>10701.339844</v>
      </c>
      <c r="E5415">
        <v>10739.349609000001</v>
      </c>
      <c r="F5415">
        <v>10739.349609000001</v>
      </c>
      <c r="G5415">
        <v>312080000</v>
      </c>
      <c r="H5415">
        <f t="shared" si="336"/>
        <v>-9.9085601992390127E-3</v>
      </c>
      <c r="I5415">
        <f t="shared" si="337"/>
        <v>-9.7285458048443532E-7</v>
      </c>
      <c r="J5415">
        <f t="shared" si="338"/>
        <v>1.0527445958357829E-4</v>
      </c>
      <c r="K5415">
        <f t="shared" si="339"/>
        <v>9.6397085617308351E-9</v>
      </c>
    </row>
    <row r="5416" spans="1:11" x14ac:dyDescent="0.25">
      <c r="A5416" s="1">
        <v>38915</v>
      </c>
      <c r="B5416">
        <v>10739.349609000001</v>
      </c>
      <c r="C5416">
        <v>10802.669921999999</v>
      </c>
      <c r="D5416">
        <v>10714.709961</v>
      </c>
      <c r="E5416">
        <v>10747.360352</v>
      </c>
      <c r="F5416">
        <v>10747.360352</v>
      </c>
      <c r="G5416">
        <v>251640000</v>
      </c>
      <c r="H5416">
        <f t="shared" si="336"/>
        <v>7.4564634471217383E-4</v>
      </c>
      <c r="I5416">
        <f t="shared" si="337"/>
        <v>4.143644032512135E-10</v>
      </c>
      <c r="J5416">
        <f t="shared" si="338"/>
        <v>1.5513535853516441E-7</v>
      </c>
      <c r="K5416">
        <f t="shared" si="339"/>
        <v>3.089180271377574E-13</v>
      </c>
    </row>
    <row r="5417" spans="1:11" x14ac:dyDescent="0.25">
      <c r="A5417" s="1">
        <v>38916</v>
      </c>
      <c r="B5417">
        <v>10745.839844</v>
      </c>
      <c r="C5417">
        <v>10813.790039</v>
      </c>
      <c r="D5417">
        <v>10683.320313</v>
      </c>
      <c r="E5417">
        <v>10799.230469</v>
      </c>
      <c r="F5417">
        <v>10799.230469</v>
      </c>
      <c r="G5417">
        <v>288860000</v>
      </c>
      <c r="H5417">
        <f t="shared" si="336"/>
        <v>4.8147029506943164E-3</v>
      </c>
      <c r="I5417">
        <f t="shared" si="337"/>
        <v>1.1160277856270438E-7</v>
      </c>
      <c r="J5417">
        <f t="shared" si="338"/>
        <v>1.991773407797351E-5</v>
      </c>
      <c r="K5417">
        <f t="shared" si="339"/>
        <v>5.373204169650924E-10</v>
      </c>
    </row>
    <row r="5418" spans="1:11" x14ac:dyDescent="0.25">
      <c r="A5418" s="1">
        <v>38917</v>
      </c>
      <c r="B5418">
        <v>10797.389648</v>
      </c>
      <c r="C5418">
        <v>11038.480469</v>
      </c>
      <c r="D5418">
        <v>10797.389648</v>
      </c>
      <c r="E5418">
        <v>11011.419921999999</v>
      </c>
      <c r="F5418">
        <v>11011.419921999999</v>
      </c>
      <c r="G5418">
        <v>343400000</v>
      </c>
      <c r="H5418">
        <f t="shared" si="336"/>
        <v>1.9458030273757417E-2</v>
      </c>
      <c r="I5418">
        <f t="shared" si="337"/>
        <v>7.366960451918839E-6</v>
      </c>
      <c r="J5418">
        <f t="shared" si="338"/>
        <v>3.6504902562631779E-4</v>
      </c>
      <c r="K5418">
        <f t="shared" si="339"/>
        <v>1.4334562787444888E-7</v>
      </c>
    </row>
    <row r="5419" spans="1:11" x14ac:dyDescent="0.25">
      <c r="A5419" s="1">
        <v>38918</v>
      </c>
      <c r="B5419">
        <v>11007.259765999999</v>
      </c>
      <c r="C5419">
        <v>11037.280273</v>
      </c>
      <c r="D5419">
        <v>10924.980469</v>
      </c>
      <c r="E5419">
        <v>10928.099609000001</v>
      </c>
      <c r="F5419">
        <v>10928.099609000001</v>
      </c>
      <c r="G5419">
        <v>336300000</v>
      </c>
      <c r="H5419">
        <f t="shared" si="336"/>
        <v>-7.5954911824397441E-3</v>
      </c>
      <c r="I5419">
        <f t="shared" si="337"/>
        <v>-4.3821659296142643E-7</v>
      </c>
      <c r="J5419">
        <f t="shared" si="338"/>
        <v>6.3159025199488976E-5</v>
      </c>
      <c r="K5419">
        <f t="shared" si="339"/>
        <v>3.3285244949519986E-9</v>
      </c>
    </row>
    <row r="5420" spans="1:11" x14ac:dyDescent="0.25">
      <c r="A5420" s="1">
        <v>38919</v>
      </c>
      <c r="B5420">
        <v>10937.940430000001</v>
      </c>
      <c r="C5420">
        <v>10951.769531</v>
      </c>
      <c r="D5420">
        <v>10838.849609000001</v>
      </c>
      <c r="E5420">
        <v>10868.379883</v>
      </c>
      <c r="F5420">
        <v>10868.379883</v>
      </c>
      <c r="G5420">
        <v>433240000</v>
      </c>
      <c r="H5420">
        <f t="shared" si="336"/>
        <v>-5.4797725898851381E-3</v>
      </c>
      <c r="I5420">
        <f t="shared" si="337"/>
        <v>-1.645572528625683E-7</v>
      </c>
      <c r="J5420">
        <f t="shared" si="338"/>
        <v>3.400693659820205E-5</v>
      </c>
      <c r="K5420">
        <f t="shared" si="339"/>
        <v>9.017566868412567E-10</v>
      </c>
    </row>
    <row r="5421" spans="1:11" x14ac:dyDescent="0.25">
      <c r="A5421" s="1">
        <v>38922</v>
      </c>
      <c r="B5421">
        <v>10868.700194999999</v>
      </c>
      <c r="C5421">
        <v>11065.950194999999</v>
      </c>
      <c r="D5421">
        <v>10868.620117</v>
      </c>
      <c r="E5421">
        <v>11051.049805000001</v>
      </c>
      <c r="F5421">
        <v>11051.049805000001</v>
      </c>
      <c r="G5421">
        <v>269370000</v>
      </c>
      <c r="H5421">
        <f t="shared" si="336"/>
        <v>1.6667783205820658E-2</v>
      </c>
      <c r="I5421">
        <f t="shared" si="337"/>
        <v>4.6304570073697099E-6</v>
      </c>
      <c r="J5421">
        <f t="shared" si="338"/>
        <v>2.6621215369550721E-4</v>
      </c>
      <c r="K5421">
        <f t="shared" si="339"/>
        <v>7.7178880546783677E-8</v>
      </c>
    </row>
    <row r="5422" spans="1:11" x14ac:dyDescent="0.25">
      <c r="A5422" s="1">
        <v>38923</v>
      </c>
      <c r="B5422">
        <v>11051.049805000001</v>
      </c>
      <c r="C5422">
        <v>11133.809569999999</v>
      </c>
      <c r="D5422">
        <v>10999.900390999999</v>
      </c>
      <c r="E5422">
        <v>11103.709961</v>
      </c>
      <c r="F5422">
        <v>11103.709961</v>
      </c>
      <c r="G5422">
        <v>281840000</v>
      </c>
      <c r="H5422">
        <f t="shared" si="336"/>
        <v>4.7538547679139972E-3</v>
      </c>
      <c r="I5422">
        <f t="shared" si="337"/>
        <v>1.0742461703263826E-7</v>
      </c>
      <c r="J5422">
        <f t="shared" si="338"/>
        <v>1.937831435636884E-5</v>
      </c>
      <c r="K5422">
        <f t="shared" si="339"/>
        <v>5.1066773461211908E-10</v>
      </c>
    </row>
    <row r="5423" spans="1:11" x14ac:dyDescent="0.25">
      <c r="A5423" s="1">
        <v>38924</v>
      </c>
      <c r="B5423">
        <v>11102.910156</v>
      </c>
      <c r="C5423">
        <v>11157.820313</v>
      </c>
      <c r="D5423">
        <v>11048.160156</v>
      </c>
      <c r="E5423">
        <v>11102.509765999999</v>
      </c>
      <c r="F5423">
        <v>11102.509765999999</v>
      </c>
      <c r="G5423">
        <v>287170000</v>
      </c>
      <c r="H5423">
        <f t="shared" si="336"/>
        <v>-1.0809539092428288E-4</v>
      </c>
      <c r="I5423">
        <f t="shared" si="337"/>
        <v>-1.267395573637357E-12</v>
      </c>
      <c r="J5423">
        <f t="shared" si="338"/>
        <v>2.1147993306035515E-7</v>
      </c>
      <c r="K5423">
        <f t="shared" si="339"/>
        <v>1.3715645386024145E-16</v>
      </c>
    </row>
    <row r="5424" spans="1:11" x14ac:dyDescent="0.25">
      <c r="A5424" s="1">
        <v>38925</v>
      </c>
      <c r="B5424">
        <v>11104.190430000001</v>
      </c>
      <c r="C5424">
        <v>11187.759765999999</v>
      </c>
      <c r="D5424">
        <v>11087.549805000001</v>
      </c>
      <c r="E5424">
        <v>11100.429688</v>
      </c>
      <c r="F5424">
        <v>11100.429688</v>
      </c>
      <c r="G5424">
        <v>286530000</v>
      </c>
      <c r="H5424">
        <f t="shared" si="336"/>
        <v>-1.8736960575817691E-4</v>
      </c>
      <c r="I5424">
        <f t="shared" si="337"/>
        <v>-6.5910956132236323E-12</v>
      </c>
      <c r="J5424">
        <f t="shared" si="338"/>
        <v>2.9067591714296621E-7</v>
      </c>
      <c r="K5424">
        <f t="shared" si="339"/>
        <v>1.2357866017269415E-15</v>
      </c>
    </row>
    <row r="5425" spans="1:11" x14ac:dyDescent="0.25">
      <c r="A5425" s="1">
        <v>38926</v>
      </c>
      <c r="B5425">
        <v>11102.110352</v>
      </c>
      <c r="C5425">
        <v>11243.309569999999</v>
      </c>
      <c r="D5425">
        <v>11102.030273</v>
      </c>
      <c r="E5425">
        <v>11219.700194999999</v>
      </c>
      <c r="F5425">
        <v>11219.700194999999</v>
      </c>
      <c r="G5425">
        <v>269730000</v>
      </c>
      <c r="H5425">
        <f t="shared" si="336"/>
        <v>1.0687360949631634E-2</v>
      </c>
      <c r="I5425">
        <f t="shared" si="337"/>
        <v>1.2206645893291854E-6</v>
      </c>
      <c r="J5425">
        <f t="shared" si="338"/>
        <v>1.0682435587739707E-4</v>
      </c>
      <c r="K5425">
        <f t="shared" si="339"/>
        <v>1.3045532013448573E-8</v>
      </c>
    </row>
    <row r="5426" spans="1:11" x14ac:dyDescent="0.25">
      <c r="A5426" s="1">
        <v>38929</v>
      </c>
      <c r="B5426">
        <v>11218.900390999999</v>
      </c>
      <c r="C5426">
        <v>11219.059569999999</v>
      </c>
      <c r="D5426">
        <v>11178.320313</v>
      </c>
      <c r="E5426">
        <v>11185.679688</v>
      </c>
      <c r="F5426">
        <v>11185.679688</v>
      </c>
      <c r="G5426">
        <v>226190000</v>
      </c>
      <c r="H5426">
        <f t="shared" si="336"/>
        <v>-3.0368182394728432E-3</v>
      </c>
      <c r="I5426">
        <f t="shared" si="337"/>
        <v>-2.8009766387973167E-8</v>
      </c>
      <c r="J5426">
        <f t="shared" si="338"/>
        <v>1.1482557928017381E-5</v>
      </c>
      <c r="K5426">
        <f t="shared" si="339"/>
        <v>8.5064035519065474E-11</v>
      </c>
    </row>
    <row r="5427" spans="1:11" x14ac:dyDescent="0.25">
      <c r="A5427" s="1">
        <v>38930</v>
      </c>
      <c r="B5427">
        <v>11184.799805000001</v>
      </c>
      <c r="C5427">
        <v>11185.280273</v>
      </c>
      <c r="D5427">
        <v>11083.860352</v>
      </c>
      <c r="E5427">
        <v>11125.730469</v>
      </c>
      <c r="F5427">
        <v>11125.730469</v>
      </c>
      <c r="G5427">
        <v>199150000</v>
      </c>
      <c r="H5427">
        <f t="shared" si="336"/>
        <v>-5.3738748782377038E-3</v>
      </c>
      <c r="I5427">
        <f t="shared" si="337"/>
        <v>-1.5520033434233218E-7</v>
      </c>
      <c r="J5427">
        <f t="shared" si="338"/>
        <v>3.278305602748374E-5</v>
      </c>
      <c r="K5427">
        <f t="shared" si="339"/>
        <v>8.3404638308257492E-10</v>
      </c>
    </row>
    <row r="5428" spans="1:11" x14ac:dyDescent="0.25">
      <c r="A5428" s="1">
        <v>38931</v>
      </c>
      <c r="B5428">
        <v>11125.570313</v>
      </c>
      <c r="C5428">
        <v>11229.459961</v>
      </c>
      <c r="D5428">
        <v>11125.25</v>
      </c>
      <c r="E5428">
        <v>11199.929688</v>
      </c>
      <c r="F5428">
        <v>11199.929688</v>
      </c>
      <c r="G5428">
        <v>229410000</v>
      </c>
      <c r="H5428">
        <f t="shared" si="336"/>
        <v>6.6470143925970952E-3</v>
      </c>
      <c r="I5428">
        <f t="shared" si="337"/>
        <v>2.9366730783734351E-7</v>
      </c>
      <c r="J5428">
        <f t="shared" si="338"/>
        <v>3.963005055539874E-5</v>
      </c>
      <c r="K5428">
        <f t="shared" si="339"/>
        <v>1.9519744819674461E-9</v>
      </c>
    </row>
    <row r="5429" spans="1:11" x14ac:dyDescent="0.25">
      <c r="A5429" s="1">
        <v>38932</v>
      </c>
      <c r="B5429">
        <v>11195.280273</v>
      </c>
      <c r="C5429">
        <v>11269.490234000001</v>
      </c>
      <c r="D5429">
        <v>11144.459961</v>
      </c>
      <c r="E5429">
        <v>11242.589844</v>
      </c>
      <c r="F5429">
        <v>11242.589844</v>
      </c>
      <c r="G5429">
        <v>211890000</v>
      </c>
      <c r="H5429">
        <f t="shared" si="336"/>
        <v>3.8017306675676736E-3</v>
      </c>
      <c r="I5429">
        <f t="shared" si="337"/>
        <v>5.4941641326624982E-8</v>
      </c>
      <c r="J5429">
        <f t="shared" si="338"/>
        <v>1.1902200435304634E-5</v>
      </c>
      <c r="K5429">
        <f t="shared" si="339"/>
        <v>2.0886652400422662E-10</v>
      </c>
    </row>
    <row r="5430" spans="1:11" x14ac:dyDescent="0.25">
      <c r="A5430" s="1">
        <v>38933</v>
      </c>
      <c r="B5430">
        <v>11244.589844</v>
      </c>
      <c r="C5430">
        <v>11344.169921999999</v>
      </c>
      <c r="D5430">
        <v>11187.360352</v>
      </c>
      <c r="E5430">
        <v>11240.349609000001</v>
      </c>
      <c r="F5430">
        <v>11240.349609000001</v>
      </c>
      <c r="G5430">
        <v>210410000</v>
      </c>
      <c r="H5430">
        <f t="shared" si="336"/>
        <v>-1.9928310638357472E-4</v>
      </c>
      <c r="I5430">
        <f t="shared" si="337"/>
        <v>-7.9290330531667426E-12</v>
      </c>
      <c r="J5430">
        <f t="shared" si="338"/>
        <v>3.0366402598685294E-7</v>
      </c>
      <c r="K5430">
        <f t="shared" si="339"/>
        <v>1.5811035156917268E-15</v>
      </c>
    </row>
    <row r="5431" spans="1:11" x14ac:dyDescent="0.25">
      <c r="A5431" s="1">
        <v>38936</v>
      </c>
      <c r="B5431">
        <v>11239.469727</v>
      </c>
      <c r="C5431">
        <v>11245.950194999999</v>
      </c>
      <c r="D5431">
        <v>11190.559569999999</v>
      </c>
      <c r="E5431">
        <v>11219.379883</v>
      </c>
      <c r="F5431">
        <v>11219.379883</v>
      </c>
      <c r="G5431">
        <v>169710000</v>
      </c>
      <c r="H5431">
        <f t="shared" si="336"/>
        <v>-1.8673183130463594E-3</v>
      </c>
      <c r="I5431">
        <f t="shared" si="337"/>
        <v>-6.5124050882735766E-9</v>
      </c>
      <c r="J5431">
        <f t="shared" si="338"/>
        <v>4.9243710622533027E-6</v>
      </c>
      <c r="K5431">
        <f t="shared" si="339"/>
        <v>1.2161539160912881E-11</v>
      </c>
    </row>
    <row r="5432" spans="1:11" x14ac:dyDescent="0.25">
      <c r="A5432" s="1">
        <v>38937</v>
      </c>
      <c r="B5432">
        <v>11218.179688</v>
      </c>
      <c r="C5432">
        <v>11276.290039</v>
      </c>
      <c r="D5432">
        <v>11141.820313</v>
      </c>
      <c r="E5432">
        <v>11173.589844</v>
      </c>
      <c r="F5432">
        <v>11173.589844</v>
      </c>
      <c r="G5432">
        <v>261520000</v>
      </c>
      <c r="H5432">
        <f t="shared" si="336"/>
        <v>-4.0896855915143132E-3</v>
      </c>
      <c r="I5432">
        <f t="shared" si="337"/>
        <v>-6.8408361132749292E-8</v>
      </c>
      <c r="J5432">
        <f t="shared" si="338"/>
        <v>1.9726564040461944E-5</v>
      </c>
      <c r="K5432">
        <f t="shared" si="339"/>
        <v>2.7977715405673584E-10</v>
      </c>
    </row>
    <row r="5433" spans="1:11" x14ac:dyDescent="0.25">
      <c r="A5433" s="1">
        <v>38938</v>
      </c>
      <c r="B5433">
        <v>11168.469727</v>
      </c>
      <c r="C5433">
        <v>11250.839844</v>
      </c>
      <c r="D5433">
        <v>11068.570313</v>
      </c>
      <c r="E5433">
        <v>11076.179688</v>
      </c>
      <c r="F5433">
        <v>11076.179688</v>
      </c>
      <c r="G5433">
        <v>231270000</v>
      </c>
      <c r="H5433">
        <f t="shared" si="336"/>
        <v>-8.7561157184371432E-3</v>
      </c>
      <c r="I5433">
        <f t="shared" si="337"/>
        <v>-6.7135602393861698E-7</v>
      </c>
      <c r="J5433">
        <f t="shared" si="338"/>
        <v>8.2953656635379375E-5</v>
      </c>
      <c r="K5433">
        <f t="shared" si="339"/>
        <v>5.8785541108312487E-9</v>
      </c>
    </row>
    <row r="5434" spans="1:11" x14ac:dyDescent="0.25">
      <c r="A5434" s="1">
        <v>38939</v>
      </c>
      <c r="B5434">
        <v>11073.139648</v>
      </c>
      <c r="C5434">
        <v>11143.980469</v>
      </c>
      <c r="D5434">
        <v>11044.719727</v>
      </c>
      <c r="E5434">
        <v>11124.370117</v>
      </c>
      <c r="F5434">
        <v>11124.370117</v>
      </c>
      <c r="G5434">
        <v>211270000</v>
      </c>
      <c r="H5434">
        <f t="shared" si="336"/>
        <v>4.3413793903893053E-3</v>
      </c>
      <c r="I5434">
        <f t="shared" si="337"/>
        <v>8.1817477032476627E-8</v>
      </c>
      <c r="J5434">
        <f t="shared" si="338"/>
        <v>1.5916950508636492E-5</v>
      </c>
      <c r="K5434">
        <f t="shared" si="339"/>
        <v>3.5519058405830059E-10</v>
      </c>
    </row>
    <row r="5435" spans="1:11" x14ac:dyDescent="0.25">
      <c r="A5435" s="1">
        <v>38940</v>
      </c>
      <c r="B5435">
        <v>11121.160156</v>
      </c>
      <c r="C5435">
        <v>11121.160156</v>
      </c>
      <c r="D5435">
        <v>11042.639648</v>
      </c>
      <c r="E5435">
        <v>11088.030273</v>
      </c>
      <c r="F5435">
        <v>11088.030273</v>
      </c>
      <c r="G5435">
        <v>166870000</v>
      </c>
      <c r="H5435">
        <f t="shared" si="336"/>
        <v>-3.2720350600377881E-3</v>
      </c>
      <c r="I5435">
        <f t="shared" si="337"/>
        <v>-3.5035080388311172E-8</v>
      </c>
      <c r="J5435">
        <f t="shared" si="338"/>
        <v>1.313199270526638E-5</v>
      </c>
      <c r="K5435">
        <f t="shared" si="339"/>
        <v>1.1464034677801112E-10</v>
      </c>
    </row>
    <row r="5436" spans="1:11" x14ac:dyDescent="0.25">
      <c r="A5436" s="1">
        <v>38943</v>
      </c>
      <c r="B5436">
        <v>11089.070313</v>
      </c>
      <c r="C5436">
        <v>11202.730469</v>
      </c>
      <c r="D5436">
        <v>11079.780273</v>
      </c>
      <c r="E5436">
        <v>11097.870117</v>
      </c>
      <c r="F5436">
        <v>11097.870117</v>
      </c>
      <c r="G5436">
        <v>205830000</v>
      </c>
      <c r="H5436">
        <f t="shared" si="336"/>
        <v>8.8703586261737184E-4</v>
      </c>
      <c r="I5436">
        <f t="shared" si="337"/>
        <v>6.9765669413523097E-10</v>
      </c>
      <c r="J5436">
        <f t="shared" si="338"/>
        <v>2.86505172704073E-7</v>
      </c>
      <c r="K5436">
        <f t="shared" si="339"/>
        <v>6.1876017596158936E-13</v>
      </c>
    </row>
    <row r="5437" spans="1:11" x14ac:dyDescent="0.25">
      <c r="A5437" s="1">
        <v>38944</v>
      </c>
      <c r="B5437">
        <v>11098.030273</v>
      </c>
      <c r="C5437">
        <v>11234.269531</v>
      </c>
      <c r="D5437">
        <v>11098.030273</v>
      </c>
      <c r="E5437">
        <v>11230.259765999999</v>
      </c>
      <c r="F5437">
        <v>11230.259765999999</v>
      </c>
      <c r="G5437">
        <v>208750000</v>
      </c>
      <c r="H5437">
        <f t="shared" si="336"/>
        <v>1.1858691361128765E-2</v>
      </c>
      <c r="I5437">
        <f t="shared" si="337"/>
        <v>1.6676184933679503E-6</v>
      </c>
      <c r="J5437">
        <f t="shared" si="338"/>
        <v>1.3240914524537405E-4</v>
      </c>
      <c r="K5437">
        <f t="shared" si="339"/>
        <v>1.9775566661501479E-8</v>
      </c>
    </row>
    <row r="5438" spans="1:11" x14ac:dyDescent="0.25">
      <c r="A5438" s="1">
        <v>38945</v>
      </c>
      <c r="B5438">
        <v>11224.910156</v>
      </c>
      <c r="C5438">
        <v>11340.799805000001</v>
      </c>
      <c r="D5438">
        <v>11224.910156</v>
      </c>
      <c r="E5438">
        <v>11327.120117</v>
      </c>
      <c r="F5438">
        <v>11327.120117</v>
      </c>
      <c r="G5438">
        <v>219190000</v>
      </c>
      <c r="H5438">
        <f t="shared" si="336"/>
        <v>8.5879607307244657E-3</v>
      </c>
      <c r="I5438">
        <f t="shared" si="337"/>
        <v>6.3336108541598849E-7</v>
      </c>
      <c r="J5438">
        <f t="shared" si="338"/>
        <v>6.7834770495922681E-5</v>
      </c>
      <c r="K5438">
        <f t="shared" si="339"/>
        <v>5.4392017546505473E-9</v>
      </c>
    </row>
    <row r="5439" spans="1:11" x14ac:dyDescent="0.25">
      <c r="A5439" s="1">
        <v>38946</v>
      </c>
      <c r="B5439">
        <v>11327.360352</v>
      </c>
      <c r="C5439">
        <v>11372.419921999999</v>
      </c>
      <c r="D5439">
        <v>11298.379883</v>
      </c>
      <c r="E5439">
        <v>11334.959961</v>
      </c>
      <c r="F5439">
        <v>11334.959961</v>
      </c>
      <c r="G5439">
        <v>243000000</v>
      </c>
      <c r="H5439">
        <f t="shared" si="336"/>
        <v>6.9189097256474252E-4</v>
      </c>
      <c r="I5439">
        <f t="shared" si="337"/>
        <v>3.3103960144513024E-10</v>
      </c>
      <c r="J5439">
        <f t="shared" si="338"/>
        <v>1.1567949855761126E-7</v>
      </c>
      <c r="K5439">
        <f t="shared" si="339"/>
        <v>2.2900234730402086E-13</v>
      </c>
    </row>
    <row r="5440" spans="1:11" x14ac:dyDescent="0.25">
      <c r="A5440" s="1">
        <v>38947</v>
      </c>
      <c r="B5440">
        <v>11333.759765999999</v>
      </c>
      <c r="C5440">
        <v>11381.469727</v>
      </c>
      <c r="D5440">
        <v>11317.669921999999</v>
      </c>
      <c r="E5440">
        <v>11381.469727</v>
      </c>
      <c r="F5440">
        <v>11381.469727</v>
      </c>
      <c r="G5440">
        <v>282660000</v>
      </c>
      <c r="H5440">
        <f t="shared" si="336"/>
        <v>4.0948187392682378E-3</v>
      </c>
      <c r="I5440">
        <f t="shared" si="337"/>
        <v>6.8653814571327866E-8</v>
      </c>
      <c r="J5440">
        <f t="shared" si="338"/>
        <v>1.4010383298712739E-5</v>
      </c>
      <c r="K5440">
        <f t="shared" si="339"/>
        <v>2.8111643086225977E-10</v>
      </c>
    </row>
    <row r="5441" spans="1:11" x14ac:dyDescent="0.25">
      <c r="A5441" s="1">
        <v>38950</v>
      </c>
      <c r="B5441">
        <v>11380.669921999999</v>
      </c>
      <c r="C5441">
        <v>11380.990234000001</v>
      </c>
      <c r="D5441">
        <v>11321.990234000001</v>
      </c>
      <c r="E5441">
        <v>11345.049805000001</v>
      </c>
      <c r="F5441">
        <v>11345.049805000001</v>
      </c>
      <c r="G5441">
        <v>196220000</v>
      </c>
      <c r="H5441">
        <f t="shared" si="336"/>
        <v>-3.2050620972075786E-3</v>
      </c>
      <c r="I5441">
        <f t="shared" si="337"/>
        <v>-3.2927567384658619E-8</v>
      </c>
      <c r="J5441">
        <f t="shared" si="338"/>
        <v>1.2651083612933864E-5</v>
      </c>
      <c r="K5441">
        <f t="shared" si="339"/>
        <v>1.0553897279982429E-10</v>
      </c>
    </row>
    <row r="5442" spans="1:11" x14ac:dyDescent="0.25">
      <c r="A5442" s="1">
        <v>38951</v>
      </c>
      <c r="B5442">
        <v>11344.410156</v>
      </c>
      <c r="C5442">
        <v>11383.709961</v>
      </c>
      <c r="D5442">
        <v>11303.339844</v>
      </c>
      <c r="E5442">
        <v>11339.839844</v>
      </c>
      <c r="F5442">
        <v>11339.839844</v>
      </c>
      <c r="G5442">
        <v>213690000</v>
      </c>
      <c r="H5442">
        <f t="shared" si="336"/>
        <v>-4.5933316601634008E-4</v>
      </c>
      <c r="I5442">
        <f t="shared" si="337"/>
        <v>-9.6991653981450673E-11</v>
      </c>
      <c r="J5442">
        <f t="shared" si="338"/>
        <v>6.5789496942971098E-7</v>
      </c>
      <c r="K5442">
        <f t="shared" si="339"/>
        <v>4.4563485733214586E-14</v>
      </c>
    </row>
    <row r="5443" spans="1:11" x14ac:dyDescent="0.25">
      <c r="A5443" s="1">
        <v>38952</v>
      </c>
      <c r="B5443">
        <v>11337.120117</v>
      </c>
      <c r="C5443">
        <v>11370.820313</v>
      </c>
      <c r="D5443">
        <v>11264.040039</v>
      </c>
      <c r="E5443">
        <v>11297.900390999999</v>
      </c>
      <c r="F5443">
        <v>11297.900390999999</v>
      </c>
      <c r="G5443">
        <v>170410000</v>
      </c>
      <c r="H5443">
        <f t="shared" si="336"/>
        <v>-3.7052727478105339E-3</v>
      </c>
      <c r="I5443">
        <f t="shared" si="337"/>
        <v>-5.0874957372806411E-8</v>
      </c>
      <c r="J5443">
        <f t="shared" si="338"/>
        <v>1.6459628987504119E-5</v>
      </c>
      <c r="K5443">
        <f t="shared" si="339"/>
        <v>1.885118886213611E-10</v>
      </c>
    </row>
    <row r="5444" spans="1:11" x14ac:dyDescent="0.25">
      <c r="A5444" s="1">
        <v>38953</v>
      </c>
      <c r="B5444">
        <v>11297.820313</v>
      </c>
      <c r="C5444">
        <v>11334.719727</v>
      </c>
      <c r="D5444">
        <v>11273.889648</v>
      </c>
      <c r="E5444">
        <v>11304.459961</v>
      </c>
      <c r="F5444">
        <v>11304.459961</v>
      </c>
      <c r="G5444">
        <v>170710000</v>
      </c>
      <c r="H5444">
        <f t="shared" ref="H5444:H5507" si="340">LN(E5444/E5443)</f>
        <v>5.8043231609498057E-4</v>
      </c>
      <c r="I5444">
        <f t="shared" ref="I5444:I5507" si="341">(H5444-(($N$2)^2))^3</f>
        <v>1.9542357564894861E-10</v>
      </c>
      <c r="J5444">
        <f t="shared" ref="J5444:J5507" si="342">(H5444-$N$2)^2</f>
        <v>5.2284587555675211E-8</v>
      </c>
      <c r="K5444">
        <f t="shared" ref="K5444:K5507" si="343">(H5444-(($N$2)^2))^4</f>
        <v>1.1340597594204222E-13</v>
      </c>
    </row>
    <row r="5445" spans="1:11" x14ac:dyDescent="0.25">
      <c r="A5445" s="1">
        <v>38954</v>
      </c>
      <c r="B5445">
        <v>11301.219727</v>
      </c>
      <c r="C5445">
        <v>11317.429688</v>
      </c>
      <c r="D5445">
        <v>11260.280273</v>
      </c>
      <c r="E5445">
        <v>11284.049805000001</v>
      </c>
      <c r="F5445">
        <v>11284.049805000001</v>
      </c>
      <c r="G5445">
        <v>150200000</v>
      </c>
      <c r="H5445">
        <f t="shared" si="340"/>
        <v>-1.8071277623805616E-3</v>
      </c>
      <c r="I5445">
        <f t="shared" si="341"/>
        <v>-5.9027689886487956E-9</v>
      </c>
      <c r="J5445">
        <f t="shared" si="342"/>
        <v>4.6608571780484291E-6</v>
      </c>
      <c r="K5445">
        <f t="shared" si="343"/>
        <v>1.0667788152487117E-11</v>
      </c>
    </row>
    <row r="5446" spans="1:11" x14ac:dyDescent="0.25">
      <c r="A5446" s="1">
        <v>38957</v>
      </c>
      <c r="B5446">
        <v>11285.330078000001</v>
      </c>
      <c r="C5446">
        <v>11387.790039</v>
      </c>
      <c r="D5446">
        <v>11273.490234000001</v>
      </c>
      <c r="E5446">
        <v>11352.009765999999</v>
      </c>
      <c r="F5446">
        <v>11352.009765999999</v>
      </c>
      <c r="G5446">
        <v>180810000</v>
      </c>
      <c r="H5446">
        <f t="shared" si="340"/>
        <v>6.0045932445858315E-3</v>
      </c>
      <c r="I5446">
        <f t="shared" si="341"/>
        <v>2.1648306561963953E-7</v>
      </c>
      <c r="J5446">
        <f t="shared" si="342"/>
        <v>3.1954364473432656E-5</v>
      </c>
      <c r="K5446">
        <f t="shared" si="343"/>
        <v>1.2998659646887775E-9</v>
      </c>
    </row>
    <row r="5447" spans="1:11" x14ac:dyDescent="0.25">
      <c r="A5447" s="1">
        <v>38958</v>
      </c>
      <c r="B5447">
        <v>11352.650390999999</v>
      </c>
      <c r="C5447">
        <v>11379.549805000001</v>
      </c>
      <c r="D5447">
        <v>11299.580078000001</v>
      </c>
      <c r="E5447">
        <v>11369.940430000001</v>
      </c>
      <c r="F5447">
        <v>11369.940430000001</v>
      </c>
      <c r="G5447">
        <v>198620000</v>
      </c>
      <c r="H5447">
        <f t="shared" si="340"/>
        <v>1.5782683763791755E-3</v>
      </c>
      <c r="I5447">
        <f t="shared" si="341"/>
        <v>3.9304330838385553E-9</v>
      </c>
      <c r="J5447">
        <f t="shared" si="342"/>
        <v>1.5042882516571222E-6</v>
      </c>
      <c r="K5447">
        <f t="shared" si="343"/>
        <v>6.2027918702333729E-12</v>
      </c>
    </row>
    <row r="5448" spans="1:11" x14ac:dyDescent="0.25">
      <c r="A5448" s="1">
        <v>38959</v>
      </c>
      <c r="B5448">
        <v>11365.980469</v>
      </c>
      <c r="C5448">
        <v>11407.080078000001</v>
      </c>
      <c r="D5448">
        <v>11355.690430000001</v>
      </c>
      <c r="E5448">
        <v>11382.910156</v>
      </c>
      <c r="F5448">
        <v>11382.910156</v>
      </c>
      <c r="G5448">
        <v>180100000</v>
      </c>
      <c r="H5448">
        <f t="shared" si="340"/>
        <v>1.1400529666143074E-3</v>
      </c>
      <c r="I5448">
        <f t="shared" si="341"/>
        <v>1.4812680663409061E-9</v>
      </c>
      <c r="J5448">
        <f t="shared" si="342"/>
        <v>6.2138359833000615E-7</v>
      </c>
      <c r="K5448">
        <f t="shared" si="343"/>
        <v>1.6885407538580013E-12</v>
      </c>
    </row>
    <row r="5449" spans="1:11" x14ac:dyDescent="0.25">
      <c r="A5449" s="1">
        <v>38960</v>
      </c>
      <c r="B5449">
        <v>11383.469727</v>
      </c>
      <c r="C5449">
        <v>11405.320313</v>
      </c>
      <c r="D5449">
        <v>11369.780273</v>
      </c>
      <c r="E5449">
        <v>11381.150390999999</v>
      </c>
      <c r="F5449">
        <v>11381.150390999999</v>
      </c>
      <c r="G5449">
        <v>156960000</v>
      </c>
      <c r="H5449">
        <f t="shared" si="340"/>
        <v>-1.5460906017818819E-4</v>
      </c>
      <c r="I5449">
        <f t="shared" si="341"/>
        <v>-3.7046501123145488E-12</v>
      </c>
      <c r="J5449">
        <f t="shared" si="342"/>
        <v>2.564238877092906E-7</v>
      </c>
      <c r="K5449">
        <f t="shared" si="343"/>
        <v>5.732309041024231E-16</v>
      </c>
    </row>
    <row r="5450" spans="1:11" x14ac:dyDescent="0.25">
      <c r="A5450" s="1">
        <v>38961</v>
      </c>
      <c r="B5450">
        <v>11382.75</v>
      </c>
      <c r="C5450">
        <v>11476.480469</v>
      </c>
      <c r="D5450">
        <v>11382.75</v>
      </c>
      <c r="E5450">
        <v>11464.150390999999</v>
      </c>
      <c r="F5450">
        <v>11464.150390999999</v>
      </c>
      <c r="G5450">
        <v>168010000</v>
      </c>
      <c r="H5450">
        <f t="shared" si="340"/>
        <v>7.2662965557111856E-3</v>
      </c>
      <c r="I5450">
        <f t="shared" si="341"/>
        <v>3.836340682440963E-7</v>
      </c>
      <c r="J5450">
        <f t="shared" si="342"/>
        <v>4.7810621025433164E-5</v>
      </c>
      <c r="K5450">
        <f t="shared" si="343"/>
        <v>2.7875514359356693E-9</v>
      </c>
    </row>
    <row r="5451" spans="1:11" x14ac:dyDescent="0.25">
      <c r="A5451" s="1">
        <v>38965</v>
      </c>
      <c r="B5451">
        <v>11461.830078000001</v>
      </c>
      <c r="C5451">
        <v>11488.169921999999</v>
      </c>
      <c r="D5451">
        <v>11438.059569999999</v>
      </c>
      <c r="E5451">
        <v>11469.280273</v>
      </c>
      <c r="F5451">
        <v>11469.280273</v>
      </c>
      <c r="G5451">
        <v>184960000</v>
      </c>
      <c r="H5451">
        <f t="shared" si="340"/>
        <v>4.473715390181397E-4</v>
      </c>
      <c r="I5451">
        <f t="shared" si="341"/>
        <v>8.9463239776752641E-11</v>
      </c>
      <c r="J5451">
        <f t="shared" si="342"/>
        <v>9.1388735944463584E-9</v>
      </c>
      <c r="K5451">
        <f t="shared" si="343"/>
        <v>4.0012236635378215E-14</v>
      </c>
    </row>
    <row r="5452" spans="1:11" x14ac:dyDescent="0.25">
      <c r="A5452" s="1">
        <v>38966</v>
      </c>
      <c r="B5452">
        <v>11466.230469</v>
      </c>
      <c r="C5452">
        <v>11466.230469</v>
      </c>
      <c r="D5452">
        <v>11395.150390999999</v>
      </c>
      <c r="E5452">
        <v>11406.200194999999</v>
      </c>
      <c r="F5452">
        <v>11406.200194999999</v>
      </c>
      <c r="G5452">
        <v>190990000</v>
      </c>
      <c r="H5452">
        <f t="shared" si="340"/>
        <v>-5.5150962163734232E-3</v>
      </c>
      <c r="I5452">
        <f t="shared" si="341"/>
        <v>-1.677600371999995E-7</v>
      </c>
      <c r="J5452">
        <f t="shared" si="342"/>
        <v>3.4420167109835321E-5</v>
      </c>
      <c r="K5452">
        <f t="shared" si="343"/>
        <v>9.252335058871048E-10</v>
      </c>
    </row>
    <row r="5453" spans="1:11" x14ac:dyDescent="0.25">
      <c r="A5453" s="1">
        <v>38967</v>
      </c>
      <c r="B5453">
        <v>11405.160156</v>
      </c>
      <c r="C5453">
        <v>11405.240234000001</v>
      </c>
      <c r="D5453">
        <v>11323.839844</v>
      </c>
      <c r="E5453">
        <v>11331.440430000001</v>
      </c>
      <c r="F5453">
        <v>11331.440430000001</v>
      </c>
      <c r="G5453">
        <v>213670000</v>
      </c>
      <c r="H5453">
        <f t="shared" si="340"/>
        <v>-6.5758831913204571E-3</v>
      </c>
      <c r="I5453">
        <f t="shared" si="341"/>
        <v>-2.8437197083572447E-7</v>
      </c>
      <c r="J5453">
        <f t="shared" si="342"/>
        <v>4.7992435310640362E-5</v>
      </c>
      <c r="K5453">
        <f t="shared" si="343"/>
        <v>1.8700320527124016E-9</v>
      </c>
    </row>
    <row r="5454" spans="1:11" x14ac:dyDescent="0.25">
      <c r="A5454" s="1">
        <v>38968</v>
      </c>
      <c r="B5454">
        <v>11332.240234000001</v>
      </c>
      <c r="C5454">
        <v>11402.839844</v>
      </c>
      <c r="D5454">
        <v>11331.040039</v>
      </c>
      <c r="E5454">
        <v>11392.110352</v>
      </c>
      <c r="F5454">
        <v>11392.110352</v>
      </c>
      <c r="G5454">
        <v>161650000</v>
      </c>
      <c r="H5454">
        <f t="shared" si="340"/>
        <v>5.3398403042980956E-3</v>
      </c>
      <c r="I5454">
        <f t="shared" si="341"/>
        <v>1.5224905784149565E-7</v>
      </c>
      <c r="J5454">
        <f t="shared" si="342"/>
        <v>2.4880804627914504E-5</v>
      </c>
      <c r="K5454">
        <f t="shared" si="343"/>
        <v>8.1296681529293352E-10</v>
      </c>
    </row>
    <row r="5455" spans="1:11" x14ac:dyDescent="0.25">
      <c r="A5455" s="1">
        <v>38971</v>
      </c>
      <c r="B5455">
        <v>11389.870117</v>
      </c>
      <c r="C5455">
        <v>11421.25</v>
      </c>
      <c r="D5455">
        <v>11342.169921999999</v>
      </c>
      <c r="E5455">
        <v>11396.839844</v>
      </c>
      <c r="F5455">
        <v>11396.839844</v>
      </c>
      <c r="G5455">
        <v>216000000</v>
      </c>
      <c r="H5455">
        <f t="shared" si="340"/>
        <v>4.1506888445698767E-4</v>
      </c>
      <c r="I5455">
        <f t="shared" si="341"/>
        <v>7.1445033672993725E-11</v>
      </c>
      <c r="J5455">
        <f t="shared" si="342"/>
        <v>4.0062318896959343E-9</v>
      </c>
      <c r="K5455">
        <f t="shared" si="343"/>
        <v>2.9645769460558015E-14</v>
      </c>
    </row>
    <row r="5456" spans="1:11" x14ac:dyDescent="0.25">
      <c r="A5456" s="1">
        <v>38972</v>
      </c>
      <c r="B5456">
        <v>11396.839844</v>
      </c>
      <c r="C5456">
        <v>11512.980469</v>
      </c>
      <c r="D5456">
        <v>11395.709961</v>
      </c>
      <c r="E5456">
        <v>11498.089844</v>
      </c>
      <c r="F5456">
        <v>11498.089844</v>
      </c>
      <c r="G5456">
        <v>237300000</v>
      </c>
      <c r="H5456">
        <f t="shared" si="340"/>
        <v>8.8448107463327506E-3</v>
      </c>
      <c r="I5456">
        <f t="shared" si="341"/>
        <v>6.9190649228659279E-7</v>
      </c>
      <c r="J5456">
        <f t="shared" si="342"/>
        <v>7.213167176447497E-5</v>
      </c>
      <c r="K5456">
        <f t="shared" si="343"/>
        <v>6.1196963584611746E-9</v>
      </c>
    </row>
    <row r="5457" spans="1:11" x14ac:dyDescent="0.25">
      <c r="A5457" s="1">
        <v>38973</v>
      </c>
      <c r="B5457">
        <v>11487.690430000001</v>
      </c>
      <c r="C5457">
        <v>11567.25</v>
      </c>
      <c r="D5457">
        <v>11476.160156</v>
      </c>
      <c r="E5457">
        <v>11543.320313</v>
      </c>
      <c r="F5457">
        <v>11543.320313</v>
      </c>
      <c r="G5457">
        <v>214190000</v>
      </c>
      <c r="H5457">
        <f t="shared" si="340"/>
        <v>3.9260207416967081E-3</v>
      </c>
      <c r="I5457">
        <f t="shared" si="341"/>
        <v>6.0508543983876691E-8</v>
      </c>
      <c r="J5457">
        <f t="shared" si="342"/>
        <v>1.2775239177103867E-5</v>
      </c>
      <c r="K5457">
        <f t="shared" si="343"/>
        <v>2.3755031110046052E-10</v>
      </c>
    </row>
    <row r="5458" spans="1:11" x14ac:dyDescent="0.25">
      <c r="A5458" s="1">
        <v>38974</v>
      </c>
      <c r="B5458">
        <v>11543.400390999999</v>
      </c>
      <c r="C5458">
        <v>11549.080078000001</v>
      </c>
      <c r="D5458">
        <v>11495.370117</v>
      </c>
      <c r="E5458">
        <v>11527.389648</v>
      </c>
      <c r="F5458">
        <v>11527.389648</v>
      </c>
      <c r="G5458">
        <v>203780000</v>
      </c>
      <c r="H5458">
        <f t="shared" si="340"/>
        <v>-1.3810296743273871E-3</v>
      </c>
      <c r="I5458">
        <f t="shared" si="341"/>
        <v>-2.6346672246243114E-9</v>
      </c>
      <c r="J5458">
        <f t="shared" si="342"/>
        <v>3.0026088614567381E-6</v>
      </c>
      <c r="K5458">
        <f t="shared" si="343"/>
        <v>3.6388796460941034E-12</v>
      </c>
    </row>
    <row r="5459" spans="1:11" x14ac:dyDescent="0.25">
      <c r="A5459" s="1">
        <v>38975</v>
      </c>
      <c r="B5459">
        <v>11528.75</v>
      </c>
      <c r="C5459">
        <v>11613.509765999999</v>
      </c>
      <c r="D5459">
        <v>11528.75</v>
      </c>
      <c r="E5459">
        <v>11560.769531</v>
      </c>
      <c r="F5459">
        <v>11560.769531</v>
      </c>
      <c r="G5459">
        <v>365450000</v>
      </c>
      <c r="H5459">
        <f t="shared" si="340"/>
        <v>2.8915173356423509E-3</v>
      </c>
      <c r="I5459">
        <f t="shared" si="341"/>
        <v>2.4172504065743566E-8</v>
      </c>
      <c r="J5459">
        <f t="shared" si="342"/>
        <v>6.4502957892707826E-6</v>
      </c>
      <c r="K5459">
        <f t="shared" si="343"/>
        <v>6.9892223325334634E-11</v>
      </c>
    </row>
    <row r="5460" spans="1:11" x14ac:dyDescent="0.25">
      <c r="A5460" s="1">
        <v>38978</v>
      </c>
      <c r="B5460">
        <v>11559.969727</v>
      </c>
      <c r="C5460">
        <v>11588.379883</v>
      </c>
      <c r="D5460">
        <v>11528.110352</v>
      </c>
      <c r="E5460">
        <v>11555</v>
      </c>
      <c r="F5460">
        <v>11555</v>
      </c>
      <c r="G5460">
        <v>192680000</v>
      </c>
      <c r="H5460">
        <f t="shared" si="340"/>
        <v>-4.991857279135263E-4</v>
      </c>
      <c r="I5460">
        <f t="shared" si="341"/>
        <v>-1.2448281960146696E-10</v>
      </c>
      <c r="J5460">
        <f t="shared" si="342"/>
        <v>7.2413259981396316E-7</v>
      </c>
      <c r="K5460">
        <f t="shared" si="343"/>
        <v>6.2155451042680255E-14</v>
      </c>
    </row>
    <row r="5461" spans="1:11" x14ac:dyDescent="0.25">
      <c r="A5461" s="1">
        <v>38979</v>
      </c>
      <c r="B5461">
        <v>11554.599609000001</v>
      </c>
      <c r="C5461">
        <v>11562.049805000001</v>
      </c>
      <c r="D5461">
        <v>11480.559569999999</v>
      </c>
      <c r="E5461">
        <v>11540.910156</v>
      </c>
      <c r="F5461">
        <v>11540.910156</v>
      </c>
      <c r="G5461">
        <v>178880000</v>
      </c>
      <c r="H5461">
        <f t="shared" si="340"/>
        <v>-1.2201160857289713E-3</v>
      </c>
      <c r="I5461">
        <f t="shared" si="341"/>
        <v>-1.8169191027280072E-9</v>
      </c>
      <c r="J5461">
        <f t="shared" si="342"/>
        <v>2.4708387025910877E-6</v>
      </c>
      <c r="K5461">
        <f t="shared" si="343"/>
        <v>2.2170770583710153E-12</v>
      </c>
    </row>
    <row r="5462" spans="1:11" x14ac:dyDescent="0.25">
      <c r="A5462" s="1">
        <v>38980</v>
      </c>
      <c r="B5462">
        <v>11542.280273</v>
      </c>
      <c r="C5462">
        <v>11628.879883</v>
      </c>
      <c r="D5462">
        <v>11542.200194999999</v>
      </c>
      <c r="E5462">
        <v>11613.190430000001</v>
      </c>
      <c r="F5462">
        <v>11613.190430000001</v>
      </c>
      <c r="G5462">
        <v>226390000</v>
      </c>
      <c r="H5462">
        <f t="shared" si="340"/>
        <v>6.2434304907988012E-3</v>
      </c>
      <c r="I5462">
        <f t="shared" si="341"/>
        <v>2.4335709896627198E-7</v>
      </c>
      <c r="J5462">
        <f t="shared" si="342"/>
        <v>3.4711615227390653E-5</v>
      </c>
      <c r="K5462">
        <f t="shared" si="343"/>
        <v>1.5193530176128189E-9</v>
      </c>
    </row>
    <row r="5463" spans="1:11" x14ac:dyDescent="0.25">
      <c r="A5463" s="1">
        <v>38981</v>
      </c>
      <c r="B5463">
        <v>11611.669921999999</v>
      </c>
      <c r="C5463">
        <v>11630.559569999999</v>
      </c>
      <c r="D5463">
        <v>11501.769531</v>
      </c>
      <c r="E5463">
        <v>11533.230469</v>
      </c>
      <c r="F5463">
        <v>11533.230469</v>
      </c>
      <c r="G5463">
        <v>241370000</v>
      </c>
      <c r="H5463">
        <f t="shared" si="340"/>
        <v>-6.9090836484507574E-3</v>
      </c>
      <c r="I5463">
        <f t="shared" si="341"/>
        <v>-3.2982584765307241E-7</v>
      </c>
      <c r="J5463">
        <f t="shared" si="342"/>
        <v>5.2720054996572844E-5</v>
      </c>
      <c r="K5463">
        <f t="shared" si="343"/>
        <v>2.2788351851575786E-9</v>
      </c>
    </row>
    <row r="5464" spans="1:11" x14ac:dyDescent="0.25">
      <c r="A5464" s="1">
        <v>38982</v>
      </c>
      <c r="B5464">
        <v>11532.910156</v>
      </c>
      <c r="C5464">
        <v>11533.070313</v>
      </c>
      <c r="D5464">
        <v>11474.559569999999</v>
      </c>
      <c r="E5464">
        <v>11508.099609000001</v>
      </c>
      <c r="F5464">
        <v>11508.099609000001</v>
      </c>
      <c r="G5464">
        <v>198480000</v>
      </c>
      <c r="H5464">
        <f t="shared" si="340"/>
        <v>-2.1813732002559038E-3</v>
      </c>
      <c r="I5464">
        <f t="shared" si="341"/>
        <v>-1.0381588906462085E-8</v>
      </c>
      <c r="J5464">
        <f t="shared" si="342"/>
        <v>6.4168351587381451E-6</v>
      </c>
      <c r="K5464">
        <f t="shared" si="343"/>
        <v>2.2647404486406513E-11</v>
      </c>
    </row>
    <row r="5465" spans="1:11" x14ac:dyDescent="0.25">
      <c r="A5465" s="1">
        <v>38985</v>
      </c>
      <c r="B5465">
        <v>11509.299805000001</v>
      </c>
      <c r="C5465">
        <v>11616.480469</v>
      </c>
      <c r="D5465">
        <v>11486</v>
      </c>
      <c r="E5465">
        <v>11575.809569999999</v>
      </c>
      <c r="F5465">
        <v>11575.809569999999</v>
      </c>
      <c r="G5465">
        <v>267990000</v>
      </c>
      <c r="H5465">
        <f t="shared" si="340"/>
        <v>5.8664374965148721E-3</v>
      </c>
      <c r="I5465">
        <f t="shared" si="341"/>
        <v>2.0188119215527749E-7</v>
      </c>
      <c r="J5465">
        <f t="shared" si="342"/>
        <v>3.0411512564204104E-5</v>
      </c>
      <c r="K5465">
        <f t="shared" si="343"/>
        <v>1.1842984137116143E-9</v>
      </c>
    </row>
    <row r="5466" spans="1:11" x14ac:dyDescent="0.25">
      <c r="A5466" s="1">
        <v>38986</v>
      </c>
      <c r="B5466">
        <v>11575.730469</v>
      </c>
      <c r="C5466">
        <v>11670.269531</v>
      </c>
      <c r="D5466">
        <v>11567.650390999999</v>
      </c>
      <c r="E5466">
        <v>11669.389648</v>
      </c>
      <c r="F5466">
        <v>11669.389648</v>
      </c>
      <c r="G5466">
        <v>283670000</v>
      </c>
      <c r="H5466">
        <f t="shared" si="340"/>
        <v>8.0516052089127117E-3</v>
      </c>
      <c r="I5466">
        <f t="shared" si="341"/>
        <v>5.2194818570065413E-7</v>
      </c>
      <c r="J5466">
        <f t="shared" si="342"/>
        <v>5.9287399367357242E-5</v>
      </c>
      <c r="K5466">
        <f t="shared" si="343"/>
        <v>4.2024561422888263E-9</v>
      </c>
    </row>
    <row r="5467" spans="1:11" x14ac:dyDescent="0.25">
      <c r="A5467" s="1">
        <v>38987</v>
      </c>
      <c r="B5467">
        <v>11670.190430000001</v>
      </c>
      <c r="C5467">
        <v>11720.769531</v>
      </c>
      <c r="D5467">
        <v>11659.620117</v>
      </c>
      <c r="E5467">
        <v>11689.240234000001</v>
      </c>
      <c r="F5467">
        <v>11689.240234000001</v>
      </c>
      <c r="G5467">
        <v>296890000</v>
      </c>
      <c r="H5467">
        <f t="shared" si="340"/>
        <v>1.6996365693464912E-3</v>
      </c>
      <c r="I5467">
        <f t="shared" si="341"/>
        <v>4.9087773973555636E-9</v>
      </c>
      <c r="J5467">
        <f t="shared" si="342"/>
        <v>1.8167332820621643E-6</v>
      </c>
      <c r="K5467">
        <f t="shared" si="343"/>
        <v>8.3425301386410707E-12</v>
      </c>
    </row>
    <row r="5468" spans="1:11" x14ac:dyDescent="0.25">
      <c r="A5468" s="1">
        <v>38988</v>
      </c>
      <c r="B5468">
        <v>11689.400390999999</v>
      </c>
      <c r="C5468">
        <v>11728.459961</v>
      </c>
      <c r="D5468">
        <v>11660.419921999999</v>
      </c>
      <c r="E5468">
        <v>11718.450194999999</v>
      </c>
      <c r="F5468">
        <v>11718.450194999999</v>
      </c>
      <c r="G5468">
        <v>236500000</v>
      </c>
      <c r="H5468">
        <f t="shared" si="340"/>
        <v>2.4957589259431891E-3</v>
      </c>
      <c r="I5468">
        <f t="shared" si="341"/>
        <v>1.5543302446765903E-8</v>
      </c>
      <c r="J5468">
        <f t="shared" si="342"/>
        <v>4.5966710067097175E-6</v>
      </c>
      <c r="K5468">
        <f t="shared" si="343"/>
        <v>3.8790412414104155E-11</v>
      </c>
    </row>
    <row r="5469" spans="1:11" x14ac:dyDescent="0.25">
      <c r="A5469" s="1">
        <v>38989</v>
      </c>
      <c r="B5469">
        <v>11718.049805000001</v>
      </c>
      <c r="C5469">
        <v>11741.990234000001</v>
      </c>
      <c r="D5469">
        <v>11677.790039</v>
      </c>
      <c r="E5469">
        <v>11679.070313</v>
      </c>
      <c r="F5469">
        <v>11679.070313</v>
      </c>
      <c r="G5469">
        <v>216040000</v>
      </c>
      <c r="H5469">
        <f t="shared" si="340"/>
        <v>-3.3661617410381968E-3</v>
      </c>
      <c r="I5469">
        <f t="shared" si="341"/>
        <v>-3.8146336351973732E-8</v>
      </c>
      <c r="J5469">
        <f t="shared" si="342"/>
        <v>1.3823046791771351E-5</v>
      </c>
      <c r="K5469">
        <f t="shared" si="343"/>
        <v>1.2841145840738948E-10</v>
      </c>
    </row>
    <row r="5470" spans="1:11" x14ac:dyDescent="0.25">
      <c r="A5470" s="1">
        <v>38992</v>
      </c>
      <c r="B5470">
        <v>11678.990234000001</v>
      </c>
      <c r="C5470">
        <v>11726.940430000001</v>
      </c>
      <c r="D5470">
        <v>11658.660156</v>
      </c>
      <c r="E5470">
        <v>11670.349609000001</v>
      </c>
      <c r="F5470">
        <v>11670.349609000001</v>
      </c>
      <c r="G5470">
        <v>198010000</v>
      </c>
      <c r="H5470">
        <f t="shared" si="340"/>
        <v>-7.4697396634451803E-4</v>
      </c>
      <c r="I5470">
        <f t="shared" si="341"/>
        <v>-4.169963158350019E-10</v>
      </c>
      <c r="J5470">
        <f t="shared" si="342"/>
        <v>1.2072472759693446E-6</v>
      </c>
      <c r="K5470">
        <f t="shared" si="343"/>
        <v>3.1153699320171106E-13</v>
      </c>
    </row>
    <row r="5471" spans="1:11" x14ac:dyDescent="0.25">
      <c r="A5471" s="1">
        <v>38993</v>
      </c>
      <c r="B5471">
        <v>11670.110352</v>
      </c>
      <c r="C5471">
        <v>11758.950194999999</v>
      </c>
      <c r="D5471">
        <v>11653.059569999999</v>
      </c>
      <c r="E5471">
        <v>11727.339844</v>
      </c>
      <c r="F5471">
        <v>11727.339844</v>
      </c>
      <c r="G5471">
        <v>230570000</v>
      </c>
      <c r="H5471">
        <f t="shared" si="340"/>
        <v>4.8714509026657584E-3</v>
      </c>
      <c r="I5471">
        <f t="shared" si="341"/>
        <v>1.1559575693216304E-7</v>
      </c>
      <c r="J5471">
        <f t="shared" si="342"/>
        <v>2.0427478554096625E-5</v>
      </c>
      <c r="K5471">
        <f t="shared" si="343"/>
        <v>5.6310475005394212E-10</v>
      </c>
    </row>
    <row r="5472" spans="1:11" x14ac:dyDescent="0.25">
      <c r="A5472" s="1">
        <v>38994</v>
      </c>
      <c r="B5472">
        <v>11722.940430000001</v>
      </c>
      <c r="C5472">
        <v>11851.25</v>
      </c>
      <c r="D5472">
        <v>11707.490234000001</v>
      </c>
      <c r="E5472">
        <v>11850.610352</v>
      </c>
      <c r="F5472">
        <v>11850.610352</v>
      </c>
      <c r="G5472">
        <v>281860000</v>
      </c>
      <c r="H5472">
        <f t="shared" si="340"/>
        <v>1.0456518073908799E-2</v>
      </c>
      <c r="I5472">
        <f t="shared" si="341"/>
        <v>1.1432622371889523E-6</v>
      </c>
      <c r="J5472">
        <f t="shared" si="342"/>
        <v>1.0210585112152273E-4</v>
      </c>
      <c r="K5472">
        <f t="shared" si="343"/>
        <v>1.1954400773391882E-8</v>
      </c>
    </row>
    <row r="5473" spans="1:11" x14ac:dyDescent="0.25">
      <c r="A5473" s="1">
        <v>38995</v>
      </c>
      <c r="B5473">
        <v>11844.379883</v>
      </c>
      <c r="C5473">
        <v>11870.059569999999</v>
      </c>
      <c r="D5473">
        <v>11821.230469</v>
      </c>
      <c r="E5473">
        <v>11866.690430000001</v>
      </c>
      <c r="F5473">
        <v>11866.690430000001</v>
      </c>
      <c r="G5473">
        <v>253550000</v>
      </c>
      <c r="H5473">
        <f t="shared" si="340"/>
        <v>1.3559789633435684E-3</v>
      </c>
      <c r="I5473">
        <f t="shared" si="341"/>
        <v>2.4925274555075893E-9</v>
      </c>
      <c r="J5473">
        <f t="shared" si="342"/>
        <v>1.0084274416775434E-6</v>
      </c>
      <c r="K5473">
        <f t="shared" si="343"/>
        <v>3.3795063574009218E-12</v>
      </c>
    </row>
    <row r="5474" spans="1:11" x14ac:dyDescent="0.25">
      <c r="A5474" s="1">
        <v>38996</v>
      </c>
      <c r="B5474">
        <v>11865.490234000001</v>
      </c>
      <c r="C5474">
        <v>11865.570313</v>
      </c>
      <c r="D5474">
        <v>11800.5</v>
      </c>
      <c r="E5474">
        <v>11850.209961</v>
      </c>
      <c r="F5474">
        <v>11850.209961</v>
      </c>
      <c r="G5474">
        <v>242980000</v>
      </c>
      <c r="H5474">
        <f t="shared" si="340"/>
        <v>-1.3897660639375213E-3</v>
      </c>
      <c r="I5474">
        <f t="shared" si="341"/>
        <v>-2.6849803502074102E-9</v>
      </c>
      <c r="J5474">
        <f t="shared" si="342"/>
        <v>3.0329620834442372E-6</v>
      </c>
      <c r="K5474">
        <f t="shared" si="343"/>
        <v>3.7318268259654911E-12</v>
      </c>
    </row>
    <row r="5475" spans="1:11" x14ac:dyDescent="0.25">
      <c r="A5475" s="1">
        <v>38999</v>
      </c>
      <c r="B5475">
        <v>11849.559569999999</v>
      </c>
      <c r="C5475">
        <v>11872.940430000001</v>
      </c>
      <c r="D5475">
        <v>11813.219727</v>
      </c>
      <c r="E5475">
        <v>11857.809569999999</v>
      </c>
      <c r="F5475">
        <v>11857.809569999999</v>
      </c>
      <c r="G5475">
        <v>177940000</v>
      </c>
      <c r="H5475">
        <f t="shared" si="340"/>
        <v>6.4110030366352729E-4</v>
      </c>
      <c r="I5475">
        <f t="shared" si="341"/>
        <v>2.6334582725059982E-10</v>
      </c>
      <c r="J5475">
        <f t="shared" si="342"/>
        <v>8.3709661955287293E-8</v>
      </c>
      <c r="K5475">
        <f t="shared" si="343"/>
        <v>1.6879850208804599E-13</v>
      </c>
    </row>
    <row r="5476" spans="1:11" x14ac:dyDescent="0.25">
      <c r="A5476" s="1">
        <v>39000</v>
      </c>
      <c r="B5476">
        <v>11857.730469</v>
      </c>
      <c r="C5476">
        <v>11877.900390999999</v>
      </c>
      <c r="D5476">
        <v>11829.709961</v>
      </c>
      <c r="E5476">
        <v>11867.169921999999</v>
      </c>
      <c r="F5476">
        <v>11867.169921999999</v>
      </c>
      <c r="G5476">
        <v>227210000</v>
      </c>
      <c r="H5476">
        <f t="shared" si="340"/>
        <v>7.8907149224959126E-4</v>
      </c>
      <c r="I5476">
        <f t="shared" si="341"/>
        <v>4.9107149014905046E-10</v>
      </c>
      <c r="J5476">
        <f t="shared" si="342"/>
        <v>1.912290241240821E-7</v>
      </c>
      <c r="K5476">
        <f t="shared" si="343"/>
        <v>3.8742974588890196E-13</v>
      </c>
    </row>
    <row r="5477" spans="1:11" x14ac:dyDescent="0.25">
      <c r="A5477" s="1">
        <v>39001</v>
      </c>
      <c r="B5477">
        <v>11865.490234000001</v>
      </c>
      <c r="C5477">
        <v>11875.980469</v>
      </c>
      <c r="D5477">
        <v>11794.169921999999</v>
      </c>
      <c r="E5477">
        <v>11852.129883</v>
      </c>
      <c r="F5477">
        <v>11852.129883</v>
      </c>
      <c r="G5477">
        <v>256040000</v>
      </c>
      <c r="H5477">
        <f t="shared" si="340"/>
        <v>-1.2681690555225798E-3</v>
      </c>
      <c r="I5477">
        <f t="shared" si="341"/>
        <v>-2.0401334732988815E-9</v>
      </c>
      <c r="J5477">
        <f t="shared" si="342"/>
        <v>2.6242157720920338E-6</v>
      </c>
      <c r="K5477">
        <f t="shared" si="343"/>
        <v>2.5874865963012772E-12</v>
      </c>
    </row>
    <row r="5478" spans="1:11" x14ac:dyDescent="0.25">
      <c r="A5478" s="1">
        <v>39002</v>
      </c>
      <c r="B5478">
        <v>11854.129883</v>
      </c>
      <c r="C5478">
        <v>11959.629883</v>
      </c>
      <c r="D5478">
        <v>11854.049805000001</v>
      </c>
      <c r="E5478">
        <v>11947.700194999999</v>
      </c>
      <c r="F5478">
        <v>11947.700194999999</v>
      </c>
      <c r="G5478">
        <v>291010000</v>
      </c>
      <c r="H5478">
        <f t="shared" si="340"/>
        <v>8.0312191625310572E-3</v>
      </c>
      <c r="I5478">
        <f t="shared" si="341"/>
        <v>5.1799355643163325E-7</v>
      </c>
      <c r="J5478">
        <f t="shared" si="342"/>
        <v>5.8973876729317366E-5</v>
      </c>
      <c r="K5478">
        <f t="shared" si="343"/>
        <v>4.1600556773658661E-9</v>
      </c>
    </row>
    <row r="5479" spans="1:11" x14ac:dyDescent="0.25">
      <c r="A5479" s="1">
        <v>39003</v>
      </c>
      <c r="B5479">
        <v>11947.219727</v>
      </c>
      <c r="C5479">
        <v>11960.509765999999</v>
      </c>
      <c r="D5479">
        <v>11908.799805000001</v>
      </c>
      <c r="E5479">
        <v>11960.509765999999</v>
      </c>
      <c r="F5479">
        <v>11960.509765999999</v>
      </c>
      <c r="G5479">
        <v>295100000</v>
      </c>
      <c r="H5479">
        <f t="shared" si="340"/>
        <v>1.0715626344763869E-3</v>
      </c>
      <c r="I5479">
        <f t="shared" si="341"/>
        <v>1.229991802638143E-9</v>
      </c>
      <c r="J5479">
        <f t="shared" si="342"/>
        <v>5.1809555881619252E-7</v>
      </c>
      <c r="K5479">
        <f t="shared" si="343"/>
        <v>1.3178610510769302E-12</v>
      </c>
    </row>
    <row r="5480" spans="1:11" x14ac:dyDescent="0.25">
      <c r="A5480" s="1">
        <v>39006</v>
      </c>
      <c r="B5480">
        <v>11961.309569999999</v>
      </c>
      <c r="C5480">
        <v>11997.25</v>
      </c>
      <c r="D5480">
        <v>11945.540039</v>
      </c>
      <c r="E5480">
        <v>11980.599609000001</v>
      </c>
      <c r="F5480">
        <v>11980.599609000001</v>
      </c>
      <c r="G5480">
        <v>271740000</v>
      </c>
      <c r="H5480">
        <f t="shared" si="340"/>
        <v>1.6782720801062979E-3</v>
      </c>
      <c r="I5480">
        <f t="shared" si="341"/>
        <v>4.7259708570779176E-9</v>
      </c>
      <c r="J5480">
        <f t="shared" si="342"/>
        <v>1.759596936289641E-6</v>
      </c>
      <c r="K5480">
        <f t="shared" si="343"/>
        <v>7.9308801255402898E-12</v>
      </c>
    </row>
    <row r="5481" spans="1:11" x14ac:dyDescent="0.25">
      <c r="A5481" s="1">
        <v>39007</v>
      </c>
      <c r="B5481">
        <v>11977.400390999999</v>
      </c>
      <c r="C5481">
        <v>11979.080078000001</v>
      </c>
      <c r="D5481">
        <v>11887.190430000001</v>
      </c>
      <c r="E5481">
        <v>11950.019531</v>
      </c>
      <c r="F5481">
        <v>11950.019531</v>
      </c>
      <c r="G5481">
        <v>238130000</v>
      </c>
      <c r="H5481">
        <f t="shared" si="340"/>
        <v>-2.5557295000372105E-3</v>
      </c>
      <c r="I5481">
        <f t="shared" si="341"/>
        <v>-1.6695819470858364E-8</v>
      </c>
      <c r="J5481">
        <f t="shared" si="342"/>
        <v>8.4535770854561446E-6</v>
      </c>
      <c r="K5481">
        <f t="shared" si="343"/>
        <v>4.2672064373240296E-11</v>
      </c>
    </row>
    <row r="5482" spans="1:11" x14ac:dyDescent="0.25">
      <c r="A5482" s="1">
        <v>39008</v>
      </c>
      <c r="B5482">
        <v>11947.620117</v>
      </c>
      <c r="C5482">
        <v>12049.509765999999</v>
      </c>
      <c r="D5482">
        <v>11947.620117</v>
      </c>
      <c r="E5482">
        <v>11992.679688</v>
      </c>
      <c r="F5482">
        <v>11992.679688</v>
      </c>
      <c r="G5482">
        <v>344650000</v>
      </c>
      <c r="H5482">
        <f t="shared" si="340"/>
        <v>3.5635248769458608E-3</v>
      </c>
      <c r="I5482">
        <f t="shared" si="341"/>
        <v>4.5247453339641806E-8</v>
      </c>
      <c r="J5482">
        <f t="shared" si="342"/>
        <v>1.0315343162321366E-5</v>
      </c>
      <c r="K5482">
        <f t="shared" si="343"/>
        <v>1.6123482644789918E-10</v>
      </c>
    </row>
    <row r="5483" spans="1:11" x14ac:dyDescent="0.25">
      <c r="A5483" s="1">
        <v>39009</v>
      </c>
      <c r="B5483">
        <v>11988.919921999999</v>
      </c>
      <c r="C5483">
        <v>12027.740234000001</v>
      </c>
      <c r="D5483">
        <v>11966.910156</v>
      </c>
      <c r="E5483">
        <v>12011.730469</v>
      </c>
      <c r="F5483">
        <v>12011.730469</v>
      </c>
      <c r="G5483">
        <v>260150000</v>
      </c>
      <c r="H5483">
        <f t="shared" si="340"/>
        <v>1.5872737447137223E-3</v>
      </c>
      <c r="I5483">
        <f t="shared" si="341"/>
        <v>3.9981024639710202E-9</v>
      </c>
      <c r="J5483">
        <f t="shared" si="342"/>
        <v>1.5264594140599075E-6</v>
      </c>
      <c r="K5483">
        <f t="shared" si="343"/>
        <v>6.3455883245251261E-12</v>
      </c>
    </row>
    <row r="5484" spans="1:11" x14ac:dyDescent="0.25">
      <c r="A5484" s="1">
        <v>39010</v>
      </c>
      <c r="B5484">
        <v>12013.009765999999</v>
      </c>
      <c r="C5484">
        <v>12048.870117</v>
      </c>
      <c r="D5484">
        <v>11941.940430000001</v>
      </c>
      <c r="E5484">
        <v>12002.370117</v>
      </c>
      <c r="F5484">
        <v>12002.370117</v>
      </c>
      <c r="G5484">
        <v>313840000</v>
      </c>
      <c r="H5484">
        <f t="shared" si="340"/>
        <v>-7.7957135563137033E-4</v>
      </c>
      <c r="I5484">
        <f t="shared" si="341"/>
        <v>-4.7399571518891002E-10</v>
      </c>
      <c r="J5484">
        <f t="shared" si="342"/>
        <v>1.2799425015438872E-6</v>
      </c>
      <c r="K5484">
        <f t="shared" si="343"/>
        <v>3.6957213685565314E-13</v>
      </c>
    </row>
    <row r="5485" spans="1:11" x14ac:dyDescent="0.25">
      <c r="A5485" s="1">
        <v>39013</v>
      </c>
      <c r="B5485">
        <v>12116.509765999999</v>
      </c>
      <c r="C5485">
        <v>12125.160156</v>
      </c>
      <c r="D5485">
        <v>11971.790039</v>
      </c>
      <c r="E5485">
        <v>12116.910156</v>
      </c>
      <c r="F5485">
        <v>12116.910156</v>
      </c>
      <c r="G5485">
        <v>288780000</v>
      </c>
      <c r="H5485">
        <f t="shared" si="340"/>
        <v>9.4978704797683364E-3</v>
      </c>
      <c r="I5485">
        <f t="shared" si="341"/>
        <v>8.5676507312592355E-7</v>
      </c>
      <c r="J5485">
        <f t="shared" si="342"/>
        <v>8.3651079298721021E-5</v>
      </c>
      <c r="K5485">
        <f t="shared" si="343"/>
        <v>8.1373376757405996E-9</v>
      </c>
    </row>
    <row r="5486" spans="1:11" x14ac:dyDescent="0.25">
      <c r="A5486" s="1">
        <v>39014</v>
      </c>
      <c r="B5486">
        <v>12116.509765999999</v>
      </c>
      <c r="C5486">
        <v>12133.799805000001</v>
      </c>
      <c r="D5486">
        <v>12079.049805000001</v>
      </c>
      <c r="E5486">
        <v>12127.879883</v>
      </c>
      <c r="F5486">
        <v>12127.879883</v>
      </c>
      <c r="G5486">
        <v>257650000</v>
      </c>
      <c r="H5486">
        <f t="shared" si="340"/>
        <v>9.049142294835302E-4</v>
      </c>
      <c r="I5486">
        <f t="shared" si="341"/>
        <v>7.4070294881939421E-10</v>
      </c>
      <c r="J5486">
        <f t="shared" si="342"/>
        <v>3.059640216362345E-7</v>
      </c>
      <c r="K5486">
        <f t="shared" si="343"/>
        <v>6.7018097991661983E-13</v>
      </c>
    </row>
    <row r="5487" spans="1:11" x14ac:dyDescent="0.25">
      <c r="A5487" s="1">
        <v>39015</v>
      </c>
      <c r="B5487">
        <v>12127.240234000001</v>
      </c>
      <c r="C5487">
        <v>12147.969727</v>
      </c>
      <c r="D5487">
        <v>12081.769531</v>
      </c>
      <c r="E5487">
        <v>12134.679688</v>
      </c>
      <c r="F5487">
        <v>12134.679688</v>
      </c>
      <c r="G5487">
        <v>238470000</v>
      </c>
      <c r="H5487">
        <f t="shared" si="340"/>
        <v>5.6051837054801683E-4</v>
      </c>
      <c r="I5487">
        <f t="shared" si="341"/>
        <v>1.7598752539712868E-10</v>
      </c>
      <c r="J5487">
        <f t="shared" si="342"/>
        <v>4.3574177578047031E-8</v>
      </c>
      <c r="K5487">
        <f t="shared" si="343"/>
        <v>9.8622463395081552E-14</v>
      </c>
    </row>
    <row r="5488" spans="1:11" x14ac:dyDescent="0.25">
      <c r="A5488" s="1">
        <v>39016</v>
      </c>
      <c r="B5488">
        <v>12134.839844</v>
      </c>
      <c r="C5488">
        <v>12167.019531</v>
      </c>
      <c r="D5488">
        <v>12096.099609000001</v>
      </c>
      <c r="E5488">
        <v>12163.660156</v>
      </c>
      <c r="F5488">
        <v>12163.660156</v>
      </c>
      <c r="G5488">
        <v>237150000</v>
      </c>
      <c r="H5488">
        <f t="shared" si="340"/>
        <v>2.385387802443377E-3</v>
      </c>
      <c r="I5488">
        <f t="shared" si="341"/>
        <v>1.3570923178269345E-8</v>
      </c>
      <c r="J5488">
        <f t="shared" si="342"/>
        <v>4.1355847598510226E-6</v>
      </c>
      <c r="K5488">
        <f t="shared" si="343"/>
        <v>3.2370235283376737E-11</v>
      </c>
    </row>
    <row r="5489" spans="1:11" x14ac:dyDescent="0.25">
      <c r="A5489" s="1">
        <v>39017</v>
      </c>
      <c r="B5489">
        <v>12164.780273</v>
      </c>
      <c r="C5489">
        <v>12164.860352</v>
      </c>
      <c r="D5489">
        <v>12073.530273</v>
      </c>
      <c r="E5489">
        <v>12090.259765999999</v>
      </c>
      <c r="F5489">
        <v>12090.259765999999</v>
      </c>
      <c r="G5489">
        <v>277340000</v>
      </c>
      <c r="H5489">
        <f t="shared" si="340"/>
        <v>-6.0526805003754281E-3</v>
      </c>
      <c r="I5489">
        <f t="shared" si="341"/>
        <v>-2.2175319492454374E-7</v>
      </c>
      <c r="J5489">
        <f t="shared" si="342"/>
        <v>4.1017038510699001E-5</v>
      </c>
      <c r="K5489">
        <f t="shared" si="343"/>
        <v>1.3422286796660584E-9</v>
      </c>
    </row>
    <row r="5490" spans="1:11" x14ac:dyDescent="0.25">
      <c r="A5490" s="1">
        <v>39020</v>
      </c>
      <c r="B5490">
        <v>12089.139648</v>
      </c>
      <c r="C5490">
        <v>12117.230469</v>
      </c>
      <c r="D5490">
        <v>12049.919921999999</v>
      </c>
      <c r="E5490">
        <v>12086.5</v>
      </c>
      <c r="F5490">
        <v>12086.5</v>
      </c>
      <c r="G5490">
        <v>206240000</v>
      </c>
      <c r="H5490">
        <f t="shared" si="340"/>
        <v>-3.1102315336695976E-4</v>
      </c>
      <c r="I5490">
        <f t="shared" si="341"/>
        <v>-3.0122875608942295E-11</v>
      </c>
      <c r="J5490">
        <f t="shared" si="342"/>
        <v>4.3930017655435609E-7</v>
      </c>
      <c r="K5490">
        <f t="shared" si="343"/>
        <v>9.3726393157812241E-15</v>
      </c>
    </row>
    <row r="5491" spans="1:11" x14ac:dyDescent="0.25">
      <c r="A5491" s="1">
        <v>39021</v>
      </c>
      <c r="B5491">
        <v>12086.179688</v>
      </c>
      <c r="C5491">
        <v>12113.389648</v>
      </c>
      <c r="D5491">
        <v>12025.339844</v>
      </c>
      <c r="E5491">
        <v>12080.730469</v>
      </c>
      <c r="F5491">
        <v>12080.730469</v>
      </c>
      <c r="G5491">
        <v>277410000</v>
      </c>
      <c r="H5491">
        <f t="shared" si="340"/>
        <v>-4.7746729746375797E-4</v>
      </c>
      <c r="I5491">
        <f t="shared" si="341"/>
        <v>-1.0893527100536744E-10</v>
      </c>
      <c r="J5491">
        <f t="shared" si="342"/>
        <v>6.8764126709680578E-7</v>
      </c>
      <c r="K5491">
        <f t="shared" si="343"/>
        <v>5.2026509641122439E-14</v>
      </c>
    </row>
    <row r="5492" spans="1:11" x14ac:dyDescent="0.25">
      <c r="A5492" s="1">
        <v>39022</v>
      </c>
      <c r="B5492">
        <v>12080.25</v>
      </c>
      <c r="C5492">
        <v>12123.959961</v>
      </c>
      <c r="D5492">
        <v>12007.169921999999</v>
      </c>
      <c r="E5492">
        <v>12031.019531</v>
      </c>
      <c r="F5492">
        <v>12031.019531</v>
      </c>
      <c r="G5492">
        <v>245720000</v>
      </c>
      <c r="H5492">
        <f t="shared" si="340"/>
        <v>-4.1233845269079365E-3</v>
      </c>
      <c r="I5492">
        <f t="shared" si="341"/>
        <v>-7.0113332602012693E-8</v>
      </c>
      <c r="J5492">
        <f t="shared" si="342"/>
        <v>2.0027044583959239E-5</v>
      </c>
      <c r="K5492">
        <f t="shared" si="343"/>
        <v>2.8911290695581605E-10</v>
      </c>
    </row>
    <row r="5493" spans="1:11" x14ac:dyDescent="0.25">
      <c r="A5493" s="1">
        <v>39023</v>
      </c>
      <c r="B5493">
        <v>12023.980469</v>
      </c>
      <c r="C5493">
        <v>12032.549805000001</v>
      </c>
      <c r="D5493">
        <v>11979</v>
      </c>
      <c r="E5493">
        <v>12018.540039</v>
      </c>
      <c r="F5493">
        <v>12018.540039</v>
      </c>
      <c r="G5493">
        <v>222140000</v>
      </c>
      <c r="H5493">
        <f t="shared" si="340"/>
        <v>-1.0378146912648103E-3</v>
      </c>
      <c r="I5493">
        <f t="shared" si="341"/>
        <v>-1.1181878893885371E-9</v>
      </c>
      <c r="J5493">
        <f t="shared" si="342"/>
        <v>1.9309569616019349E-6</v>
      </c>
      <c r="K5493">
        <f t="shared" si="343"/>
        <v>1.160610189368315E-12</v>
      </c>
    </row>
    <row r="5494" spans="1:11" x14ac:dyDescent="0.25">
      <c r="A5494" s="1">
        <v>39024</v>
      </c>
      <c r="B5494">
        <v>12018.299805000001</v>
      </c>
      <c r="C5494">
        <v>12061.519531</v>
      </c>
      <c r="D5494">
        <v>11965.309569999999</v>
      </c>
      <c r="E5494">
        <v>11986.040039</v>
      </c>
      <c r="F5494">
        <v>11986.040039</v>
      </c>
      <c r="G5494">
        <v>197740000</v>
      </c>
      <c r="H5494">
        <f t="shared" si="340"/>
        <v>-2.7078182374071359E-3</v>
      </c>
      <c r="I5494">
        <f t="shared" si="341"/>
        <v>-1.9857202564490733E-8</v>
      </c>
      <c r="J5494">
        <f t="shared" si="342"/>
        <v>9.3611051671805356E-6</v>
      </c>
      <c r="K5494">
        <f t="shared" si="343"/>
        <v>5.3772152477655923E-11</v>
      </c>
    </row>
    <row r="5495" spans="1:11" x14ac:dyDescent="0.25">
      <c r="A5495" s="1">
        <v>39027</v>
      </c>
      <c r="B5495">
        <v>11985.160156</v>
      </c>
      <c r="C5495">
        <v>12117.709961</v>
      </c>
      <c r="D5495">
        <v>11984.759765999999</v>
      </c>
      <c r="E5495">
        <v>12105.549805000001</v>
      </c>
      <c r="F5495">
        <v>12105.549805000001</v>
      </c>
      <c r="G5495">
        <v>211250000</v>
      </c>
      <c r="H5495">
        <f t="shared" si="340"/>
        <v>9.9213665089026275E-3</v>
      </c>
      <c r="I5495">
        <f t="shared" si="341"/>
        <v>9.7655842172861641E-7</v>
      </c>
      <c r="J5495">
        <f t="shared" si="342"/>
        <v>9.1577099197623268E-5</v>
      </c>
      <c r="K5495">
        <f t="shared" si="343"/>
        <v>9.6886731750978534E-9</v>
      </c>
    </row>
    <row r="5496" spans="1:11" x14ac:dyDescent="0.25">
      <c r="A5496" s="1">
        <v>39028</v>
      </c>
      <c r="B5496">
        <v>12104.75</v>
      </c>
      <c r="C5496">
        <v>12196.320313</v>
      </c>
      <c r="D5496">
        <v>12101.059569999999</v>
      </c>
      <c r="E5496">
        <v>12156.769531</v>
      </c>
      <c r="F5496">
        <v>12156.769531</v>
      </c>
      <c r="G5496">
        <v>222400000</v>
      </c>
      <c r="H5496">
        <f t="shared" si="340"/>
        <v>4.2221686542475607E-3</v>
      </c>
      <c r="I5496">
        <f t="shared" si="341"/>
        <v>7.5260750633528308E-8</v>
      </c>
      <c r="J5496">
        <f t="shared" si="342"/>
        <v>1.4979954137033529E-5</v>
      </c>
      <c r="K5496">
        <f t="shared" si="343"/>
        <v>3.177542690780259E-10</v>
      </c>
    </row>
    <row r="5497" spans="1:11" x14ac:dyDescent="0.25">
      <c r="A5497" s="1">
        <v>39029</v>
      </c>
      <c r="B5497">
        <v>12147.379883</v>
      </c>
      <c r="C5497">
        <v>12193.75</v>
      </c>
      <c r="D5497">
        <v>12102.900390999999</v>
      </c>
      <c r="E5497">
        <v>12176.540039</v>
      </c>
      <c r="F5497">
        <v>12176.540039</v>
      </c>
      <c r="G5497">
        <v>252650000</v>
      </c>
      <c r="H5497">
        <f t="shared" si="340"/>
        <v>1.6249752047524546E-3</v>
      </c>
      <c r="I5497">
        <f t="shared" si="341"/>
        <v>4.2898390152427928E-9</v>
      </c>
      <c r="J5497">
        <f t="shared" si="342"/>
        <v>1.6210410963958319E-6</v>
      </c>
      <c r="K5497">
        <f t="shared" si="343"/>
        <v>6.9703511859967753E-12</v>
      </c>
    </row>
    <row r="5498" spans="1:11" x14ac:dyDescent="0.25">
      <c r="A5498" s="1">
        <v>39030</v>
      </c>
      <c r="B5498">
        <v>12174.700194999999</v>
      </c>
      <c r="C5498">
        <v>12187.030273</v>
      </c>
      <c r="D5498">
        <v>12090.099609000001</v>
      </c>
      <c r="E5498">
        <v>12103.299805000001</v>
      </c>
      <c r="F5498">
        <v>12103.299805000001</v>
      </c>
      <c r="G5498">
        <v>275340000</v>
      </c>
      <c r="H5498">
        <f t="shared" si="340"/>
        <v>-6.033026298085417E-3</v>
      </c>
      <c r="I5498">
        <f t="shared" si="341"/>
        <v>-2.1960002173966456E-7</v>
      </c>
      <c r="J5498">
        <f t="shared" si="342"/>
        <v>4.0765675906488406E-5</v>
      </c>
      <c r="K5498">
        <f t="shared" si="343"/>
        <v>1.3248798806214194E-9</v>
      </c>
    </row>
    <row r="5499" spans="1:11" x14ac:dyDescent="0.25">
      <c r="A5499" s="1">
        <v>39031</v>
      </c>
      <c r="B5499">
        <v>12102.740234000001</v>
      </c>
      <c r="C5499">
        <v>12127.080078000001</v>
      </c>
      <c r="D5499">
        <v>12074.009765999999</v>
      </c>
      <c r="E5499">
        <v>12108.429688</v>
      </c>
      <c r="F5499">
        <v>12108.429688</v>
      </c>
      <c r="G5499">
        <v>204440000</v>
      </c>
      <c r="H5499">
        <f t="shared" si="340"/>
        <v>4.2375189085493603E-4</v>
      </c>
      <c r="I5499">
        <f t="shared" si="341"/>
        <v>7.6024648479724683E-11</v>
      </c>
      <c r="J5499">
        <f t="shared" si="342"/>
        <v>5.1808048215738622E-9</v>
      </c>
      <c r="K5499">
        <f t="shared" si="343"/>
        <v>3.22061808743224E-14</v>
      </c>
    </row>
    <row r="5500" spans="1:11" x14ac:dyDescent="0.25">
      <c r="A5500" s="1">
        <v>39034</v>
      </c>
      <c r="B5500">
        <v>12097.700194999999</v>
      </c>
      <c r="C5500">
        <v>12164.700194999999</v>
      </c>
      <c r="D5500">
        <v>12084.809569999999</v>
      </c>
      <c r="E5500">
        <v>12131.879883</v>
      </c>
      <c r="F5500">
        <v>12131.879883</v>
      </c>
      <c r="G5500">
        <v>194050000</v>
      </c>
      <c r="H5500">
        <f t="shared" si="340"/>
        <v>1.9348104649225214E-3</v>
      </c>
      <c r="I5500">
        <f t="shared" si="341"/>
        <v>7.2415569713417046E-9</v>
      </c>
      <c r="J5500">
        <f t="shared" si="342"/>
        <v>2.5060041864457392E-6</v>
      </c>
      <c r="K5500">
        <f t="shared" si="343"/>
        <v>1.4010144103977464E-11</v>
      </c>
    </row>
    <row r="5501" spans="1:11" x14ac:dyDescent="0.25">
      <c r="A5501" s="1">
        <v>39035</v>
      </c>
      <c r="B5501">
        <v>12132.440430000001</v>
      </c>
      <c r="C5501">
        <v>12228.009765999999</v>
      </c>
      <c r="D5501">
        <v>12084.969727</v>
      </c>
      <c r="E5501">
        <v>12218.009765999999</v>
      </c>
      <c r="F5501">
        <v>12218.009765999999</v>
      </c>
      <c r="G5501">
        <v>255300000</v>
      </c>
      <c r="H5501">
        <f t="shared" si="340"/>
        <v>7.0743846031762073E-3</v>
      </c>
      <c r="I5501">
        <f t="shared" si="341"/>
        <v>3.5403256385178039E-7</v>
      </c>
      <c r="J5501">
        <f t="shared" si="342"/>
        <v>4.5193492205794378E-5</v>
      </c>
      <c r="K5501">
        <f t="shared" si="343"/>
        <v>2.5045187089744786E-9</v>
      </c>
    </row>
    <row r="5502" spans="1:11" x14ac:dyDescent="0.25">
      <c r="A5502" s="1">
        <v>39036</v>
      </c>
      <c r="B5502">
        <v>12214.370117</v>
      </c>
      <c r="C5502">
        <v>12291.730469</v>
      </c>
      <c r="D5502">
        <v>12205.759765999999</v>
      </c>
      <c r="E5502">
        <v>12251.709961</v>
      </c>
      <c r="F5502">
        <v>12251.709961</v>
      </c>
      <c r="G5502">
        <v>258840000</v>
      </c>
      <c r="H5502">
        <f t="shared" si="340"/>
        <v>2.7544423624622587E-3</v>
      </c>
      <c r="I5502">
        <f t="shared" si="341"/>
        <v>2.0895007580362936E-8</v>
      </c>
      <c r="J5502">
        <f t="shared" si="342"/>
        <v>5.7728148610664273E-6</v>
      </c>
      <c r="K5502">
        <f t="shared" si="343"/>
        <v>5.7551508390494146E-11</v>
      </c>
    </row>
    <row r="5503" spans="1:11" x14ac:dyDescent="0.25">
      <c r="A5503" s="1">
        <v>39037</v>
      </c>
      <c r="B5503">
        <v>12250.049805000001</v>
      </c>
      <c r="C5503">
        <v>12325.910156</v>
      </c>
      <c r="D5503">
        <v>12250.049805000001</v>
      </c>
      <c r="E5503">
        <v>12305.820313</v>
      </c>
      <c r="F5503">
        <v>12305.820313</v>
      </c>
      <c r="G5503">
        <v>223350000</v>
      </c>
      <c r="H5503">
        <f t="shared" si="340"/>
        <v>4.406830733019956E-3</v>
      </c>
      <c r="I5503">
        <f t="shared" si="341"/>
        <v>8.5574135950270378E-8</v>
      </c>
      <c r="J5503">
        <f t="shared" si="342"/>
        <v>1.64434844347568E-5</v>
      </c>
      <c r="K5503">
        <f t="shared" si="343"/>
        <v>3.7710014288535722E-10</v>
      </c>
    </row>
    <row r="5504" spans="1:11" x14ac:dyDescent="0.25">
      <c r="A5504" s="1">
        <v>39038</v>
      </c>
      <c r="B5504">
        <v>12304.620117</v>
      </c>
      <c r="C5504">
        <v>12342.559569999999</v>
      </c>
      <c r="D5504">
        <v>12277.400390999999</v>
      </c>
      <c r="E5504">
        <v>12342.559569999999</v>
      </c>
      <c r="F5504">
        <v>12342.559569999999</v>
      </c>
      <c r="G5504">
        <v>285110000</v>
      </c>
      <c r="H5504">
        <f t="shared" si="340"/>
        <v>2.981070916807296E-3</v>
      </c>
      <c r="I5504">
        <f t="shared" si="341"/>
        <v>2.648883381463801E-8</v>
      </c>
      <c r="J5504">
        <f t="shared" si="342"/>
        <v>6.9132018401949828E-6</v>
      </c>
      <c r="K5504">
        <f t="shared" si="343"/>
        <v>7.8961814244073474E-11</v>
      </c>
    </row>
    <row r="5505" spans="1:11" x14ac:dyDescent="0.25">
      <c r="A5505" s="1">
        <v>39041</v>
      </c>
      <c r="B5505">
        <v>12340.709961</v>
      </c>
      <c r="C5505">
        <v>12355.230469</v>
      </c>
      <c r="D5505">
        <v>12302.519531</v>
      </c>
      <c r="E5505">
        <v>12316.540039</v>
      </c>
      <c r="F5505">
        <v>12316.540039</v>
      </c>
      <c r="G5505">
        <v>228960000</v>
      </c>
      <c r="H5505">
        <f t="shared" si="340"/>
        <v>-2.1103398801370502E-3</v>
      </c>
      <c r="I5505">
        <f t="shared" si="341"/>
        <v>-9.4001246772134024E-9</v>
      </c>
      <c r="J5505">
        <f t="shared" si="342"/>
        <v>6.0620051675438099E-6</v>
      </c>
      <c r="K5505">
        <f t="shared" si="343"/>
        <v>1.9838621203063559E-11</v>
      </c>
    </row>
    <row r="5506" spans="1:11" x14ac:dyDescent="0.25">
      <c r="A5506" s="1">
        <v>39042</v>
      </c>
      <c r="B5506">
        <v>12312.129883</v>
      </c>
      <c r="C5506">
        <v>12339.849609000001</v>
      </c>
      <c r="D5506">
        <v>12296.030273</v>
      </c>
      <c r="E5506">
        <v>12321.589844</v>
      </c>
      <c r="F5506">
        <v>12321.589844</v>
      </c>
      <c r="G5506">
        <v>216660000</v>
      </c>
      <c r="H5506">
        <f t="shared" si="340"/>
        <v>4.0991788700616712E-4</v>
      </c>
      <c r="I5506">
        <f t="shared" si="341"/>
        <v>6.8817237926567089E-11</v>
      </c>
      <c r="J5506">
        <f t="shared" si="342"/>
        <v>3.3807019426691692E-9</v>
      </c>
      <c r="K5506">
        <f t="shared" si="343"/>
        <v>2.8200900970974681E-14</v>
      </c>
    </row>
    <row r="5507" spans="1:11" x14ac:dyDescent="0.25">
      <c r="A5507" s="1">
        <v>39043</v>
      </c>
      <c r="B5507">
        <v>12321.910156</v>
      </c>
      <c r="C5507">
        <v>12361</v>
      </c>
      <c r="D5507">
        <v>12302.759765999999</v>
      </c>
      <c r="E5507">
        <v>12326.950194999999</v>
      </c>
      <c r="F5507">
        <v>12326.950194999999</v>
      </c>
      <c r="G5507">
        <v>177740000</v>
      </c>
      <c r="H5507">
        <f t="shared" si="340"/>
        <v>4.3494268431481468E-4</v>
      </c>
      <c r="I5507">
        <f t="shared" si="341"/>
        <v>8.2210134148271304E-11</v>
      </c>
      <c r="J5507">
        <f t="shared" si="342"/>
        <v>6.9170162423190244E-9</v>
      </c>
      <c r="K5507">
        <f t="shared" si="343"/>
        <v>3.5746523330829413E-14</v>
      </c>
    </row>
    <row r="5508" spans="1:11" x14ac:dyDescent="0.25">
      <c r="A5508" s="1">
        <v>39045</v>
      </c>
      <c r="B5508">
        <v>12321.709961</v>
      </c>
      <c r="C5508">
        <v>12324.110352</v>
      </c>
      <c r="D5508">
        <v>12258.860352</v>
      </c>
      <c r="E5508">
        <v>12280.169921999999</v>
      </c>
      <c r="F5508">
        <v>12280.169921999999</v>
      </c>
      <c r="G5508">
        <v>77630000</v>
      </c>
      <c r="H5508">
        <f t="shared" ref="H5508:H5571" si="344">LN(E5508/E5507)</f>
        <v>-3.8021783235403185E-3</v>
      </c>
      <c r="I5508">
        <f t="shared" ref="I5508:I5571" si="345">(H5508-(($N$2)^2))^3</f>
        <v>-5.4971786036127188E-8</v>
      </c>
      <c r="J5508">
        <f t="shared" ref="J5508:J5571" si="346">(H5508-$N$2)^2</f>
        <v>1.7255320595919156E-5</v>
      </c>
      <c r="K5508">
        <f t="shared" ref="K5508:K5571" si="347">(H5508-(($N$2)^2))^4</f>
        <v>2.0901933575682348E-10</v>
      </c>
    </row>
    <row r="5509" spans="1:11" x14ac:dyDescent="0.25">
      <c r="A5509" s="1">
        <v>39048</v>
      </c>
      <c r="B5509">
        <v>12279.129883</v>
      </c>
      <c r="C5509">
        <v>12279.530273</v>
      </c>
      <c r="D5509">
        <v>12110.809569999999</v>
      </c>
      <c r="E5509">
        <v>12121.709961</v>
      </c>
      <c r="F5509">
        <v>12121.709961</v>
      </c>
      <c r="G5509">
        <v>236740000</v>
      </c>
      <c r="H5509">
        <f t="shared" si="344"/>
        <v>-1.2987703339099578E-2</v>
      </c>
      <c r="I5509">
        <f t="shared" si="345"/>
        <v>-2.1908341088528575E-6</v>
      </c>
      <c r="J5509">
        <f t="shared" si="346"/>
        <v>1.779416578950803E-4</v>
      </c>
      <c r="K5509">
        <f t="shared" si="347"/>
        <v>2.8454174575740315E-8</v>
      </c>
    </row>
    <row r="5510" spans="1:11" x14ac:dyDescent="0.25">
      <c r="A5510" s="1">
        <v>39049</v>
      </c>
      <c r="B5510">
        <v>12118.940430000001</v>
      </c>
      <c r="C5510">
        <v>12149.190430000001</v>
      </c>
      <c r="D5510">
        <v>12072.599609000001</v>
      </c>
      <c r="E5510">
        <v>12136.450194999999</v>
      </c>
      <c r="F5510">
        <v>12136.450194999999</v>
      </c>
      <c r="G5510">
        <v>222630000</v>
      </c>
      <c r="H5510">
        <f t="shared" si="344"/>
        <v>1.2152806082052193E-3</v>
      </c>
      <c r="I5510">
        <f t="shared" si="345"/>
        <v>1.7943081608240647E-9</v>
      </c>
      <c r="J5510">
        <f t="shared" si="346"/>
        <v>7.4564351904765958E-7</v>
      </c>
      <c r="K5510">
        <f t="shared" si="347"/>
        <v>2.1803658763206633E-12</v>
      </c>
    </row>
    <row r="5511" spans="1:11" x14ac:dyDescent="0.25">
      <c r="A5511" s="1">
        <v>39050</v>
      </c>
      <c r="B5511">
        <v>12134.400390999999</v>
      </c>
      <c r="C5511">
        <v>12240.669921999999</v>
      </c>
      <c r="D5511">
        <v>12134.400390999999</v>
      </c>
      <c r="E5511">
        <v>12226.730469</v>
      </c>
      <c r="F5511">
        <v>12226.730469</v>
      </c>
      <c r="G5511">
        <v>219270000</v>
      </c>
      <c r="H5511">
        <f t="shared" si="344"/>
        <v>7.4112398111025471E-3</v>
      </c>
      <c r="I5511">
        <f t="shared" si="345"/>
        <v>4.0705289189774977E-7</v>
      </c>
      <c r="J5511">
        <f t="shared" si="346"/>
        <v>4.9836056366055495E-5</v>
      </c>
      <c r="K5511">
        <f t="shared" si="347"/>
        <v>3.0167162268946857E-9</v>
      </c>
    </row>
    <row r="5512" spans="1:11" x14ac:dyDescent="0.25">
      <c r="A5512" s="1">
        <v>39051</v>
      </c>
      <c r="B5512">
        <v>12226.730469</v>
      </c>
      <c r="C5512">
        <v>12275.120117</v>
      </c>
      <c r="D5512">
        <v>12162.480469</v>
      </c>
      <c r="E5512">
        <v>12221.929688</v>
      </c>
      <c r="F5512">
        <v>12221.929688</v>
      </c>
      <c r="G5512">
        <v>294890000</v>
      </c>
      <c r="H5512">
        <f t="shared" si="344"/>
        <v>-3.9272344830955608E-4</v>
      </c>
      <c r="I5512">
        <f t="shared" si="345"/>
        <v>-6.0627682006886222E-11</v>
      </c>
      <c r="J5512">
        <f t="shared" si="346"/>
        <v>5.5427657414700233E-7</v>
      </c>
      <c r="K5512">
        <f t="shared" si="347"/>
        <v>2.381741471360179E-14</v>
      </c>
    </row>
    <row r="5513" spans="1:11" x14ac:dyDescent="0.25">
      <c r="A5513" s="1">
        <v>39052</v>
      </c>
      <c r="B5513">
        <v>12220.969727</v>
      </c>
      <c r="C5513">
        <v>12248.040039</v>
      </c>
      <c r="D5513">
        <v>12089.980469</v>
      </c>
      <c r="E5513">
        <v>12194.129883</v>
      </c>
      <c r="F5513">
        <v>12194.129883</v>
      </c>
      <c r="G5513">
        <v>275410000</v>
      </c>
      <c r="H5513">
        <f t="shared" si="344"/>
        <v>-2.2771747367512731E-3</v>
      </c>
      <c r="I5513">
        <f t="shared" si="345"/>
        <v>-1.1810271182670298E-8</v>
      </c>
      <c r="J5513">
        <f t="shared" si="346"/>
        <v>6.9113718969456912E-6</v>
      </c>
      <c r="K5513">
        <f t="shared" si="347"/>
        <v>2.6895512633430608E-11</v>
      </c>
    </row>
    <row r="5514" spans="1:11" x14ac:dyDescent="0.25">
      <c r="A5514" s="1">
        <v>39055</v>
      </c>
      <c r="B5514">
        <v>12195.570313</v>
      </c>
      <c r="C5514">
        <v>12309.969727</v>
      </c>
      <c r="D5514">
        <v>12195.570313</v>
      </c>
      <c r="E5514">
        <v>12283.849609000001</v>
      </c>
      <c r="F5514">
        <v>12283.849609000001</v>
      </c>
      <c r="G5514">
        <v>270630000</v>
      </c>
      <c r="H5514">
        <f t="shared" si="344"/>
        <v>7.3306808525958628E-3</v>
      </c>
      <c r="I5514">
        <f t="shared" si="345"/>
        <v>3.93922642159223E-7</v>
      </c>
      <c r="J5514">
        <f t="shared" si="346"/>
        <v>4.8705139698514301E-5</v>
      </c>
      <c r="K5514">
        <f t="shared" si="347"/>
        <v>2.8876724243210751E-9</v>
      </c>
    </row>
    <row r="5515" spans="1:11" x14ac:dyDescent="0.25">
      <c r="A5515" s="1">
        <v>39056</v>
      </c>
      <c r="B5515">
        <v>12283.690430000001</v>
      </c>
      <c r="C5515">
        <v>12335.370117</v>
      </c>
      <c r="D5515">
        <v>12276.080078000001</v>
      </c>
      <c r="E5515">
        <v>12331.599609000001</v>
      </c>
      <c r="F5515">
        <v>12331.599609000001</v>
      </c>
      <c r="G5515">
        <v>233170000</v>
      </c>
      <c r="H5515">
        <f t="shared" si="344"/>
        <v>3.8796821842455131E-3</v>
      </c>
      <c r="I5515">
        <f t="shared" si="345"/>
        <v>5.8391131972518888E-8</v>
      </c>
      <c r="J5515">
        <f t="shared" si="346"/>
        <v>1.2446135570734312E-5</v>
      </c>
      <c r="K5515">
        <f t="shared" si="347"/>
        <v>2.2653180882076415E-10</v>
      </c>
    </row>
    <row r="5516" spans="1:11" x14ac:dyDescent="0.25">
      <c r="A5516" s="1">
        <v>39057</v>
      </c>
      <c r="B5516">
        <v>12328.719727</v>
      </c>
      <c r="C5516">
        <v>12335.450194999999</v>
      </c>
      <c r="D5516">
        <v>12294.830078000001</v>
      </c>
      <c r="E5516">
        <v>12309.25</v>
      </c>
      <c r="F5516">
        <v>12309.25</v>
      </c>
      <c r="G5516">
        <v>220840000</v>
      </c>
      <c r="H5516">
        <f t="shared" si="344"/>
        <v>-1.8140295877350501E-3</v>
      </c>
      <c r="I5516">
        <f t="shared" si="345"/>
        <v>-5.9706549402580584E-9</v>
      </c>
      <c r="J5516">
        <f t="shared" si="346"/>
        <v>4.6907055402304463E-6</v>
      </c>
      <c r="K5516">
        <f t="shared" si="347"/>
        <v>1.0831683558512868E-11</v>
      </c>
    </row>
    <row r="5517" spans="1:11" x14ac:dyDescent="0.25">
      <c r="A5517" s="1">
        <v>39058</v>
      </c>
      <c r="B5517">
        <v>12310.129883</v>
      </c>
      <c r="C5517">
        <v>12360.759765999999</v>
      </c>
      <c r="D5517">
        <v>12264.469727</v>
      </c>
      <c r="E5517">
        <v>12278.410156</v>
      </c>
      <c r="F5517">
        <v>12278.410156</v>
      </c>
      <c r="G5517">
        <v>251340000</v>
      </c>
      <c r="H5517">
        <f t="shared" si="344"/>
        <v>-2.508564050176805E-3</v>
      </c>
      <c r="I5517">
        <f t="shared" si="345"/>
        <v>-1.5788462898791859E-8</v>
      </c>
      <c r="J5517">
        <f t="shared" si="346"/>
        <v>8.1815342361859682E-6</v>
      </c>
      <c r="K5517">
        <f t="shared" si="347"/>
        <v>3.9608324178887464E-11</v>
      </c>
    </row>
    <row r="5518" spans="1:11" x14ac:dyDescent="0.25">
      <c r="A5518" s="1">
        <v>39059</v>
      </c>
      <c r="B5518">
        <v>12278.410156</v>
      </c>
      <c r="C5518">
        <v>12332.879883</v>
      </c>
      <c r="D5518">
        <v>12243.080078000001</v>
      </c>
      <c r="E5518">
        <v>12307.490234000001</v>
      </c>
      <c r="F5518">
        <v>12307.490234000001</v>
      </c>
      <c r="G5518">
        <v>240800000</v>
      </c>
      <c r="H5518">
        <f t="shared" si="344"/>
        <v>2.365590936249547E-3</v>
      </c>
      <c r="I5518">
        <f t="shared" si="345"/>
        <v>1.3235817990949294E-8</v>
      </c>
      <c r="J5518">
        <f t="shared" si="346"/>
        <v>4.0554583183751612E-6</v>
      </c>
      <c r="K5518">
        <f t="shared" si="347"/>
        <v>3.1308893206868514E-11</v>
      </c>
    </row>
    <row r="5519" spans="1:11" x14ac:dyDescent="0.25">
      <c r="A5519" s="1">
        <v>39062</v>
      </c>
      <c r="B5519">
        <v>12306.209961</v>
      </c>
      <c r="C5519">
        <v>12354.589844</v>
      </c>
      <c r="D5519">
        <v>12297.629883</v>
      </c>
      <c r="E5519">
        <v>12328.480469</v>
      </c>
      <c r="F5519">
        <v>12328.480469</v>
      </c>
      <c r="G5519">
        <v>213850000</v>
      </c>
      <c r="H5519">
        <f t="shared" si="344"/>
        <v>1.7040319078311873E-3</v>
      </c>
      <c r="I5519">
        <f t="shared" si="345"/>
        <v>4.9469617274481578E-9</v>
      </c>
      <c r="J5519">
        <f t="shared" si="346"/>
        <v>1.8286012247790693E-6</v>
      </c>
      <c r="K5519">
        <f t="shared" si="347"/>
        <v>8.4291684685852766E-12</v>
      </c>
    </row>
    <row r="5520" spans="1:11" x14ac:dyDescent="0.25">
      <c r="A5520" s="1">
        <v>39063</v>
      </c>
      <c r="B5520">
        <v>12328.240234000001</v>
      </c>
      <c r="C5520">
        <v>12333.919921999999</v>
      </c>
      <c r="D5520">
        <v>12252.049805000001</v>
      </c>
      <c r="E5520">
        <v>12315.580078000001</v>
      </c>
      <c r="F5520">
        <v>12315.580078000001</v>
      </c>
      <c r="G5520">
        <v>248140000</v>
      </c>
      <c r="H5520">
        <f t="shared" si="344"/>
        <v>-1.0469372247901012E-3</v>
      </c>
      <c r="I5520">
        <f t="shared" si="345"/>
        <v>-1.1479313415922501E-9</v>
      </c>
      <c r="J5520">
        <f t="shared" si="346"/>
        <v>1.9563933225793089E-6</v>
      </c>
      <c r="K5520">
        <f t="shared" si="347"/>
        <v>1.2019541037863242E-12</v>
      </c>
    </row>
    <row r="5521" spans="1:11" x14ac:dyDescent="0.25">
      <c r="A5521" s="1">
        <v>39064</v>
      </c>
      <c r="B5521">
        <v>12312.709961</v>
      </c>
      <c r="C5521">
        <v>12368.610352</v>
      </c>
      <c r="D5521">
        <v>12301.559569999999</v>
      </c>
      <c r="E5521">
        <v>12317.5</v>
      </c>
      <c r="F5521">
        <v>12317.5</v>
      </c>
      <c r="G5521">
        <v>213520000</v>
      </c>
      <c r="H5521">
        <f t="shared" si="344"/>
        <v>1.5588160293459916E-4</v>
      </c>
      <c r="I5521">
        <f t="shared" si="345"/>
        <v>3.7787651176338436E-12</v>
      </c>
      <c r="J5521">
        <f t="shared" si="346"/>
        <v>3.8373863751693429E-8</v>
      </c>
      <c r="K5521">
        <f t="shared" si="347"/>
        <v>5.8857236033992183E-16</v>
      </c>
    </row>
    <row r="5522" spans="1:11" x14ac:dyDescent="0.25">
      <c r="A5522" s="1">
        <v>39065</v>
      </c>
      <c r="B5522">
        <v>12317.5</v>
      </c>
      <c r="C5522">
        <v>12431.259765999999</v>
      </c>
      <c r="D5522">
        <v>12307.009765999999</v>
      </c>
      <c r="E5522">
        <v>12416.759765999999</v>
      </c>
      <c r="F5522">
        <v>12416.759765999999</v>
      </c>
      <c r="G5522">
        <v>253900000</v>
      </c>
      <c r="H5522">
        <f t="shared" si="344"/>
        <v>8.0261386262541392E-3</v>
      </c>
      <c r="I5522">
        <f t="shared" si="345"/>
        <v>5.1701111738305209E-7</v>
      </c>
      <c r="J5522">
        <f t="shared" si="346"/>
        <v>5.8895871142540053E-5</v>
      </c>
      <c r="K5522">
        <f t="shared" si="347"/>
        <v>4.1495389218873737E-9</v>
      </c>
    </row>
    <row r="5523" spans="1:11" x14ac:dyDescent="0.25">
      <c r="A5523" s="1">
        <v>39066</v>
      </c>
      <c r="B5523">
        <v>12417.959961</v>
      </c>
      <c r="C5523">
        <v>12486.299805000001</v>
      </c>
      <c r="D5523">
        <v>12417.879883</v>
      </c>
      <c r="E5523">
        <v>12445.519531</v>
      </c>
      <c r="F5523">
        <v>12445.519531</v>
      </c>
      <c r="G5523">
        <v>417750000</v>
      </c>
      <c r="H5523">
        <f t="shared" si="344"/>
        <v>2.313527049090961E-3</v>
      </c>
      <c r="I5523">
        <f t="shared" si="345"/>
        <v>1.2380952418787675E-8</v>
      </c>
      <c r="J5523">
        <f t="shared" si="346"/>
        <v>3.8484746999114044E-6</v>
      </c>
      <c r="K5523">
        <f t="shared" si="347"/>
        <v>2.8642136233348529E-11</v>
      </c>
    </row>
    <row r="5524" spans="1:11" x14ac:dyDescent="0.25">
      <c r="A5524" s="1">
        <v>39069</v>
      </c>
      <c r="B5524">
        <v>12446.240234000001</v>
      </c>
      <c r="C5524">
        <v>12490.700194999999</v>
      </c>
      <c r="D5524">
        <v>12428.940430000001</v>
      </c>
      <c r="E5524">
        <v>12441.269531</v>
      </c>
      <c r="F5524">
        <v>12441.269531</v>
      </c>
      <c r="G5524">
        <v>237310000</v>
      </c>
      <c r="H5524">
        <f t="shared" si="344"/>
        <v>-3.4154667608801378E-4</v>
      </c>
      <c r="I5524">
        <f t="shared" si="345"/>
        <v>-3.9886152808973016E-11</v>
      </c>
      <c r="J5524">
        <f t="shared" si="346"/>
        <v>4.8069367500191645E-7</v>
      </c>
      <c r="K5524">
        <f t="shared" si="347"/>
        <v>1.3627918626041267E-14</v>
      </c>
    </row>
    <row r="5525" spans="1:11" x14ac:dyDescent="0.25">
      <c r="A5525" s="1">
        <v>39070</v>
      </c>
      <c r="B5525">
        <v>12439.509765999999</v>
      </c>
      <c r="C5525">
        <v>12491.910156</v>
      </c>
      <c r="D5525">
        <v>12397.610352</v>
      </c>
      <c r="E5525">
        <v>12471.320313</v>
      </c>
      <c r="F5525">
        <v>12471.320313</v>
      </c>
      <c r="G5525">
        <v>233450000</v>
      </c>
      <c r="H5525">
        <f t="shared" si="344"/>
        <v>2.412498801865318E-3</v>
      </c>
      <c r="I5525">
        <f t="shared" si="345"/>
        <v>1.4038945500311797E-8</v>
      </c>
      <c r="J5525">
        <f t="shared" si="346"/>
        <v>4.2465863668844761E-6</v>
      </c>
      <c r="K5525">
        <f t="shared" si="347"/>
        <v>3.3867201949566832E-11</v>
      </c>
    </row>
    <row r="5526" spans="1:11" x14ac:dyDescent="0.25">
      <c r="A5526" s="1">
        <v>39071</v>
      </c>
      <c r="B5526">
        <v>12471.320313</v>
      </c>
      <c r="C5526">
        <v>12498.469727</v>
      </c>
      <c r="D5526">
        <v>12456.580078000001</v>
      </c>
      <c r="E5526">
        <v>12463.870117</v>
      </c>
      <c r="F5526">
        <v>12463.870117</v>
      </c>
      <c r="G5526">
        <v>193300000</v>
      </c>
      <c r="H5526">
        <f t="shared" si="344"/>
        <v>-5.975648144825763E-4</v>
      </c>
      <c r="I5526">
        <f t="shared" si="345"/>
        <v>-2.135132488606681E-10</v>
      </c>
      <c r="J5526">
        <f t="shared" si="346"/>
        <v>9.0124434230018463E-7</v>
      </c>
      <c r="K5526">
        <f t="shared" si="347"/>
        <v>1.2761442614314768E-13</v>
      </c>
    </row>
    <row r="5527" spans="1:11" x14ac:dyDescent="0.25">
      <c r="A5527" s="1">
        <v>39072</v>
      </c>
      <c r="B5527">
        <v>12461.620117</v>
      </c>
      <c r="C5527">
        <v>12483.730469</v>
      </c>
      <c r="D5527">
        <v>12396.009765999999</v>
      </c>
      <c r="E5527">
        <v>12421.25</v>
      </c>
      <c r="F5527">
        <v>12421.25</v>
      </c>
      <c r="G5527">
        <v>192090000</v>
      </c>
      <c r="H5527">
        <f t="shared" si="344"/>
        <v>-3.4253528591848014E-3</v>
      </c>
      <c r="I5527">
        <f t="shared" si="345"/>
        <v>-4.0194165554179351E-8</v>
      </c>
      <c r="J5527">
        <f t="shared" si="346"/>
        <v>1.4266687937484741E-5</v>
      </c>
      <c r="K5527">
        <f t="shared" si="347"/>
        <v>1.3768417373079229E-10</v>
      </c>
    </row>
    <row r="5528" spans="1:11" x14ac:dyDescent="0.25">
      <c r="A5528" s="1">
        <v>39073</v>
      </c>
      <c r="B5528">
        <v>12413.080078000001</v>
      </c>
      <c r="C5528">
        <v>12420.209961</v>
      </c>
      <c r="D5528">
        <v>12341.700194999999</v>
      </c>
      <c r="E5528">
        <v>12343.219727</v>
      </c>
      <c r="F5528">
        <v>12343.219727</v>
      </c>
      <c r="G5528">
        <v>143650000</v>
      </c>
      <c r="H5528">
        <f t="shared" si="344"/>
        <v>-6.3018132101139521E-3</v>
      </c>
      <c r="I5528">
        <f t="shared" si="345"/>
        <v>-2.5027770416226597E-7</v>
      </c>
      <c r="J5528">
        <f t="shared" si="346"/>
        <v>4.4270223867274939E-5</v>
      </c>
      <c r="K5528">
        <f t="shared" si="347"/>
        <v>1.5772343129026323E-9</v>
      </c>
    </row>
    <row r="5529" spans="1:11" x14ac:dyDescent="0.25">
      <c r="A5529" s="1">
        <v>39077</v>
      </c>
      <c r="B5529">
        <v>12341.940430000001</v>
      </c>
      <c r="C5529">
        <v>12418.200194999999</v>
      </c>
      <c r="D5529">
        <v>12337.049805000001</v>
      </c>
      <c r="E5529">
        <v>12407.629883</v>
      </c>
      <c r="F5529">
        <v>12407.629883</v>
      </c>
      <c r="G5529">
        <v>110210000</v>
      </c>
      <c r="H5529">
        <f t="shared" si="344"/>
        <v>5.2046941753159685E-3</v>
      </c>
      <c r="I5529">
        <f t="shared" si="345"/>
        <v>1.4097907926805602E-7</v>
      </c>
      <c r="J5529">
        <f t="shared" si="346"/>
        <v>2.3550833422267278E-5</v>
      </c>
      <c r="K5529">
        <f t="shared" si="347"/>
        <v>7.3373554725092274E-10</v>
      </c>
    </row>
    <row r="5530" spans="1:11" x14ac:dyDescent="0.25">
      <c r="A5530" s="1">
        <v>39078</v>
      </c>
      <c r="B5530">
        <v>12408.429688</v>
      </c>
      <c r="C5530">
        <v>12519.219727</v>
      </c>
      <c r="D5530">
        <v>12407.790039</v>
      </c>
      <c r="E5530">
        <v>12510.570313</v>
      </c>
      <c r="F5530">
        <v>12510.570313</v>
      </c>
      <c r="G5530">
        <v>143650000</v>
      </c>
      <c r="H5530">
        <f t="shared" si="344"/>
        <v>8.2623154801992876E-3</v>
      </c>
      <c r="I5530">
        <f t="shared" si="345"/>
        <v>5.6400870554261973E-7</v>
      </c>
      <c r="J5530">
        <f t="shared" si="346"/>
        <v>6.2576665196580739E-5</v>
      </c>
      <c r="K5530">
        <f t="shared" si="347"/>
        <v>4.6599480655115895E-9</v>
      </c>
    </row>
    <row r="5531" spans="1:11" x14ac:dyDescent="0.25">
      <c r="A5531" s="1">
        <v>39079</v>
      </c>
      <c r="B5531">
        <v>12510.570313</v>
      </c>
      <c r="C5531">
        <v>12529.879883</v>
      </c>
      <c r="D5531">
        <v>12478.129883</v>
      </c>
      <c r="E5531">
        <v>12501.519531</v>
      </c>
      <c r="F5531">
        <v>12501.519531</v>
      </c>
      <c r="G5531">
        <v>126740000</v>
      </c>
      <c r="H5531">
        <f t="shared" si="344"/>
        <v>-7.2371260870132128E-4</v>
      </c>
      <c r="I5531">
        <f t="shared" si="345"/>
        <v>-3.7924614378386428E-10</v>
      </c>
      <c r="J5531">
        <f t="shared" si="346"/>
        <v>1.1566716240569584E-6</v>
      </c>
      <c r="K5531">
        <f t="shared" si="347"/>
        <v>2.7451214587387774E-13</v>
      </c>
    </row>
    <row r="5532" spans="1:11" x14ac:dyDescent="0.25">
      <c r="A5532" s="1">
        <v>39080</v>
      </c>
      <c r="B5532">
        <v>12500.480469</v>
      </c>
      <c r="C5532">
        <v>12526.030273</v>
      </c>
      <c r="D5532">
        <v>12451.129883</v>
      </c>
      <c r="E5532">
        <v>12463.150390999999</v>
      </c>
      <c r="F5532">
        <v>12463.150390999999</v>
      </c>
      <c r="G5532">
        <v>161560000</v>
      </c>
      <c r="H5532">
        <f t="shared" si="344"/>
        <v>-3.0738776303867598E-3</v>
      </c>
      <c r="I5532">
        <f t="shared" si="345"/>
        <v>-2.9047728214225338E-8</v>
      </c>
      <c r="J5532">
        <f t="shared" si="346"/>
        <v>1.1735089661526171E-5</v>
      </c>
      <c r="K5532">
        <f t="shared" si="347"/>
        <v>8.9292756482548668E-11</v>
      </c>
    </row>
    <row r="5533" spans="1:11" x14ac:dyDescent="0.25">
      <c r="A5533" s="1">
        <v>39085</v>
      </c>
      <c r="B5533">
        <v>12459.540039</v>
      </c>
      <c r="C5533">
        <v>12580.349609000001</v>
      </c>
      <c r="D5533">
        <v>12404.820313</v>
      </c>
      <c r="E5533">
        <v>12474.519531</v>
      </c>
      <c r="F5533">
        <v>12474.519531</v>
      </c>
      <c r="G5533">
        <v>327200000</v>
      </c>
      <c r="H5533">
        <f t="shared" si="344"/>
        <v>9.1180457703075206E-4</v>
      </c>
      <c r="I5533">
        <f t="shared" si="345"/>
        <v>7.5775440853495415E-10</v>
      </c>
      <c r="J5533">
        <f t="shared" si="346"/>
        <v>3.1363415422854745E-7</v>
      </c>
      <c r="K5533">
        <f t="shared" si="347"/>
        <v>6.9083016964396463E-13</v>
      </c>
    </row>
    <row r="5534" spans="1:11" x14ac:dyDescent="0.25">
      <c r="A5534" s="1">
        <v>39086</v>
      </c>
      <c r="B5534">
        <v>12473.160156</v>
      </c>
      <c r="C5534">
        <v>12510.410156</v>
      </c>
      <c r="D5534">
        <v>12403.860352</v>
      </c>
      <c r="E5534">
        <v>12480.690430000001</v>
      </c>
      <c r="F5534">
        <v>12480.690430000001</v>
      </c>
      <c r="G5534">
        <v>259060000</v>
      </c>
      <c r="H5534">
        <f t="shared" si="344"/>
        <v>4.9455798091234664E-4</v>
      </c>
      <c r="I5534">
        <f t="shared" si="345"/>
        <v>1.2087197111032335E-10</v>
      </c>
      <c r="J5534">
        <f t="shared" si="346"/>
        <v>2.0387241499019988E-8</v>
      </c>
      <c r="K5534">
        <f t="shared" si="347"/>
        <v>5.9763240678489533E-14</v>
      </c>
    </row>
    <row r="5535" spans="1:11" x14ac:dyDescent="0.25">
      <c r="A5535" s="1">
        <v>39087</v>
      </c>
      <c r="B5535">
        <v>12480.049805000001</v>
      </c>
      <c r="C5535">
        <v>12480.129883</v>
      </c>
      <c r="D5535">
        <v>12365.410156</v>
      </c>
      <c r="E5535">
        <v>12398.009765999999</v>
      </c>
      <c r="F5535">
        <v>12398.009765999999</v>
      </c>
      <c r="G5535">
        <v>235220000</v>
      </c>
      <c r="H5535">
        <f t="shared" si="344"/>
        <v>-6.6467273405800978E-3</v>
      </c>
      <c r="I5535">
        <f t="shared" si="345"/>
        <v>-2.9366206418315782E-7</v>
      </c>
      <c r="J5535">
        <f t="shared" si="346"/>
        <v>4.8979022176049869E-5</v>
      </c>
      <c r="K5535">
        <f t="shared" si="347"/>
        <v>1.9519280101111242E-9</v>
      </c>
    </row>
    <row r="5536" spans="1:11" x14ac:dyDescent="0.25">
      <c r="A5536" s="1">
        <v>39090</v>
      </c>
      <c r="B5536">
        <v>12392.009765999999</v>
      </c>
      <c r="C5536">
        <v>12445.919921999999</v>
      </c>
      <c r="D5536">
        <v>12337.370117</v>
      </c>
      <c r="E5536">
        <v>12423.490234000001</v>
      </c>
      <c r="F5536">
        <v>12423.490234000001</v>
      </c>
      <c r="G5536">
        <v>223500000</v>
      </c>
      <c r="H5536">
        <f t="shared" si="344"/>
        <v>2.0530972705483205E-3</v>
      </c>
      <c r="I5536">
        <f t="shared" si="345"/>
        <v>8.6526681269758833E-9</v>
      </c>
      <c r="J5536">
        <f t="shared" si="346"/>
        <v>2.894500588441637E-6</v>
      </c>
      <c r="K5536">
        <f t="shared" si="347"/>
        <v>1.7763698589989846E-11</v>
      </c>
    </row>
    <row r="5537" spans="1:11" x14ac:dyDescent="0.25">
      <c r="A5537" s="1">
        <v>39091</v>
      </c>
      <c r="B5537">
        <v>12424.769531</v>
      </c>
      <c r="C5537">
        <v>12466.429688</v>
      </c>
      <c r="D5537">
        <v>12369.169921999999</v>
      </c>
      <c r="E5537">
        <v>12416.599609000001</v>
      </c>
      <c r="F5537">
        <v>12416.599609000001</v>
      </c>
      <c r="G5537">
        <v>225190000</v>
      </c>
      <c r="H5537">
        <f t="shared" si="344"/>
        <v>-5.5479873223459632E-4</v>
      </c>
      <c r="I5537">
        <f t="shared" si="345"/>
        <v>-1.7088224816143884E-10</v>
      </c>
      <c r="J5537">
        <f t="shared" si="346"/>
        <v>8.2187426934792753E-7</v>
      </c>
      <c r="K5537">
        <f t="shared" si="347"/>
        <v>9.4826400466099175E-14</v>
      </c>
    </row>
    <row r="5538" spans="1:11" x14ac:dyDescent="0.25">
      <c r="A5538" s="1">
        <v>39092</v>
      </c>
      <c r="B5538">
        <v>12417</v>
      </c>
      <c r="C5538">
        <v>12451.610352</v>
      </c>
      <c r="D5538">
        <v>12355.629883</v>
      </c>
      <c r="E5538">
        <v>12442.160156</v>
      </c>
      <c r="F5538">
        <v>12442.160156</v>
      </c>
      <c r="G5538">
        <v>226570000</v>
      </c>
      <c r="H5538">
        <f t="shared" si="344"/>
        <v>2.0564626915967224E-3</v>
      </c>
      <c r="I5538">
        <f t="shared" si="345"/>
        <v>8.6952906446620847E-9</v>
      </c>
      <c r="J5538">
        <f t="shared" si="346"/>
        <v>2.9059632522313936E-6</v>
      </c>
      <c r="K5538">
        <f t="shared" si="347"/>
        <v>1.7880464804549113E-11</v>
      </c>
    </row>
    <row r="5539" spans="1:11" x14ac:dyDescent="0.25">
      <c r="A5539" s="1">
        <v>39093</v>
      </c>
      <c r="B5539">
        <v>12442.959961</v>
      </c>
      <c r="C5539">
        <v>12544.459961</v>
      </c>
      <c r="D5539">
        <v>12442.959961</v>
      </c>
      <c r="E5539">
        <v>12514.980469</v>
      </c>
      <c r="F5539">
        <v>12514.980469</v>
      </c>
      <c r="G5539">
        <v>261720000</v>
      </c>
      <c r="H5539">
        <f t="shared" si="344"/>
        <v>5.8356460582259474E-3</v>
      </c>
      <c r="I5539">
        <f t="shared" si="345"/>
        <v>1.9871891259791396E-7</v>
      </c>
      <c r="J5539">
        <f t="shared" si="346"/>
        <v>3.0072851840514003E-5</v>
      </c>
      <c r="K5539">
        <f t="shared" si="347"/>
        <v>1.1596286485240348E-9</v>
      </c>
    </row>
    <row r="5540" spans="1:11" x14ac:dyDescent="0.25">
      <c r="A5540" s="1">
        <v>39094</v>
      </c>
      <c r="B5540">
        <v>12514.660156</v>
      </c>
      <c r="C5540">
        <v>12561.040039</v>
      </c>
      <c r="D5540">
        <v>12489.660156</v>
      </c>
      <c r="E5540">
        <v>12556.080078000001</v>
      </c>
      <c r="F5540">
        <v>12556.080078000001</v>
      </c>
      <c r="G5540">
        <v>256530000</v>
      </c>
      <c r="H5540">
        <f t="shared" si="344"/>
        <v>3.2786523521685074E-3</v>
      </c>
      <c r="I5540">
        <f t="shared" si="345"/>
        <v>3.5240083802291873E-8</v>
      </c>
      <c r="J5540">
        <f t="shared" si="346"/>
        <v>8.5666164024483628E-6</v>
      </c>
      <c r="K5540">
        <f t="shared" si="347"/>
        <v>1.1553562286463632E-10</v>
      </c>
    </row>
    <row r="5541" spans="1:11" x14ac:dyDescent="0.25">
      <c r="A5541" s="1">
        <v>39098</v>
      </c>
      <c r="B5541">
        <v>12555.839844</v>
      </c>
      <c r="C5541">
        <v>12585.080078000001</v>
      </c>
      <c r="D5541">
        <v>12538.929688</v>
      </c>
      <c r="E5541">
        <v>12582.589844</v>
      </c>
      <c r="F5541">
        <v>12582.589844</v>
      </c>
      <c r="G5541">
        <v>242720000</v>
      </c>
      <c r="H5541">
        <f t="shared" si="344"/>
        <v>2.1090834088718607E-3</v>
      </c>
      <c r="I5541">
        <f t="shared" si="345"/>
        <v>9.3800428083269665E-9</v>
      </c>
      <c r="J5541">
        <f t="shared" si="346"/>
        <v>3.088136066746695E-6</v>
      </c>
      <c r="K5541">
        <f t="shared" si="347"/>
        <v>1.9782131928101498E-11</v>
      </c>
    </row>
    <row r="5542" spans="1:11" x14ac:dyDescent="0.25">
      <c r="A5542" s="1">
        <v>39099</v>
      </c>
      <c r="B5542">
        <v>12571.459961</v>
      </c>
      <c r="C5542">
        <v>12614</v>
      </c>
      <c r="D5542">
        <v>12550.549805000001</v>
      </c>
      <c r="E5542">
        <v>12577.150390999999</v>
      </c>
      <c r="F5542">
        <v>12577.150390999999</v>
      </c>
      <c r="G5542">
        <v>272720000</v>
      </c>
      <c r="H5542">
        <f t="shared" si="344"/>
        <v>-4.3239342170810685E-4</v>
      </c>
      <c r="I5542">
        <f t="shared" si="345"/>
        <v>-8.0911461930578556E-11</v>
      </c>
      <c r="J5542">
        <f t="shared" si="346"/>
        <v>6.1491867546223542E-7</v>
      </c>
      <c r="K5542">
        <f t="shared" si="347"/>
        <v>3.4995596268868119E-14</v>
      </c>
    </row>
    <row r="5543" spans="1:11" x14ac:dyDescent="0.25">
      <c r="A5543" s="1">
        <v>39100</v>
      </c>
      <c r="B5543">
        <v>12575.059569999999</v>
      </c>
      <c r="C5543">
        <v>12611.910156</v>
      </c>
      <c r="D5543">
        <v>12547.339844</v>
      </c>
      <c r="E5543">
        <v>12567.929688</v>
      </c>
      <c r="F5543">
        <v>12567.929688</v>
      </c>
      <c r="G5543">
        <v>250690000</v>
      </c>
      <c r="H5543">
        <f t="shared" si="344"/>
        <v>-7.3340020269012406E-4</v>
      </c>
      <c r="I5543">
        <f t="shared" si="345"/>
        <v>-3.9467797481619742E-10</v>
      </c>
      <c r="J5543">
        <f t="shared" si="346"/>
        <v>1.1776032303536494E-6</v>
      </c>
      <c r="K5543">
        <f t="shared" si="347"/>
        <v>2.8950574615568347E-13</v>
      </c>
    </row>
    <row r="5544" spans="1:11" x14ac:dyDescent="0.25">
      <c r="A5544" s="1">
        <v>39101</v>
      </c>
      <c r="B5544">
        <v>12567.929688</v>
      </c>
      <c r="C5544">
        <v>12586.839844</v>
      </c>
      <c r="D5544">
        <v>12523.549805000001</v>
      </c>
      <c r="E5544">
        <v>12565.530273</v>
      </c>
      <c r="F5544">
        <v>12565.530273</v>
      </c>
      <c r="G5544">
        <v>287480000</v>
      </c>
      <c r="H5544">
        <f t="shared" si="344"/>
        <v>-1.9093391924653608E-4</v>
      </c>
      <c r="I5544">
        <f t="shared" si="345"/>
        <v>-6.9741838542452794E-12</v>
      </c>
      <c r="J5544">
        <f t="shared" si="346"/>
        <v>2.9453197571771891E-7</v>
      </c>
      <c r="K5544">
        <f t="shared" si="347"/>
        <v>1.3324712772562289E-15</v>
      </c>
    </row>
    <row r="5545" spans="1:11" x14ac:dyDescent="0.25">
      <c r="A5545" s="1">
        <v>39104</v>
      </c>
      <c r="B5545">
        <v>12565.530273</v>
      </c>
      <c r="C5545">
        <v>12572.580078000001</v>
      </c>
      <c r="D5545">
        <v>12450.889648</v>
      </c>
      <c r="E5545">
        <v>12477.160156</v>
      </c>
      <c r="F5545">
        <v>12477.160156</v>
      </c>
      <c r="G5545">
        <v>293400000</v>
      </c>
      <c r="H5545">
        <f t="shared" si="344"/>
        <v>-7.0575870477209935E-3</v>
      </c>
      <c r="I5545">
        <f t="shared" si="345"/>
        <v>-3.5155361998618065E-7</v>
      </c>
      <c r="J5545">
        <f t="shared" si="346"/>
        <v>5.4898632365647871E-5</v>
      </c>
      <c r="K5545">
        <f t="shared" si="347"/>
        <v>2.4811637779985286E-9</v>
      </c>
    </row>
    <row r="5546" spans="1:11" x14ac:dyDescent="0.25">
      <c r="A5546" s="1">
        <v>39105</v>
      </c>
      <c r="B5546">
        <v>12477.809569999999</v>
      </c>
      <c r="C5546">
        <v>12554.230469</v>
      </c>
      <c r="D5546">
        <v>12468.349609000001</v>
      </c>
      <c r="E5546">
        <v>12533.799805000001</v>
      </c>
      <c r="F5546">
        <v>12533.799805000001</v>
      </c>
      <c r="G5546">
        <v>236760000</v>
      </c>
      <c r="H5546">
        <f t="shared" si="344"/>
        <v>4.5291940742677563E-3</v>
      </c>
      <c r="I5546">
        <f t="shared" si="345"/>
        <v>9.2902455704140795E-8</v>
      </c>
      <c r="J5546">
        <f t="shared" si="346"/>
        <v>1.7450837783325783E-5</v>
      </c>
      <c r="K5546">
        <f t="shared" si="347"/>
        <v>4.2076175564522695E-10</v>
      </c>
    </row>
    <row r="5547" spans="1:11" x14ac:dyDescent="0.25">
      <c r="A5547" s="1">
        <v>39106</v>
      </c>
      <c r="B5547">
        <v>12534.370117</v>
      </c>
      <c r="C5547">
        <v>12623.450194999999</v>
      </c>
      <c r="D5547">
        <v>12531.080078000001</v>
      </c>
      <c r="E5547">
        <v>12621.769531</v>
      </c>
      <c r="F5547">
        <v>12621.769531</v>
      </c>
      <c r="G5547">
        <v>216920000</v>
      </c>
      <c r="H5547">
        <f t="shared" si="344"/>
        <v>6.994084167010757E-3</v>
      </c>
      <c r="I5547">
        <f t="shared" si="345"/>
        <v>3.4211294782102245E-7</v>
      </c>
      <c r="J5547">
        <f t="shared" si="346"/>
        <v>4.4120283251963813E-5</v>
      </c>
      <c r="K5547">
        <f t="shared" si="347"/>
        <v>2.3927244169157874E-9</v>
      </c>
    </row>
    <row r="5548" spans="1:11" x14ac:dyDescent="0.25">
      <c r="A5548" s="1">
        <v>39107</v>
      </c>
      <c r="B5548">
        <v>12621.769531</v>
      </c>
      <c r="C5548">
        <v>12622.650390999999</v>
      </c>
      <c r="D5548">
        <v>12487.339844</v>
      </c>
      <c r="E5548">
        <v>12502.559569999999</v>
      </c>
      <c r="F5548">
        <v>12502.559569999999</v>
      </c>
      <c r="G5548">
        <v>275780000</v>
      </c>
      <c r="H5548">
        <f t="shared" si="344"/>
        <v>-9.4896747395604372E-3</v>
      </c>
      <c r="I5548">
        <f t="shared" si="345"/>
        <v>-8.5461590465567998E-7</v>
      </c>
      <c r="J5548">
        <f t="shared" si="346"/>
        <v>9.6854114927353541E-5</v>
      </c>
      <c r="K5548">
        <f t="shared" si="347"/>
        <v>8.1101327168874022E-9</v>
      </c>
    </row>
    <row r="5549" spans="1:11" x14ac:dyDescent="0.25">
      <c r="A5549" s="1">
        <v>39108</v>
      </c>
      <c r="B5549">
        <v>12503.280273</v>
      </c>
      <c r="C5549">
        <v>12539.089844</v>
      </c>
      <c r="D5549">
        <v>12431.339844</v>
      </c>
      <c r="E5549">
        <v>12487.019531</v>
      </c>
      <c r="F5549">
        <v>12487.019531</v>
      </c>
      <c r="G5549">
        <v>247020000</v>
      </c>
      <c r="H5549">
        <f t="shared" si="344"/>
        <v>-1.2437217081855427E-3</v>
      </c>
      <c r="I5549">
        <f t="shared" si="345"/>
        <v>-1.9244173728823385E-9</v>
      </c>
      <c r="J5549">
        <f t="shared" si="346"/>
        <v>2.5456068197357397E-6</v>
      </c>
      <c r="K5549">
        <f t="shared" si="347"/>
        <v>2.3936777993015101E-12</v>
      </c>
    </row>
    <row r="5550" spans="1:11" x14ac:dyDescent="0.25">
      <c r="A5550" s="1">
        <v>39111</v>
      </c>
      <c r="B5550">
        <v>12487.099609000001</v>
      </c>
      <c r="C5550">
        <v>12542.700194999999</v>
      </c>
      <c r="D5550">
        <v>12481.490234000001</v>
      </c>
      <c r="E5550">
        <v>12490.780273</v>
      </c>
      <c r="F5550">
        <v>12490.780273</v>
      </c>
      <c r="G5550">
        <v>234510000</v>
      </c>
      <c r="H5550">
        <f t="shared" si="344"/>
        <v>3.0112676520180419E-4</v>
      </c>
      <c r="I5550">
        <f t="shared" si="345"/>
        <v>2.7271721906658211E-11</v>
      </c>
      <c r="J5550">
        <f t="shared" si="346"/>
        <v>2.5651508015786095E-9</v>
      </c>
      <c r="K5550">
        <f t="shared" si="347"/>
        <v>8.2088706598583666E-15</v>
      </c>
    </row>
    <row r="5551" spans="1:11" x14ac:dyDescent="0.25">
      <c r="A5551" s="1">
        <v>39112</v>
      </c>
      <c r="B5551">
        <v>12492.230469</v>
      </c>
      <c r="C5551">
        <v>12538.450194999999</v>
      </c>
      <c r="D5551">
        <v>12459.459961</v>
      </c>
      <c r="E5551">
        <v>12523.309569999999</v>
      </c>
      <c r="F5551">
        <v>12523.309569999999</v>
      </c>
      <c r="G5551">
        <v>244040000</v>
      </c>
      <c r="H5551">
        <f t="shared" si="344"/>
        <v>2.6008793876891563E-3</v>
      </c>
      <c r="I5551">
        <f t="shared" si="345"/>
        <v>1.7591328887824169E-8</v>
      </c>
      <c r="J5551">
        <f t="shared" si="346"/>
        <v>5.058474671517527E-6</v>
      </c>
      <c r="K5551">
        <f t="shared" si="347"/>
        <v>4.5750747867313059E-11</v>
      </c>
    </row>
    <row r="5552" spans="1:11" x14ac:dyDescent="0.25">
      <c r="A5552" s="1">
        <v>39113</v>
      </c>
      <c r="B5552">
        <v>12520.030273</v>
      </c>
      <c r="C5552">
        <v>12657.019531</v>
      </c>
      <c r="D5552">
        <v>12505.200194999999</v>
      </c>
      <c r="E5552">
        <v>12621.690430000001</v>
      </c>
      <c r="F5552">
        <v>12621.690430000001</v>
      </c>
      <c r="G5552">
        <v>258410000</v>
      </c>
      <c r="H5552">
        <f t="shared" si="344"/>
        <v>7.8251232458750528E-3</v>
      </c>
      <c r="I5552">
        <f t="shared" si="345"/>
        <v>4.7912954893880169E-7</v>
      </c>
      <c r="J5552">
        <f t="shared" si="346"/>
        <v>5.5850947710034658E-5</v>
      </c>
      <c r="K5552">
        <f t="shared" si="347"/>
        <v>3.7491884812979864E-9</v>
      </c>
    </row>
    <row r="5553" spans="1:11" x14ac:dyDescent="0.25">
      <c r="A5553" s="1">
        <v>39114</v>
      </c>
      <c r="B5553">
        <v>12617.200194999999</v>
      </c>
      <c r="C5553">
        <v>12682.570313</v>
      </c>
      <c r="D5553">
        <v>12616.080078000001</v>
      </c>
      <c r="E5553">
        <v>12673.679688</v>
      </c>
      <c r="F5553">
        <v>12673.679688</v>
      </c>
      <c r="G5553">
        <v>235130000</v>
      </c>
      <c r="H5553">
        <f t="shared" si="344"/>
        <v>4.1105807870861228E-3</v>
      </c>
      <c r="I5553">
        <f t="shared" si="345"/>
        <v>6.9449694777269148E-8</v>
      </c>
      <c r="J5553">
        <f t="shared" si="346"/>
        <v>1.4128627838576866E-5</v>
      </c>
      <c r="K5553">
        <f t="shared" si="347"/>
        <v>2.8546998696757718E-10</v>
      </c>
    </row>
    <row r="5554" spans="1:11" x14ac:dyDescent="0.25">
      <c r="A5554" s="1">
        <v>39115</v>
      </c>
      <c r="B5554">
        <v>12673.839844</v>
      </c>
      <c r="C5554">
        <v>12683.929688</v>
      </c>
      <c r="D5554">
        <v>12638.349609000001</v>
      </c>
      <c r="E5554">
        <v>12653.490234000001</v>
      </c>
      <c r="F5554">
        <v>12653.490234000001</v>
      </c>
      <c r="G5554">
        <v>203610000</v>
      </c>
      <c r="H5554">
        <f t="shared" si="344"/>
        <v>-1.5942924802563516E-3</v>
      </c>
      <c r="I5554">
        <f t="shared" si="345"/>
        <v>-4.053266092910491E-9</v>
      </c>
      <c r="J5554">
        <f t="shared" si="346"/>
        <v>3.7871750686792248E-6</v>
      </c>
      <c r="K5554">
        <f t="shared" si="347"/>
        <v>6.4625932238401196E-12</v>
      </c>
    </row>
    <row r="5555" spans="1:11" x14ac:dyDescent="0.25">
      <c r="A5555" s="1">
        <v>39118</v>
      </c>
      <c r="B5555">
        <v>12653.410156</v>
      </c>
      <c r="C5555">
        <v>12681.209961</v>
      </c>
      <c r="D5555">
        <v>12629.860352</v>
      </c>
      <c r="E5555">
        <v>12661.740234000001</v>
      </c>
      <c r="F5555">
        <v>12661.740234000001</v>
      </c>
      <c r="G5555">
        <v>204140000</v>
      </c>
      <c r="H5555">
        <f t="shared" si="344"/>
        <v>6.5178156702873499E-4</v>
      </c>
      <c r="I5555">
        <f t="shared" si="345"/>
        <v>2.7673165329981852E-10</v>
      </c>
      <c r="J5555">
        <f t="shared" si="346"/>
        <v>9.0004490464797902E-8</v>
      </c>
      <c r="K5555">
        <f t="shared" si="347"/>
        <v>1.8033434647425413E-13</v>
      </c>
    </row>
    <row r="5556" spans="1:11" x14ac:dyDescent="0.25">
      <c r="A5556" s="1">
        <v>39119</v>
      </c>
      <c r="B5556">
        <v>12661.660156</v>
      </c>
      <c r="C5556">
        <v>12680.570313</v>
      </c>
      <c r="D5556">
        <v>12633.940430000001</v>
      </c>
      <c r="E5556">
        <v>12666.309569999999</v>
      </c>
      <c r="F5556">
        <v>12666.309569999999</v>
      </c>
      <c r="G5556">
        <v>201010000</v>
      </c>
      <c r="H5556">
        <f t="shared" si="344"/>
        <v>3.6081230769290172E-4</v>
      </c>
      <c r="I5556">
        <f t="shared" si="345"/>
        <v>4.6924225547390235E-11</v>
      </c>
      <c r="J5556">
        <f t="shared" si="346"/>
        <v>8.1689505344694442E-11</v>
      </c>
      <c r="K5556">
        <f t="shared" si="347"/>
        <v>1.692503146790856E-14</v>
      </c>
    </row>
    <row r="5557" spans="1:11" x14ac:dyDescent="0.25">
      <c r="A5557" s="1">
        <v>39120</v>
      </c>
      <c r="B5557">
        <v>12656.860352</v>
      </c>
      <c r="C5557">
        <v>12700.280273</v>
      </c>
      <c r="D5557">
        <v>12630.5</v>
      </c>
      <c r="E5557">
        <v>12666.870117</v>
      </c>
      <c r="F5557">
        <v>12666.870117</v>
      </c>
      <c r="G5557">
        <v>194020000</v>
      </c>
      <c r="H5557">
        <f t="shared" si="344"/>
        <v>4.4253978933417162E-5</v>
      </c>
      <c r="I5557">
        <f t="shared" si="345"/>
        <v>8.5942639697968322E-14</v>
      </c>
      <c r="J5557">
        <f t="shared" si="346"/>
        <v>9.4568614413787421E-8</v>
      </c>
      <c r="K5557">
        <f t="shared" si="347"/>
        <v>3.7926687942557263E-18</v>
      </c>
    </row>
    <row r="5558" spans="1:11" x14ac:dyDescent="0.25">
      <c r="A5558" s="1">
        <v>39121</v>
      </c>
      <c r="B5558">
        <v>12665.669921999999</v>
      </c>
      <c r="C5558">
        <v>12665.830078000001</v>
      </c>
      <c r="D5558">
        <v>12575.860352</v>
      </c>
      <c r="E5558">
        <v>12637.629883</v>
      </c>
      <c r="F5558">
        <v>12637.629883</v>
      </c>
      <c r="G5558">
        <v>193820000</v>
      </c>
      <c r="H5558">
        <f t="shared" si="344"/>
        <v>-2.3110709173830677E-3</v>
      </c>
      <c r="I5558">
        <f t="shared" si="345"/>
        <v>-1.2345525406241919E-8</v>
      </c>
      <c r="J5558">
        <f t="shared" si="346"/>
        <v>7.0907434961401339E-6</v>
      </c>
      <c r="K5558">
        <f t="shared" si="347"/>
        <v>2.8532912423288538E-11</v>
      </c>
    </row>
    <row r="5559" spans="1:11" x14ac:dyDescent="0.25">
      <c r="A5559" s="1">
        <v>39122</v>
      </c>
      <c r="B5559">
        <v>12638.030273</v>
      </c>
      <c r="C5559">
        <v>12675.679688</v>
      </c>
      <c r="D5559">
        <v>12545.099609000001</v>
      </c>
      <c r="E5559">
        <v>12580.830078000001</v>
      </c>
      <c r="F5559">
        <v>12580.830078000001</v>
      </c>
      <c r="G5559">
        <v>220330000</v>
      </c>
      <c r="H5559">
        <f t="shared" si="344"/>
        <v>-4.5046288421074845E-3</v>
      </c>
      <c r="I5559">
        <f t="shared" si="345"/>
        <v>-9.1414024700097303E-8</v>
      </c>
      <c r="J5559">
        <f t="shared" si="346"/>
        <v>2.3584649371129382E-5</v>
      </c>
      <c r="K5559">
        <f t="shared" si="347"/>
        <v>4.1179756426617181E-10</v>
      </c>
    </row>
    <row r="5560" spans="1:11" x14ac:dyDescent="0.25">
      <c r="A5560" s="1">
        <v>39125</v>
      </c>
      <c r="B5560">
        <v>12580.110352</v>
      </c>
      <c r="C5560">
        <v>12607.509765999999</v>
      </c>
      <c r="D5560">
        <v>12536.209961</v>
      </c>
      <c r="E5560">
        <v>12552.549805000001</v>
      </c>
      <c r="F5560">
        <v>12552.549805000001</v>
      </c>
      <c r="G5560">
        <v>174980000</v>
      </c>
      <c r="H5560">
        <f t="shared" si="344"/>
        <v>-2.2504163838533175E-3</v>
      </c>
      <c r="I5560">
        <f t="shared" si="345"/>
        <v>-1.1398830176440062E-8</v>
      </c>
      <c r="J5560">
        <f t="shared" si="346"/>
        <v>6.7713952258556117E-6</v>
      </c>
      <c r="K5560">
        <f t="shared" si="347"/>
        <v>2.5653524734124973E-11</v>
      </c>
    </row>
    <row r="5561" spans="1:11" x14ac:dyDescent="0.25">
      <c r="A5561" s="1">
        <v>39126</v>
      </c>
      <c r="B5561">
        <v>12549.190430000001</v>
      </c>
      <c r="C5561">
        <v>12658.219727</v>
      </c>
      <c r="D5561">
        <v>12549.190430000001</v>
      </c>
      <c r="E5561">
        <v>12654.849609000001</v>
      </c>
      <c r="F5561">
        <v>12654.849609000001</v>
      </c>
      <c r="G5561">
        <v>204940000</v>
      </c>
      <c r="H5561">
        <f t="shared" si="344"/>
        <v>8.116693352710742E-3</v>
      </c>
      <c r="I5561">
        <f t="shared" si="345"/>
        <v>5.3470907204500183E-7</v>
      </c>
      <c r="J5561">
        <f t="shared" si="346"/>
        <v>6.0293971264906393E-5</v>
      </c>
      <c r="K5561">
        <f t="shared" si="347"/>
        <v>4.3400034031247448E-9</v>
      </c>
    </row>
    <row r="5562" spans="1:11" x14ac:dyDescent="0.25">
      <c r="A5562" s="1">
        <v>39127</v>
      </c>
      <c r="B5562">
        <v>12651.290039</v>
      </c>
      <c r="C5562">
        <v>12759.400390999999</v>
      </c>
      <c r="D5562">
        <v>12651.209961</v>
      </c>
      <c r="E5562">
        <v>12741.860352</v>
      </c>
      <c r="F5562">
        <v>12741.860352</v>
      </c>
      <c r="G5562">
        <v>210880000</v>
      </c>
      <c r="H5562">
        <f t="shared" si="344"/>
        <v>6.8521539662014372E-3</v>
      </c>
      <c r="I5562">
        <f t="shared" si="345"/>
        <v>3.217049988735211E-7</v>
      </c>
      <c r="J5562">
        <f t="shared" si="346"/>
        <v>4.2254938625746753E-5</v>
      </c>
      <c r="K5562">
        <f t="shared" si="347"/>
        <v>2.2043323745911779E-9</v>
      </c>
    </row>
    <row r="5563" spans="1:11" x14ac:dyDescent="0.25">
      <c r="A5563" s="1">
        <v>39128</v>
      </c>
      <c r="B5563">
        <v>12741.700194999999</v>
      </c>
      <c r="C5563">
        <v>12779.030273</v>
      </c>
      <c r="D5563">
        <v>12728.719727</v>
      </c>
      <c r="E5563">
        <v>12765.009765999999</v>
      </c>
      <c r="F5563">
        <v>12765.009765999999</v>
      </c>
      <c r="G5563">
        <v>183280000</v>
      </c>
      <c r="H5563">
        <f t="shared" si="344"/>
        <v>1.815151780592144E-3</v>
      </c>
      <c r="I5563">
        <f t="shared" si="345"/>
        <v>5.97929544587119E-9</v>
      </c>
      <c r="J5563">
        <f t="shared" si="346"/>
        <v>2.1414742857688484E-6</v>
      </c>
      <c r="K5563">
        <f t="shared" si="347"/>
        <v>1.0852588867311869E-11</v>
      </c>
    </row>
    <row r="5564" spans="1:11" x14ac:dyDescent="0.25">
      <c r="A5564" s="1">
        <v>39129</v>
      </c>
      <c r="B5564">
        <v>12764.129883</v>
      </c>
      <c r="C5564">
        <v>12769.169921999999</v>
      </c>
      <c r="D5564">
        <v>12744.019531</v>
      </c>
      <c r="E5564">
        <v>12767.570313</v>
      </c>
      <c r="F5564">
        <v>12767.570313</v>
      </c>
      <c r="G5564">
        <v>243560000</v>
      </c>
      <c r="H5564">
        <f t="shared" si="344"/>
        <v>2.0057095684522519E-4</v>
      </c>
      <c r="I5564">
        <f t="shared" si="345"/>
        <v>8.0537855092688027E-12</v>
      </c>
      <c r="J5564">
        <f t="shared" si="346"/>
        <v>2.2862385363237427E-8</v>
      </c>
      <c r="K5564">
        <f t="shared" si="347"/>
        <v>1.6143588500882705E-15</v>
      </c>
    </row>
    <row r="5565" spans="1:11" x14ac:dyDescent="0.25">
      <c r="A5565" s="1">
        <v>39133</v>
      </c>
      <c r="B5565">
        <v>12766.849609000001</v>
      </c>
      <c r="C5565">
        <v>12795.929688</v>
      </c>
      <c r="D5565">
        <v>12704.679688</v>
      </c>
      <c r="E5565">
        <v>12786.639648</v>
      </c>
      <c r="F5565">
        <v>12786.639648</v>
      </c>
      <c r="G5565">
        <v>205760000</v>
      </c>
      <c r="H5565">
        <f t="shared" si="344"/>
        <v>1.4924615997719552E-3</v>
      </c>
      <c r="I5565">
        <f t="shared" si="345"/>
        <v>3.3235442579539934E-9</v>
      </c>
      <c r="J5565">
        <f t="shared" si="346"/>
        <v>1.3011680108872267E-6</v>
      </c>
      <c r="K5565">
        <f t="shared" si="347"/>
        <v>4.9598509081364985E-12</v>
      </c>
    </row>
    <row r="5566" spans="1:11" x14ac:dyDescent="0.25">
      <c r="A5566" s="1">
        <v>39134</v>
      </c>
      <c r="B5566">
        <v>12782.870117</v>
      </c>
      <c r="C5566">
        <v>12782.870117</v>
      </c>
      <c r="D5566">
        <v>12707.169921999999</v>
      </c>
      <c r="E5566">
        <v>12738.410156</v>
      </c>
      <c r="F5566">
        <v>12738.410156</v>
      </c>
      <c r="G5566">
        <v>213470000</v>
      </c>
      <c r="H5566">
        <f t="shared" si="344"/>
        <v>-3.7789974763401319E-3</v>
      </c>
      <c r="I5566">
        <f t="shared" si="345"/>
        <v>-5.3972491733882113E-8</v>
      </c>
      <c r="J5566">
        <f t="shared" si="346"/>
        <v>1.7063273675569703E-5</v>
      </c>
      <c r="K5566">
        <f t="shared" si="347"/>
        <v>2.0396858888041455E-10</v>
      </c>
    </row>
    <row r="5567" spans="1:11" x14ac:dyDescent="0.25">
      <c r="A5567" s="1">
        <v>39135</v>
      </c>
      <c r="B5567">
        <v>12735.769531</v>
      </c>
      <c r="C5567">
        <v>12763.730469</v>
      </c>
      <c r="D5567">
        <v>12650.610352</v>
      </c>
      <c r="E5567">
        <v>12686.019531</v>
      </c>
      <c r="F5567">
        <v>12686.019531</v>
      </c>
      <c r="G5567">
        <v>206860000</v>
      </c>
      <c r="H5567">
        <f t="shared" si="344"/>
        <v>-4.1212880524433412E-3</v>
      </c>
      <c r="I5567">
        <f t="shared" si="345"/>
        <v>-7.0006445882266154E-8</v>
      </c>
      <c r="J5567">
        <f t="shared" si="346"/>
        <v>2.0008284867662989E-5</v>
      </c>
      <c r="K5567">
        <f t="shared" si="347"/>
        <v>2.8852539195663414E-10</v>
      </c>
    </row>
    <row r="5568" spans="1:11" x14ac:dyDescent="0.25">
      <c r="A5568" s="1">
        <v>39136</v>
      </c>
      <c r="B5568">
        <v>12679.889648</v>
      </c>
      <c r="C5568">
        <v>12682.129883</v>
      </c>
      <c r="D5568">
        <v>12628.019531</v>
      </c>
      <c r="E5568">
        <v>12647.480469</v>
      </c>
      <c r="F5568">
        <v>12647.480469</v>
      </c>
      <c r="G5568">
        <v>215430000</v>
      </c>
      <c r="H5568">
        <f t="shared" si="344"/>
        <v>-3.0425398566977908E-3</v>
      </c>
      <c r="I5568">
        <f t="shared" si="345"/>
        <v>-2.8168376547739694E-8</v>
      </c>
      <c r="J5568">
        <f t="shared" si="346"/>
        <v>1.1521367121322383E-5</v>
      </c>
      <c r="K5568">
        <f t="shared" si="347"/>
        <v>8.5706894040879612E-11</v>
      </c>
    </row>
    <row r="5569" spans="1:11" x14ac:dyDescent="0.25">
      <c r="A5569" s="1">
        <v>39139</v>
      </c>
      <c r="B5569">
        <v>12647.879883</v>
      </c>
      <c r="C5569">
        <v>12697.230469</v>
      </c>
      <c r="D5569">
        <v>12608.469727</v>
      </c>
      <c r="E5569">
        <v>12632.259765999999</v>
      </c>
      <c r="F5569">
        <v>12632.259765999999</v>
      </c>
      <c r="G5569">
        <v>230080000</v>
      </c>
      <c r="H5569">
        <f t="shared" si="344"/>
        <v>-1.2041820602385373E-3</v>
      </c>
      <c r="I5569">
        <f t="shared" si="345"/>
        <v>-1.7466679023352858E-9</v>
      </c>
      <c r="J5569">
        <f t="shared" si="346"/>
        <v>2.4209995197255882E-6</v>
      </c>
      <c r="K5569">
        <f t="shared" si="347"/>
        <v>2.1035222946157756E-12</v>
      </c>
    </row>
    <row r="5570" spans="1:11" x14ac:dyDescent="0.25">
      <c r="A5570" s="1">
        <v>39140</v>
      </c>
      <c r="B5570">
        <v>12628.900390999999</v>
      </c>
      <c r="C5570">
        <v>12629.379883</v>
      </c>
      <c r="D5570">
        <v>12086.059569999999</v>
      </c>
      <c r="E5570">
        <v>12216.240234000001</v>
      </c>
      <c r="F5570">
        <v>12216.240234000001</v>
      </c>
      <c r="G5570">
        <v>393300000</v>
      </c>
      <c r="H5570">
        <f t="shared" si="344"/>
        <v>-3.3487607621168536E-2</v>
      </c>
      <c r="I5570">
        <f t="shared" si="345"/>
        <v>-3.7554084702416982E-5</v>
      </c>
      <c r="J5570">
        <f t="shared" si="346"/>
        <v>1.1451037541213697E-3</v>
      </c>
      <c r="K5570">
        <f t="shared" si="347"/>
        <v>1.2576011002170848E-6</v>
      </c>
    </row>
    <row r="5571" spans="1:11" x14ac:dyDescent="0.25">
      <c r="A5571" s="1">
        <v>39141</v>
      </c>
      <c r="B5571">
        <v>12214.919921999999</v>
      </c>
      <c r="C5571">
        <v>12353.469727</v>
      </c>
      <c r="D5571">
        <v>12186.040039</v>
      </c>
      <c r="E5571">
        <v>12268.629883</v>
      </c>
      <c r="F5571">
        <v>12268.629883</v>
      </c>
      <c r="G5571">
        <v>412820000</v>
      </c>
      <c r="H5571">
        <f t="shared" si="344"/>
        <v>4.2793552671576253E-3</v>
      </c>
      <c r="I5571">
        <f t="shared" si="345"/>
        <v>7.8360527728489046E-8</v>
      </c>
      <c r="J5571">
        <f t="shared" si="346"/>
        <v>1.5425893958038338E-5</v>
      </c>
      <c r="K5571">
        <f t="shared" si="347"/>
        <v>3.3532284034822755E-10</v>
      </c>
    </row>
    <row r="5572" spans="1:11" x14ac:dyDescent="0.25">
      <c r="A5572" s="1">
        <v>39142</v>
      </c>
      <c r="B5572">
        <v>12268.629883</v>
      </c>
      <c r="C5572">
        <v>12289.219727</v>
      </c>
      <c r="D5572">
        <v>12059.540039</v>
      </c>
      <c r="E5572">
        <v>12234.339844</v>
      </c>
      <c r="F5572">
        <v>12234.339844</v>
      </c>
      <c r="G5572">
        <v>372010000</v>
      </c>
      <c r="H5572">
        <f t="shared" ref="H5572:H5635" si="348">LN(E5572/E5571)</f>
        <v>-2.7988494265353729E-3</v>
      </c>
      <c r="I5572">
        <f t="shared" ref="I5572:I5635" si="349">(H5572-(($N$2)^2))^3</f>
        <v>-2.1927857850322357E-8</v>
      </c>
      <c r="J5572">
        <f t="shared" ref="J5572:J5635" si="350">(H5572-$N$2)^2</f>
        <v>9.9264284989257691E-6</v>
      </c>
      <c r="K5572">
        <f t="shared" ref="K5572:K5635" si="351">(H5572-(($N$2)^2))^4</f>
        <v>6.1375485832413768E-11</v>
      </c>
    </row>
    <row r="5573" spans="1:11" x14ac:dyDescent="0.25">
      <c r="A5573" s="1">
        <v>39143</v>
      </c>
      <c r="B5573">
        <v>12233.780273</v>
      </c>
      <c r="C5573">
        <v>12247.400390999999</v>
      </c>
      <c r="D5573">
        <v>12107.370117</v>
      </c>
      <c r="E5573">
        <v>12114.099609000001</v>
      </c>
      <c r="F5573">
        <v>12114.099609000001</v>
      </c>
      <c r="G5573">
        <v>315180000</v>
      </c>
      <c r="H5573">
        <f t="shared" si="348"/>
        <v>-9.8767079243007871E-3</v>
      </c>
      <c r="I5573">
        <f t="shared" si="349"/>
        <v>-9.6350274540497098E-7</v>
      </c>
      <c r="J5573">
        <f t="shared" si="350"/>
        <v>1.0462184417396417E-4</v>
      </c>
      <c r="K5573">
        <f t="shared" si="351"/>
        <v>9.516354429279351E-9</v>
      </c>
    </row>
    <row r="5574" spans="1:11" x14ac:dyDescent="0.25">
      <c r="A5574" s="1">
        <v>39146</v>
      </c>
      <c r="B5574">
        <v>12111.610352</v>
      </c>
      <c r="C5574">
        <v>12188.839844</v>
      </c>
      <c r="D5574">
        <v>12039.110352</v>
      </c>
      <c r="E5574">
        <v>12050.410156</v>
      </c>
      <c r="F5574">
        <v>12050.410156</v>
      </c>
      <c r="G5574">
        <v>278770000</v>
      </c>
      <c r="H5574">
        <f t="shared" si="348"/>
        <v>-5.2713339602041909E-3</v>
      </c>
      <c r="I5574">
        <f t="shared" si="349"/>
        <v>-1.4648467070089033E-7</v>
      </c>
      <c r="J5574">
        <f t="shared" si="350"/>
        <v>3.1619344065706119E-5</v>
      </c>
      <c r="K5574">
        <f t="shared" si="351"/>
        <v>7.7218774606130972E-10</v>
      </c>
    </row>
    <row r="5575" spans="1:11" x14ac:dyDescent="0.25">
      <c r="A5575" s="1">
        <v>39147</v>
      </c>
      <c r="B5575">
        <v>12051.169921999999</v>
      </c>
      <c r="C5575">
        <v>12224.410156</v>
      </c>
      <c r="D5575">
        <v>12050.610352</v>
      </c>
      <c r="E5575">
        <v>12207.589844</v>
      </c>
      <c r="F5575">
        <v>12207.589844</v>
      </c>
      <c r="G5575">
        <v>278810000</v>
      </c>
      <c r="H5575">
        <f t="shared" si="348"/>
        <v>1.2959179464748206E-2</v>
      </c>
      <c r="I5575">
        <f t="shared" si="349"/>
        <v>2.1763065621985205E-6</v>
      </c>
      <c r="J5575">
        <f t="shared" si="350"/>
        <v>1.5894667045937837E-4</v>
      </c>
      <c r="K5575">
        <f t="shared" si="351"/>
        <v>2.8202878002772364E-8</v>
      </c>
    </row>
    <row r="5576" spans="1:11" x14ac:dyDescent="0.25">
      <c r="A5576" s="1">
        <v>39148</v>
      </c>
      <c r="B5576">
        <v>12204.459961</v>
      </c>
      <c r="C5576">
        <v>12256.940430000001</v>
      </c>
      <c r="D5576">
        <v>12178.990234000001</v>
      </c>
      <c r="E5576">
        <v>12192.450194999999</v>
      </c>
      <c r="F5576">
        <v>12192.450194999999</v>
      </c>
      <c r="G5576">
        <v>263540000</v>
      </c>
      <c r="H5576">
        <f t="shared" si="348"/>
        <v>-1.2409529589852244E-3</v>
      </c>
      <c r="I5576">
        <f t="shared" si="349"/>
        <v>-1.9115949339808553E-9</v>
      </c>
      <c r="J5576">
        <f t="shared" si="350"/>
        <v>2.5367794303158837E-6</v>
      </c>
      <c r="K5576">
        <f t="shared" si="351"/>
        <v>2.372435940030289E-12</v>
      </c>
    </row>
    <row r="5577" spans="1:11" x14ac:dyDescent="0.25">
      <c r="A5577" s="1">
        <v>39149</v>
      </c>
      <c r="B5577">
        <v>12193.330078000001</v>
      </c>
      <c r="C5577">
        <v>12303.639648</v>
      </c>
      <c r="D5577">
        <v>12193.330078000001</v>
      </c>
      <c r="E5577">
        <v>12260.700194999999</v>
      </c>
      <c r="F5577">
        <v>12260.700194999999</v>
      </c>
      <c r="G5577">
        <v>241070000</v>
      </c>
      <c r="H5577">
        <f t="shared" si="348"/>
        <v>5.5821173250961906E-3</v>
      </c>
      <c r="I5577">
        <f t="shared" si="349"/>
        <v>1.7392739726014518E-7</v>
      </c>
      <c r="J5577">
        <f t="shared" si="350"/>
        <v>2.7356490429993905E-5</v>
      </c>
      <c r="K5577">
        <f t="shared" si="351"/>
        <v>9.7086161490801685E-10</v>
      </c>
    </row>
    <row r="5578" spans="1:11" x14ac:dyDescent="0.25">
      <c r="A5578" s="1">
        <v>39150</v>
      </c>
      <c r="B5578">
        <v>12262.059569999999</v>
      </c>
      <c r="C5578">
        <v>12330.879883</v>
      </c>
      <c r="D5578">
        <v>12228.5</v>
      </c>
      <c r="E5578">
        <v>12276.320313</v>
      </c>
      <c r="F5578">
        <v>12276.320313</v>
      </c>
      <c r="G5578">
        <v>211040000</v>
      </c>
      <c r="H5578">
        <f t="shared" si="348"/>
        <v>1.2731880062565827E-3</v>
      </c>
      <c r="I5578">
        <f t="shared" si="349"/>
        <v>2.0632458444338208E-9</v>
      </c>
      <c r="J5578">
        <f t="shared" si="350"/>
        <v>8.4900361794512342E-7</v>
      </c>
      <c r="K5578">
        <f t="shared" si="351"/>
        <v>2.6266445467235489E-12</v>
      </c>
    </row>
    <row r="5579" spans="1:11" x14ac:dyDescent="0.25">
      <c r="A5579" s="1">
        <v>39153</v>
      </c>
      <c r="B5579">
        <v>12275.679688</v>
      </c>
      <c r="C5579">
        <v>12349.950194999999</v>
      </c>
      <c r="D5579">
        <v>12246.519531</v>
      </c>
      <c r="E5579">
        <v>12318.620117</v>
      </c>
      <c r="F5579">
        <v>12318.620117</v>
      </c>
      <c r="G5579">
        <v>219580000</v>
      </c>
      <c r="H5579">
        <f t="shared" si="348"/>
        <v>3.439719305425689E-3</v>
      </c>
      <c r="I5579">
        <f t="shared" si="349"/>
        <v>4.0693227759356165E-8</v>
      </c>
      <c r="J5579">
        <f t="shared" si="350"/>
        <v>9.5354056966146246E-6</v>
      </c>
      <c r="K5579">
        <f t="shared" si="351"/>
        <v>1.3996824554024988E-10</v>
      </c>
    </row>
    <row r="5580" spans="1:11" x14ac:dyDescent="0.25">
      <c r="A5580" s="1">
        <v>39154</v>
      </c>
      <c r="B5580">
        <v>12307.490234000001</v>
      </c>
      <c r="C5580">
        <v>12307.570313</v>
      </c>
      <c r="D5580">
        <v>12071.480469</v>
      </c>
      <c r="E5580">
        <v>12075.959961</v>
      </c>
      <c r="F5580">
        <v>12075.959961</v>
      </c>
      <c r="G5580">
        <v>312340000</v>
      </c>
      <c r="H5580">
        <f t="shared" si="348"/>
        <v>-1.9895252087789524E-2</v>
      </c>
      <c r="I5580">
        <f t="shared" si="349"/>
        <v>-7.8751066270970376E-6</v>
      </c>
      <c r="J5580">
        <f t="shared" si="350"/>
        <v>4.0994206876120636E-4</v>
      </c>
      <c r="K5580">
        <f t="shared" si="351"/>
        <v>1.5667820606943018E-7</v>
      </c>
    </row>
    <row r="5581" spans="1:11" x14ac:dyDescent="0.25">
      <c r="A5581" s="1">
        <v>39155</v>
      </c>
      <c r="B5581">
        <v>12074.519531</v>
      </c>
      <c r="C5581">
        <v>12142.940430000001</v>
      </c>
      <c r="D5581">
        <v>11939.610352</v>
      </c>
      <c r="E5581">
        <v>12133.400390999999</v>
      </c>
      <c r="F5581">
        <v>12133.400390999999</v>
      </c>
      <c r="G5581">
        <v>333450000</v>
      </c>
      <c r="H5581">
        <f t="shared" si="348"/>
        <v>4.7453164356169577E-3</v>
      </c>
      <c r="I5581">
        <f t="shared" si="349"/>
        <v>1.0684680945535206E-7</v>
      </c>
      <c r="J5581">
        <f t="shared" si="350"/>
        <v>1.9303214404115147E-5</v>
      </c>
      <c r="K5581">
        <f t="shared" si="351"/>
        <v>5.0700869924269391E-10</v>
      </c>
    </row>
    <row r="5582" spans="1:11" x14ac:dyDescent="0.25">
      <c r="A5582" s="1">
        <v>39156</v>
      </c>
      <c r="B5582">
        <v>12133.160156</v>
      </c>
      <c r="C5582">
        <v>12188.120117</v>
      </c>
      <c r="D5582">
        <v>12105.919921999999</v>
      </c>
      <c r="E5582">
        <v>12159.679688</v>
      </c>
      <c r="F5582">
        <v>12159.679688</v>
      </c>
      <c r="G5582">
        <v>232600000</v>
      </c>
      <c r="H5582">
        <f t="shared" si="348"/>
        <v>2.1635220536284235E-3</v>
      </c>
      <c r="I5582">
        <f t="shared" si="349"/>
        <v>1.0125336319668682E-8</v>
      </c>
      <c r="J5582">
        <f t="shared" si="350"/>
        <v>3.2824307090251582E-6</v>
      </c>
      <c r="K5582">
        <f t="shared" si="351"/>
        <v>2.190513546820968E-11</v>
      </c>
    </row>
    <row r="5583" spans="1:11" x14ac:dyDescent="0.25">
      <c r="A5583" s="1">
        <v>39157</v>
      </c>
      <c r="B5583">
        <v>12159.679688</v>
      </c>
      <c r="C5583">
        <v>12190.360352</v>
      </c>
      <c r="D5583">
        <v>12082.129883</v>
      </c>
      <c r="E5583">
        <v>12110.410156</v>
      </c>
      <c r="F5583">
        <v>12110.410156</v>
      </c>
      <c r="G5583">
        <v>388660000</v>
      </c>
      <c r="H5583">
        <f t="shared" si="348"/>
        <v>-4.0601085532489482E-3</v>
      </c>
      <c r="I5583">
        <f t="shared" si="349"/>
        <v>-6.6934903991795632E-8</v>
      </c>
      <c r="J5583">
        <f t="shared" si="350"/>
        <v>1.946470839615929E-5</v>
      </c>
      <c r="K5583">
        <f t="shared" si="351"/>
        <v>2.7177125906804793E-10</v>
      </c>
    </row>
    <row r="5584" spans="1:11" x14ac:dyDescent="0.25">
      <c r="A5584" s="1">
        <v>39160</v>
      </c>
      <c r="B5584">
        <v>12110.410156</v>
      </c>
      <c r="C5584">
        <v>12234.669921999999</v>
      </c>
      <c r="D5584">
        <v>12110.410156</v>
      </c>
      <c r="E5584">
        <v>12226.169921999999</v>
      </c>
      <c r="F5584">
        <v>12226.169921999999</v>
      </c>
      <c r="G5584">
        <v>208480000</v>
      </c>
      <c r="H5584">
        <f t="shared" si="348"/>
        <v>9.5133037327075967E-3</v>
      </c>
      <c r="I5584">
        <f t="shared" si="349"/>
        <v>8.6094843475403204E-7</v>
      </c>
      <c r="J5584">
        <f t="shared" si="350"/>
        <v>8.3933625522213234E-5</v>
      </c>
      <c r="K5584">
        <f t="shared" si="351"/>
        <v>8.1903574199455189E-9</v>
      </c>
    </row>
    <row r="5585" spans="1:11" x14ac:dyDescent="0.25">
      <c r="A5585" s="1">
        <v>39161</v>
      </c>
      <c r="B5585">
        <v>12226.809569999999</v>
      </c>
      <c r="C5585">
        <v>12294.030273</v>
      </c>
      <c r="D5585">
        <v>12213.110352</v>
      </c>
      <c r="E5585">
        <v>12288.099609000001</v>
      </c>
      <c r="F5585">
        <v>12288.099609000001</v>
      </c>
      <c r="G5585">
        <v>196620000</v>
      </c>
      <c r="H5585">
        <f t="shared" si="348"/>
        <v>5.0525526504639588E-3</v>
      </c>
      <c r="I5585">
        <f t="shared" si="349"/>
        <v>1.2897354387735721E-7</v>
      </c>
      <c r="J5585">
        <f t="shared" si="350"/>
        <v>2.2097319140196046E-5</v>
      </c>
      <c r="K5585">
        <f t="shared" si="351"/>
        <v>6.5162966112537694E-10</v>
      </c>
    </row>
    <row r="5586" spans="1:11" x14ac:dyDescent="0.25">
      <c r="A5586" s="1">
        <v>39162</v>
      </c>
      <c r="B5586">
        <v>12288.980469</v>
      </c>
      <c r="C5586">
        <v>12480.450194999999</v>
      </c>
      <c r="D5586">
        <v>12263.509765999999</v>
      </c>
      <c r="E5586">
        <v>12447.519531</v>
      </c>
      <c r="F5586">
        <v>12447.519531</v>
      </c>
      <c r="G5586">
        <v>246000000</v>
      </c>
      <c r="H5586">
        <f t="shared" si="348"/>
        <v>1.2890086029430991E-2</v>
      </c>
      <c r="I5586">
        <f t="shared" si="349"/>
        <v>2.1416817694892941E-6</v>
      </c>
      <c r="J5586">
        <f t="shared" si="350"/>
        <v>1.5720926646566079E-4</v>
      </c>
      <c r="K5586">
        <f t="shared" si="351"/>
        <v>2.7606197233958695E-8</v>
      </c>
    </row>
    <row r="5587" spans="1:11" x14ac:dyDescent="0.25">
      <c r="A5587" s="1">
        <v>39163</v>
      </c>
      <c r="B5587">
        <v>12446.719727</v>
      </c>
      <c r="C5587">
        <v>12476.280273</v>
      </c>
      <c r="D5587">
        <v>12408.509765999999</v>
      </c>
      <c r="E5587">
        <v>12461.139648</v>
      </c>
      <c r="F5587">
        <v>12461.139648</v>
      </c>
      <c r="G5587">
        <v>232700000</v>
      </c>
      <c r="H5587">
        <f t="shared" si="348"/>
        <v>1.0936051001029891E-3</v>
      </c>
      <c r="I5587">
        <f t="shared" si="349"/>
        <v>1.3074772680224338E-9</v>
      </c>
      <c r="J5587">
        <f t="shared" si="350"/>
        <v>5.5031325791515162E-7</v>
      </c>
      <c r="K5587">
        <f t="shared" si="351"/>
        <v>1.4297020147963596E-12</v>
      </c>
    </row>
    <row r="5588" spans="1:11" x14ac:dyDescent="0.25">
      <c r="A5588" s="1">
        <v>39164</v>
      </c>
      <c r="B5588">
        <v>12460.5</v>
      </c>
      <c r="C5588">
        <v>12511.049805000001</v>
      </c>
      <c r="D5588">
        <v>12448.650390999999</v>
      </c>
      <c r="E5588">
        <v>12481.009765999999</v>
      </c>
      <c r="F5588">
        <v>12481.009765999999</v>
      </c>
      <c r="G5588">
        <v>206410000</v>
      </c>
      <c r="H5588">
        <f t="shared" si="348"/>
        <v>1.5932967021968782E-3</v>
      </c>
      <c r="I5588">
        <f t="shared" si="349"/>
        <v>4.0437917138964691E-9</v>
      </c>
      <c r="J5588">
        <f t="shared" si="350"/>
        <v>1.5413784139424924E-6</v>
      </c>
      <c r="K5588">
        <f t="shared" si="351"/>
        <v>6.4424596030945091E-12</v>
      </c>
    </row>
    <row r="5589" spans="1:11" x14ac:dyDescent="0.25">
      <c r="A5589" s="1">
        <v>39167</v>
      </c>
      <c r="B5589">
        <v>12480.370117</v>
      </c>
      <c r="C5589">
        <v>12486.780273</v>
      </c>
      <c r="D5589">
        <v>12367.169921999999</v>
      </c>
      <c r="E5589">
        <v>12469.070313</v>
      </c>
      <c r="F5589">
        <v>12469.070313</v>
      </c>
      <c r="G5589">
        <v>219960000</v>
      </c>
      <c r="H5589">
        <f t="shared" si="348"/>
        <v>-9.5706738203252251E-4</v>
      </c>
      <c r="I5589">
        <f t="shared" si="349"/>
        <v>-8.7699272840318816E-10</v>
      </c>
      <c r="J5589">
        <f t="shared" si="350"/>
        <v>1.7130659806253608E-6</v>
      </c>
      <c r="K5589">
        <f t="shared" si="351"/>
        <v>8.3944965810438073E-13</v>
      </c>
    </row>
    <row r="5590" spans="1:11" x14ac:dyDescent="0.25">
      <c r="A5590" s="1">
        <v>39168</v>
      </c>
      <c r="B5590">
        <v>12468.669921999999</v>
      </c>
      <c r="C5590">
        <v>12468.669921999999</v>
      </c>
      <c r="D5590">
        <v>12377.269531</v>
      </c>
      <c r="E5590">
        <v>12397.290039</v>
      </c>
      <c r="F5590">
        <v>12397.290039</v>
      </c>
      <c r="G5590">
        <v>209340000</v>
      </c>
      <c r="H5590">
        <f t="shared" si="348"/>
        <v>-5.7732995387670839E-3</v>
      </c>
      <c r="I5590">
        <f t="shared" si="349"/>
        <v>-1.9244214902672249E-7</v>
      </c>
      <c r="J5590">
        <f t="shared" si="350"/>
        <v>3.751652687223954E-5</v>
      </c>
      <c r="K5590">
        <f t="shared" si="351"/>
        <v>1.1110499839701093E-9</v>
      </c>
    </row>
    <row r="5591" spans="1:11" x14ac:dyDescent="0.25">
      <c r="A5591" s="1">
        <v>39169</v>
      </c>
      <c r="B5591">
        <v>12396.490234000001</v>
      </c>
      <c r="C5591">
        <v>12396.490234000001</v>
      </c>
      <c r="D5591">
        <v>12257.419921999999</v>
      </c>
      <c r="E5591">
        <v>12300.360352</v>
      </c>
      <c r="F5591">
        <v>12300.360352</v>
      </c>
      <c r="G5591">
        <v>224830000</v>
      </c>
      <c r="H5591">
        <f t="shared" si="348"/>
        <v>-7.8493446247695497E-3</v>
      </c>
      <c r="I5591">
        <f t="shared" si="349"/>
        <v>-4.8363835050518803E-7</v>
      </c>
      <c r="J5591">
        <f t="shared" si="350"/>
        <v>6.7258348059158791E-5</v>
      </c>
      <c r="K5591">
        <f t="shared" si="351"/>
        <v>3.7963039347006434E-9</v>
      </c>
    </row>
    <row r="5592" spans="1:11" x14ac:dyDescent="0.25">
      <c r="A5592" s="1">
        <v>39170</v>
      </c>
      <c r="B5592">
        <v>12301.480469</v>
      </c>
      <c r="C5592">
        <v>12381.910156</v>
      </c>
      <c r="D5592">
        <v>12267.589844</v>
      </c>
      <c r="E5592">
        <v>12348.75</v>
      </c>
      <c r="F5592">
        <v>12348.75</v>
      </c>
      <c r="G5592">
        <v>208160000</v>
      </c>
      <c r="H5592">
        <f t="shared" si="348"/>
        <v>3.926284516751896E-3</v>
      </c>
      <c r="I5592">
        <f t="shared" si="349"/>
        <v>6.0520741234801216E-8</v>
      </c>
      <c r="J5592">
        <f t="shared" si="350"/>
        <v>1.2777124840900445E-5</v>
      </c>
      <c r="K5592">
        <f t="shared" si="351"/>
        <v>2.3761416011309223E-10</v>
      </c>
    </row>
    <row r="5593" spans="1:11" x14ac:dyDescent="0.25">
      <c r="A5593" s="1">
        <v>39171</v>
      </c>
      <c r="B5593">
        <v>12348.910156</v>
      </c>
      <c r="C5593">
        <v>12416.679688</v>
      </c>
      <c r="D5593">
        <v>12242.599609000001</v>
      </c>
      <c r="E5593">
        <v>12354.349609000001</v>
      </c>
      <c r="F5593">
        <v>12354.349609000001</v>
      </c>
      <c r="G5593">
        <v>233630000</v>
      </c>
      <c r="H5593">
        <f t="shared" si="348"/>
        <v>4.5335275204627499E-4</v>
      </c>
      <c r="I5593">
        <f t="shared" si="349"/>
        <v>9.3100731201214756E-11</v>
      </c>
      <c r="J5593">
        <f t="shared" si="350"/>
        <v>1.0318226002350327E-8</v>
      </c>
      <c r="K5593">
        <f t="shared" si="351"/>
        <v>4.2195951957098484E-14</v>
      </c>
    </row>
    <row r="5594" spans="1:11" x14ac:dyDescent="0.25">
      <c r="A5594" s="1">
        <v>39174</v>
      </c>
      <c r="B5594">
        <v>12354.519531</v>
      </c>
      <c r="C5594">
        <v>12394.980469</v>
      </c>
      <c r="D5594">
        <v>12324.280273</v>
      </c>
      <c r="E5594">
        <v>12382.299805000001</v>
      </c>
      <c r="F5594">
        <v>12382.299805000001</v>
      </c>
      <c r="G5594">
        <v>209420000</v>
      </c>
      <c r="H5594">
        <f t="shared" si="348"/>
        <v>2.2598216457591111E-3</v>
      </c>
      <c r="I5594">
        <f t="shared" si="349"/>
        <v>1.1538547612409775E-8</v>
      </c>
      <c r="J5594">
        <f t="shared" si="350"/>
        <v>3.6406455016972179E-6</v>
      </c>
      <c r="K5594">
        <f t="shared" si="351"/>
        <v>2.6073631817508189E-11</v>
      </c>
    </row>
    <row r="5595" spans="1:11" x14ac:dyDescent="0.25">
      <c r="A5595" s="1">
        <v>39175</v>
      </c>
      <c r="B5595">
        <v>12379.049805000001</v>
      </c>
      <c r="C5595">
        <v>12534.269531</v>
      </c>
      <c r="D5595">
        <v>12379.049805000001</v>
      </c>
      <c r="E5595">
        <v>12510.299805000001</v>
      </c>
      <c r="F5595">
        <v>12510.299805000001</v>
      </c>
      <c r="G5595">
        <v>220470000</v>
      </c>
      <c r="H5595">
        <f t="shared" si="348"/>
        <v>1.028427164512399E-2</v>
      </c>
      <c r="I5595">
        <f t="shared" si="349"/>
        <v>1.0876895130195418E-6</v>
      </c>
      <c r="J5595">
        <f t="shared" si="350"/>
        <v>9.8654507821319115E-5</v>
      </c>
      <c r="K5595">
        <f t="shared" si="351"/>
        <v>1.1185959821300846E-8</v>
      </c>
    </row>
    <row r="5596" spans="1:11" x14ac:dyDescent="0.25">
      <c r="A5596" s="1">
        <v>39176</v>
      </c>
      <c r="B5596">
        <v>12511.360352</v>
      </c>
      <c r="C5596">
        <v>12541.509765999999</v>
      </c>
      <c r="D5596">
        <v>12495.75</v>
      </c>
      <c r="E5596">
        <v>12530.049805000001</v>
      </c>
      <c r="F5596">
        <v>12530.049805000001</v>
      </c>
      <c r="G5596">
        <v>210130000</v>
      </c>
      <c r="H5596">
        <f t="shared" si="348"/>
        <v>1.5774543409364191E-3</v>
      </c>
      <c r="I5596">
        <f t="shared" si="349"/>
        <v>3.9243540559282831E-9</v>
      </c>
      <c r="J5596">
        <f t="shared" si="350"/>
        <v>1.5022920946605488E-6</v>
      </c>
      <c r="K5596">
        <f t="shared" si="351"/>
        <v>6.1900037216813552E-12</v>
      </c>
    </row>
    <row r="5597" spans="1:11" x14ac:dyDescent="0.25">
      <c r="A5597" s="1">
        <v>39177</v>
      </c>
      <c r="B5597">
        <v>12523.219727</v>
      </c>
      <c r="C5597">
        <v>12572.469727</v>
      </c>
      <c r="D5597">
        <v>12500.389648</v>
      </c>
      <c r="E5597">
        <v>12560.200194999999</v>
      </c>
      <c r="F5597">
        <v>12560.200194999999</v>
      </c>
      <c r="G5597">
        <v>164930000</v>
      </c>
      <c r="H5597">
        <f t="shared" si="348"/>
        <v>2.4033562449709096E-3</v>
      </c>
      <c r="I5597">
        <f t="shared" si="349"/>
        <v>1.3879932866382582E-8</v>
      </c>
      <c r="J5597">
        <f t="shared" si="350"/>
        <v>4.2089893672594216E-6</v>
      </c>
      <c r="K5597">
        <f t="shared" si="351"/>
        <v>3.3356705761828936E-11</v>
      </c>
    </row>
    <row r="5598" spans="1:11" x14ac:dyDescent="0.25">
      <c r="A5598" s="1">
        <v>39181</v>
      </c>
      <c r="B5598">
        <v>12562.639648</v>
      </c>
      <c r="C5598">
        <v>12593.599609000001</v>
      </c>
      <c r="D5598">
        <v>12555.320313</v>
      </c>
      <c r="E5598">
        <v>12569.139648</v>
      </c>
      <c r="F5598">
        <v>12569.139648</v>
      </c>
      <c r="G5598">
        <v>191590000</v>
      </c>
      <c r="H5598">
        <f t="shared" si="348"/>
        <v>7.1147538558088584E-4</v>
      </c>
      <c r="I5598">
        <f t="shared" si="349"/>
        <v>3.5995897987722346E-10</v>
      </c>
      <c r="J5598">
        <f t="shared" si="350"/>
        <v>1.2938502706825014E-7</v>
      </c>
      <c r="K5598">
        <f t="shared" si="351"/>
        <v>2.5605741087551229E-13</v>
      </c>
    </row>
    <row r="5599" spans="1:11" x14ac:dyDescent="0.25">
      <c r="A5599" s="1">
        <v>39182</v>
      </c>
      <c r="B5599">
        <v>12568.490234000001</v>
      </c>
      <c r="C5599">
        <v>12588.559569999999</v>
      </c>
      <c r="D5599">
        <v>12549.469727</v>
      </c>
      <c r="E5599">
        <v>12573.849609000001</v>
      </c>
      <c r="F5599">
        <v>12573.849609000001</v>
      </c>
      <c r="G5599">
        <v>214690000</v>
      </c>
      <c r="H5599">
        <f t="shared" si="348"/>
        <v>3.7465402438427366E-4</v>
      </c>
      <c r="I5599">
        <f t="shared" si="349"/>
        <v>5.2536459726435169E-11</v>
      </c>
      <c r="J5599">
        <f t="shared" si="350"/>
        <v>5.2349171710307539E-10</v>
      </c>
      <c r="K5599">
        <f t="shared" si="351"/>
        <v>1.9676494938914484E-14</v>
      </c>
    </row>
    <row r="5600" spans="1:11" x14ac:dyDescent="0.25">
      <c r="A5600" s="1">
        <v>39183</v>
      </c>
      <c r="B5600">
        <v>12573.120117</v>
      </c>
      <c r="C5600">
        <v>12580.030273</v>
      </c>
      <c r="D5600">
        <v>12455.849609000001</v>
      </c>
      <c r="E5600">
        <v>12484.620117</v>
      </c>
      <c r="F5600">
        <v>12484.620117</v>
      </c>
      <c r="G5600">
        <v>245470000</v>
      </c>
      <c r="H5600">
        <f t="shared" si="348"/>
        <v>-7.1217332991101645E-3</v>
      </c>
      <c r="I5600">
        <f t="shared" si="349"/>
        <v>-3.6122662688042309E-7</v>
      </c>
      <c r="J5600">
        <f t="shared" si="350"/>
        <v>5.5853312590665723E-5</v>
      </c>
      <c r="K5600">
        <f t="shared" si="351"/>
        <v>2.5726043971704746E-9</v>
      </c>
    </row>
    <row r="5601" spans="1:11" x14ac:dyDescent="0.25">
      <c r="A5601" s="1">
        <v>39184</v>
      </c>
      <c r="B5601">
        <v>12483.639648</v>
      </c>
      <c r="C5601">
        <v>12557.349609000001</v>
      </c>
      <c r="D5601">
        <v>12428.219727</v>
      </c>
      <c r="E5601">
        <v>12552.959961</v>
      </c>
      <c r="F5601">
        <v>12552.959961</v>
      </c>
      <c r="G5601">
        <v>218300000</v>
      </c>
      <c r="H5601">
        <f t="shared" si="348"/>
        <v>5.4589951186339207E-3</v>
      </c>
      <c r="I5601">
        <f t="shared" si="349"/>
        <v>1.6267041838955002E-7</v>
      </c>
      <c r="J5601">
        <f t="shared" si="350"/>
        <v>2.6083706706677699E-5</v>
      </c>
      <c r="K5601">
        <f t="shared" si="351"/>
        <v>8.8799689028287606E-10</v>
      </c>
    </row>
    <row r="5602" spans="1:11" x14ac:dyDescent="0.25">
      <c r="A5602" s="1">
        <v>39185</v>
      </c>
      <c r="B5602">
        <v>12551.910156</v>
      </c>
      <c r="C5602">
        <v>12615.379883</v>
      </c>
      <c r="D5602">
        <v>12530.209961</v>
      </c>
      <c r="E5602">
        <v>12612.129883</v>
      </c>
      <c r="F5602">
        <v>12612.129883</v>
      </c>
      <c r="G5602">
        <v>224240000</v>
      </c>
      <c r="H5602">
        <f t="shared" si="348"/>
        <v>4.7025487615494285E-3</v>
      </c>
      <c r="I5602">
        <f t="shared" si="349"/>
        <v>1.0398378877857212E-7</v>
      </c>
      <c r="J5602">
        <f t="shared" si="350"/>
        <v>1.8929240303384282E-5</v>
      </c>
      <c r="K5602">
        <f t="shared" si="351"/>
        <v>4.8897596966737945E-10</v>
      </c>
    </row>
    <row r="5603" spans="1:11" x14ac:dyDescent="0.25">
      <c r="A5603" s="1">
        <v>39188</v>
      </c>
      <c r="B5603">
        <v>12611.639648</v>
      </c>
      <c r="C5603">
        <v>12731.179688</v>
      </c>
      <c r="D5603">
        <v>12611.309569999999</v>
      </c>
      <c r="E5603">
        <v>12720.459961</v>
      </c>
      <c r="F5603">
        <v>12720.459961</v>
      </c>
      <c r="G5603">
        <v>225020000</v>
      </c>
      <c r="H5603">
        <f t="shared" si="348"/>
        <v>8.5526777177560315E-3</v>
      </c>
      <c r="I5603">
        <f t="shared" si="349"/>
        <v>6.2558664770487566E-7</v>
      </c>
      <c r="J5603">
        <f t="shared" si="350"/>
        <v>6.7254820426323602E-5</v>
      </c>
      <c r="K5603">
        <f t="shared" si="351"/>
        <v>5.3503635691280339E-9</v>
      </c>
    </row>
    <row r="5604" spans="1:11" x14ac:dyDescent="0.25">
      <c r="A5604" s="1">
        <v>39189</v>
      </c>
      <c r="B5604">
        <v>12719.559569999999</v>
      </c>
      <c r="C5604">
        <v>12790.019531</v>
      </c>
      <c r="D5604">
        <v>12707.450194999999</v>
      </c>
      <c r="E5604">
        <v>12773.040039</v>
      </c>
      <c r="F5604">
        <v>12773.040039</v>
      </c>
      <c r="G5604">
        <v>256880000</v>
      </c>
      <c r="H5604">
        <f t="shared" si="348"/>
        <v>4.1249850005957329E-3</v>
      </c>
      <c r="I5604">
        <f t="shared" si="349"/>
        <v>7.0182370894674889E-8</v>
      </c>
      <c r="J5604">
        <f t="shared" si="350"/>
        <v>1.423712062855731E-5</v>
      </c>
      <c r="K5604">
        <f t="shared" si="351"/>
        <v>2.894925425289094E-10</v>
      </c>
    </row>
    <row r="5605" spans="1:11" x14ac:dyDescent="0.25">
      <c r="A5605" s="1">
        <v>39190</v>
      </c>
      <c r="B5605">
        <v>12771.080078000001</v>
      </c>
      <c r="C5605">
        <v>12838.459961</v>
      </c>
      <c r="D5605">
        <v>12728.990234000001</v>
      </c>
      <c r="E5605">
        <v>12803.839844</v>
      </c>
      <c r="F5605">
        <v>12803.839844</v>
      </c>
      <c r="G5605">
        <v>261950000</v>
      </c>
      <c r="H5605">
        <f t="shared" si="348"/>
        <v>2.4084110359515101E-3</v>
      </c>
      <c r="I5605">
        <f t="shared" si="349"/>
        <v>1.3967699446888647E-8</v>
      </c>
      <c r="J5605">
        <f t="shared" si="350"/>
        <v>4.2297555561877193E-6</v>
      </c>
      <c r="K5605">
        <f t="shared" si="351"/>
        <v>3.3638233061695822E-11</v>
      </c>
    </row>
    <row r="5606" spans="1:11" x14ac:dyDescent="0.25">
      <c r="A5606" s="1">
        <v>39191</v>
      </c>
      <c r="B5606">
        <v>12799.769531</v>
      </c>
      <c r="C5606">
        <v>12830.080078000001</v>
      </c>
      <c r="D5606">
        <v>12734.919921999999</v>
      </c>
      <c r="E5606">
        <v>12808.629883</v>
      </c>
      <c r="F5606">
        <v>12808.629883</v>
      </c>
      <c r="G5606">
        <v>262590000</v>
      </c>
      <c r="H5606">
        <f t="shared" si="348"/>
        <v>3.7403960702753805E-4</v>
      </c>
      <c r="I5606">
        <f t="shared" si="349"/>
        <v>5.2278325290858024E-11</v>
      </c>
      <c r="J5606">
        <f t="shared" si="350"/>
        <v>4.9575355959346431E-10</v>
      </c>
      <c r="K5606">
        <f t="shared" si="351"/>
        <v>1.9547695066200713E-14</v>
      </c>
    </row>
    <row r="5607" spans="1:11" x14ac:dyDescent="0.25">
      <c r="A5607" s="1">
        <v>39192</v>
      </c>
      <c r="B5607">
        <v>12811.150390999999</v>
      </c>
      <c r="C5607">
        <v>12966.290039</v>
      </c>
      <c r="D5607">
        <v>12810.169921999999</v>
      </c>
      <c r="E5607">
        <v>12961.980469</v>
      </c>
      <c r="F5607">
        <v>12961.980469</v>
      </c>
      <c r="G5607">
        <v>415650000</v>
      </c>
      <c r="H5607">
        <f t="shared" si="348"/>
        <v>1.1901339857561123E-2</v>
      </c>
      <c r="I5607">
        <f t="shared" si="349"/>
        <v>1.6856756938966043E-6</v>
      </c>
      <c r="J5607">
        <f t="shared" si="350"/>
        <v>1.3339246958058823E-4</v>
      </c>
      <c r="K5607">
        <f t="shared" si="351"/>
        <v>2.0061590728745682E-8</v>
      </c>
    </row>
    <row r="5608" spans="1:11" x14ac:dyDescent="0.25">
      <c r="A5608" s="1">
        <v>39195</v>
      </c>
      <c r="B5608">
        <v>12961.980469</v>
      </c>
      <c r="C5608">
        <v>12983.919921999999</v>
      </c>
      <c r="D5608">
        <v>12916.629883</v>
      </c>
      <c r="E5608">
        <v>12919.400390999999</v>
      </c>
      <c r="F5608">
        <v>12919.400390999999</v>
      </c>
      <c r="G5608">
        <v>223290000</v>
      </c>
      <c r="H5608">
        <f t="shared" si="348"/>
        <v>-3.2904053031305976E-3</v>
      </c>
      <c r="I5608">
        <f t="shared" si="349"/>
        <v>-3.5628471172470593E-8</v>
      </c>
      <c r="J5608">
        <f t="shared" si="350"/>
        <v>1.3265470680857287E-5</v>
      </c>
      <c r="K5608">
        <f t="shared" si="351"/>
        <v>1.1723651933369336E-10</v>
      </c>
    </row>
    <row r="5609" spans="1:11" x14ac:dyDescent="0.25">
      <c r="A5609" s="1">
        <v>39196</v>
      </c>
      <c r="B5609">
        <v>12919.639648</v>
      </c>
      <c r="C5609">
        <v>12989.860352</v>
      </c>
      <c r="D5609">
        <v>12901.679688</v>
      </c>
      <c r="E5609">
        <v>12953.940430000001</v>
      </c>
      <c r="F5609">
        <v>12953.940430000001</v>
      </c>
      <c r="G5609">
        <v>238400000</v>
      </c>
      <c r="H5609">
        <f t="shared" si="348"/>
        <v>2.6699342583797782E-3</v>
      </c>
      <c r="I5609">
        <f t="shared" si="349"/>
        <v>1.9030110793975794E-8</v>
      </c>
      <c r="J5609">
        <f t="shared" si="350"/>
        <v>5.3738665986514823E-6</v>
      </c>
      <c r="K5609">
        <f t="shared" si="351"/>
        <v>5.0806789868434279E-11</v>
      </c>
    </row>
    <row r="5610" spans="1:11" x14ac:dyDescent="0.25">
      <c r="A5610" s="1">
        <v>39197</v>
      </c>
      <c r="B5610">
        <v>12951.419921999999</v>
      </c>
      <c r="C5610">
        <v>13107.450194999999</v>
      </c>
      <c r="D5610">
        <v>12951.419921999999</v>
      </c>
      <c r="E5610">
        <v>13089.889648</v>
      </c>
      <c r="F5610">
        <v>13089.889648</v>
      </c>
      <c r="G5610">
        <v>250170000</v>
      </c>
      <c r="H5610">
        <f t="shared" si="348"/>
        <v>1.0440127463610395E-2</v>
      </c>
      <c r="I5610">
        <f t="shared" si="349"/>
        <v>1.137894399912843E-6</v>
      </c>
      <c r="J5610">
        <f t="shared" si="350"/>
        <v>1.0177487393178891E-4</v>
      </c>
      <c r="K5610">
        <f t="shared" si="351"/>
        <v>1.1879621766469789E-8</v>
      </c>
    </row>
    <row r="5611" spans="1:11" x14ac:dyDescent="0.25">
      <c r="A5611" s="1">
        <v>39198</v>
      </c>
      <c r="B5611">
        <v>13088.839844</v>
      </c>
      <c r="C5611">
        <v>13132.799805000001</v>
      </c>
      <c r="D5611">
        <v>13068.120117</v>
      </c>
      <c r="E5611">
        <v>13105.5</v>
      </c>
      <c r="F5611">
        <v>13105.5</v>
      </c>
      <c r="G5611">
        <v>251620000</v>
      </c>
      <c r="H5611">
        <f t="shared" si="348"/>
        <v>1.1918397899488902E-3</v>
      </c>
      <c r="I5611">
        <f t="shared" si="349"/>
        <v>1.6924597917590995E-9</v>
      </c>
      <c r="J5611">
        <f t="shared" si="350"/>
        <v>7.0571039196786683E-7</v>
      </c>
      <c r="K5611">
        <f t="shared" si="351"/>
        <v>2.0169314892609011E-12</v>
      </c>
    </row>
    <row r="5612" spans="1:11" x14ac:dyDescent="0.25">
      <c r="A5612" s="1">
        <v>39199</v>
      </c>
      <c r="B5612">
        <v>13104.040039</v>
      </c>
      <c r="C5612">
        <v>13148</v>
      </c>
      <c r="D5612">
        <v>13073.400390999999</v>
      </c>
      <c r="E5612">
        <v>13120.940430000001</v>
      </c>
      <c r="F5612">
        <v>13120.940430000001</v>
      </c>
      <c r="G5612">
        <v>270910000</v>
      </c>
      <c r="H5612">
        <f t="shared" si="348"/>
        <v>1.1774706388497783E-3</v>
      </c>
      <c r="I5612">
        <f t="shared" si="349"/>
        <v>1.6319743442531086E-9</v>
      </c>
      <c r="J5612">
        <f t="shared" si="350"/>
        <v>6.8177480231891907E-7</v>
      </c>
      <c r="K5612">
        <f t="shared" si="351"/>
        <v>1.9213999250399824E-12</v>
      </c>
    </row>
    <row r="5613" spans="1:11" x14ac:dyDescent="0.25">
      <c r="A5613" s="1">
        <v>39202</v>
      </c>
      <c r="B5613">
        <v>13120.209961</v>
      </c>
      <c r="C5613">
        <v>13162.059569999999</v>
      </c>
      <c r="D5613">
        <v>13061.530273</v>
      </c>
      <c r="E5613">
        <v>13062.910156</v>
      </c>
      <c r="F5613">
        <v>13062.910156</v>
      </c>
      <c r="G5613">
        <v>264090000</v>
      </c>
      <c r="H5613">
        <f t="shared" si="348"/>
        <v>-4.4325313285036123E-3</v>
      </c>
      <c r="I5613">
        <f t="shared" si="349"/>
        <v>-8.7094717361772344E-8</v>
      </c>
      <c r="J5613">
        <f t="shared" si="350"/>
        <v>2.2889578270677566E-5</v>
      </c>
      <c r="K5613">
        <f t="shared" si="351"/>
        <v>3.860608407895006E-10</v>
      </c>
    </row>
    <row r="5614" spans="1:11" x14ac:dyDescent="0.25">
      <c r="A5614" s="1">
        <v>39203</v>
      </c>
      <c r="B5614">
        <v>13062.75</v>
      </c>
      <c r="C5614">
        <v>13137.759765999999</v>
      </c>
      <c r="D5614">
        <v>13041.299805000001</v>
      </c>
      <c r="E5614">
        <v>13136.139648</v>
      </c>
      <c r="F5614">
        <v>13136.139648</v>
      </c>
      <c r="G5614">
        <v>248960000</v>
      </c>
      <c r="H5614">
        <f t="shared" si="348"/>
        <v>5.590254856977033E-3</v>
      </c>
      <c r="I5614">
        <f t="shared" si="349"/>
        <v>1.7468917028827924E-7</v>
      </c>
      <c r="J5614">
        <f t="shared" si="350"/>
        <v>2.7441680819179398E-5</v>
      </c>
      <c r="K5614">
        <f t="shared" si="351"/>
        <v>9.7653536575300624E-10</v>
      </c>
    </row>
    <row r="5615" spans="1:11" x14ac:dyDescent="0.25">
      <c r="A5615" s="1">
        <v>39204</v>
      </c>
      <c r="B5615">
        <v>13133.940430000001</v>
      </c>
      <c r="C5615">
        <v>13256.330078000001</v>
      </c>
      <c r="D5615">
        <v>13130.530273</v>
      </c>
      <c r="E5615">
        <v>13211.879883</v>
      </c>
      <c r="F5615">
        <v>13211.879883</v>
      </c>
      <c r="G5615">
        <v>251340000</v>
      </c>
      <c r="H5615">
        <f t="shared" si="348"/>
        <v>5.7492323880497815E-3</v>
      </c>
      <c r="I5615">
        <f t="shared" si="349"/>
        <v>1.9002097723667051E-7</v>
      </c>
      <c r="J5615">
        <f t="shared" si="350"/>
        <v>2.9132556154598765E-5</v>
      </c>
      <c r="K5615">
        <f t="shared" si="351"/>
        <v>1.0924512425910666E-9</v>
      </c>
    </row>
    <row r="5616" spans="1:11" x14ac:dyDescent="0.25">
      <c r="A5616" s="1">
        <v>39205</v>
      </c>
      <c r="B5616">
        <v>13206.650390999999</v>
      </c>
      <c r="C5616">
        <v>13246.820313</v>
      </c>
      <c r="D5616">
        <v>13196.030273</v>
      </c>
      <c r="E5616">
        <v>13241.379883</v>
      </c>
      <c r="F5616">
        <v>13241.379883</v>
      </c>
      <c r="G5616">
        <v>247240000</v>
      </c>
      <c r="H5616">
        <f t="shared" si="348"/>
        <v>2.2303498691527627E-3</v>
      </c>
      <c r="I5616">
        <f t="shared" si="349"/>
        <v>1.1092940820401572E-8</v>
      </c>
      <c r="J5616">
        <f t="shared" si="350"/>
        <v>3.5290469842665348E-6</v>
      </c>
      <c r="K5616">
        <f t="shared" si="351"/>
        <v>2.4739766411279371E-11</v>
      </c>
    </row>
    <row r="5617" spans="1:11" x14ac:dyDescent="0.25">
      <c r="A5617" s="1">
        <v>39206</v>
      </c>
      <c r="B5617">
        <v>13243.080078000001</v>
      </c>
      <c r="C5617">
        <v>13284.530273</v>
      </c>
      <c r="D5617">
        <v>13228.780273</v>
      </c>
      <c r="E5617">
        <v>13264.620117</v>
      </c>
      <c r="F5617">
        <v>13264.620117</v>
      </c>
      <c r="G5617">
        <v>236320000</v>
      </c>
      <c r="H5617">
        <f t="shared" si="348"/>
        <v>1.7535833362571282E-3</v>
      </c>
      <c r="I5617">
        <f t="shared" si="349"/>
        <v>5.3912228720826221E-9</v>
      </c>
      <c r="J5617">
        <f t="shared" si="350"/>
        <v>1.9650691824778065E-6</v>
      </c>
      <c r="K5617">
        <f t="shared" si="351"/>
        <v>9.4532914536285284E-12</v>
      </c>
    </row>
    <row r="5618" spans="1:11" x14ac:dyDescent="0.25">
      <c r="A5618" s="1">
        <v>39209</v>
      </c>
      <c r="B5618">
        <v>13264.129883</v>
      </c>
      <c r="C5618">
        <v>13317.690430000001</v>
      </c>
      <c r="D5618">
        <v>13260.799805000001</v>
      </c>
      <c r="E5618">
        <v>13312.969727</v>
      </c>
      <c r="F5618">
        <v>13312.969727</v>
      </c>
      <c r="G5618">
        <v>206190000</v>
      </c>
      <c r="H5618">
        <f t="shared" si="348"/>
        <v>3.6383783195271671E-3</v>
      </c>
      <c r="I5618">
        <f t="shared" si="349"/>
        <v>4.8159198694320462E-8</v>
      </c>
      <c r="J5618">
        <f t="shared" si="350"/>
        <v>1.0801767407465713E-5</v>
      </c>
      <c r="K5618">
        <f t="shared" si="351"/>
        <v>1.7521542495491029E-10</v>
      </c>
    </row>
    <row r="5619" spans="1:11" x14ac:dyDescent="0.25">
      <c r="A5619" s="1">
        <v>39210</v>
      </c>
      <c r="B5619">
        <v>13309.400390999999</v>
      </c>
      <c r="C5619">
        <v>13314.429688</v>
      </c>
      <c r="D5619">
        <v>13237.559569999999</v>
      </c>
      <c r="E5619">
        <v>13309.070313</v>
      </c>
      <c r="F5619">
        <v>13309.070313</v>
      </c>
      <c r="G5619">
        <v>225600000</v>
      </c>
      <c r="H5619">
        <f t="shared" si="348"/>
        <v>-2.9294629728057785E-4</v>
      </c>
      <c r="I5619">
        <f t="shared" si="349"/>
        <v>-2.5171800493296364E-11</v>
      </c>
      <c r="J5619">
        <f t="shared" si="350"/>
        <v>4.1566436876730027E-7</v>
      </c>
      <c r="K5619">
        <f t="shared" si="351"/>
        <v>7.3771006349865876E-15</v>
      </c>
    </row>
    <row r="5620" spans="1:11" x14ac:dyDescent="0.25">
      <c r="A5620" s="1">
        <v>39211</v>
      </c>
      <c r="B5620">
        <v>13300.620117</v>
      </c>
      <c r="C5620">
        <v>13369.290039</v>
      </c>
      <c r="D5620">
        <v>13278.349609000001</v>
      </c>
      <c r="E5620">
        <v>13362.870117</v>
      </c>
      <c r="F5620">
        <v>13362.870117</v>
      </c>
      <c r="G5620">
        <v>237040000</v>
      </c>
      <c r="H5620">
        <f t="shared" si="348"/>
        <v>4.034192945644317E-3</v>
      </c>
      <c r="I5620">
        <f t="shared" si="349"/>
        <v>6.5649289700326785E-8</v>
      </c>
      <c r="J5620">
        <f t="shared" si="350"/>
        <v>1.3560208679854901E-5</v>
      </c>
      <c r="K5620">
        <f t="shared" si="351"/>
        <v>2.6483377762390465E-10</v>
      </c>
    </row>
    <row r="5621" spans="1:11" x14ac:dyDescent="0.25">
      <c r="A5621" s="1">
        <v>39212</v>
      </c>
      <c r="B5621">
        <v>13359.049805000001</v>
      </c>
      <c r="C5621">
        <v>13359.129883</v>
      </c>
      <c r="D5621">
        <v>13210.900390999999</v>
      </c>
      <c r="E5621">
        <v>13215.129883</v>
      </c>
      <c r="F5621">
        <v>13215.129883</v>
      </c>
      <c r="G5621">
        <v>224640000</v>
      </c>
      <c r="H5621">
        <f t="shared" si="348"/>
        <v>-1.1117597692326193E-2</v>
      </c>
      <c r="I5621">
        <f t="shared" si="349"/>
        <v>-1.3741918382893705E-6</v>
      </c>
      <c r="J5621">
        <f t="shared" si="350"/>
        <v>1.315464889209723E-4</v>
      </c>
      <c r="K5621">
        <f t="shared" si="351"/>
        <v>1.5277882059555954E-8</v>
      </c>
    </row>
    <row r="5622" spans="1:11" x14ac:dyDescent="0.25">
      <c r="A5622" s="1">
        <v>39213</v>
      </c>
      <c r="B5622">
        <v>13212.200194999999</v>
      </c>
      <c r="C5622">
        <v>13333.450194999999</v>
      </c>
      <c r="D5622">
        <v>13212.040039</v>
      </c>
      <c r="E5622">
        <v>13326.219727</v>
      </c>
      <c r="F5622">
        <v>13326.219727</v>
      </c>
      <c r="G5622">
        <v>257840000</v>
      </c>
      <c r="H5622">
        <f t="shared" si="348"/>
        <v>8.3711261376667942E-3</v>
      </c>
      <c r="I5622">
        <f t="shared" si="349"/>
        <v>5.865869517986136E-7</v>
      </c>
      <c r="J5622">
        <f t="shared" si="350"/>
        <v>6.4310007376462558E-5</v>
      </c>
      <c r="K5622">
        <f t="shared" si="351"/>
        <v>4.9103207770101009E-9</v>
      </c>
    </row>
    <row r="5623" spans="1:11" x14ac:dyDescent="0.25">
      <c r="A5623" s="1">
        <v>39216</v>
      </c>
      <c r="B5623">
        <v>13325.809569999999</v>
      </c>
      <c r="C5623">
        <v>13383.759765999999</v>
      </c>
      <c r="D5623">
        <v>13297.040039</v>
      </c>
      <c r="E5623">
        <v>13346.780273</v>
      </c>
      <c r="F5623">
        <v>13346.780273</v>
      </c>
      <c r="G5623">
        <v>199620000</v>
      </c>
      <c r="H5623">
        <f t="shared" si="348"/>
        <v>1.5416751075840807E-3</v>
      </c>
      <c r="I5623">
        <f t="shared" si="349"/>
        <v>3.6633127572813586E-9</v>
      </c>
      <c r="J5623">
        <f t="shared" si="350"/>
        <v>1.4158644482727152E-6</v>
      </c>
      <c r="K5623">
        <f t="shared" si="351"/>
        <v>5.6471847725386479E-12</v>
      </c>
    </row>
    <row r="5624" spans="1:11" x14ac:dyDescent="0.25">
      <c r="A5624" s="1">
        <v>39217</v>
      </c>
      <c r="B5624">
        <v>13346.049805000001</v>
      </c>
      <c r="C5624">
        <v>13481.599609000001</v>
      </c>
      <c r="D5624">
        <v>13339.469727</v>
      </c>
      <c r="E5624">
        <v>13383.839844</v>
      </c>
      <c r="F5624">
        <v>13383.839844</v>
      </c>
      <c r="G5624">
        <v>265250000</v>
      </c>
      <c r="H5624">
        <f t="shared" si="348"/>
        <v>2.7728196788741511E-3</v>
      </c>
      <c r="I5624">
        <f t="shared" si="349"/>
        <v>2.1316050310110792E-8</v>
      </c>
      <c r="J5624">
        <f t="shared" si="350"/>
        <v>5.8614617772334027E-6</v>
      </c>
      <c r="K5624">
        <f t="shared" si="351"/>
        <v>5.9102926020984219E-11</v>
      </c>
    </row>
    <row r="5625" spans="1:11" x14ac:dyDescent="0.25">
      <c r="A5625" s="1">
        <v>39218</v>
      </c>
      <c r="B5625">
        <v>13486.959961</v>
      </c>
      <c r="C5625">
        <v>13489.570313</v>
      </c>
      <c r="D5625">
        <v>13363.929688</v>
      </c>
      <c r="E5625">
        <v>13487.530273</v>
      </c>
      <c r="F5625">
        <v>13487.530273</v>
      </c>
      <c r="G5625">
        <v>237790000</v>
      </c>
      <c r="H5625">
        <f t="shared" si="348"/>
        <v>7.7175777198457956E-3</v>
      </c>
      <c r="I5625">
        <f t="shared" si="349"/>
        <v>4.5964458103463883E-7</v>
      </c>
      <c r="J5625">
        <f t="shared" si="350"/>
        <v>5.4255063216363189E-5</v>
      </c>
      <c r="K5625">
        <f t="shared" si="351"/>
        <v>3.5472858989195847E-9</v>
      </c>
    </row>
    <row r="5626" spans="1:11" x14ac:dyDescent="0.25">
      <c r="A5626" s="1">
        <v>39219</v>
      </c>
      <c r="B5626">
        <v>13487.530273</v>
      </c>
      <c r="C5626">
        <v>13516.709961</v>
      </c>
      <c r="D5626">
        <v>13447.790039</v>
      </c>
      <c r="E5626">
        <v>13476.719727</v>
      </c>
      <c r="F5626">
        <v>13476.719727</v>
      </c>
      <c r="G5626">
        <v>195800000</v>
      </c>
      <c r="H5626">
        <f t="shared" si="348"/>
        <v>-8.018429275223277E-4</v>
      </c>
      <c r="I5626">
        <f t="shared" si="349"/>
        <v>-5.1578530158208496E-10</v>
      </c>
      <c r="J5626">
        <f t="shared" si="350"/>
        <v>1.3308322069989796E-6</v>
      </c>
      <c r="K5626">
        <f t="shared" si="351"/>
        <v>4.1364262204853667E-13</v>
      </c>
    </row>
    <row r="5627" spans="1:11" x14ac:dyDescent="0.25">
      <c r="A5627" s="1">
        <v>39220</v>
      </c>
      <c r="B5627">
        <v>13476.400390999999</v>
      </c>
      <c r="C5627">
        <v>13558.480469</v>
      </c>
      <c r="D5627">
        <v>13476.400390999999</v>
      </c>
      <c r="E5627">
        <v>13556.530273</v>
      </c>
      <c r="F5627">
        <v>13556.530273</v>
      </c>
      <c r="G5627">
        <v>282930000</v>
      </c>
      <c r="H5627">
        <f t="shared" si="348"/>
        <v>5.9046380202967793E-3</v>
      </c>
      <c r="I5627">
        <f t="shared" si="349"/>
        <v>2.058507865633262E-7</v>
      </c>
      <c r="J5627">
        <f t="shared" si="350"/>
        <v>3.0834297905974618E-5</v>
      </c>
      <c r="K5627">
        <f t="shared" si="351"/>
        <v>1.2154489078431018E-9</v>
      </c>
    </row>
    <row r="5628" spans="1:11" x14ac:dyDescent="0.25">
      <c r="A5628" s="1">
        <v>39223</v>
      </c>
      <c r="B5628">
        <v>13556.530273</v>
      </c>
      <c r="C5628">
        <v>13586.030273</v>
      </c>
      <c r="D5628">
        <v>13529.139648</v>
      </c>
      <c r="E5628">
        <v>13542.879883</v>
      </c>
      <c r="F5628">
        <v>13542.879883</v>
      </c>
      <c r="G5628">
        <v>215550000</v>
      </c>
      <c r="H5628">
        <f t="shared" si="348"/>
        <v>-1.0074308684892071E-3</v>
      </c>
      <c r="I5628">
        <f t="shared" si="349"/>
        <v>-1.0228354881975242E-9</v>
      </c>
      <c r="J5628">
        <f t="shared" si="350"/>
        <v>1.8474381001910784E-6</v>
      </c>
      <c r="K5628">
        <f t="shared" si="351"/>
        <v>1.0305626149795065E-12</v>
      </c>
    </row>
    <row r="5629" spans="1:11" x14ac:dyDescent="0.25">
      <c r="A5629" s="1">
        <v>39224</v>
      </c>
      <c r="B5629">
        <v>13544.990234000001</v>
      </c>
      <c r="C5629">
        <v>13586.679688</v>
      </c>
      <c r="D5629">
        <v>13528.980469</v>
      </c>
      <c r="E5629">
        <v>13539.950194999999</v>
      </c>
      <c r="F5629">
        <v>13539.950194999999</v>
      </c>
      <c r="G5629">
        <v>201290000</v>
      </c>
      <c r="H5629">
        <f t="shared" si="348"/>
        <v>-2.1635021177549989E-4</v>
      </c>
      <c r="I5629">
        <f t="shared" si="349"/>
        <v>-1.0144180452687141E-11</v>
      </c>
      <c r="J5629">
        <f t="shared" si="350"/>
        <v>3.2276521433016802E-7</v>
      </c>
      <c r="K5629">
        <f t="shared" si="351"/>
        <v>2.1959508808934611E-15</v>
      </c>
    </row>
    <row r="5630" spans="1:11" x14ac:dyDescent="0.25">
      <c r="A5630" s="1">
        <v>39225</v>
      </c>
      <c r="B5630">
        <v>13540.839844</v>
      </c>
      <c r="C5630">
        <v>13609.759765999999</v>
      </c>
      <c r="D5630">
        <v>13505.169921999999</v>
      </c>
      <c r="E5630">
        <v>13525.650390999999</v>
      </c>
      <c r="F5630">
        <v>13525.650390999999</v>
      </c>
      <c r="G5630">
        <v>208260000</v>
      </c>
      <c r="H5630">
        <f t="shared" si="348"/>
        <v>-1.056677481448904E-3</v>
      </c>
      <c r="I5630">
        <f t="shared" si="349"/>
        <v>-1.1802660796460846E-9</v>
      </c>
      <c r="J5630">
        <f t="shared" si="350"/>
        <v>1.9837358094382535E-6</v>
      </c>
      <c r="K5630">
        <f t="shared" si="351"/>
        <v>1.2473066405124902E-12</v>
      </c>
    </row>
    <row r="5631" spans="1:11" x14ac:dyDescent="0.25">
      <c r="A5631" s="1">
        <v>39226</v>
      </c>
      <c r="B5631">
        <v>13522.599609000001</v>
      </c>
      <c r="C5631">
        <v>13624.549805000001</v>
      </c>
      <c r="D5631">
        <v>13423.900390999999</v>
      </c>
      <c r="E5631">
        <v>13441.129883</v>
      </c>
      <c r="F5631">
        <v>13441.129883</v>
      </c>
      <c r="G5631">
        <v>240810000</v>
      </c>
      <c r="H5631">
        <f t="shared" si="348"/>
        <v>-6.2685113984756015E-3</v>
      </c>
      <c r="I5631">
        <f t="shared" si="349"/>
        <v>-2.4633094863382444E-7</v>
      </c>
      <c r="J5631">
        <f t="shared" si="350"/>
        <v>4.3828179856423193E-5</v>
      </c>
      <c r="K5631">
        <f t="shared" si="351"/>
        <v>1.5441588415330252E-9</v>
      </c>
    </row>
    <row r="5632" spans="1:11" x14ac:dyDescent="0.25">
      <c r="A5632" s="1">
        <v>39227</v>
      </c>
      <c r="B5632">
        <v>13441.940430000001</v>
      </c>
      <c r="C5632">
        <v>13516.139648</v>
      </c>
      <c r="D5632">
        <v>13440.070313</v>
      </c>
      <c r="E5632">
        <v>13507.280273</v>
      </c>
      <c r="F5632">
        <v>13507.280273</v>
      </c>
      <c r="G5632">
        <v>183470000</v>
      </c>
      <c r="H5632">
        <f t="shared" si="348"/>
        <v>4.9094193299171751E-3</v>
      </c>
      <c r="I5632">
        <f t="shared" si="349"/>
        <v>1.1831983198051443E-7</v>
      </c>
      <c r="J5632">
        <f t="shared" si="350"/>
        <v>2.0772130196618288E-5</v>
      </c>
      <c r="K5632">
        <f t="shared" si="351"/>
        <v>5.8086702874943297E-10</v>
      </c>
    </row>
    <row r="5633" spans="1:11" x14ac:dyDescent="0.25">
      <c r="A5633" s="1">
        <v>39231</v>
      </c>
      <c r="B5633">
        <v>13507.280273</v>
      </c>
      <c r="C5633">
        <v>13564.660156</v>
      </c>
      <c r="D5633">
        <v>13465.349609000001</v>
      </c>
      <c r="E5633">
        <v>13521.339844</v>
      </c>
      <c r="F5633">
        <v>13521.339844</v>
      </c>
      <c r="G5633">
        <v>205620000</v>
      </c>
      <c r="H5633">
        <f t="shared" si="348"/>
        <v>1.0403470252805993E-3</v>
      </c>
      <c r="I5633">
        <f t="shared" si="349"/>
        <v>1.1255886553925708E-9</v>
      </c>
      <c r="J5633">
        <f t="shared" si="350"/>
        <v>4.7413269682155849E-7</v>
      </c>
      <c r="K5633">
        <f t="shared" si="351"/>
        <v>1.1708635233529204E-12</v>
      </c>
    </row>
    <row r="5634" spans="1:11" x14ac:dyDescent="0.25">
      <c r="A5634" s="1">
        <v>39232</v>
      </c>
      <c r="B5634">
        <v>13517.889648</v>
      </c>
      <c r="C5634">
        <v>13636.089844</v>
      </c>
      <c r="D5634">
        <v>13456.730469</v>
      </c>
      <c r="E5634">
        <v>13633.080078000001</v>
      </c>
      <c r="F5634">
        <v>13633.080078000001</v>
      </c>
      <c r="G5634">
        <v>224780000</v>
      </c>
      <c r="H5634">
        <f t="shared" si="348"/>
        <v>8.2300314300644759E-3</v>
      </c>
      <c r="I5634">
        <f t="shared" si="349"/>
        <v>5.5742300893440596E-7</v>
      </c>
      <c r="J5634">
        <f t="shared" si="350"/>
        <v>6.2066938826353394E-5</v>
      </c>
      <c r="K5634">
        <f t="shared" si="351"/>
        <v>4.587539905057977E-9</v>
      </c>
    </row>
    <row r="5635" spans="1:11" x14ac:dyDescent="0.25">
      <c r="A5635" s="1">
        <v>39233</v>
      </c>
      <c r="B5635">
        <v>13633</v>
      </c>
      <c r="C5635">
        <v>13673.070313</v>
      </c>
      <c r="D5635">
        <v>13614.719727</v>
      </c>
      <c r="E5635">
        <v>13627.639648</v>
      </c>
      <c r="F5635">
        <v>13627.639648</v>
      </c>
      <c r="G5635">
        <v>243510000</v>
      </c>
      <c r="H5635">
        <f t="shared" si="348"/>
        <v>-3.9914060427679514E-4</v>
      </c>
      <c r="I5635">
        <f t="shared" si="349"/>
        <v>-6.3647536675745537E-11</v>
      </c>
      <c r="J5635">
        <f t="shared" si="350"/>
        <v>5.6387286758916674E-7</v>
      </c>
      <c r="K5635">
        <f t="shared" si="351"/>
        <v>2.5412192314261313E-14</v>
      </c>
    </row>
    <row r="5636" spans="1:11" x14ac:dyDescent="0.25">
      <c r="A5636" s="1">
        <v>39234</v>
      </c>
      <c r="B5636">
        <v>13628.690430000001</v>
      </c>
      <c r="C5636">
        <v>13692</v>
      </c>
      <c r="D5636">
        <v>13624.389648</v>
      </c>
      <c r="E5636">
        <v>13668.110352</v>
      </c>
      <c r="F5636">
        <v>13668.110352</v>
      </c>
      <c r="G5636">
        <v>212780000</v>
      </c>
      <c r="H5636">
        <f t="shared" ref="H5636:H5699" si="352">LN(E5636/E5635)</f>
        <v>2.9653505513443845E-3</v>
      </c>
      <c r="I5636">
        <f t="shared" ref="I5636:I5699" si="353">(H5636-(($N$2)^2))^3</f>
        <v>2.6071964299250585E-8</v>
      </c>
      <c r="J5636">
        <f t="shared" ref="J5636:J5699" si="354">(H5636-$N$2)^2</f>
        <v>6.8307819558098598E-6</v>
      </c>
      <c r="K5636">
        <f t="shared" ref="K5636:K5699" si="355">(H5636-(($N$2)^2))^4</f>
        <v>7.730928743404873E-11</v>
      </c>
    </row>
    <row r="5637" spans="1:11" x14ac:dyDescent="0.25">
      <c r="A5637" s="1">
        <v>39237</v>
      </c>
      <c r="B5637">
        <v>13667.209961</v>
      </c>
      <c r="C5637">
        <v>13690.379883</v>
      </c>
      <c r="D5637">
        <v>13618.780273</v>
      </c>
      <c r="E5637">
        <v>13676.320313</v>
      </c>
      <c r="F5637">
        <v>13676.320313</v>
      </c>
      <c r="G5637">
        <v>177830000</v>
      </c>
      <c r="H5637">
        <f t="shared" si="352"/>
        <v>6.0048507480582787E-4</v>
      </c>
      <c r="I5637">
        <f t="shared" si="353"/>
        <v>2.1639047123815456E-10</v>
      </c>
      <c r="J5637">
        <f t="shared" si="354"/>
        <v>6.185715743803026E-8</v>
      </c>
      <c r="K5637">
        <f t="shared" si="355"/>
        <v>1.2991247106866232E-13</v>
      </c>
    </row>
    <row r="5638" spans="1:11" x14ac:dyDescent="0.25">
      <c r="A5638" s="1">
        <v>39238</v>
      </c>
      <c r="B5638">
        <v>13673.190430000001</v>
      </c>
      <c r="C5638">
        <v>13673.509765999999</v>
      </c>
      <c r="D5638">
        <v>13551</v>
      </c>
      <c r="E5638">
        <v>13595.459961</v>
      </c>
      <c r="F5638">
        <v>13595.459961</v>
      </c>
      <c r="G5638">
        <v>223040000</v>
      </c>
      <c r="H5638">
        <f t="shared" si="352"/>
        <v>-5.9299824316490658E-3</v>
      </c>
      <c r="I5638">
        <f t="shared" si="353"/>
        <v>-2.0853905827487478E-7</v>
      </c>
      <c r="J5638">
        <f t="shared" si="354"/>
        <v>3.9460464909512992E-5</v>
      </c>
      <c r="K5638">
        <f t="shared" si="355"/>
        <v>1.2366587575495573E-9</v>
      </c>
    </row>
    <row r="5639" spans="1:11" x14ac:dyDescent="0.25">
      <c r="A5639" s="1">
        <v>39239</v>
      </c>
      <c r="B5639">
        <v>13590.660156</v>
      </c>
      <c r="C5639">
        <v>13591.070313</v>
      </c>
      <c r="D5639">
        <v>13437.309569999999</v>
      </c>
      <c r="E5639">
        <v>13465.669921999999</v>
      </c>
      <c r="F5639">
        <v>13465.669921999999</v>
      </c>
      <c r="G5639">
        <v>236830000</v>
      </c>
      <c r="H5639">
        <f t="shared" si="352"/>
        <v>-9.5924327458834363E-3</v>
      </c>
      <c r="I5639">
        <f t="shared" si="353"/>
        <v>-8.8267961387639713E-7</v>
      </c>
      <c r="J5639">
        <f t="shared" si="354"/>
        <v>9.8887249455892185E-5</v>
      </c>
      <c r="K5639">
        <f t="shared" si="355"/>
        <v>8.4671540594653559E-9</v>
      </c>
    </row>
    <row r="5640" spans="1:11" x14ac:dyDescent="0.25">
      <c r="A5640" s="1">
        <v>39240</v>
      </c>
      <c r="B5640">
        <v>13463.480469</v>
      </c>
      <c r="C5640">
        <v>13480.219727</v>
      </c>
      <c r="D5640">
        <v>13259.820313</v>
      </c>
      <c r="E5640">
        <v>13266.730469</v>
      </c>
      <c r="F5640">
        <v>13266.730469</v>
      </c>
      <c r="G5640">
        <v>298880000</v>
      </c>
      <c r="H5640">
        <f t="shared" si="352"/>
        <v>-1.4884045034805185E-2</v>
      </c>
      <c r="I5640">
        <f t="shared" si="353"/>
        <v>-3.2974161315002688E-6</v>
      </c>
      <c r="J5640">
        <f t="shared" si="354"/>
        <v>2.3213018419090731E-4</v>
      </c>
      <c r="K5640">
        <f t="shared" si="355"/>
        <v>4.9079298238520363E-8</v>
      </c>
    </row>
    <row r="5641" spans="1:11" x14ac:dyDescent="0.25">
      <c r="A5641" s="1">
        <v>39241</v>
      </c>
      <c r="B5641">
        <v>13267.139648</v>
      </c>
      <c r="C5641">
        <v>13431.219727</v>
      </c>
      <c r="D5641">
        <v>13251.530273</v>
      </c>
      <c r="E5641">
        <v>13424.389648</v>
      </c>
      <c r="F5641">
        <v>13424.389648</v>
      </c>
      <c r="G5641">
        <v>242000000</v>
      </c>
      <c r="H5641">
        <f t="shared" si="352"/>
        <v>1.1813742693466708E-2</v>
      </c>
      <c r="I5641">
        <f t="shared" si="353"/>
        <v>1.6487274755190131E-6</v>
      </c>
      <c r="J5641">
        <f t="shared" si="354"/>
        <v>1.3137672442700113E-4</v>
      </c>
      <c r="K5641">
        <f t="shared" si="355"/>
        <v>1.9477438145640056E-8</v>
      </c>
    </row>
    <row r="5642" spans="1:11" x14ac:dyDescent="0.25">
      <c r="A5642" s="1">
        <v>39244</v>
      </c>
      <c r="B5642">
        <v>13424.389648</v>
      </c>
      <c r="C5642">
        <v>13478.110352</v>
      </c>
      <c r="D5642">
        <v>13381.639648</v>
      </c>
      <c r="E5642">
        <v>13424.959961</v>
      </c>
      <c r="F5642">
        <v>13424.959961</v>
      </c>
      <c r="G5642">
        <v>183300000</v>
      </c>
      <c r="H5642">
        <f t="shared" si="352"/>
        <v>4.2482444334035444E-5</v>
      </c>
      <c r="I5642">
        <f t="shared" si="353"/>
        <v>7.6002494815083649E-14</v>
      </c>
      <c r="J5642">
        <f t="shared" si="354"/>
        <v>9.566131775739297E-8</v>
      </c>
      <c r="K5642">
        <f t="shared" si="355"/>
        <v>3.2193668260921921E-18</v>
      </c>
    </row>
    <row r="5643" spans="1:11" x14ac:dyDescent="0.25">
      <c r="A5643" s="1">
        <v>39245</v>
      </c>
      <c r="B5643">
        <v>13424.389648</v>
      </c>
      <c r="C5643">
        <v>13449.5</v>
      </c>
      <c r="D5643">
        <v>13294.610352</v>
      </c>
      <c r="E5643">
        <v>13295.009765999999</v>
      </c>
      <c r="F5643">
        <v>13295.009765999999</v>
      </c>
      <c r="G5643">
        <v>233420000</v>
      </c>
      <c r="H5643">
        <f t="shared" si="352"/>
        <v>-9.7268987130457642E-3</v>
      </c>
      <c r="I5643">
        <f t="shared" si="353"/>
        <v>-9.2032189817154008E-7</v>
      </c>
      <c r="J5643">
        <f t="shared" si="354"/>
        <v>1.0157964533003695E-4</v>
      </c>
      <c r="K5643">
        <f t="shared" si="355"/>
        <v>8.9519917721509203E-9</v>
      </c>
    </row>
    <row r="5644" spans="1:11" x14ac:dyDescent="0.25">
      <c r="A5644" s="1">
        <v>39246</v>
      </c>
      <c r="B5644">
        <v>13287.620117</v>
      </c>
      <c r="C5644">
        <v>13485.120117</v>
      </c>
      <c r="D5644">
        <v>13287.620117</v>
      </c>
      <c r="E5644">
        <v>13482.349609000001</v>
      </c>
      <c r="F5644">
        <v>13482.349609000001</v>
      </c>
      <c r="G5644">
        <v>253050000</v>
      </c>
      <c r="H5644">
        <f t="shared" si="352"/>
        <v>1.3992634376799446E-2</v>
      </c>
      <c r="I5644">
        <f t="shared" si="353"/>
        <v>2.7395986068814858E-6</v>
      </c>
      <c r="J5644">
        <f t="shared" si="354"/>
        <v>1.8607306955456993E-4</v>
      </c>
      <c r="K5644">
        <f t="shared" si="355"/>
        <v>3.8333862633637131E-8</v>
      </c>
    </row>
    <row r="5645" spans="1:11" x14ac:dyDescent="0.25">
      <c r="A5645" s="1">
        <v>39247</v>
      </c>
      <c r="B5645">
        <v>13482.429688</v>
      </c>
      <c r="C5645">
        <v>13581.610352</v>
      </c>
      <c r="D5645">
        <v>13479.349609000001</v>
      </c>
      <c r="E5645">
        <v>13553.730469</v>
      </c>
      <c r="F5645">
        <v>13553.730469</v>
      </c>
      <c r="G5645">
        <v>228680000</v>
      </c>
      <c r="H5645">
        <f t="shared" si="352"/>
        <v>5.2804271664260603E-3</v>
      </c>
      <c r="I5645">
        <f t="shared" si="353"/>
        <v>1.4722333016952502E-7</v>
      </c>
      <c r="J5645">
        <f t="shared" si="354"/>
        <v>2.4291621216626325E-5</v>
      </c>
      <c r="K5645">
        <f t="shared" si="355"/>
        <v>7.7738385400707469E-10</v>
      </c>
    </row>
    <row r="5646" spans="1:11" x14ac:dyDescent="0.25">
      <c r="A5646" s="1">
        <v>39248</v>
      </c>
      <c r="B5646">
        <v>13556.650390999999</v>
      </c>
      <c r="C5646">
        <v>13688.660156</v>
      </c>
      <c r="D5646">
        <v>13556.490234000001</v>
      </c>
      <c r="E5646">
        <v>13639.480469</v>
      </c>
      <c r="F5646">
        <v>13639.480469</v>
      </c>
      <c r="G5646">
        <v>425080000</v>
      </c>
      <c r="H5646">
        <f t="shared" si="352"/>
        <v>6.3067421071247602E-3</v>
      </c>
      <c r="I5646">
        <f t="shared" si="353"/>
        <v>2.5083587653879889E-7</v>
      </c>
      <c r="J5646">
        <f t="shared" si="354"/>
        <v>3.5461644168180546E-5</v>
      </c>
      <c r="K5646">
        <f t="shared" si="355"/>
        <v>1.5819261448578739E-9</v>
      </c>
    </row>
    <row r="5647" spans="1:11" x14ac:dyDescent="0.25">
      <c r="A5647" s="1">
        <v>39251</v>
      </c>
      <c r="B5647">
        <v>13639</v>
      </c>
      <c r="C5647">
        <v>13667.940430000001</v>
      </c>
      <c r="D5647">
        <v>13608.759765999999</v>
      </c>
      <c r="E5647">
        <v>13612.980469</v>
      </c>
      <c r="F5647">
        <v>13612.980469</v>
      </c>
      <c r="G5647">
        <v>174380000</v>
      </c>
      <c r="H5647">
        <f t="shared" si="352"/>
        <v>-1.9447791091285658E-3</v>
      </c>
      <c r="I5647">
        <f t="shared" si="353"/>
        <v>-7.3568811643471908E-9</v>
      </c>
      <c r="J5647">
        <f t="shared" si="354"/>
        <v>5.274156564340618E-6</v>
      </c>
      <c r="K5647">
        <f t="shared" si="355"/>
        <v>1.4308419174063856E-11</v>
      </c>
    </row>
    <row r="5648" spans="1:11" x14ac:dyDescent="0.25">
      <c r="A5648" s="1">
        <v>39252</v>
      </c>
      <c r="B5648">
        <v>13611.679688</v>
      </c>
      <c r="C5648">
        <v>13652.169921999999</v>
      </c>
      <c r="D5648">
        <v>13577.219727</v>
      </c>
      <c r="E5648">
        <v>13635.419921999999</v>
      </c>
      <c r="F5648">
        <v>13635.419921999999</v>
      </c>
      <c r="G5648">
        <v>233720000</v>
      </c>
      <c r="H5648">
        <f t="shared" si="352"/>
        <v>1.6470293852585767E-3</v>
      </c>
      <c r="I5648">
        <f t="shared" si="353"/>
        <v>4.4668991836965817E-9</v>
      </c>
      <c r="J5648">
        <f t="shared" si="354"/>
        <v>1.6776862979924583E-6</v>
      </c>
      <c r="K5648">
        <f t="shared" si="355"/>
        <v>7.3565614600718512E-12</v>
      </c>
    </row>
    <row r="5649" spans="1:11" x14ac:dyDescent="0.25">
      <c r="A5649" s="1">
        <v>39253</v>
      </c>
      <c r="B5649">
        <v>13636.559569999999</v>
      </c>
      <c r="C5649">
        <v>13674.360352</v>
      </c>
      <c r="D5649">
        <v>13483.25</v>
      </c>
      <c r="E5649">
        <v>13489.419921999999</v>
      </c>
      <c r="F5649">
        <v>13489.419921999999</v>
      </c>
      <c r="G5649">
        <v>274670000</v>
      </c>
      <c r="H5649">
        <f t="shared" si="352"/>
        <v>-1.0765144480978294E-2</v>
      </c>
      <c r="I5649">
        <f t="shared" si="353"/>
        <v>-1.2475976997339307E-6</v>
      </c>
      <c r="J5649">
        <f t="shared" si="354"/>
        <v>1.2358587835843848E-4</v>
      </c>
      <c r="K5649">
        <f t="shared" si="355"/>
        <v>1.343072387575613E-8</v>
      </c>
    </row>
    <row r="5650" spans="1:11" x14ac:dyDescent="0.25">
      <c r="A5650" s="1">
        <v>39254</v>
      </c>
      <c r="B5650">
        <v>13486.660156</v>
      </c>
      <c r="C5650">
        <v>13564.209961</v>
      </c>
      <c r="D5650">
        <v>13398.870117</v>
      </c>
      <c r="E5650">
        <v>13545.839844</v>
      </c>
      <c r="F5650">
        <v>13545.839844</v>
      </c>
      <c r="G5650">
        <v>241170000</v>
      </c>
      <c r="H5650">
        <f t="shared" si="352"/>
        <v>4.1738088995211019E-3</v>
      </c>
      <c r="I5650">
        <f t="shared" si="353"/>
        <v>7.2704125290466991E-8</v>
      </c>
      <c r="J5650">
        <f t="shared" si="354"/>
        <v>1.4607950138591795E-5</v>
      </c>
      <c r="K5650">
        <f t="shared" si="355"/>
        <v>3.0344412839686584E-10</v>
      </c>
    </row>
    <row r="5651" spans="1:11" x14ac:dyDescent="0.25">
      <c r="A5651" s="1">
        <v>39255</v>
      </c>
      <c r="B5651">
        <v>13545.030273</v>
      </c>
      <c r="C5651">
        <v>13545.110352</v>
      </c>
      <c r="D5651">
        <v>13359.690430000001</v>
      </c>
      <c r="E5651">
        <v>13360.259765999999</v>
      </c>
      <c r="F5651">
        <v>13360.259765999999</v>
      </c>
      <c r="G5651">
        <v>380870000</v>
      </c>
      <c r="H5651">
        <f t="shared" si="352"/>
        <v>-1.3794866119251433E-2</v>
      </c>
      <c r="I5651">
        <f t="shared" si="353"/>
        <v>-2.6252106483219487E-6</v>
      </c>
      <c r="J5651">
        <f t="shared" si="354"/>
        <v>2.001274290123551E-4</v>
      </c>
      <c r="K5651">
        <f t="shared" si="355"/>
        <v>3.6214754285140603E-8</v>
      </c>
    </row>
    <row r="5652" spans="1:11" x14ac:dyDescent="0.25">
      <c r="A5652" s="1">
        <v>39258</v>
      </c>
      <c r="B5652">
        <v>13360.089844</v>
      </c>
      <c r="C5652">
        <v>13488.769531</v>
      </c>
      <c r="D5652">
        <v>13299.780273</v>
      </c>
      <c r="E5652">
        <v>13352.049805000001</v>
      </c>
      <c r="F5652">
        <v>13352.049805000001</v>
      </c>
      <c r="G5652">
        <v>251720000</v>
      </c>
      <c r="H5652">
        <f t="shared" si="352"/>
        <v>-6.1469497698711983E-4</v>
      </c>
      <c r="I5652">
        <f t="shared" si="353"/>
        <v>-2.3240274400086247E-10</v>
      </c>
      <c r="J5652">
        <f t="shared" si="354"/>
        <v>9.3406244393962065E-7</v>
      </c>
      <c r="K5652">
        <f t="shared" si="355"/>
        <v>1.4288555805418368E-13</v>
      </c>
    </row>
    <row r="5653" spans="1:11" x14ac:dyDescent="0.25">
      <c r="A5653" s="1">
        <v>39259</v>
      </c>
      <c r="B5653">
        <v>13352.370117</v>
      </c>
      <c r="C5653">
        <v>13452.519531</v>
      </c>
      <c r="D5653">
        <v>13308.719727</v>
      </c>
      <c r="E5653">
        <v>13337.660156</v>
      </c>
      <c r="F5653">
        <v>13337.660156</v>
      </c>
      <c r="G5653">
        <v>240950000</v>
      </c>
      <c r="H5653">
        <f t="shared" si="352"/>
        <v>-1.0782920020698044E-3</v>
      </c>
      <c r="I5653">
        <f t="shared" si="353"/>
        <v>-1.2541765101273352E-9</v>
      </c>
      <c r="J5653">
        <f t="shared" si="354"/>
        <v>2.0450890077071744E-6</v>
      </c>
      <c r="K5653">
        <f t="shared" si="355"/>
        <v>1.3525236981332437E-12</v>
      </c>
    </row>
    <row r="5654" spans="1:11" x14ac:dyDescent="0.25">
      <c r="A5654" s="1">
        <v>39260</v>
      </c>
      <c r="B5654">
        <v>13336.929688</v>
      </c>
      <c r="C5654">
        <v>13433.009765999999</v>
      </c>
      <c r="D5654">
        <v>13259.860352</v>
      </c>
      <c r="E5654">
        <v>13427.730469</v>
      </c>
      <c r="F5654">
        <v>13427.730469</v>
      </c>
      <c r="G5654">
        <v>246010000</v>
      </c>
      <c r="H5654">
        <f t="shared" si="352"/>
        <v>6.7303821014559374E-3</v>
      </c>
      <c r="I5654">
        <f t="shared" si="353"/>
        <v>3.0485632348628521E-7</v>
      </c>
      <c r="J5654">
        <f t="shared" si="354"/>
        <v>4.0686640252930639E-5</v>
      </c>
      <c r="K5654">
        <f t="shared" si="355"/>
        <v>2.0517618186603349E-9</v>
      </c>
    </row>
    <row r="5655" spans="1:11" x14ac:dyDescent="0.25">
      <c r="A5655" s="1">
        <v>39261</v>
      </c>
      <c r="B5655">
        <v>13427.480469</v>
      </c>
      <c r="C5655">
        <v>13498.290039</v>
      </c>
      <c r="D5655">
        <v>13389.280273</v>
      </c>
      <c r="E5655">
        <v>13422.280273</v>
      </c>
      <c r="F5655">
        <v>13422.280273</v>
      </c>
      <c r="G5655">
        <v>207130000</v>
      </c>
      <c r="H5655">
        <f t="shared" si="352"/>
        <v>-4.0597347444114388E-4</v>
      </c>
      <c r="I5655">
        <f t="shared" si="353"/>
        <v>-6.6971503307104306E-11</v>
      </c>
      <c r="J5655">
        <f t="shared" si="354"/>
        <v>5.7418136082937187E-7</v>
      </c>
      <c r="K5655">
        <f t="shared" si="355"/>
        <v>2.7196941275175461E-14</v>
      </c>
    </row>
    <row r="5656" spans="1:11" x14ac:dyDescent="0.25">
      <c r="A5656" s="1">
        <v>39262</v>
      </c>
      <c r="B5656">
        <v>13422.610352</v>
      </c>
      <c r="C5656">
        <v>13524.540039</v>
      </c>
      <c r="D5656">
        <v>13314</v>
      </c>
      <c r="E5656">
        <v>13408.620117</v>
      </c>
      <c r="F5656">
        <v>13408.620117</v>
      </c>
      <c r="G5656">
        <v>262110000</v>
      </c>
      <c r="H5656">
        <f t="shared" si="352"/>
        <v>-1.0182406838157702E-3</v>
      </c>
      <c r="I5656">
        <f t="shared" si="353"/>
        <v>-1.0561112366464091E-9</v>
      </c>
      <c r="J5656">
        <f t="shared" si="354"/>
        <v>1.8769404613318744E-6</v>
      </c>
      <c r="K5656">
        <f t="shared" si="355"/>
        <v>1.075506116279125E-12</v>
      </c>
    </row>
    <row r="5657" spans="1:11" x14ac:dyDescent="0.25">
      <c r="A5657" s="1">
        <v>39265</v>
      </c>
      <c r="B5657">
        <v>13409.599609000001</v>
      </c>
      <c r="C5657">
        <v>13537.870117</v>
      </c>
      <c r="D5657">
        <v>13409.519531</v>
      </c>
      <c r="E5657">
        <v>13535.429688</v>
      </c>
      <c r="F5657">
        <v>13535.429688</v>
      </c>
      <c r="G5657">
        <v>196410000</v>
      </c>
      <c r="H5657">
        <f t="shared" si="352"/>
        <v>9.4128765510327825E-3</v>
      </c>
      <c r="I5657">
        <f t="shared" si="353"/>
        <v>8.3396910217629415E-7</v>
      </c>
      <c r="J5657">
        <f t="shared" si="354"/>
        <v>8.2103577935934444E-5</v>
      </c>
      <c r="K5657">
        <f t="shared" si="355"/>
        <v>7.8499450066499827E-9</v>
      </c>
    </row>
    <row r="5658" spans="1:11" x14ac:dyDescent="0.25">
      <c r="A5658" s="1">
        <v>39266</v>
      </c>
      <c r="B5658">
        <v>13531.530273</v>
      </c>
      <c r="C5658">
        <v>13591.690430000001</v>
      </c>
      <c r="D5658">
        <v>13531.530273</v>
      </c>
      <c r="E5658">
        <v>13577.299805000001</v>
      </c>
      <c r="F5658">
        <v>13577.299805000001</v>
      </c>
      <c r="G5658">
        <v>111580000</v>
      </c>
      <c r="H5658">
        <f t="shared" si="352"/>
        <v>3.0885972063836795E-3</v>
      </c>
      <c r="I5658">
        <f t="shared" si="353"/>
        <v>2.9459923968266145E-8</v>
      </c>
      <c r="J5658">
        <f t="shared" si="354"/>
        <v>7.4902008086104798E-6</v>
      </c>
      <c r="K5658">
        <f t="shared" si="355"/>
        <v>9.0986193350209511E-11</v>
      </c>
    </row>
    <row r="5659" spans="1:11" x14ac:dyDescent="0.25">
      <c r="A5659" s="1">
        <v>39268</v>
      </c>
      <c r="B5659">
        <v>13576.240234000001</v>
      </c>
      <c r="C5659">
        <v>13580.059569999999</v>
      </c>
      <c r="D5659">
        <v>13513.490234000001</v>
      </c>
      <c r="E5659">
        <v>13565.839844</v>
      </c>
      <c r="F5659">
        <v>13565.839844</v>
      </c>
      <c r="G5659">
        <v>188840000</v>
      </c>
      <c r="H5659">
        <f t="shared" si="352"/>
        <v>-8.4440944040610998E-4</v>
      </c>
      <c r="I5659">
        <f t="shared" si="353"/>
        <v>-6.0235172545551102E-10</v>
      </c>
      <c r="J5659">
        <f t="shared" si="354"/>
        <v>1.4308550217019624E-6</v>
      </c>
      <c r="K5659">
        <f t="shared" si="355"/>
        <v>5.0870602143711044E-13</v>
      </c>
    </row>
    <row r="5660" spans="1:11" x14ac:dyDescent="0.25">
      <c r="A5660" s="1">
        <v>39269</v>
      </c>
      <c r="B5660">
        <v>13559.009765999999</v>
      </c>
      <c r="C5660">
        <v>13633.629883</v>
      </c>
      <c r="D5660">
        <v>13537.950194999999</v>
      </c>
      <c r="E5660">
        <v>13611.679688</v>
      </c>
      <c r="F5660">
        <v>13611.679688</v>
      </c>
      <c r="G5660">
        <v>176040000</v>
      </c>
      <c r="H5660">
        <f t="shared" si="352"/>
        <v>3.3733680085106616E-3</v>
      </c>
      <c r="I5660">
        <f t="shared" si="353"/>
        <v>3.8383393772986587E-8</v>
      </c>
      <c r="J5660">
        <f t="shared" si="354"/>
        <v>9.1300298505977871E-6</v>
      </c>
      <c r="K5660">
        <f t="shared" si="355"/>
        <v>1.2947656285858752E-10</v>
      </c>
    </row>
    <row r="5661" spans="1:11" x14ac:dyDescent="0.25">
      <c r="A5661" s="1">
        <v>39272</v>
      </c>
      <c r="B5661">
        <v>13612.660156</v>
      </c>
      <c r="C5661">
        <v>13670.459961</v>
      </c>
      <c r="D5661">
        <v>13609</v>
      </c>
      <c r="E5661">
        <v>13649.969727</v>
      </c>
      <c r="F5661">
        <v>13649.969727</v>
      </c>
      <c r="G5661">
        <v>192840000</v>
      </c>
      <c r="H5661">
        <f t="shared" si="352"/>
        <v>2.8090790542981423E-3</v>
      </c>
      <c r="I5661">
        <f t="shared" si="353"/>
        <v>2.2163303252299433E-8</v>
      </c>
      <c r="J5661">
        <f t="shared" si="354"/>
        <v>6.0383477218973214E-6</v>
      </c>
      <c r="K5661">
        <f t="shared" si="355"/>
        <v>6.2255728342009808E-11</v>
      </c>
    </row>
    <row r="5662" spans="1:11" x14ac:dyDescent="0.25">
      <c r="A5662" s="1">
        <v>39273</v>
      </c>
      <c r="B5662">
        <v>13648.589844</v>
      </c>
      <c r="C5662">
        <v>13649.240234000001</v>
      </c>
      <c r="D5662">
        <v>13496.169921999999</v>
      </c>
      <c r="E5662">
        <v>13501.700194999999</v>
      </c>
      <c r="F5662">
        <v>13501.700194999999</v>
      </c>
      <c r="G5662">
        <v>274420000</v>
      </c>
      <c r="H5662">
        <f t="shared" si="352"/>
        <v>-1.092168594138012E-2</v>
      </c>
      <c r="I5662">
        <f t="shared" si="353"/>
        <v>-1.3028181910536096E-6</v>
      </c>
      <c r="J5662">
        <f t="shared" si="354"/>
        <v>1.2709090092161431E-4</v>
      </c>
      <c r="K5662">
        <f t="shared" si="355"/>
        <v>1.4229132338648679E-8</v>
      </c>
    </row>
    <row r="5663" spans="1:11" x14ac:dyDescent="0.25">
      <c r="A5663" s="1">
        <v>39274</v>
      </c>
      <c r="B5663">
        <v>13500.400390999999</v>
      </c>
      <c r="C5663">
        <v>13590.950194999999</v>
      </c>
      <c r="D5663">
        <v>13474.790039</v>
      </c>
      <c r="E5663">
        <v>13577.870117</v>
      </c>
      <c r="F5663">
        <v>13577.870117</v>
      </c>
      <c r="G5663">
        <v>224410000</v>
      </c>
      <c r="H5663">
        <f t="shared" si="352"/>
        <v>5.6256522542666599E-3</v>
      </c>
      <c r="I5663">
        <f t="shared" si="353"/>
        <v>1.7802868742873305E-7</v>
      </c>
      <c r="J5663">
        <f t="shared" si="354"/>
        <v>2.7813790965214356E-5</v>
      </c>
      <c r="K5663">
        <f t="shared" si="355"/>
        <v>1.0015054565966849E-9</v>
      </c>
    </row>
    <row r="5664" spans="1:11" x14ac:dyDescent="0.25">
      <c r="A5664" s="1">
        <v>39275</v>
      </c>
      <c r="B5664">
        <v>13579.330078000001</v>
      </c>
      <c r="C5664">
        <v>13869.940430000001</v>
      </c>
      <c r="D5664">
        <v>13579.169921999999</v>
      </c>
      <c r="E5664">
        <v>13861.730469</v>
      </c>
      <c r="F5664">
        <v>13861.730469</v>
      </c>
      <c r="G5664">
        <v>300520000</v>
      </c>
      <c r="H5664">
        <f t="shared" si="352"/>
        <v>2.0690569292217683E-2</v>
      </c>
      <c r="I5664">
        <f t="shared" si="353"/>
        <v>8.8574667056606426E-6</v>
      </c>
      <c r="J5664">
        <f t="shared" si="354"/>
        <v>4.1366659056192313E-4</v>
      </c>
      <c r="K5664">
        <f t="shared" si="355"/>
        <v>1.8326493255971655E-7</v>
      </c>
    </row>
    <row r="5665" spans="1:11" x14ac:dyDescent="0.25">
      <c r="A5665" s="1">
        <v>39276</v>
      </c>
      <c r="B5665">
        <v>13859.860352</v>
      </c>
      <c r="C5665">
        <v>13932.290039</v>
      </c>
      <c r="D5665">
        <v>13845.879883</v>
      </c>
      <c r="E5665">
        <v>13907.25</v>
      </c>
      <c r="F5665">
        <v>13907.25</v>
      </c>
      <c r="G5665">
        <v>223820000</v>
      </c>
      <c r="H5665">
        <f t="shared" si="352"/>
        <v>3.2784474620493795E-3</v>
      </c>
      <c r="I5665">
        <f t="shared" si="353"/>
        <v>3.5233477277282586E-8</v>
      </c>
      <c r="J5665">
        <f t="shared" si="354"/>
        <v>8.5654170675538447E-6</v>
      </c>
      <c r="K5665">
        <f t="shared" si="355"/>
        <v>1.1550674419204282E-10</v>
      </c>
    </row>
    <row r="5666" spans="1:11" x14ac:dyDescent="0.25">
      <c r="A5666" s="1">
        <v>39279</v>
      </c>
      <c r="B5666">
        <v>13907.089844</v>
      </c>
      <c r="C5666">
        <v>13989.110352</v>
      </c>
      <c r="D5666">
        <v>13894.980469</v>
      </c>
      <c r="E5666">
        <v>13950.980469</v>
      </c>
      <c r="F5666">
        <v>13950.980469</v>
      </c>
      <c r="G5666">
        <v>209060000</v>
      </c>
      <c r="H5666">
        <f t="shared" si="352"/>
        <v>3.1395034201977677E-3</v>
      </c>
      <c r="I5666">
        <f t="shared" si="353"/>
        <v>3.094079916118193E-8</v>
      </c>
      <c r="J5666">
        <f t="shared" si="354"/>
        <v>7.7714348573945517E-6</v>
      </c>
      <c r="K5666">
        <f t="shared" si="355"/>
        <v>9.713491602082113E-11</v>
      </c>
    </row>
    <row r="5667" spans="1:11" x14ac:dyDescent="0.25">
      <c r="A5667" s="1">
        <v>39280</v>
      </c>
      <c r="B5667">
        <v>13951.959961</v>
      </c>
      <c r="C5667">
        <v>14021.950194999999</v>
      </c>
      <c r="D5667">
        <v>13942.849609000001</v>
      </c>
      <c r="E5667">
        <v>13971.549805000001</v>
      </c>
      <c r="F5667">
        <v>13971.549805000001</v>
      </c>
      <c r="G5667">
        <v>266020000</v>
      </c>
      <c r="H5667">
        <f t="shared" si="352"/>
        <v>1.473314883637283E-3</v>
      </c>
      <c r="I5667">
        <f t="shared" si="353"/>
        <v>3.1972551355479531E-9</v>
      </c>
      <c r="J5667">
        <f t="shared" si="354"/>
        <v>1.2578537674625143E-6</v>
      </c>
      <c r="K5667">
        <f t="shared" si="355"/>
        <v>4.7101679336342671E-12</v>
      </c>
    </row>
    <row r="5668" spans="1:11" x14ac:dyDescent="0.25">
      <c r="A5668" s="1">
        <v>39281</v>
      </c>
      <c r="B5668">
        <v>13955.049805000001</v>
      </c>
      <c r="C5668">
        <v>13965.940430000001</v>
      </c>
      <c r="D5668">
        <v>13823.599609000001</v>
      </c>
      <c r="E5668">
        <v>13918.219727</v>
      </c>
      <c r="F5668">
        <v>13918.219727</v>
      </c>
      <c r="G5668">
        <v>324400000</v>
      </c>
      <c r="H5668">
        <f t="shared" si="352"/>
        <v>-3.8243516453433535E-3</v>
      </c>
      <c r="I5668">
        <f t="shared" si="353"/>
        <v>-5.5939117681718251E-8</v>
      </c>
      <c r="J5668">
        <f t="shared" si="354"/>
        <v>1.7440026099048984E-5</v>
      </c>
      <c r="K5668">
        <f t="shared" si="355"/>
        <v>2.1393777893155874E-10</v>
      </c>
    </row>
    <row r="5669" spans="1:11" x14ac:dyDescent="0.25">
      <c r="A5669" s="1">
        <v>39282</v>
      </c>
      <c r="B5669">
        <v>13918.790039</v>
      </c>
      <c r="C5669">
        <v>14015.849609000001</v>
      </c>
      <c r="D5669">
        <v>13918.790039</v>
      </c>
      <c r="E5669">
        <v>14000.410156</v>
      </c>
      <c r="F5669">
        <v>14000.410156</v>
      </c>
      <c r="G5669">
        <v>265390000</v>
      </c>
      <c r="H5669">
        <f t="shared" si="352"/>
        <v>5.8878724913001747E-3</v>
      </c>
      <c r="I5669">
        <f t="shared" si="353"/>
        <v>2.0410225638667196E-7</v>
      </c>
      <c r="J5669">
        <f t="shared" si="354"/>
        <v>3.0648385586227723E-5</v>
      </c>
      <c r="K5669">
        <f t="shared" si="355"/>
        <v>1.2017028041565461E-9</v>
      </c>
    </row>
    <row r="5670" spans="1:11" x14ac:dyDescent="0.25">
      <c r="A5670" s="1">
        <v>39283</v>
      </c>
      <c r="B5670">
        <v>14000.730469</v>
      </c>
      <c r="C5670">
        <v>14009.269531</v>
      </c>
      <c r="D5670">
        <v>13797.669921999999</v>
      </c>
      <c r="E5670">
        <v>13851.080078000001</v>
      </c>
      <c r="F5670">
        <v>13851.080078000001</v>
      </c>
      <c r="G5670">
        <v>377650000</v>
      </c>
      <c r="H5670">
        <f t="shared" si="352"/>
        <v>-1.0723412479382055E-2</v>
      </c>
      <c r="I5670">
        <f t="shared" si="353"/>
        <v>-1.2331447819472243E-6</v>
      </c>
      <c r="J5670">
        <f t="shared" si="354"/>
        <v>1.2265975739188012E-4</v>
      </c>
      <c r="K5670">
        <f t="shared" si="355"/>
        <v>1.3223672739125527E-8</v>
      </c>
    </row>
    <row r="5671" spans="1:11" x14ac:dyDescent="0.25">
      <c r="A5671" s="1">
        <v>39286</v>
      </c>
      <c r="B5671">
        <v>13851.730469</v>
      </c>
      <c r="C5671">
        <v>13973.990234000001</v>
      </c>
      <c r="D5671">
        <v>13851.730469</v>
      </c>
      <c r="E5671">
        <v>13943.419921999999</v>
      </c>
      <c r="F5671">
        <v>13943.419921999999</v>
      </c>
      <c r="G5671">
        <v>237450000</v>
      </c>
      <c r="H5671">
        <f t="shared" si="352"/>
        <v>6.644493243480867E-3</v>
      </c>
      <c r="I5671">
        <f t="shared" si="353"/>
        <v>2.9333327272630312E-7</v>
      </c>
      <c r="J5671">
        <f t="shared" si="354"/>
        <v>3.9598314432505704E-5</v>
      </c>
      <c r="K5671">
        <f t="shared" si="355"/>
        <v>1.9490146501906104E-9</v>
      </c>
    </row>
    <row r="5672" spans="1:11" x14ac:dyDescent="0.25">
      <c r="A5672" s="1">
        <v>39287</v>
      </c>
      <c r="B5672">
        <v>13940.900390999999</v>
      </c>
      <c r="C5672">
        <v>13940.990234000001</v>
      </c>
      <c r="D5672">
        <v>13701.589844</v>
      </c>
      <c r="E5672">
        <v>13716.950194999999</v>
      </c>
      <c r="F5672">
        <v>13716.950194999999</v>
      </c>
      <c r="G5672">
        <v>296990000</v>
      </c>
      <c r="H5672">
        <f t="shared" si="352"/>
        <v>-1.6375398213646072E-2</v>
      </c>
      <c r="I5672">
        <f t="shared" si="353"/>
        <v>-4.3912226227159534E-6</v>
      </c>
      <c r="J5672">
        <f t="shared" si="354"/>
        <v>2.7979829304215515E-4</v>
      </c>
      <c r="K5672">
        <f t="shared" si="355"/>
        <v>7.190856248361256E-8</v>
      </c>
    </row>
    <row r="5673" spans="1:11" x14ac:dyDescent="0.25">
      <c r="A5673" s="1">
        <v>39288</v>
      </c>
      <c r="B5673">
        <v>13718.25</v>
      </c>
      <c r="C5673">
        <v>13822.219727</v>
      </c>
      <c r="D5673">
        <v>13674.839844</v>
      </c>
      <c r="E5673">
        <v>13785.070313</v>
      </c>
      <c r="F5673">
        <v>13785.070313</v>
      </c>
      <c r="G5673">
        <v>266860000</v>
      </c>
      <c r="H5673">
        <f t="shared" si="352"/>
        <v>4.9538365581967862E-3</v>
      </c>
      <c r="I5673">
        <f t="shared" si="353"/>
        <v>1.215604993738206E-7</v>
      </c>
      <c r="J5673">
        <f t="shared" si="354"/>
        <v>2.1178979025484688E-5</v>
      </c>
      <c r="K5673">
        <f t="shared" si="355"/>
        <v>6.0217580332602881E-10</v>
      </c>
    </row>
    <row r="5674" spans="1:11" x14ac:dyDescent="0.25">
      <c r="A5674" s="1">
        <v>39289</v>
      </c>
      <c r="B5674">
        <v>13783.120117</v>
      </c>
      <c r="C5674">
        <v>13783.450194999999</v>
      </c>
      <c r="D5674">
        <v>13335.299805000001</v>
      </c>
      <c r="E5674">
        <v>13473.570313</v>
      </c>
      <c r="F5674">
        <v>13473.570313</v>
      </c>
      <c r="G5674">
        <v>426880000</v>
      </c>
      <c r="H5674">
        <f t="shared" si="352"/>
        <v>-2.2856133206545361E-2</v>
      </c>
      <c r="I5674">
        <f t="shared" si="353"/>
        <v>-1.1940302494497569E-5</v>
      </c>
      <c r="J5674">
        <f t="shared" si="354"/>
        <v>5.3860696076078664E-4</v>
      </c>
      <c r="K5674">
        <f t="shared" si="355"/>
        <v>2.7291062189347995E-7</v>
      </c>
    </row>
    <row r="5675" spans="1:11" x14ac:dyDescent="0.25">
      <c r="A5675" s="1">
        <v>39290</v>
      </c>
      <c r="B5675">
        <v>13472.679688</v>
      </c>
      <c r="C5675">
        <v>13520.799805000001</v>
      </c>
      <c r="D5675">
        <v>13265.469727</v>
      </c>
      <c r="E5675">
        <v>13265.469727</v>
      </c>
      <c r="F5675">
        <v>13265.469727</v>
      </c>
      <c r="G5675">
        <v>337120000</v>
      </c>
      <c r="H5675">
        <f t="shared" si="352"/>
        <v>-1.5565613976205237E-2</v>
      </c>
      <c r="I5675">
        <f t="shared" si="353"/>
        <v>-3.7714566939763018E-6</v>
      </c>
      <c r="J5675">
        <f t="shared" si="354"/>
        <v>2.5336324262777794E-4</v>
      </c>
      <c r="K5675">
        <f t="shared" si="355"/>
        <v>5.8705505725339586E-8</v>
      </c>
    </row>
    <row r="5676" spans="1:11" x14ac:dyDescent="0.25">
      <c r="A5676" s="1">
        <v>39293</v>
      </c>
      <c r="B5676">
        <v>13266.209961</v>
      </c>
      <c r="C5676">
        <v>13397.730469</v>
      </c>
      <c r="D5676">
        <v>13219.139648</v>
      </c>
      <c r="E5676">
        <v>13358.309569999999</v>
      </c>
      <c r="F5676">
        <v>13358.309569999999</v>
      </c>
      <c r="G5676">
        <v>295450000</v>
      </c>
      <c r="H5676">
        <f t="shared" si="352"/>
        <v>6.9742329422335155E-3</v>
      </c>
      <c r="I5676">
        <f t="shared" si="353"/>
        <v>3.3920811164407613E-7</v>
      </c>
      <c r="J5676">
        <f t="shared" si="354"/>
        <v>4.3856961342053863E-5</v>
      </c>
      <c r="K5676">
        <f t="shared" si="355"/>
        <v>2.3656744111913053E-9</v>
      </c>
    </row>
    <row r="5677" spans="1:11" x14ac:dyDescent="0.25">
      <c r="A5677" s="1">
        <v>39294</v>
      </c>
      <c r="B5677">
        <v>13360.660156</v>
      </c>
      <c r="C5677">
        <v>13498.530273</v>
      </c>
      <c r="D5677">
        <v>13199.790039</v>
      </c>
      <c r="E5677">
        <v>13211.990234000001</v>
      </c>
      <c r="F5677">
        <v>13211.990234000001</v>
      </c>
      <c r="G5677">
        <v>319890000</v>
      </c>
      <c r="H5677">
        <f t="shared" si="352"/>
        <v>-1.1013862559625462E-2</v>
      </c>
      <c r="I5677">
        <f t="shared" si="353"/>
        <v>-1.3360834866686555E-6</v>
      </c>
      <c r="J5677">
        <f t="shared" si="354"/>
        <v>1.2917769629251086E-4</v>
      </c>
      <c r="K5677">
        <f t="shared" si="355"/>
        <v>1.4715605224012128E-8</v>
      </c>
    </row>
    <row r="5678" spans="1:11" x14ac:dyDescent="0.25">
      <c r="A5678" s="1">
        <v>39295</v>
      </c>
      <c r="B5678">
        <v>13211.089844</v>
      </c>
      <c r="C5678">
        <v>13393.019531</v>
      </c>
      <c r="D5678">
        <v>13132.650390999999</v>
      </c>
      <c r="E5678">
        <v>13362.370117</v>
      </c>
      <c r="F5678">
        <v>13362.370117</v>
      </c>
      <c r="G5678">
        <v>355960000</v>
      </c>
      <c r="H5678">
        <f t="shared" si="352"/>
        <v>1.1317787989578661E-2</v>
      </c>
      <c r="I5678">
        <f t="shared" si="353"/>
        <v>1.4496742253460257E-6</v>
      </c>
      <c r="J5678">
        <f t="shared" si="354"/>
        <v>1.2025346099896759E-4</v>
      </c>
      <c r="K5678">
        <f t="shared" si="355"/>
        <v>1.6406926146478038E-8</v>
      </c>
    </row>
    <row r="5679" spans="1:11" x14ac:dyDescent="0.25">
      <c r="A5679" s="1">
        <v>39296</v>
      </c>
      <c r="B5679">
        <v>13357.820313</v>
      </c>
      <c r="C5679">
        <v>13503.330078000001</v>
      </c>
      <c r="D5679">
        <v>13350.419921999999</v>
      </c>
      <c r="E5679">
        <v>13463.330078000001</v>
      </c>
      <c r="F5679">
        <v>13463.330078000001</v>
      </c>
      <c r="G5679">
        <v>264830000</v>
      </c>
      <c r="H5679">
        <f t="shared" si="352"/>
        <v>7.5271427733171513E-3</v>
      </c>
      <c r="I5679">
        <f t="shared" si="353"/>
        <v>4.2645090637978412E-7</v>
      </c>
      <c r="J5679">
        <f t="shared" si="354"/>
        <v>5.1485915841781474E-5</v>
      </c>
      <c r="K5679">
        <f t="shared" si="355"/>
        <v>3.2099040869613943E-9</v>
      </c>
    </row>
    <row r="5680" spans="1:11" x14ac:dyDescent="0.25">
      <c r="A5680" s="1">
        <v>39297</v>
      </c>
      <c r="B5680">
        <v>13462.25</v>
      </c>
      <c r="C5680">
        <v>13471.790039</v>
      </c>
      <c r="D5680">
        <v>13175.240234000001</v>
      </c>
      <c r="E5680">
        <v>13181.910156</v>
      </c>
      <c r="F5680">
        <v>13181.910156</v>
      </c>
      <c r="G5680">
        <v>301800000</v>
      </c>
      <c r="H5680">
        <f t="shared" si="352"/>
        <v>-2.1124252165073392E-2</v>
      </c>
      <c r="I5680">
        <f t="shared" si="353"/>
        <v>-9.4265258231724513E-6</v>
      </c>
      <c r="J5680">
        <f t="shared" si="354"/>
        <v>4.6121970340854242E-4</v>
      </c>
      <c r="K5680">
        <f t="shared" si="355"/>
        <v>1.9912947501476057E-7</v>
      </c>
    </row>
    <row r="5681" spans="1:11" x14ac:dyDescent="0.25">
      <c r="A5681" s="1">
        <v>39300</v>
      </c>
      <c r="B5681">
        <v>13183.129883</v>
      </c>
      <c r="C5681">
        <v>13470.160156</v>
      </c>
      <c r="D5681">
        <v>13158.580078000001</v>
      </c>
      <c r="E5681">
        <v>13468.780273</v>
      </c>
      <c r="F5681">
        <v>13468.780273</v>
      </c>
      <c r="G5681">
        <v>311810000</v>
      </c>
      <c r="H5681">
        <f t="shared" si="352"/>
        <v>2.1528987999240693E-2</v>
      </c>
      <c r="I5681">
        <f t="shared" si="353"/>
        <v>9.9784562664724223E-6</v>
      </c>
      <c r="J5681">
        <f t="shared" si="354"/>
        <v>4.4847438925362177E-4</v>
      </c>
      <c r="K5681">
        <f t="shared" si="355"/>
        <v>2.148248304277075E-7</v>
      </c>
    </row>
    <row r="5682" spans="1:11" x14ac:dyDescent="0.25">
      <c r="A5682" s="1">
        <v>39301</v>
      </c>
      <c r="B5682">
        <v>13467.719727</v>
      </c>
      <c r="C5682">
        <v>13608.110352</v>
      </c>
      <c r="D5682">
        <v>13347.169921999999</v>
      </c>
      <c r="E5682">
        <v>13504.299805000001</v>
      </c>
      <c r="F5682">
        <v>13504.299805000001</v>
      </c>
      <c r="G5682">
        <v>273340000</v>
      </c>
      <c r="H5682">
        <f t="shared" si="352"/>
        <v>2.6337038579757294E-3</v>
      </c>
      <c r="I5682">
        <f t="shared" si="353"/>
        <v>1.826583802387686E-8</v>
      </c>
      <c r="J5682">
        <f t="shared" si="354"/>
        <v>5.2072034978564818E-6</v>
      </c>
      <c r="K5682">
        <f t="shared" si="355"/>
        <v>4.8104547766417891E-11</v>
      </c>
    </row>
    <row r="5683" spans="1:11" x14ac:dyDescent="0.25">
      <c r="A5683" s="1">
        <v>39302</v>
      </c>
      <c r="B5683">
        <v>13497.230469</v>
      </c>
      <c r="C5683">
        <v>13695.820313</v>
      </c>
      <c r="D5683">
        <v>13484.790039</v>
      </c>
      <c r="E5683">
        <v>13657.860352</v>
      </c>
      <c r="F5683">
        <v>13657.860352</v>
      </c>
      <c r="G5683">
        <v>288040000</v>
      </c>
      <c r="H5683">
        <f t="shared" si="352"/>
        <v>1.1307067049569469E-2</v>
      </c>
      <c r="I5683">
        <f t="shared" si="353"/>
        <v>1.4455584063153735E-6</v>
      </c>
      <c r="J5683">
        <f t="shared" si="354"/>
        <v>1.2001844398305776E-4</v>
      </c>
      <c r="K5683">
        <f t="shared" si="355"/>
        <v>1.63448469436438E-8</v>
      </c>
    </row>
    <row r="5684" spans="1:11" x14ac:dyDescent="0.25">
      <c r="A5684" s="1">
        <v>39303</v>
      </c>
      <c r="B5684">
        <v>13652.330078000001</v>
      </c>
      <c r="C5684">
        <v>13652.330078000001</v>
      </c>
      <c r="D5684">
        <v>13270.679688</v>
      </c>
      <c r="E5684">
        <v>13270.679688</v>
      </c>
      <c r="F5684">
        <v>13270.679688</v>
      </c>
      <c r="G5684">
        <v>362490000</v>
      </c>
      <c r="H5684">
        <f t="shared" si="352"/>
        <v>-2.87581389294513E-2</v>
      </c>
      <c r="I5684">
        <f t="shared" si="353"/>
        <v>-2.3784166614572977E-5</v>
      </c>
      <c r="J5684">
        <f t="shared" si="354"/>
        <v>8.4738703559330165E-4</v>
      </c>
      <c r="K5684">
        <f t="shared" si="355"/>
        <v>6.8399131099493513E-7</v>
      </c>
    </row>
    <row r="5685" spans="1:11" x14ac:dyDescent="0.25">
      <c r="A5685" s="1">
        <v>39304</v>
      </c>
      <c r="B5685">
        <v>13270.589844</v>
      </c>
      <c r="C5685">
        <v>13306.519531</v>
      </c>
      <c r="D5685">
        <v>13057.860352</v>
      </c>
      <c r="E5685">
        <v>13239.540039</v>
      </c>
      <c r="F5685">
        <v>13239.540039</v>
      </c>
      <c r="G5685">
        <v>338560000</v>
      </c>
      <c r="H5685">
        <f t="shared" si="352"/>
        <v>-2.3492572783131984E-3</v>
      </c>
      <c r="I5685">
        <f t="shared" si="353"/>
        <v>-1.2967622804676591E-8</v>
      </c>
      <c r="J5685">
        <f t="shared" si="354"/>
        <v>7.2955704148735405E-6</v>
      </c>
      <c r="K5685">
        <f t="shared" si="355"/>
        <v>3.0465886934861721E-11</v>
      </c>
    </row>
    <row r="5686" spans="1:11" x14ac:dyDescent="0.25">
      <c r="A5686" s="1">
        <v>39307</v>
      </c>
      <c r="B5686">
        <v>13239.540039</v>
      </c>
      <c r="C5686">
        <v>13338.150390999999</v>
      </c>
      <c r="D5686">
        <v>13219.459961</v>
      </c>
      <c r="E5686">
        <v>13236.530273</v>
      </c>
      <c r="F5686">
        <v>13236.530273</v>
      </c>
      <c r="G5686">
        <v>215260000</v>
      </c>
      <c r="H5686">
        <f t="shared" si="352"/>
        <v>-2.2735745731876405E-4</v>
      </c>
      <c r="I5686">
        <f t="shared" si="353"/>
        <v>-1.1771628424539049E-11</v>
      </c>
      <c r="J5686">
        <f t="shared" si="354"/>
        <v>3.3539334100830329E-7</v>
      </c>
      <c r="K5686">
        <f t="shared" si="355"/>
        <v>2.6778241873283946E-15</v>
      </c>
    </row>
    <row r="5687" spans="1:11" x14ac:dyDescent="0.25">
      <c r="A5687" s="1">
        <v>39308</v>
      </c>
      <c r="B5687">
        <v>13235.719727</v>
      </c>
      <c r="C5687">
        <v>13269.780273</v>
      </c>
      <c r="D5687">
        <v>13018.269531</v>
      </c>
      <c r="E5687">
        <v>13028.919921999999</v>
      </c>
      <c r="F5687">
        <v>13028.919921999999</v>
      </c>
      <c r="G5687">
        <v>269120000</v>
      </c>
      <c r="H5687">
        <f t="shared" si="352"/>
        <v>-1.5808956124926023E-2</v>
      </c>
      <c r="I5687">
        <f t="shared" si="353"/>
        <v>-3.9511160047850837E-6</v>
      </c>
      <c r="J5687">
        <f t="shared" si="354"/>
        <v>2.6116920085382804E-4</v>
      </c>
      <c r="K5687">
        <f t="shared" si="355"/>
        <v>6.2463508495012061E-8</v>
      </c>
    </row>
    <row r="5688" spans="1:11" x14ac:dyDescent="0.25">
      <c r="A5688" s="1">
        <v>39309</v>
      </c>
      <c r="B5688">
        <v>13021.929688</v>
      </c>
      <c r="C5688">
        <v>13119.320313</v>
      </c>
      <c r="D5688">
        <v>12834.240234000001</v>
      </c>
      <c r="E5688">
        <v>12861.469727</v>
      </c>
      <c r="F5688">
        <v>12861.469727</v>
      </c>
      <c r="G5688">
        <v>272760000</v>
      </c>
      <c r="H5688">
        <f t="shared" si="352"/>
        <v>-1.2935497084162575E-2</v>
      </c>
      <c r="I5688">
        <f t="shared" si="353"/>
        <v>-2.1645211359851377E-6</v>
      </c>
      <c r="J5688">
        <f t="shared" si="354"/>
        <v>1.7655157507008432E-4</v>
      </c>
      <c r="K5688">
        <f t="shared" si="355"/>
        <v>2.7999424691823852E-8</v>
      </c>
    </row>
    <row r="5689" spans="1:11" x14ac:dyDescent="0.25">
      <c r="A5689" s="1">
        <v>39310</v>
      </c>
      <c r="B5689">
        <v>12861.469727</v>
      </c>
      <c r="C5689">
        <v>12885.849609000001</v>
      </c>
      <c r="D5689">
        <v>12517.940430000001</v>
      </c>
      <c r="E5689">
        <v>12845.780273</v>
      </c>
      <c r="F5689">
        <v>12845.780273</v>
      </c>
      <c r="G5689">
        <v>457150000</v>
      </c>
      <c r="H5689">
        <f t="shared" si="352"/>
        <v>-1.2206249947394868E-3</v>
      </c>
      <c r="I5689">
        <f t="shared" si="353"/>
        <v>-1.8191933249659919E-9</v>
      </c>
      <c r="J5689">
        <f t="shared" si="354"/>
        <v>2.4724388597202968E-6</v>
      </c>
      <c r="K5689">
        <f t="shared" si="355"/>
        <v>2.2207779588046912E-12</v>
      </c>
    </row>
    <row r="5690" spans="1:11" x14ac:dyDescent="0.25">
      <c r="A5690" s="1">
        <v>39311</v>
      </c>
      <c r="B5690">
        <v>12848.049805000001</v>
      </c>
      <c r="C5690">
        <v>13167.679688</v>
      </c>
      <c r="D5690">
        <v>12847.809569999999</v>
      </c>
      <c r="E5690">
        <v>13079.080078000001</v>
      </c>
      <c r="F5690">
        <v>13079.080078000001</v>
      </c>
      <c r="G5690">
        <v>423940000</v>
      </c>
      <c r="H5690">
        <f t="shared" si="352"/>
        <v>1.799863914015655E-2</v>
      </c>
      <c r="I5690">
        <f t="shared" si="353"/>
        <v>5.8305570831023495E-6</v>
      </c>
      <c r="J5690">
        <f t="shared" si="354"/>
        <v>3.1141184634499565E-4</v>
      </c>
      <c r="K5690">
        <f t="shared" si="355"/>
        <v>1.0494137142252473E-7</v>
      </c>
    </row>
    <row r="5691" spans="1:11" x14ac:dyDescent="0.25">
      <c r="A5691" s="1">
        <v>39314</v>
      </c>
      <c r="B5691">
        <v>13079.080078000001</v>
      </c>
      <c r="C5691">
        <v>13181.660156</v>
      </c>
      <c r="D5691">
        <v>12982.75</v>
      </c>
      <c r="E5691">
        <v>13121.349609000001</v>
      </c>
      <c r="F5691">
        <v>13121.349609000001</v>
      </c>
      <c r="G5691">
        <v>231800000</v>
      </c>
      <c r="H5691">
        <f t="shared" si="352"/>
        <v>3.2266316375598237E-3</v>
      </c>
      <c r="I5691">
        <f t="shared" si="353"/>
        <v>3.3589086701856673E-8</v>
      </c>
      <c r="J5691">
        <f t="shared" si="354"/>
        <v>8.2648059589286808E-6</v>
      </c>
      <c r="K5691">
        <f t="shared" si="355"/>
        <v>1.083754533472327E-10</v>
      </c>
    </row>
    <row r="5692" spans="1:11" x14ac:dyDescent="0.25">
      <c r="A5692" s="1">
        <v>39315</v>
      </c>
      <c r="B5692">
        <v>13120.049805000001</v>
      </c>
      <c r="C5692">
        <v>13178.330078000001</v>
      </c>
      <c r="D5692">
        <v>13052.169921999999</v>
      </c>
      <c r="E5692">
        <v>13090.860352</v>
      </c>
      <c r="F5692">
        <v>13090.860352</v>
      </c>
      <c r="G5692">
        <v>204000000</v>
      </c>
      <c r="H5692">
        <f t="shared" si="352"/>
        <v>-2.3263411055893428E-3</v>
      </c>
      <c r="I5692">
        <f t="shared" si="353"/>
        <v>-1.2591848393999355E-8</v>
      </c>
      <c r="J5692">
        <f t="shared" si="354"/>
        <v>7.1723009634283955E-6</v>
      </c>
      <c r="K5692">
        <f t="shared" si="355"/>
        <v>2.9294492692658373E-11</v>
      </c>
    </row>
    <row r="5693" spans="1:11" x14ac:dyDescent="0.25">
      <c r="A5693" s="1">
        <v>39316</v>
      </c>
      <c r="B5693">
        <v>13090.860352</v>
      </c>
      <c r="C5693">
        <v>13248.080078000001</v>
      </c>
      <c r="D5693">
        <v>13088.259765999999</v>
      </c>
      <c r="E5693">
        <v>13236.129883</v>
      </c>
      <c r="F5693">
        <v>13236.129883</v>
      </c>
      <c r="G5693">
        <v>205530000</v>
      </c>
      <c r="H5693">
        <f t="shared" si="352"/>
        <v>1.1035899210501436E-2</v>
      </c>
      <c r="I5693">
        <f t="shared" si="353"/>
        <v>1.3440287759332131E-6</v>
      </c>
      <c r="J5693">
        <f t="shared" si="354"/>
        <v>1.141505297398065E-4</v>
      </c>
      <c r="K5693">
        <f t="shared" si="355"/>
        <v>1.4832399790364314E-8</v>
      </c>
    </row>
    <row r="5694" spans="1:11" x14ac:dyDescent="0.25">
      <c r="A5694" s="1">
        <v>39317</v>
      </c>
      <c r="B5694">
        <v>13236.129883</v>
      </c>
      <c r="C5694">
        <v>13298.639648</v>
      </c>
      <c r="D5694">
        <v>13169.150390999999</v>
      </c>
      <c r="E5694">
        <v>13235.879883</v>
      </c>
      <c r="F5694">
        <v>13235.879883</v>
      </c>
      <c r="G5694">
        <v>198160000</v>
      </c>
      <c r="H5694">
        <f t="shared" si="352"/>
        <v>-1.8887874567739403E-5</v>
      </c>
      <c r="I5694">
        <f t="shared" si="353"/>
        <v>-6.8715916951913254E-15</v>
      </c>
      <c r="J5694">
        <f t="shared" si="354"/>
        <v>1.3739028679839334E-7</v>
      </c>
      <c r="K5694">
        <f t="shared" si="355"/>
        <v>1.3064008717147408E-19</v>
      </c>
    </row>
    <row r="5695" spans="1:11" x14ac:dyDescent="0.25">
      <c r="A5695" s="1">
        <v>39318</v>
      </c>
      <c r="B5695">
        <v>13235.879883</v>
      </c>
      <c r="C5695">
        <v>13381.469727</v>
      </c>
      <c r="D5695">
        <v>13208.650390999999</v>
      </c>
      <c r="E5695">
        <v>13378.870117</v>
      </c>
      <c r="F5695">
        <v>13378.870117</v>
      </c>
      <c r="G5695">
        <v>186060000</v>
      </c>
      <c r="H5695">
        <f t="shared" si="352"/>
        <v>1.0745290473652663E-2</v>
      </c>
      <c r="I5695">
        <f t="shared" si="353"/>
        <v>1.2406219935014734E-6</v>
      </c>
      <c r="J5695">
        <f t="shared" si="354"/>
        <v>1.0802518296247268E-4</v>
      </c>
      <c r="K5695">
        <f t="shared" si="355"/>
        <v>1.3330690167399974E-8</v>
      </c>
    </row>
    <row r="5696" spans="1:11" x14ac:dyDescent="0.25">
      <c r="A5696" s="1">
        <v>39321</v>
      </c>
      <c r="B5696">
        <v>13377.160156</v>
      </c>
      <c r="C5696">
        <v>13387.330078000001</v>
      </c>
      <c r="D5696">
        <v>13305.549805000001</v>
      </c>
      <c r="E5696">
        <v>13322.129883</v>
      </c>
      <c r="F5696">
        <v>13322.129883</v>
      </c>
      <c r="G5696">
        <v>152440000</v>
      </c>
      <c r="H5696">
        <f t="shared" si="352"/>
        <v>-4.2500520136278773E-3</v>
      </c>
      <c r="I5696">
        <f t="shared" si="353"/>
        <v>-7.6775149314811993E-8</v>
      </c>
      <c r="J5696">
        <f t="shared" si="354"/>
        <v>2.117680342373504E-5</v>
      </c>
      <c r="K5696">
        <f t="shared" si="355"/>
        <v>3.2630787848327036E-10</v>
      </c>
    </row>
    <row r="5697" spans="1:11" x14ac:dyDescent="0.25">
      <c r="A5697" s="1">
        <v>39322</v>
      </c>
      <c r="B5697">
        <v>13318.429688</v>
      </c>
      <c r="C5697">
        <v>13318.599609000001</v>
      </c>
      <c r="D5697">
        <v>13034.780273</v>
      </c>
      <c r="E5697">
        <v>13041.849609000001</v>
      </c>
      <c r="F5697">
        <v>13041.849609000001</v>
      </c>
      <c r="G5697">
        <v>230470000</v>
      </c>
      <c r="H5697">
        <f t="shared" si="352"/>
        <v>-2.1263165834567416E-2</v>
      </c>
      <c r="I5697">
        <f t="shared" si="353"/>
        <v>-9.6137176137487545E-6</v>
      </c>
      <c r="J5697">
        <f t="shared" si="354"/>
        <v>4.672056276406583E-4</v>
      </c>
      <c r="K5697">
        <f t="shared" si="355"/>
        <v>2.0441926155738031E-7</v>
      </c>
    </row>
    <row r="5698" spans="1:11" x14ac:dyDescent="0.25">
      <c r="A5698" s="1">
        <v>39323</v>
      </c>
      <c r="B5698">
        <v>13043.070313</v>
      </c>
      <c r="C5698">
        <v>13293.440430000001</v>
      </c>
      <c r="D5698">
        <v>13043.070313</v>
      </c>
      <c r="E5698">
        <v>13289.290039</v>
      </c>
      <c r="F5698">
        <v>13289.290039</v>
      </c>
      <c r="G5698">
        <v>227440000</v>
      </c>
      <c r="H5698">
        <f t="shared" si="352"/>
        <v>1.8795062984988703E-2</v>
      </c>
      <c r="I5698">
        <f t="shared" si="353"/>
        <v>6.6393074192862624E-6</v>
      </c>
      <c r="J5698">
        <f t="shared" si="354"/>
        <v>3.401549055217E-4</v>
      </c>
      <c r="K5698">
        <f t="shared" si="355"/>
        <v>1.2478537954105512E-7</v>
      </c>
    </row>
    <row r="5699" spans="1:11" x14ac:dyDescent="0.25">
      <c r="A5699" s="1">
        <v>39324</v>
      </c>
      <c r="B5699">
        <v>13287.910156</v>
      </c>
      <c r="C5699">
        <v>13315.139648</v>
      </c>
      <c r="D5699">
        <v>13184.589844</v>
      </c>
      <c r="E5699">
        <v>13238.730469</v>
      </c>
      <c r="F5699">
        <v>13238.730469</v>
      </c>
      <c r="G5699">
        <v>193240000</v>
      </c>
      <c r="H5699">
        <f t="shared" si="352"/>
        <v>-3.8117907216553217E-3</v>
      </c>
      <c r="I5699">
        <f t="shared" si="353"/>
        <v>-5.5389754668538537E-8</v>
      </c>
      <c r="J5699">
        <f t="shared" si="354"/>
        <v>1.733527188268183E-5</v>
      </c>
      <c r="K5699">
        <f t="shared" si="355"/>
        <v>2.1114100712579476E-10</v>
      </c>
    </row>
    <row r="5700" spans="1:11" x14ac:dyDescent="0.25">
      <c r="A5700" s="1">
        <v>39325</v>
      </c>
      <c r="B5700">
        <v>13240.839844</v>
      </c>
      <c r="C5700">
        <v>13428.950194999999</v>
      </c>
      <c r="D5700">
        <v>13240.839844</v>
      </c>
      <c r="E5700">
        <v>13357.740234000001</v>
      </c>
      <c r="F5700">
        <v>13357.740234000001</v>
      </c>
      <c r="G5700">
        <v>234920000</v>
      </c>
      <c r="H5700">
        <f t="shared" ref="H5700:H5763" si="356">LN(E5700/E5699)</f>
        <v>8.9493497560233174E-3</v>
      </c>
      <c r="I5700">
        <f t="shared" ref="I5700:I5763" si="357">(H5700-(($N$2)^2))^3</f>
        <v>7.1673139572693788E-7</v>
      </c>
      <c r="J5700">
        <f t="shared" ref="J5700:J5763" si="358">(H5700-$N$2)^2</f>
        <v>7.3918307453120071E-5</v>
      </c>
      <c r="K5700">
        <f t="shared" ref="K5700:K5763" si="359">(H5700-(($N$2)^2))^4</f>
        <v>6.4141912495526319E-9</v>
      </c>
    </row>
    <row r="5701" spans="1:11" x14ac:dyDescent="0.25">
      <c r="A5701" s="1">
        <v>39329</v>
      </c>
      <c r="B5701">
        <v>13358.389648</v>
      </c>
      <c r="C5701">
        <v>13494.059569999999</v>
      </c>
      <c r="D5701">
        <v>13317.5</v>
      </c>
      <c r="E5701">
        <v>13448.860352</v>
      </c>
      <c r="F5701">
        <v>13448.860352</v>
      </c>
      <c r="G5701">
        <v>262260000</v>
      </c>
      <c r="H5701">
        <f t="shared" si="356"/>
        <v>6.798360624228267E-3</v>
      </c>
      <c r="I5701">
        <f t="shared" si="357"/>
        <v>3.141874832956396E-7</v>
      </c>
      <c r="J5701">
        <f t="shared" si="358"/>
        <v>4.1558478033363772E-5</v>
      </c>
      <c r="K5701">
        <f t="shared" si="359"/>
        <v>2.1359209359306104E-9</v>
      </c>
    </row>
    <row r="5702" spans="1:11" x14ac:dyDescent="0.25">
      <c r="A5702" s="1">
        <v>39330</v>
      </c>
      <c r="B5702">
        <v>13442.849609000001</v>
      </c>
      <c r="C5702">
        <v>13443.169921999999</v>
      </c>
      <c r="D5702">
        <v>13248.240234000001</v>
      </c>
      <c r="E5702">
        <v>13305.469727</v>
      </c>
      <c r="F5702">
        <v>13305.469727</v>
      </c>
      <c r="G5702">
        <v>231850000</v>
      </c>
      <c r="H5702">
        <f t="shared" si="356"/>
        <v>-1.0719161910940165E-2</v>
      </c>
      <c r="I5702">
        <f t="shared" si="357"/>
        <v>-1.2316789905831513E-6</v>
      </c>
      <c r="J5702">
        <f t="shared" si="358"/>
        <v>1.2256562378223188E-4</v>
      </c>
      <c r="K5702">
        <f t="shared" si="359"/>
        <v>1.3202718936487584E-8</v>
      </c>
    </row>
    <row r="5703" spans="1:11" x14ac:dyDescent="0.25">
      <c r="A5703" s="1">
        <v>39331</v>
      </c>
      <c r="B5703">
        <v>13306.440430000001</v>
      </c>
      <c r="C5703">
        <v>13398.709961</v>
      </c>
      <c r="D5703">
        <v>13274.820313</v>
      </c>
      <c r="E5703">
        <v>13363.349609000001</v>
      </c>
      <c r="F5703">
        <v>13363.349609000001</v>
      </c>
      <c r="G5703">
        <v>203600000</v>
      </c>
      <c r="H5703">
        <f t="shared" si="356"/>
        <v>4.3406475665868621E-3</v>
      </c>
      <c r="I5703">
        <f t="shared" si="357"/>
        <v>8.1776107054023981E-8</v>
      </c>
      <c r="J5703">
        <f t="shared" si="358"/>
        <v>1.5911111667949986E-5</v>
      </c>
      <c r="K5703">
        <f t="shared" si="359"/>
        <v>3.5495114070418037E-10</v>
      </c>
    </row>
    <row r="5704" spans="1:11" x14ac:dyDescent="0.25">
      <c r="A5704" s="1">
        <v>39332</v>
      </c>
      <c r="B5704">
        <v>13360.740234000001</v>
      </c>
      <c r="C5704">
        <v>13360.830078000001</v>
      </c>
      <c r="D5704">
        <v>13082.169921999999</v>
      </c>
      <c r="E5704">
        <v>13113.379883</v>
      </c>
      <c r="F5704">
        <v>13113.379883</v>
      </c>
      <c r="G5704">
        <v>238300000</v>
      </c>
      <c r="H5704">
        <f t="shared" si="356"/>
        <v>-1.8882781837063867E-2</v>
      </c>
      <c r="I5704">
        <f t="shared" si="357"/>
        <v>-6.7329666727420144E-6</v>
      </c>
      <c r="J5704">
        <f t="shared" si="358"/>
        <v>3.6996814144260592E-4</v>
      </c>
      <c r="K5704">
        <f t="shared" si="359"/>
        <v>1.2713797396860707E-7</v>
      </c>
    </row>
    <row r="5705" spans="1:11" x14ac:dyDescent="0.25">
      <c r="A5705" s="1">
        <v>39335</v>
      </c>
      <c r="B5705">
        <v>13116.389648</v>
      </c>
      <c r="C5705">
        <v>13207.190430000001</v>
      </c>
      <c r="D5705">
        <v>13021.929688</v>
      </c>
      <c r="E5705">
        <v>13127.849609000001</v>
      </c>
      <c r="F5705">
        <v>13127.849609000001</v>
      </c>
      <c r="G5705">
        <v>221760000</v>
      </c>
      <c r="H5705">
        <f t="shared" si="356"/>
        <v>1.1028238955757058E-3</v>
      </c>
      <c r="I5705">
        <f t="shared" si="357"/>
        <v>1.3408256259394475E-9</v>
      </c>
      <c r="J5705">
        <f t="shared" si="358"/>
        <v>5.640758209488392E-7</v>
      </c>
      <c r="K5705">
        <f t="shared" si="359"/>
        <v>1.4785286196118454E-12</v>
      </c>
    </row>
    <row r="5706" spans="1:11" x14ac:dyDescent="0.25">
      <c r="A5706" s="1">
        <v>39336</v>
      </c>
      <c r="B5706">
        <v>13129.400390999999</v>
      </c>
      <c r="C5706">
        <v>13325.950194999999</v>
      </c>
      <c r="D5706">
        <v>13129.150390999999</v>
      </c>
      <c r="E5706">
        <v>13308.389648</v>
      </c>
      <c r="F5706">
        <v>13308.389648</v>
      </c>
      <c r="G5706">
        <v>200160000</v>
      </c>
      <c r="H5706">
        <f t="shared" si="356"/>
        <v>1.365873897941676E-2</v>
      </c>
      <c r="I5706">
        <f t="shared" si="357"/>
        <v>2.5481208010819379E-6</v>
      </c>
      <c r="J5706">
        <f t="shared" si="358"/>
        <v>1.7707531475409291E-4</v>
      </c>
      <c r="K5706">
        <f t="shared" si="359"/>
        <v>3.4803801592778033E-8</v>
      </c>
    </row>
    <row r="5707" spans="1:11" x14ac:dyDescent="0.25">
      <c r="A5707" s="1">
        <v>39337</v>
      </c>
      <c r="B5707">
        <v>13298.309569999999</v>
      </c>
      <c r="C5707">
        <v>13360.009765999999</v>
      </c>
      <c r="D5707">
        <v>13263.030273</v>
      </c>
      <c r="E5707">
        <v>13291.650390999999</v>
      </c>
      <c r="F5707">
        <v>13291.650390999999</v>
      </c>
      <c r="G5707">
        <v>195280000</v>
      </c>
      <c r="H5707">
        <f t="shared" si="356"/>
        <v>-1.2585890235582268E-3</v>
      </c>
      <c r="I5707">
        <f t="shared" si="357"/>
        <v>-1.9942514353091601E-9</v>
      </c>
      <c r="J5707">
        <f t="shared" si="358"/>
        <v>2.5932693350092408E-6</v>
      </c>
      <c r="K5707">
        <f t="shared" si="359"/>
        <v>2.5101897453501396E-12</v>
      </c>
    </row>
    <row r="5708" spans="1:11" x14ac:dyDescent="0.25">
      <c r="A5708" s="1">
        <v>39338</v>
      </c>
      <c r="B5708">
        <v>13292.379883</v>
      </c>
      <c r="C5708">
        <v>13469.269531</v>
      </c>
      <c r="D5708">
        <v>13292.379883</v>
      </c>
      <c r="E5708">
        <v>13424.879883</v>
      </c>
      <c r="F5708">
        <v>13424.879883</v>
      </c>
      <c r="G5708">
        <v>209950000</v>
      </c>
      <c r="H5708">
        <f t="shared" si="356"/>
        <v>9.9736451577497193E-3</v>
      </c>
      <c r="I5708">
        <f t="shared" si="357"/>
        <v>9.9207743872621333E-7</v>
      </c>
      <c r="J5708">
        <f t="shared" si="358"/>
        <v>9.2580402978834178E-5</v>
      </c>
      <c r="K5708">
        <f t="shared" si="359"/>
        <v>9.8945055782363502E-9</v>
      </c>
    </row>
    <row r="5709" spans="1:11" x14ac:dyDescent="0.25">
      <c r="A5709" s="1">
        <v>39339</v>
      </c>
      <c r="B5709">
        <v>13421.389648</v>
      </c>
      <c r="C5709">
        <v>13459.75</v>
      </c>
      <c r="D5709">
        <v>13323.839844</v>
      </c>
      <c r="E5709">
        <v>13442.519531</v>
      </c>
      <c r="F5709">
        <v>13442.519531</v>
      </c>
      <c r="G5709">
        <v>204780000</v>
      </c>
      <c r="H5709">
        <f t="shared" si="356"/>
        <v>1.3130895374517148E-3</v>
      </c>
      <c r="I5709">
        <f t="shared" si="357"/>
        <v>2.2633943833224343E-9</v>
      </c>
      <c r="J5709">
        <f t="shared" si="358"/>
        <v>9.2412740294061839E-7</v>
      </c>
      <c r="K5709">
        <f t="shared" si="359"/>
        <v>2.9717594001172964E-12</v>
      </c>
    </row>
    <row r="5710" spans="1:11" x14ac:dyDescent="0.25">
      <c r="A5710" s="1">
        <v>39342</v>
      </c>
      <c r="B5710">
        <v>13441.950194999999</v>
      </c>
      <c r="C5710">
        <v>13451.540039</v>
      </c>
      <c r="D5710">
        <v>13362.370117</v>
      </c>
      <c r="E5710">
        <v>13403.419921999999</v>
      </c>
      <c r="F5710">
        <v>13403.419921999999</v>
      </c>
      <c r="G5710">
        <v>169710000</v>
      </c>
      <c r="H5710">
        <f t="shared" si="356"/>
        <v>-2.9128901758049036E-3</v>
      </c>
      <c r="I5710">
        <f t="shared" si="357"/>
        <v>-2.4718816876684671E-8</v>
      </c>
      <c r="J5710">
        <f t="shared" si="358"/>
        <v>1.0658032722810163E-5</v>
      </c>
      <c r="K5710">
        <f t="shared" si="359"/>
        <v>7.20062576677451E-11</v>
      </c>
    </row>
    <row r="5711" spans="1:11" x14ac:dyDescent="0.25">
      <c r="A5711" s="1">
        <v>39343</v>
      </c>
      <c r="B5711">
        <v>13403.179688</v>
      </c>
      <c r="C5711">
        <v>13739.959961</v>
      </c>
      <c r="D5711">
        <v>13403.179688</v>
      </c>
      <c r="E5711">
        <v>13739.389648</v>
      </c>
      <c r="F5711">
        <v>13739.389648</v>
      </c>
      <c r="G5711">
        <v>277620000</v>
      </c>
      <c r="H5711">
        <f t="shared" si="356"/>
        <v>2.4756971810618585E-2</v>
      </c>
      <c r="I5711">
        <f t="shared" si="357"/>
        <v>1.5173509961925722E-5</v>
      </c>
      <c r="J5711">
        <f t="shared" si="358"/>
        <v>5.9561367612347171E-4</v>
      </c>
      <c r="K5711">
        <f t="shared" si="359"/>
        <v>3.7564828074946196E-7</v>
      </c>
    </row>
    <row r="5712" spans="1:11" x14ac:dyDescent="0.25">
      <c r="A5712" s="1">
        <v>39344</v>
      </c>
      <c r="B5712">
        <v>13740.610352</v>
      </c>
      <c r="C5712">
        <v>13867.5</v>
      </c>
      <c r="D5712">
        <v>13739.879883</v>
      </c>
      <c r="E5712">
        <v>13815.559569999999</v>
      </c>
      <c r="F5712">
        <v>13815.559569999999</v>
      </c>
      <c r="G5712">
        <v>276590000</v>
      </c>
      <c r="H5712">
        <f t="shared" si="356"/>
        <v>5.5285978145647608E-3</v>
      </c>
      <c r="I5712">
        <f t="shared" si="357"/>
        <v>1.6897242264701608E-7</v>
      </c>
      <c r="J5712">
        <f t="shared" si="358"/>
        <v>2.6799503947546215E-5</v>
      </c>
      <c r="K5712">
        <f t="shared" si="359"/>
        <v>9.3415965707463972E-10</v>
      </c>
    </row>
    <row r="5713" spans="1:11" x14ac:dyDescent="0.25">
      <c r="A5713" s="1">
        <v>39345</v>
      </c>
      <c r="B5713">
        <v>13813.519531</v>
      </c>
      <c r="C5713">
        <v>13822.139648</v>
      </c>
      <c r="D5713">
        <v>13741.009765999999</v>
      </c>
      <c r="E5713">
        <v>13766.700194999999</v>
      </c>
      <c r="F5713">
        <v>13766.700194999999</v>
      </c>
      <c r="G5713">
        <v>200880000</v>
      </c>
      <c r="H5713">
        <f t="shared" si="356"/>
        <v>-3.5428153110952506E-3</v>
      </c>
      <c r="I5713">
        <f t="shared" si="357"/>
        <v>-4.4472448987782579E-8</v>
      </c>
      <c r="J5713">
        <f t="shared" si="358"/>
        <v>1.5167826548708955E-5</v>
      </c>
      <c r="K5713">
        <f t="shared" si="359"/>
        <v>1.5756317643926232E-10</v>
      </c>
    </row>
    <row r="5714" spans="1:11" x14ac:dyDescent="0.25">
      <c r="A5714" s="1">
        <v>39346</v>
      </c>
      <c r="B5714">
        <v>13768.330078000001</v>
      </c>
      <c r="C5714">
        <v>13877.169921999999</v>
      </c>
      <c r="D5714">
        <v>13768.25</v>
      </c>
      <c r="E5714">
        <v>13820.190430000001</v>
      </c>
      <c r="F5714">
        <v>13820.190430000001</v>
      </c>
      <c r="G5714">
        <v>419390000</v>
      </c>
      <c r="H5714">
        <f t="shared" si="356"/>
        <v>3.8779507818781059E-3</v>
      </c>
      <c r="I5714">
        <f t="shared" si="357"/>
        <v>5.8312988982813821E-8</v>
      </c>
      <c r="J5714">
        <f t="shared" si="358"/>
        <v>1.2433922111611536E-5</v>
      </c>
      <c r="K5714">
        <f t="shared" si="359"/>
        <v>2.2612768527841098E-10</v>
      </c>
    </row>
    <row r="5715" spans="1:11" x14ac:dyDescent="0.25">
      <c r="A5715" s="1">
        <v>39349</v>
      </c>
      <c r="B5715">
        <v>13821.570313</v>
      </c>
      <c r="C5715">
        <v>13874.410156</v>
      </c>
      <c r="D5715">
        <v>13750.929688</v>
      </c>
      <c r="E5715">
        <v>13759.059569999999</v>
      </c>
      <c r="F5715">
        <v>13759.059569999999</v>
      </c>
      <c r="G5715">
        <v>236690000</v>
      </c>
      <c r="H5715">
        <f t="shared" si="356"/>
        <v>-4.4331125838753711E-3</v>
      </c>
      <c r="I5715">
        <f t="shared" si="357"/>
        <v>-8.7128984122987484E-8</v>
      </c>
      <c r="J5715">
        <f t="shared" si="358"/>
        <v>2.2895140414976531E-5</v>
      </c>
      <c r="K5715">
        <f t="shared" si="359"/>
        <v>3.8626337771251104E-10</v>
      </c>
    </row>
    <row r="5716" spans="1:11" x14ac:dyDescent="0.25">
      <c r="A5716" s="1">
        <v>39350</v>
      </c>
      <c r="B5716">
        <v>13757.839844</v>
      </c>
      <c r="C5716">
        <v>13787.190430000001</v>
      </c>
      <c r="D5716">
        <v>13696.309569999999</v>
      </c>
      <c r="E5716">
        <v>13778.650390999999</v>
      </c>
      <c r="F5716">
        <v>13778.650390999999</v>
      </c>
      <c r="G5716">
        <v>213040000</v>
      </c>
      <c r="H5716">
        <f t="shared" si="356"/>
        <v>1.4228361278274787E-3</v>
      </c>
      <c r="I5716">
        <f t="shared" si="357"/>
        <v>2.8797271070295296E-9</v>
      </c>
      <c r="J5716">
        <f t="shared" si="358"/>
        <v>1.1471739038398388E-6</v>
      </c>
      <c r="K5716">
        <f t="shared" si="359"/>
        <v>4.097023414319081E-12</v>
      </c>
    </row>
    <row r="5717" spans="1:11" x14ac:dyDescent="0.25">
      <c r="A5717" s="1">
        <v>39351</v>
      </c>
      <c r="B5717">
        <v>13779.299805000001</v>
      </c>
      <c r="C5717">
        <v>13915.790039</v>
      </c>
      <c r="D5717">
        <v>13779.299805000001</v>
      </c>
      <c r="E5717">
        <v>13878.150390999999</v>
      </c>
      <c r="F5717">
        <v>13878.150390999999</v>
      </c>
      <c r="G5717">
        <v>206560000</v>
      </c>
      <c r="H5717">
        <f t="shared" si="356"/>
        <v>7.1953679726761699E-3</v>
      </c>
      <c r="I5717">
        <f t="shared" si="357"/>
        <v>3.7250887071498424E-7</v>
      </c>
      <c r="J5717">
        <f t="shared" si="358"/>
        <v>4.6834777326620165E-5</v>
      </c>
      <c r="K5717">
        <f t="shared" si="359"/>
        <v>2.6802923017681175E-9</v>
      </c>
    </row>
    <row r="5718" spans="1:11" x14ac:dyDescent="0.25">
      <c r="A5718" s="1">
        <v>39352</v>
      </c>
      <c r="B5718">
        <v>13879.530273</v>
      </c>
      <c r="C5718">
        <v>13920.419921999999</v>
      </c>
      <c r="D5718">
        <v>13868.150390999999</v>
      </c>
      <c r="E5718">
        <v>13912.940430000001</v>
      </c>
      <c r="F5718">
        <v>13912.940430000001</v>
      </c>
      <c r="G5718">
        <v>156920000</v>
      </c>
      <c r="H5718">
        <f t="shared" si="356"/>
        <v>2.5036841768705785E-3</v>
      </c>
      <c r="I5718">
        <f t="shared" si="357"/>
        <v>1.5691853217668024E-8</v>
      </c>
      <c r="J5718">
        <f t="shared" si="358"/>
        <v>4.6307170520414445E-6</v>
      </c>
      <c r="K5718">
        <f t="shared" si="359"/>
        <v>3.9285502818388686E-11</v>
      </c>
    </row>
    <row r="5719" spans="1:11" x14ac:dyDescent="0.25">
      <c r="A5719" s="1">
        <v>39353</v>
      </c>
      <c r="B5719">
        <v>13912.940430000001</v>
      </c>
      <c r="C5719">
        <v>13924.809569999999</v>
      </c>
      <c r="D5719">
        <v>13850.269531</v>
      </c>
      <c r="E5719">
        <v>13895.629883</v>
      </c>
      <c r="F5719">
        <v>13895.629883</v>
      </c>
      <c r="G5719">
        <v>203030000</v>
      </c>
      <c r="H5719">
        <f t="shared" si="356"/>
        <v>-1.2449794463411702E-3</v>
      </c>
      <c r="I5719">
        <f t="shared" si="357"/>
        <v>-1.9302610122743509E-9</v>
      </c>
      <c r="J5719">
        <f t="shared" si="358"/>
        <v>2.5496218335084777E-6</v>
      </c>
      <c r="K5719">
        <f t="shared" si="359"/>
        <v>2.4033741465148107E-12</v>
      </c>
    </row>
    <row r="5720" spans="1:11" x14ac:dyDescent="0.25">
      <c r="A5720" s="1">
        <v>39356</v>
      </c>
      <c r="B5720">
        <v>13895.709961</v>
      </c>
      <c r="C5720">
        <v>14115.509765999999</v>
      </c>
      <c r="D5720">
        <v>13893.509765999999</v>
      </c>
      <c r="E5720">
        <v>14087.549805000001</v>
      </c>
      <c r="F5720">
        <v>14087.549805000001</v>
      </c>
      <c r="G5720">
        <v>205720000</v>
      </c>
      <c r="H5720">
        <f t="shared" si="356"/>
        <v>1.3717020966269399E-2</v>
      </c>
      <c r="I5720">
        <f t="shared" si="357"/>
        <v>2.5808790579126563E-6</v>
      </c>
      <c r="J5720">
        <f t="shared" si="358"/>
        <v>1.7862982425036577E-4</v>
      </c>
      <c r="K5720">
        <f t="shared" si="359"/>
        <v>3.5401652777900358E-8</v>
      </c>
    </row>
    <row r="5721" spans="1:11" x14ac:dyDescent="0.25">
      <c r="A5721" s="1">
        <v>39357</v>
      </c>
      <c r="B5721">
        <v>14087.139648</v>
      </c>
      <c r="C5721">
        <v>14107.469727</v>
      </c>
      <c r="D5721">
        <v>14012.110352</v>
      </c>
      <c r="E5721">
        <v>14047.309569999999</v>
      </c>
      <c r="F5721">
        <v>14047.309569999999</v>
      </c>
      <c r="G5721">
        <v>169270000</v>
      </c>
      <c r="H5721">
        <f t="shared" si="356"/>
        <v>-2.8605269998220346E-3</v>
      </c>
      <c r="I5721">
        <f t="shared" si="357"/>
        <v>-2.3409628130811563E-8</v>
      </c>
      <c r="J5721">
        <f t="shared" si="358"/>
        <v>1.0318878246790132E-5</v>
      </c>
      <c r="K5721">
        <f t="shared" si="359"/>
        <v>6.6966770148541242E-11</v>
      </c>
    </row>
    <row r="5722" spans="1:11" x14ac:dyDescent="0.25">
      <c r="A5722" s="1">
        <v>39358</v>
      </c>
      <c r="B5722">
        <v>14038.860352</v>
      </c>
      <c r="C5722">
        <v>14038.940430000001</v>
      </c>
      <c r="D5722">
        <v>13947.730469</v>
      </c>
      <c r="E5722">
        <v>13968.049805000001</v>
      </c>
      <c r="F5722">
        <v>13968.049805000001</v>
      </c>
      <c r="G5722">
        <v>178920000</v>
      </c>
      <c r="H5722">
        <f t="shared" si="356"/>
        <v>-5.658323022603105E-3</v>
      </c>
      <c r="I5722">
        <f t="shared" si="357"/>
        <v>-1.8117226076623158E-7</v>
      </c>
      <c r="J5722">
        <f t="shared" si="358"/>
        <v>3.6121267218948177E-5</v>
      </c>
      <c r="K5722">
        <f t="shared" si="359"/>
        <v>1.0251535933130227E-9</v>
      </c>
    </row>
    <row r="5723" spans="1:11" x14ac:dyDescent="0.25">
      <c r="A5723" s="1">
        <v>39359</v>
      </c>
      <c r="B5723">
        <v>13967.889648</v>
      </c>
      <c r="C5723">
        <v>14010.410156</v>
      </c>
      <c r="D5723">
        <v>13951.629883</v>
      </c>
      <c r="E5723">
        <v>13974.309569999999</v>
      </c>
      <c r="F5723">
        <v>13974.309569999999</v>
      </c>
      <c r="G5723">
        <v>143300000</v>
      </c>
      <c r="H5723">
        <f t="shared" si="356"/>
        <v>4.4804842860331174E-4</v>
      </c>
      <c r="I5723">
        <f t="shared" si="357"/>
        <v>8.9870050713951399E-11</v>
      </c>
      <c r="J5723">
        <f t="shared" si="358"/>
        <v>9.2687496186330404E-9</v>
      </c>
      <c r="K5723">
        <f t="shared" si="359"/>
        <v>4.0255014030967737E-14</v>
      </c>
    </row>
    <row r="5724" spans="1:11" x14ac:dyDescent="0.25">
      <c r="A5724" s="1">
        <v>39360</v>
      </c>
      <c r="B5724">
        <v>13969.070313</v>
      </c>
      <c r="C5724">
        <v>14124.540039</v>
      </c>
      <c r="D5724">
        <v>13968.830078000001</v>
      </c>
      <c r="E5724">
        <v>14066.009765999999</v>
      </c>
      <c r="F5724">
        <v>14066.009765999999</v>
      </c>
      <c r="G5724">
        <v>183540000</v>
      </c>
      <c r="H5724">
        <f t="shared" si="356"/>
        <v>6.5406190143432888E-3</v>
      </c>
      <c r="I5724">
        <f t="shared" si="357"/>
        <v>2.7978981919877198E-7</v>
      </c>
      <c r="J5724">
        <f t="shared" si="358"/>
        <v>3.830180158403912E-5</v>
      </c>
      <c r="K5724">
        <f t="shared" si="359"/>
        <v>1.8299639888784489E-9</v>
      </c>
    </row>
    <row r="5725" spans="1:11" x14ac:dyDescent="0.25">
      <c r="A5725" s="1">
        <v>39363</v>
      </c>
      <c r="B5725">
        <v>14065.360352</v>
      </c>
      <c r="C5725">
        <v>14067.959961</v>
      </c>
      <c r="D5725">
        <v>14009.669921999999</v>
      </c>
      <c r="E5725">
        <v>14043.730469</v>
      </c>
      <c r="F5725">
        <v>14043.730469</v>
      </c>
      <c r="G5725">
        <v>116420000</v>
      </c>
      <c r="H5725">
        <f t="shared" si="356"/>
        <v>-1.5851659587698733E-3</v>
      </c>
      <c r="I5725">
        <f t="shared" si="357"/>
        <v>-3.9840604273043872E-9</v>
      </c>
      <c r="J5725">
        <f t="shared" si="358"/>
        <v>3.7517367254660588E-6</v>
      </c>
      <c r="K5725">
        <f t="shared" si="359"/>
        <v>6.3158899746244815E-12</v>
      </c>
    </row>
    <row r="5726" spans="1:11" x14ac:dyDescent="0.25">
      <c r="A5726" s="1">
        <v>39364</v>
      </c>
      <c r="B5726">
        <v>14043.730469</v>
      </c>
      <c r="C5726">
        <v>14166.969727</v>
      </c>
      <c r="D5726">
        <v>14034.389648</v>
      </c>
      <c r="E5726">
        <v>14164.530273</v>
      </c>
      <c r="F5726">
        <v>14164.530273</v>
      </c>
      <c r="G5726">
        <v>176740000</v>
      </c>
      <c r="H5726">
        <f t="shared" si="356"/>
        <v>8.5649054062087466E-3</v>
      </c>
      <c r="I5726">
        <f t="shared" si="357"/>
        <v>6.2827371185516977E-7</v>
      </c>
      <c r="J5726">
        <f t="shared" si="358"/>
        <v>6.7455526132041224E-5</v>
      </c>
      <c r="K5726">
        <f t="shared" si="359"/>
        <v>5.3810271655132636E-9</v>
      </c>
    </row>
    <row r="5727" spans="1:11" x14ac:dyDescent="0.25">
      <c r="A5727" s="1">
        <v>39365</v>
      </c>
      <c r="B5727">
        <v>14165.019531</v>
      </c>
      <c r="C5727">
        <v>14165.019531</v>
      </c>
      <c r="D5727">
        <v>14009.509765999999</v>
      </c>
      <c r="E5727">
        <v>14078.690430000001</v>
      </c>
      <c r="F5727">
        <v>14078.690430000001</v>
      </c>
      <c r="G5727">
        <v>163280000</v>
      </c>
      <c r="H5727">
        <f t="shared" si="356"/>
        <v>-6.0786344600174689E-3</v>
      </c>
      <c r="I5727">
        <f t="shared" si="357"/>
        <v>-2.2461802605564503E-7</v>
      </c>
      <c r="J5727">
        <f t="shared" si="358"/>
        <v>4.1350154030293249E-5</v>
      </c>
      <c r="K5727">
        <f t="shared" si="359"/>
        <v>1.3653986688818108E-9</v>
      </c>
    </row>
    <row r="5728" spans="1:11" x14ac:dyDescent="0.25">
      <c r="A5728" s="1">
        <v>39366</v>
      </c>
      <c r="B5728">
        <v>14079.099609000001</v>
      </c>
      <c r="C5728">
        <v>14198.099609000001</v>
      </c>
      <c r="D5728">
        <v>13950.25</v>
      </c>
      <c r="E5728">
        <v>14015.120117</v>
      </c>
      <c r="F5728">
        <v>14015.120117</v>
      </c>
      <c r="G5728">
        <v>235090000</v>
      </c>
      <c r="H5728">
        <f t="shared" si="356"/>
        <v>-4.5255819883652047E-3</v>
      </c>
      <c r="I5728">
        <f t="shared" si="357"/>
        <v>-9.2695560882054825E-8</v>
      </c>
      <c r="J5728">
        <f t="shared" si="358"/>
        <v>2.3788602247020462E-5</v>
      </c>
      <c r="K5728">
        <f t="shared" si="359"/>
        <v>4.1951283134192691E-10</v>
      </c>
    </row>
    <row r="5729" spans="1:11" x14ac:dyDescent="0.25">
      <c r="A5729" s="1">
        <v>39367</v>
      </c>
      <c r="B5729">
        <v>14016.339844</v>
      </c>
      <c r="C5729">
        <v>14101.769531</v>
      </c>
      <c r="D5729">
        <v>14013.740234000001</v>
      </c>
      <c r="E5729">
        <v>14093.080078000001</v>
      </c>
      <c r="F5729">
        <v>14093.080078000001</v>
      </c>
      <c r="G5729">
        <v>178740000</v>
      </c>
      <c r="H5729">
        <f t="shared" si="356"/>
        <v>5.5471471219680256E-3</v>
      </c>
      <c r="I5729">
        <f t="shared" si="357"/>
        <v>1.7067896020403306E-7</v>
      </c>
      <c r="J5729">
        <f t="shared" si="358"/>
        <v>2.6991901013889457E-5</v>
      </c>
      <c r="K5729">
        <f t="shared" si="359"/>
        <v>9.4676018220743127E-10</v>
      </c>
    </row>
    <row r="5730" spans="1:11" x14ac:dyDescent="0.25">
      <c r="A5730" s="1">
        <v>39370</v>
      </c>
      <c r="B5730">
        <v>14092.429688</v>
      </c>
      <c r="C5730">
        <v>14118.519531</v>
      </c>
      <c r="D5730">
        <v>13904.320313</v>
      </c>
      <c r="E5730">
        <v>13984.799805000001</v>
      </c>
      <c r="F5730">
        <v>13984.799805000001</v>
      </c>
      <c r="G5730">
        <v>220490000</v>
      </c>
      <c r="H5730">
        <f t="shared" si="356"/>
        <v>-7.7128907337908692E-3</v>
      </c>
      <c r="I5730">
        <f t="shared" si="357"/>
        <v>-4.5885180014866331E-7</v>
      </c>
      <c r="J5730">
        <f t="shared" si="358"/>
        <v>6.5038818607411739E-5</v>
      </c>
      <c r="K5730">
        <f t="shared" si="359"/>
        <v>3.5391305781684092E-9</v>
      </c>
    </row>
    <row r="5731" spans="1:11" x14ac:dyDescent="0.25">
      <c r="A5731" s="1">
        <v>39371</v>
      </c>
      <c r="B5731">
        <v>13986.339844</v>
      </c>
      <c r="C5731">
        <v>13992.030273</v>
      </c>
      <c r="D5731">
        <v>13877.900390999999</v>
      </c>
      <c r="E5731">
        <v>13912.940430000001</v>
      </c>
      <c r="F5731">
        <v>13912.940430000001</v>
      </c>
      <c r="G5731">
        <v>229920000</v>
      </c>
      <c r="H5731">
        <f t="shared" si="356"/>
        <v>-5.1516383276831211E-3</v>
      </c>
      <c r="I5731">
        <f t="shared" si="357"/>
        <v>-1.3673112669482882E-7</v>
      </c>
      <c r="J5731">
        <f t="shared" si="358"/>
        <v>3.0287548162216085E-5</v>
      </c>
      <c r="K5731">
        <f t="shared" si="359"/>
        <v>7.044062326623991E-10</v>
      </c>
    </row>
    <row r="5732" spans="1:11" x14ac:dyDescent="0.25">
      <c r="A5732" s="1">
        <v>39372</v>
      </c>
      <c r="B5732">
        <v>13920.660156</v>
      </c>
      <c r="C5732">
        <v>14012.839844</v>
      </c>
      <c r="D5732">
        <v>13774.669921999999</v>
      </c>
      <c r="E5732">
        <v>13892.540039</v>
      </c>
      <c r="F5732">
        <v>13892.540039</v>
      </c>
      <c r="G5732">
        <v>315420000</v>
      </c>
      <c r="H5732">
        <f t="shared" si="356"/>
        <v>-1.467365016992814E-3</v>
      </c>
      <c r="I5732">
        <f t="shared" si="357"/>
        <v>-3.1602711924245702E-9</v>
      </c>
      <c r="J5732">
        <f t="shared" si="358"/>
        <v>3.3092670651739264E-6</v>
      </c>
      <c r="K5732">
        <f t="shared" si="359"/>
        <v>4.6376624597500062E-12</v>
      </c>
    </row>
    <row r="5733" spans="1:11" x14ac:dyDescent="0.25">
      <c r="A5733" s="1">
        <v>39373</v>
      </c>
      <c r="B5733">
        <v>13887.900390999999</v>
      </c>
      <c r="C5733">
        <v>13913.75</v>
      </c>
      <c r="D5733">
        <v>13820.349609000001</v>
      </c>
      <c r="E5733">
        <v>13888.959961</v>
      </c>
      <c r="F5733">
        <v>13888.959961</v>
      </c>
      <c r="G5733">
        <v>205540000</v>
      </c>
      <c r="H5733">
        <f t="shared" si="356"/>
        <v>-2.5773108146190501E-4</v>
      </c>
      <c r="I5733">
        <f t="shared" si="357"/>
        <v>-1.7144538316189987E-11</v>
      </c>
      <c r="J5733">
        <f t="shared" si="358"/>
        <v>3.7149654552290877E-7</v>
      </c>
      <c r="K5733">
        <f t="shared" si="359"/>
        <v>4.4208019523846098E-15</v>
      </c>
    </row>
    <row r="5734" spans="1:11" x14ac:dyDescent="0.25">
      <c r="A5734" s="1">
        <v>39374</v>
      </c>
      <c r="B5734">
        <v>13888.469727</v>
      </c>
      <c r="C5734">
        <v>13888.469727</v>
      </c>
      <c r="D5734">
        <v>13511.940430000001</v>
      </c>
      <c r="E5734">
        <v>13522.019531</v>
      </c>
      <c r="F5734">
        <v>13522.019531</v>
      </c>
      <c r="G5734">
        <v>332350000</v>
      </c>
      <c r="H5734">
        <f t="shared" si="356"/>
        <v>-2.6774844090621003E-2</v>
      </c>
      <c r="I5734">
        <f t="shared" si="357"/>
        <v>-1.9194945058479671E-5</v>
      </c>
      <c r="J5734">
        <f t="shared" si="358"/>
        <v>7.3585341353818955E-4</v>
      </c>
      <c r="K5734">
        <f t="shared" si="359"/>
        <v>5.1394403654741075E-7</v>
      </c>
    </row>
    <row r="5735" spans="1:11" x14ac:dyDescent="0.25">
      <c r="A5735" s="1">
        <v>39377</v>
      </c>
      <c r="B5735">
        <v>13521.620117</v>
      </c>
      <c r="C5735">
        <v>13587.219727</v>
      </c>
      <c r="D5735">
        <v>13407.490234000001</v>
      </c>
      <c r="E5735">
        <v>13566.969727</v>
      </c>
      <c r="F5735">
        <v>13566.969727</v>
      </c>
      <c r="G5735">
        <v>229440000</v>
      </c>
      <c r="H5735">
        <f t="shared" si="356"/>
        <v>3.3187090760774117E-3</v>
      </c>
      <c r="I5735">
        <f t="shared" si="357"/>
        <v>3.6547608789620841E-8</v>
      </c>
      <c r="J5735">
        <f t="shared" si="358"/>
        <v>8.8027032530636573E-6</v>
      </c>
      <c r="K5735">
        <f t="shared" si="359"/>
        <v>1.212863584149913E-10</v>
      </c>
    </row>
    <row r="5736" spans="1:11" x14ac:dyDescent="0.25">
      <c r="A5736" s="1">
        <v>39378</v>
      </c>
      <c r="B5736">
        <v>13568.929688</v>
      </c>
      <c r="C5736">
        <v>13684.599609000001</v>
      </c>
      <c r="D5736">
        <v>13540.879883</v>
      </c>
      <c r="E5736">
        <v>13676.230469</v>
      </c>
      <c r="F5736">
        <v>13676.230469</v>
      </c>
      <c r="G5736">
        <v>206550000</v>
      </c>
      <c r="H5736">
        <f t="shared" si="356"/>
        <v>8.0211815812453822E-3</v>
      </c>
      <c r="I5736">
        <f t="shared" si="357"/>
        <v>5.1605375627499993E-7</v>
      </c>
      <c r="J5736">
        <f t="shared" si="358"/>
        <v>5.8819811373926373E-5</v>
      </c>
      <c r="K5736">
        <f t="shared" si="359"/>
        <v>4.1392970256906245E-9</v>
      </c>
    </row>
    <row r="5737" spans="1:11" x14ac:dyDescent="0.25">
      <c r="A5737" s="1">
        <v>39379</v>
      </c>
      <c r="B5737">
        <v>13675.580078000001</v>
      </c>
      <c r="C5737">
        <v>13690.450194999999</v>
      </c>
      <c r="D5737">
        <v>13470.160156</v>
      </c>
      <c r="E5737">
        <v>13675.25</v>
      </c>
      <c r="F5737">
        <v>13675.25</v>
      </c>
      <c r="G5737">
        <v>259150000</v>
      </c>
      <c r="H5737">
        <f t="shared" si="356"/>
        <v>-7.16940351021016E-5</v>
      </c>
      <c r="I5737">
        <f t="shared" si="357"/>
        <v>-3.704212822659354E-13</v>
      </c>
      <c r="J5737">
        <f t="shared" si="358"/>
        <v>1.7932524706086815E-7</v>
      </c>
      <c r="K5737">
        <f t="shared" si="359"/>
        <v>2.660283419694351E-17</v>
      </c>
    </row>
    <row r="5738" spans="1:11" x14ac:dyDescent="0.25">
      <c r="A5738" s="1">
        <v>39380</v>
      </c>
      <c r="B5738">
        <v>13677.849609000001</v>
      </c>
      <c r="C5738">
        <v>13741.259765999999</v>
      </c>
      <c r="D5738">
        <v>13547.629883</v>
      </c>
      <c r="E5738">
        <v>13671.919921999999</v>
      </c>
      <c r="F5738">
        <v>13671.919921999999</v>
      </c>
      <c r="G5738">
        <v>274330000</v>
      </c>
      <c r="H5738">
        <f t="shared" si="356"/>
        <v>-2.4354096061553128E-4</v>
      </c>
      <c r="I5738">
        <f t="shared" si="357"/>
        <v>-1.4466979997001749E-11</v>
      </c>
      <c r="J5738">
        <f t="shared" si="358"/>
        <v>3.5440000117173704E-7</v>
      </c>
      <c r="K5738">
        <f t="shared" si="359"/>
        <v>3.5250924221944957E-15</v>
      </c>
    </row>
    <row r="5739" spans="1:11" x14ac:dyDescent="0.25">
      <c r="A5739" s="1">
        <v>39381</v>
      </c>
      <c r="B5739">
        <v>13675.660156</v>
      </c>
      <c r="C5739">
        <v>13811.25</v>
      </c>
      <c r="D5739">
        <v>13675.25</v>
      </c>
      <c r="E5739">
        <v>13806.700194999999</v>
      </c>
      <c r="F5739">
        <v>13806.700194999999</v>
      </c>
      <c r="G5739">
        <v>311390000</v>
      </c>
      <c r="H5739">
        <f t="shared" si="356"/>
        <v>9.8099069966307538E-3</v>
      </c>
      <c r="I5739">
        <f t="shared" si="357"/>
        <v>9.4401356532781198E-7</v>
      </c>
      <c r="J5739">
        <f t="shared" si="358"/>
        <v>8.9456278211638845E-5</v>
      </c>
      <c r="K5739">
        <f t="shared" si="359"/>
        <v>9.2605684624598298E-9</v>
      </c>
    </row>
    <row r="5740" spans="1:11" x14ac:dyDescent="0.25">
      <c r="A5740" s="1">
        <v>39384</v>
      </c>
      <c r="B5740">
        <v>13807.349609000001</v>
      </c>
      <c r="C5740">
        <v>13901.400390999999</v>
      </c>
      <c r="D5740">
        <v>13805.309569999999</v>
      </c>
      <c r="E5740">
        <v>13870.259765999999</v>
      </c>
      <c r="F5740">
        <v>13870.259765999999</v>
      </c>
      <c r="G5740">
        <v>207930000</v>
      </c>
      <c r="H5740">
        <f t="shared" si="356"/>
        <v>4.5929670616850493E-3</v>
      </c>
      <c r="I5740">
        <f t="shared" si="357"/>
        <v>9.6882400186270065E-8</v>
      </c>
      <c r="J5740">
        <f t="shared" si="358"/>
        <v>1.7987717882327848E-5</v>
      </c>
      <c r="K5740">
        <f t="shared" si="359"/>
        <v>4.4496568419938587E-10</v>
      </c>
    </row>
    <row r="5741" spans="1:11" x14ac:dyDescent="0.25">
      <c r="A5741" s="1">
        <v>39385</v>
      </c>
      <c r="B5741">
        <v>13869.040039</v>
      </c>
      <c r="C5741">
        <v>13869.290039</v>
      </c>
      <c r="D5741">
        <v>13778.410156</v>
      </c>
      <c r="E5741">
        <v>13792.469727</v>
      </c>
      <c r="F5741">
        <v>13792.469727</v>
      </c>
      <c r="G5741">
        <v>189730000</v>
      </c>
      <c r="H5741">
        <f t="shared" si="356"/>
        <v>-5.6241915007752786E-3</v>
      </c>
      <c r="I5741">
        <f t="shared" si="357"/>
        <v>-1.7791352538276515E-7</v>
      </c>
      <c r="J5741">
        <f t="shared" si="358"/>
        <v>3.5712164658635007E-5</v>
      </c>
      <c r="K5741">
        <f t="shared" si="359"/>
        <v>1.000641753240888E-9</v>
      </c>
    </row>
    <row r="5742" spans="1:11" x14ac:dyDescent="0.25">
      <c r="A5742" s="1">
        <v>39386</v>
      </c>
      <c r="B5742">
        <v>13792.059569999999</v>
      </c>
      <c r="C5742">
        <v>13962.530273</v>
      </c>
      <c r="D5742">
        <v>13767.679688</v>
      </c>
      <c r="E5742">
        <v>13930.009765999999</v>
      </c>
      <c r="F5742">
        <v>13930.009765999999</v>
      </c>
      <c r="G5742">
        <v>277660000</v>
      </c>
      <c r="H5742">
        <f t="shared" si="356"/>
        <v>9.9227175947676233E-3</v>
      </c>
      <c r="I5742">
        <f t="shared" si="357"/>
        <v>9.7695744249611579E-7</v>
      </c>
      <c r="J5742">
        <f t="shared" si="358"/>
        <v>9.1602959705177072E-5</v>
      </c>
      <c r="K5742">
        <f t="shared" si="359"/>
        <v>9.6939519103913094E-9</v>
      </c>
    </row>
    <row r="5743" spans="1:11" x14ac:dyDescent="0.25">
      <c r="A5743" s="1">
        <v>39387</v>
      </c>
      <c r="B5743">
        <v>13924.160156</v>
      </c>
      <c r="C5743">
        <v>13924.160156</v>
      </c>
      <c r="D5743">
        <v>13548.929688</v>
      </c>
      <c r="E5743">
        <v>13567.870117</v>
      </c>
      <c r="F5743">
        <v>13567.870117</v>
      </c>
      <c r="G5743">
        <v>335560000</v>
      </c>
      <c r="H5743">
        <f t="shared" si="356"/>
        <v>-2.6340982609246232E-2</v>
      </c>
      <c r="I5743">
        <f t="shared" si="357"/>
        <v>-1.8276878951859035E-5</v>
      </c>
      <c r="J5743">
        <f t="shared" si="358"/>
        <v>7.1250325983220812E-4</v>
      </c>
      <c r="K5743">
        <f t="shared" si="359"/>
        <v>4.8143321229470346E-7</v>
      </c>
    </row>
    <row r="5744" spans="1:11" x14ac:dyDescent="0.25">
      <c r="A5744" s="1">
        <v>39388</v>
      </c>
      <c r="B5744">
        <v>13569.900390999999</v>
      </c>
      <c r="C5744">
        <v>13632.900390999999</v>
      </c>
      <c r="D5744">
        <v>13446.019531</v>
      </c>
      <c r="E5744">
        <v>13595.099609000001</v>
      </c>
      <c r="F5744">
        <v>13595.099609000001</v>
      </c>
      <c r="G5744">
        <v>279780000</v>
      </c>
      <c r="H5744">
        <f t="shared" si="356"/>
        <v>2.004898683441897E-3</v>
      </c>
      <c r="I5744">
        <f t="shared" si="357"/>
        <v>8.0574361703282033E-9</v>
      </c>
      <c r="J5744">
        <f t="shared" si="358"/>
        <v>2.732820944539599E-6</v>
      </c>
      <c r="K5744">
        <f t="shared" si="359"/>
        <v>1.6153346102325078E-11</v>
      </c>
    </row>
    <row r="5745" spans="1:11" x14ac:dyDescent="0.25">
      <c r="A5745" s="1">
        <v>39391</v>
      </c>
      <c r="B5745">
        <v>13592.580078000001</v>
      </c>
      <c r="C5745">
        <v>13618.269531</v>
      </c>
      <c r="D5745">
        <v>13446.910156</v>
      </c>
      <c r="E5745">
        <v>13543.400390999999</v>
      </c>
      <c r="F5745">
        <v>13543.400390999999</v>
      </c>
      <c r="G5745">
        <v>259590000</v>
      </c>
      <c r="H5745">
        <f t="shared" si="356"/>
        <v>-3.8100322818356404E-3</v>
      </c>
      <c r="I5745">
        <f t="shared" si="357"/>
        <v>-5.5313135981945186E-8</v>
      </c>
      <c r="J5745">
        <f t="shared" si="358"/>
        <v>1.7320632218503725E-5</v>
      </c>
      <c r="K5745">
        <f t="shared" si="359"/>
        <v>2.107516784250909E-10</v>
      </c>
    </row>
    <row r="5746" spans="1:11" x14ac:dyDescent="0.25">
      <c r="A5746" s="1">
        <v>39392</v>
      </c>
      <c r="B5746">
        <v>13542.339844</v>
      </c>
      <c r="C5746">
        <v>13669.719727</v>
      </c>
      <c r="D5746">
        <v>13511.860352</v>
      </c>
      <c r="E5746">
        <v>13660.940430000001</v>
      </c>
      <c r="F5746">
        <v>13660.940430000001</v>
      </c>
      <c r="G5746">
        <v>252360000</v>
      </c>
      <c r="H5746">
        <f t="shared" si="356"/>
        <v>8.6413246466648247E-3</v>
      </c>
      <c r="I5746">
        <f t="shared" si="357"/>
        <v>6.4524152186817164E-7</v>
      </c>
      <c r="J5746">
        <f t="shared" si="358"/>
        <v>6.8716648547322221E-5</v>
      </c>
      <c r="K5746">
        <f t="shared" si="359"/>
        <v>5.5756616205552929E-9</v>
      </c>
    </row>
    <row r="5747" spans="1:11" x14ac:dyDescent="0.25">
      <c r="A5747" s="1">
        <v>39393</v>
      </c>
      <c r="B5747">
        <v>13646.719727</v>
      </c>
      <c r="C5747">
        <v>13647.290039</v>
      </c>
      <c r="D5747">
        <v>13285.629883</v>
      </c>
      <c r="E5747">
        <v>13300.019531</v>
      </c>
      <c r="F5747">
        <v>13300.019531</v>
      </c>
      <c r="G5747">
        <v>273050000</v>
      </c>
      <c r="H5747">
        <f t="shared" si="356"/>
        <v>-2.6775193584435621E-2</v>
      </c>
      <c r="I5747">
        <f t="shared" si="357"/>
        <v>-1.919569672348757E-5</v>
      </c>
      <c r="J5747">
        <f t="shared" si="358"/>
        <v>7.3587237483086192E-4</v>
      </c>
      <c r="K5747">
        <f t="shared" si="359"/>
        <v>5.1397087113109251E-7</v>
      </c>
    </row>
    <row r="5748" spans="1:11" x14ac:dyDescent="0.25">
      <c r="A5748" s="1">
        <v>39394</v>
      </c>
      <c r="B5748">
        <v>13299.700194999999</v>
      </c>
      <c r="C5748">
        <v>13354</v>
      </c>
      <c r="D5748">
        <v>13079.480469</v>
      </c>
      <c r="E5748">
        <v>13266.290039</v>
      </c>
      <c r="F5748">
        <v>13266.290039</v>
      </c>
      <c r="G5748">
        <v>403680000</v>
      </c>
      <c r="H5748">
        <f t="shared" si="356"/>
        <v>-2.5392695236645096E-3</v>
      </c>
      <c r="I5748">
        <f t="shared" si="357"/>
        <v>-1.6375323641327118E-8</v>
      </c>
      <c r="J5748">
        <f t="shared" si="358"/>
        <v>8.3581331357171998E-6</v>
      </c>
      <c r="K5748">
        <f t="shared" si="359"/>
        <v>4.1583386627078633E-11</v>
      </c>
    </row>
    <row r="5749" spans="1:11" x14ac:dyDescent="0.25">
      <c r="A5749" s="1">
        <v>39395</v>
      </c>
      <c r="B5749">
        <v>13261.169921999999</v>
      </c>
      <c r="C5749">
        <v>13262.139648</v>
      </c>
      <c r="D5749">
        <v>13017.299805000001</v>
      </c>
      <c r="E5749">
        <v>13042.740234000001</v>
      </c>
      <c r="F5749">
        <v>13042.740234000001</v>
      </c>
      <c r="G5749">
        <v>356840000</v>
      </c>
      <c r="H5749">
        <f t="shared" si="356"/>
        <v>-1.6994559132979616E-2</v>
      </c>
      <c r="I5749">
        <f t="shared" si="357"/>
        <v>-4.9083914969238681E-6</v>
      </c>
      <c r="J5749">
        <f t="shared" si="358"/>
        <v>3.0089527604028647E-4</v>
      </c>
      <c r="K5749">
        <f t="shared" si="359"/>
        <v>8.34165569312197E-8</v>
      </c>
    </row>
    <row r="5750" spans="1:11" x14ac:dyDescent="0.25">
      <c r="A5750" s="1">
        <v>39398</v>
      </c>
      <c r="B5750">
        <v>13039.160156</v>
      </c>
      <c r="C5750">
        <v>13162.639648</v>
      </c>
      <c r="D5750">
        <v>12981.040039</v>
      </c>
      <c r="E5750">
        <v>12987.549805000001</v>
      </c>
      <c r="F5750">
        <v>12987.549805000001</v>
      </c>
      <c r="G5750">
        <v>291980000</v>
      </c>
      <c r="H5750">
        <f t="shared" si="356"/>
        <v>-4.2404838070400378E-3</v>
      </c>
      <c r="I5750">
        <f t="shared" si="357"/>
        <v>-7.6257795678384682E-8</v>
      </c>
      <c r="J5750">
        <f t="shared" si="358"/>
        <v>2.1088832528764384E-5</v>
      </c>
      <c r="K5750">
        <f t="shared" si="359"/>
        <v>3.2337938425610218E-10</v>
      </c>
    </row>
    <row r="5751" spans="1:11" x14ac:dyDescent="0.25">
      <c r="A5751" s="1">
        <v>39399</v>
      </c>
      <c r="B5751">
        <v>12975.110352</v>
      </c>
      <c r="C5751">
        <v>13319.450194999999</v>
      </c>
      <c r="D5751">
        <v>12975.110352</v>
      </c>
      <c r="E5751">
        <v>13307.089844</v>
      </c>
      <c r="F5751">
        <v>13307.089844</v>
      </c>
      <c r="G5751">
        <v>298250000</v>
      </c>
      <c r="H5751">
        <f t="shared" si="356"/>
        <v>2.4305772914104969E-2</v>
      </c>
      <c r="I5751">
        <f t="shared" si="357"/>
        <v>1.4358916660230779E-5</v>
      </c>
      <c r="J5751">
        <f t="shared" si="358"/>
        <v>5.7379405999990324E-4</v>
      </c>
      <c r="K5751">
        <f t="shared" si="359"/>
        <v>3.4900279079190701E-7</v>
      </c>
    </row>
    <row r="5752" spans="1:11" x14ac:dyDescent="0.25">
      <c r="A5752" s="1">
        <v>39400</v>
      </c>
      <c r="B5752">
        <v>13305.469727</v>
      </c>
      <c r="C5752">
        <v>13367.169921999999</v>
      </c>
      <c r="D5752">
        <v>13197.839844</v>
      </c>
      <c r="E5752">
        <v>13231.009765999999</v>
      </c>
      <c r="F5752">
        <v>13231.009765999999</v>
      </c>
      <c r="G5752">
        <v>267510000</v>
      </c>
      <c r="H5752">
        <f t="shared" si="356"/>
        <v>-5.7336649982569583E-3</v>
      </c>
      <c r="I5752">
        <f t="shared" si="357"/>
        <v>-1.8850595009552278E-7</v>
      </c>
      <c r="J5752">
        <f t="shared" si="358"/>
        <v>3.7032568811861016E-5</v>
      </c>
      <c r="K5752">
        <f t="shared" si="359"/>
        <v>1.0808532946956994E-9</v>
      </c>
    </row>
    <row r="5753" spans="1:11" x14ac:dyDescent="0.25">
      <c r="A5753" s="1">
        <v>39401</v>
      </c>
      <c r="B5753">
        <v>13231.009765999999</v>
      </c>
      <c r="C5753">
        <v>13262.139648</v>
      </c>
      <c r="D5753">
        <v>13055.830078000001</v>
      </c>
      <c r="E5753">
        <v>13110.049805000001</v>
      </c>
      <c r="F5753">
        <v>13110.049805000001</v>
      </c>
      <c r="G5753">
        <v>242570000</v>
      </c>
      <c r="H5753">
        <f t="shared" si="356"/>
        <v>-9.1842023982515505E-3</v>
      </c>
      <c r="I5753">
        <f t="shared" si="357"/>
        <v>-7.7471487093130374E-7</v>
      </c>
      <c r="J5753">
        <f t="shared" si="358"/>
        <v>9.093484745125142E-5</v>
      </c>
      <c r="K5753">
        <f t="shared" si="359"/>
        <v>7.1152340426643693E-9</v>
      </c>
    </row>
    <row r="5754" spans="1:11" x14ac:dyDescent="0.25">
      <c r="A5754" s="1">
        <v>39402</v>
      </c>
      <c r="B5754">
        <v>13109.480469</v>
      </c>
      <c r="C5754">
        <v>13211.169921999999</v>
      </c>
      <c r="D5754">
        <v>13050.549805000001</v>
      </c>
      <c r="E5754">
        <v>13176.790039</v>
      </c>
      <c r="F5754">
        <v>13176.790039</v>
      </c>
      <c r="G5754">
        <v>314920000</v>
      </c>
      <c r="H5754">
        <f t="shared" si="356"/>
        <v>5.077854759409116E-3</v>
      </c>
      <c r="I5754">
        <f t="shared" si="357"/>
        <v>1.3092092739866205E-7</v>
      </c>
      <c r="J5754">
        <f t="shared" si="358"/>
        <v>2.2335838559794471E-5</v>
      </c>
      <c r="K5754">
        <f t="shared" si="359"/>
        <v>6.6478125348667303E-10</v>
      </c>
    </row>
    <row r="5755" spans="1:11" x14ac:dyDescent="0.25">
      <c r="A5755" s="1">
        <v>39405</v>
      </c>
      <c r="B5755">
        <v>13176.299805000001</v>
      </c>
      <c r="C5755">
        <v>13176.299805000001</v>
      </c>
      <c r="D5755">
        <v>12937.629883</v>
      </c>
      <c r="E5755">
        <v>12958.440430000001</v>
      </c>
      <c r="F5755">
        <v>12958.440430000001</v>
      </c>
      <c r="G5755">
        <v>285790000</v>
      </c>
      <c r="H5755">
        <f t="shared" si="356"/>
        <v>-1.6709605044522069E-2</v>
      </c>
      <c r="I5755">
        <f t="shared" si="357"/>
        <v>-4.6656075291870583E-6</v>
      </c>
      <c r="J5755">
        <f t="shared" si="358"/>
        <v>2.9109065773352642E-4</v>
      </c>
      <c r="K5755">
        <f t="shared" si="359"/>
        <v>7.7961036451093501E-8</v>
      </c>
    </row>
    <row r="5756" spans="1:11" x14ac:dyDescent="0.25">
      <c r="A5756" s="1">
        <v>39406</v>
      </c>
      <c r="B5756">
        <v>12955.919921999999</v>
      </c>
      <c r="C5756">
        <v>13107.370117</v>
      </c>
      <c r="D5756">
        <v>12839.679688</v>
      </c>
      <c r="E5756">
        <v>13010.139648</v>
      </c>
      <c r="F5756">
        <v>13010.139648</v>
      </c>
      <c r="G5756">
        <v>325810000</v>
      </c>
      <c r="H5756">
        <f t="shared" si="356"/>
        <v>3.9816798721385611E-3</v>
      </c>
      <c r="I5756">
        <f t="shared" si="357"/>
        <v>6.3118769945572717E-8</v>
      </c>
      <c r="J5756">
        <f t="shared" si="358"/>
        <v>1.3176216037919356E-5</v>
      </c>
      <c r="K5756">
        <f t="shared" si="359"/>
        <v>2.5131092521389843E-10</v>
      </c>
    </row>
    <row r="5757" spans="1:11" x14ac:dyDescent="0.25">
      <c r="A5757" s="1">
        <v>39407</v>
      </c>
      <c r="B5757">
        <v>13006.650390999999</v>
      </c>
      <c r="C5757">
        <v>13007.709961</v>
      </c>
      <c r="D5757">
        <v>12786.030273</v>
      </c>
      <c r="E5757">
        <v>12799.040039</v>
      </c>
      <c r="F5757">
        <v>12799.040039</v>
      </c>
      <c r="G5757">
        <v>284550000</v>
      </c>
      <c r="H5757">
        <f t="shared" si="356"/>
        <v>-1.6358855203774024E-2</v>
      </c>
      <c r="I5757">
        <f t="shared" si="357"/>
        <v>-4.3779276553148389E-6</v>
      </c>
      <c r="J5757">
        <f t="shared" si="358"/>
        <v>2.7924513116046054E-4</v>
      </c>
      <c r="K5757">
        <f t="shared" si="359"/>
        <v>7.1618426352575065E-8</v>
      </c>
    </row>
    <row r="5758" spans="1:11" x14ac:dyDescent="0.25">
      <c r="A5758" s="1">
        <v>39409</v>
      </c>
      <c r="B5758">
        <v>12796.070313</v>
      </c>
      <c r="C5758">
        <v>12980.879883</v>
      </c>
      <c r="D5758">
        <v>12796.070313</v>
      </c>
      <c r="E5758">
        <v>12980.879883</v>
      </c>
      <c r="F5758">
        <v>12980.879883</v>
      </c>
      <c r="G5758">
        <v>122250000</v>
      </c>
      <c r="H5758">
        <f t="shared" si="356"/>
        <v>1.4107325414736348E-2</v>
      </c>
      <c r="I5758">
        <f t="shared" si="357"/>
        <v>2.8075184861002736E-6</v>
      </c>
      <c r="J5758">
        <f t="shared" si="358"/>
        <v>1.8921519243964599E-4</v>
      </c>
      <c r="K5758">
        <f t="shared" si="359"/>
        <v>3.9606229474914063E-8</v>
      </c>
    </row>
    <row r="5759" spans="1:11" x14ac:dyDescent="0.25">
      <c r="A5759" s="1">
        <v>39412</v>
      </c>
      <c r="B5759">
        <v>12979.990234000001</v>
      </c>
      <c r="C5759">
        <v>13037.299805000001</v>
      </c>
      <c r="D5759">
        <v>12724.089844</v>
      </c>
      <c r="E5759">
        <v>12743.440430000001</v>
      </c>
      <c r="F5759">
        <v>12743.440430000001</v>
      </c>
      <c r="G5759">
        <v>265610000</v>
      </c>
      <c r="H5759">
        <f t="shared" si="356"/>
        <v>-1.8460833436993486E-2</v>
      </c>
      <c r="I5759">
        <f t="shared" si="357"/>
        <v>-6.2916223280637262E-6</v>
      </c>
      <c r="J5759">
        <f t="shared" si="358"/>
        <v>3.5391420170184553E-4</v>
      </c>
      <c r="K5759">
        <f t="shared" si="359"/>
        <v>1.1614937040369311E-7</v>
      </c>
    </row>
    <row r="5760" spans="1:11" x14ac:dyDescent="0.25">
      <c r="A5760" s="1">
        <v>39413</v>
      </c>
      <c r="B5760">
        <v>12744.780273</v>
      </c>
      <c r="C5760">
        <v>12991.849609000001</v>
      </c>
      <c r="D5760">
        <v>12744.780273</v>
      </c>
      <c r="E5760">
        <v>12958.440430000001</v>
      </c>
      <c r="F5760">
        <v>12958.440430000001</v>
      </c>
      <c r="G5760">
        <v>296070000</v>
      </c>
      <c r="H5760">
        <f t="shared" si="356"/>
        <v>1.6730683353892762E-2</v>
      </c>
      <c r="I5760">
        <f t="shared" si="357"/>
        <v>4.6830781243807616E-6</v>
      </c>
      <c r="J5760">
        <f t="shared" si="358"/>
        <v>2.682686689036754E-4</v>
      </c>
      <c r="K5760">
        <f t="shared" si="359"/>
        <v>7.8350517713028371E-8</v>
      </c>
    </row>
    <row r="5761" spans="1:11" x14ac:dyDescent="0.25">
      <c r="A5761" s="1">
        <v>39414</v>
      </c>
      <c r="B5761">
        <v>12958.040039</v>
      </c>
      <c r="C5761">
        <v>13325.870117</v>
      </c>
      <c r="D5761">
        <v>12958.040039</v>
      </c>
      <c r="E5761">
        <v>13289.450194999999</v>
      </c>
      <c r="F5761">
        <v>13289.450194999999</v>
      </c>
      <c r="G5761">
        <v>310080000</v>
      </c>
      <c r="H5761">
        <f t="shared" si="356"/>
        <v>2.5223155550791656E-2</v>
      </c>
      <c r="I5761">
        <f t="shared" si="357"/>
        <v>1.604692646914118E-5</v>
      </c>
      <c r="J5761">
        <f t="shared" si="358"/>
        <v>6.185856161157095E-4</v>
      </c>
      <c r="K5761">
        <f t="shared" si="359"/>
        <v>4.0475213671625999E-7</v>
      </c>
    </row>
    <row r="5762" spans="1:11" x14ac:dyDescent="0.25">
      <c r="A5762" s="1">
        <v>39415</v>
      </c>
      <c r="B5762">
        <v>13287.910156</v>
      </c>
      <c r="C5762">
        <v>13346.269531</v>
      </c>
      <c r="D5762">
        <v>13214.75</v>
      </c>
      <c r="E5762">
        <v>13311.730469</v>
      </c>
      <c r="F5762">
        <v>13311.730469</v>
      </c>
      <c r="G5762">
        <v>201410000</v>
      </c>
      <c r="H5762">
        <f t="shared" si="356"/>
        <v>1.6751346108606878E-3</v>
      </c>
      <c r="I5762">
        <f t="shared" si="357"/>
        <v>4.6995133321383361E-9</v>
      </c>
      <c r="J5762">
        <f t="shared" si="358"/>
        <v>1.7512830866624277E-6</v>
      </c>
      <c r="K5762">
        <f t="shared" si="359"/>
        <v>7.8717358955631242E-12</v>
      </c>
    </row>
    <row r="5763" spans="1:11" x14ac:dyDescent="0.25">
      <c r="A5763" s="1">
        <v>39416</v>
      </c>
      <c r="B5763">
        <v>13314.25</v>
      </c>
      <c r="C5763">
        <v>13466.990234000001</v>
      </c>
      <c r="D5763">
        <v>13281.650390999999</v>
      </c>
      <c r="E5763">
        <v>13371.719727</v>
      </c>
      <c r="F5763">
        <v>13371.719727</v>
      </c>
      <c r="G5763">
        <v>312570000</v>
      </c>
      <c r="H5763">
        <f t="shared" si="356"/>
        <v>4.4963719929790816E-3</v>
      </c>
      <c r="I5763">
        <f t="shared" si="357"/>
        <v>9.0897271032772062E-8</v>
      </c>
      <c r="J5763">
        <f t="shared" si="358"/>
        <v>1.7177691835286181E-5</v>
      </c>
      <c r="K5763">
        <f t="shared" si="359"/>
        <v>4.0869669562668295E-10</v>
      </c>
    </row>
    <row r="5764" spans="1:11" x14ac:dyDescent="0.25">
      <c r="A5764" s="1">
        <v>39419</v>
      </c>
      <c r="B5764">
        <v>13368.219727</v>
      </c>
      <c r="C5764">
        <v>13407.240234000001</v>
      </c>
      <c r="D5764">
        <v>13296.280273</v>
      </c>
      <c r="E5764">
        <v>13314.570313</v>
      </c>
      <c r="F5764">
        <v>13314.570313</v>
      </c>
      <c r="G5764">
        <v>212170000</v>
      </c>
      <c r="H5764">
        <f t="shared" ref="H5764:H5827" si="360">LN(E5764/E5763)</f>
        <v>-4.2830607986063477E-3</v>
      </c>
      <c r="I5764">
        <f t="shared" ref="I5764:I5827" si="361">(H5764-(($N$2)^2))^3</f>
        <v>-7.8577889477915522E-8</v>
      </c>
      <c r="J5764">
        <f t="shared" ref="J5764:J5827" si="362">(H5764-$N$2)^2</f>
        <v>2.1481694379885534E-5</v>
      </c>
      <c r="K5764">
        <f t="shared" ref="K5764:K5827" si="363">(H5764-(($N$2)^2))^4</f>
        <v>3.3656360168144626E-10</v>
      </c>
    </row>
    <row r="5765" spans="1:11" x14ac:dyDescent="0.25">
      <c r="A5765" s="1">
        <v>39420</v>
      </c>
      <c r="B5765">
        <v>13311.240234000001</v>
      </c>
      <c r="C5765">
        <v>13316.280273</v>
      </c>
      <c r="D5765">
        <v>13237.589844</v>
      </c>
      <c r="E5765">
        <v>13248.730469</v>
      </c>
      <c r="F5765">
        <v>13248.730469</v>
      </c>
      <c r="G5765">
        <v>204940000</v>
      </c>
      <c r="H5765">
        <f t="shared" si="360"/>
        <v>-4.9572136662630528E-3</v>
      </c>
      <c r="I5765">
        <f t="shared" si="361"/>
        <v>-1.2182752964227158E-7</v>
      </c>
      <c r="J5765">
        <f t="shared" si="362"/>
        <v>2.8185350921974776E-5</v>
      </c>
      <c r="K5765">
        <f t="shared" si="363"/>
        <v>6.0394017041805906E-10</v>
      </c>
    </row>
    <row r="5766" spans="1:11" x14ac:dyDescent="0.25">
      <c r="A5766" s="1">
        <v>39421</v>
      </c>
      <c r="B5766">
        <v>13244.009765999999</v>
      </c>
      <c r="C5766">
        <v>13460.240234000001</v>
      </c>
      <c r="D5766">
        <v>13244.009765999999</v>
      </c>
      <c r="E5766">
        <v>13444.959961</v>
      </c>
      <c r="F5766">
        <v>13444.959961</v>
      </c>
      <c r="G5766">
        <v>256800000</v>
      </c>
      <c r="H5766">
        <f t="shared" si="360"/>
        <v>1.470257755058107E-2</v>
      </c>
      <c r="I5766">
        <f t="shared" si="361"/>
        <v>3.1781139940884978E-6</v>
      </c>
      <c r="J5766">
        <f t="shared" si="362"/>
        <v>2.0594556016473246E-4</v>
      </c>
      <c r="K5766">
        <f t="shared" si="363"/>
        <v>4.6726074186939471E-8</v>
      </c>
    </row>
    <row r="5767" spans="1:11" x14ac:dyDescent="0.25">
      <c r="A5767" s="1">
        <v>39422</v>
      </c>
      <c r="B5767">
        <v>13445.849609000001</v>
      </c>
      <c r="C5767">
        <v>13632.900390999999</v>
      </c>
      <c r="D5767">
        <v>13426.179688</v>
      </c>
      <c r="E5767">
        <v>13619.889648</v>
      </c>
      <c r="F5767">
        <v>13619.889648</v>
      </c>
      <c r="G5767">
        <v>197270000</v>
      </c>
      <c r="H5767">
        <f t="shared" si="360"/>
        <v>1.2926886753887026E-2</v>
      </c>
      <c r="I5767">
        <f t="shared" si="361"/>
        <v>2.1600776353027086E-6</v>
      </c>
      <c r="J5767">
        <f t="shared" si="362"/>
        <v>1.5813345868514908E-4</v>
      </c>
      <c r="K5767">
        <f t="shared" si="363"/>
        <v>2.7922811672343371E-8</v>
      </c>
    </row>
    <row r="5768" spans="1:11" x14ac:dyDescent="0.25">
      <c r="A5768" s="1">
        <v>39423</v>
      </c>
      <c r="B5768">
        <v>13618.269531</v>
      </c>
      <c r="C5768">
        <v>13668.099609000001</v>
      </c>
      <c r="D5768">
        <v>13601.360352</v>
      </c>
      <c r="E5768">
        <v>13625.580078000001</v>
      </c>
      <c r="F5768">
        <v>13625.580078000001</v>
      </c>
      <c r="G5768">
        <v>179420000</v>
      </c>
      <c r="H5768">
        <f t="shared" si="360"/>
        <v>4.1771568924818276E-4</v>
      </c>
      <c r="I5768">
        <f t="shared" si="361"/>
        <v>7.2820949332554936E-11</v>
      </c>
      <c r="J5768">
        <f t="shared" si="362"/>
        <v>4.3482954327322384E-9</v>
      </c>
      <c r="K5768">
        <f t="shared" si="363"/>
        <v>3.0409441813380936E-14</v>
      </c>
    </row>
    <row r="5769" spans="1:11" x14ac:dyDescent="0.25">
      <c r="A5769" s="1">
        <v>39426</v>
      </c>
      <c r="B5769">
        <v>13623.549805000001</v>
      </c>
      <c r="C5769">
        <v>13754.019531</v>
      </c>
      <c r="D5769">
        <v>13623.549805000001</v>
      </c>
      <c r="E5769">
        <v>13727.030273</v>
      </c>
      <c r="F5769">
        <v>13727.030273</v>
      </c>
      <c r="G5769">
        <v>190220000</v>
      </c>
      <c r="H5769">
        <f t="shared" si="360"/>
        <v>7.4179874536383665E-3</v>
      </c>
      <c r="I5769">
        <f t="shared" si="361"/>
        <v>4.0816574004304774E-7</v>
      </c>
      <c r="J5769">
        <f t="shared" si="362"/>
        <v>4.9931371399189303E-5</v>
      </c>
      <c r="K5769">
        <f t="shared" si="363"/>
        <v>3.0277178301726086E-9</v>
      </c>
    </row>
    <row r="5770" spans="1:11" x14ac:dyDescent="0.25">
      <c r="A5770" s="1">
        <v>39427</v>
      </c>
      <c r="B5770">
        <v>13726.870117</v>
      </c>
      <c r="C5770">
        <v>13780.110352</v>
      </c>
      <c r="D5770">
        <v>13413.740234000001</v>
      </c>
      <c r="E5770">
        <v>13432.769531</v>
      </c>
      <c r="F5770">
        <v>13432.769531</v>
      </c>
      <c r="G5770">
        <v>280630000</v>
      </c>
      <c r="H5770">
        <f t="shared" si="360"/>
        <v>-2.1669692622063169E-2</v>
      </c>
      <c r="I5770">
        <f t="shared" si="361"/>
        <v>-1.0175732769233492E-5</v>
      </c>
      <c r="J5770">
        <f t="shared" si="362"/>
        <v>4.8494499584282618E-4</v>
      </c>
      <c r="K5770">
        <f t="shared" si="363"/>
        <v>2.2050626050965276E-7</v>
      </c>
    </row>
    <row r="5771" spans="1:11" x14ac:dyDescent="0.25">
      <c r="A5771" s="1">
        <v>39428</v>
      </c>
      <c r="B5771">
        <v>13434.799805000001</v>
      </c>
      <c r="C5771">
        <v>13704.519531</v>
      </c>
      <c r="D5771">
        <v>13321.639648</v>
      </c>
      <c r="E5771">
        <v>13473.900390999999</v>
      </c>
      <c r="F5771">
        <v>13473.900390999999</v>
      </c>
      <c r="G5771">
        <v>310470000</v>
      </c>
      <c r="H5771">
        <f t="shared" si="360"/>
        <v>3.0573008222157848E-3</v>
      </c>
      <c r="I5771">
        <f t="shared" si="361"/>
        <v>2.857339097244209E-8</v>
      </c>
      <c r="J5771">
        <f t="shared" si="362"/>
        <v>7.3198749365353601E-6</v>
      </c>
      <c r="K5771">
        <f t="shared" si="363"/>
        <v>8.7353915899117802E-11</v>
      </c>
    </row>
    <row r="5772" spans="1:11" x14ac:dyDescent="0.25">
      <c r="A5772" s="1">
        <v>39429</v>
      </c>
      <c r="B5772">
        <v>13473.980469</v>
      </c>
      <c r="C5772">
        <v>13527.629883</v>
      </c>
      <c r="D5772">
        <v>13353.919921999999</v>
      </c>
      <c r="E5772">
        <v>13517.959961</v>
      </c>
      <c r="F5772">
        <v>13517.959961</v>
      </c>
      <c r="G5772">
        <v>248800000</v>
      </c>
      <c r="H5772">
        <f t="shared" si="360"/>
        <v>3.2646589421884832E-3</v>
      </c>
      <c r="I5772">
        <f t="shared" si="361"/>
        <v>3.4790772033198156E-8</v>
      </c>
      <c r="J5772">
        <f t="shared" si="362"/>
        <v>8.4848982028074298E-6</v>
      </c>
      <c r="K5772">
        <f t="shared" si="363"/>
        <v>1.1357569983954545E-10</v>
      </c>
    </row>
    <row r="5773" spans="1:11" x14ac:dyDescent="0.25">
      <c r="A5773" s="1">
        <v>39430</v>
      </c>
      <c r="B5773">
        <v>13515.110352</v>
      </c>
      <c r="C5773">
        <v>13515.360352</v>
      </c>
      <c r="D5773">
        <v>13332.129883</v>
      </c>
      <c r="E5773">
        <v>13339.849609000001</v>
      </c>
      <c r="F5773">
        <v>13339.849609000001</v>
      </c>
      <c r="G5773">
        <v>245590000</v>
      </c>
      <c r="H5773">
        <f t="shared" si="360"/>
        <v>-1.3263402035354378E-2</v>
      </c>
      <c r="I5773">
        <f t="shared" si="361"/>
        <v>-2.3333342590504705E-6</v>
      </c>
      <c r="J5773">
        <f t="shared" si="362"/>
        <v>1.8537302073419105E-4</v>
      </c>
      <c r="K5773">
        <f t="shared" si="363"/>
        <v>3.0948239099112788E-8</v>
      </c>
    </row>
    <row r="5774" spans="1:11" x14ac:dyDescent="0.25">
      <c r="A5774" s="1">
        <v>39433</v>
      </c>
      <c r="B5774">
        <v>13339.200194999999</v>
      </c>
      <c r="C5774">
        <v>13339.450194999999</v>
      </c>
      <c r="D5774">
        <v>13158.419921999999</v>
      </c>
      <c r="E5774">
        <v>13167.200194999999</v>
      </c>
      <c r="F5774">
        <v>13167.200194999999</v>
      </c>
      <c r="G5774">
        <v>243400000</v>
      </c>
      <c r="H5774">
        <f t="shared" si="360"/>
        <v>-1.3026863178525477E-2</v>
      </c>
      <c r="I5774">
        <f t="shared" si="361"/>
        <v>-2.210710793352236E-6</v>
      </c>
      <c r="J5774">
        <f t="shared" si="362"/>
        <v>1.789879349758549E-4</v>
      </c>
      <c r="K5774">
        <f t="shared" si="363"/>
        <v>2.8798900596708324E-8</v>
      </c>
    </row>
    <row r="5775" spans="1:11" x14ac:dyDescent="0.25">
      <c r="A5775" s="1">
        <v>39434</v>
      </c>
      <c r="B5775">
        <v>13168.660156</v>
      </c>
      <c r="C5775">
        <v>13279.459961</v>
      </c>
      <c r="D5775">
        <v>13092</v>
      </c>
      <c r="E5775">
        <v>13232.469727</v>
      </c>
      <c r="F5775">
        <v>13232.469727</v>
      </c>
      <c r="G5775">
        <v>233020000</v>
      </c>
      <c r="H5775">
        <f t="shared" si="360"/>
        <v>4.9447334138323727E-3</v>
      </c>
      <c r="I5775">
        <f t="shared" si="361"/>
        <v>1.208915765513749E-7</v>
      </c>
      <c r="J5775">
        <f t="shared" si="362"/>
        <v>2.1095275414550731E-5</v>
      </c>
      <c r="K5775">
        <f t="shared" si="363"/>
        <v>5.977616582956548E-10</v>
      </c>
    </row>
    <row r="5776" spans="1:11" x14ac:dyDescent="0.25">
      <c r="A5776" s="1">
        <v>39435</v>
      </c>
      <c r="B5776">
        <v>13231.980469</v>
      </c>
      <c r="C5776">
        <v>13300.429688</v>
      </c>
      <c r="D5776">
        <v>13146.790039</v>
      </c>
      <c r="E5776">
        <v>13207.269531</v>
      </c>
      <c r="F5776">
        <v>13207.269531</v>
      </c>
      <c r="G5776">
        <v>208330000</v>
      </c>
      <c r="H5776">
        <f t="shared" si="360"/>
        <v>-1.906236925032142E-3</v>
      </c>
      <c r="I5776">
        <f t="shared" si="361"/>
        <v>-6.9281169251511893E-9</v>
      </c>
      <c r="J5776">
        <f t="shared" si="362"/>
        <v>5.0986137124579564E-6</v>
      </c>
      <c r="K5776">
        <f t="shared" si="363"/>
        <v>1.3207489623530213E-11</v>
      </c>
    </row>
    <row r="5777" spans="1:11" x14ac:dyDescent="0.25">
      <c r="A5777" s="1">
        <v>39436</v>
      </c>
      <c r="B5777">
        <v>13206.459961</v>
      </c>
      <c r="C5777">
        <v>13288.400390999999</v>
      </c>
      <c r="D5777">
        <v>13153.620117</v>
      </c>
      <c r="E5777">
        <v>13245.639648</v>
      </c>
      <c r="F5777">
        <v>13245.639648</v>
      </c>
      <c r="G5777">
        <v>203910000</v>
      </c>
      <c r="H5777">
        <f t="shared" si="360"/>
        <v>2.9010150566230889E-3</v>
      </c>
      <c r="I5777">
        <f t="shared" si="361"/>
        <v>2.4411494704417029E-8</v>
      </c>
      <c r="J5777">
        <f t="shared" si="362"/>
        <v>6.4986295415269615E-6</v>
      </c>
      <c r="K5777">
        <f t="shared" si="363"/>
        <v>7.0815092891642621E-11</v>
      </c>
    </row>
    <row r="5778" spans="1:11" x14ac:dyDescent="0.25">
      <c r="A5778" s="1">
        <v>39437</v>
      </c>
      <c r="B5778">
        <v>13241.660156</v>
      </c>
      <c r="C5778">
        <v>13473.980469</v>
      </c>
      <c r="D5778">
        <v>13241.570313</v>
      </c>
      <c r="E5778">
        <v>13450.650390999999</v>
      </c>
      <c r="F5778">
        <v>13450.650390999999</v>
      </c>
      <c r="G5778">
        <v>430600000</v>
      </c>
      <c r="H5778">
        <f t="shared" si="360"/>
        <v>1.5359045984231458E-2</v>
      </c>
      <c r="I5778">
        <f t="shared" si="361"/>
        <v>3.623115882518883E-6</v>
      </c>
      <c r="J5778">
        <f t="shared" si="362"/>
        <v>2.2521820991706839E-4</v>
      </c>
      <c r="K5778">
        <f t="shared" si="363"/>
        <v>5.5647155103312127E-8</v>
      </c>
    </row>
    <row r="5779" spans="1:11" x14ac:dyDescent="0.25">
      <c r="A5779" s="1">
        <v>39440</v>
      </c>
      <c r="B5779">
        <v>13450.730469</v>
      </c>
      <c r="C5779">
        <v>13563.480469</v>
      </c>
      <c r="D5779">
        <v>13449.269531</v>
      </c>
      <c r="E5779">
        <v>13550.040039</v>
      </c>
      <c r="F5779">
        <v>13550.040039</v>
      </c>
      <c r="G5779">
        <v>86400000</v>
      </c>
      <c r="H5779">
        <f t="shared" si="360"/>
        <v>7.3620411421905455E-3</v>
      </c>
      <c r="I5779">
        <f t="shared" si="361"/>
        <v>3.9899993109789369E-7</v>
      </c>
      <c r="J5779">
        <f t="shared" si="362"/>
        <v>4.914384424097452E-5</v>
      </c>
      <c r="K5779">
        <f t="shared" si="363"/>
        <v>2.9374045342252257E-9</v>
      </c>
    </row>
    <row r="5780" spans="1:11" x14ac:dyDescent="0.25">
      <c r="A5780" s="1">
        <v>39442</v>
      </c>
      <c r="B5780">
        <v>13547.950194999999</v>
      </c>
      <c r="C5780">
        <v>13563.320313</v>
      </c>
      <c r="D5780">
        <v>13492.679688</v>
      </c>
      <c r="E5780">
        <v>13551.690430000001</v>
      </c>
      <c r="F5780">
        <v>13551.690430000001</v>
      </c>
      <c r="G5780">
        <v>122410000</v>
      </c>
      <c r="H5780">
        <f t="shared" si="360"/>
        <v>1.2179229691091013E-4</v>
      </c>
      <c r="I5780">
        <f t="shared" si="361"/>
        <v>1.8010883512382948E-12</v>
      </c>
      <c r="J5780">
        <f t="shared" si="362"/>
        <v>5.2891621939208439E-8</v>
      </c>
      <c r="K5780">
        <f t="shared" si="363"/>
        <v>2.1913581154890131E-16</v>
      </c>
    </row>
    <row r="5781" spans="1:11" x14ac:dyDescent="0.25">
      <c r="A5781" s="1">
        <v>39443</v>
      </c>
      <c r="B5781">
        <v>13549.169921999999</v>
      </c>
      <c r="C5781">
        <v>13551.040039</v>
      </c>
      <c r="D5781">
        <v>13349.280273</v>
      </c>
      <c r="E5781">
        <v>13359.610352</v>
      </c>
      <c r="F5781">
        <v>13359.610352</v>
      </c>
      <c r="G5781">
        <v>145770000</v>
      </c>
      <c r="H5781">
        <f t="shared" si="360"/>
        <v>-1.4275292112280418E-2</v>
      </c>
      <c r="I5781">
        <f t="shared" si="361"/>
        <v>-2.9091512790161449E-6</v>
      </c>
      <c r="J5781">
        <f t="shared" si="362"/>
        <v>2.1395106548152733E-4</v>
      </c>
      <c r="K5781">
        <f t="shared" si="363"/>
        <v>4.1529344299710622E-8</v>
      </c>
    </row>
    <row r="5782" spans="1:11" x14ac:dyDescent="0.25">
      <c r="A5782" s="1">
        <v>39444</v>
      </c>
      <c r="B5782">
        <v>13361.230469</v>
      </c>
      <c r="C5782">
        <v>13451.379883</v>
      </c>
      <c r="D5782">
        <v>13298.150390999999</v>
      </c>
      <c r="E5782">
        <v>13365.870117</v>
      </c>
      <c r="F5782">
        <v>13365.870117</v>
      </c>
      <c r="G5782">
        <v>142930000</v>
      </c>
      <c r="H5782">
        <f t="shared" si="360"/>
        <v>4.6844921061266361E-4</v>
      </c>
      <c r="I5782">
        <f t="shared" si="361"/>
        <v>1.0271723509463644E-10</v>
      </c>
      <c r="J5782">
        <f t="shared" si="362"/>
        <v>1.3613085400143603E-8</v>
      </c>
      <c r="K5782">
        <f t="shared" si="363"/>
        <v>4.810509695157811E-14</v>
      </c>
    </row>
    <row r="5783" spans="1:11" x14ac:dyDescent="0.25">
      <c r="A5783" s="1">
        <v>39447</v>
      </c>
      <c r="B5783">
        <v>13364.160156</v>
      </c>
      <c r="C5783">
        <v>13364.730469</v>
      </c>
      <c r="D5783">
        <v>13246.530273</v>
      </c>
      <c r="E5783">
        <v>13264.820313</v>
      </c>
      <c r="F5783">
        <v>13264.820313</v>
      </c>
      <c r="G5783">
        <v>167240000</v>
      </c>
      <c r="H5783">
        <f t="shared" si="360"/>
        <v>-7.5890100743641175E-3</v>
      </c>
      <c r="I5783">
        <f t="shared" si="361"/>
        <v>-4.3709579902184982E-7</v>
      </c>
      <c r="J5783">
        <f t="shared" si="362"/>
        <v>6.3056053034068728E-5</v>
      </c>
      <c r="K5783">
        <f t="shared" si="363"/>
        <v>3.3171785106610969E-9</v>
      </c>
    </row>
    <row r="5784" spans="1:11" x14ac:dyDescent="0.25">
      <c r="A5784" s="1">
        <v>39449</v>
      </c>
      <c r="B5784">
        <v>13261.820313</v>
      </c>
      <c r="C5784">
        <v>13279.540039</v>
      </c>
      <c r="D5784">
        <v>12991.370117</v>
      </c>
      <c r="E5784">
        <v>13043.959961</v>
      </c>
      <c r="F5784">
        <v>13043.959961</v>
      </c>
      <c r="G5784">
        <v>239580000</v>
      </c>
      <c r="H5784">
        <f t="shared" si="360"/>
        <v>-1.6790253161495981E-2</v>
      </c>
      <c r="I5784">
        <f t="shared" si="361"/>
        <v>-4.7334886006197789E-6</v>
      </c>
      <c r="J5784">
        <f t="shared" si="362"/>
        <v>2.9384909805152545E-4</v>
      </c>
      <c r="K5784">
        <f t="shared" si="363"/>
        <v>7.9477057687034259E-8</v>
      </c>
    </row>
    <row r="5785" spans="1:11" x14ac:dyDescent="0.25">
      <c r="A5785" s="1">
        <v>39450</v>
      </c>
      <c r="B5785">
        <v>13044.120117</v>
      </c>
      <c r="C5785">
        <v>13137.929688</v>
      </c>
      <c r="D5785">
        <v>13023.559569999999</v>
      </c>
      <c r="E5785">
        <v>13056.719727</v>
      </c>
      <c r="F5785">
        <v>13056.719727</v>
      </c>
      <c r="G5785">
        <v>200620000</v>
      </c>
      <c r="H5785">
        <f t="shared" si="360"/>
        <v>9.7773446278156704E-4</v>
      </c>
      <c r="I5785">
        <f t="shared" si="361"/>
        <v>9.3432476990530218E-10</v>
      </c>
      <c r="J5785">
        <f t="shared" si="362"/>
        <v>3.9182639703864491E-7</v>
      </c>
      <c r="K5785">
        <f t="shared" si="363"/>
        <v>9.1340590894309944E-13</v>
      </c>
    </row>
    <row r="5786" spans="1:11" x14ac:dyDescent="0.25">
      <c r="A5786" s="1">
        <v>39451</v>
      </c>
      <c r="B5786">
        <v>13046.559569999999</v>
      </c>
      <c r="C5786">
        <v>13046.719727</v>
      </c>
      <c r="D5786">
        <v>12789.040039</v>
      </c>
      <c r="E5786">
        <v>12800.179688</v>
      </c>
      <c r="F5786">
        <v>12800.179688</v>
      </c>
      <c r="G5786">
        <v>304210000</v>
      </c>
      <c r="H5786">
        <f t="shared" si="360"/>
        <v>-1.9843713899220024E-2</v>
      </c>
      <c r="I5786">
        <f t="shared" si="361"/>
        <v>-7.8140645656706591E-6</v>
      </c>
      <c r="J5786">
        <f t="shared" si="362"/>
        <v>4.0785773484056245E-4</v>
      </c>
      <c r="K5786">
        <f t="shared" si="363"/>
        <v>1.5506102858266405E-7</v>
      </c>
    </row>
    <row r="5787" spans="1:11" x14ac:dyDescent="0.25">
      <c r="A5787" s="1">
        <v>39454</v>
      </c>
      <c r="B5787">
        <v>12801.150390999999</v>
      </c>
      <c r="C5787">
        <v>12884.150390999999</v>
      </c>
      <c r="D5787">
        <v>12733.839844</v>
      </c>
      <c r="E5787">
        <v>12827.490234000001</v>
      </c>
      <c r="F5787">
        <v>12827.490234000001</v>
      </c>
      <c r="G5787">
        <v>306700000</v>
      </c>
      <c r="H5787">
        <f t="shared" si="360"/>
        <v>2.1313335485816614E-3</v>
      </c>
      <c r="I5787">
        <f t="shared" si="361"/>
        <v>9.6800726278668145E-9</v>
      </c>
      <c r="J5787">
        <f t="shared" si="362"/>
        <v>3.1668318914911428E-6</v>
      </c>
      <c r="K5787">
        <f t="shared" si="363"/>
        <v>2.06302656838392E-11</v>
      </c>
    </row>
    <row r="5788" spans="1:11" x14ac:dyDescent="0.25">
      <c r="A5788" s="1">
        <v>39455</v>
      </c>
      <c r="B5788">
        <v>12820.900390999999</v>
      </c>
      <c r="C5788">
        <v>12906.419921999999</v>
      </c>
      <c r="D5788">
        <v>12565.410156</v>
      </c>
      <c r="E5788">
        <v>12589.070313</v>
      </c>
      <c r="F5788">
        <v>12589.070313</v>
      </c>
      <c r="G5788">
        <v>322690000</v>
      </c>
      <c r="H5788">
        <f t="shared" si="360"/>
        <v>-1.8761540459237711E-2</v>
      </c>
      <c r="I5788">
        <f t="shared" si="361"/>
        <v>-6.6041066200181103E-6</v>
      </c>
      <c r="J5788">
        <f t="shared" si="362"/>
        <v>3.6531879279105405E-4</v>
      </c>
      <c r="K5788">
        <f t="shared" si="363"/>
        <v>1.2390403077379927E-7</v>
      </c>
    </row>
    <row r="5789" spans="1:11" x14ac:dyDescent="0.25">
      <c r="A5789" s="1">
        <v>39456</v>
      </c>
      <c r="B5789">
        <v>12590.209961</v>
      </c>
      <c r="C5789">
        <v>12738.639648</v>
      </c>
      <c r="D5789">
        <v>12501.759765999999</v>
      </c>
      <c r="E5789">
        <v>12735.309569999999</v>
      </c>
      <c r="F5789">
        <v>12735.309569999999</v>
      </c>
      <c r="G5789">
        <v>332900000</v>
      </c>
      <c r="H5789">
        <f t="shared" si="360"/>
        <v>1.1549414692940114E-2</v>
      </c>
      <c r="I5789">
        <f t="shared" si="361"/>
        <v>1.5405151244656484E-6</v>
      </c>
      <c r="J5789">
        <f t="shared" si="362"/>
        <v>1.2538715522906446E-4</v>
      </c>
      <c r="K5789">
        <f t="shared" si="363"/>
        <v>1.7791857382147509E-8</v>
      </c>
    </row>
    <row r="5790" spans="1:11" x14ac:dyDescent="0.25">
      <c r="A5790" s="1">
        <v>39457</v>
      </c>
      <c r="B5790">
        <v>12733.110352</v>
      </c>
      <c r="C5790">
        <v>12931.290039</v>
      </c>
      <c r="D5790">
        <v>12632.150390999999</v>
      </c>
      <c r="E5790">
        <v>12853.089844</v>
      </c>
      <c r="F5790">
        <v>12853.089844</v>
      </c>
      <c r="G5790">
        <v>325330000</v>
      </c>
      <c r="H5790">
        <f t="shared" si="360"/>
        <v>9.2058204882803467E-3</v>
      </c>
      <c r="I5790">
        <f t="shared" si="361"/>
        <v>7.8013541293682657E-7</v>
      </c>
      <c r="J5790">
        <f t="shared" si="362"/>
        <v>7.8394137746608331E-5</v>
      </c>
      <c r="K5790">
        <f t="shared" si="363"/>
        <v>7.1816900301859371E-9</v>
      </c>
    </row>
    <row r="5791" spans="1:11" x14ac:dyDescent="0.25">
      <c r="A5791" s="1">
        <v>39458</v>
      </c>
      <c r="B5791">
        <v>12850.740234000001</v>
      </c>
      <c r="C5791">
        <v>12851.139648</v>
      </c>
      <c r="D5791">
        <v>12543.870117</v>
      </c>
      <c r="E5791">
        <v>12606.299805000001</v>
      </c>
      <c r="F5791">
        <v>12606.299805000001</v>
      </c>
      <c r="G5791">
        <v>301890000</v>
      </c>
      <c r="H5791">
        <f t="shared" si="360"/>
        <v>-1.9387563691975369E-2</v>
      </c>
      <c r="I5791">
        <f t="shared" si="361"/>
        <v>-7.2874909525536761E-6</v>
      </c>
      <c r="J5791">
        <f t="shared" si="362"/>
        <v>3.8964145579512574E-4</v>
      </c>
      <c r="K5791">
        <f t="shared" si="363"/>
        <v>1.4128759678793652E-7</v>
      </c>
    </row>
    <row r="5792" spans="1:11" x14ac:dyDescent="0.25">
      <c r="A5792" s="1">
        <v>39461</v>
      </c>
      <c r="B5792">
        <v>12613.780273</v>
      </c>
      <c r="C5792">
        <v>12794.570313</v>
      </c>
      <c r="D5792">
        <v>12613.700194999999</v>
      </c>
      <c r="E5792">
        <v>12778.150390999999</v>
      </c>
      <c r="F5792">
        <v>12778.150390999999</v>
      </c>
      <c r="G5792">
        <v>245370000</v>
      </c>
      <c r="H5792">
        <f t="shared" si="360"/>
        <v>1.3540038106011386E-2</v>
      </c>
      <c r="I5792">
        <f t="shared" si="361"/>
        <v>2.482262763296479E-6</v>
      </c>
      <c r="J5792">
        <f t="shared" si="362"/>
        <v>1.7393030794028483E-4</v>
      </c>
      <c r="K5792">
        <f t="shared" si="363"/>
        <v>3.3609625236548202E-8</v>
      </c>
    </row>
    <row r="5793" spans="1:11" x14ac:dyDescent="0.25">
      <c r="A5793" s="1">
        <v>39462</v>
      </c>
      <c r="B5793">
        <v>12777.5</v>
      </c>
      <c r="C5793">
        <v>12777.5</v>
      </c>
      <c r="D5793">
        <v>12488.759765999999</v>
      </c>
      <c r="E5793">
        <v>12501.110352</v>
      </c>
      <c r="F5793">
        <v>12501.110352</v>
      </c>
      <c r="G5793">
        <v>339700000</v>
      </c>
      <c r="H5793">
        <f t="shared" si="360"/>
        <v>-2.1919243113370533E-2</v>
      </c>
      <c r="I5793">
        <f t="shared" si="361"/>
        <v>-1.0531349266542052E-5</v>
      </c>
      <c r="J5793">
        <f t="shared" si="362"/>
        <v>4.959982069616595E-4</v>
      </c>
      <c r="K5793">
        <f t="shared" si="363"/>
        <v>2.3084050808702441E-7</v>
      </c>
    </row>
    <row r="5794" spans="1:11" x14ac:dyDescent="0.25">
      <c r="A5794" s="1">
        <v>39463</v>
      </c>
      <c r="B5794">
        <v>12476.809569999999</v>
      </c>
      <c r="C5794">
        <v>12613.129883</v>
      </c>
      <c r="D5794">
        <v>12392.269531</v>
      </c>
      <c r="E5794">
        <v>12466.160156</v>
      </c>
      <c r="F5794">
        <v>12466.160156</v>
      </c>
      <c r="G5794">
        <v>500040000</v>
      </c>
      <c r="H5794">
        <f t="shared" si="360"/>
        <v>-2.7996827941406217E-3</v>
      </c>
      <c r="I5794">
        <f t="shared" si="361"/>
        <v>-2.1947450115096735E-8</v>
      </c>
      <c r="J5794">
        <f t="shared" si="362"/>
        <v>9.9316804485657218E-6</v>
      </c>
      <c r="K5794">
        <f t="shared" si="363"/>
        <v>6.1448614349830701E-11</v>
      </c>
    </row>
    <row r="5795" spans="1:11" x14ac:dyDescent="0.25">
      <c r="A5795" s="1">
        <v>39464</v>
      </c>
      <c r="B5795">
        <v>12467.049805000001</v>
      </c>
      <c r="C5795">
        <v>12517.610352</v>
      </c>
      <c r="D5795">
        <v>12125.559569999999</v>
      </c>
      <c r="E5795">
        <v>12159.209961</v>
      </c>
      <c r="F5795">
        <v>12159.209961</v>
      </c>
      <c r="G5795">
        <v>439830000</v>
      </c>
      <c r="H5795">
        <f t="shared" si="360"/>
        <v>-2.4930881614268513E-2</v>
      </c>
      <c r="I5795">
        <f t="shared" si="361"/>
        <v>-1.5495991739739952E-5</v>
      </c>
      <c r="J5795">
        <f t="shared" si="362"/>
        <v>6.3921267910733634E-4</v>
      </c>
      <c r="K5795">
        <f t="shared" si="363"/>
        <v>3.8633065311072227E-7</v>
      </c>
    </row>
    <row r="5796" spans="1:11" x14ac:dyDescent="0.25">
      <c r="A5796" s="1">
        <v>39465</v>
      </c>
      <c r="B5796">
        <v>12159.940430000001</v>
      </c>
      <c r="C5796">
        <v>12341.540039</v>
      </c>
      <c r="D5796">
        <v>12022.480469</v>
      </c>
      <c r="E5796">
        <v>12099.299805000001</v>
      </c>
      <c r="F5796">
        <v>12099.299805000001</v>
      </c>
      <c r="G5796">
        <v>483300000</v>
      </c>
      <c r="H5796">
        <f t="shared" si="360"/>
        <v>-4.9393205419152805E-3</v>
      </c>
      <c r="I5796">
        <f t="shared" si="361"/>
        <v>-1.2051310437739515E-7</v>
      </c>
      <c r="J5796">
        <f t="shared" si="362"/>
        <v>2.7995682329956471E-5</v>
      </c>
      <c r="K5796">
        <f t="shared" si="363"/>
        <v>5.9526776491600976E-10</v>
      </c>
    </row>
    <row r="5797" spans="1:11" x14ac:dyDescent="0.25">
      <c r="A5797" s="1">
        <v>39469</v>
      </c>
      <c r="B5797">
        <v>12092.719727</v>
      </c>
      <c r="C5797">
        <v>12092.719727</v>
      </c>
      <c r="D5797">
        <v>11634.820313</v>
      </c>
      <c r="E5797">
        <v>11971.190430000001</v>
      </c>
      <c r="F5797">
        <v>11971.190430000001</v>
      </c>
      <c r="G5797">
        <v>506500000</v>
      </c>
      <c r="H5797">
        <f t="shared" si="360"/>
        <v>-1.0644617820177716E-2</v>
      </c>
      <c r="I5797">
        <f t="shared" si="361"/>
        <v>-1.2061612338393898E-6</v>
      </c>
      <c r="J5797">
        <f t="shared" si="362"/>
        <v>1.209206348885823E-4</v>
      </c>
      <c r="K5797">
        <f t="shared" si="363"/>
        <v>1.28392746201628E-8</v>
      </c>
    </row>
    <row r="5798" spans="1:11" x14ac:dyDescent="0.25">
      <c r="A5798" s="1">
        <v>39470</v>
      </c>
      <c r="B5798">
        <v>11969.080078000001</v>
      </c>
      <c r="C5798">
        <v>12276.669921999999</v>
      </c>
      <c r="D5798">
        <v>11644.809569999999</v>
      </c>
      <c r="E5798">
        <v>12270.169921999999</v>
      </c>
      <c r="F5798">
        <v>12270.169921999999</v>
      </c>
      <c r="G5798">
        <v>536520000</v>
      </c>
      <c r="H5798">
        <f t="shared" si="360"/>
        <v>2.4668141447920712E-2</v>
      </c>
      <c r="I5798">
        <f t="shared" si="361"/>
        <v>1.5010762522869928E-5</v>
      </c>
      <c r="J5798">
        <f t="shared" si="362"/>
        <v>5.9128572182509589E-4</v>
      </c>
      <c r="K5798">
        <f t="shared" si="363"/>
        <v>3.702857556484119E-7</v>
      </c>
    </row>
    <row r="5799" spans="1:11" x14ac:dyDescent="0.25">
      <c r="A5799" s="1">
        <v>39471</v>
      </c>
      <c r="B5799">
        <v>12272.690430000001</v>
      </c>
      <c r="C5799">
        <v>12399.179688</v>
      </c>
      <c r="D5799">
        <v>12241.799805000001</v>
      </c>
      <c r="E5799">
        <v>12378.610352</v>
      </c>
      <c r="F5799">
        <v>12378.610352</v>
      </c>
      <c r="G5799">
        <v>387900000</v>
      </c>
      <c r="H5799">
        <f t="shared" si="360"/>
        <v>8.7989043207522943E-3</v>
      </c>
      <c r="I5799">
        <f t="shared" si="361"/>
        <v>6.8118874261236794E-7</v>
      </c>
      <c r="J5799">
        <f t="shared" si="362"/>
        <v>7.1354009253311098E-5</v>
      </c>
      <c r="K5799">
        <f t="shared" si="363"/>
        <v>5.9936302769150991E-9</v>
      </c>
    </row>
    <row r="5800" spans="1:11" x14ac:dyDescent="0.25">
      <c r="A5800" s="1">
        <v>39472</v>
      </c>
      <c r="B5800">
        <v>12391.700194999999</v>
      </c>
      <c r="C5800">
        <v>12486.889648</v>
      </c>
      <c r="D5800">
        <v>12183.679688</v>
      </c>
      <c r="E5800">
        <v>12207.169921999999</v>
      </c>
      <c r="F5800">
        <v>12207.169921999999</v>
      </c>
      <c r="G5800">
        <v>393660000</v>
      </c>
      <c r="H5800">
        <f t="shared" si="360"/>
        <v>-1.3946533884783946E-2</v>
      </c>
      <c r="I5800">
        <f t="shared" si="361"/>
        <v>-2.7127540416906581E-6</v>
      </c>
      <c r="J5800">
        <f t="shared" si="362"/>
        <v>2.044416107419968E-4</v>
      </c>
      <c r="K5800">
        <f t="shared" si="363"/>
        <v>3.7833851853287116E-8</v>
      </c>
    </row>
    <row r="5801" spans="1:11" x14ac:dyDescent="0.25">
      <c r="A5801" s="1">
        <v>39475</v>
      </c>
      <c r="B5801">
        <v>12205.709961</v>
      </c>
      <c r="C5801">
        <v>12386.009765999999</v>
      </c>
      <c r="D5801">
        <v>12112.139648</v>
      </c>
      <c r="E5801">
        <v>12383.889648</v>
      </c>
      <c r="F5801">
        <v>12383.889648</v>
      </c>
      <c r="G5801">
        <v>278990000</v>
      </c>
      <c r="H5801">
        <f t="shared" si="360"/>
        <v>1.4372928318301456E-2</v>
      </c>
      <c r="I5801">
        <f t="shared" si="361"/>
        <v>2.9690981991837536E-6</v>
      </c>
      <c r="J5801">
        <f t="shared" si="362"/>
        <v>1.9659276608971686E-4</v>
      </c>
      <c r="K5801">
        <f t="shared" si="363"/>
        <v>4.2674268175793107E-8</v>
      </c>
    </row>
    <row r="5802" spans="1:11" x14ac:dyDescent="0.25">
      <c r="A5802" s="1">
        <v>39476</v>
      </c>
      <c r="B5802">
        <v>12385.190430000001</v>
      </c>
      <c r="C5802">
        <v>12503.150390999999</v>
      </c>
      <c r="D5802">
        <v>12346.990234000001</v>
      </c>
      <c r="E5802">
        <v>12480.299805000001</v>
      </c>
      <c r="F5802">
        <v>12480.299805000001</v>
      </c>
      <c r="G5802">
        <v>285090000</v>
      </c>
      <c r="H5802">
        <f t="shared" si="360"/>
        <v>7.7549795343202256E-3</v>
      </c>
      <c r="I5802">
        <f t="shared" si="361"/>
        <v>4.6635987585618326E-7</v>
      </c>
      <c r="J5802">
        <f t="shared" si="362"/>
        <v>5.480745095424889E-5</v>
      </c>
      <c r="K5802">
        <f t="shared" si="363"/>
        <v>3.6165535831874285E-9</v>
      </c>
    </row>
    <row r="5803" spans="1:11" x14ac:dyDescent="0.25">
      <c r="A5803" s="1">
        <v>39477</v>
      </c>
      <c r="B5803">
        <v>12480.139648</v>
      </c>
      <c r="C5803">
        <v>12681.410156</v>
      </c>
      <c r="D5803">
        <v>12406.169921999999</v>
      </c>
      <c r="E5803">
        <v>12442.830078000001</v>
      </c>
      <c r="F5803">
        <v>12442.830078000001</v>
      </c>
      <c r="G5803">
        <v>334680000</v>
      </c>
      <c r="H5803">
        <f t="shared" si="360"/>
        <v>-3.0068258205302491E-3</v>
      </c>
      <c r="I5803">
        <f t="shared" si="361"/>
        <v>-2.7188073273254333E-8</v>
      </c>
      <c r="J5803">
        <f t="shared" si="362"/>
        <v>1.1280193312088038E-5</v>
      </c>
      <c r="K5803">
        <f t="shared" si="363"/>
        <v>8.1753165116765694E-11</v>
      </c>
    </row>
    <row r="5804" spans="1:11" x14ac:dyDescent="0.25">
      <c r="A5804" s="1">
        <v>39478</v>
      </c>
      <c r="B5804">
        <v>12438.280273</v>
      </c>
      <c r="C5804">
        <v>12702.379883</v>
      </c>
      <c r="D5804">
        <v>12249.929688</v>
      </c>
      <c r="E5804">
        <v>12650.360352</v>
      </c>
      <c r="F5804">
        <v>12650.360352</v>
      </c>
      <c r="G5804">
        <v>394330000</v>
      </c>
      <c r="H5804">
        <f t="shared" si="360"/>
        <v>1.6541141423166178E-2</v>
      </c>
      <c r="I5804">
        <f t="shared" si="361"/>
        <v>4.5257095389190615E-6</v>
      </c>
      <c r="J5804">
        <f t="shared" si="362"/>
        <v>2.6209561487438318E-4</v>
      </c>
      <c r="K5804">
        <f t="shared" si="363"/>
        <v>7.4859841489480675E-8</v>
      </c>
    </row>
    <row r="5805" spans="1:11" x14ac:dyDescent="0.25">
      <c r="A5805" s="1">
        <v>39479</v>
      </c>
      <c r="B5805">
        <v>12638.169921999999</v>
      </c>
      <c r="C5805">
        <v>12767.740234000001</v>
      </c>
      <c r="D5805">
        <v>12602.320313</v>
      </c>
      <c r="E5805">
        <v>12743.190430000001</v>
      </c>
      <c r="F5805">
        <v>12743.190430000001</v>
      </c>
      <c r="G5805">
        <v>379580000</v>
      </c>
      <c r="H5805">
        <f t="shared" si="360"/>
        <v>7.3113439173346116E-3</v>
      </c>
      <c r="I5805">
        <f t="shared" si="361"/>
        <v>3.9081352740344055E-7</v>
      </c>
      <c r="J5805">
        <f t="shared" si="362"/>
        <v>4.8435612278784178E-5</v>
      </c>
      <c r="K5805">
        <f t="shared" si="363"/>
        <v>2.8573237451711381E-9</v>
      </c>
    </row>
    <row r="5806" spans="1:11" x14ac:dyDescent="0.25">
      <c r="A5806" s="1">
        <v>39482</v>
      </c>
      <c r="B5806">
        <v>12743.110352</v>
      </c>
      <c r="C5806">
        <v>12749.780273</v>
      </c>
      <c r="D5806">
        <v>12621.830078000001</v>
      </c>
      <c r="E5806">
        <v>12635.160156</v>
      </c>
      <c r="F5806">
        <v>12635.160156</v>
      </c>
      <c r="G5806">
        <v>237410000</v>
      </c>
      <c r="H5806">
        <f t="shared" si="360"/>
        <v>-8.5136286657278206E-3</v>
      </c>
      <c r="I5806">
        <f t="shared" si="361"/>
        <v>-6.171106604118449E-7</v>
      </c>
      <c r="J5806">
        <f t="shared" si="362"/>
        <v>7.859536589740061E-5</v>
      </c>
      <c r="K5806">
        <f t="shared" si="363"/>
        <v>5.2539273727705636E-9</v>
      </c>
    </row>
    <row r="5807" spans="1:11" x14ac:dyDescent="0.25">
      <c r="A5807" s="1">
        <v>39483</v>
      </c>
      <c r="B5807">
        <v>12631.849609000001</v>
      </c>
      <c r="C5807">
        <v>12631.929688</v>
      </c>
      <c r="D5807">
        <v>12264.070313</v>
      </c>
      <c r="E5807">
        <v>12265.129883</v>
      </c>
      <c r="F5807">
        <v>12265.129883</v>
      </c>
      <c r="G5807">
        <v>334380000</v>
      </c>
      <c r="H5807">
        <f t="shared" si="360"/>
        <v>-2.9723148962272183E-2</v>
      </c>
      <c r="I5807">
        <f t="shared" si="361"/>
        <v>-2.6259707137936955E-5</v>
      </c>
      <c r="J5807">
        <f t="shared" si="362"/>
        <v>9.0450099617989121E-4</v>
      </c>
      <c r="K5807">
        <f t="shared" si="363"/>
        <v>7.8052443647414607E-7</v>
      </c>
    </row>
    <row r="5808" spans="1:11" x14ac:dyDescent="0.25">
      <c r="A5808" s="1">
        <v>39484</v>
      </c>
      <c r="B5808">
        <v>12257.25</v>
      </c>
      <c r="C5808">
        <v>12390.320313</v>
      </c>
      <c r="D5808">
        <v>12178.150390999999</v>
      </c>
      <c r="E5808">
        <v>12200.099609000001</v>
      </c>
      <c r="F5808">
        <v>12200.099609000001</v>
      </c>
      <c r="G5808">
        <v>296360000</v>
      </c>
      <c r="H5808">
        <f t="shared" si="360"/>
        <v>-5.3161510032355653E-3</v>
      </c>
      <c r="I5808">
        <f t="shared" si="361"/>
        <v>-1.5025268873706557E-7</v>
      </c>
      <c r="J5808">
        <f t="shared" si="362"/>
        <v>3.2125374783338155E-5</v>
      </c>
      <c r="K5808">
        <f t="shared" si="363"/>
        <v>7.9878457498818343E-10</v>
      </c>
    </row>
    <row r="5809" spans="1:11" x14ac:dyDescent="0.25">
      <c r="A5809" s="1">
        <v>39485</v>
      </c>
      <c r="B5809">
        <v>12196.200194999999</v>
      </c>
      <c r="C5809">
        <v>12332.519531</v>
      </c>
      <c r="D5809">
        <v>12120.440430000001</v>
      </c>
      <c r="E5809">
        <v>12247</v>
      </c>
      <c r="F5809">
        <v>12247</v>
      </c>
      <c r="G5809">
        <v>326200000</v>
      </c>
      <c r="H5809">
        <f t="shared" si="360"/>
        <v>3.8368926611389575E-3</v>
      </c>
      <c r="I5809">
        <f t="shared" si="361"/>
        <v>5.6480291423163218E-8</v>
      </c>
      <c r="J5809">
        <f t="shared" si="362"/>
        <v>1.2146051503591104E-5</v>
      </c>
      <c r="K5809">
        <f t="shared" si="363"/>
        <v>2.1670182650655286E-10</v>
      </c>
    </row>
    <row r="5810" spans="1:11" x14ac:dyDescent="0.25">
      <c r="A5810" s="1">
        <v>39486</v>
      </c>
      <c r="B5810">
        <v>12248.469727</v>
      </c>
      <c r="C5810">
        <v>12281.879883</v>
      </c>
      <c r="D5810">
        <v>12103.370117</v>
      </c>
      <c r="E5810">
        <v>12182.129883</v>
      </c>
      <c r="F5810">
        <v>12182.129883</v>
      </c>
      <c r="G5810">
        <v>262200000</v>
      </c>
      <c r="H5810">
        <f t="shared" si="360"/>
        <v>-5.310894803513962E-3</v>
      </c>
      <c r="I5810">
        <f t="shared" si="361"/>
        <v>-1.4980746481522035E-7</v>
      </c>
      <c r="J5810">
        <f t="shared" si="362"/>
        <v>3.2065818918452844E-5</v>
      </c>
      <c r="K5810">
        <f t="shared" si="363"/>
        <v>7.9563022434030892E-10</v>
      </c>
    </row>
    <row r="5811" spans="1:11" x14ac:dyDescent="0.25">
      <c r="A5811" s="1">
        <v>39489</v>
      </c>
      <c r="B5811">
        <v>12181.889648</v>
      </c>
      <c r="C5811">
        <v>12252.120117</v>
      </c>
      <c r="D5811">
        <v>12069.469727</v>
      </c>
      <c r="E5811">
        <v>12240.009765999999</v>
      </c>
      <c r="F5811">
        <v>12240.009765999999</v>
      </c>
      <c r="G5811">
        <v>268100000</v>
      </c>
      <c r="H5811">
        <f t="shared" si="360"/>
        <v>4.7399607240422728E-3</v>
      </c>
      <c r="I5811">
        <f t="shared" si="361"/>
        <v>1.0648543630852516E-7</v>
      </c>
      <c r="J5811">
        <f t="shared" si="362"/>
        <v>1.9256181996498211E-5</v>
      </c>
      <c r="K5811">
        <f t="shared" si="363"/>
        <v>5.0472360874401469E-10</v>
      </c>
    </row>
    <row r="5812" spans="1:11" x14ac:dyDescent="0.25">
      <c r="A5812" s="1">
        <v>39490</v>
      </c>
      <c r="B5812">
        <v>12241.559569999999</v>
      </c>
      <c r="C5812">
        <v>12469.410156</v>
      </c>
      <c r="D5812">
        <v>12241.559569999999</v>
      </c>
      <c r="E5812">
        <v>12373.410156</v>
      </c>
      <c r="F5812">
        <v>12373.410156</v>
      </c>
      <c r="G5812">
        <v>256970000</v>
      </c>
      <c r="H5812">
        <f t="shared" si="360"/>
        <v>1.0839752999385711E-2</v>
      </c>
      <c r="I5812">
        <f t="shared" si="361"/>
        <v>1.2736300144104031E-6</v>
      </c>
      <c r="J5812">
        <f t="shared" si="362"/>
        <v>1.0999770175025564E-4</v>
      </c>
      <c r="K5812">
        <f t="shared" si="363"/>
        <v>1.3805677163459721E-8</v>
      </c>
    </row>
    <row r="5813" spans="1:11" x14ac:dyDescent="0.25">
      <c r="A5813" s="1">
        <v>39491</v>
      </c>
      <c r="B5813">
        <v>12368.120117</v>
      </c>
      <c r="C5813">
        <v>12573.129883</v>
      </c>
      <c r="D5813">
        <v>12367.799805000001</v>
      </c>
      <c r="E5813">
        <v>12552.240234000001</v>
      </c>
      <c r="F5813">
        <v>12552.240234000001</v>
      </c>
      <c r="G5813">
        <v>236300000</v>
      </c>
      <c r="H5813">
        <f t="shared" si="360"/>
        <v>1.4349326389855459E-2</v>
      </c>
      <c r="I5813">
        <f t="shared" si="361"/>
        <v>2.9544953222719764E-6</v>
      </c>
      <c r="J5813">
        <f t="shared" si="362"/>
        <v>1.9593147058276017E-4</v>
      </c>
      <c r="K5813">
        <f t="shared" si="363"/>
        <v>4.2394652092541941E-8</v>
      </c>
    </row>
    <row r="5814" spans="1:11" x14ac:dyDescent="0.25">
      <c r="A5814" s="1">
        <v>39492</v>
      </c>
      <c r="B5814">
        <v>12551.509765999999</v>
      </c>
      <c r="C5814">
        <v>12557.610352</v>
      </c>
      <c r="D5814">
        <v>12361.459961</v>
      </c>
      <c r="E5814">
        <v>12376.980469</v>
      </c>
      <c r="F5814">
        <v>12376.980469</v>
      </c>
      <c r="G5814">
        <v>233790000</v>
      </c>
      <c r="H5814">
        <f t="shared" si="360"/>
        <v>-1.4060820799874182E-2</v>
      </c>
      <c r="I5814">
        <f t="shared" si="361"/>
        <v>-2.7799916167288834E-6</v>
      </c>
      <c r="J5814">
        <f t="shared" si="362"/>
        <v>2.0772289125825719E-4</v>
      </c>
      <c r="K5814">
        <f t="shared" si="363"/>
        <v>3.9089307958055192E-8</v>
      </c>
    </row>
    <row r="5815" spans="1:11" x14ac:dyDescent="0.25">
      <c r="A5815" s="1">
        <v>39493</v>
      </c>
      <c r="B5815">
        <v>12376.660156</v>
      </c>
      <c r="C5815">
        <v>12376.660156</v>
      </c>
      <c r="D5815">
        <v>12278.620117</v>
      </c>
      <c r="E5815">
        <v>12348.209961</v>
      </c>
      <c r="F5815">
        <v>12348.209961</v>
      </c>
      <c r="G5815">
        <v>289800000</v>
      </c>
      <c r="H5815">
        <f t="shared" si="360"/>
        <v>-2.3272234093780412E-3</v>
      </c>
      <c r="I5815">
        <f t="shared" si="361"/>
        <v>-1.2606180073381616E-8</v>
      </c>
      <c r="J5815">
        <f t="shared" si="362"/>
        <v>7.1770275642433226E-6</v>
      </c>
      <c r="K5815">
        <f t="shared" si="363"/>
        <v>2.9338957321430958E-11</v>
      </c>
    </row>
    <row r="5816" spans="1:11" x14ac:dyDescent="0.25">
      <c r="A5816" s="1">
        <v>39497</v>
      </c>
      <c r="B5816">
        <v>12349.589844</v>
      </c>
      <c r="C5816">
        <v>12505.25</v>
      </c>
      <c r="D5816">
        <v>12304.080078000001</v>
      </c>
      <c r="E5816">
        <v>12337.219727</v>
      </c>
      <c r="F5816">
        <v>12337.219727</v>
      </c>
      <c r="G5816">
        <v>257550000</v>
      </c>
      <c r="H5816">
        <f t="shared" si="360"/>
        <v>-8.9042280122678564E-4</v>
      </c>
      <c r="I5816">
        <f t="shared" si="361"/>
        <v>-7.0626855553812737E-10</v>
      </c>
      <c r="J5816">
        <f t="shared" si="362"/>
        <v>1.5430530992177373E-6</v>
      </c>
      <c r="K5816">
        <f t="shared" si="363"/>
        <v>6.2896502284693071E-13</v>
      </c>
    </row>
    <row r="5817" spans="1:11" x14ac:dyDescent="0.25">
      <c r="A5817" s="1">
        <v>39498</v>
      </c>
      <c r="B5817">
        <v>12333.309569999999</v>
      </c>
      <c r="C5817">
        <v>12464.059569999999</v>
      </c>
      <c r="D5817">
        <v>12227.719727</v>
      </c>
      <c r="E5817">
        <v>12427.259765999999</v>
      </c>
      <c r="F5817">
        <v>12427.259765999999</v>
      </c>
      <c r="G5817">
        <v>297990000</v>
      </c>
      <c r="H5817">
        <f t="shared" si="360"/>
        <v>7.2717406225414069E-3</v>
      </c>
      <c r="I5817">
        <f t="shared" si="361"/>
        <v>3.8449701002211231E-7</v>
      </c>
      <c r="J5817">
        <f t="shared" si="362"/>
        <v>4.7885936908177674E-5</v>
      </c>
      <c r="K5817">
        <f t="shared" si="363"/>
        <v>2.7959149474388921E-9</v>
      </c>
    </row>
    <row r="5818" spans="1:11" x14ac:dyDescent="0.25">
      <c r="A5818" s="1">
        <v>39499</v>
      </c>
      <c r="B5818">
        <v>12426.849609000001</v>
      </c>
      <c r="C5818">
        <v>12503.459961</v>
      </c>
      <c r="D5818">
        <v>12247.339844</v>
      </c>
      <c r="E5818">
        <v>12284.299805000001</v>
      </c>
      <c r="F5818">
        <v>12284.299805000001</v>
      </c>
      <c r="G5818">
        <v>293420000</v>
      </c>
      <c r="H5818">
        <f t="shared" si="360"/>
        <v>-1.1570419542165276E-2</v>
      </c>
      <c r="I5818">
        <f t="shared" si="361"/>
        <v>-1.549035084493551E-6</v>
      </c>
      <c r="J5818">
        <f t="shared" si="362"/>
        <v>1.4213870083626751E-4</v>
      </c>
      <c r="K5818">
        <f t="shared" si="363"/>
        <v>1.7923177498478841E-8</v>
      </c>
    </row>
    <row r="5819" spans="1:11" x14ac:dyDescent="0.25">
      <c r="A5819" s="1">
        <v>39500</v>
      </c>
      <c r="B5819">
        <v>12281.089844</v>
      </c>
      <c r="C5819">
        <v>12397.790039</v>
      </c>
      <c r="D5819">
        <v>12155.259765999999</v>
      </c>
      <c r="E5819">
        <v>12381.019531</v>
      </c>
      <c r="F5819">
        <v>12381.019531</v>
      </c>
      <c r="G5819">
        <v>307090000</v>
      </c>
      <c r="H5819">
        <f t="shared" si="360"/>
        <v>7.8426085162721336E-3</v>
      </c>
      <c r="I5819">
        <f t="shared" si="361"/>
        <v>4.8234863310019949E-7</v>
      </c>
      <c r="J5819">
        <f t="shared" si="362"/>
        <v>5.6112600506484363E-5</v>
      </c>
      <c r="K5819">
        <f t="shared" si="363"/>
        <v>3.7828118095296007E-9</v>
      </c>
    </row>
    <row r="5820" spans="1:11" x14ac:dyDescent="0.25">
      <c r="A5820" s="1">
        <v>39503</v>
      </c>
      <c r="B5820">
        <v>12380.769531</v>
      </c>
      <c r="C5820">
        <v>12584.620117</v>
      </c>
      <c r="D5820">
        <v>12341.040039</v>
      </c>
      <c r="E5820">
        <v>12570.219727</v>
      </c>
      <c r="F5820">
        <v>12570.219727</v>
      </c>
      <c r="G5820">
        <v>288600000</v>
      </c>
      <c r="H5820">
        <f t="shared" si="360"/>
        <v>1.5165885784774199E-2</v>
      </c>
      <c r="I5820">
        <f t="shared" si="361"/>
        <v>3.4881303989186475E-6</v>
      </c>
      <c r="J5820">
        <f t="shared" si="362"/>
        <v>2.1945790551222583E-4</v>
      </c>
      <c r="K5820">
        <f t="shared" si="363"/>
        <v>5.2900155593683735E-8</v>
      </c>
    </row>
    <row r="5821" spans="1:11" x14ac:dyDescent="0.25">
      <c r="A5821" s="1">
        <v>39504</v>
      </c>
      <c r="B5821">
        <v>12569.480469</v>
      </c>
      <c r="C5821">
        <v>12734.179688</v>
      </c>
      <c r="D5821">
        <v>12512.410156</v>
      </c>
      <c r="E5821">
        <v>12684.919921999999</v>
      </c>
      <c r="F5821">
        <v>12684.919921999999</v>
      </c>
      <c r="G5821">
        <v>291760000</v>
      </c>
      <c r="H5821">
        <f t="shared" si="360"/>
        <v>9.0833775010499915E-3</v>
      </c>
      <c r="I5821">
        <f t="shared" si="361"/>
        <v>7.4941838183942135E-7</v>
      </c>
      <c r="J5821">
        <f t="shared" si="362"/>
        <v>7.6240898249856252E-5</v>
      </c>
      <c r="K5821">
        <f t="shared" si="363"/>
        <v>6.8071573316917235E-9</v>
      </c>
    </row>
    <row r="5822" spans="1:11" x14ac:dyDescent="0.25">
      <c r="A5822" s="1">
        <v>39505</v>
      </c>
      <c r="B5822">
        <v>12683.540039</v>
      </c>
      <c r="C5822">
        <v>12756.559569999999</v>
      </c>
      <c r="D5822">
        <v>12609.370117</v>
      </c>
      <c r="E5822">
        <v>12694.280273</v>
      </c>
      <c r="F5822">
        <v>12694.280273</v>
      </c>
      <c r="G5822">
        <v>263720000</v>
      </c>
      <c r="H5822">
        <f t="shared" si="360"/>
        <v>7.3763959088591268E-4</v>
      </c>
      <c r="I5822">
        <f t="shared" si="361"/>
        <v>4.0115671595075652E-10</v>
      </c>
      <c r="J5822">
        <f t="shared" si="362"/>
        <v>1.4889219016518022E-7</v>
      </c>
      <c r="K5822">
        <f t="shared" si="363"/>
        <v>2.9585943469503851E-13</v>
      </c>
    </row>
    <row r="5823" spans="1:11" x14ac:dyDescent="0.25">
      <c r="A5823" s="1">
        <v>39506</v>
      </c>
      <c r="B5823">
        <v>12689.280273</v>
      </c>
      <c r="C5823">
        <v>12689.440430000001</v>
      </c>
      <c r="D5823">
        <v>12536.429688</v>
      </c>
      <c r="E5823">
        <v>12582.179688</v>
      </c>
      <c r="F5823">
        <v>12582.179688</v>
      </c>
      <c r="G5823">
        <v>247270000</v>
      </c>
      <c r="H5823">
        <f t="shared" si="360"/>
        <v>-8.8700174116230681E-3</v>
      </c>
      <c r="I5823">
        <f t="shared" si="361"/>
        <v>-6.9789742082805812E-7</v>
      </c>
      <c r="J5823">
        <f t="shared" si="362"/>
        <v>8.5041438370562223E-5</v>
      </c>
      <c r="K5823">
        <f t="shared" si="363"/>
        <v>6.190448635591873E-9</v>
      </c>
    </row>
    <row r="5824" spans="1:11" x14ac:dyDescent="0.25">
      <c r="A5824" s="1">
        <v>39507</v>
      </c>
      <c r="B5824">
        <v>12579.580078000001</v>
      </c>
      <c r="C5824">
        <v>12580.150390999999</v>
      </c>
      <c r="D5824">
        <v>12223.570313</v>
      </c>
      <c r="E5824">
        <v>12266.389648</v>
      </c>
      <c r="F5824">
        <v>12266.389648</v>
      </c>
      <c r="G5824">
        <v>351870000</v>
      </c>
      <c r="H5824">
        <f t="shared" si="360"/>
        <v>-2.5418529191879435E-2</v>
      </c>
      <c r="I5824">
        <f t="shared" si="361"/>
        <v>-1.6423192905194519E-5</v>
      </c>
      <c r="J5824">
        <f t="shared" si="362"/>
        <v>6.6410853087998782E-4</v>
      </c>
      <c r="K5824">
        <f t="shared" si="363"/>
        <v>4.1745544057265019E-7</v>
      </c>
    </row>
    <row r="5825" spans="1:11" x14ac:dyDescent="0.25">
      <c r="A5825" s="1">
        <v>39510</v>
      </c>
      <c r="B5825">
        <v>12264.360352</v>
      </c>
      <c r="C5825">
        <v>12281.370117</v>
      </c>
      <c r="D5825">
        <v>12161.049805000001</v>
      </c>
      <c r="E5825">
        <v>12258.900390999999</v>
      </c>
      <c r="F5825">
        <v>12258.900390999999</v>
      </c>
      <c r="G5825">
        <v>259730000</v>
      </c>
      <c r="H5825">
        <f t="shared" si="360"/>
        <v>-6.1073750572427873E-4</v>
      </c>
      <c r="I5825">
        <f t="shared" si="361"/>
        <v>-2.2794377223612493E-10</v>
      </c>
      <c r="J5825">
        <f t="shared" si="362"/>
        <v>9.2642855845565733E-7</v>
      </c>
      <c r="K5825">
        <f t="shared" si="363"/>
        <v>1.3924201780421861E-13</v>
      </c>
    </row>
    <row r="5826" spans="1:11" x14ac:dyDescent="0.25">
      <c r="A5826" s="1">
        <v>39511</v>
      </c>
      <c r="B5826">
        <v>12259.139648</v>
      </c>
      <c r="C5826">
        <v>12259.230469</v>
      </c>
      <c r="D5826">
        <v>12032.419921999999</v>
      </c>
      <c r="E5826">
        <v>12213.799805000001</v>
      </c>
      <c r="F5826">
        <v>12213.799805000001</v>
      </c>
      <c r="G5826">
        <v>347720000</v>
      </c>
      <c r="H5826">
        <f t="shared" si="360"/>
        <v>-3.6857916532811955E-3</v>
      </c>
      <c r="I5826">
        <f t="shared" si="361"/>
        <v>-5.0076744587246947E-8</v>
      </c>
      <c r="J5826">
        <f t="shared" si="362"/>
        <v>1.6301937074905687E-5</v>
      </c>
      <c r="K5826">
        <f t="shared" si="363"/>
        <v>1.8457864397020249E-10</v>
      </c>
    </row>
    <row r="5827" spans="1:11" x14ac:dyDescent="0.25">
      <c r="A5827" s="1">
        <v>39512</v>
      </c>
      <c r="B5827">
        <v>12204.929688</v>
      </c>
      <c r="C5827">
        <v>12349.669921999999</v>
      </c>
      <c r="D5827">
        <v>12140.530273</v>
      </c>
      <c r="E5827">
        <v>12254.990234000001</v>
      </c>
      <c r="F5827">
        <v>12254.990234000001</v>
      </c>
      <c r="G5827">
        <v>304570000</v>
      </c>
      <c r="H5827">
        <f t="shared" si="360"/>
        <v>3.3667760312424983E-3</v>
      </c>
      <c r="I5827">
        <f t="shared" si="361"/>
        <v>3.8158807315842121E-8</v>
      </c>
      <c r="J5827">
        <f t="shared" si="362"/>
        <v>9.090236747821103E-6</v>
      </c>
      <c r="K5827">
        <f t="shared" si="363"/>
        <v>1.2846743588995772E-10</v>
      </c>
    </row>
    <row r="5828" spans="1:11" x14ac:dyDescent="0.25">
      <c r="A5828" s="1">
        <v>39513</v>
      </c>
      <c r="B5828">
        <v>12254.589844</v>
      </c>
      <c r="C5828">
        <v>12254.589844</v>
      </c>
      <c r="D5828">
        <v>12026.070313</v>
      </c>
      <c r="E5828">
        <v>12040.389648</v>
      </c>
      <c r="F5828">
        <v>12040.389648</v>
      </c>
      <c r="G5828">
        <v>283100000</v>
      </c>
      <c r="H5828">
        <f t="shared" ref="H5828:H5891" si="364">LN(E5828/E5827)</f>
        <v>-1.7666417932824714E-2</v>
      </c>
      <c r="I5828">
        <f t="shared" ref="I5828:I5891" si="365">(H5828-(($N$2)^2))^3</f>
        <v>-5.5138459325770562E-6</v>
      </c>
      <c r="J5828">
        <f t="shared" ref="J5828:J5891" si="366">(H5828-$N$2)^2</f>
        <v>3.246552435196371E-4</v>
      </c>
      <c r="K5828">
        <f t="shared" ref="K5828:K5891" si="367">(H5828-(($N$2)^2))^4</f>
        <v>9.7410588973007074E-8</v>
      </c>
    </row>
    <row r="5829" spans="1:11" x14ac:dyDescent="0.25">
      <c r="A5829" s="1">
        <v>39514</v>
      </c>
      <c r="B5829">
        <v>12039.089844</v>
      </c>
      <c r="C5829">
        <v>12094.209961</v>
      </c>
      <c r="D5829">
        <v>11819.690430000001</v>
      </c>
      <c r="E5829">
        <v>11893.690430000001</v>
      </c>
      <c r="F5829">
        <v>11893.690430000001</v>
      </c>
      <c r="G5829">
        <v>307580000</v>
      </c>
      <c r="H5829">
        <f t="shared" si="364"/>
        <v>-1.2258758610803305E-2</v>
      </c>
      <c r="I5829">
        <f t="shared" si="365"/>
        <v>-1.8422672506934455E-6</v>
      </c>
      <c r="J5829">
        <f t="shared" si="366"/>
        <v>1.590255348218374E-4</v>
      </c>
      <c r="K5829">
        <f t="shared" si="367"/>
        <v>2.258413749421024E-8</v>
      </c>
    </row>
    <row r="5830" spans="1:11" x14ac:dyDescent="0.25">
      <c r="A5830" s="1">
        <v>39517</v>
      </c>
      <c r="B5830">
        <v>11893.040039</v>
      </c>
      <c r="C5830">
        <v>11926.5</v>
      </c>
      <c r="D5830">
        <v>11731.599609000001</v>
      </c>
      <c r="E5830">
        <v>11740.150390999999</v>
      </c>
      <c r="F5830">
        <v>11740.150390999999</v>
      </c>
      <c r="G5830">
        <v>312020000</v>
      </c>
      <c r="H5830">
        <f t="shared" si="364"/>
        <v>-1.2993419082718087E-2</v>
      </c>
      <c r="I5830">
        <f t="shared" si="365"/>
        <v>-2.1937278394944946E-6</v>
      </c>
      <c r="J5830">
        <f t="shared" si="366"/>
        <v>1.7809418063070479E-4</v>
      </c>
      <c r="K5830">
        <f t="shared" si="367"/>
        <v>2.8504296634841212E-8</v>
      </c>
    </row>
    <row r="5831" spans="1:11" x14ac:dyDescent="0.25">
      <c r="A5831" s="1">
        <v>39518</v>
      </c>
      <c r="B5831">
        <v>11741.330078000001</v>
      </c>
      <c r="C5831">
        <v>12160.799805000001</v>
      </c>
      <c r="D5831">
        <v>11741.009765999999</v>
      </c>
      <c r="E5831">
        <v>12156.809569999999</v>
      </c>
      <c r="F5831">
        <v>12156.809569999999</v>
      </c>
      <c r="G5831">
        <v>372330000</v>
      </c>
      <c r="H5831">
        <f t="shared" si="364"/>
        <v>3.4874846770412589E-2</v>
      </c>
      <c r="I5831">
        <f t="shared" si="365"/>
        <v>4.2416253055872286E-5</v>
      </c>
      <c r="J5831">
        <f t="shared" si="366"/>
        <v>1.1918425477794004E-3</v>
      </c>
      <c r="K5831">
        <f t="shared" si="367"/>
        <v>1.4792550770991242E-6</v>
      </c>
    </row>
    <row r="5832" spans="1:11" x14ac:dyDescent="0.25">
      <c r="A5832" s="1">
        <v>39519</v>
      </c>
      <c r="B5832">
        <v>12148.610352</v>
      </c>
      <c r="C5832">
        <v>12303.349609000001</v>
      </c>
      <c r="D5832">
        <v>12092.25</v>
      </c>
      <c r="E5832">
        <v>12110.240234000001</v>
      </c>
      <c r="F5832">
        <v>12110.240234000001</v>
      </c>
      <c r="G5832">
        <v>288130000</v>
      </c>
      <c r="H5832">
        <f t="shared" si="364"/>
        <v>-3.838076201531928E-3</v>
      </c>
      <c r="I5832">
        <f t="shared" si="365"/>
        <v>-5.6543512716170741E-8</v>
      </c>
      <c r="J5832">
        <f t="shared" si="366"/>
        <v>1.7554845406910342E-5</v>
      </c>
      <c r="K5832">
        <f t="shared" si="367"/>
        <v>2.1702530748424379E-10</v>
      </c>
    </row>
    <row r="5833" spans="1:11" x14ac:dyDescent="0.25">
      <c r="A5833" s="1">
        <v>39520</v>
      </c>
      <c r="B5833">
        <v>12096.490234000001</v>
      </c>
      <c r="C5833">
        <v>12215.349609000001</v>
      </c>
      <c r="D5833">
        <v>11875.780273</v>
      </c>
      <c r="E5833">
        <v>12145.740234000001</v>
      </c>
      <c r="F5833">
        <v>12145.740234000001</v>
      </c>
      <c r="G5833">
        <v>336260000</v>
      </c>
      <c r="H5833">
        <f t="shared" si="364"/>
        <v>2.9271152649418823E-3</v>
      </c>
      <c r="I5833">
        <f t="shared" si="365"/>
        <v>2.5076354029147098E-8</v>
      </c>
      <c r="J5833">
        <f t="shared" si="366"/>
        <v>6.6323822033332432E-6</v>
      </c>
      <c r="K5833">
        <f t="shared" si="367"/>
        <v>7.3398275594236567E-11</v>
      </c>
    </row>
    <row r="5834" spans="1:11" x14ac:dyDescent="0.25">
      <c r="A5834" s="1">
        <v>39521</v>
      </c>
      <c r="B5834">
        <v>12146.389648</v>
      </c>
      <c r="C5834">
        <v>12193.610352</v>
      </c>
      <c r="D5834">
        <v>11832.719727</v>
      </c>
      <c r="E5834">
        <v>11951.089844</v>
      </c>
      <c r="F5834">
        <v>11951.089844</v>
      </c>
      <c r="G5834">
        <v>380810000</v>
      </c>
      <c r="H5834">
        <f t="shared" si="364"/>
        <v>-1.6156035734259826E-2</v>
      </c>
      <c r="I5834">
        <f t="shared" si="365"/>
        <v>-4.2171048057292176E-6</v>
      </c>
      <c r="J5834">
        <f t="shared" si="366"/>
        <v>2.7250778496328498E-4</v>
      </c>
      <c r="K5834">
        <f t="shared" si="367"/>
        <v>6.8132217782137383E-8</v>
      </c>
    </row>
    <row r="5835" spans="1:11" x14ac:dyDescent="0.25">
      <c r="A5835" s="1">
        <v>39524</v>
      </c>
      <c r="B5835">
        <v>11946.450194999999</v>
      </c>
      <c r="C5835">
        <v>12076.219727</v>
      </c>
      <c r="D5835">
        <v>11756.599609000001</v>
      </c>
      <c r="E5835">
        <v>11972.25</v>
      </c>
      <c r="F5835">
        <v>11972.25</v>
      </c>
      <c r="G5835">
        <v>382890000</v>
      </c>
      <c r="H5835">
        <f t="shared" si="364"/>
        <v>1.7689972768110266E-3</v>
      </c>
      <c r="I5835">
        <f t="shared" si="365"/>
        <v>5.5346523999728268E-9</v>
      </c>
      <c r="J5835">
        <f t="shared" si="366"/>
        <v>2.008521581035991E-6</v>
      </c>
      <c r="K5835">
        <f t="shared" si="367"/>
        <v>9.7901001380559762E-12</v>
      </c>
    </row>
    <row r="5836" spans="1:11" x14ac:dyDescent="0.25">
      <c r="A5836" s="1">
        <v>39525</v>
      </c>
      <c r="B5836">
        <v>11975.919921999999</v>
      </c>
      <c r="C5836">
        <v>12392.660156</v>
      </c>
      <c r="D5836">
        <v>11975.839844</v>
      </c>
      <c r="E5836">
        <v>12392.660156</v>
      </c>
      <c r="F5836">
        <v>12392.660156</v>
      </c>
      <c r="G5836">
        <v>367780000</v>
      </c>
      <c r="H5836">
        <f t="shared" si="364"/>
        <v>3.4512902621680788E-2</v>
      </c>
      <c r="I5836">
        <f t="shared" si="365"/>
        <v>4.110927207749297E-5</v>
      </c>
      <c r="J5836">
        <f t="shared" si="366"/>
        <v>1.1669827030353086E-3</v>
      </c>
      <c r="K5836">
        <f t="shared" si="367"/>
        <v>1.4187952169915974E-6</v>
      </c>
    </row>
    <row r="5837" spans="1:11" x14ac:dyDescent="0.25">
      <c r="A5837" s="1">
        <v>39526</v>
      </c>
      <c r="B5837">
        <v>12391.519531</v>
      </c>
      <c r="C5837">
        <v>12461.530273</v>
      </c>
      <c r="D5837">
        <v>12095.099609000001</v>
      </c>
      <c r="E5837">
        <v>12099.660156</v>
      </c>
      <c r="F5837">
        <v>12099.660156</v>
      </c>
      <c r="G5837">
        <v>328460000</v>
      </c>
      <c r="H5837">
        <f t="shared" si="364"/>
        <v>-2.3927008524965081E-2</v>
      </c>
      <c r="I5837">
        <f t="shared" si="365"/>
        <v>-1.369846647444064E-5</v>
      </c>
      <c r="J5837">
        <f t="shared" si="366"/>
        <v>5.8945928492551175E-4</v>
      </c>
      <c r="K5837">
        <f t="shared" si="367"/>
        <v>3.2776501922969857E-7</v>
      </c>
    </row>
    <row r="5838" spans="1:11" x14ac:dyDescent="0.25">
      <c r="A5838" s="1">
        <v>39527</v>
      </c>
      <c r="B5838">
        <v>12102.429688</v>
      </c>
      <c r="C5838">
        <v>12378.740234000001</v>
      </c>
      <c r="D5838">
        <v>12097.870117</v>
      </c>
      <c r="E5838">
        <v>12361.320313</v>
      </c>
      <c r="F5838">
        <v>12361.320313</v>
      </c>
      <c r="G5838">
        <v>502650000</v>
      </c>
      <c r="H5838">
        <f t="shared" si="364"/>
        <v>2.1394901837393628E-2</v>
      </c>
      <c r="I5838">
        <f t="shared" si="365"/>
        <v>9.7931714760539195E-6</v>
      </c>
      <c r="J5838">
        <f t="shared" si="366"/>
        <v>4.4281322568713848E-4</v>
      </c>
      <c r="K5838">
        <f t="shared" si="367"/>
        <v>2.0952273055087888E-7</v>
      </c>
    </row>
    <row r="5839" spans="1:11" x14ac:dyDescent="0.25">
      <c r="A5839" s="1">
        <v>39531</v>
      </c>
      <c r="B5839">
        <v>12361.969727</v>
      </c>
      <c r="C5839">
        <v>12622.070313</v>
      </c>
      <c r="D5839">
        <v>12361.969727</v>
      </c>
      <c r="E5839">
        <v>12548.639648</v>
      </c>
      <c r="F5839">
        <v>12548.639648</v>
      </c>
      <c r="G5839">
        <v>264320000</v>
      </c>
      <c r="H5839">
        <f t="shared" si="364"/>
        <v>1.5039997356332043E-2</v>
      </c>
      <c r="I5839">
        <f t="shared" si="365"/>
        <v>3.4019862967602888E-6</v>
      </c>
      <c r="J5839">
        <f t="shared" si="366"/>
        <v>2.1574390292683918E-4</v>
      </c>
      <c r="K5839">
        <f t="shared" si="367"/>
        <v>5.1165443930739642E-8</v>
      </c>
    </row>
    <row r="5840" spans="1:11" x14ac:dyDescent="0.25">
      <c r="A5840" s="1">
        <v>39532</v>
      </c>
      <c r="B5840">
        <v>12547.339844</v>
      </c>
      <c r="C5840">
        <v>12571.839844</v>
      </c>
      <c r="D5840">
        <v>12449.080078000001</v>
      </c>
      <c r="E5840">
        <v>12532.599609000001</v>
      </c>
      <c r="F5840">
        <v>12532.599609000001</v>
      </c>
      <c r="G5840">
        <v>237650000</v>
      </c>
      <c r="H5840">
        <f t="shared" si="364"/>
        <v>-1.2790469420097123E-3</v>
      </c>
      <c r="I5840">
        <f t="shared" si="365"/>
        <v>-2.093078401245209E-9</v>
      </c>
      <c r="J5840">
        <f t="shared" si="366"/>
        <v>2.6595772156596828E-6</v>
      </c>
      <c r="K5840">
        <f t="shared" si="367"/>
        <v>2.6774045364974951E-12</v>
      </c>
    </row>
    <row r="5841" spans="1:11" x14ac:dyDescent="0.25">
      <c r="A5841" s="1">
        <v>39533</v>
      </c>
      <c r="B5841">
        <v>12531.790039</v>
      </c>
      <c r="C5841">
        <v>12531.950194999999</v>
      </c>
      <c r="D5841">
        <v>12376.700194999999</v>
      </c>
      <c r="E5841">
        <v>12422.860352</v>
      </c>
      <c r="F5841">
        <v>12422.860352</v>
      </c>
      <c r="G5841">
        <v>235020000</v>
      </c>
      <c r="H5841">
        <f t="shared" si="364"/>
        <v>-8.7948660957184802E-3</v>
      </c>
      <c r="I5841">
        <f t="shared" si="365"/>
        <v>-6.8030870235600063E-7</v>
      </c>
      <c r="J5841">
        <f t="shared" si="366"/>
        <v>8.3661026559204974E-5</v>
      </c>
      <c r="K5841">
        <f t="shared" si="367"/>
        <v>5.9833081257771262E-9</v>
      </c>
    </row>
    <row r="5842" spans="1:11" x14ac:dyDescent="0.25">
      <c r="A5842" s="1">
        <v>39534</v>
      </c>
      <c r="B5842">
        <v>12421.879883</v>
      </c>
      <c r="C5842">
        <v>12476.759765999999</v>
      </c>
      <c r="D5842">
        <v>12293.339844</v>
      </c>
      <c r="E5842">
        <v>12302.459961</v>
      </c>
      <c r="F5842">
        <v>12302.459961</v>
      </c>
      <c r="G5842">
        <v>235390000</v>
      </c>
      <c r="H5842">
        <f t="shared" si="364"/>
        <v>-9.7391128723338834E-3</v>
      </c>
      <c r="I5842">
        <f t="shared" si="365"/>
        <v>-9.2379318018491183E-7</v>
      </c>
      <c r="J5842">
        <f t="shared" si="366"/>
        <v>1.0182599954561188E-4</v>
      </c>
      <c r="K5842">
        <f t="shared" si="367"/>
        <v>8.9970403673052734E-9</v>
      </c>
    </row>
    <row r="5843" spans="1:11" x14ac:dyDescent="0.25">
      <c r="A5843" s="1">
        <v>39535</v>
      </c>
      <c r="B5843">
        <v>12303.919921999999</v>
      </c>
      <c r="C5843">
        <v>12382.160156</v>
      </c>
      <c r="D5843">
        <v>12196.870117</v>
      </c>
      <c r="E5843">
        <v>12216.400390999999</v>
      </c>
      <c r="F5843">
        <v>12216.400390999999</v>
      </c>
      <c r="G5843">
        <v>209000000</v>
      </c>
      <c r="H5843">
        <f t="shared" si="364"/>
        <v>-7.019895882154562E-3</v>
      </c>
      <c r="I5843">
        <f t="shared" si="365"/>
        <v>-3.4595130971100611E-7</v>
      </c>
      <c r="J5843">
        <f t="shared" si="366"/>
        <v>5.4341518075369585E-5</v>
      </c>
      <c r="K5843">
        <f t="shared" si="367"/>
        <v>2.4285849842129853E-9</v>
      </c>
    </row>
    <row r="5844" spans="1:11" x14ac:dyDescent="0.25">
      <c r="A5844" s="1">
        <v>39538</v>
      </c>
      <c r="B5844">
        <v>12215.919921999999</v>
      </c>
      <c r="C5844">
        <v>12326.469727</v>
      </c>
      <c r="D5844">
        <v>12176.110352</v>
      </c>
      <c r="E5844">
        <v>12262.889648</v>
      </c>
      <c r="F5844">
        <v>12262.889648</v>
      </c>
      <c r="G5844">
        <v>273610000</v>
      </c>
      <c r="H5844">
        <f t="shared" si="364"/>
        <v>3.7982566338055331E-3</v>
      </c>
      <c r="I5844">
        <f t="shared" si="365"/>
        <v>5.4791156477897591E-8</v>
      </c>
      <c r="J5844">
        <f t="shared" si="366"/>
        <v>1.1878241972909898E-5</v>
      </c>
      <c r="K5844">
        <f t="shared" si="367"/>
        <v>2.081040934340929E-10</v>
      </c>
    </row>
    <row r="5845" spans="1:11" x14ac:dyDescent="0.25">
      <c r="A5845" s="1">
        <v>39539</v>
      </c>
      <c r="B5845">
        <v>12266.639648</v>
      </c>
      <c r="C5845">
        <v>12659.820313</v>
      </c>
      <c r="D5845">
        <v>12266.469727</v>
      </c>
      <c r="E5845">
        <v>12654.360352</v>
      </c>
      <c r="F5845">
        <v>12654.360352</v>
      </c>
      <c r="G5845">
        <v>295530000</v>
      </c>
      <c r="H5845">
        <f t="shared" si="364"/>
        <v>3.1424247676054513E-2</v>
      </c>
      <c r="I5845">
        <f t="shared" si="365"/>
        <v>3.1030554528224018E-5</v>
      </c>
      <c r="J5845">
        <f t="shared" si="366"/>
        <v>9.6549861519019454E-4</v>
      </c>
      <c r="K5845">
        <f t="shared" si="367"/>
        <v>9.7510799114408631E-7</v>
      </c>
    </row>
    <row r="5846" spans="1:11" x14ac:dyDescent="0.25">
      <c r="A5846" s="1">
        <v>39540</v>
      </c>
      <c r="B5846">
        <v>12651.669921999999</v>
      </c>
      <c r="C5846">
        <v>12696.290039</v>
      </c>
      <c r="D5846">
        <v>12555.169921999999</v>
      </c>
      <c r="E5846">
        <v>12608.919921999999</v>
      </c>
      <c r="F5846">
        <v>12608.919921999999</v>
      </c>
      <c r="G5846">
        <v>232760000</v>
      </c>
      <c r="H5846">
        <f t="shared" si="364"/>
        <v>-3.5973538282200773E-3</v>
      </c>
      <c r="I5846">
        <f t="shared" si="365"/>
        <v>-4.6557996747438189E-8</v>
      </c>
      <c r="J5846">
        <f t="shared" si="366"/>
        <v>1.5595611259288732E-5</v>
      </c>
      <c r="K5846">
        <f t="shared" si="367"/>
        <v>1.6749134915321735E-10</v>
      </c>
    </row>
    <row r="5847" spans="1:11" x14ac:dyDescent="0.25">
      <c r="A5847" s="1">
        <v>39541</v>
      </c>
      <c r="B5847">
        <v>12605.830078000001</v>
      </c>
      <c r="C5847">
        <v>12675.120117</v>
      </c>
      <c r="D5847">
        <v>12527.75</v>
      </c>
      <c r="E5847">
        <v>12626.030273</v>
      </c>
      <c r="F5847">
        <v>12626.030273</v>
      </c>
      <c r="G5847">
        <v>183870000</v>
      </c>
      <c r="H5847">
        <f t="shared" si="364"/>
        <v>1.3560838036051222E-3</v>
      </c>
      <c r="I5847">
        <f t="shared" si="365"/>
        <v>2.4931056974174931E-9</v>
      </c>
      <c r="J5847">
        <f t="shared" si="366"/>
        <v>1.0086380148736387E-6</v>
      </c>
      <c r="K5847">
        <f t="shared" si="367"/>
        <v>3.3805517475653247E-12</v>
      </c>
    </row>
    <row r="5848" spans="1:11" x14ac:dyDescent="0.25">
      <c r="A5848" s="1">
        <v>39542</v>
      </c>
      <c r="B5848">
        <v>12626.030273</v>
      </c>
      <c r="C5848">
        <v>12688.480469</v>
      </c>
      <c r="D5848">
        <v>12528.160156</v>
      </c>
      <c r="E5848">
        <v>12609.419921999999</v>
      </c>
      <c r="F5848">
        <v>12609.419921999999</v>
      </c>
      <c r="G5848">
        <v>181260000</v>
      </c>
      <c r="H5848">
        <f t="shared" si="364"/>
        <v>-1.3164301227396084E-3</v>
      </c>
      <c r="I5848">
        <f t="shared" si="365"/>
        <v>-2.2820013648284282E-9</v>
      </c>
      <c r="J5848">
        <f t="shared" si="366"/>
        <v>2.7829052720943253E-6</v>
      </c>
      <c r="K5848">
        <f t="shared" si="367"/>
        <v>3.0043777230644382E-12</v>
      </c>
    </row>
    <row r="5849" spans="1:11" x14ac:dyDescent="0.25">
      <c r="A5849" s="1">
        <v>39545</v>
      </c>
      <c r="B5849">
        <v>12612.589844</v>
      </c>
      <c r="C5849">
        <v>12733.660156</v>
      </c>
      <c r="D5849">
        <v>12583.280273</v>
      </c>
      <c r="E5849">
        <v>12612.429688</v>
      </c>
      <c r="F5849">
        <v>12612.429688</v>
      </c>
      <c r="G5849">
        <v>198070000</v>
      </c>
      <c r="H5849">
        <f t="shared" si="364"/>
        <v>2.3866338597903507E-4</v>
      </c>
      <c r="I5849">
        <f t="shared" si="365"/>
        <v>1.3573182352707785E-11</v>
      </c>
      <c r="J5849">
        <f t="shared" si="366"/>
        <v>1.2794029783755817E-8</v>
      </c>
      <c r="K5849">
        <f t="shared" si="367"/>
        <v>3.2377420452835029E-15</v>
      </c>
    </row>
    <row r="5850" spans="1:11" x14ac:dyDescent="0.25">
      <c r="A5850" s="1">
        <v>39546</v>
      </c>
      <c r="B5850">
        <v>12602.660156</v>
      </c>
      <c r="C5850">
        <v>12607.299805000001</v>
      </c>
      <c r="D5850">
        <v>12525.799805000001</v>
      </c>
      <c r="E5850">
        <v>12576.440430000001</v>
      </c>
      <c r="F5850">
        <v>12576.440430000001</v>
      </c>
      <c r="G5850">
        <v>197200000</v>
      </c>
      <c r="H5850">
        <f t="shared" si="364"/>
        <v>-2.8575543341913525E-3</v>
      </c>
      <c r="I5850">
        <f t="shared" si="365"/>
        <v>-2.3336725094770166E-8</v>
      </c>
      <c r="J5850">
        <f t="shared" si="366"/>
        <v>1.0299788889482386E-5</v>
      </c>
      <c r="K5850">
        <f t="shared" si="367"/>
        <v>6.668884774356734E-11</v>
      </c>
    </row>
    <row r="5851" spans="1:11" x14ac:dyDescent="0.25">
      <c r="A5851" s="1">
        <v>39547</v>
      </c>
      <c r="B5851">
        <v>12574.650390999999</v>
      </c>
      <c r="C5851">
        <v>12621.549805000001</v>
      </c>
      <c r="D5851">
        <v>12468.969727</v>
      </c>
      <c r="E5851">
        <v>12527.259765999999</v>
      </c>
      <c r="F5851">
        <v>12527.259765999999</v>
      </c>
      <c r="G5851">
        <v>194950000</v>
      </c>
      <c r="H5851">
        <f t="shared" si="364"/>
        <v>-3.9182054068389741E-3</v>
      </c>
      <c r="I5851">
        <f t="shared" si="365"/>
        <v>-6.015929606282997E-8</v>
      </c>
      <c r="J5851">
        <f t="shared" si="366"/>
        <v>1.8232724843765831E-5</v>
      </c>
      <c r="K5851">
        <f t="shared" si="367"/>
        <v>2.3572392351742801E-10</v>
      </c>
    </row>
    <row r="5852" spans="1:11" x14ac:dyDescent="0.25">
      <c r="A5852" s="1">
        <v>39548</v>
      </c>
      <c r="B5852">
        <v>12526.780273</v>
      </c>
      <c r="C5852">
        <v>12649.309569999999</v>
      </c>
      <c r="D5852">
        <v>12497.219727</v>
      </c>
      <c r="E5852">
        <v>12581.980469</v>
      </c>
      <c r="F5852">
        <v>12581.980469</v>
      </c>
      <c r="G5852">
        <v>227330000</v>
      </c>
      <c r="H5852">
        <f t="shared" si="364"/>
        <v>4.3586177134607275E-3</v>
      </c>
      <c r="I5852">
        <f t="shared" si="365"/>
        <v>8.2795998491978377E-8</v>
      </c>
      <c r="J5852">
        <f t="shared" si="366"/>
        <v>1.6054795878850795E-5</v>
      </c>
      <c r="K5852">
        <f t="shared" si="367"/>
        <v>3.6086586003951745E-10</v>
      </c>
    </row>
    <row r="5853" spans="1:11" x14ac:dyDescent="0.25">
      <c r="A5853" s="1">
        <v>39549</v>
      </c>
      <c r="B5853">
        <v>12579.780273</v>
      </c>
      <c r="C5853">
        <v>12580.269531</v>
      </c>
      <c r="D5853">
        <v>12302.059569999999</v>
      </c>
      <c r="E5853">
        <v>12325.419921999999</v>
      </c>
      <c r="F5853">
        <v>12325.419921999999</v>
      </c>
      <c r="G5853">
        <v>286850000</v>
      </c>
      <c r="H5853">
        <f t="shared" si="364"/>
        <v>-2.0601878750834985E-2</v>
      </c>
      <c r="I5853">
        <f t="shared" si="365"/>
        <v>-8.7443655852299691E-6</v>
      </c>
      <c r="J5853">
        <f t="shared" si="366"/>
        <v>4.3905556708147129E-4</v>
      </c>
      <c r="K5853">
        <f t="shared" si="367"/>
        <v>1.8015144161144931E-7</v>
      </c>
    </row>
    <row r="5854" spans="1:11" x14ac:dyDescent="0.25">
      <c r="A5854" s="1">
        <v>39552</v>
      </c>
      <c r="B5854">
        <v>12324.769531</v>
      </c>
      <c r="C5854">
        <v>12367.599609000001</v>
      </c>
      <c r="D5854">
        <v>12280.400390999999</v>
      </c>
      <c r="E5854">
        <v>12302.059569999999</v>
      </c>
      <c r="F5854">
        <v>12302.059569999999</v>
      </c>
      <c r="G5854">
        <v>216010000</v>
      </c>
      <c r="H5854">
        <f t="shared" si="364"/>
        <v>-1.8970970223486695E-3</v>
      </c>
      <c r="I5854">
        <f t="shared" si="365"/>
        <v>-6.8289449165426462E-9</v>
      </c>
      <c r="J5854">
        <f t="shared" si="366"/>
        <v>5.0574212485355163E-6</v>
      </c>
      <c r="K5854">
        <f t="shared" si="367"/>
        <v>1.2956016114782259E-11</v>
      </c>
    </row>
    <row r="5855" spans="1:11" x14ac:dyDescent="0.25">
      <c r="A5855" s="1">
        <v>39553</v>
      </c>
      <c r="B5855">
        <v>12302.059569999999</v>
      </c>
      <c r="C5855">
        <v>12387.790039</v>
      </c>
      <c r="D5855">
        <v>12269.809569999999</v>
      </c>
      <c r="E5855">
        <v>12362.469727</v>
      </c>
      <c r="F5855">
        <v>12362.469727</v>
      </c>
      <c r="G5855">
        <v>208950000</v>
      </c>
      <c r="H5855">
        <f t="shared" si="364"/>
        <v>4.8985550927729306E-3</v>
      </c>
      <c r="I5855">
        <f t="shared" si="365"/>
        <v>1.1753604614767597E-7</v>
      </c>
      <c r="J5855">
        <f t="shared" si="366"/>
        <v>2.0673217550703628E-5</v>
      </c>
      <c r="K5855">
        <f t="shared" si="367"/>
        <v>5.7574225294241763E-10</v>
      </c>
    </row>
    <row r="5856" spans="1:11" x14ac:dyDescent="0.25">
      <c r="A5856" s="1">
        <v>39554</v>
      </c>
      <c r="B5856">
        <v>12371.509765999999</v>
      </c>
      <c r="C5856">
        <v>12625.780273</v>
      </c>
      <c r="D5856">
        <v>12371.509765999999</v>
      </c>
      <c r="E5856">
        <v>12619.269531</v>
      </c>
      <c r="F5856">
        <v>12619.269531</v>
      </c>
      <c r="G5856">
        <v>269490000</v>
      </c>
      <c r="H5856">
        <f t="shared" si="364"/>
        <v>2.0559725414357983E-2</v>
      </c>
      <c r="I5856">
        <f t="shared" si="365"/>
        <v>8.6904864864405515E-6</v>
      </c>
      <c r="J5856">
        <f t="shared" si="366"/>
        <v>4.0836129700996349E-4</v>
      </c>
      <c r="K5856">
        <f t="shared" si="367"/>
        <v>1.786729404741085E-7</v>
      </c>
    </row>
    <row r="5857" spans="1:11" x14ac:dyDescent="0.25">
      <c r="A5857" s="1">
        <v>39555</v>
      </c>
      <c r="B5857">
        <v>12617.400390999999</v>
      </c>
      <c r="C5857">
        <v>12656.559569999999</v>
      </c>
      <c r="D5857">
        <v>12563.25</v>
      </c>
      <c r="E5857">
        <v>12620.490234000001</v>
      </c>
      <c r="F5857">
        <v>12620.490234000001</v>
      </c>
      <c r="G5857">
        <v>217000000</v>
      </c>
      <c r="H5857">
        <f t="shared" si="364"/>
        <v>9.672857525733161E-5</v>
      </c>
      <c r="I5857">
        <f t="shared" si="365"/>
        <v>9.0156392411642701E-13</v>
      </c>
      <c r="J5857">
        <f t="shared" si="366"/>
        <v>6.5048211026902334E-8</v>
      </c>
      <c r="K5857">
        <f t="shared" si="367"/>
        <v>8.7095429850460295E-17</v>
      </c>
    </row>
    <row r="5858" spans="1:11" x14ac:dyDescent="0.25">
      <c r="A5858" s="1">
        <v>39556</v>
      </c>
      <c r="B5858">
        <v>12626.759765999999</v>
      </c>
      <c r="C5858">
        <v>12893.980469</v>
      </c>
      <c r="D5858">
        <v>12626.759765999999</v>
      </c>
      <c r="E5858">
        <v>12849.360352</v>
      </c>
      <c r="F5858">
        <v>12849.360352</v>
      </c>
      <c r="G5858">
        <v>304030000</v>
      </c>
      <c r="H5858">
        <f t="shared" si="364"/>
        <v>1.7972329888880031E-2</v>
      </c>
      <c r="I5858">
        <f t="shared" si="365"/>
        <v>5.8050260652910197E-6</v>
      </c>
      <c r="J5858">
        <f t="shared" si="366"/>
        <v>3.1048398690763598E-4</v>
      </c>
      <c r="K5858">
        <f t="shared" si="367"/>
        <v>1.0432912511597515E-7</v>
      </c>
    </row>
    <row r="5859" spans="1:11" x14ac:dyDescent="0.25">
      <c r="A5859" s="1">
        <v>39559</v>
      </c>
      <c r="B5859">
        <v>12850.910156</v>
      </c>
      <c r="C5859">
        <v>12850.910156</v>
      </c>
      <c r="D5859">
        <v>12751.169921999999</v>
      </c>
      <c r="E5859">
        <v>12825.019531</v>
      </c>
      <c r="F5859">
        <v>12825.019531</v>
      </c>
      <c r="G5859">
        <v>192400000</v>
      </c>
      <c r="H5859">
        <f t="shared" si="364"/>
        <v>-1.896118107121669E-3</v>
      </c>
      <c r="I5859">
        <f t="shared" si="365"/>
        <v>-6.8183797104081412E-9</v>
      </c>
      <c r="J5859">
        <f t="shared" si="366"/>
        <v>5.0530192984733365E-6</v>
      </c>
      <c r="K5859">
        <f t="shared" si="367"/>
        <v>1.2929296970570509E-11</v>
      </c>
    </row>
    <row r="5860" spans="1:11" x14ac:dyDescent="0.25">
      <c r="A5860" s="1">
        <v>39560</v>
      </c>
      <c r="B5860">
        <v>12825.019531</v>
      </c>
      <c r="C5860">
        <v>12825.259765999999</v>
      </c>
      <c r="D5860">
        <v>12656.559569999999</v>
      </c>
      <c r="E5860">
        <v>12720.230469</v>
      </c>
      <c r="F5860">
        <v>12720.230469</v>
      </c>
      <c r="G5860">
        <v>214950000</v>
      </c>
      <c r="H5860">
        <f t="shared" si="364"/>
        <v>-8.204237560752739E-3</v>
      </c>
      <c r="I5860">
        <f t="shared" si="365"/>
        <v>-5.5224823059680705E-7</v>
      </c>
      <c r="J5860">
        <f t="shared" si="366"/>
        <v>7.3205335248273547E-5</v>
      </c>
      <c r="K5860">
        <f t="shared" si="367"/>
        <v>4.5308440142818855E-9</v>
      </c>
    </row>
    <row r="5861" spans="1:11" x14ac:dyDescent="0.25">
      <c r="A5861" s="1">
        <v>39561</v>
      </c>
      <c r="B5861">
        <v>12721.450194999999</v>
      </c>
      <c r="C5861">
        <v>12837.389648</v>
      </c>
      <c r="D5861">
        <v>12703.049805000001</v>
      </c>
      <c r="E5861">
        <v>12763.219727</v>
      </c>
      <c r="F5861">
        <v>12763.219727</v>
      </c>
      <c r="G5861">
        <v>244120000</v>
      </c>
      <c r="H5861">
        <f t="shared" si="364"/>
        <v>3.3738994091420454E-3</v>
      </c>
      <c r="I5861">
        <f t="shared" si="365"/>
        <v>3.8401536698439261E-8</v>
      </c>
      <c r="J5861">
        <f t="shared" si="366"/>
        <v>9.1332414868240055E-6</v>
      </c>
      <c r="K5861">
        <f t="shared" si="367"/>
        <v>1.2955816997864158E-10</v>
      </c>
    </row>
    <row r="5862" spans="1:11" x14ac:dyDescent="0.25">
      <c r="A5862" s="1">
        <v>39562</v>
      </c>
      <c r="B5862">
        <v>12764.679688</v>
      </c>
      <c r="C5862">
        <v>12942.259765999999</v>
      </c>
      <c r="D5862">
        <v>12706.629883</v>
      </c>
      <c r="E5862">
        <v>12848.950194999999</v>
      </c>
      <c r="F5862">
        <v>12848.950194999999</v>
      </c>
      <c r="G5862">
        <v>249920000</v>
      </c>
      <c r="H5862">
        <f t="shared" si="364"/>
        <v>6.6945353276436385E-3</v>
      </c>
      <c r="I5862">
        <f t="shared" si="365"/>
        <v>3.000110353905653E-7</v>
      </c>
      <c r="J5862">
        <f t="shared" si="366"/>
        <v>4.0230620206374586E-5</v>
      </c>
      <c r="K5862">
        <f t="shared" si="367"/>
        <v>2.0083973502378667E-9</v>
      </c>
    </row>
    <row r="5863" spans="1:11" x14ac:dyDescent="0.25">
      <c r="A5863" s="1">
        <v>39563</v>
      </c>
      <c r="B5863">
        <v>12848.379883</v>
      </c>
      <c r="C5863">
        <v>12909.200194999999</v>
      </c>
      <c r="D5863">
        <v>12742.780273</v>
      </c>
      <c r="E5863">
        <v>12891.860352</v>
      </c>
      <c r="F5863">
        <v>12891.860352</v>
      </c>
      <c r="G5863">
        <v>240760000</v>
      </c>
      <c r="H5863">
        <f t="shared" si="364"/>
        <v>3.3340206338612417E-3</v>
      </c>
      <c r="I5863">
        <f t="shared" si="365"/>
        <v>3.7055825397245222E-8</v>
      </c>
      <c r="J5863">
        <f t="shared" si="366"/>
        <v>8.893794490039739E-6</v>
      </c>
      <c r="K5863">
        <f t="shared" si="367"/>
        <v>1.2354030100585815E-10</v>
      </c>
    </row>
    <row r="5864" spans="1:11" x14ac:dyDescent="0.25">
      <c r="A5864" s="1">
        <v>39566</v>
      </c>
      <c r="B5864">
        <v>12890.759765999999</v>
      </c>
      <c r="C5864">
        <v>12938.759765999999</v>
      </c>
      <c r="D5864">
        <v>12857.5</v>
      </c>
      <c r="E5864">
        <v>12871.75</v>
      </c>
      <c r="F5864">
        <v>12871.75</v>
      </c>
      <c r="G5864">
        <v>222300000</v>
      </c>
      <c r="H5864">
        <f t="shared" si="364"/>
        <v>-1.5611442503284298E-3</v>
      </c>
      <c r="I5864">
        <f t="shared" si="365"/>
        <v>-3.8056809069334514E-9</v>
      </c>
      <c r="J5864">
        <f t="shared" si="366"/>
        <v>3.6592565500379212E-6</v>
      </c>
      <c r="K5864">
        <f t="shared" si="367"/>
        <v>5.9416878004485268E-12</v>
      </c>
    </row>
    <row r="5865" spans="1:11" x14ac:dyDescent="0.25">
      <c r="A5865" s="1">
        <v>39567</v>
      </c>
      <c r="B5865">
        <v>12870.370117</v>
      </c>
      <c r="C5865">
        <v>12889.830078000001</v>
      </c>
      <c r="D5865">
        <v>12804.660156</v>
      </c>
      <c r="E5865">
        <v>12831.940430000001</v>
      </c>
      <c r="F5865">
        <v>12831.940430000001</v>
      </c>
      <c r="G5865">
        <v>218020000</v>
      </c>
      <c r="H5865">
        <f t="shared" si="364"/>
        <v>-3.0975786873451302E-3</v>
      </c>
      <c r="I5865">
        <f t="shared" si="365"/>
        <v>-2.9724810205538724E-8</v>
      </c>
      <c r="J5865">
        <f t="shared" si="366"/>
        <v>1.1898034534384821E-5</v>
      </c>
      <c r="K5865">
        <f t="shared" si="367"/>
        <v>9.2078616874857554E-11</v>
      </c>
    </row>
    <row r="5866" spans="1:11" x14ac:dyDescent="0.25">
      <c r="A5866" s="1">
        <v>39568</v>
      </c>
      <c r="B5866">
        <v>12831.450194999999</v>
      </c>
      <c r="C5866">
        <v>13010</v>
      </c>
      <c r="D5866">
        <v>12808.980469</v>
      </c>
      <c r="E5866">
        <v>12820.129883</v>
      </c>
      <c r="F5866">
        <v>12820.129883</v>
      </c>
      <c r="G5866">
        <v>255070000</v>
      </c>
      <c r="H5866">
        <f t="shared" si="364"/>
        <v>-9.2082609243043464E-4</v>
      </c>
      <c r="I5866">
        <f t="shared" si="365"/>
        <v>-7.811023181217972E-10</v>
      </c>
      <c r="J5866">
        <f t="shared" si="366"/>
        <v>1.6195112065414331E-6</v>
      </c>
      <c r="K5866">
        <f t="shared" si="367"/>
        <v>7.1935605289508551E-13</v>
      </c>
    </row>
    <row r="5867" spans="1:11" x14ac:dyDescent="0.25">
      <c r="A5867" s="1">
        <v>39569</v>
      </c>
      <c r="B5867">
        <v>12818.339844</v>
      </c>
      <c r="C5867">
        <v>13029.049805000001</v>
      </c>
      <c r="D5867">
        <v>12793.099609000001</v>
      </c>
      <c r="E5867">
        <v>13010</v>
      </c>
      <c r="F5867">
        <v>13010</v>
      </c>
      <c r="G5867">
        <v>245480000</v>
      </c>
      <c r="H5867">
        <f t="shared" si="364"/>
        <v>1.470170980395975E-2</v>
      </c>
      <c r="I5867">
        <f t="shared" si="365"/>
        <v>3.1775513053794849E-6</v>
      </c>
      <c r="J5867">
        <f t="shared" si="366"/>
        <v>2.0592065519527226E-4</v>
      </c>
      <c r="K5867">
        <f t="shared" si="367"/>
        <v>4.6715043972778974E-8</v>
      </c>
    </row>
    <row r="5868" spans="1:11" x14ac:dyDescent="0.25">
      <c r="A5868" s="1">
        <v>39570</v>
      </c>
      <c r="B5868">
        <v>13012.530273</v>
      </c>
      <c r="C5868">
        <v>13132.459961</v>
      </c>
      <c r="D5868">
        <v>12981.830078000001</v>
      </c>
      <c r="E5868">
        <v>13058.200194999999</v>
      </c>
      <c r="F5868">
        <v>13058.200194999999</v>
      </c>
      <c r="G5868">
        <v>205410000</v>
      </c>
      <c r="H5868">
        <f t="shared" si="364"/>
        <v>3.6980113370870624E-3</v>
      </c>
      <c r="I5868">
        <f t="shared" si="365"/>
        <v>5.0566292928530525E-8</v>
      </c>
      <c r="J5868">
        <f t="shared" si="366"/>
        <v>1.1197303760545832E-5</v>
      </c>
      <c r="K5868">
        <f t="shared" si="367"/>
        <v>1.8698846719797567E-10</v>
      </c>
    </row>
    <row r="5869" spans="1:11" x14ac:dyDescent="0.25">
      <c r="A5869" s="1">
        <v>39573</v>
      </c>
      <c r="B5869">
        <v>13056.570313</v>
      </c>
      <c r="C5869">
        <v>13058.450194999999</v>
      </c>
      <c r="D5869">
        <v>12939.740234000001</v>
      </c>
      <c r="E5869">
        <v>12969.540039</v>
      </c>
      <c r="F5869">
        <v>12969.540039</v>
      </c>
      <c r="G5869">
        <v>197810000</v>
      </c>
      <c r="H5869">
        <f t="shared" si="364"/>
        <v>-6.812769616116471E-3</v>
      </c>
      <c r="I5869">
        <f t="shared" si="365"/>
        <v>-3.1622396046893832E-7</v>
      </c>
      <c r="J5869">
        <f t="shared" si="366"/>
        <v>5.1330686416751413E-5</v>
      </c>
      <c r="K5869">
        <f t="shared" si="367"/>
        <v>2.1544001209065201E-9</v>
      </c>
    </row>
    <row r="5870" spans="1:11" x14ac:dyDescent="0.25">
      <c r="A5870" s="1">
        <v>39574</v>
      </c>
      <c r="B5870">
        <v>12968.889648</v>
      </c>
      <c r="C5870">
        <v>13046.150390999999</v>
      </c>
      <c r="D5870">
        <v>12863.200194999999</v>
      </c>
      <c r="E5870">
        <v>13020.830078000001</v>
      </c>
      <c r="F5870">
        <v>13020.830078000001</v>
      </c>
      <c r="G5870">
        <v>199370000</v>
      </c>
      <c r="H5870">
        <f t="shared" si="364"/>
        <v>3.9468545734949031E-3</v>
      </c>
      <c r="I5870">
        <f t="shared" si="365"/>
        <v>6.1476979866245473E-8</v>
      </c>
      <c r="J5870">
        <f t="shared" si="366"/>
        <v>1.292460373303577E-5</v>
      </c>
      <c r="K5870">
        <f t="shared" si="367"/>
        <v>2.4263309168053454E-10</v>
      </c>
    </row>
    <row r="5871" spans="1:11" x14ac:dyDescent="0.25">
      <c r="A5871" s="1">
        <v>39575</v>
      </c>
      <c r="B5871">
        <v>13010.820313</v>
      </c>
      <c r="C5871">
        <v>13036.709961</v>
      </c>
      <c r="D5871">
        <v>12796.190430000001</v>
      </c>
      <c r="E5871">
        <v>12814.349609000001</v>
      </c>
      <c r="F5871">
        <v>12814.349609000001</v>
      </c>
      <c r="G5871">
        <v>235000000</v>
      </c>
      <c r="H5871">
        <f t="shared" si="364"/>
        <v>-1.5984782612285829E-2</v>
      </c>
      <c r="I5871">
        <f t="shared" si="365"/>
        <v>-4.0844190142275333E-6</v>
      </c>
      <c r="J5871">
        <f t="shared" si="366"/>
        <v>2.6688308465874853E-4</v>
      </c>
      <c r="K5871">
        <f t="shared" si="367"/>
        <v>6.5289055466367219E-8</v>
      </c>
    </row>
    <row r="5872" spans="1:11" x14ac:dyDescent="0.25">
      <c r="A5872" s="1">
        <v>39576</v>
      </c>
      <c r="B5872">
        <v>12814.349609000001</v>
      </c>
      <c r="C5872">
        <v>12909.860352</v>
      </c>
      <c r="D5872">
        <v>12794.809569999999</v>
      </c>
      <c r="E5872">
        <v>12866.780273</v>
      </c>
      <c r="F5872">
        <v>12866.780273</v>
      </c>
      <c r="G5872">
        <v>195570000</v>
      </c>
      <c r="H5872">
        <f t="shared" si="364"/>
        <v>4.0832110648739749E-3</v>
      </c>
      <c r="I5872">
        <f t="shared" si="365"/>
        <v>6.8071606979901847E-8</v>
      </c>
      <c r="J5872">
        <f t="shared" si="366"/>
        <v>1.3923621949591614E-5</v>
      </c>
      <c r="K5872">
        <f t="shared" si="367"/>
        <v>2.7794231530270897E-10</v>
      </c>
    </row>
    <row r="5873" spans="1:11" x14ac:dyDescent="0.25">
      <c r="A5873" s="1">
        <v>39577</v>
      </c>
      <c r="B5873">
        <v>12860.679688</v>
      </c>
      <c r="C5873">
        <v>12861.410156</v>
      </c>
      <c r="D5873">
        <v>12715.019531</v>
      </c>
      <c r="E5873">
        <v>12745.879883</v>
      </c>
      <c r="F5873">
        <v>12745.879883</v>
      </c>
      <c r="G5873">
        <v>180240000</v>
      </c>
      <c r="H5873">
        <f t="shared" si="364"/>
        <v>-9.4407443214638825E-3</v>
      </c>
      <c r="I5873">
        <f t="shared" si="365"/>
        <v>-8.4146447492526247E-7</v>
      </c>
      <c r="J5873">
        <f t="shared" si="366"/>
        <v>9.5893416702039802E-5</v>
      </c>
      <c r="K5873">
        <f t="shared" si="367"/>
        <v>7.9441550903903199E-9</v>
      </c>
    </row>
    <row r="5874" spans="1:11" x14ac:dyDescent="0.25">
      <c r="A5874" s="1">
        <v>39580</v>
      </c>
      <c r="B5874">
        <v>12745.549805000001</v>
      </c>
      <c r="C5874">
        <v>12904.160156</v>
      </c>
      <c r="D5874">
        <v>12740.5</v>
      </c>
      <c r="E5874">
        <v>12876.309569999999</v>
      </c>
      <c r="F5874">
        <v>12876.309569999999</v>
      </c>
      <c r="G5874">
        <v>198110000</v>
      </c>
      <c r="H5874">
        <f t="shared" si="364"/>
        <v>1.0181082602017376E-2</v>
      </c>
      <c r="I5874">
        <f t="shared" si="365"/>
        <v>1.0552759660397631E-6</v>
      </c>
      <c r="J5874">
        <f t="shared" si="366"/>
        <v>9.6615305961750587E-5</v>
      </c>
      <c r="K5874">
        <f t="shared" si="367"/>
        <v>1.0743721193044312E-8</v>
      </c>
    </row>
    <row r="5875" spans="1:11" x14ac:dyDescent="0.25">
      <c r="A5875" s="1">
        <v>39581</v>
      </c>
      <c r="B5875">
        <v>12872.080078000001</v>
      </c>
      <c r="C5875">
        <v>12891.370117</v>
      </c>
      <c r="D5875">
        <v>12780.969727</v>
      </c>
      <c r="E5875">
        <v>12832.179688</v>
      </c>
      <c r="F5875">
        <v>12832.179688</v>
      </c>
      <c r="G5875">
        <v>236710000</v>
      </c>
      <c r="H5875">
        <f t="shared" si="364"/>
        <v>-3.4331014086982298E-3</v>
      </c>
      <c r="I5875">
        <f t="shared" si="365"/>
        <v>-4.0467544898606033E-8</v>
      </c>
      <c r="J5875">
        <f t="shared" si="366"/>
        <v>1.4325282487764567E-5</v>
      </c>
      <c r="K5875">
        <f t="shared" si="367"/>
        <v>1.3893419305452848E-10</v>
      </c>
    </row>
    <row r="5876" spans="1:11" x14ac:dyDescent="0.25">
      <c r="A5876" s="1">
        <v>39582</v>
      </c>
      <c r="B5876">
        <v>12825.120117</v>
      </c>
      <c r="C5876">
        <v>12993.150390999999</v>
      </c>
      <c r="D5876">
        <v>12825.120117</v>
      </c>
      <c r="E5876">
        <v>12898.379883</v>
      </c>
      <c r="F5876">
        <v>12898.379883</v>
      </c>
      <c r="G5876">
        <v>206820000</v>
      </c>
      <c r="H5876">
        <f t="shared" si="364"/>
        <v>5.1456588720444219E-3</v>
      </c>
      <c r="I5876">
        <f t="shared" si="365"/>
        <v>1.3623592412881245E-7</v>
      </c>
      <c r="J5876">
        <f t="shared" si="366"/>
        <v>2.2981331370496393E-5</v>
      </c>
      <c r="K5876">
        <f t="shared" si="367"/>
        <v>7.0100673316941661E-10</v>
      </c>
    </row>
    <row r="5877" spans="1:11" x14ac:dyDescent="0.25">
      <c r="A5877" s="1">
        <v>39583</v>
      </c>
      <c r="B5877">
        <v>12891.290039</v>
      </c>
      <c r="C5877">
        <v>12999.5</v>
      </c>
      <c r="D5877">
        <v>12854.980469</v>
      </c>
      <c r="E5877">
        <v>12992.660156</v>
      </c>
      <c r="F5877">
        <v>12992.660156</v>
      </c>
      <c r="G5877">
        <v>217780000</v>
      </c>
      <c r="H5877">
        <f t="shared" si="364"/>
        <v>7.2828816130435575E-3</v>
      </c>
      <c r="I5877">
        <f t="shared" si="365"/>
        <v>3.8626700591272429E-7</v>
      </c>
      <c r="J5877">
        <f t="shared" si="366"/>
        <v>4.8040251592831191E-5</v>
      </c>
      <c r="K5877">
        <f t="shared" si="367"/>
        <v>2.8130890764744031E-9</v>
      </c>
    </row>
    <row r="5878" spans="1:11" x14ac:dyDescent="0.25">
      <c r="A5878" s="1">
        <v>39584</v>
      </c>
      <c r="B5878">
        <v>12992.740234000001</v>
      </c>
      <c r="C5878">
        <v>13001.940430000001</v>
      </c>
      <c r="D5878">
        <v>12893.490234000001</v>
      </c>
      <c r="E5878">
        <v>12986.799805000001</v>
      </c>
      <c r="F5878">
        <v>12986.799805000001</v>
      </c>
      <c r="G5878">
        <v>249260000</v>
      </c>
      <c r="H5878">
        <f t="shared" si="364"/>
        <v>-4.5115264968534639E-4</v>
      </c>
      <c r="I5878">
        <f t="shared" si="365"/>
        <v>-9.1902611251757488E-11</v>
      </c>
      <c r="J5878">
        <f t="shared" si="366"/>
        <v>6.44691338083391E-7</v>
      </c>
      <c r="K5878">
        <f t="shared" si="367"/>
        <v>4.1473479068365732E-14</v>
      </c>
    </row>
    <row r="5879" spans="1:11" x14ac:dyDescent="0.25">
      <c r="A5879" s="1">
        <v>39587</v>
      </c>
      <c r="B5879">
        <v>12985.410156</v>
      </c>
      <c r="C5879">
        <v>13136.690430000001</v>
      </c>
      <c r="D5879">
        <v>12963.759765999999</v>
      </c>
      <c r="E5879">
        <v>13028.160156</v>
      </c>
      <c r="F5879">
        <v>13028.160156</v>
      </c>
      <c r="G5879">
        <v>193770000</v>
      </c>
      <c r="H5879">
        <f t="shared" si="364"/>
        <v>3.1797385743153337E-3</v>
      </c>
      <c r="I5879">
        <f t="shared" si="365"/>
        <v>3.2145748415002371E-8</v>
      </c>
      <c r="J5879">
        <f t="shared" si="366"/>
        <v>7.9973831640607062E-6</v>
      </c>
      <c r="K5879">
        <f t="shared" si="367"/>
        <v>1.0221109835960527E-10</v>
      </c>
    </row>
    <row r="5880" spans="1:11" x14ac:dyDescent="0.25">
      <c r="A5880" s="1">
        <v>39588</v>
      </c>
      <c r="B5880">
        <v>13026.040039</v>
      </c>
      <c r="C5880">
        <v>13026.040039</v>
      </c>
      <c r="D5880">
        <v>12781.780273</v>
      </c>
      <c r="E5880">
        <v>12828.679688</v>
      </c>
      <c r="F5880">
        <v>12828.679688</v>
      </c>
      <c r="G5880">
        <v>265220000</v>
      </c>
      <c r="H5880">
        <f t="shared" si="364"/>
        <v>-1.5429915404850029E-2</v>
      </c>
      <c r="I5880">
        <f t="shared" si="365"/>
        <v>-3.6736779700392511E-6</v>
      </c>
      <c r="J5880">
        <f t="shared" si="366"/>
        <v>2.4906172309136084E-4</v>
      </c>
      <c r="K5880">
        <f t="shared" si="367"/>
        <v>5.6684994901667366E-8</v>
      </c>
    </row>
    <row r="5881" spans="1:11" x14ac:dyDescent="0.25">
      <c r="A5881" s="1">
        <v>39589</v>
      </c>
      <c r="B5881">
        <v>12824.940430000001</v>
      </c>
      <c r="C5881">
        <v>12862.469727</v>
      </c>
      <c r="D5881">
        <v>12573.669921999999</v>
      </c>
      <c r="E5881">
        <v>12601.190430000001</v>
      </c>
      <c r="F5881">
        <v>12601.190430000001</v>
      </c>
      <c r="G5881">
        <v>265810000</v>
      </c>
      <c r="H5881">
        <f t="shared" si="364"/>
        <v>-1.7891977082148985E-2</v>
      </c>
      <c r="I5881">
        <f t="shared" si="365"/>
        <v>-5.7277494283080332E-6</v>
      </c>
      <c r="J5881">
        <f t="shared" si="366"/>
        <v>3.3283445657638901E-4</v>
      </c>
      <c r="K5881">
        <f t="shared" si="367"/>
        <v>1.0248147028396369E-7</v>
      </c>
    </row>
    <row r="5882" spans="1:11" x14ac:dyDescent="0.25">
      <c r="A5882" s="1">
        <v>39590</v>
      </c>
      <c r="B5882">
        <v>12597.690430000001</v>
      </c>
      <c r="C5882">
        <v>12669.339844</v>
      </c>
      <c r="D5882">
        <v>12591.339844</v>
      </c>
      <c r="E5882">
        <v>12625.620117</v>
      </c>
      <c r="F5882">
        <v>12625.620117</v>
      </c>
      <c r="G5882">
        <v>216360000</v>
      </c>
      <c r="H5882">
        <f t="shared" si="364"/>
        <v>1.9368040673413481E-3</v>
      </c>
      <c r="I5882">
        <f t="shared" si="365"/>
        <v>7.2639662847581051E-9</v>
      </c>
      <c r="J5882">
        <f t="shared" si="366"/>
        <v>2.5123200512164703E-6</v>
      </c>
      <c r="K5882">
        <f t="shared" si="367"/>
        <v>1.4067980565802202E-11</v>
      </c>
    </row>
    <row r="5883" spans="1:11" x14ac:dyDescent="0.25">
      <c r="A5883" s="1">
        <v>39591</v>
      </c>
      <c r="B5883">
        <v>12620.900390999999</v>
      </c>
      <c r="C5883">
        <v>12621.959961</v>
      </c>
      <c r="D5883">
        <v>12460.089844</v>
      </c>
      <c r="E5883">
        <v>12479.629883</v>
      </c>
      <c r="F5883">
        <v>12479.629883</v>
      </c>
      <c r="G5883">
        <v>190210000</v>
      </c>
      <c r="H5883">
        <f t="shared" si="364"/>
        <v>-1.1630386442770903E-2</v>
      </c>
      <c r="I5883">
        <f t="shared" si="365"/>
        <v>-1.5732447753328602E-6</v>
      </c>
      <c r="J5883">
        <f t="shared" si="366"/>
        <v>1.4357217086568007E-4</v>
      </c>
      <c r="K5883">
        <f t="shared" si="367"/>
        <v>1.8297639387374799E-8</v>
      </c>
    </row>
    <row r="5884" spans="1:11" x14ac:dyDescent="0.25">
      <c r="A5884" s="1">
        <v>39595</v>
      </c>
      <c r="B5884">
        <v>12479.629883</v>
      </c>
      <c r="C5884">
        <v>12572.530273</v>
      </c>
      <c r="D5884">
        <v>12442.589844</v>
      </c>
      <c r="E5884">
        <v>12548.349609000001</v>
      </c>
      <c r="F5884">
        <v>12548.349609000001</v>
      </c>
      <c r="G5884">
        <v>201530000</v>
      </c>
      <c r="H5884">
        <f t="shared" si="364"/>
        <v>5.4914459806419116E-3</v>
      </c>
      <c r="I5884">
        <f t="shared" si="365"/>
        <v>1.6558873473984607E-7</v>
      </c>
      <c r="J5884">
        <f t="shared" si="366"/>
        <v>2.6416227215265177E-5</v>
      </c>
      <c r="K5884">
        <f t="shared" si="367"/>
        <v>9.0930110104781945E-10</v>
      </c>
    </row>
    <row r="5885" spans="1:11" x14ac:dyDescent="0.25">
      <c r="A5885" s="1">
        <v>39596</v>
      </c>
      <c r="B5885">
        <v>12542.900390999999</v>
      </c>
      <c r="C5885">
        <v>12601.929688</v>
      </c>
      <c r="D5885">
        <v>12495.269531</v>
      </c>
      <c r="E5885">
        <v>12594.030273</v>
      </c>
      <c r="F5885">
        <v>12594.030273</v>
      </c>
      <c r="G5885">
        <v>213680000</v>
      </c>
      <c r="H5885">
        <f t="shared" si="364"/>
        <v>3.6337621561048587E-3</v>
      </c>
      <c r="I5885">
        <f t="shared" si="365"/>
        <v>4.7976120148016332E-8</v>
      </c>
      <c r="J5885">
        <f t="shared" si="366"/>
        <v>1.0771445711910062E-5</v>
      </c>
      <c r="K5885">
        <f t="shared" si="367"/>
        <v>1.7432787298535093E-10</v>
      </c>
    </row>
    <row r="5886" spans="1:11" x14ac:dyDescent="0.25">
      <c r="A5886" s="1">
        <v>39597</v>
      </c>
      <c r="B5886">
        <v>12593.870117</v>
      </c>
      <c r="C5886">
        <v>12726.660156</v>
      </c>
      <c r="D5886">
        <v>12554.700194999999</v>
      </c>
      <c r="E5886">
        <v>12646.219727</v>
      </c>
      <c r="F5886">
        <v>12646.219727</v>
      </c>
      <c r="G5886">
        <v>206420000</v>
      </c>
      <c r="H5886">
        <f t="shared" si="364"/>
        <v>4.1354208755753257E-3</v>
      </c>
      <c r="I5886">
        <f t="shared" si="365"/>
        <v>7.0716402686233985E-8</v>
      </c>
      <c r="J5886">
        <f t="shared" si="366"/>
        <v>1.4315983050858933E-5</v>
      </c>
      <c r="K5886">
        <f t="shared" si="367"/>
        <v>2.9243333711260508E-10</v>
      </c>
    </row>
    <row r="5887" spans="1:11" x14ac:dyDescent="0.25">
      <c r="A5887" s="1">
        <v>39598</v>
      </c>
      <c r="B5887">
        <v>12647.360352</v>
      </c>
      <c r="C5887">
        <v>12689.700194999999</v>
      </c>
      <c r="D5887">
        <v>12617.400390999999</v>
      </c>
      <c r="E5887">
        <v>12638.320313</v>
      </c>
      <c r="F5887">
        <v>12638.320313</v>
      </c>
      <c r="G5887">
        <v>210230000</v>
      </c>
      <c r="H5887">
        <f t="shared" si="364"/>
        <v>-6.2484144418006155E-4</v>
      </c>
      <c r="I5887">
        <f t="shared" si="365"/>
        <v>-2.4409983334887626E-10</v>
      </c>
      <c r="J5887">
        <f t="shared" si="366"/>
        <v>9.5377788795670933E-7</v>
      </c>
      <c r="K5887">
        <f t="shared" si="367"/>
        <v>1.5255389852903969E-13</v>
      </c>
    </row>
    <row r="5888" spans="1:11" x14ac:dyDescent="0.25">
      <c r="A5888" s="1">
        <v>39601</v>
      </c>
      <c r="B5888">
        <v>12637.669921999999</v>
      </c>
      <c r="C5888">
        <v>12638.080078000001</v>
      </c>
      <c r="D5888">
        <v>12427.769531</v>
      </c>
      <c r="E5888">
        <v>12503.820313</v>
      </c>
      <c r="F5888">
        <v>12503.820313</v>
      </c>
      <c r="G5888">
        <v>199090000</v>
      </c>
      <c r="H5888">
        <f t="shared" si="364"/>
        <v>-1.069927060431752E-2</v>
      </c>
      <c r="I5888">
        <f t="shared" si="365"/>
        <v>-1.2248349889364377E-6</v>
      </c>
      <c r="J5888">
        <f t="shared" si="366"/>
        <v>1.221255886814002E-4</v>
      </c>
      <c r="K5888">
        <f t="shared" si="367"/>
        <v>1.3104992559479621E-8</v>
      </c>
    </row>
    <row r="5889" spans="1:11" x14ac:dyDescent="0.25">
      <c r="A5889" s="1">
        <v>39602</v>
      </c>
      <c r="B5889">
        <v>12503.200194999999</v>
      </c>
      <c r="C5889">
        <v>12554.049805000001</v>
      </c>
      <c r="D5889">
        <v>12342.120117</v>
      </c>
      <c r="E5889">
        <v>12402.849609000001</v>
      </c>
      <c r="F5889">
        <v>12402.849609000001</v>
      </c>
      <c r="G5889">
        <v>227460000</v>
      </c>
      <c r="H5889">
        <f t="shared" si="364"/>
        <v>-8.107969267650561E-3</v>
      </c>
      <c r="I5889">
        <f t="shared" si="365"/>
        <v>-5.3303553978470411E-7</v>
      </c>
      <c r="J5889">
        <f t="shared" si="366"/>
        <v>7.156725755911477E-5</v>
      </c>
      <c r="K5889">
        <f t="shared" si="367"/>
        <v>4.321901735625701E-9</v>
      </c>
    </row>
    <row r="5890" spans="1:11" x14ac:dyDescent="0.25">
      <c r="A5890" s="1">
        <v>39603</v>
      </c>
      <c r="B5890">
        <v>12391.860352</v>
      </c>
      <c r="C5890">
        <v>12496.160156</v>
      </c>
      <c r="D5890">
        <v>12338.780273</v>
      </c>
      <c r="E5890">
        <v>12390.480469</v>
      </c>
      <c r="F5890">
        <v>12390.480469</v>
      </c>
      <c r="G5890">
        <v>238590000</v>
      </c>
      <c r="H5890">
        <f t="shared" si="364"/>
        <v>-9.977797244079367E-4</v>
      </c>
      <c r="I5890">
        <f t="shared" si="365"/>
        <v>-9.937235853465772E-10</v>
      </c>
      <c r="J5890">
        <f t="shared" si="366"/>
        <v>1.8212954791272869E-6</v>
      </c>
      <c r="K5890">
        <f t="shared" si="367"/>
        <v>9.9164021345528933E-13</v>
      </c>
    </row>
    <row r="5891" spans="1:11" x14ac:dyDescent="0.25">
      <c r="A5891" s="1">
        <v>39604</v>
      </c>
      <c r="B5891">
        <v>12388.809569999999</v>
      </c>
      <c r="C5891">
        <v>12610.959961</v>
      </c>
      <c r="D5891">
        <v>12388.809569999999</v>
      </c>
      <c r="E5891">
        <v>12604.450194999999</v>
      </c>
      <c r="F5891">
        <v>12604.450194999999</v>
      </c>
      <c r="G5891">
        <v>236160000</v>
      </c>
      <c r="H5891">
        <f t="shared" si="364"/>
        <v>1.7121468017485333E-2</v>
      </c>
      <c r="I5891">
        <f t="shared" si="365"/>
        <v>5.0189582170212225E-6</v>
      </c>
      <c r="J5891">
        <f t="shared" si="366"/>
        <v>2.8122263465584169E-4</v>
      </c>
      <c r="K5891">
        <f t="shared" si="367"/>
        <v>8.5931311522811996E-8</v>
      </c>
    </row>
    <row r="5892" spans="1:11" x14ac:dyDescent="0.25">
      <c r="A5892" s="1">
        <v>39605</v>
      </c>
      <c r="B5892">
        <v>12602.740234000001</v>
      </c>
      <c r="C5892">
        <v>12603.070313</v>
      </c>
      <c r="D5892">
        <v>12192.059569999999</v>
      </c>
      <c r="E5892">
        <v>12209.809569999999</v>
      </c>
      <c r="F5892">
        <v>12209.809569999999</v>
      </c>
      <c r="G5892">
        <v>307820000</v>
      </c>
      <c r="H5892">
        <f t="shared" ref="H5892:H5955" si="368">LN(E5892/E5891)</f>
        <v>-3.1810249911468899E-2</v>
      </c>
      <c r="I5892">
        <f t="shared" ref="I5892:I5955" si="369">(H5892-(($N$2)^2))^3</f>
        <v>-3.2188913036492011E-5</v>
      </c>
      <c r="J5892">
        <f t="shared" ref="J5892:J5955" si="370">(H5892-$N$2)^2</f>
        <v>1.0343957874216995E-3</v>
      </c>
      <c r="K5892">
        <f t="shared" ref="K5892:K5955" si="371">(H5892-(($N$2)^2))^4</f>
        <v>1.0239413512865701E-6</v>
      </c>
    </row>
    <row r="5893" spans="1:11" x14ac:dyDescent="0.25">
      <c r="A5893" s="1">
        <v>39608</v>
      </c>
      <c r="B5893">
        <v>12210.129883</v>
      </c>
      <c r="C5893">
        <v>12331.860352</v>
      </c>
      <c r="D5893">
        <v>12195.320313</v>
      </c>
      <c r="E5893">
        <v>12280.320313</v>
      </c>
      <c r="F5893">
        <v>12280.320313</v>
      </c>
      <c r="G5893">
        <v>266350000</v>
      </c>
      <c r="H5893">
        <f t="shared" si="368"/>
        <v>5.7583147309381976E-3</v>
      </c>
      <c r="I5893">
        <f t="shared" si="369"/>
        <v>1.9092297630807508E-7</v>
      </c>
      <c r="J5893">
        <f t="shared" si="370"/>
        <v>2.9230681777655635E-5</v>
      </c>
      <c r="K5893">
        <f t="shared" si="371"/>
        <v>1.0993709611846037E-9</v>
      </c>
    </row>
    <row r="5894" spans="1:11" x14ac:dyDescent="0.25">
      <c r="A5894" s="1">
        <v>39609</v>
      </c>
      <c r="B5894">
        <v>12277.709961</v>
      </c>
      <c r="C5894">
        <v>12369.230469</v>
      </c>
      <c r="D5894">
        <v>12206.959961</v>
      </c>
      <c r="E5894">
        <v>12289.759765999999</v>
      </c>
      <c r="F5894">
        <v>12289.759765999999</v>
      </c>
      <c r="G5894">
        <v>240760000</v>
      </c>
      <c r="H5894">
        <f t="shared" si="368"/>
        <v>7.6836977609056267E-4</v>
      </c>
      <c r="I5894">
        <f t="shared" si="369"/>
        <v>4.5342031659517865E-10</v>
      </c>
      <c r="J5894">
        <f t="shared" si="370"/>
        <v>1.7355197148986723E-7</v>
      </c>
      <c r="K5894">
        <f t="shared" si="371"/>
        <v>3.4833835863758749E-13</v>
      </c>
    </row>
    <row r="5895" spans="1:11" x14ac:dyDescent="0.25">
      <c r="A5895" s="1">
        <v>39610</v>
      </c>
      <c r="B5895">
        <v>12286.339844</v>
      </c>
      <c r="C5895">
        <v>12286.669921999999</v>
      </c>
      <c r="D5895">
        <v>12079.129883</v>
      </c>
      <c r="E5895">
        <v>12083.769531</v>
      </c>
      <c r="F5895">
        <v>12083.769531</v>
      </c>
      <c r="G5895">
        <v>247120000</v>
      </c>
      <c r="H5895">
        <f t="shared" si="368"/>
        <v>-1.6903185177165332E-2</v>
      </c>
      <c r="I5895">
        <f t="shared" si="369"/>
        <v>-4.8296447389324212E-6</v>
      </c>
      <c r="J5895">
        <f t="shared" si="370"/>
        <v>2.9773361907045154E-4</v>
      </c>
      <c r="K5895">
        <f t="shared" si="371"/>
        <v>8.1636977006511726E-8</v>
      </c>
    </row>
    <row r="5896" spans="1:11" x14ac:dyDescent="0.25">
      <c r="A5896" s="1">
        <v>39611</v>
      </c>
      <c r="B5896">
        <v>12089.629883</v>
      </c>
      <c r="C5896">
        <v>12269.240234000001</v>
      </c>
      <c r="D5896">
        <v>12076.929688</v>
      </c>
      <c r="E5896">
        <v>12141.580078000001</v>
      </c>
      <c r="F5896">
        <v>12141.580078000001</v>
      </c>
      <c r="G5896">
        <v>260960000</v>
      </c>
      <c r="H5896">
        <f t="shared" si="368"/>
        <v>4.7727407589291506E-3</v>
      </c>
      <c r="I5896">
        <f t="shared" si="369"/>
        <v>1.0871006499201739E-7</v>
      </c>
      <c r="J5896">
        <f t="shared" si="370"/>
        <v>1.9544946349551465E-5</v>
      </c>
      <c r="K5896">
        <f t="shared" si="371"/>
        <v>5.188315057656501E-10</v>
      </c>
    </row>
    <row r="5897" spans="1:11" x14ac:dyDescent="0.25">
      <c r="A5897" s="1">
        <v>39612</v>
      </c>
      <c r="B5897">
        <v>12144.589844</v>
      </c>
      <c r="C5897">
        <v>12310.280273</v>
      </c>
      <c r="D5897">
        <v>12144.589844</v>
      </c>
      <c r="E5897">
        <v>12307.349609000001</v>
      </c>
      <c r="F5897">
        <v>12307.349609000001</v>
      </c>
      <c r="G5897">
        <v>247980000</v>
      </c>
      <c r="H5897">
        <f t="shared" si="368"/>
        <v>1.3560681258694272E-2</v>
      </c>
      <c r="I5897">
        <f t="shared" si="369"/>
        <v>2.493633564791415E-6</v>
      </c>
      <c r="J5897">
        <f t="shared" si="370"/>
        <v>1.7447522877573542E-4</v>
      </c>
      <c r="K5897">
        <f t="shared" si="371"/>
        <v>3.3815061373418788E-8</v>
      </c>
    </row>
    <row r="5898" spans="1:11" x14ac:dyDescent="0.25">
      <c r="A5898" s="1">
        <v>39615</v>
      </c>
      <c r="B5898">
        <v>12306.860352</v>
      </c>
      <c r="C5898">
        <v>12319.719727</v>
      </c>
      <c r="D5898">
        <v>12212.25</v>
      </c>
      <c r="E5898">
        <v>12269.080078000001</v>
      </c>
      <c r="F5898">
        <v>12269.080078000001</v>
      </c>
      <c r="G5898">
        <v>222140000</v>
      </c>
      <c r="H5898">
        <f t="shared" si="368"/>
        <v>-3.1143304718308932E-3</v>
      </c>
      <c r="I5898">
        <f t="shared" si="369"/>
        <v>-3.0209661088005484E-8</v>
      </c>
      <c r="J5898">
        <f t="shared" si="370"/>
        <v>1.2013880785117133E-5</v>
      </c>
      <c r="K5898">
        <f t="shared" si="371"/>
        <v>9.4086606364736373E-11</v>
      </c>
    </row>
    <row r="5899" spans="1:11" x14ac:dyDescent="0.25">
      <c r="A5899" s="1">
        <v>39616</v>
      </c>
      <c r="B5899">
        <v>12269.650390999999</v>
      </c>
      <c r="C5899">
        <v>12322.820313</v>
      </c>
      <c r="D5899">
        <v>12150.290039</v>
      </c>
      <c r="E5899">
        <v>12160.299805000001</v>
      </c>
      <c r="F5899">
        <v>12160.299805000001</v>
      </c>
      <c r="G5899">
        <v>174690000</v>
      </c>
      <c r="H5899">
        <f t="shared" si="368"/>
        <v>-8.9057513935120406E-3</v>
      </c>
      <c r="I5899">
        <f t="shared" si="369"/>
        <v>-7.0636603097935658E-7</v>
      </c>
      <c r="J5899">
        <f t="shared" si="370"/>
        <v>8.5701777948530354E-5</v>
      </c>
      <c r="K5899">
        <f t="shared" si="371"/>
        <v>6.2908076739923478E-9</v>
      </c>
    </row>
    <row r="5900" spans="1:11" x14ac:dyDescent="0.25">
      <c r="A5900" s="1">
        <v>39617</v>
      </c>
      <c r="B5900">
        <v>12158.679688</v>
      </c>
      <c r="C5900">
        <v>12158.679688</v>
      </c>
      <c r="D5900">
        <v>11993.639648</v>
      </c>
      <c r="E5900">
        <v>12029.059569999999</v>
      </c>
      <c r="F5900">
        <v>12029.059569999999</v>
      </c>
      <c r="G5900">
        <v>212900000</v>
      </c>
      <c r="H5900">
        <f t="shared" si="368"/>
        <v>-1.0851178052012314E-2</v>
      </c>
      <c r="I5900">
        <f t="shared" si="369"/>
        <v>-1.2777489325621748E-6</v>
      </c>
      <c r="J5900">
        <f t="shared" si="370"/>
        <v>1.2550613653969267E-4</v>
      </c>
      <c r="K5900">
        <f t="shared" si="371"/>
        <v>1.3865239288049496E-8</v>
      </c>
    </row>
    <row r="5901" spans="1:11" x14ac:dyDescent="0.25">
      <c r="A5901" s="1">
        <v>39618</v>
      </c>
      <c r="B5901">
        <v>12029.059569999999</v>
      </c>
      <c r="C5901">
        <v>12114.790039</v>
      </c>
      <c r="D5901">
        <v>11978.330078000001</v>
      </c>
      <c r="E5901">
        <v>12063.089844</v>
      </c>
      <c r="F5901">
        <v>12063.089844</v>
      </c>
      <c r="G5901">
        <v>230920000</v>
      </c>
      <c r="H5901">
        <f t="shared" si="368"/>
        <v>2.825011255517641E-3</v>
      </c>
      <c r="I5901">
        <f t="shared" si="369"/>
        <v>2.2542572522983587E-8</v>
      </c>
      <c r="J5901">
        <f t="shared" si="370"/>
        <v>6.1169021114533638E-6</v>
      </c>
      <c r="K5901">
        <f t="shared" si="371"/>
        <v>6.3680231574990942E-11</v>
      </c>
    </row>
    <row r="5902" spans="1:11" x14ac:dyDescent="0.25">
      <c r="A5902" s="1">
        <v>39619</v>
      </c>
      <c r="B5902">
        <v>12062.190430000001</v>
      </c>
      <c r="C5902">
        <v>12062.190430000001</v>
      </c>
      <c r="D5902">
        <v>11818.830078000001</v>
      </c>
      <c r="E5902">
        <v>11842.690430000001</v>
      </c>
      <c r="F5902">
        <v>11842.690430000001</v>
      </c>
      <c r="G5902">
        <v>429700000</v>
      </c>
      <c r="H5902">
        <f t="shared" si="368"/>
        <v>-1.8439528548011189E-2</v>
      </c>
      <c r="I5902">
        <f t="shared" si="369"/>
        <v>-6.2698648945162943E-6</v>
      </c>
      <c r="J5902">
        <f t="shared" si="370"/>
        <v>3.5311305457077748E-4</v>
      </c>
      <c r="K5902">
        <f t="shared" si="371"/>
        <v>1.1561412857907211E-7</v>
      </c>
    </row>
    <row r="5903" spans="1:11" x14ac:dyDescent="0.25">
      <c r="A5903" s="1">
        <v>39622</v>
      </c>
      <c r="B5903">
        <v>11843.830078000001</v>
      </c>
      <c r="C5903">
        <v>11986.959961</v>
      </c>
      <c r="D5903">
        <v>11731.059569999999</v>
      </c>
      <c r="E5903">
        <v>11842.360352</v>
      </c>
      <c r="F5903">
        <v>11842.360352</v>
      </c>
      <c r="G5903">
        <v>182870000</v>
      </c>
      <c r="H5903">
        <f t="shared" si="368"/>
        <v>-2.7872264497962286E-5</v>
      </c>
      <c r="I5903">
        <f t="shared" si="369"/>
        <v>-2.1942615689654936E-14</v>
      </c>
      <c r="J5903">
        <f t="shared" si="370"/>
        <v>1.4413134917924141E-7</v>
      </c>
      <c r="K5903">
        <f t="shared" si="371"/>
        <v>6.143056773779703E-19</v>
      </c>
    </row>
    <row r="5904" spans="1:11" x14ac:dyDescent="0.25">
      <c r="A5904" s="1">
        <v>39623</v>
      </c>
      <c r="B5904">
        <v>11842.360352</v>
      </c>
      <c r="C5904">
        <v>11904.320313</v>
      </c>
      <c r="D5904">
        <v>11725.519531</v>
      </c>
      <c r="E5904">
        <v>11807.429688</v>
      </c>
      <c r="F5904">
        <v>11807.429688</v>
      </c>
      <c r="G5904">
        <v>225270000</v>
      </c>
      <c r="H5904">
        <f t="shared" si="368"/>
        <v>-2.9539957303294714E-3</v>
      </c>
      <c r="I5904">
        <f t="shared" si="369"/>
        <v>-2.5780074457396829E-8</v>
      </c>
      <c r="J5904">
        <f t="shared" si="370"/>
        <v>1.0928114058813519E-5</v>
      </c>
      <c r="K5904">
        <f t="shared" si="371"/>
        <v>7.6157420030181115E-11</v>
      </c>
    </row>
    <row r="5905" spans="1:11" x14ac:dyDescent="0.25">
      <c r="A5905" s="1">
        <v>39624</v>
      </c>
      <c r="B5905">
        <v>11805.309569999999</v>
      </c>
      <c r="C5905">
        <v>11924.190430000001</v>
      </c>
      <c r="D5905">
        <v>11789.360352</v>
      </c>
      <c r="E5905">
        <v>11811.830078000001</v>
      </c>
      <c r="F5905">
        <v>11811.830078000001</v>
      </c>
      <c r="G5905">
        <v>236160000</v>
      </c>
      <c r="H5905">
        <f t="shared" si="368"/>
        <v>3.7261032686957345E-4</v>
      </c>
      <c r="I5905">
        <f t="shared" si="369"/>
        <v>5.168111777553808E-11</v>
      </c>
      <c r="J5905">
        <f t="shared" si="370"/>
        <v>4.3414905800520256E-10</v>
      </c>
      <c r="K5905">
        <f t="shared" si="371"/>
        <v>1.9250522907125797E-14</v>
      </c>
    </row>
    <row r="5906" spans="1:11" x14ac:dyDescent="0.25">
      <c r="A5906" s="1">
        <v>39625</v>
      </c>
      <c r="B5906">
        <v>11808.570313</v>
      </c>
      <c r="C5906">
        <v>11808.730469</v>
      </c>
      <c r="D5906">
        <v>11453.419921999999</v>
      </c>
      <c r="E5906">
        <v>11453.419921999999</v>
      </c>
      <c r="F5906">
        <v>11453.419921999999</v>
      </c>
      <c r="G5906">
        <v>302550000</v>
      </c>
      <c r="H5906">
        <f t="shared" si="368"/>
        <v>-3.08132096906516E-2</v>
      </c>
      <c r="I5906">
        <f t="shared" si="369"/>
        <v>-2.9256074320494419E-5</v>
      </c>
      <c r="J5906">
        <f t="shared" si="370"/>
        <v>9.7125621361284561E-4</v>
      </c>
      <c r="K5906">
        <f t="shared" si="371"/>
        <v>9.0147717305575918E-7</v>
      </c>
    </row>
    <row r="5907" spans="1:11" x14ac:dyDescent="0.25">
      <c r="A5907" s="1">
        <v>39626</v>
      </c>
      <c r="B5907">
        <v>11452.849609000001</v>
      </c>
      <c r="C5907">
        <v>11485.25</v>
      </c>
      <c r="D5907">
        <v>11297.990234000001</v>
      </c>
      <c r="E5907">
        <v>11346.509765999999</v>
      </c>
      <c r="F5907">
        <v>11346.509765999999</v>
      </c>
      <c r="G5907">
        <v>338250000</v>
      </c>
      <c r="H5907">
        <f t="shared" si="368"/>
        <v>-9.3781815143089732E-3</v>
      </c>
      <c r="I5907">
        <f t="shared" si="369"/>
        <v>-8.2484642059020055E-7</v>
      </c>
      <c r="J5907">
        <f t="shared" si="370"/>
        <v>9.4672035925878392E-5</v>
      </c>
      <c r="K5907">
        <f t="shared" si="371"/>
        <v>7.7356615243477803E-9</v>
      </c>
    </row>
    <row r="5908" spans="1:11" x14ac:dyDescent="0.25">
      <c r="A5908" s="1">
        <v>39629</v>
      </c>
      <c r="B5908">
        <v>11345.700194999999</v>
      </c>
      <c r="C5908">
        <v>11437.299805000001</v>
      </c>
      <c r="D5908">
        <v>11287.559569999999</v>
      </c>
      <c r="E5908">
        <v>11350.009765999999</v>
      </c>
      <c r="F5908">
        <v>11350.009765999999</v>
      </c>
      <c r="G5908">
        <v>282210000</v>
      </c>
      <c r="H5908">
        <f t="shared" si="368"/>
        <v>3.0841733445606892E-4</v>
      </c>
      <c r="I5908">
        <f t="shared" si="369"/>
        <v>2.9301744878191074E-11</v>
      </c>
      <c r="J5908">
        <f t="shared" si="370"/>
        <v>1.8798076455233995E-9</v>
      </c>
      <c r="K5908">
        <f t="shared" si="371"/>
        <v>9.0335401056629236E-15</v>
      </c>
    </row>
    <row r="5909" spans="1:11" x14ac:dyDescent="0.25">
      <c r="A5909" s="1">
        <v>39630</v>
      </c>
      <c r="B5909">
        <v>11344.639648</v>
      </c>
      <c r="C5909">
        <v>11407.900390999999</v>
      </c>
      <c r="D5909">
        <v>11183.429688</v>
      </c>
      <c r="E5909">
        <v>11382.259765999999</v>
      </c>
      <c r="F5909">
        <v>11382.259765999999</v>
      </c>
      <c r="G5909">
        <v>299590000</v>
      </c>
      <c r="H5909">
        <f t="shared" si="368"/>
        <v>2.8373780797287663E-3</v>
      </c>
      <c r="I5909">
        <f t="shared" si="369"/>
        <v>2.2839931895268677E-8</v>
      </c>
      <c r="J5909">
        <f t="shared" si="370"/>
        <v>6.1782272284839773E-6</v>
      </c>
      <c r="K5909">
        <f t="shared" si="371"/>
        <v>6.4802695774635706E-11</v>
      </c>
    </row>
    <row r="5910" spans="1:11" x14ac:dyDescent="0.25">
      <c r="A5910" s="1">
        <v>39631</v>
      </c>
      <c r="B5910">
        <v>11382.339844</v>
      </c>
      <c r="C5910">
        <v>11434.120117</v>
      </c>
      <c r="D5910">
        <v>11214.370117</v>
      </c>
      <c r="E5910">
        <v>11215.509765999999</v>
      </c>
      <c r="F5910">
        <v>11215.509765999999</v>
      </c>
      <c r="G5910">
        <v>230690000</v>
      </c>
      <c r="H5910">
        <f t="shared" si="368"/>
        <v>-1.4758361562517988E-2</v>
      </c>
      <c r="I5910">
        <f t="shared" si="369"/>
        <v>-3.2145883157848063E-6</v>
      </c>
      <c r="J5910">
        <f t="shared" si="370"/>
        <v>2.283161992263791E-4</v>
      </c>
      <c r="K5910">
        <f t="shared" si="371"/>
        <v>4.7442454428246678E-8</v>
      </c>
    </row>
    <row r="5911" spans="1:11" x14ac:dyDescent="0.25">
      <c r="A5911" s="1">
        <v>39632</v>
      </c>
      <c r="B5911">
        <v>11216</v>
      </c>
      <c r="C5911">
        <v>11337.480469</v>
      </c>
      <c r="D5911">
        <v>11157.209961</v>
      </c>
      <c r="E5911">
        <v>11288.540039</v>
      </c>
      <c r="F5911">
        <v>11288.540039</v>
      </c>
      <c r="G5911">
        <v>176910000</v>
      </c>
      <c r="H5911">
        <f t="shared" si="368"/>
        <v>6.4904343888163157E-3</v>
      </c>
      <c r="I5911">
        <f t="shared" si="369"/>
        <v>2.7339870392400707E-7</v>
      </c>
      <c r="J5911">
        <f t="shared" si="370"/>
        <v>3.7683150350031881E-5</v>
      </c>
      <c r="K5911">
        <f t="shared" si="371"/>
        <v>1.7744425180820703E-9</v>
      </c>
    </row>
    <row r="5912" spans="1:11" x14ac:dyDescent="0.25">
      <c r="A5912" s="1">
        <v>39636</v>
      </c>
      <c r="B5912">
        <v>11289.190430000001</v>
      </c>
      <c r="C5912">
        <v>11399.110352</v>
      </c>
      <c r="D5912">
        <v>11120.740234000001</v>
      </c>
      <c r="E5912">
        <v>11231.959961</v>
      </c>
      <c r="F5912">
        <v>11231.959961</v>
      </c>
      <c r="G5912">
        <v>248240000</v>
      </c>
      <c r="H5912">
        <f t="shared" si="368"/>
        <v>-5.0247727222788741E-3</v>
      </c>
      <c r="I5912">
        <f t="shared" si="369"/>
        <v>-1.2687654798925418E-7</v>
      </c>
      <c r="J5912">
        <f t="shared" si="370"/>
        <v>2.8907255549505974E-5</v>
      </c>
      <c r="K5912">
        <f t="shared" si="371"/>
        <v>6.3754151777243715E-10</v>
      </c>
    </row>
    <row r="5913" spans="1:11" x14ac:dyDescent="0.25">
      <c r="A5913" s="1">
        <v>39637</v>
      </c>
      <c r="B5913">
        <v>11225.030273</v>
      </c>
      <c r="C5913">
        <v>11391.129883</v>
      </c>
      <c r="D5913">
        <v>11174.879883</v>
      </c>
      <c r="E5913">
        <v>11384.209961</v>
      </c>
      <c r="F5913">
        <v>11384.209961</v>
      </c>
      <c r="G5913">
        <v>271500000</v>
      </c>
      <c r="H5913">
        <f t="shared" si="368"/>
        <v>1.3464021583370733E-2</v>
      </c>
      <c r="I5913">
        <f t="shared" si="369"/>
        <v>2.4406888823978949E-6</v>
      </c>
      <c r="J5913">
        <f t="shared" si="370"/>
        <v>1.7193103451060906E-4</v>
      </c>
      <c r="K5913">
        <f t="shared" si="371"/>
        <v>3.286118576783912E-8</v>
      </c>
    </row>
    <row r="5914" spans="1:11" x14ac:dyDescent="0.25">
      <c r="A5914" s="1">
        <v>39638</v>
      </c>
      <c r="B5914">
        <v>11381.929688</v>
      </c>
      <c r="C5914">
        <v>11418.240234000001</v>
      </c>
      <c r="D5914">
        <v>11141.990234000001</v>
      </c>
      <c r="E5914">
        <v>11147.440430000001</v>
      </c>
      <c r="F5914">
        <v>11147.440430000001</v>
      </c>
      <c r="G5914">
        <v>227100000</v>
      </c>
      <c r="H5914">
        <f t="shared" si="368"/>
        <v>-2.1017390428530364E-2</v>
      </c>
      <c r="I5914">
        <f t="shared" si="369"/>
        <v>-9.2841905819756359E-6</v>
      </c>
      <c r="J5914">
        <f t="shared" si="370"/>
        <v>4.5664119192145083E-4</v>
      </c>
      <c r="K5914">
        <f t="shared" si="371"/>
        <v>1.9513060714648093E-7</v>
      </c>
    </row>
    <row r="5915" spans="1:11" x14ac:dyDescent="0.25">
      <c r="A5915" s="1">
        <v>39639</v>
      </c>
      <c r="B5915">
        <v>11148.009765999999</v>
      </c>
      <c r="C5915">
        <v>11270.299805000001</v>
      </c>
      <c r="D5915">
        <v>11086.950194999999</v>
      </c>
      <c r="E5915">
        <v>11229.019531</v>
      </c>
      <c r="F5915">
        <v>11229.019531</v>
      </c>
      <c r="G5915">
        <v>248010000</v>
      </c>
      <c r="H5915">
        <f t="shared" si="368"/>
        <v>7.2915432183792523E-3</v>
      </c>
      <c r="I5915">
        <f t="shared" si="369"/>
        <v>3.8764684297359421E-7</v>
      </c>
      <c r="J5915">
        <f t="shared" si="370"/>
        <v>4.816039565216694E-5</v>
      </c>
      <c r="K5915">
        <f t="shared" si="371"/>
        <v>2.8264957396495295E-9</v>
      </c>
    </row>
    <row r="5916" spans="1:11" x14ac:dyDescent="0.25">
      <c r="A5916" s="1">
        <v>39640</v>
      </c>
      <c r="B5916">
        <v>11226.169921999999</v>
      </c>
      <c r="C5916">
        <v>11241.070313</v>
      </c>
      <c r="D5916">
        <v>10977.679688</v>
      </c>
      <c r="E5916">
        <v>11100.540039</v>
      </c>
      <c r="F5916">
        <v>11100.540039</v>
      </c>
      <c r="G5916">
        <v>275010000</v>
      </c>
      <c r="H5916">
        <f t="shared" si="368"/>
        <v>-1.1507697627565211E-2</v>
      </c>
      <c r="I5916">
        <f t="shared" si="369"/>
        <v>-1.5239802405443621E-6</v>
      </c>
      <c r="J5916">
        <f t="shared" si="370"/>
        <v>1.4064706925403072E-4</v>
      </c>
      <c r="K5916">
        <f t="shared" si="371"/>
        <v>1.7537692383511831E-8</v>
      </c>
    </row>
    <row r="5917" spans="1:11" x14ac:dyDescent="0.25">
      <c r="A5917" s="1">
        <v>39643</v>
      </c>
      <c r="B5917">
        <v>11103.639648</v>
      </c>
      <c r="C5917">
        <v>11239.040039</v>
      </c>
      <c r="D5917">
        <v>11003.650390999999</v>
      </c>
      <c r="E5917">
        <v>11055.190430000001</v>
      </c>
      <c r="F5917">
        <v>11055.190430000001</v>
      </c>
      <c r="G5917">
        <v>205360000</v>
      </c>
      <c r="H5917">
        <f t="shared" si="368"/>
        <v>-4.0937194461901916E-3</v>
      </c>
      <c r="I5917">
        <f t="shared" si="369"/>
        <v>-6.8610978146040158E-8</v>
      </c>
      <c r="J5917">
        <f t="shared" si="370"/>
        <v>1.9762412718197134E-5</v>
      </c>
      <c r="K5917">
        <f t="shared" si="371"/>
        <v>2.8088258572444158E-10</v>
      </c>
    </row>
    <row r="5918" spans="1:11" x14ac:dyDescent="0.25">
      <c r="A5918" s="1">
        <v>39644</v>
      </c>
      <c r="B5918">
        <v>11050.799805000001</v>
      </c>
      <c r="C5918">
        <v>11123.669921999999</v>
      </c>
      <c r="D5918">
        <v>10827.709961</v>
      </c>
      <c r="E5918">
        <v>10962.540039</v>
      </c>
      <c r="F5918">
        <v>10962.540039</v>
      </c>
      <c r="G5918">
        <v>331390000</v>
      </c>
      <c r="H5918">
        <f t="shared" si="368"/>
        <v>-8.4160297988315636E-3</v>
      </c>
      <c r="I5918">
        <f t="shared" si="369"/>
        <v>-5.9612996198634048E-7</v>
      </c>
      <c r="J5918">
        <f t="shared" si="370"/>
        <v>7.6874384910507706E-5</v>
      </c>
      <c r="K5918">
        <f t="shared" si="371"/>
        <v>5.0171212921587812E-9</v>
      </c>
    </row>
    <row r="5919" spans="1:11" x14ac:dyDescent="0.25">
      <c r="A5919" s="1">
        <v>39645</v>
      </c>
      <c r="B5919">
        <v>10961.889648</v>
      </c>
      <c r="C5919">
        <v>11244.169921999999</v>
      </c>
      <c r="D5919">
        <v>10918.330078000001</v>
      </c>
      <c r="E5919">
        <v>11239.280273</v>
      </c>
      <c r="F5919">
        <v>11239.280273</v>
      </c>
      <c r="G5919">
        <v>307590000</v>
      </c>
      <c r="H5919">
        <f t="shared" si="368"/>
        <v>2.4930799712171034E-2</v>
      </c>
      <c r="I5919">
        <f t="shared" si="369"/>
        <v>1.5495377541891115E-5</v>
      </c>
      <c r="J5919">
        <f t="shared" si="370"/>
        <v>6.0412850087875405E-4</v>
      </c>
      <c r="K5919">
        <f t="shared" si="371"/>
        <v>3.8631023648578163E-7</v>
      </c>
    </row>
    <row r="5920" spans="1:11" x14ac:dyDescent="0.25">
      <c r="A5920" s="1">
        <v>39646</v>
      </c>
      <c r="B5920">
        <v>11238.389648</v>
      </c>
      <c r="C5920">
        <v>11446.660156</v>
      </c>
      <c r="D5920">
        <v>11209.559569999999</v>
      </c>
      <c r="E5920">
        <v>11446.660156</v>
      </c>
      <c r="F5920">
        <v>11446.660156</v>
      </c>
      <c r="G5920">
        <v>335260000</v>
      </c>
      <c r="H5920">
        <f t="shared" si="368"/>
        <v>1.8283188254175704E-2</v>
      </c>
      <c r="I5920">
        <f t="shared" si="369"/>
        <v>6.1114881614864091E-6</v>
      </c>
      <c r="J5920">
        <f t="shared" si="370"/>
        <v>3.215356141777356E-4</v>
      </c>
      <c r="K5920">
        <f t="shared" si="371"/>
        <v>1.1173673230348613E-7</v>
      </c>
    </row>
    <row r="5921" spans="1:11" x14ac:dyDescent="0.25">
      <c r="A5921" s="1">
        <v>39647</v>
      </c>
      <c r="B5921">
        <v>11436.559569999999</v>
      </c>
      <c r="C5921">
        <v>11510.820313</v>
      </c>
      <c r="D5921">
        <v>11381.929688</v>
      </c>
      <c r="E5921">
        <v>11496.570313</v>
      </c>
      <c r="F5921">
        <v>11496.570313</v>
      </c>
      <c r="G5921">
        <v>378610000</v>
      </c>
      <c r="H5921">
        <f t="shared" si="368"/>
        <v>4.3507592182335485E-3</v>
      </c>
      <c r="I5921">
        <f t="shared" si="369"/>
        <v>8.2348954496663192E-8</v>
      </c>
      <c r="J5921">
        <f t="shared" si="370"/>
        <v>1.5991882111706193E-5</v>
      </c>
      <c r="K5921">
        <f t="shared" si="371"/>
        <v>3.5827028261642692E-10</v>
      </c>
    </row>
    <row r="5922" spans="1:11" x14ac:dyDescent="0.25">
      <c r="A5922" s="1">
        <v>39650</v>
      </c>
      <c r="B5922">
        <v>11495.019531</v>
      </c>
      <c r="C5922">
        <v>11559.669921999999</v>
      </c>
      <c r="D5922">
        <v>11423.940430000001</v>
      </c>
      <c r="E5922">
        <v>11467.339844</v>
      </c>
      <c r="F5922">
        <v>11467.339844</v>
      </c>
      <c r="G5922">
        <v>212850000</v>
      </c>
      <c r="H5922">
        <f t="shared" si="368"/>
        <v>-2.545775922914079E-3</v>
      </c>
      <c r="I5922">
        <f t="shared" si="369"/>
        <v>-1.6501516320335306E-8</v>
      </c>
      <c r="J5922">
        <f t="shared" si="370"/>
        <v>8.3957960368543265E-6</v>
      </c>
      <c r="K5922">
        <f t="shared" si="371"/>
        <v>4.2011204920110841E-11</v>
      </c>
    </row>
    <row r="5923" spans="1:11" x14ac:dyDescent="0.25">
      <c r="A5923" s="1">
        <v>39651</v>
      </c>
      <c r="B5923">
        <v>11457.900390999999</v>
      </c>
      <c r="C5923">
        <v>11616.660156</v>
      </c>
      <c r="D5923">
        <v>11387.389648</v>
      </c>
      <c r="E5923">
        <v>11602.5</v>
      </c>
      <c r="F5923">
        <v>11602.5</v>
      </c>
      <c r="G5923">
        <v>273690000</v>
      </c>
      <c r="H5923">
        <f t="shared" si="368"/>
        <v>1.171761081957714E-2</v>
      </c>
      <c r="I5923">
        <f t="shared" si="369"/>
        <v>1.6088051557638273E-6</v>
      </c>
      <c r="J5923">
        <f t="shared" si="370"/>
        <v>1.2918224472220622E-4</v>
      </c>
      <c r="K5923">
        <f t="shared" si="371"/>
        <v>1.8851153618166892E-8</v>
      </c>
    </row>
    <row r="5924" spans="1:11" x14ac:dyDescent="0.25">
      <c r="A5924" s="1">
        <v>39652</v>
      </c>
      <c r="B5924">
        <v>11603.389648</v>
      </c>
      <c r="C5924">
        <v>11698.169921999999</v>
      </c>
      <c r="D5924">
        <v>11558.290039</v>
      </c>
      <c r="E5924">
        <v>11632.379883</v>
      </c>
      <c r="F5924">
        <v>11632.379883</v>
      </c>
      <c r="G5924">
        <v>264520000</v>
      </c>
      <c r="H5924">
        <f t="shared" si="368"/>
        <v>2.5719865669226196E-3</v>
      </c>
      <c r="I5924">
        <f t="shared" si="369"/>
        <v>1.7011531018419095E-8</v>
      </c>
      <c r="J5924">
        <f t="shared" si="370"/>
        <v>4.9293434737032864E-6</v>
      </c>
      <c r="K5924">
        <f t="shared" si="371"/>
        <v>4.3751324170162276E-11</v>
      </c>
    </row>
    <row r="5925" spans="1:11" x14ac:dyDescent="0.25">
      <c r="A5925" s="1">
        <v>39653</v>
      </c>
      <c r="B5925">
        <v>11630.339844</v>
      </c>
      <c r="C5925">
        <v>11634.490234000001</v>
      </c>
      <c r="D5925">
        <v>11345.370117</v>
      </c>
      <c r="E5925">
        <v>11349.280273</v>
      </c>
      <c r="F5925">
        <v>11349.280273</v>
      </c>
      <c r="G5925">
        <v>241140000</v>
      </c>
      <c r="H5925">
        <f t="shared" si="368"/>
        <v>-2.4638248853819735E-2</v>
      </c>
      <c r="I5925">
        <f t="shared" si="369"/>
        <v>-1.4956709409495119E-5</v>
      </c>
      <c r="J5925">
        <f t="shared" si="370"/>
        <v>6.2450124638348053E-4</v>
      </c>
      <c r="K5925">
        <f t="shared" si="371"/>
        <v>3.685089792834959E-7</v>
      </c>
    </row>
    <row r="5926" spans="1:11" x14ac:dyDescent="0.25">
      <c r="A5926" s="1">
        <v>39654</v>
      </c>
      <c r="B5926">
        <v>11341.139648</v>
      </c>
      <c r="C5926">
        <v>11443.809569999999</v>
      </c>
      <c r="D5926">
        <v>11325.099609000001</v>
      </c>
      <c r="E5926">
        <v>11370.690430000001</v>
      </c>
      <c r="F5926">
        <v>11370.690430000001</v>
      </c>
      <c r="G5926">
        <v>190920000</v>
      </c>
      <c r="H5926">
        <f t="shared" si="368"/>
        <v>1.8846999071830536E-3</v>
      </c>
      <c r="I5926">
        <f t="shared" si="369"/>
        <v>6.6933121673398019E-9</v>
      </c>
      <c r="J5926">
        <f t="shared" si="370"/>
        <v>2.3498615824040986E-6</v>
      </c>
      <c r="K5926">
        <f t="shared" si="371"/>
        <v>1.26140565565817E-11</v>
      </c>
    </row>
    <row r="5927" spans="1:11" x14ac:dyDescent="0.25">
      <c r="A5927" s="1">
        <v>39657</v>
      </c>
      <c r="B5927">
        <v>11369.469727</v>
      </c>
      <c r="C5927">
        <v>11369.549805000001</v>
      </c>
      <c r="D5927">
        <v>11125.129883</v>
      </c>
      <c r="E5927">
        <v>11131.080078000001</v>
      </c>
      <c r="F5927">
        <v>11131.080078000001</v>
      </c>
      <c r="G5927">
        <v>197550000</v>
      </c>
      <c r="H5927">
        <f t="shared" si="368"/>
        <v>-2.129782712578383E-2</v>
      </c>
      <c r="I5927">
        <f t="shared" si="369"/>
        <v>-9.6608082600082651E-6</v>
      </c>
      <c r="J5927">
        <f t="shared" si="370"/>
        <v>4.6870523249998425E-4</v>
      </c>
      <c r="K5927">
        <f t="shared" si="371"/>
        <v>2.0575541969377162E-7</v>
      </c>
    </row>
    <row r="5928" spans="1:11" x14ac:dyDescent="0.25">
      <c r="A5928" s="1">
        <v>39658</v>
      </c>
      <c r="B5928">
        <v>11133.440430000001</v>
      </c>
      <c r="C5928">
        <v>11398.379883</v>
      </c>
      <c r="D5928">
        <v>11128.059569999999</v>
      </c>
      <c r="E5928">
        <v>11397.559569999999</v>
      </c>
      <c r="F5928">
        <v>11397.559569999999</v>
      </c>
      <c r="G5928">
        <v>206930000</v>
      </c>
      <c r="H5928">
        <f t="shared" si="368"/>
        <v>2.3658057048882228E-2</v>
      </c>
      <c r="I5928">
        <f t="shared" si="369"/>
        <v>1.3241293416974278E-5</v>
      </c>
      <c r="J5928">
        <f t="shared" si="370"/>
        <v>5.4318282568511546E-4</v>
      </c>
      <c r="K5928">
        <f t="shared" si="371"/>
        <v>3.1326163651583972E-7</v>
      </c>
    </row>
    <row r="5929" spans="1:11" x14ac:dyDescent="0.25">
      <c r="A5929" s="1">
        <v>39659</v>
      </c>
      <c r="B5929">
        <v>11397.559569999999</v>
      </c>
      <c r="C5929">
        <v>11586.620117</v>
      </c>
      <c r="D5929">
        <v>11397.559569999999</v>
      </c>
      <c r="E5929">
        <v>11583.690430000001</v>
      </c>
      <c r="F5929">
        <v>11583.690430000001</v>
      </c>
      <c r="G5929">
        <v>208520000</v>
      </c>
      <c r="H5929">
        <f t="shared" si="368"/>
        <v>1.6198851680133856E-2</v>
      </c>
      <c r="I5929">
        <f t="shared" si="369"/>
        <v>4.2505265565252566E-6</v>
      </c>
      <c r="J5929">
        <f t="shared" si="370"/>
        <v>2.5112986836913523E-4</v>
      </c>
      <c r="K5929">
        <f t="shared" si="371"/>
        <v>6.8853123270190683E-8</v>
      </c>
    </row>
    <row r="5930" spans="1:11" x14ac:dyDescent="0.25">
      <c r="A5930" s="1">
        <v>39660</v>
      </c>
      <c r="B5930">
        <v>11577.990234000001</v>
      </c>
      <c r="C5930">
        <v>11578.889648</v>
      </c>
      <c r="D5930">
        <v>11363.690430000001</v>
      </c>
      <c r="E5930">
        <v>11378.019531</v>
      </c>
      <c r="F5930">
        <v>11378.019531</v>
      </c>
      <c r="G5930">
        <v>220200000</v>
      </c>
      <c r="H5930">
        <f t="shared" si="368"/>
        <v>-1.7914728471459286E-2</v>
      </c>
      <c r="I5930">
        <f t="shared" si="369"/>
        <v>-5.7496272449021859E-6</v>
      </c>
      <c r="J5930">
        <f t="shared" si="370"/>
        <v>3.3366511557258229E-4</v>
      </c>
      <c r="K5930">
        <f t="shared" si="371"/>
        <v>1.0300372239218214E-7</v>
      </c>
    </row>
    <row r="5931" spans="1:11" x14ac:dyDescent="0.25">
      <c r="A5931" s="1">
        <v>39661</v>
      </c>
      <c r="B5931">
        <v>11379.889648</v>
      </c>
      <c r="C5931">
        <v>11425.730469</v>
      </c>
      <c r="D5931">
        <v>11267.049805000001</v>
      </c>
      <c r="E5931">
        <v>11326.320313</v>
      </c>
      <c r="F5931">
        <v>11326.320313</v>
      </c>
      <c r="G5931">
        <v>189700000</v>
      </c>
      <c r="H5931">
        <f t="shared" si="368"/>
        <v>-4.5541343821733395E-3</v>
      </c>
      <c r="I5931">
        <f t="shared" si="369"/>
        <v>-9.4461084207947927E-8</v>
      </c>
      <c r="J5931">
        <f t="shared" si="370"/>
        <v>2.4067937868797674E-5</v>
      </c>
      <c r="K5931">
        <f t="shared" si="371"/>
        <v>4.302001604561697E-10</v>
      </c>
    </row>
    <row r="5932" spans="1:11" x14ac:dyDescent="0.25">
      <c r="A5932" s="1">
        <v>39664</v>
      </c>
      <c r="B5932">
        <v>11326.320313</v>
      </c>
      <c r="C5932">
        <v>11382.169921999999</v>
      </c>
      <c r="D5932">
        <v>11221.530273</v>
      </c>
      <c r="E5932">
        <v>11284.150390999999</v>
      </c>
      <c r="F5932">
        <v>11284.150390999999</v>
      </c>
      <c r="G5932">
        <v>170250000</v>
      </c>
      <c r="H5932">
        <f t="shared" si="368"/>
        <v>-3.7301276428566444E-3</v>
      </c>
      <c r="I5932">
        <f t="shared" si="369"/>
        <v>-5.1905610309738399E-8</v>
      </c>
      <c r="J5932">
        <f t="shared" si="370"/>
        <v>1.6661921699666475E-5</v>
      </c>
      <c r="K5932">
        <f t="shared" si="371"/>
        <v>1.9362097489573228E-10</v>
      </c>
    </row>
    <row r="5933" spans="1:11" x14ac:dyDescent="0.25">
      <c r="A5933" s="1">
        <v>39665</v>
      </c>
      <c r="B5933">
        <v>11286.019531</v>
      </c>
      <c r="C5933">
        <v>11615.929688</v>
      </c>
      <c r="D5933">
        <v>11286.019531</v>
      </c>
      <c r="E5933">
        <v>11615.769531</v>
      </c>
      <c r="F5933">
        <v>11615.769531</v>
      </c>
      <c r="G5933">
        <v>234990000</v>
      </c>
      <c r="H5933">
        <f t="shared" si="368"/>
        <v>2.896449637456263E-2</v>
      </c>
      <c r="I5933">
        <f t="shared" si="369"/>
        <v>2.4299222529079171E-5</v>
      </c>
      <c r="J5933">
        <f t="shared" si="370"/>
        <v>8.1868787693327883E-4</v>
      </c>
      <c r="K5933">
        <f t="shared" si="371"/>
        <v>7.0381173594077911E-7</v>
      </c>
    </row>
    <row r="5934" spans="1:11" x14ac:dyDescent="0.25">
      <c r="A5934" s="1">
        <v>39666</v>
      </c>
      <c r="B5934">
        <v>11603.639648</v>
      </c>
      <c r="C5934">
        <v>11685.459961</v>
      </c>
      <c r="D5934">
        <v>11521.320313</v>
      </c>
      <c r="E5934">
        <v>11656.070313</v>
      </c>
      <c r="F5934">
        <v>11656.070313</v>
      </c>
      <c r="G5934">
        <v>180060000</v>
      </c>
      <c r="H5934">
        <f t="shared" si="368"/>
        <v>3.4634839837808721E-3</v>
      </c>
      <c r="I5934">
        <f t="shared" si="369"/>
        <v>4.1542535544215615E-8</v>
      </c>
      <c r="J5934">
        <f t="shared" si="370"/>
        <v>9.6827385065300226E-6</v>
      </c>
      <c r="K5934">
        <f t="shared" si="371"/>
        <v>1.438767658217498E-10</v>
      </c>
    </row>
    <row r="5935" spans="1:11" x14ac:dyDescent="0.25">
      <c r="A5935" s="1">
        <v>39667</v>
      </c>
      <c r="B5935">
        <v>11655.419921999999</v>
      </c>
      <c r="C5935">
        <v>11655.580078000001</v>
      </c>
      <c r="D5935">
        <v>11416.700194999999</v>
      </c>
      <c r="E5935">
        <v>11431.429688</v>
      </c>
      <c r="F5935">
        <v>11431.429688</v>
      </c>
      <c r="G5935">
        <v>229610000</v>
      </c>
      <c r="H5935">
        <f t="shared" si="368"/>
        <v>-1.9460549169214483E-2</v>
      </c>
      <c r="I5935">
        <f t="shared" si="369"/>
        <v>-7.3701030433234244E-6</v>
      </c>
      <c r="J5935">
        <f t="shared" si="370"/>
        <v>3.925281526507969E-4</v>
      </c>
      <c r="K5935">
        <f t="shared" si="371"/>
        <v>1.4342716467021431E-7</v>
      </c>
    </row>
    <row r="5936" spans="1:11" x14ac:dyDescent="0.25">
      <c r="A5936" s="1">
        <v>39668</v>
      </c>
      <c r="B5936">
        <v>11432.089844</v>
      </c>
      <c r="C5936">
        <v>11759.959961</v>
      </c>
      <c r="D5936">
        <v>11388.040039</v>
      </c>
      <c r="E5936">
        <v>11734.320313</v>
      </c>
      <c r="F5936">
        <v>11734.320313</v>
      </c>
      <c r="G5936">
        <v>212830000</v>
      </c>
      <c r="H5936">
        <f t="shared" si="368"/>
        <v>2.6151355934131263E-2</v>
      </c>
      <c r="I5936">
        <f t="shared" si="369"/>
        <v>1.7884486290057118E-5</v>
      </c>
      <c r="J5936">
        <f t="shared" si="370"/>
        <v>6.656184236924947E-4</v>
      </c>
      <c r="K5936">
        <f t="shared" si="371"/>
        <v>4.6770135355452047E-7</v>
      </c>
    </row>
    <row r="5937" spans="1:11" x14ac:dyDescent="0.25">
      <c r="A5937" s="1">
        <v>39671</v>
      </c>
      <c r="B5937">
        <v>11729.669921999999</v>
      </c>
      <c r="C5937">
        <v>11867.110352</v>
      </c>
      <c r="D5937">
        <v>11675.530273</v>
      </c>
      <c r="E5937">
        <v>11782.349609000001</v>
      </c>
      <c r="F5937">
        <v>11782.349609000001</v>
      </c>
      <c r="G5937">
        <v>183190000</v>
      </c>
      <c r="H5937">
        <f t="shared" si="368"/>
        <v>4.0847078212493887E-3</v>
      </c>
      <c r="I5937">
        <f t="shared" si="369"/>
        <v>6.8146494405049765E-8</v>
      </c>
      <c r="J5937">
        <f t="shared" si="370"/>
        <v>1.3934794294055368E-5</v>
      </c>
      <c r="K5937">
        <f t="shared" si="371"/>
        <v>2.7835008589871084E-10</v>
      </c>
    </row>
    <row r="5938" spans="1:11" x14ac:dyDescent="0.25">
      <c r="A5938" s="1">
        <v>39672</v>
      </c>
      <c r="B5938">
        <v>11781.700194999999</v>
      </c>
      <c r="C5938">
        <v>11782.349609000001</v>
      </c>
      <c r="D5938">
        <v>11601.519531</v>
      </c>
      <c r="E5938">
        <v>11642.469727</v>
      </c>
      <c r="F5938">
        <v>11642.469727</v>
      </c>
      <c r="G5938">
        <v>173590000</v>
      </c>
      <c r="H5938">
        <f t="shared" si="368"/>
        <v>-1.1943020148448598E-2</v>
      </c>
      <c r="I5938">
        <f t="shared" si="369"/>
        <v>-1.7035543523848097E-6</v>
      </c>
      <c r="J5938">
        <f t="shared" si="370"/>
        <v>1.5116196519400816E-4</v>
      </c>
      <c r="K5938">
        <f t="shared" si="371"/>
        <v>2.0345794760851755E-8</v>
      </c>
    </row>
    <row r="5939" spans="1:11" x14ac:dyDescent="0.25">
      <c r="A5939" s="1">
        <v>39673</v>
      </c>
      <c r="B5939">
        <v>11632.809569999999</v>
      </c>
      <c r="C5939">
        <v>11633.780273</v>
      </c>
      <c r="D5939">
        <v>11453.339844</v>
      </c>
      <c r="E5939">
        <v>11532.959961</v>
      </c>
      <c r="F5939">
        <v>11532.959961</v>
      </c>
      <c r="G5939">
        <v>182550000</v>
      </c>
      <c r="H5939">
        <f t="shared" si="368"/>
        <v>-9.4505761084419226E-3</v>
      </c>
      <c r="I5939">
        <f t="shared" si="369"/>
        <v>-8.440961348734869E-7</v>
      </c>
      <c r="J5939">
        <f t="shared" si="370"/>
        <v>9.6086069275937717E-5</v>
      </c>
      <c r="K5939">
        <f t="shared" si="371"/>
        <v>7.9772992181443824E-9</v>
      </c>
    </row>
    <row r="5940" spans="1:11" x14ac:dyDescent="0.25">
      <c r="A5940" s="1">
        <v>39674</v>
      </c>
      <c r="B5940">
        <v>11532.070313</v>
      </c>
      <c r="C5940">
        <v>11718.280273</v>
      </c>
      <c r="D5940">
        <v>11450.889648</v>
      </c>
      <c r="E5940">
        <v>11615.929688</v>
      </c>
      <c r="F5940">
        <v>11615.929688</v>
      </c>
      <c r="G5940">
        <v>159790000</v>
      </c>
      <c r="H5940">
        <f t="shared" si="368"/>
        <v>7.1683854859754693E-3</v>
      </c>
      <c r="I5940">
        <f t="shared" si="369"/>
        <v>3.6833379203422522E-7</v>
      </c>
      <c r="J5940">
        <f t="shared" si="370"/>
        <v>4.6466191018983107E-5</v>
      </c>
      <c r="K5940">
        <f t="shared" si="371"/>
        <v>2.6403130293453333E-9</v>
      </c>
    </row>
    <row r="5941" spans="1:11" x14ac:dyDescent="0.25">
      <c r="A5941" s="1">
        <v>39675</v>
      </c>
      <c r="B5941">
        <v>11611.209961</v>
      </c>
      <c r="C5941">
        <v>11709.889648</v>
      </c>
      <c r="D5941">
        <v>11599.730469</v>
      </c>
      <c r="E5941">
        <v>11659.900390999999</v>
      </c>
      <c r="F5941">
        <v>11659.900390999999</v>
      </c>
      <c r="G5941">
        <v>215040000</v>
      </c>
      <c r="H5941">
        <f t="shared" si="368"/>
        <v>3.7782330561554295E-3</v>
      </c>
      <c r="I5941">
        <f t="shared" si="369"/>
        <v>5.392914777469322E-8</v>
      </c>
      <c r="J5941">
        <f t="shared" si="370"/>
        <v>1.1740621094620809E-5</v>
      </c>
      <c r="K5941">
        <f t="shared" si="371"/>
        <v>2.0375021534995002E-10</v>
      </c>
    </row>
    <row r="5942" spans="1:11" x14ac:dyDescent="0.25">
      <c r="A5942" s="1">
        <v>39678</v>
      </c>
      <c r="B5942">
        <v>11659.650390999999</v>
      </c>
      <c r="C5942">
        <v>11690.429688</v>
      </c>
      <c r="D5942">
        <v>11434.120117</v>
      </c>
      <c r="E5942">
        <v>11479.389648</v>
      </c>
      <c r="F5942">
        <v>11479.389648</v>
      </c>
      <c r="G5942">
        <v>156290000</v>
      </c>
      <c r="H5942">
        <f t="shared" si="368"/>
        <v>-1.5602415162466429E-2</v>
      </c>
      <c r="I5942">
        <f t="shared" si="369"/>
        <v>-3.7982699072586516E-6</v>
      </c>
      <c r="J5942">
        <f t="shared" si="370"/>
        <v>2.5453615448060624E-4</v>
      </c>
      <c r="K5942">
        <f t="shared" si="371"/>
        <v>5.9262654009082828E-8</v>
      </c>
    </row>
    <row r="5943" spans="1:11" x14ac:dyDescent="0.25">
      <c r="A5943" s="1">
        <v>39679</v>
      </c>
      <c r="B5943">
        <v>11478.089844</v>
      </c>
      <c r="C5943">
        <v>11478.169921999999</v>
      </c>
      <c r="D5943">
        <v>11318.5</v>
      </c>
      <c r="E5943">
        <v>11348.549805000001</v>
      </c>
      <c r="F5943">
        <v>11348.549805000001</v>
      </c>
      <c r="G5943">
        <v>171580000</v>
      </c>
      <c r="H5943">
        <f t="shared" si="368"/>
        <v>-1.1463257648020121E-2</v>
      </c>
      <c r="I5943">
        <f t="shared" si="369"/>
        <v>-1.5063927804021955E-6</v>
      </c>
      <c r="J5943">
        <f t="shared" si="370"/>
        <v>1.3959497480534527E-4</v>
      </c>
      <c r="K5943">
        <f t="shared" si="371"/>
        <v>1.7268354969450629E-8</v>
      </c>
    </row>
    <row r="5944" spans="1:11" x14ac:dyDescent="0.25">
      <c r="A5944" s="1">
        <v>39680</v>
      </c>
      <c r="B5944">
        <v>11345.940430000001</v>
      </c>
      <c r="C5944">
        <v>11454.150390999999</v>
      </c>
      <c r="D5944">
        <v>11290.580078000001</v>
      </c>
      <c r="E5944">
        <v>11417.429688</v>
      </c>
      <c r="F5944">
        <v>11417.429688</v>
      </c>
      <c r="G5944">
        <v>144880000</v>
      </c>
      <c r="H5944">
        <f t="shared" si="368"/>
        <v>6.0511425127483705E-3</v>
      </c>
      <c r="I5944">
        <f t="shared" si="369"/>
        <v>2.2155701217764678E-7</v>
      </c>
      <c r="J5944">
        <f t="shared" si="370"/>
        <v>3.2482800497851801E-5</v>
      </c>
      <c r="K5944">
        <f t="shared" si="371"/>
        <v>1.3406456388119808E-9</v>
      </c>
    </row>
    <row r="5945" spans="1:11" x14ac:dyDescent="0.25">
      <c r="A5945" s="1">
        <v>39681</v>
      </c>
      <c r="B5945">
        <v>11415.230469</v>
      </c>
      <c r="C5945">
        <v>11476.209961</v>
      </c>
      <c r="D5945">
        <v>11315.570313</v>
      </c>
      <c r="E5945">
        <v>11430.209961</v>
      </c>
      <c r="F5945">
        <v>11430.209961</v>
      </c>
      <c r="G5945">
        <v>130020000</v>
      </c>
      <c r="H5945">
        <f t="shared" si="368"/>
        <v>1.1187391371098511E-3</v>
      </c>
      <c r="I5945">
        <f t="shared" si="369"/>
        <v>1.3997238824998051E-9</v>
      </c>
      <c r="J5945">
        <f t="shared" si="370"/>
        <v>5.8823539420411482E-7</v>
      </c>
      <c r="K5945">
        <f t="shared" si="371"/>
        <v>1.5657526796603717E-12</v>
      </c>
    </row>
    <row r="5946" spans="1:11" x14ac:dyDescent="0.25">
      <c r="A5946" s="1">
        <v>39682</v>
      </c>
      <c r="B5946">
        <v>11426.790039</v>
      </c>
      <c r="C5946">
        <v>11632.129883</v>
      </c>
      <c r="D5946">
        <v>11426.790039</v>
      </c>
      <c r="E5946">
        <v>11628.059569999999</v>
      </c>
      <c r="F5946">
        <v>11628.059569999999</v>
      </c>
      <c r="G5946">
        <v>138790000</v>
      </c>
      <c r="H5946">
        <f t="shared" si="368"/>
        <v>1.7161258733178641E-2</v>
      </c>
      <c r="I5946">
        <f t="shared" si="369"/>
        <v>5.05403240723811E-6</v>
      </c>
      <c r="J5946">
        <f t="shared" si="370"/>
        <v>2.8255877420411773E-4</v>
      </c>
      <c r="K5946">
        <f t="shared" si="371"/>
        <v>8.6732932375214954E-8</v>
      </c>
    </row>
    <row r="5947" spans="1:11" x14ac:dyDescent="0.25">
      <c r="A5947" s="1">
        <v>39685</v>
      </c>
      <c r="B5947">
        <v>11626.190430000001</v>
      </c>
      <c r="C5947">
        <v>11626.269531</v>
      </c>
      <c r="D5947">
        <v>11362.629883</v>
      </c>
      <c r="E5947">
        <v>11386.25</v>
      </c>
      <c r="F5947">
        <v>11386.25</v>
      </c>
      <c r="G5947">
        <v>148610000</v>
      </c>
      <c r="H5947">
        <f t="shared" si="368"/>
        <v>-2.1014618585640604E-2</v>
      </c>
      <c r="I5947">
        <f t="shared" si="369"/>
        <v>-9.2805177988365271E-6</v>
      </c>
      <c r="J5947">
        <f t="shared" si="370"/>
        <v>4.5652273567114098E-4</v>
      </c>
      <c r="K5947">
        <f t="shared" si="371"/>
        <v>1.950276902375244E-7</v>
      </c>
    </row>
    <row r="5948" spans="1:11" x14ac:dyDescent="0.25">
      <c r="A5948" s="1">
        <v>39686</v>
      </c>
      <c r="B5948">
        <v>11383.559569999999</v>
      </c>
      <c r="C5948">
        <v>11436.240234000001</v>
      </c>
      <c r="D5948">
        <v>11340.410156</v>
      </c>
      <c r="E5948">
        <v>11412.870117</v>
      </c>
      <c r="F5948">
        <v>11412.870117</v>
      </c>
      <c r="G5948">
        <v>119800000</v>
      </c>
      <c r="H5948">
        <f t="shared" si="368"/>
        <v>2.3351891617093014E-3</v>
      </c>
      <c r="I5948">
        <f t="shared" si="369"/>
        <v>1.2732015404741064E-8</v>
      </c>
      <c r="J5948">
        <f t="shared" si="370"/>
        <v>3.9339353743955351E-6</v>
      </c>
      <c r="K5948">
        <f t="shared" si="371"/>
        <v>2.9730088856551162E-11</v>
      </c>
    </row>
    <row r="5949" spans="1:11" x14ac:dyDescent="0.25">
      <c r="A5949" s="1">
        <v>39687</v>
      </c>
      <c r="B5949">
        <v>11412.459961</v>
      </c>
      <c r="C5949">
        <v>11554.459961</v>
      </c>
      <c r="D5949">
        <v>11381.769531</v>
      </c>
      <c r="E5949">
        <v>11502.509765999999</v>
      </c>
      <c r="F5949">
        <v>11502.509765999999</v>
      </c>
      <c r="G5949">
        <v>120580000</v>
      </c>
      <c r="H5949">
        <f t="shared" si="368"/>
        <v>7.8235758413530664E-3</v>
      </c>
      <c r="I5949">
        <f t="shared" si="369"/>
        <v>4.7884535954329411E-7</v>
      </c>
      <c r="J5949">
        <f t="shared" si="370"/>
        <v>5.5827821515917426E-5</v>
      </c>
      <c r="K5949">
        <f t="shared" si="371"/>
        <v>3.7462237319452978E-9</v>
      </c>
    </row>
    <row r="5950" spans="1:11" x14ac:dyDescent="0.25">
      <c r="A5950" s="1">
        <v>39688</v>
      </c>
      <c r="B5950">
        <v>11499.870117</v>
      </c>
      <c r="C5950">
        <v>11715.179688</v>
      </c>
      <c r="D5950">
        <v>11499.790039</v>
      </c>
      <c r="E5950">
        <v>11715.179688</v>
      </c>
      <c r="F5950">
        <v>11715.179688</v>
      </c>
      <c r="G5950">
        <v>149150000</v>
      </c>
      <c r="H5950">
        <f t="shared" si="368"/>
        <v>1.832015804643471E-2</v>
      </c>
      <c r="I5950">
        <f t="shared" si="369"/>
        <v>6.1486369050486682E-6</v>
      </c>
      <c r="J5950">
        <f t="shared" si="370"/>
        <v>3.2286282225691136E-4</v>
      </c>
      <c r="K5950">
        <f t="shared" si="371"/>
        <v>1.1264323900752524E-7</v>
      </c>
    </row>
    <row r="5951" spans="1:11" x14ac:dyDescent="0.25">
      <c r="A5951" s="1">
        <v>39689</v>
      </c>
      <c r="B5951">
        <v>11713.230469</v>
      </c>
      <c r="C5951">
        <v>11713.230469</v>
      </c>
      <c r="D5951">
        <v>11543.389648</v>
      </c>
      <c r="E5951">
        <v>11543.959961</v>
      </c>
      <c r="F5951">
        <v>11543.959961</v>
      </c>
      <c r="G5951">
        <v>166910000</v>
      </c>
      <c r="H5951">
        <f t="shared" si="368"/>
        <v>-1.4723057042668143E-2</v>
      </c>
      <c r="I5951">
        <f t="shared" si="369"/>
        <v>-3.1915741187685977E-6</v>
      </c>
      <c r="J5951">
        <f t="shared" si="370"/>
        <v>2.2725053346783785E-4</v>
      </c>
      <c r="K5951">
        <f t="shared" si="371"/>
        <v>4.6990122747890188E-8</v>
      </c>
    </row>
    <row r="5952" spans="1:11" x14ac:dyDescent="0.25">
      <c r="A5952" s="1">
        <v>39693</v>
      </c>
      <c r="B5952">
        <v>11545.629883</v>
      </c>
      <c r="C5952">
        <v>11790.169921999999</v>
      </c>
      <c r="D5952">
        <v>11471.900390999999</v>
      </c>
      <c r="E5952">
        <v>11516.919921999999</v>
      </c>
      <c r="F5952">
        <v>11516.919921999999</v>
      </c>
      <c r="G5952">
        <v>177090000</v>
      </c>
      <c r="H5952">
        <f t="shared" si="368"/>
        <v>-2.3451014470752588E-3</v>
      </c>
      <c r="I5952">
        <f t="shared" si="369"/>
        <v>-1.2898928992411993E-8</v>
      </c>
      <c r="J5952">
        <f t="shared" si="370"/>
        <v>7.2731376247947015E-6</v>
      </c>
      <c r="K5952">
        <f t="shared" si="371"/>
        <v>3.0250893223865231E-11</v>
      </c>
    </row>
    <row r="5953" spans="1:11" x14ac:dyDescent="0.25">
      <c r="A5953" s="1">
        <v>39694</v>
      </c>
      <c r="B5953">
        <v>11506.009765999999</v>
      </c>
      <c r="C5953">
        <v>11554.379883</v>
      </c>
      <c r="D5953">
        <v>11416.530273</v>
      </c>
      <c r="E5953">
        <v>11532.879883</v>
      </c>
      <c r="F5953">
        <v>11532.879883</v>
      </c>
      <c r="G5953">
        <v>174250000</v>
      </c>
      <c r="H5953">
        <f t="shared" si="368"/>
        <v>1.3848244831283975E-3</v>
      </c>
      <c r="I5953">
        <f t="shared" si="369"/>
        <v>2.6550198422428203E-9</v>
      </c>
      <c r="J5953">
        <f t="shared" si="370"/>
        <v>1.0671931291763322E-6</v>
      </c>
      <c r="K5953">
        <f t="shared" si="371"/>
        <v>3.6764079352846238E-12</v>
      </c>
    </row>
    <row r="5954" spans="1:11" x14ac:dyDescent="0.25">
      <c r="A5954" s="1">
        <v>39695</v>
      </c>
      <c r="B5954">
        <v>11532.480469</v>
      </c>
      <c r="C5954">
        <v>11532.480469</v>
      </c>
      <c r="D5954">
        <v>11176.019531</v>
      </c>
      <c r="E5954">
        <v>11188.230469</v>
      </c>
      <c r="F5954">
        <v>11188.230469</v>
      </c>
      <c r="G5954">
        <v>229200000</v>
      </c>
      <c r="H5954">
        <f t="shared" si="368"/>
        <v>-3.0339701331871177E-2</v>
      </c>
      <c r="I5954">
        <f t="shared" si="369"/>
        <v>-2.7927960248393525E-5</v>
      </c>
      <c r="J5954">
        <f t="shared" si="370"/>
        <v>9.4196666314250665E-4</v>
      </c>
      <c r="K5954">
        <f t="shared" si="371"/>
        <v>8.4732942869022433E-7</v>
      </c>
    </row>
    <row r="5955" spans="1:11" x14ac:dyDescent="0.25">
      <c r="A5955" s="1">
        <v>39696</v>
      </c>
      <c r="B5955">
        <v>11185.629883</v>
      </c>
      <c r="C5955">
        <v>11245.150390999999</v>
      </c>
      <c r="D5955">
        <v>11037.849609000001</v>
      </c>
      <c r="E5955">
        <v>11220.959961</v>
      </c>
      <c r="F5955">
        <v>11220.959961</v>
      </c>
      <c r="G5955">
        <v>198300000</v>
      </c>
      <c r="H5955">
        <f t="shared" si="368"/>
        <v>2.9210796681683956E-3</v>
      </c>
      <c r="I5955">
        <f t="shared" si="369"/>
        <v>2.4921547755434815E-8</v>
      </c>
      <c r="J5955">
        <f t="shared" si="370"/>
        <v>6.6013311899051133E-6</v>
      </c>
      <c r="K5955">
        <f t="shared" si="371"/>
        <v>7.2794742530624781E-11</v>
      </c>
    </row>
    <row r="5956" spans="1:11" x14ac:dyDescent="0.25">
      <c r="A5956" s="1">
        <v>39699</v>
      </c>
      <c r="B5956">
        <v>11224.870117</v>
      </c>
      <c r="C5956">
        <v>11570.660156</v>
      </c>
      <c r="D5956">
        <v>11224.790039</v>
      </c>
      <c r="E5956">
        <v>11510.740234000001</v>
      </c>
      <c r="F5956">
        <v>11510.740234000001</v>
      </c>
      <c r="G5956">
        <v>273000000</v>
      </c>
      <c r="H5956">
        <f t="shared" ref="H5956:H6019" si="372">LN(E5956/E5955)</f>
        <v>2.5497078460002535E-2</v>
      </c>
      <c r="I5956">
        <f t="shared" ref="I5956:I6019" si="373">(H5956-(($N$2)^2))^3</f>
        <v>1.6575435119694961E-5</v>
      </c>
      <c r="J5956">
        <f t="shared" ref="J5956:J6019" si="374">(H5956-$N$2)^2</f>
        <v>6.3228633221139438E-4</v>
      </c>
      <c r="K5956">
        <f t="shared" ref="K5956:K6019" si="375">(H5956-(($N$2)^2))^4</f>
        <v>4.2262311862823416E-7</v>
      </c>
    </row>
    <row r="5957" spans="1:11" x14ac:dyDescent="0.25">
      <c r="A5957" s="1">
        <v>39700</v>
      </c>
      <c r="B5957">
        <v>11514.730469</v>
      </c>
      <c r="C5957">
        <v>11577.5</v>
      </c>
      <c r="D5957">
        <v>11230.730469</v>
      </c>
      <c r="E5957">
        <v>11230.730469</v>
      </c>
      <c r="F5957">
        <v>11230.730469</v>
      </c>
      <c r="G5957">
        <v>257300000</v>
      </c>
      <c r="H5957">
        <f t="shared" si="372"/>
        <v>-2.4626720065631699E-2</v>
      </c>
      <c r="I5957">
        <f t="shared" si="373"/>
        <v>-1.4935723600233487E-5</v>
      </c>
      <c r="J5957">
        <f t="shared" si="374"/>
        <v>6.2392516993393184E-4</v>
      </c>
      <c r="K5957">
        <f t="shared" si="375"/>
        <v>3.6781973230179773E-7</v>
      </c>
    </row>
    <row r="5958" spans="1:11" x14ac:dyDescent="0.25">
      <c r="A5958" s="1">
        <v>39701</v>
      </c>
      <c r="B5958">
        <v>11233.910156</v>
      </c>
      <c r="C5958">
        <v>11380.629883</v>
      </c>
      <c r="D5958">
        <v>11215.259765999999</v>
      </c>
      <c r="E5958">
        <v>11268.919921999999</v>
      </c>
      <c r="F5958">
        <v>11268.919921999999</v>
      </c>
      <c r="G5958">
        <v>214260000</v>
      </c>
      <c r="H5958">
        <f t="shared" si="372"/>
        <v>3.3946740514042418E-3</v>
      </c>
      <c r="I5958">
        <f t="shared" si="373"/>
        <v>3.9115307395493267E-8</v>
      </c>
      <c r="J5958">
        <f t="shared" si="374"/>
        <v>9.2592402176287923E-6</v>
      </c>
      <c r="K5958">
        <f t="shared" si="375"/>
        <v>1.327788787042534E-10</v>
      </c>
    </row>
    <row r="5959" spans="1:11" x14ac:dyDescent="0.25">
      <c r="A5959" s="1">
        <v>39702</v>
      </c>
      <c r="B5959">
        <v>11264.440430000001</v>
      </c>
      <c r="C5959">
        <v>11445.679688</v>
      </c>
      <c r="D5959">
        <v>11098.669921999999</v>
      </c>
      <c r="E5959">
        <v>11433.709961</v>
      </c>
      <c r="F5959">
        <v>11433.709961</v>
      </c>
      <c r="G5959">
        <v>247820000</v>
      </c>
      <c r="H5959">
        <f t="shared" si="372"/>
        <v>1.451751925473364E-2</v>
      </c>
      <c r="I5959">
        <f t="shared" si="373"/>
        <v>3.0596103862884868E-6</v>
      </c>
      <c r="J5959">
        <f t="shared" si="374"/>
        <v>2.0066833627009576E-4</v>
      </c>
      <c r="K5959">
        <f t="shared" si="375"/>
        <v>4.4417574083422115E-8</v>
      </c>
    </row>
    <row r="5960" spans="1:11" x14ac:dyDescent="0.25">
      <c r="A5960" s="1">
        <v>39703</v>
      </c>
      <c r="B5960">
        <v>11429.320313</v>
      </c>
      <c r="C5960">
        <v>11459.929688</v>
      </c>
      <c r="D5960">
        <v>11280.400390999999</v>
      </c>
      <c r="E5960">
        <v>11421.990234000001</v>
      </c>
      <c r="F5960">
        <v>11421.990234000001</v>
      </c>
      <c r="G5960">
        <v>238890000</v>
      </c>
      <c r="H5960">
        <f t="shared" si="372"/>
        <v>-1.0255409308994217E-3</v>
      </c>
      <c r="I5960">
        <f t="shared" si="373"/>
        <v>-1.0789869591781432E-9</v>
      </c>
      <c r="J5960">
        <f t="shared" si="374"/>
        <v>1.896996647551575E-6</v>
      </c>
      <c r="K5960">
        <f t="shared" si="375"/>
        <v>1.1066788097910661E-12</v>
      </c>
    </row>
    <row r="5961" spans="1:11" x14ac:dyDescent="0.25">
      <c r="A5961" s="1">
        <v>39706</v>
      </c>
      <c r="B5961">
        <v>11416.370117</v>
      </c>
      <c r="C5961">
        <v>11416.450194999999</v>
      </c>
      <c r="D5961">
        <v>10917.509765999999</v>
      </c>
      <c r="E5961">
        <v>10917.509765999999</v>
      </c>
      <c r="F5961">
        <v>10917.509765999999</v>
      </c>
      <c r="G5961">
        <v>432970000</v>
      </c>
      <c r="H5961">
        <f t="shared" si="372"/>
        <v>-4.5172564321357002E-2</v>
      </c>
      <c r="I5961">
        <f t="shared" si="373"/>
        <v>-9.2178111010627581E-5</v>
      </c>
      <c r="J5961">
        <f t="shared" si="374"/>
        <v>2.0724653871556963E-3</v>
      </c>
      <c r="K5961">
        <f t="shared" si="375"/>
        <v>4.1639330552296122E-6</v>
      </c>
    </row>
    <row r="5962" spans="1:11" x14ac:dyDescent="0.25">
      <c r="A5962" s="1">
        <v>39707</v>
      </c>
      <c r="B5962">
        <v>10905.620117</v>
      </c>
      <c r="C5962">
        <v>11093.219727</v>
      </c>
      <c r="D5962">
        <v>10742.700194999999</v>
      </c>
      <c r="E5962">
        <v>11059.019531</v>
      </c>
      <c r="F5962">
        <v>11059.019531</v>
      </c>
      <c r="G5962">
        <v>494760000</v>
      </c>
      <c r="H5962">
        <f t="shared" si="372"/>
        <v>1.2878441260231136E-2</v>
      </c>
      <c r="I5962">
        <f t="shared" si="373"/>
        <v>2.1358826369691644E-6</v>
      </c>
      <c r="J5962">
        <f t="shared" si="374"/>
        <v>1.5691739056876688E-4</v>
      </c>
      <c r="K5962">
        <f t="shared" si="375"/>
        <v>2.7506574774146347E-8</v>
      </c>
    </row>
    <row r="5963" spans="1:11" x14ac:dyDescent="0.25">
      <c r="A5963" s="1">
        <v>39708</v>
      </c>
      <c r="B5963">
        <v>11056.580078000001</v>
      </c>
      <c r="C5963">
        <v>11057.309569999999</v>
      </c>
      <c r="D5963">
        <v>10595.900390999999</v>
      </c>
      <c r="E5963">
        <v>10609.660156</v>
      </c>
      <c r="F5963">
        <v>10609.660156</v>
      </c>
      <c r="G5963">
        <v>463200000</v>
      </c>
      <c r="H5963">
        <f t="shared" si="372"/>
        <v>-4.1481420588871082E-2</v>
      </c>
      <c r="I5963">
        <f t="shared" si="373"/>
        <v>-7.1378061586916211E-5</v>
      </c>
      <c r="J5963">
        <f t="shared" si="374"/>
        <v>1.7500161764558418E-3</v>
      </c>
      <c r="K5963">
        <f t="shared" si="375"/>
        <v>2.9608722261838364E-6</v>
      </c>
    </row>
    <row r="5964" spans="1:11" x14ac:dyDescent="0.25">
      <c r="A5964" s="1">
        <v>39709</v>
      </c>
      <c r="B5964">
        <v>10609.009765999999</v>
      </c>
      <c r="C5964">
        <v>11076.440430000001</v>
      </c>
      <c r="D5964">
        <v>10459.440430000001</v>
      </c>
      <c r="E5964">
        <v>11019.690430000001</v>
      </c>
      <c r="F5964">
        <v>11019.690430000001</v>
      </c>
      <c r="G5964">
        <v>488060000</v>
      </c>
      <c r="H5964">
        <f t="shared" si="372"/>
        <v>3.791879010297395E-2</v>
      </c>
      <c r="I5964">
        <f t="shared" si="373"/>
        <v>5.4520416253075424E-5</v>
      </c>
      <c r="J5964">
        <f t="shared" si="374"/>
        <v>1.411280692643921E-3</v>
      </c>
      <c r="K5964">
        <f t="shared" si="375"/>
        <v>2.0673414735979287E-6</v>
      </c>
    </row>
    <row r="5965" spans="1:11" x14ac:dyDescent="0.25">
      <c r="A5965" s="1">
        <v>39710</v>
      </c>
      <c r="B5965">
        <v>11027.509765999999</v>
      </c>
      <c r="C5965">
        <v>11483.049805000001</v>
      </c>
      <c r="D5965">
        <v>11026.700194999999</v>
      </c>
      <c r="E5965">
        <v>11388.440430000001</v>
      </c>
      <c r="F5965">
        <v>11388.440430000001</v>
      </c>
      <c r="G5965">
        <v>655110000</v>
      </c>
      <c r="H5965">
        <f t="shared" si="372"/>
        <v>3.291513191025721E-2</v>
      </c>
      <c r="I5965">
        <f t="shared" si="373"/>
        <v>3.5660046199514789E-5</v>
      </c>
      <c r="J5965">
        <f t="shared" si="374"/>
        <v>1.0603722729850759E-3</v>
      </c>
      <c r="K5965">
        <f t="shared" si="375"/>
        <v>1.1737507118302834E-6</v>
      </c>
    </row>
    <row r="5966" spans="1:11" x14ac:dyDescent="0.25">
      <c r="A5966" s="1">
        <v>39713</v>
      </c>
      <c r="B5966">
        <v>11394.419921999999</v>
      </c>
      <c r="C5966">
        <v>11394.580078000001</v>
      </c>
      <c r="D5966">
        <v>10992.200194999999</v>
      </c>
      <c r="E5966">
        <v>11015.690430000001</v>
      </c>
      <c r="F5966">
        <v>11015.690430000001</v>
      </c>
      <c r="G5966">
        <v>213210000</v>
      </c>
      <c r="H5966">
        <f t="shared" si="372"/>
        <v>-3.3278184409267629E-2</v>
      </c>
      <c r="I5966">
        <f t="shared" si="373"/>
        <v>-3.6853922383932411E-5</v>
      </c>
      <c r="J5966">
        <f t="shared" si="374"/>
        <v>1.1309741081925913E-3</v>
      </c>
      <c r="K5966">
        <f t="shared" si="375"/>
        <v>1.2264361857861663E-6</v>
      </c>
    </row>
    <row r="5967" spans="1:11" x14ac:dyDescent="0.25">
      <c r="A5967" s="1">
        <v>39714</v>
      </c>
      <c r="B5967">
        <v>11015.690430000001</v>
      </c>
      <c r="C5967">
        <v>11143.209961</v>
      </c>
      <c r="D5967">
        <v>10833.940430000001</v>
      </c>
      <c r="E5967">
        <v>10854.169921999999</v>
      </c>
      <c r="F5967">
        <v>10854.169921999999</v>
      </c>
      <c r="G5967">
        <v>204480000</v>
      </c>
      <c r="H5967">
        <f t="shared" si="372"/>
        <v>-1.4771328418659488E-2</v>
      </c>
      <c r="I5967">
        <f t="shared" si="373"/>
        <v>-3.2230688075874357E-6</v>
      </c>
      <c r="J5967">
        <f t="shared" si="374"/>
        <v>2.2870822927612561E-4</v>
      </c>
      <c r="K5967">
        <f t="shared" si="375"/>
        <v>4.760940671147849E-8</v>
      </c>
    </row>
    <row r="5968" spans="1:11" x14ac:dyDescent="0.25">
      <c r="A5968" s="1">
        <v>39715</v>
      </c>
      <c r="B5968">
        <v>10850.019531</v>
      </c>
      <c r="C5968">
        <v>10928.400390999999</v>
      </c>
      <c r="D5968">
        <v>10753.570313</v>
      </c>
      <c r="E5968">
        <v>10825.169921999999</v>
      </c>
      <c r="F5968">
        <v>10825.169921999999</v>
      </c>
      <c r="G5968">
        <v>183630000</v>
      </c>
      <c r="H5968">
        <f t="shared" si="372"/>
        <v>-2.6753598131759341E-3</v>
      </c>
      <c r="I5968">
        <f t="shared" si="373"/>
        <v>-1.9151679234622553E-8</v>
      </c>
      <c r="J5968">
        <f t="shared" si="374"/>
        <v>9.1635396254625906E-6</v>
      </c>
      <c r="K5968">
        <f t="shared" si="375"/>
        <v>5.1240002903797063E-11</v>
      </c>
    </row>
    <row r="5969" spans="1:11" x14ac:dyDescent="0.25">
      <c r="A5969" s="1">
        <v>39716</v>
      </c>
      <c r="B5969">
        <v>10827.169921999999</v>
      </c>
      <c r="C5969">
        <v>11129.190430000001</v>
      </c>
      <c r="D5969">
        <v>10827.009765999999</v>
      </c>
      <c r="E5969">
        <v>11022.059569999999</v>
      </c>
      <c r="F5969">
        <v>11022.059569999999</v>
      </c>
      <c r="G5969">
        <v>218530000</v>
      </c>
      <c r="H5969">
        <f t="shared" si="372"/>
        <v>1.8024709143891406E-2</v>
      </c>
      <c r="I5969">
        <f t="shared" si="373"/>
        <v>5.8559296624368339E-6</v>
      </c>
      <c r="J5969">
        <f t="shared" si="374"/>
        <v>3.1233263366598678E-4</v>
      </c>
      <c r="K5969">
        <f t="shared" si="375"/>
        <v>1.0555070429046193E-7</v>
      </c>
    </row>
    <row r="5970" spans="1:11" x14ac:dyDescent="0.25">
      <c r="A5970" s="1">
        <v>39717</v>
      </c>
      <c r="B5970">
        <v>11019.040039</v>
      </c>
      <c r="C5970">
        <v>11168.059569999999</v>
      </c>
      <c r="D5970">
        <v>10868.820313</v>
      </c>
      <c r="E5970">
        <v>11143.129883</v>
      </c>
      <c r="F5970">
        <v>11143.129883</v>
      </c>
      <c r="G5970">
        <v>232560000</v>
      </c>
      <c r="H5970">
        <f t="shared" si="372"/>
        <v>1.0924473922523131E-2</v>
      </c>
      <c r="I5970">
        <f t="shared" si="373"/>
        <v>1.3037275370590411E-6</v>
      </c>
      <c r="J5970">
        <f t="shared" si="374"/>
        <v>1.1178198189635451E-4</v>
      </c>
      <c r="K5970">
        <f t="shared" si="375"/>
        <v>1.4242376150905587E-8</v>
      </c>
    </row>
    <row r="5971" spans="1:11" x14ac:dyDescent="0.25">
      <c r="A5971" s="1">
        <v>39720</v>
      </c>
      <c r="B5971">
        <v>11139.620117</v>
      </c>
      <c r="C5971">
        <v>11139.940430000001</v>
      </c>
      <c r="D5971">
        <v>10365.450194999999</v>
      </c>
      <c r="E5971">
        <v>10365.450194999999</v>
      </c>
      <c r="F5971">
        <v>10365.450194999999</v>
      </c>
      <c r="G5971">
        <v>385940000</v>
      </c>
      <c r="H5971">
        <f t="shared" si="372"/>
        <v>-7.2344974916308369E-2</v>
      </c>
      <c r="I5971">
        <f t="shared" si="373"/>
        <v>-3.7864073958620231E-4</v>
      </c>
      <c r="J5971">
        <f t="shared" si="374"/>
        <v>5.2848173150704912E-3</v>
      </c>
      <c r="K5971">
        <f t="shared" si="375"/>
        <v>2.7392801662556651E-5</v>
      </c>
    </row>
    <row r="5972" spans="1:11" x14ac:dyDescent="0.25">
      <c r="A5972" s="1">
        <v>39721</v>
      </c>
      <c r="B5972">
        <v>10371.580078000001</v>
      </c>
      <c r="C5972">
        <v>10868.900390999999</v>
      </c>
      <c r="D5972">
        <v>10371.419921999999</v>
      </c>
      <c r="E5972">
        <v>10850.660156</v>
      </c>
      <c r="F5972">
        <v>10850.660156</v>
      </c>
      <c r="G5972">
        <v>319770000</v>
      </c>
      <c r="H5972">
        <f t="shared" si="372"/>
        <v>4.5747742908614768E-2</v>
      </c>
      <c r="I5972">
        <f t="shared" si="373"/>
        <v>9.5742660434867838E-5</v>
      </c>
      <c r="J5972">
        <f t="shared" si="374"/>
        <v>2.0607939856149087E-3</v>
      </c>
      <c r="K5972">
        <f t="shared" si="375"/>
        <v>4.3799987672850968E-6</v>
      </c>
    </row>
    <row r="5973" spans="1:11" x14ac:dyDescent="0.25">
      <c r="A5973" s="1">
        <v>39722</v>
      </c>
      <c r="B5973">
        <v>10847.400390999999</v>
      </c>
      <c r="C5973">
        <v>10882.519531</v>
      </c>
      <c r="D5973">
        <v>10631.950194999999</v>
      </c>
      <c r="E5973">
        <v>10831.070313</v>
      </c>
      <c r="F5973">
        <v>10831.070313</v>
      </c>
      <c r="G5973">
        <v>256670000</v>
      </c>
      <c r="H5973">
        <f t="shared" si="372"/>
        <v>-1.807037344985476E-3</v>
      </c>
      <c r="I5973">
        <f t="shared" si="373"/>
        <v>-5.9018830804746908E-9</v>
      </c>
      <c r="J5973">
        <f t="shared" si="374"/>
        <v>4.6604667816615211E-6</v>
      </c>
      <c r="K5973">
        <f t="shared" si="375"/>
        <v>1.0665653460709826E-11</v>
      </c>
    </row>
    <row r="5974" spans="1:11" x14ac:dyDescent="0.25">
      <c r="A5974" s="1">
        <v>39723</v>
      </c>
      <c r="B5974">
        <v>10825.540039</v>
      </c>
      <c r="C5974">
        <v>10825.540039</v>
      </c>
      <c r="D5974">
        <v>10439.519531</v>
      </c>
      <c r="E5974">
        <v>10482.849609000001</v>
      </c>
      <c r="F5974">
        <v>10482.849609000001</v>
      </c>
      <c r="G5974">
        <v>395330000</v>
      </c>
      <c r="H5974">
        <f t="shared" si="372"/>
        <v>-3.2678333473538143E-2</v>
      </c>
      <c r="I5974">
        <f t="shared" si="373"/>
        <v>-3.4896722075021275E-5</v>
      </c>
      <c r="J5974">
        <f t="shared" si="374"/>
        <v>1.0909880051974089E-3</v>
      </c>
      <c r="K5974">
        <f t="shared" si="375"/>
        <v>1.1403710393959896E-6</v>
      </c>
    </row>
    <row r="5975" spans="1:11" x14ac:dyDescent="0.25">
      <c r="A5975" s="1">
        <v>39724</v>
      </c>
      <c r="B5975">
        <v>10483.959961</v>
      </c>
      <c r="C5975">
        <v>10796.259765999999</v>
      </c>
      <c r="D5975">
        <v>10310.25</v>
      </c>
      <c r="E5975">
        <v>10325.379883</v>
      </c>
      <c r="F5975">
        <v>10325.379883</v>
      </c>
      <c r="G5975">
        <v>299690000</v>
      </c>
      <c r="H5975">
        <f t="shared" si="372"/>
        <v>-1.5135620475359168E-2</v>
      </c>
      <c r="I5975">
        <f t="shared" si="373"/>
        <v>-3.4674590422374209E-6</v>
      </c>
      <c r="J5975">
        <f t="shared" si="374"/>
        <v>2.3985939020672957E-4</v>
      </c>
      <c r="K5975">
        <f t="shared" si="375"/>
        <v>5.248257315789618E-8</v>
      </c>
    </row>
    <row r="5976" spans="1:11" x14ac:dyDescent="0.25">
      <c r="A5976" s="1">
        <v>39727</v>
      </c>
      <c r="B5976">
        <v>10322.519531</v>
      </c>
      <c r="C5976">
        <v>10322.759765999999</v>
      </c>
      <c r="D5976">
        <v>9525.3203130000002</v>
      </c>
      <c r="E5976">
        <v>9955.5</v>
      </c>
      <c r="F5976">
        <v>9955.5</v>
      </c>
      <c r="G5976">
        <v>391460000</v>
      </c>
      <c r="H5976">
        <f t="shared" si="372"/>
        <v>-3.6479768440688037E-2</v>
      </c>
      <c r="I5976">
        <f t="shared" si="373"/>
        <v>-4.8546803358539969E-5</v>
      </c>
      <c r="J5976">
        <f t="shared" si="374"/>
        <v>1.356562524675278E-3</v>
      </c>
      <c r="K5976">
        <f t="shared" si="375"/>
        <v>1.770982152479602E-6</v>
      </c>
    </row>
    <row r="5977" spans="1:11" x14ac:dyDescent="0.25">
      <c r="A5977" s="1">
        <v>39728</v>
      </c>
      <c r="B5977">
        <v>9955.4199219999991</v>
      </c>
      <c r="C5977">
        <v>10124.030273</v>
      </c>
      <c r="D5977">
        <v>9436.6699219999991</v>
      </c>
      <c r="E5977">
        <v>9447.1103519999997</v>
      </c>
      <c r="F5977">
        <v>9447.1103519999997</v>
      </c>
      <c r="G5977">
        <v>362520000</v>
      </c>
      <c r="H5977">
        <f t="shared" si="372"/>
        <v>-5.2416250384554358E-2</v>
      </c>
      <c r="I5977">
        <f t="shared" si="373"/>
        <v>-1.4401274444155582E-4</v>
      </c>
      <c r="J5977">
        <f t="shared" si="374"/>
        <v>2.784464406209902E-3</v>
      </c>
      <c r="K5977">
        <f t="shared" si="375"/>
        <v>7.5486258920732789E-6</v>
      </c>
    </row>
    <row r="5978" spans="1:11" x14ac:dyDescent="0.25">
      <c r="A5978" s="1">
        <v>39729</v>
      </c>
      <c r="B5978">
        <v>9437.2304690000001</v>
      </c>
      <c r="C5978">
        <v>9628.0703130000002</v>
      </c>
      <c r="D5978">
        <v>9194.7802730000003</v>
      </c>
      <c r="E5978">
        <v>9258.0996090000008</v>
      </c>
      <c r="F5978">
        <v>9258.0996090000008</v>
      </c>
      <c r="G5978">
        <v>479270000</v>
      </c>
      <c r="H5978">
        <f t="shared" si="372"/>
        <v>-2.0210110100943143E-2</v>
      </c>
      <c r="I5978">
        <f t="shared" si="373"/>
        <v>-8.2549418033095724E-6</v>
      </c>
      <c r="J5978">
        <f t="shared" si="374"/>
        <v>4.2279108119447052E-4</v>
      </c>
      <c r="K5978">
        <f t="shared" si="375"/>
        <v>1.6683430422958332E-7</v>
      </c>
    </row>
    <row r="5979" spans="1:11" x14ac:dyDescent="0.25">
      <c r="A5979" s="1">
        <v>39730</v>
      </c>
      <c r="B5979">
        <v>9261.6904300000006</v>
      </c>
      <c r="C5979">
        <v>9448.1396480000003</v>
      </c>
      <c r="D5979">
        <v>8579.1904300000006</v>
      </c>
      <c r="E5979">
        <v>8579.1904300000006</v>
      </c>
      <c r="F5979">
        <v>8579.1904300000006</v>
      </c>
      <c r="G5979">
        <v>436740000</v>
      </c>
      <c r="H5979">
        <f t="shared" si="372"/>
        <v>-7.6159248216197392E-2</v>
      </c>
      <c r="I5979">
        <f t="shared" si="373"/>
        <v>-4.4174339245989908E-4</v>
      </c>
      <c r="J5979">
        <f t="shared" si="374"/>
        <v>5.853936533270437E-3</v>
      </c>
      <c r="K5979">
        <f t="shared" si="375"/>
        <v>3.3642899337757071E-5</v>
      </c>
    </row>
    <row r="5980" spans="1:11" x14ac:dyDescent="0.25">
      <c r="A5980" s="1">
        <v>39731</v>
      </c>
      <c r="B5980">
        <v>8568.6699219999991</v>
      </c>
      <c r="C5980">
        <v>8901.2802730000003</v>
      </c>
      <c r="D5980">
        <v>7882.5097660000001</v>
      </c>
      <c r="E5980">
        <v>8451.1904300000006</v>
      </c>
      <c r="F5980">
        <v>8451.1904300000006</v>
      </c>
      <c r="G5980">
        <v>674920000</v>
      </c>
      <c r="H5980">
        <f t="shared" si="372"/>
        <v>-1.5032242833789249E-2</v>
      </c>
      <c r="I5980">
        <f t="shared" si="373"/>
        <v>-3.3968946163875514E-6</v>
      </c>
      <c r="J5980">
        <f t="shared" si="374"/>
        <v>2.3666797649649131E-4</v>
      </c>
      <c r="K5980">
        <f t="shared" si="375"/>
        <v>5.1063365103071971E-8</v>
      </c>
    </row>
    <row r="5981" spans="1:11" x14ac:dyDescent="0.25">
      <c r="A5981" s="1">
        <v>39734</v>
      </c>
      <c r="B5981">
        <v>8462.4199219999991</v>
      </c>
      <c r="C5981">
        <v>9427.9902340000008</v>
      </c>
      <c r="D5981">
        <v>8462.1796880000002</v>
      </c>
      <c r="E5981">
        <v>9387.6103519999997</v>
      </c>
      <c r="F5981">
        <v>9387.6103519999997</v>
      </c>
      <c r="G5981">
        <v>399290000</v>
      </c>
      <c r="H5981">
        <f t="shared" si="372"/>
        <v>0.10508346149108455</v>
      </c>
      <c r="I5981">
        <f t="shared" si="373"/>
        <v>1.1603835842620362E-3</v>
      </c>
      <c r="J5981">
        <f t="shared" si="374"/>
        <v>1.0968726347341784E-2</v>
      </c>
      <c r="K5981">
        <f t="shared" si="375"/>
        <v>1.2193698010001335E-4</v>
      </c>
    </row>
    <row r="5982" spans="1:11" x14ac:dyDescent="0.25">
      <c r="A5982" s="1">
        <v>39735</v>
      </c>
      <c r="B5982">
        <v>9388.9697269999997</v>
      </c>
      <c r="C5982">
        <v>9794.3701170000004</v>
      </c>
      <c r="D5982">
        <v>9085.4296880000002</v>
      </c>
      <c r="E5982">
        <v>9310.9902340000008</v>
      </c>
      <c r="F5982">
        <v>9310.9902340000008</v>
      </c>
      <c r="G5982">
        <v>412740000</v>
      </c>
      <c r="H5982">
        <f t="shared" si="372"/>
        <v>-8.1953241886414587E-3</v>
      </c>
      <c r="I5982">
        <f t="shared" si="373"/>
        <v>-5.5045026682511467E-7</v>
      </c>
      <c r="J5982">
        <f t="shared" si="374"/>
        <v>7.3052888865337255E-5</v>
      </c>
      <c r="K5982">
        <f t="shared" si="375"/>
        <v>4.511186501827293E-9</v>
      </c>
    </row>
    <row r="5983" spans="1:11" x14ac:dyDescent="0.25">
      <c r="A5983" s="1">
        <v>39736</v>
      </c>
      <c r="B5983">
        <v>9301.9101559999999</v>
      </c>
      <c r="C5983">
        <v>9308.7597659999992</v>
      </c>
      <c r="D5983">
        <v>8530.1201170000004</v>
      </c>
      <c r="E5983">
        <v>8577.9101559999999</v>
      </c>
      <c r="F5983">
        <v>8577.9101559999999</v>
      </c>
      <c r="G5983">
        <v>374350000</v>
      </c>
      <c r="H5983">
        <f t="shared" si="372"/>
        <v>-8.2005135769182336E-2</v>
      </c>
      <c r="I5983">
        <f t="shared" si="373"/>
        <v>-5.5147410172531452E-4</v>
      </c>
      <c r="J5983">
        <f t="shared" si="374"/>
        <v>6.7826606004028093E-3</v>
      </c>
      <c r="K5983">
        <f t="shared" si="375"/>
        <v>4.5223776827338022E-5</v>
      </c>
    </row>
    <row r="5984" spans="1:11" x14ac:dyDescent="0.25">
      <c r="A5984" s="1">
        <v>39737</v>
      </c>
      <c r="B5984">
        <v>8577.0400389999995</v>
      </c>
      <c r="C5984">
        <v>9013.2695309999999</v>
      </c>
      <c r="D5984">
        <v>8197.6699219999991</v>
      </c>
      <c r="E5984">
        <v>8979.2597659999992</v>
      </c>
      <c r="F5984">
        <v>8979.2597659999992</v>
      </c>
      <c r="G5984">
        <v>422450000</v>
      </c>
      <c r="H5984">
        <f t="shared" si="372"/>
        <v>4.572713524360647E-2</v>
      </c>
      <c r="I5984">
        <f t="shared" si="373"/>
        <v>9.5613332784894579E-5</v>
      </c>
      <c r="J5984">
        <f t="shared" si="374"/>
        <v>2.0589234004541957E-3</v>
      </c>
      <c r="K5984">
        <f t="shared" si="375"/>
        <v>4.3721119676744372E-6</v>
      </c>
    </row>
    <row r="5985" spans="1:11" x14ac:dyDescent="0.25">
      <c r="A5985" s="1">
        <v>39738</v>
      </c>
      <c r="B5985">
        <v>8975.3496090000008</v>
      </c>
      <c r="C5985">
        <v>9281.1201170000004</v>
      </c>
      <c r="D5985">
        <v>8718.25</v>
      </c>
      <c r="E5985">
        <v>8852.2197269999997</v>
      </c>
      <c r="F5985">
        <v>8852.2197269999997</v>
      </c>
      <c r="G5985">
        <v>360600000</v>
      </c>
      <c r="H5985">
        <f t="shared" si="372"/>
        <v>-1.4249203332555133E-2</v>
      </c>
      <c r="I5985">
        <f t="shared" si="373"/>
        <v>-2.8932307084194034E-6</v>
      </c>
      <c r="J5985">
        <f t="shared" si="374"/>
        <v>2.1318854148996249E-4</v>
      </c>
      <c r="K5985">
        <f t="shared" si="375"/>
        <v>4.1226590675110482E-8</v>
      </c>
    </row>
    <row r="5986" spans="1:11" x14ac:dyDescent="0.25">
      <c r="A5986" s="1">
        <v>39741</v>
      </c>
      <c r="B5986">
        <v>8852.2998050000006</v>
      </c>
      <c r="C5986">
        <v>9266.6298829999996</v>
      </c>
      <c r="D5986">
        <v>8852.2197269999997</v>
      </c>
      <c r="E5986">
        <v>9265.4296880000002</v>
      </c>
      <c r="F5986">
        <v>9265.4296880000002</v>
      </c>
      <c r="G5986">
        <v>241400000</v>
      </c>
      <c r="H5986">
        <f t="shared" si="372"/>
        <v>4.5621992031056616E-2</v>
      </c>
      <c r="I5986">
        <f t="shared" si="373"/>
        <v>9.4955297549068448E-5</v>
      </c>
      <c r="J5986">
        <f t="shared" si="374"/>
        <v>2.0493926330632717E-3</v>
      </c>
      <c r="K5986">
        <f t="shared" si="375"/>
        <v>4.3320380778463944E-6</v>
      </c>
    </row>
    <row r="5987" spans="1:11" x14ac:dyDescent="0.25">
      <c r="A5987" s="1">
        <v>39742</v>
      </c>
      <c r="B5987">
        <v>9262.7998050000006</v>
      </c>
      <c r="C5987">
        <v>9284.5498050000006</v>
      </c>
      <c r="D5987">
        <v>9004.2695309999999</v>
      </c>
      <c r="E5987">
        <v>9033.6601559999999</v>
      </c>
      <c r="F5987">
        <v>9033.6601559999999</v>
      </c>
      <c r="G5987">
        <v>231160000</v>
      </c>
      <c r="H5987">
        <f t="shared" si="372"/>
        <v>-2.533261801776214E-2</v>
      </c>
      <c r="I5987">
        <f t="shared" si="373"/>
        <v>-1.6257231426437615E-5</v>
      </c>
      <c r="J5987">
        <f t="shared" si="374"/>
        <v>6.5968799758641631E-4</v>
      </c>
      <c r="K5987">
        <f t="shared" si="375"/>
        <v>4.1184024550349444E-7</v>
      </c>
    </row>
    <row r="5988" spans="1:11" x14ac:dyDescent="0.25">
      <c r="A5988" s="1">
        <v>39743</v>
      </c>
      <c r="B5988">
        <v>9027.8398440000001</v>
      </c>
      <c r="C5988">
        <v>9027.8398440000001</v>
      </c>
      <c r="D5988">
        <v>8335.2998050000006</v>
      </c>
      <c r="E5988">
        <v>8519.2099610000005</v>
      </c>
      <c r="F5988">
        <v>8519.2099610000005</v>
      </c>
      <c r="G5988">
        <v>348840000</v>
      </c>
      <c r="H5988">
        <f t="shared" si="372"/>
        <v>-5.8634009234477993E-2</v>
      </c>
      <c r="I5988">
        <f t="shared" si="373"/>
        <v>-2.0158189471604688E-4</v>
      </c>
      <c r="J5988">
        <f t="shared" si="374"/>
        <v>3.479322633578127E-3</v>
      </c>
      <c r="K5988">
        <f t="shared" si="375"/>
        <v>1.1819579621036929E-5</v>
      </c>
    </row>
    <row r="5989" spans="1:11" x14ac:dyDescent="0.25">
      <c r="A5989" s="1">
        <v>39744</v>
      </c>
      <c r="B5989">
        <v>8519.7695309999999</v>
      </c>
      <c r="C5989">
        <v>8795.9902340000008</v>
      </c>
      <c r="D5989">
        <v>8243.5498050000006</v>
      </c>
      <c r="E5989">
        <v>8691.25</v>
      </c>
      <c r="F5989">
        <v>8691.25</v>
      </c>
      <c r="G5989">
        <v>340740000</v>
      </c>
      <c r="H5989">
        <f t="shared" si="372"/>
        <v>1.999316347149387E-2</v>
      </c>
      <c r="I5989">
        <f t="shared" si="373"/>
        <v>7.9916505781733124E-6</v>
      </c>
      <c r="J5989">
        <f t="shared" si="374"/>
        <v>3.8578417710988618E-4</v>
      </c>
      <c r="K5989">
        <f t="shared" si="375"/>
        <v>1.5977738748963292E-7</v>
      </c>
    </row>
    <row r="5990" spans="1:11" x14ac:dyDescent="0.25">
      <c r="A5990" s="1">
        <v>39745</v>
      </c>
      <c r="B5990">
        <v>8683.2099610000005</v>
      </c>
      <c r="C5990">
        <v>8683.2099610000005</v>
      </c>
      <c r="D5990">
        <v>8187.4799800000001</v>
      </c>
      <c r="E5990">
        <v>8378.9501949999994</v>
      </c>
      <c r="F5990">
        <v>8378.9501949999994</v>
      </c>
      <c r="G5990">
        <v>335680000</v>
      </c>
      <c r="H5990">
        <f t="shared" si="372"/>
        <v>-3.6594140844340525E-2</v>
      </c>
      <c r="I5990">
        <f t="shared" si="373"/>
        <v>-4.9004850831588242E-5</v>
      </c>
      <c r="J5990">
        <f t="shared" si="374"/>
        <v>1.3650006298193244E-3</v>
      </c>
      <c r="K5990">
        <f t="shared" si="375"/>
        <v>1.7932964774925726E-6</v>
      </c>
    </row>
    <row r="5991" spans="1:11" x14ac:dyDescent="0.25">
      <c r="A5991" s="1">
        <v>39748</v>
      </c>
      <c r="B5991">
        <v>8375.9199219999991</v>
      </c>
      <c r="C5991">
        <v>8599.0996090000008</v>
      </c>
      <c r="D5991">
        <v>8143.5898440000001</v>
      </c>
      <c r="E5991">
        <v>8175.7700199999999</v>
      </c>
      <c r="F5991">
        <v>8175.7700199999999</v>
      </c>
      <c r="G5991">
        <v>281180000</v>
      </c>
      <c r="H5991">
        <f t="shared" si="372"/>
        <v>-2.454772719029575E-2</v>
      </c>
      <c r="I5991">
        <f t="shared" si="373"/>
        <v>-1.4792460975141231E-5</v>
      </c>
      <c r="J5991">
        <f t="shared" si="374"/>
        <v>6.1998516365955822E-4</v>
      </c>
      <c r="K5991">
        <f t="shared" si="375"/>
        <v>3.6312312698402766E-7</v>
      </c>
    </row>
    <row r="5992" spans="1:11" x14ac:dyDescent="0.25">
      <c r="A5992" s="1">
        <v>39749</v>
      </c>
      <c r="B5992">
        <v>8178.7202150000003</v>
      </c>
      <c r="C5992">
        <v>9082.0800780000009</v>
      </c>
      <c r="D5992">
        <v>8174.7299800000001</v>
      </c>
      <c r="E5992">
        <v>9065.1201170000004</v>
      </c>
      <c r="F5992">
        <v>9065.1201170000004</v>
      </c>
      <c r="G5992">
        <v>372160000</v>
      </c>
      <c r="H5992">
        <f t="shared" si="372"/>
        <v>0.10325919035687905</v>
      </c>
      <c r="I5992">
        <f t="shared" si="373"/>
        <v>1.1009930691358888E-3</v>
      </c>
      <c r="J5992">
        <f t="shared" si="374"/>
        <v>1.0589936324162526E-2</v>
      </c>
      <c r="K5992">
        <f t="shared" si="375"/>
        <v>1.1368751666511387E-4</v>
      </c>
    </row>
    <row r="5993" spans="1:11" x14ac:dyDescent="0.25">
      <c r="A5993" s="1">
        <v>39750</v>
      </c>
      <c r="B5993">
        <v>9062.3300780000009</v>
      </c>
      <c r="C5993">
        <v>9363.3203130000002</v>
      </c>
      <c r="D5993">
        <v>8890.2900389999995</v>
      </c>
      <c r="E5993">
        <v>8990.9599610000005</v>
      </c>
      <c r="F5993">
        <v>8990.9599610000005</v>
      </c>
      <c r="G5993">
        <v>316230000</v>
      </c>
      <c r="H5993">
        <f t="shared" si="372"/>
        <v>-8.2144709916218209E-3</v>
      </c>
      <c r="I5993">
        <f t="shared" si="373"/>
        <v>-5.5431729333712629E-7</v>
      </c>
      <c r="J5993">
        <f t="shared" si="374"/>
        <v>7.3380554678723991E-5</v>
      </c>
      <c r="K5993">
        <f t="shared" si="375"/>
        <v>4.5534919202686497E-9</v>
      </c>
    </row>
    <row r="5994" spans="1:11" x14ac:dyDescent="0.25">
      <c r="A5994" s="1">
        <v>39751</v>
      </c>
      <c r="B5994">
        <v>9004.6601559999999</v>
      </c>
      <c r="C5994">
        <v>9266.4697269999997</v>
      </c>
      <c r="D5994">
        <v>8976.8701170000004</v>
      </c>
      <c r="E5994">
        <v>9180.6904300000006</v>
      </c>
      <c r="F5994">
        <v>9180.6904300000006</v>
      </c>
      <c r="G5994">
        <v>267210000</v>
      </c>
      <c r="H5994">
        <f t="shared" si="372"/>
        <v>2.0882788282190892E-2</v>
      </c>
      <c r="I5994">
        <f t="shared" si="373"/>
        <v>9.1066309267498443E-6</v>
      </c>
      <c r="J5994">
        <f t="shared" si="374"/>
        <v>4.2152254404679955E-4</v>
      </c>
      <c r="K5994">
        <f t="shared" si="375"/>
        <v>1.9017071870727487E-7</v>
      </c>
    </row>
    <row r="5995" spans="1:11" x14ac:dyDescent="0.25">
      <c r="A5995" s="1">
        <v>39752</v>
      </c>
      <c r="B5995">
        <v>9179.0898440000001</v>
      </c>
      <c r="C5995">
        <v>9454.3603519999997</v>
      </c>
      <c r="D5995">
        <v>9119.2001949999994</v>
      </c>
      <c r="E5995">
        <v>9325.0097659999992</v>
      </c>
      <c r="F5995">
        <v>9325.0097659999992</v>
      </c>
      <c r="G5995">
        <v>310950000</v>
      </c>
      <c r="H5995">
        <f t="shared" si="372"/>
        <v>1.5597600777653714E-2</v>
      </c>
      <c r="I5995">
        <f t="shared" si="373"/>
        <v>3.7945743298788098E-6</v>
      </c>
      <c r="J5995">
        <f t="shared" si="374"/>
        <v>2.3243523160298616E-4</v>
      </c>
      <c r="K5995">
        <f t="shared" si="375"/>
        <v>5.9185785958961289E-8</v>
      </c>
    </row>
    <row r="5996" spans="1:11" x14ac:dyDescent="0.25">
      <c r="A5996" s="1">
        <v>39755</v>
      </c>
      <c r="B5996">
        <v>9326.0400389999995</v>
      </c>
      <c r="C5996">
        <v>9410.5498050000006</v>
      </c>
      <c r="D5996">
        <v>9255.4804690000001</v>
      </c>
      <c r="E5996">
        <v>9319.8300780000009</v>
      </c>
      <c r="F5996">
        <v>9319.8300780000009</v>
      </c>
      <c r="G5996">
        <v>180970000</v>
      </c>
      <c r="H5996">
        <f t="shared" si="372"/>
        <v>-5.5561626450941219E-4</v>
      </c>
      <c r="I5996">
        <f t="shared" si="373"/>
        <v>-1.7163861147516071E-10</v>
      </c>
      <c r="J5996">
        <f t="shared" si="374"/>
        <v>8.2335724277882068E-7</v>
      </c>
      <c r="K5996">
        <f t="shared" si="375"/>
        <v>9.5386443574328744E-14</v>
      </c>
    </row>
    <row r="5997" spans="1:11" x14ac:dyDescent="0.25">
      <c r="A5997" s="1">
        <v>39756</v>
      </c>
      <c r="B5997">
        <v>9323.8896480000003</v>
      </c>
      <c r="C5997">
        <v>9653.9501949999994</v>
      </c>
      <c r="D5997">
        <v>9323.8896480000003</v>
      </c>
      <c r="E5997">
        <v>9625.2802730000003</v>
      </c>
      <c r="F5997">
        <v>9625.2802730000003</v>
      </c>
      <c r="G5997">
        <v>254930000</v>
      </c>
      <c r="H5997">
        <f t="shared" si="372"/>
        <v>3.2248602465570979E-2</v>
      </c>
      <c r="I5997">
        <f t="shared" si="373"/>
        <v>3.3537269171828613E-5</v>
      </c>
      <c r="J5997">
        <f t="shared" si="374"/>
        <v>1.0174076608662869E-3</v>
      </c>
      <c r="K5997">
        <f t="shared" si="375"/>
        <v>1.0815259112335924E-6</v>
      </c>
    </row>
    <row r="5998" spans="1:11" x14ac:dyDescent="0.25">
      <c r="A5998" s="1">
        <v>39757</v>
      </c>
      <c r="B5998">
        <v>9616.5996090000008</v>
      </c>
      <c r="C5998">
        <v>9616.5996090000008</v>
      </c>
      <c r="D5998">
        <v>9111.4697269999997</v>
      </c>
      <c r="E5998">
        <v>9139.2695309999999</v>
      </c>
      <c r="F5998">
        <v>9139.2695309999999</v>
      </c>
      <c r="G5998">
        <v>264640000</v>
      </c>
      <c r="H5998">
        <f t="shared" si="372"/>
        <v>-5.1812536772215811E-2</v>
      </c>
      <c r="I5998">
        <f t="shared" si="373"/>
        <v>-1.3909377052957931E-4</v>
      </c>
      <c r="J5998">
        <f t="shared" si="374"/>
        <v>2.7211153270010561E-3</v>
      </c>
      <c r="K5998">
        <f t="shared" si="375"/>
        <v>7.2068183125093723E-6</v>
      </c>
    </row>
    <row r="5999" spans="1:11" x14ac:dyDescent="0.25">
      <c r="A5999" s="1">
        <v>39758</v>
      </c>
      <c r="B5999">
        <v>9134.0097659999992</v>
      </c>
      <c r="C5999">
        <v>9155.4404300000006</v>
      </c>
      <c r="D5999">
        <v>8637.1699219999991</v>
      </c>
      <c r="E5999">
        <v>8695.7900389999995</v>
      </c>
      <c r="F5999">
        <v>8695.7900389999995</v>
      </c>
      <c r="G5999">
        <v>344350000</v>
      </c>
      <c r="H5999">
        <f t="shared" si="372"/>
        <v>-4.9741457272195706E-2</v>
      </c>
      <c r="I5999">
        <f t="shared" si="373"/>
        <v>-1.2307185742729406E-4</v>
      </c>
      <c r="J5999">
        <f t="shared" si="374"/>
        <v>2.5093318276065736E-3</v>
      </c>
      <c r="K5999">
        <f t="shared" si="375"/>
        <v>6.1217887671571805E-6</v>
      </c>
    </row>
    <row r="6000" spans="1:11" x14ac:dyDescent="0.25">
      <c r="A6000" s="1">
        <v>39759</v>
      </c>
      <c r="B6000">
        <v>8696.0302730000003</v>
      </c>
      <c r="C6000">
        <v>8961.5703130000002</v>
      </c>
      <c r="D6000">
        <v>8696.0302730000003</v>
      </c>
      <c r="E6000">
        <v>8943.8095699999994</v>
      </c>
      <c r="F6000">
        <v>8943.8095699999994</v>
      </c>
      <c r="G6000">
        <v>246300000</v>
      </c>
      <c r="H6000">
        <f t="shared" si="372"/>
        <v>2.8122619839357686E-2</v>
      </c>
      <c r="I6000">
        <f t="shared" si="373"/>
        <v>2.2241373096629237E-5</v>
      </c>
      <c r="J6000">
        <f t="shared" si="374"/>
        <v>7.7121987402262724E-4</v>
      </c>
      <c r="K6000">
        <f t="shared" si="375"/>
        <v>6.2548292804298596E-7</v>
      </c>
    </row>
    <row r="6001" spans="1:11" x14ac:dyDescent="0.25">
      <c r="A6001" s="1">
        <v>39762</v>
      </c>
      <c r="B6001">
        <v>8946.5996090000008</v>
      </c>
      <c r="C6001">
        <v>9159.5800780000009</v>
      </c>
      <c r="D6001">
        <v>8760.4599610000005</v>
      </c>
      <c r="E6001">
        <v>8870.5400389999995</v>
      </c>
      <c r="F6001">
        <v>8870.5400389999995</v>
      </c>
      <c r="G6001">
        <v>221230000</v>
      </c>
      <c r="H6001">
        <f t="shared" si="372"/>
        <v>-8.2259465839151068E-3</v>
      </c>
      <c r="I6001">
        <f t="shared" si="373"/>
        <v>-5.5664364415530478E-7</v>
      </c>
      <c r="J6001">
        <f t="shared" si="374"/>
        <v>7.3577291839864263E-5</v>
      </c>
      <c r="K6001">
        <f t="shared" si="375"/>
        <v>4.5789897649681823E-9</v>
      </c>
    </row>
    <row r="6002" spans="1:11" x14ac:dyDescent="0.25">
      <c r="A6002" s="1">
        <v>39763</v>
      </c>
      <c r="B6002">
        <v>8864.3203130000002</v>
      </c>
      <c r="C6002">
        <v>8867.9101559999999</v>
      </c>
      <c r="D6002">
        <v>8560.7099610000005</v>
      </c>
      <c r="E6002">
        <v>8693.9599610000005</v>
      </c>
      <c r="F6002">
        <v>8693.9599610000005</v>
      </c>
      <c r="G6002">
        <v>257270000</v>
      </c>
      <c r="H6002">
        <f t="shared" si="372"/>
        <v>-2.0107151037671255E-2</v>
      </c>
      <c r="I6002">
        <f t="shared" si="373"/>
        <v>-8.1294214464572035E-6</v>
      </c>
      <c r="J6002">
        <f t="shared" si="374"/>
        <v>4.1856761709380976E-4</v>
      </c>
      <c r="K6002">
        <f t="shared" si="375"/>
        <v>1.634605108481004E-7</v>
      </c>
    </row>
    <row r="6003" spans="1:11" x14ac:dyDescent="0.25">
      <c r="A6003" s="1">
        <v>39764</v>
      </c>
      <c r="B6003">
        <v>8684.5195309999999</v>
      </c>
      <c r="C6003">
        <v>8684.5996090000008</v>
      </c>
      <c r="D6003">
        <v>8265.2900389999995</v>
      </c>
      <c r="E6003">
        <v>8282.6601559999999</v>
      </c>
      <c r="F6003">
        <v>8282.6601559999999</v>
      </c>
      <c r="G6003">
        <v>314660000</v>
      </c>
      <c r="H6003">
        <f t="shared" si="372"/>
        <v>-4.8464335517304807E-2</v>
      </c>
      <c r="I6003">
        <f t="shared" si="373"/>
        <v>-1.1383350664187221E-4</v>
      </c>
      <c r="J6003">
        <f t="shared" si="374"/>
        <v>2.3830125565103468E-3</v>
      </c>
      <c r="K6003">
        <f t="shared" si="375"/>
        <v>5.5168793453309421E-6</v>
      </c>
    </row>
    <row r="6004" spans="1:11" x14ac:dyDescent="0.25">
      <c r="A6004" s="1">
        <v>39765</v>
      </c>
      <c r="B6004">
        <v>8281.1396480000003</v>
      </c>
      <c r="C6004">
        <v>8876.5898440000001</v>
      </c>
      <c r="D6004">
        <v>7965.419922</v>
      </c>
      <c r="E6004">
        <v>8835.25</v>
      </c>
      <c r="F6004">
        <v>8835.25</v>
      </c>
      <c r="G6004">
        <v>476600000</v>
      </c>
      <c r="H6004">
        <f t="shared" si="372"/>
        <v>6.458521024046876E-2</v>
      </c>
      <c r="I6004">
        <f t="shared" si="373"/>
        <v>2.6939946977847098E-4</v>
      </c>
      <c r="J6004">
        <f t="shared" si="374"/>
        <v>4.1259343205938045E-3</v>
      </c>
      <c r="K6004">
        <f t="shared" si="375"/>
        <v>1.7399188057474494E-5</v>
      </c>
    </row>
    <row r="6005" spans="1:11" x14ac:dyDescent="0.25">
      <c r="A6005" s="1">
        <v>39766</v>
      </c>
      <c r="B6005">
        <v>8822.1904300000006</v>
      </c>
      <c r="C6005">
        <v>8923.1796880000002</v>
      </c>
      <c r="D6005">
        <v>8469.9902340000008</v>
      </c>
      <c r="E6005">
        <v>8497.3095699999994</v>
      </c>
      <c r="F6005">
        <v>8497.3095699999994</v>
      </c>
      <c r="G6005">
        <v>304370000</v>
      </c>
      <c r="H6005">
        <f t="shared" si="372"/>
        <v>-3.8999809702741445E-2</v>
      </c>
      <c r="I6005">
        <f t="shared" si="373"/>
        <v>-5.9318696322587423E-5</v>
      </c>
      <c r="J6005">
        <f t="shared" si="374"/>
        <v>1.5485471464473377E-3</v>
      </c>
      <c r="K6005">
        <f t="shared" si="375"/>
        <v>2.3134252087880194E-6</v>
      </c>
    </row>
    <row r="6006" spans="1:11" x14ac:dyDescent="0.25">
      <c r="A6006" s="1">
        <v>39769</v>
      </c>
      <c r="B6006">
        <v>8494.8398440000001</v>
      </c>
      <c r="C6006">
        <v>8571.2998050000006</v>
      </c>
      <c r="D6006">
        <v>8246.8896480000003</v>
      </c>
      <c r="E6006">
        <v>8273.5800780000009</v>
      </c>
      <c r="F6006">
        <v>8273.5800780000009</v>
      </c>
      <c r="G6006">
        <v>278220000</v>
      </c>
      <c r="H6006">
        <f t="shared" si="372"/>
        <v>-2.668227745930456E-2</v>
      </c>
      <c r="I6006">
        <f t="shared" si="373"/>
        <v>-1.8996549786551641E-5</v>
      </c>
      <c r="J6006">
        <f t="shared" si="374"/>
        <v>7.3083994279274128E-4</v>
      </c>
      <c r="K6006">
        <f t="shared" si="375"/>
        <v>5.0687356290242127E-7</v>
      </c>
    </row>
    <row r="6007" spans="1:11" x14ac:dyDescent="0.25">
      <c r="A6007" s="1">
        <v>39770</v>
      </c>
      <c r="B6007">
        <v>8273.3398440000001</v>
      </c>
      <c r="C6007">
        <v>8477.9501949999994</v>
      </c>
      <c r="D6007">
        <v>8105.4399409999996</v>
      </c>
      <c r="E6007">
        <v>8424.75</v>
      </c>
      <c r="F6007">
        <v>8424.75</v>
      </c>
      <c r="G6007">
        <v>366390000</v>
      </c>
      <c r="H6007">
        <f t="shared" si="372"/>
        <v>1.810648745055617E-2</v>
      </c>
      <c r="I6007">
        <f t="shared" si="373"/>
        <v>5.9359976399575267E-6</v>
      </c>
      <c r="J6007">
        <f t="shared" si="374"/>
        <v>3.1522984676357748E-4</v>
      </c>
      <c r="K6007">
        <f t="shared" si="375"/>
        <v>1.0747933222436151E-7</v>
      </c>
    </row>
    <row r="6008" spans="1:11" x14ac:dyDescent="0.25">
      <c r="A6008" s="1">
        <v>39771</v>
      </c>
      <c r="B6008">
        <v>8420.6904300000006</v>
      </c>
      <c r="C6008">
        <v>8504.6396480000003</v>
      </c>
      <c r="D6008">
        <v>7987.080078</v>
      </c>
      <c r="E6008">
        <v>7997.2797849999997</v>
      </c>
      <c r="F6008">
        <v>7997.2797849999997</v>
      </c>
      <c r="G6008">
        <v>350470000</v>
      </c>
      <c r="H6008">
        <f t="shared" si="372"/>
        <v>-5.207234522506108E-2</v>
      </c>
      <c r="I6008">
        <f t="shared" si="373"/>
        <v>-1.4119668793902205E-4</v>
      </c>
      <c r="J6008">
        <f t="shared" si="374"/>
        <v>2.7482882852272995E-3</v>
      </c>
      <c r="K6008">
        <f t="shared" si="375"/>
        <v>7.3524601513808975E-6</v>
      </c>
    </row>
    <row r="6009" spans="1:11" x14ac:dyDescent="0.25">
      <c r="A6009" s="1">
        <v>39772</v>
      </c>
      <c r="B6009">
        <v>7995.5297849999997</v>
      </c>
      <c r="C6009">
        <v>8187.3999020000001</v>
      </c>
      <c r="D6009">
        <v>7506.9702150000003</v>
      </c>
      <c r="E6009">
        <v>7552.2900390000004</v>
      </c>
      <c r="F6009">
        <v>7552.2900390000004</v>
      </c>
      <c r="G6009">
        <v>528130000</v>
      </c>
      <c r="H6009">
        <f t="shared" si="372"/>
        <v>-5.7250623288942613E-2</v>
      </c>
      <c r="I6009">
        <f t="shared" si="373"/>
        <v>-1.8764779857221065E-4</v>
      </c>
      <c r="J6009">
        <f t="shared" si="374"/>
        <v>3.3180361829968042E-3</v>
      </c>
      <c r="K6009">
        <f t="shared" si="375"/>
        <v>1.074297664753488E-5</v>
      </c>
    </row>
    <row r="6010" spans="1:11" x14ac:dyDescent="0.25">
      <c r="A6010" s="1">
        <v>39773</v>
      </c>
      <c r="B6010">
        <v>7552.3701170000004</v>
      </c>
      <c r="C6010">
        <v>8071.75</v>
      </c>
      <c r="D6010">
        <v>7449.3798829999996</v>
      </c>
      <c r="E6010">
        <v>8046.419922</v>
      </c>
      <c r="F6010">
        <v>8046.419922</v>
      </c>
      <c r="G6010">
        <v>569010000</v>
      </c>
      <c r="H6010">
        <f t="shared" si="372"/>
        <v>6.3376428628689585E-2</v>
      </c>
      <c r="I6010">
        <f t="shared" si="373"/>
        <v>2.545544789508938E-4</v>
      </c>
      <c r="J6010">
        <f t="shared" si="374"/>
        <v>3.9721070806017344E-3</v>
      </c>
      <c r="K6010">
        <f t="shared" si="375"/>
        <v>1.6132722267499191E-5</v>
      </c>
    </row>
    <row r="6011" spans="1:11" x14ac:dyDescent="0.25">
      <c r="A6011" s="1">
        <v>39776</v>
      </c>
      <c r="B6011">
        <v>8048.0898440000001</v>
      </c>
      <c r="C6011">
        <v>8599.0195309999999</v>
      </c>
      <c r="D6011">
        <v>8048.0898440000001</v>
      </c>
      <c r="E6011">
        <v>8443.3896480000003</v>
      </c>
      <c r="F6011">
        <v>8443.3896480000003</v>
      </c>
      <c r="G6011">
        <v>491890000</v>
      </c>
      <c r="H6011">
        <f t="shared" si="372"/>
        <v>4.8156582720594393E-2</v>
      </c>
      <c r="I6011">
        <f t="shared" si="373"/>
        <v>1.1167697330448424E-4</v>
      </c>
      <c r="J6011">
        <f t="shared" si="374"/>
        <v>2.2852997288756727E-3</v>
      </c>
      <c r="K6011">
        <f t="shared" si="375"/>
        <v>5.3779675834553334E-6</v>
      </c>
    </row>
    <row r="6012" spans="1:11" x14ac:dyDescent="0.25">
      <c r="A6012" s="1">
        <v>39777</v>
      </c>
      <c r="B6012">
        <v>8445.1396480000003</v>
      </c>
      <c r="C6012">
        <v>8607.3798829999996</v>
      </c>
      <c r="D6012">
        <v>8281.4599610000005</v>
      </c>
      <c r="E6012">
        <v>8479.4697269999997</v>
      </c>
      <c r="F6012">
        <v>8479.4697269999997</v>
      </c>
      <c r="G6012">
        <v>374020000</v>
      </c>
      <c r="H6012">
        <f t="shared" si="372"/>
        <v>4.2640706122645715E-3</v>
      </c>
      <c r="I6012">
        <f t="shared" si="373"/>
        <v>7.7523853650084244E-8</v>
      </c>
      <c r="J6012">
        <f t="shared" si="374"/>
        <v>1.5306064132785368E-5</v>
      </c>
      <c r="K6012">
        <f t="shared" si="375"/>
        <v>3.3055759290912898E-10</v>
      </c>
    </row>
    <row r="6013" spans="1:11" x14ac:dyDescent="0.25">
      <c r="A6013" s="1">
        <v>39778</v>
      </c>
      <c r="B6013">
        <v>8464.4902340000008</v>
      </c>
      <c r="C6013">
        <v>8726.6103519999997</v>
      </c>
      <c r="D6013">
        <v>8311.1699219999991</v>
      </c>
      <c r="E6013">
        <v>8726.6103519999997</v>
      </c>
      <c r="F6013">
        <v>8726.6103519999997</v>
      </c>
      <c r="G6013">
        <v>283920000</v>
      </c>
      <c r="H6013">
        <f t="shared" si="372"/>
        <v>2.8729102967266874E-2</v>
      </c>
      <c r="I6013">
        <f t="shared" si="373"/>
        <v>2.3711585017467372E-5</v>
      </c>
      <c r="J6013">
        <f t="shared" si="374"/>
        <v>8.0527279460504745E-4</v>
      </c>
      <c r="K6013">
        <f t="shared" si="375"/>
        <v>6.8120963329370469E-7</v>
      </c>
    </row>
    <row r="6014" spans="1:11" x14ac:dyDescent="0.25">
      <c r="A6014" s="1">
        <v>39780</v>
      </c>
      <c r="B6014">
        <v>8724.7001949999994</v>
      </c>
      <c r="C6014">
        <v>8831.3496090000008</v>
      </c>
      <c r="D6014">
        <v>8672.6904300000006</v>
      </c>
      <c r="E6014">
        <v>8829.0400389999995</v>
      </c>
      <c r="F6014">
        <v>8829.0400389999995</v>
      </c>
      <c r="G6014">
        <v>155510000</v>
      </c>
      <c r="H6014">
        <f t="shared" si="372"/>
        <v>1.1669274228368652E-2</v>
      </c>
      <c r="I6014">
        <f t="shared" si="373"/>
        <v>1.5889774040564477E-6</v>
      </c>
      <c r="J6014">
        <f t="shared" si="374"/>
        <v>1.2808580954010054E-4</v>
      </c>
      <c r="K6014">
        <f t="shared" si="375"/>
        <v>1.8542016442598455E-8</v>
      </c>
    </row>
    <row r="6015" spans="1:11" x14ac:dyDescent="0.25">
      <c r="A6015" s="1">
        <v>39783</v>
      </c>
      <c r="B6015">
        <v>8826.8896480000003</v>
      </c>
      <c r="C6015">
        <v>8827.0498050000006</v>
      </c>
      <c r="D6015">
        <v>8141.3598629999997</v>
      </c>
      <c r="E6015">
        <v>8149.0898440000001</v>
      </c>
      <c r="F6015">
        <v>8149.0898440000001</v>
      </c>
      <c r="G6015">
        <v>321010000</v>
      </c>
      <c r="H6015">
        <f t="shared" si="372"/>
        <v>-8.0140047417064944E-2</v>
      </c>
      <c r="I6015">
        <f t="shared" si="373"/>
        <v>-5.1469600457495102E-4</v>
      </c>
      <c r="J6015">
        <f t="shared" si="374"/>
        <v>6.4789333284005863E-3</v>
      </c>
      <c r="K6015">
        <f t="shared" si="375"/>
        <v>4.124782590307036E-5</v>
      </c>
    </row>
    <row r="6016" spans="1:11" x14ac:dyDescent="0.25">
      <c r="A6016" s="1">
        <v>39784</v>
      </c>
      <c r="B6016">
        <v>8153.75</v>
      </c>
      <c r="C6016">
        <v>8437.1699219999991</v>
      </c>
      <c r="D6016">
        <v>8143.5097660000001</v>
      </c>
      <c r="E6016">
        <v>8419.0898440000001</v>
      </c>
      <c r="F6016">
        <v>8419.0898440000001</v>
      </c>
      <c r="G6016">
        <v>307520000</v>
      </c>
      <c r="H6016">
        <f t="shared" si="372"/>
        <v>3.2595482441015761E-2</v>
      </c>
      <c r="I6016">
        <f t="shared" si="373"/>
        <v>3.4631180329994204E-5</v>
      </c>
      <c r="J6016">
        <f t="shared" si="374"/>
        <v>1.039656728675867E-3</v>
      </c>
      <c r="K6016">
        <f t="shared" si="375"/>
        <v>1.1288157449223768E-6</v>
      </c>
    </row>
    <row r="6017" spans="1:11" x14ac:dyDescent="0.25">
      <c r="A6017" s="1">
        <v>39785</v>
      </c>
      <c r="B6017">
        <v>8409.1396480000003</v>
      </c>
      <c r="C6017">
        <v>8624.1904300000006</v>
      </c>
      <c r="D6017">
        <v>8234.1503909999992</v>
      </c>
      <c r="E6017">
        <v>8591.6904300000006</v>
      </c>
      <c r="F6017">
        <v>8591.6904300000006</v>
      </c>
      <c r="G6017">
        <v>294680000</v>
      </c>
      <c r="H6017">
        <f t="shared" si="372"/>
        <v>2.0293779214696044E-2</v>
      </c>
      <c r="I6017">
        <f t="shared" si="373"/>
        <v>8.3575858986706135E-6</v>
      </c>
      <c r="J6017">
        <f t="shared" si="374"/>
        <v>3.9768356867202946E-4</v>
      </c>
      <c r="K6017">
        <f t="shared" si="375"/>
        <v>1.6960596878596561E-7</v>
      </c>
    </row>
    <row r="6018" spans="1:11" x14ac:dyDescent="0.25">
      <c r="A6018" s="1">
        <v>39786</v>
      </c>
      <c r="B6018">
        <v>8587.0703130000002</v>
      </c>
      <c r="C6018">
        <v>8631.9902340000008</v>
      </c>
      <c r="D6018">
        <v>8259.4003909999992</v>
      </c>
      <c r="E6018">
        <v>8376.2402340000008</v>
      </c>
      <c r="F6018">
        <v>8376.2402340000008</v>
      </c>
      <c r="G6018">
        <v>280880000</v>
      </c>
      <c r="H6018">
        <f t="shared" si="372"/>
        <v>-2.5396352700450105E-2</v>
      </c>
      <c r="I6018">
        <f t="shared" si="373"/>
        <v>-1.6380245176662903E-5</v>
      </c>
      <c r="J6018">
        <f t="shared" si="374"/>
        <v>6.6296603285734615E-4</v>
      </c>
      <c r="K6018">
        <f t="shared" si="375"/>
        <v>4.1600051079990686E-7</v>
      </c>
    </row>
    <row r="6019" spans="1:11" x14ac:dyDescent="0.25">
      <c r="A6019" s="1">
        <v>39787</v>
      </c>
      <c r="B6019">
        <v>8376.0800780000009</v>
      </c>
      <c r="C6019">
        <v>8686.4697269999997</v>
      </c>
      <c r="D6019">
        <v>8118.5</v>
      </c>
      <c r="E6019">
        <v>8635.4199219999991</v>
      </c>
      <c r="F6019">
        <v>8635.4199219999991</v>
      </c>
      <c r="G6019">
        <v>346370000</v>
      </c>
      <c r="H6019">
        <f t="shared" si="372"/>
        <v>3.0473186253027029E-2</v>
      </c>
      <c r="I6019">
        <f t="shared" si="373"/>
        <v>2.8297515569719899E-5</v>
      </c>
      <c r="J6019">
        <f t="shared" si="374"/>
        <v>9.0729947111580379E-4</v>
      </c>
      <c r="K6019">
        <f t="shared" si="375"/>
        <v>8.6231196077778743E-7</v>
      </c>
    </row>
    <row r="6020" spans="1:11" x14ac:dyDescent="0.25">
      <c r="A6020" s="1">
        <v>39790</v>
      </c>
      <c r="B6020">
        <v>8637.6503909999992</v>
      </c>
      <c r="C6020">
        <v>9026.4101559999999</v>
      </c>
      <c r="D6020">
        <v>8637.4902340000008</v>
      </c>
      <c r="E6020">
        <v>8934.1796880000002</v>
      </c>
      <c r="F6020">
        <v>8934.1796880000002</v>
      </c>
      <c r="G6020">
        <v>358970000</v>
      </c>
      <c r="H6020">
        <f t="shared" ref="H6020:H6083" si="376">LN(E6020/E6019)</f>
        <v>3.4011994913011927E-2</v>
      </c>
      <c r="I6020">
        <f t="shared" ref="I6020:I6083" si="377">(H6020-(($N$2)^2))^3</f>
        <v>3.9345183586631551E-5</v>
      </c>
      <c r="J6020">
        <f t="shared" ref="J6020:J6083" si="378">(H6020-$N$2)^2</f>
        <v>1.1330104663242204E-3</v>
      </c>
      <c r="K6020">
        <f t="shared" ref="K6020:K6083" si="379">(H6020-(($N$2)^2))^4</f>
        <v>1.3382033152300741E-6</v>
      </c>
    </row>
    <row r="6021" spans="1:11" x14ac:dyDescent="0.25">
      <c r="A6021" s="1">
        <v>39791</v>
      </c>
      <c r="B6021">
        <v>8934.0996090000008</v>
      </c>
      <c r="C6021">
        <v>8934.0996090000008</v>
      </c>
      <c r="D6021">
        <v>8651.7402340000008</v>
      </c>
      <c r="E6021">
        <v>8691.3300780000009</v>
      </c>
      <c r="F6021">
        <v>8691.3300780000009</v>
      </c>
      <c r="G6021">
        <v>284950000</v>
      </c>
      <c r="H6021">
        <f t="shared" si="376"/>
        <v>-2.7558349532019969E-2</v>
      </c>
      <c r="I6021">
        <f t="shared" si="377"/>
        <v>-2.0929818524919287E-5</v>
      </c>
      <c r="J6021">
        <f t="shared" si="378"/>
        <v>7.7897500020648175E-4</v>
      </c>
      <c r="K6021">
        <f t="shared" si="379"/>
        <v>5.7679384451198042E-7</v>
      </c>
    </row>
    <row r="6022" spans="1:11" x14ac:dyDescent="0.25">
      <c r="A6022" s="1">
        <v>39792</v>
      </c>
      <c r="B6022">
        <v>8693</v>
      </c>
      <c r="C6022">
        <v>8879.2197269999997</v>
      </c>
      <c r="D6022">
        <v>8646.3300780000009</v>
      </c>
      <c r="E6022">
        <v>8761.4199219999991</v>
      </c>
      <c r="F6022">
        <v>8761.4199219999991</v>
      </c>
      <c r="G6022">
        <v>232830000</v>
      </c>
      <c r="H6022">
        <f t="shared" si="376"/>
        <v>8.031997342347429E-3</v>
      </c>
      <c r="I6022">
        <f t="shared" si="377"/>
        <v>5.181441452998574E-7</v>
      </c>
      <c r="J6022">
        <f t="shared" si="378"/>
        <v>5.8985829313204825E-5</v>
      </c>
      <c r="K6022">
        <f t="shared" si="379"/>
        <v>4.1616682802512354E-9</v>
      </c>
    </row>
    <row r="6023" spans="1:11" x14ac:dyDescent="0.25">
      <c r="A6023" s="1">
        <v>39793</v>
      </c>
      <c r="B6023">
        <v>8750.1298829999996</v>
      </c>
      <c r="C6023">
        <v>8809.4501949999994</v>
      </c>
      <c r="D6023">
        <v>8512.7597659999992</v>
      </c>
      <c r="E6023">
        <v>8565.0898440000001</v>
      </c>
      <c r="F6023">
        <v>8565.0898440000001</v>
      </c>
      <c r="G6023">
        <v>290540000</v>
      </c>
      <c r="H6023">
        <f t="shared" si="376"/>
        <v>-2.2663361977077599E-2</v>
      </c>
      <c r="I6023">
        <f t="shared" si="377"/>
        <v>-1.1640727421731051E-5</v>
      </c>
      <c r="J6023">
        <f t="shared" si="378"/>
        <v>5.296964878645327E-4</v>
      </c>
      <c r="K6023">
        <f t="shared" si="379"/>
        <v>2.6381945971706272E-7</v>
      </c>
    </row>
    <row r="6024" spans="1:11" x14ac:dyDescent="0.25">
      <c r="A6024" s="1">
        <v>39794</v>
      </c>
      <c r="B6024">
        <v>8563.0996090000008</v>
      </c>
      <c r="C6024">
        <v>8682.5703130000002</v>
      </c>
      <c r="D6024">
        <v>8347.8095699999994</v>
      </c>
      <c r="E6024">
        <v>8629.6796880000002</v>
      </c>
      <c r="F6024">
        <v>8629.6796880000002</v>
      </c>
      <c r="G6024">
        <v>271030000</v>
      </c>
      <c r="H6024">
        <f t="shared" si="376"/>
        <v>7.5127669115945183E-3</v>
      </c>
      <c r="I6024">
        <f t="shared" si="377"/>
        <v>4.2401213300028752E-7</v>
      </c>
      <c r="J6024">
        <f t="shared" si="378"/>
        <v>5.1279818290980333E-5</v>
      </c>
      <c r="K6024">
        <f t="shared" si="379"/>
        <v>3.1854518535354524E-9</v>
      </c>
    </row>
    <row r="6025" spans="1:11" x14ac:dyDescent="0.25">
      <c r="A6025" s="1">
        <v>39797</v>
      </c>
      <c r="B6025">
        <v>8628.8095699999994</v>
      </c>
      <c r="C6025">
        <v>8676.2802730000003</v>
      </c>
      <c r="D6025">
        <v>8469.0302730000003</v>
      </c>
      <c r="E6025">
        <v>8564.5302730000003</v>
      </c>
      <c r="F6025">
        <v>8564.5302730000003</v>
      </c>
      <c r="G6025">
        <v>229940000</v>
      </c>
      <c r="H6025">
        <f t="shared" si="376"/>
        <v>-7.5781006430347946E-3</v>
      </c>
      <c r="I6025">
        <f t="shared" si="377"/>
        <v>-4.3521352287601631E-7</v>
      </c>
      <c r="J6025">
        <f t="shared" si="378"/>
        <v>6.2882913170828869E-5</v>
      </c>
      <c r="K6025">
        <f t="shared" si="379"/>
        <v>3.2981457330639511E-9</v>
      </c>
    </row>
    <row r="6026" spans="1:11" x14ac:dyDescent="0.25">
      <c r="A6026" s="1">
        <v>39798</v>
      </c>
      <c r="B6026">
        <v>8565.6503909999992</v>
      </c>
      <c r="C6026">
        <v>8958.7900389999995</v>
      </c>
      <c r="D6026">
        <v>8565.6503909999992</v>
      </c>
      <c r="E6026">
        <v>8924.1396480000003</v>
      </c>
      <c r="F6026">
        <v>8924.1396480000003</v>
      </c>
      <c r="G6026">
        <v>337190000</v>
      </c>
      <c r="H6026">
        <f t="shared" si="376"/>
        <v>4.1130637379047999E-2</v>
      </c>
      <c r="I6026">
        <f t="shared" si="377"/>
        <v>6.9581277638087227E-5</v>
      </c>
      <c r="J6026">
        <f t="shared" si="378"/>
        <v>1.6629156917166218E-3</v>
      </c>
      <c r="K6026">
        <f t="shared" si="379"/>
        <v>2.8619136885674449E-6</v>
      </c>
    </row>
    <row r="6027" spans="1:11" x14ac:dyDescent="0.25">
      <c r="A6027" s="1">
        <v>39799</v>
      </c>
      <c r="B6027">
        <v>8921.9101559999999</v>
      </c>
      <c r="C6027">
        <v>8961.2597659999992</v>
      </c>
      <c r="D6027">
        <v>8778.0703130000002</v>
      </c>
      <c r="E6027">
        <v>8824.3398440000001</v>
      </c>
      <c r="F6027">
        <v>8824.3398440000001</v>
      </c>
      <c r="G6027">
        <v>239260000</v>
      </c>
      <c r="H6027">
        <f t="shared" si="376"/>
        <v>-1.1246130227078916E-2</v>
      </c>
      <c r="I6027">
        <f t="shared" si="377"/>
        <v>-1.4224062785777009E-6</v>
      </c>
      <c r="J6027">
        <f t="shared" si="378"/>
        <v>1.3451138438607391E-4</v>
      </c>
      <c r="K6027">
        <f t="shared" si="379"/>
        <v>1.5996742260372252E-8</v>
      </c>
    </row>
    <row r="6028" spans="1:11" x14ac:dyDescent="0.25">
      <c r="A6028" s="1">
        <v>39800</v>
      </c>
      <c r="B6028">
        <v>8823.9404300000006</v>
      </c>
      <c r="C6028">
        <v>8883.3603519999997</v>
      </c>
      <c r="D6028">
        <v>8527.4101559999999</v>
      </c>
      <c r="E6028">
        <v>8604.9902340000008</v>
      </c>
      <c r="F6028">
        <v>8604.9902340000008</v>
      </c>
      <c r="G6028">
        <v>274080000</v>
      </c>
      <c r="H6028">
        <f t="shared" si="376"/>
        <v>-2.5171500067544851E-2</v>
      </c>
      <c r="I6028">
        <f t="shared" si="377"/>
        <v>-1.594900880864303E-5</v>
      </c>
      <c r="J6028">
        <f t="shared" si="378"/>
        <v>6.514375233645901E-4</v>
      </c>
      <c r="K6028">
        <f t="shared" si="379"/>
        <v>4.0146244991421387E-7</v>
      </c>
    </row>
    <row r="6029" spans="1:11" x14ac:dyDescent="0.25">
      <c r="A6029" s="1">
        <v>39801</v>
      </c>
      <c r="B6029">
        <v>8606.5</v>
      </c>
      <c r="C6029">
        <v>8787.2304690000001</v>
      </c>
      <c r="D6029">
        <v>8550.4296880000002</v>
      </c>
      <c r="E6029">
        <v>8579.1103519999997</v>
      </c>
      <c r="F6029">
        <v>8579.1103519999997</v>
      </c>
      <c r="G6029">
        <v>550150000</v>
      </c>
      <c r="H6029">
        <f t="shared" si="376"/>
        <v>-3.0120751955514729E-3</v>
      </c>
      <c r="I6029">
        <f t="shared" si="377"/>
        <v>-2.7330712537769127E-8</v>
      </c>
      <c r="J6029">
        <f t="shared" si="378"/>
        <v>1.1315481968906052E-5</v>
      </c>
      <c r="K6029">
        <f t="shared" si="379"/>
        <v>8.2325543350934807E-11</v>
      </c>
    </row>
    <row r="6030" spans="1:11" x14ac:dyDescent="0.25">
      <c r="A6030" s="1">
        <v>39804</v>
      </c>
      <c r="B6030">
        <v>8573.3701170000004</v>
      </c>
      <c r="C6030">
        <v>8601.4101559999999</v>
      </c>
      <c r="D6030">
        <v>8372.0195309999999</v>
      </c>
      <c r="E6030">
        <v>8519.6904300000006</v>
      </c>
      <c r="F6030">
        <v>8519.6904300000006</v>
      </c>
      <c r="G6030">
        <v>211090000</v>
      </c>
      <c r="H6030">
        <f t="shared" si="376"/>
        <v>-6.9502138716820644E-3</v>
      </c>
      <c r="I6030">
        <f t="shared" si="377"/>
        <v>-3.3575130056677672E-7</v>
      </c>
      <c r="J6030">
        <f t="shared" si="378"/>
        <v>5.3319028090527722E-5</v>
      </c>
      <c r="K6030">
        <f t="shared" si="379"/>
        <v>2.3335848941810342E-9</v>
      </c>
    </row>
    <row r="6031" spans="1:11" x14ac:dyDescent="0.25">
      <c r="A6031" s="1">
        <v>39805</v>
      </c>
      <c r="B6031">
        <v>8518.6503909999992</v>
      </c>
      <c r="C6031">
        <v>8604.1201170000004</v>
      </c>
      <c r="D6031">
        <v>8391.2998050000006</v>
      </c>
      <c r="E6031">
        <v>8419.4902340000008</v>
      </c>
      <c r="F6031">
        <v>8419.4902340000008</v>
      </c>
      <c r="G6031">
        <v>174640000</v>
      </c>
      <c r="H6031">
        <f t="shared" si="376"/>
        <v>-1.1830721532875444E-2</v>
      </c>
      <c r="I6031">
        <f t="shared" si="377"/>
        <v>-1.6559503994869098E-6</v>
      </c>
      <c r="J6031">
        <f t="shared" si="378"/>
        <v>1.484131994311677E-4</v>
      </c>
      <c r="K6031">
        <f t="shared" si="379"/>
        <v>1.9591292964174736E-8</v>
      </c>
    </row>
    <row r="6032" spans="1:11" x14ac:dyDescent="0.25">
      <c r="A6032" s="1">
        <v>39806</v>
      </c>
      <c r="B6032">
        <v>8416.8603519999997</v>
      </c>
      <c r="C6032">
        <v>8498.5</v>
      </c>
      <c r="D6032">
        <v>8416.8603519999997</v>
      </c>
      <c r="E6032">
        <v>8468.4804690000001</v>
      </c>
      <c r="F6032">
        <v>8468.4804690000001</v>
      </c>
      <c r="G6032">
        <v>66930000</v>
      </c>
      <c r="H6032">
        <f t="shared" si="376"/>
        <v>5.8018068935612888E-3</v>
      </c>
      <c r="I6032">
        <f t="shared" si="377"/>
        <v>1.952819126510302E-7</v>
      </c>
      <c r="J6032">
        <f t="shared" si="378"/>
        <v>2.9702857636041003E-5</v>
      </c>
      <c r="K6032">
        <f t="shared" si="379"/>
        <v>1.1329637818452295E-9</v>
      </c>
    </row>
    <row r="6033" spans="1:11" x14ac:dyDescent="0.25">
      <c r="A6033" s="1">
        <v>39808</v>
      </c>
      <c r="B6033">
        <v>8468.7099610000005</v>
      </c>
      <c r="C6033">
        <v>8533.0703130000002</v>
      </c>
      <c r="D6033">
        <v>8461.7802730000003</v>
      </c>
      <c r="E6033">
        <v>8515.5498050000006</v>
      </c>
      <c r="F6033">
        <v>8515.5498050000006</v>
      </c>
      <c r="G6033">
        <v>86760000</v>
      </c>
      <c r="H6033">
        <f t="shared" si="376"/>
        <v>5.542789991299521E-3</v>
      </c>
      <c r="I6033">
        <f t="shared" si="377"/>
        <v>1.7027707626263632E-7</v>
      </c>
      <c r="J6033">
        <f t="shared" si="378"/>
        <v>2.6946646160072422E-5</v>
      </c>
      <c r="K6033">
        <f t="shared" si="379"/>
        <v>9.4378900311855073E-10</v>
      </c>
    </row>
    <row r="6034" spans="1:11" x14ac:dyDescent="0.25">
      <c r="A6034" s="1">
        <v>39811</v>
      </c>
      <c r="B6034">
        <v>8515.8701170000004</v>
      </c>
      <c r="C6034">
        <v>8530.6796880000002</v>
      </c>
      <c r="D6034">
        <v>8364.0595699999994</v>
      </c>
      <c r="E6034">
        <v>8483.9296880000002</v>
      </c>
      <c r="F6034">
        <v>8483.9296880000002</v>
      </c>
      <c r="G6034">
        <v>153730000</v>
      </c>
      <c r="H6034">
        <f t="shared" si="376"/>
        <v>-3.7201319581482793E-3</v>
      </c>
      <c r="I6034">
        <f t="shared" si="377"/>
        <v>-5.1489464297272269E-8</v>
      </c>
      <c r="J6034">
        <f t="shared" si="378"/>
        <v>1.6580418808054596E-5</v>
      </c>
      <c r="K6034">
        <f t="shared" si="379"/>
        <v>1.9155397320425903E-10</v>
      </c>
    </row>
    <row r="6035" spans="1:11" x14ac:dyDescent="0.25">
      <c r="A6035" s="1">
        <v>39812</v>
      </c>
      <c r="B6035">
        <v>8487.5097659999992</v>
      </c>
      <c r="C6035">
        <v>8675.2402340000008</v>
      </c>
      <c r="D6035">
        <v>8487.5097659999992</v>
      </c>
      <c r="E6035">
        <v>8668.3896480000003</v>
      </c>
      <c r="F6035">
        <v>8668.3896480000003</v>
      </c>
      <c r="G6035">
        <v>162560000</v>
      </c>
      <c r="H6035">
        <f t="shared" si="376"/>
        <v>2.1509286064726619E-2</v>
      </c>
      <c r="I6035">
        <f t="shared" si="377"/>
        <v>9.9510862622950688E-6</v>
      </c>
      <c r="J6035">
        <f t="shared" si="378"/>
        <v>4.4764031325630931E-4</v>
      </c>
      <c r="K6035">
        <f t="shared" si="379"/>
        <v>2.1403952967325171E-7</v>
      </c>
    </row>
    <row r="6036" spans="1:11" x14ac:dyDescent="0.25">
      <c r="A6036" s="1">
        <v>39813</v>
      </c>
      <c r="B6036">
        <v>8666.4804690000001</v>
      </c>
      <c r="C6036">
        <v>8842.6601559999999</v>
      </c>
      <c r="D6036">
        <v>8664.8896480000003</v>
      </c>
      <c r="E6036">
        <v>8776.3896480000003</v>
      </c>
      <c r="F6036">
        <v>8776.3896480000003</v>
      </c>
      <c r="G6036">
        <v>226760000</v>
      </c>
      <c r="H6036">
        <f t="shared" si="376"/>
        <v>1.2382086125417384E-2</v>
      </c>
      <c r="I6036">
        <f t="shared" si="377"/>
        <v>1.8983157042005589E-6</v>
      </c>
      <c r="J6036">
        <f t="shared" si="378"/>
        <v>1.4472840783759372E-4</v>
      </c>
      <c r="K6036">
        <f t="shared" si="379"/>
        <v>2.3504873635556448E-8</v>
      </c>
    </row>
    <row r="6037" spans="1:11" x14ac:dyDescent="0.25">
      <c r="A6037" s="1">
        <v>39815</v>
      </c>
      <c r="B6037">
        <v>8772.25</v>
      </c>
      <c r="C6037">
        <v>9065.2802730000003</v>
      </c>
      <c r="D6037">
        <v>8760.7802730000003</v>
      </c>
      <c r="E6037">
        <v>9034.6904300000006</v>
      </c>
      <c r="F6037">
        <v>9034.6904300000006</v>
      </c>
      <c r="G6037">
        <v>213700000</v>
      </c>
      <c r="H6037">
        <f t="shared" si="376"/>
        <v>2.9006538779105299E-2</v>
      </c>
      <c r="I6037">
        <f t="shared" si="377"/>
        <v>2.4405188711579472E-5</v>
      </c>
      <c r="J6037">
        <f t="shared" si="378"/>
        <v>8.2109553978835527E-4</v>
      </c>
      <c r="K6037">
        <f t="shared" si="379"/>
        <v>7.0790703275360196E-7</v>
      </c>
    </row>
    <row r="6038" spans="1:11" x14ac:dyDescent="0.25">
      <c r="A6038" s="1">
        <v>39818</v>
      </c>
      <c r="B6038">
        <v>9027.1298829999996</v>
      </c>
      <c r="C6038">
        <v>9034.3701170000004</v>
      </c>
      <c r="D6038">
        <v>8892.3603519999997</v>
      </c>
      <c r="E6038">
        <v>8952.8896480000003</v>
      </c>
      <c r="F6038">
        <v>8952.8896480000003</v>
      </c>
      <c r="G6038">
        <v>233760000</v>
      </c>
      <c r="H6038">
        <f t="shared" si="376"/>
        <v>-9.0953141619797544E-3</v>
      </c>
      <c r="I6038">
        <f t="shared" si="377"/>
        <v>-7.5243820732390253E-7</v>
      </c>
      <c r="J6038">
        <f t="shared" si="378"/>
        <v>8.9247476308700863E-5</v>
      </c>
      <c r="K6038">
        <f t="shared" si="379"/>
        <v>6.8437549935578376E-9</v>
      </c>
    </row>
    <row r="6039" spans="1:11" x14ac:dyDescent="0.25">
      <c r="A6039" s="1">
        <v>39819</v>
      </c>
      <c r="B6039">
        <v>8954.5703130000002</v>
      </c>
      <c r="C6039">
        <v>9088.0595699999994</v>
      </c>
      <c r="D6039">
        <v>8940.9501949999994</v>
      </c>
      <c r="E6039">
        <v>9015.0996090000008</v>
      </c>
      <c r="F6039">
        <v>9015.0996090000008</v>
      </c>
      <c r="G6039">
        <v>215410000</v>
      </c>
      <c r="H6039">
        <f t="shared" si="376"/>
        <v>6.9245599703115241E-3</v>
      </c>
      <c r="I6039">
        <f t="shared" si="377"/>
        <v>3.3201160122456284E-7</v>
      </c>
      <c r="J6039">
        <f t="shared" si="378"/>
        <v>4.3201514320256321E-5</v>
      </c>
      <c r="K6039">
        <f t="shared" si="379"/>
        <v>2.2989931587412277E-9</v>
      </c>
    </row>
    <row r="6040" spans="1:11" x14ac:dyDescent="0.25">
      <c r="A6040" s="1">
        <v>39820</v>
      </c>
      <c r="B6040">
        <v>8996.9404300000006</v>
      </c>
      <c r="C6040">
        <v>8996.9404300000006</v>
      </c>
      <c r="D6040">
        <v>8719.9199219999991</v>
      </c>
      <c r="E6040">
        <v>8769.7001949999994</v>
      </c>
      <c r="F6040">
        <v>8769.7001949999994</v>
      </c>
      <c r="G6040">
        <v>266710000</v>
      </c>
      <c r="H6040">
        <f t="shared" si="376"/>
        <v>-2.7598285336488771E-2</v>
      </c>
      <c r="I6040">
        <f t="shared" si="377"/>
        <v>-2.1020940515321757E-5</v>
      </c>
      <c r="J6040">
        <f t="shared" si="378"/>
        <v>7.812058215537405E-4</v>
      </c>
      <c r="K6040">
        <f t="shared" si="379"/>
        <v>5.8014451561960648E-7</v>
      </c>
    </row>
    <row r="6041" spans="1:11" x14ac:dyDescent="0.25">
      <c r="A6041" s="1">
        <v>39821</v>
      </c>
      <c r="B6041">
        <v>8769.9404300000006</v>
      </c>
      <c r="C6041">
        <v>8770.0195309999999</v>
      </c>
      <c r="D6041">
        <v>8651.1904300000006</v>
      </c>
      <c r="E6041">
        <v>8742.4599610000005</v>
      </c>
      <c r="F6041">
        <v>8742.4599610000005</v>
      </c>
      <c r="G6041">
        <v>226620000</v>
      </c>
      <c r="H6041">
        <f t="shared" si="376"/>
        <v>-3.1110103753575519E-3</v>
      </c>
      <c r="I6041">
        <f t="shared" si="377"/>
        <v>-3.0113150978665144E-8</v>
      </c>
      <c r="J6041">
        <f t="shared" si="378"/>
        <v>1.1990876205140179E-5</v>
      </c>
      <c r="K6041">
        <f t="shared" si="379"/>
        <v>9.3686051481368558E-11</v>
      </c>
    </row>
    <row r="6042" spans="1:11" x14ac:dyDescent="0.25">
      <c r="A6042" s="1">
        <v>39822</v>
      </c>
      <c r="B6042">
        <v>8738.7998050000006</v>
      </c>
      <c r="C6042">
        <v>8769.6201170000004</v>
      </c>
      <c r="D6042">
        <v>8576.9599610000005</v>
      </c>
      <c r="E6042">
        <v>8599.1796880000002</v>
      </c>
      <c r="F6042">
        <v>8599.1796880000002</v>
      </c>
      <c r="G6042">
        <v>204300000</v>
      </c>
      <c r="H6042">
        <f t="shared" si="376"/>
        <v>-1.6524796539906243E-2</v>
      </c>
      <c r="I6042">
        <f t="shared" si="377"/>
        <v>-4.5125093986973648E-6</v>
      </c>
      <c r="J6042">
        <f t="shared" si="378"/>
        <v>2.848186359904175E-4</v>
      </c>
      <c r="K6042">
        <f t="shared" si="379"/>
        <v>7.4568858098388884E-8</v>
      </c>
    </row>
    <row r="6043" spans="1:11" x14ac:dyDescent="0.25">
      <c r="A6043" s="1">
        <v>39825</v>
      </c>
      <c r="B6043">
        <v>8599.2597659999992</v>
      </c>
      <c r="C6043">
        <v>8602.5996090000008</v>
      </c>
      <c r="D6043">
        <v>8421.0800780000009</v>
      </c>
      <c r="E6043">
        <v>8473.9697269999997</v>
      </c>
      <c r="F6043">
        <v>8473.9697269999997</v>
      </c>
      <c r="G6043">
        <v>273550000</v>
      </c>
      <c r="H6043">
        <f t="shared" si="376"/>
        <v>-1.4667733852674333E-2</v>
      </c>
      <c r="I6043">
        <f t="shared" si="377"/>
        <v>-3.1557315728510694E-6</v>
      </c>
      <c r="J6043">
        <f t="shared" si="378"/>
        <v>2.2558561863020749E-4</v>
      </c>
      <c r="K6043">
        <f t="shared" si="379"/>
        <v>4.6287821327081624E-8</v>
      </c>
    </row>
    <row r="6044" spans="1:11" x14ac:dyDescent="0.25">
      <c r="A6044" s="1">
        <v>39826</v>
      </c>
      <c r="B6044">
        <v>8474.6103519999997</v>
      </c>
      <c r="C6044">
        <v>8522.0800780000009</v>
      </c>
      <c r="D6044">
        <v>8376.8798829999996</v>
      </c>
      <c r="E6044">
        <v>8448.5595699999994</v>
      </c>
      <c r="F6044">
        <v>8448.5595699999994</v>
      </c>
      <c r="G6044">
        <v>304050000</v>
      </c>
      <c r="H6044">
        <f t="shared" si="376"/>
        <v>-3.0031179915587592E-3</v>
      </c>
      <c r="I6044">
        <f t="shared" si="377"/>
        <v>-2.7087621501004976E-8</v>
      </c>
      <c r="J6044">
        <f t="shared" si="378"/>
        <v>1.125530083203171E-5</v>
      </c>
      <c r="K6044">
        <f t="shared" si="379"/>
        <v>8.1350675436073015E-11</v>
      </c>
    </row>
    <row r="6045" spans="1:11" x14ac:dyDescent="0.25">
      <c r="A6045" s="1">
        <v>39827</v>
      </c>
      <c r="B6045">
        <v>8446.0097659999992</v>
      </c>
      <c r="C6045">
        <v>8446.25</v>
      </c>
      <c r="D6045">
        <v>8140.7202150000003</v>
      </c>
      <c r="E6045">
        <v>8200.1396480000003</v>
      </c>
      <c r="F6045">
        <v>8200.1396480000003</v>
      </c>
      <c r="G6045">
        <v>355050000</v>
      </c>
      <c r="H6045">
        <f t="shared" si="376"/>
        <v>-2.984477738040342E-2</v>
      </c>
      <c r="I6045">
        <f t="shared" si="377"/>
        <v>-2.6583394317079049E-5</v>
      </c>
      <c r="J6045">
        <f t="shared" si="378"/>
        <v>9.1183172028282198E-4</v>
      </c>
      <c r="K6045">
        <f t="shared" si="379"/>
        <v>7.9337877497098116E-7</v>
      </c>
    </row>
    <row r="6046" spans="1:11" x14ac:dyDescent="0.25">
      <c r="A6046" s="1">
        <v>39828</v>
      </c>
      <c r="B6046">
        <v>8196.2402340000008</v>
      </c>
      <c r="C6046">
        <v>8286.1601559999999</v>
      </c>
      <c r="D6046">
        <v>7995.1298829999996</v>
      </c>
      <c r="E6046">
        <v>8212.4902340000008</v>
      </c>
      <c r="F6046">
        <v>8212.4902340000008</v>
      </c>
      <c r="G6046">
        <v>436660000</v>
      </c>
      <c r="H6046">
        <f t="shared" si="376"/>
        <v>1.5050102780634639E-3</v>
      </c>
      <c r="I6046">
        <f t="shared" si="377"/>
        <v>3.4080916667469991E-9</v>
      </c>
      <c r="J6046">
        <f t="shared" si="378"/>
        <v>1.3299537215719593E-6</v>
      </c>
      <c r="K6046">
        <f t="shared" si="379"/>
        <v>5.1287912527146964E-12</v>
      </c>
    </row>
    <row r="6047" spans="1:11" x14ac:dyDescent="0.25">
      <c r="A6047" s="1">
        <v>39829</v>
      </c>
      <c r="B6047">
        <v>8215.6699219999991</v>
      </c>
      <c r="C6047">
        <v>8341.2001949999994</v>
      </c>
      <c r="D6047">
        <v>8109.3398440000001</v>
      </c>
      <c r="E6047">
        <v>8281.2197269999997</v>
      </c>
      <c r="F6047">
        <v>8281.2197269999997</v>
      </c>
      <c r="G6047">
        <v>439360000</v>
      </c>
      <c r="H6047">
        <f t="shared" si="376"/>
        <v>8.3340729251061788E-3</v>
      </c>
      <c r="I6047">
        <f t="shared" si="377"/>
        <v>5.7883201459548603E-7</v>
      </c>
      <c r="J6047">
        <f t="shared" si="378"/>
        <v>6.3717094804464707E-5</v>
      </c>
      <c r="K6047">
        <f t="shared" si="379"/>
        <v>4.8239565934540857E-9</v>
      </c>
    </row>
    <row r="6048" spans="1:11" x14ac:dyDescent="0.25">
      <c r="A6048" s="1">
        <v>39833</v>
      </c>
      <c r="B6048">
        <v>8279.6298829999996</v>
      </c>
      <c r="C6048">
        <v>8291.9804690000001</v>
      </c>
      <c r="D6048">
        <v>7939.9301759999998</v>
      </c>
      <c r="E6048">
        <v>7949.0898440000001</v>
      </c>
      <c r="F6048">
        <v>7949.0898440000001</v>
      </c>
      <c r="G6048">
        <v>419200000</v>
      </c>
      <c r="H6048">
        <f t="shared" si="376"/>
        <v>-4.0932830491384103E-2</v>
      </c>
      <c r="I6048">
        <f t="shared" si="377"/>
        <v>-6.8583440814266373E-5</v>
      </c>
      <c r="J6048">
        <f t="shared" si="378"/>
        <v>1.70441857486442E-3</v>
      </c>
      <c r="K6048">
        <f t="shared" si="379"/>
        <v>2.807322844224499E-6</v>
      </c>
    </row>
    <row r="6049" spans="1:11" x14ac:dyDescent="0.25">
      <c r="A6049" s="1">
        <v>39834</v>
      </c>
      <c r="B6049">
        <v>7949.169922</v>
      </c>
      <c r="C6049">
        <v>8243.5498050000006</v>
      </c>
      <c r="D6049">
        <v>7936.1899409999996</v>
      </c>
      <c r="E6049">
        <v>8228.0996090000008</v>
      </c>
      <c r="F6049">
        <v>8228.0996090000008</v>
      </c>
      <c r="G6049">
        <v>410040000</v>
      </c>
      <c r="H6049">
        <f t="shared" si="376"/>
        <v>3.4497640737668249E-2</v>
      </c>
      <c r="I6049">
        <f t="shared" si="377"/>
        <v>4.1054759439646461E-5</v>
      </c>
      <c r="J6049">
        <f t="shared" si="378"/>
        <v>1.165940209597423E-3</v>
      </c>
      <c r="K6049">
        <f t="shared" si="379"/>
        <v>1.4162872613988858E-6</v>
      </c>
    </row>
    <row r="6050" spans="1:11" x14ac:dyDescent="0.25">
      <c r="A6050" s="1">
        <v>39835</v>
      </c>
      <c r="B6050">
        <v>8224.4296880000002</v>
      </c>
      <c r="C6050">
        <v>8224.8300780000009</v>
      </c>
      <c r="D6050">
        <v>7957.1401370000003</v>
      </c>
      <c r="E6050">
        <v>8122.7998049999997</v>
      </c>
      <c r="F6050">
        <v>8122.7998049999997</v>
      </c>
      <c r="G6050">
        <v>420040000</v>
      </c>
      <c r="H6050">
        <f t="shared" si="376"/>
        <v>-1.2880179504626025E-2</v>
      </c>
      <c r="I6050">
        <f t="shared" si="377"/>
        <v>-2.1368707978003818E-6</v>
      </c>
      <c r="J6050">
        <f t="shared" si="378"/>
        <v>1.750845957454621E-4</v>
      </c>
      <c r="K6050">
        <f t="shared" si="379"/>
        <v>2.7523543880950928E-8</v>
      </c>
    </row>
    <row r="6051" spans="1:11" x14ac:dyDescent="0.25">
      <c r="A6051" s="1">
        <v>39836</v>
      </c>
      <c r="B6051">
        <v>8108.7900390000004</v>
      </c>
      <c r="C6051">
        <v>8152.5898440000001</v>
      </c>
      <c r="D6051">
        <v>7909.0297849999997</v>
      </c>
      <c r="E6051">
        <v>8077.5600590000004</v>
      </c>
      <c r="F6051">
        <v>8077.5600590000004</v>
      </c>
      <c r="G6051">
        <v>370510000</v>
      </c>
      <c r="H6051">
        <f t="shared" si="376"/>
        <v>-5.5850442799560002E-3</v>
      </c>
      <c r="I6051">
        <f t="shared" si="377"/>
        <v>-1.7422430031525075E-7</v>
      </c>
      <c r="J6051">
        <f t="shared" si="378"/>
        <v>3.5245812274898858E-5</v>
      </c>
      <c r="K6051">
        <f t="shared" si="379"/>
        <v>9.730719912920249E-10</v>
      </c>
    </row>
    <row r="6052" spans="1:11" x14ac:dyDescent="0.25">
      <c r="A6052" s="1">
        <v>39839</v>
      </c>
      <c r="B6052">
        <v>8078.0400390000004</v>
      </c>
      <c r="C6052">
        <v>8231.6796880000002</v>
      </c>
      <c r="D6052">
        <v>8023.1601559999999</v>
      </c>
      <c r="E6052">
        <v>8116.0297849999997</v>
      </c>
      <c r="F6052">
        <v>8116.0297849999997</v>
      </c>
      <c r="G6052">
        <v>316720000</v>
      </c>
      <c r="H6052">
        <f t="shared" si="376"/>
        <v>4.7512378341518814E-3</v>
      </c>
      <c r="I6052">
        <f t="shared" si="377"/>
        <v>1.0724730259750325E-7</v>
      </c>
      <c r="J6052">
        <f t="shared" si="378"/>
        <v>1.9355281297575409E-5</v>
      </c>
      <c r="K6052">
        <f t="shared" si="379"/>
        <v>5.0954417039394512E-10</v>
      </c>
    </row>
    <row r="6053" spans="1:11" x14ac:dyDescent="0.25">
      <c r="A6053" s="1">
        <v>39840</v>
      </c>
      <c r="B6053">
        <v>8117.3901370000003</v>
      </c>
      <c r="C6053">
        <v>8225.7900389999995</v>
      </c>
      <c r="D6053">
        <v>8083.1401370000003</v>
      </c>
      <c r="E6053">
        <v>8174.7299800000001</v>
      </c>
      <c r="F6053">
        <v>8174.7299800000001</v>
      </c>
      <c r="G6053">
        <v>247750000</v>
      </c>
      <c r="H6053">
        <f t="shared" si="376"/>
        <v>7.2065944002761891E-3</v>
      </c>
      <c r="I6053">
        <f t="shared" si="377"/>
        <v>3.7425522095722303E-7</v>
      </c>
      <c r="J6053">
        <f t="shared" si="378"/>
        <v>4.6988561581949269E-5</v>
      </c>
      <c r="K6053">
        <f t="shared" si="379"/>
        <v>2.6970592674100831E-9</v>
      </c>
    </row>
    <row r="6054" spans="1:11" x14ac:dyDescent="0.25">
      <c r="A6054" s="1">
        <v>39841</v>
      </c>
      <c r="B6054">
        <v>8175.9301759999998</v>
      </c>
      <c r="C6054">
        <v>8405.8701170000004</v>
      </c>
      <c r="D6054">
        <v>8175.9301759999998</v>
      </c>
      <c r="E6054">
        <v>8375.4501949999994</v>
      </c>
      <c r="F6054">
        <v>8375.4501949999994</v>
      </c>
      <c r="G6054">
        <v>357940000</v>
      </c>
      <c r="H6054">
        <f t="shared" si="376"/>
        <v>2.4257144624870886E-2</v>
      </c>
      <c r="I6054">
        <f t="shared" si="377"/>
        <v>1.4272905359891484E-5</v>
      </c>
      <c r="J6054">
        <f t="shared" si="378"/>
        <v>5.7146674074347477E-4</v>
      </c>
      <c r="K6054">
        <f t="shared" si="379"/>
        <v>3.4621816333123053E-7</v>
      </c>
    </row>
    <row r="6055" spans="1:11" x14ac:dyDescent="0.25">
      <c r="A6055" s="1">
        <v>39842</v>
      </c>
      <c r="B6055">
        <v>8373.0595699999994</v>
      </c>
      <c r="C6055">
        <v>8373.1396480000003</v>
      </c>
      <c r="D6055">
        <v>8137.9399409999996</v>
      </c>
      <c r="E6055">
        <v>8149.0097660000001</v>
      </c>
      <c r="F6055">
        <v>8149.0097660000001</v>
      </c>
      <c r="G6055">
        <v>247450000</v>
      </c>
      <c r="H6055">
        <f t="shared" si="376"/>
        <v>-2.740841212664781E-2</v>
      </c>
      <c r="I6055">
        <f t="shared" si="377"/>
        <v>-2.0590055162812033E-5</v>
      </c>
      <c r="J6055">
        <f t="shared" si="378"/>
        <v>7.7062793839510258E-4</v>
      </c>
      <c r="K6055">
        <f t="shared" si="379"/>
        <v>5.6434326552925358E-7</v>
      </c>
    </row>
    <row r="6056" spans="1:11" x14ac:dyDescent="0.25">
      <c r="A6056" s="1">
        <v>39843</v>
      </c>
      <c r="B6056">
        <v>8149.0097660000001</v>
      </c>
      <c r="C6056">
        <v>8195.7597659999992</v>
      </c>
      <c r="D6056">
        <v>7961.919922</v>
      </c>
      <c r="E6056">
        <v>8000.8598629999997</v>
      </c>
      <c r="F6056">
        <v>8000.8598629999997</v>
      </c>
      <c r="G6056">
        <v>303160000</v>
      </c>
      <c r="H6056">
        <f t="shared" si="376"/>
        <v>-1.8347399987654212E-2</v>
      </c>
      <c r="I6056">
        <f t="shared" si="377"/>
        <v>-6.1763567677574197E-6</v>
      </c>
      <c r="J6056">
        <f t="shared" si="378"/>
        <v>3.4965911092515366E-4</v>
      </c>
      <c r="K6056">
        <f t="shared" si="379"/>
        <v>1.1332085237780257E-7</v>
      </c>
    </row>
    <row r="6057" spans="1:11" x14ac:dyDescent="0.25">
      <c r="A6057" s="1">
        <v>39846</v>
      </c>
      <c r="B6057">
        <v>8000.6201170000004</v>
      </c>
      <c r="C6057">
        <v>8000.6201170000004</v>
      </c>
      <c r="D6057">
        <v>7867.3701170000004</v>
      </c>
      <c r="E6057">
        <v>7936.75</v>
      </c>
      <c r="F6057">
        <v>7936.75</v>
      </c>
      <c r="G6057">
        <v>293890000</v>
      </c>
      <c r="H6057">
        <f t="shared" si="376"/>
        <v>-8.0451472134219822E-3</v>
      </c>
      <c r="I6057">
        <f t="shared" si="377"/>
        <v>-5.207413038313233E-7</v>
      </c>
      <c r="J6057">
        <f t="shared" si="378"/>
        <v>7.0508287258541643E-5</v>
      </c>
      <c r="K6057">
        <f t="shared" si="379"/>
        <v>4.1895048885677973E-9</v>
      </c>
    </row>
    <row r="6058" spans="1:11" x14ac:dyDescent="0.25">
      <c r="A6058" s="1">
        <v>39847</v>
      </c>
      <c r="B6058">
        <v>7936.9902339999999</v>
      </c>
      <c r="C6058">
        <v>8111.5698240000002</v>
      </c>
      <c r="D6058">
        <v>7905.5200199999999</v>
      </c>
      <c r="E6058">
        <v>8078.3598629999997</v>
      </c>
      <c r="F6058">
        <v>8078.3598629999997</v>
      </c>
      <c r="G6058">
        <v>313090000</v>
      </c>
      <c r="H6058">
        <f t="shared" si="376"/>
        <v>1.7684993110284573E-2</v>
      </c>
      <c r="I6058">
        <f t="shared" si="377"/>
        <v>5.5310243233881955E-6</v>
      </c>
      <c r="J6058">
        <f t="shared" si="378"/>
        <v>3.0044048184733158E-4</v>
      </c>
      <c r="K6058">
        <f t="shared" si="379"/>
        <v>9.7815442615301404E-8</v>
      </c>
    </row>
    <row r="6059" spans="1:11" x14ac:dyDescent="0.25">
      <c r="A6059" s="1">
        <v>39848</v>
      </c>
      <c r="B6059">
        <v>8070.3198240000002</v>
      </c>
      <c r="C6059">
        <v>8162.1499020000001</v>
      </c>
      <c r="D6059">
        <v>7929.2597660000001</v>
      </c>
      <c r="E6059">
        <v>7956.6601559999999</v>
      </c>
      <c r="F6059">
        <v>7956.6601559999999</v>
      </c>
      <c r="G6059">
        <v>345520000</v>
      </c>
      <c r="H6059">
        <f t="shared" si="376"/>
        <v>-1.5179531259139156E-2</v>
      </c>
      <c r="I6059">
        <f t="shared" si="377"/>
        <v>-3.4977253427514027E-6</v>
      </c>
      <c r="J6059">
        <f t="shared" si="378"/>
        <v>2.4122144563119794E-4</v>
      </c>
      <c r="K6059">
        <f t="shared" si="379"/>
        <v>5.3094264002219839E-8</v>
      </c>
    </row>
    <row r="6060" spans="1:11" x14ac:dyDescent="0.25">
      <c r="A6060" s="1">
        <v>39849</v>
      </c>
      <c r="B6060">
        <v>7954.830078</v>
      </c>
      <c r="C6060">
        <v>8107.830078</v>
      </c>
      <c r="D6060">
        <v>7845.3100590000004</v>
      </c>
      <c r="E6060">
        <v>8063.0698240000002</v>
      </c>
      <c r="F6060">
        <v>8063.0698240000002</v>
      </c>
      <c r="G6060">
        <v>390980000</v>
      </c>
      <c r="H6060">
        <f t="shared" si="376"/>
        <v>1.3285022052743376E-2</v>
      </c>
      <c r="I6060">
        <f t="shared" si="377"/>
        <v>2.3446320811614167E-6</v>
      </c>
      <c r="J6060">
        <f t="shared" si="378"/>
        <v>1.6726890304650673E-4</v>
      </c>
      <c r="K6060">
        <f t="shared" si="379"/>
        <v>3.1148198767289287E-8</v>
      </c>
    </row>
    <row r="6061" spans="1:11" x14ac:dyDescent="0.25">
      <c r="A6061" s="1">
        <v>39850</v>
      </c>
      <c r="B6061">
        <v>8056.3798829999996</v>
      </c>
      <c r="C6061">
        <v>8312.3701170000004</v>
      </c>
      <c r="D6061">
        <v>8052.2402339999999</v>
      </c>
      <c r="E6061">
        <v>8280.5898440000001</v>
      </c>
      <c r="F6061">
        <v>8280.5898440000001</v>
      </c>
      <c r="G6061">
        <v>396380000</v>
      </c>
      <c r="H6061">
        <f t="shared" si="376"/>
        <v>2.6619847588555075E-2</v>
      </c>
      <c r="I6061">
        <f t="shared" si="377"/>
        <v>1.8862994460493364E-5</v>
      </c>
      <c r="J6061">
        <f t="shared" si="378"/>
        <v>6.9001168569250433E-4</v>
      </c>
      <c r="K6061">
        <f t="shared" si="379"/>
        <v>5.0212770340073906E-7</v>
      </c>
    </row>
    <row r="6062" spans="1:11" x14ac:dyDescent="0.25">
      <c r="A6062" s="1">
        <v>39853</v>
      </c>
      <c r="B6062">
        <v>8281.3798829999996</v>
      </c>
      <c r="C6062">
        <v>8315.0703130000002</v>
      </c>
      <c r="D6062">
        <v>8196.2402340000008</v>
      </c>
      <c r="E6062">
        <v>8270.8701170000004</v>
      </c>
      <c r="F6062">
        <v>8270.8701170000004</v>
      </c>
      <c r="G6062">
        <v>289280000</v>
      </c>
      <c r="H6062">
        <f t="shared" si="376"/>
        <v>-1.174485893111392E-3</v>
      </c>
      <c r="I6062">
        <f t="shared" si="377"/>
        <v>-1.6206180819637955E-9</v>
      </c>
      <c r="J6062">
        <f t="shared" si="378"/>
        <v>2.3294695147225547E-6</v>
      </c>
      <c r="K6062">
        <f t="shared" si="379"/>
        <v>1.9035936187811536E-12</v>
      </c>
    </row>
    <row r="6063" spans="1:11" x14ac:dyDescent="0.25">
      <c r="A6063" s="1">
        <v>39854</v>
      </c>
      <c r="B6063">
        <v>8269.3603519999997</v>
      </c>
      <c r="C6063">
        <v>8269.4404300000006</v>
      </c>
      <c r="D6063">
        <v>7848.7402339999999</v>
      </c>
      <c r="E6063">
        <v>7888.8798829999996</v>
      </c>
      <c r="F6063">
        <v>7888.8798829999996</v>
      </c>
      <c r="G6063">
        <v>449890000</v>
      </c>
      <c r="H6063">
        <f t="shared" si="376"/>
        <v>-4.7285559051980869E-2</v>
      </c>
      <c r="I6063">
        <f t="shared" si="377"/>
        <v>-1.0572775087866265E-4</v>
      </c>
      <c r="J6063">
        <f t="shared" si="378"/>
        <v>2.2693155082144883E-3</v>
      </c>
      <c r="K6063">
        <f t="shared" si="379"/>
        <v>4.9994088908872363E-6</v>
      </c>
    </row>
    <row r="6064" spans="1:11" x14ac:dyDescent="0.25">
      <c r="A6064" s="1">
        <v>39855</v>
      </c>
      <c r="B6064">
        <v>7887.0498049999997</v>
      </c>
      <c r="C6064">
        <v>7983.7402339999999</v>
      </c>
      <c r="D6064">
        <v>7852.1601559999999</v>
      </c>
      <c r="E6064">
        <v>7939.5297849999997</v>
      </c>
      <c r="F6064">
        <v>7939.5297849999997</v>
      </c>
      <c r="G6064">
        <v>270280000</v>
      </c>
      <c r="H6064">
        <f t="shared" si="376"/>
        <v>6.399894359768947E-3</v>
      </c>
      <c r="I6064">
        <f t="shared" si="377"/>
        <v>2.6211581415238036E-7</v>
      </c>
      <c r="J6064">
        <f t="shared" si="378"/>
        <v>3.657975888209325E-5</v>
      </c>
      <c r="K6064">
        <f t="shared" si="379"/>
        <v>1.677481085077206E-9</v>
      </c>
    </row>
    <row r="6065" spans="1:11" x14ac:dyDescent="0.25">
      <c r="A6065" s="1">
        <v>39856</v>
      </c>
      <c r="B6065">
        <v>7931.9702150000003</v>
      </c>
      <c r="C6065">
        <v>7938.8198240000002</v>
      </c>
      <c r="D6065">
        <v>7693.9799800000001</v>
      </c>
      <c r="E6065">
        <v>7932.7597660000001</v>
      </c>
      <c r="F6065">
        <v>7932.7597660000001</v>
      </c>
      <c r="G6065">
        <v>331960000</v>
      </c>
      <c r="H6065">
        <f t="shared" si="376"/>
        <v>-8.5306148036172719E-4</v>
      </c>
      <c r="I6065">
        <f t="shared" si="377"/>
        <v>-6.2105487973426974E-10</v>
      </c>
      <c r="J6065">
        <f t="shared" si="378"/>
        <v>1.4516287347751212E-6</v>
      </c>
      <c r="K6065">
        <f t="shared" si="379"/>
        <v>5.2987484753148688E-13</v>
      </c>
    </row>
    <row r="6066" spans="1:11" x14ac:dyDescent="0.25">
      <c r="A6066" s="1">
        <v>39857</v>
      </c>
      <c r="B6066">
        <v>7933</v>
      </c>
      <c r="C6066">
        <v>7970.8398440000001</v>
      </c>
      <c r="D6066">
        <v>7840.4501950000003</v>
      </c>
      <c r="E6066">
        <v>7850.4101559999999</v>
      </c>
      <c r="F6066">
        <v>7850.4101559999999</v>
      </c>
      <c r="G6066">
        <v>251960000</v>
      </c>
      <c r="H6066">
        <f t="shared" si="376"/>
        <v>-1.0435211390951282E-2</v>
      </c>
      <c r="I6066">
        <f t="shared" si="377"/>
        <v>-1.1363685444748978E-6</v>
      </c>
      <c r="J6066">
        <f t="shared" si="378"/>
        <v>1.1635905561553993E-4</v>
      </c>
      <c r="K6066">
        <f t="shared" si="379"/>
        <v>1.1858386599554944E-8</v>
      </c>
    </row>
    <row r="6067" spans="1:11" x14ac:dyDescent="0.25">
      <c r="A6067" s="1">
        <v>39861</v>
      </c>
      <c r="B6067">
        <v>7845.6298829999996</v>
      </c>
      <c r="C6067">
        <v>7845.6298829999996</v>
      </c>
      <c r="D6067">
        <v>7551.0097660000001</v>
      </c>
      <c r="E6067">
        <v>7552.6000979999999</v>
      </c>
      <c r="F6067">
        <v>7552.6000979999999</v>
      </c>
      <c r="G6067">
        <v>332850000</v>
      </c>
      <c r="H6067">
        <f t="shared" si="376"/>
        <v>-3.8673891785862106E-2</v>
      </c>
      <c r="I6067">
        <f t="shared" si="377"/>
        <v>-5.7843931333595749E-5</v>
      </c>
      <c r="J6067">
        <f t="shared" si="378"/>
        <v>1.5230025965091683E-3</v>
      </c>
      <c r="K6067">
        <f t="shared" si="379"/>
        <v>2.2370570987619203E-6</v>
      </c>
    </row>
    <row r="6068" spans="1:11" x14ac:dyDescent="0.25">
      <c r="A6068" s="1">
        <v>39862</v>
      </c>
      <c r="B6068">
        <v>7546.3500979999999</v>
      </c>
      <c r="C6068">
        <v>7617.7597660000001</v>
      </c>
      <c r="D6068">
        <v>7479.9702150000003</v>
      </c>
      <c r="E6068">
        <v>7555.6298829999996</v>
      </c>
      <c r="F6068">
        <v>7555.6298829999996</v>
      </c>
      <c r="G6068">
        <v>268220000</v>
      </c>
      <c r="H6068">
        <f t="shared" si="376"/>
        <v>4.0107743189311622E-4</v>
      </c>
      <c r="I6068">
        <f t="shared" si="377"/>
        <v>6.4458861995876807E-11</v>
      </c>
      <c r="J6068">
        <f t="shared" si="378"/>
        <v>2.4308202106870488E-9</v>
      </c>
      <c r="K6068">
        <f t="shared" si="379"/>
        <v>2.5845018369828121E-14</v>
      </c>
    </row>
    <row r="6069" spans="1:11" x14ac:dyDescent="0.25">
      <c r="A6069" s="1">
        <v>39863</v>
      </c>
      <c r="B6069">
        <v>7555.2299800000001</v>
      </c>
      <c r="C6069">
        <v>7614.9702150000003</v>
      </c>
      <c r="D6069">
        <v>7447.5498049999997</v>
      </c>
      <c r="E6069">
        <v>7465.9501950000003</v>
      </c>
      <c r="F6069">
        <v>7465.9501950000003</v>
      </c>
      <c r="G6069">
        <v>301480000</v>
      </c>
      <c r="H6069">
        <f t="shared" si="376"/>
        <v>-1.1940255685357374E-2</v>
      </c>
      <c r="I6069">
        <f t="shared" si="377"/>
        <v>-1.7023716680324004E-6</v>
      </c>
      <c r="J6069">
        <f t="shared" si="378"/>
        <v>1.5109399582653022E-4</v>
      </c>
      <c r="K6069">
        <f t="shared" si="379"/>
        <v>2.0326963647806575E-8</v>
      </c>
    </row>
    <row r="6070" spans="1:11" x14ac:dyDescent="0.25">
      <c r="A6070" s="1">
        <v>39864</v>
      </c>
      <c r="B6070">
        <v>7461.4902339999999</v>
      </c>
      <c r="C6070">
        <v>7469.2900390000004</v>
      </c>
      <c r="D6070">
        <v>7249.4702150000003</v>
      </c>
      <c r="E6070">
        <v>7365.669922</v>
      </c>
      <c r="F6070">
        <v>7365.669922</v>
      </c>
      <c r="G6070">
        <v>584900000</v>
      </c>
      <c r="H6070">
        <f t="shared" si="376"/>
        <v>-1.3522703566817194E-2</v>
      </c>
      <c r="I6070">
        <f t="shared" si="377"/>
        <v>-2.4728769486237283E-6</v>
      </c>
      <c r="J6070">
        <f t="shared" si="378"/>
        <v>1.9250113005566782E-4</v>
      </c>
      <c r="K6070">
        <f t="shared" si="379"/>
        <v>3.3440287939625668E-8</v>
      </c>
    </row>
    <row r="6071" spans="1:11" x14ac:dyDescent="0.25">
      <c r="A6071" s="1">
        <v>39867</v>
      </c>
      <c r="B6071">
        <v>7365.9902339999999</v>
      </c>
      <c r="C6071">
        <v>7441.0200199999999</v>
      </c>
      <c r="D6071">
        <v>7105.9399409999996</v>
      </c>
      <c r="E6071">
        <v>7114.7797849999997</v>
      </c>
      <c r="F6071">
        <v>7114.7797849999997</v>
      </c>
      <c r="G6071">
        <v>406150000</v>
      </c>
      <c r="H6071">
        <f t="shared" si="376"/>
        <v>-3.4655725740529844E-2</v>
      </c>
      <c r="I6071">
        <f t="shared" si="377"/>
        <v>-4.1622642253844755E-5</v>
      </c>
      <c r="J6071">
        <f t="shared" si="378"/>
        <v>1.2255250438954284E-3</v>
      </c>
      <c r="K6071">
        <f t="shared" si="379"/>
        <v>1.4424680251395266E-6</v>
      </c>
    </row>
    <row r="6072" spans="1:11" x14ac:dyDescent="0.25">
      <c r="A6072" s="1">
        <v>39868</v>
      </c>
      <c r="B6072">
        <v>7115.3398440000001</v>
      </c>
      <c r="C6072">
        <v>7378.9702150000003</v>
      </c>
      <c r="D6072">
        <v>7114.2998049999997</v>
      </c>
      <c r="E6072">
        <v>7350.9399409999996</v>
      </c>
      <c r="F6072">
        <v>7350.9399409999996</v>
      </c>
      <c r="G6072">
        <v>468010000</v>
      </c>
      <c r="H6072">
        <f t="shared" si="376"/>
        <v>3.2653907922968975E-2</v>
      </c>
      <c r="I6072">
        <f t="shared" si="377"/>
        <v>3.4817738084257743E-5</v>
      </c>
      <c r="J6072">
        <f t="shared" si="378"/>
        <v>1.0434278506143587E-3</v>
      </c>
      <c r="K6072">
        <f t="shared" si="379"/>
        <v>1.1369309049682126E-6</v>
      </c>
    </row>
    <row r="6073" spans="1:11" x14ac:dyDescent="0.25">
      <c r="A6073" s="1">
        <v>39869</v>
      </c>
      <c r="B6073">
        <v>7349.580078</v>
      </c>
      <c r="C6073">
        <v>7404.9399409999996</v>
      </c>
      <c r="D6073">
        <v>7156.6801759999998</v>
      </c>
      <c r="E6073">
        <v>7270.8901370000003</v>
      </c>
      <c r="F6073">
        <v>7270.8901370000003</v>
      </c>
      <c r="G6073">
        <v>450270000</v>
      </c>
      <c r="H6073">
        <f t="shared" si="376"/>
        <v>-1.0949464374946196E-2</v>
      </c>
      <c r="I6073">
        <f t="shared" si="377"/>
        <v>-1.3127842242302919E-6</v>
      </c>
      <c r="J6073">
        <f t="shared" si="378"/>
        <v>1.2771799068368058E-4</v>
      </c>
      <c r="K6073">
        <f t="shared" si="379"/>
        <v>1.4374446545691982E-8</v>
      </c>
    </row>
    <row r="6074" spans="1:11" x14ac:dyDescent="0.25">
      <c r="A6074" s="1">
        <v>39870</v>
      </c>
      <c r="B6074">
        <v>7269.0600590000004</v>
      </c>
      <c r="C6074">
        <v>7402.3100590000004</v>
      </c>
      <c r="D6074">
        <v>7173.5600590000004</v>
      </c>
      <c r="E6074">
        <v>7182.080078</v>
      </c>
      <c r="F6074">
        <v>7182.080078</v>
      </c>
      <c r="G6074">
        <v>321300000</v>
      </c>
      <c r="H6074">
        <f t="shared" si="376"/>
        <v>-1.2289678241976264E-2</v>
      </c>
      <c r="I6074">
        <f t="shared" si="377"/>
        <v>-1.8562422643512414E-6</v>
      </c>
      <c r="J6074">
        <f t="shared" si="378"/>
        <v>1.5980631688500402E-4</v>
      </c>
      <c r="K6074">
        <f t="shared" si="379"/>
        <v>2.2812849868743376E-8</v>
      </c>
    </row>
    <row r="6075" spans="1:11" x14ac:dyDescent="0.25">
      <c r="A6075" s="1">
        <v>39871</v>
      </c>
      <c r="B6075">
        <v>7180.9702150000003</v>
      </c>
      <c r="C6075">
        <v>7195.4599609999996</v>
      </c>
      <c r="D6075">
        <v>7033.6201170000004</v>
      </c>
      <c r="E6075">
        <v>7062.9301759999998</v>
      </c>
      <c r="F6075">
        <v>7062.9301759999998</v>
      </c>
      <c r="G6075">
        <v>667950000</v>
      </c>
      <c r="H6075">
        <f t="shared" si="376"/>
        <v>-1.6729041066989966E-2</v>
      </c>
      <c r="I6075">
        <f t="shared" si="377"/>
        <v>-4.6819069624309819E-6</v>
      </c>
      <c r="J6075">
        <f t="shared" si="378"/>
        <v>2.9175424618860799E-4</v>
      </c>
      <c r="K6075">
        <f t="shared" si="379"/>
        <v>7.8324393208936866E-8</v>
      </c>
    </row>
    <row r="6076" spans="1:11" x14ac:dyDescent="0.25">
      <c r="A6076" s="1">
        <v>39874</v>
      </c>
      <c r="B6076">
        <v>7056.4799800000001</v>
      </c>
      <c r="C6076">
        <v>7058.9501950000003</v>
      </c>
      <c r="D6076">
        <v>6755.169922</v>
      </c>
      <c r="E6076">
        <v>6763.2900390000004</v>
      </c>
      <c r="F6076">
        <v>6763.2900390000004</v>
      </c>
      <c r="G6076">
        <v>568670000</v>
      </c>
      <c r="H6076">
        <f t="shared" si="376"/>
        <v>-4.3350540675313916E-2</v>
      </c>
      <c r="I6076">
        <f t="shared" si="377"/>
        <v>-8.1468041213252429E-5</v>
      </c>
      <c r="J6076">
        <f t="shared" si="378"/>
        <v>1.9098923152359737E-3</v>
      </c>
      <c r="K6076">
        <f t="shared" si="379"/>
        <v>3.5316937156164559E-6</v>
      </c>
    </row>
    <row r="6077" spans="1:11" x14ac:dyDescent="0.25">
      <c r="A6077" s="1">
        <v>39875</v>
      </c>
      <c r="B6077">
        <v>6764.8100590000004</v>
      </c>
      <c r="C6077">
        <v>6855.2900390000004</v>
      </c>
      <c r="D6077">
        <v>6705.6298829999996</v>
      </c>
      <c r="E6077">
        <v>6726.0200199999999</v>
      </c>
      <c r="F6077">
        <v>6726.0200199999999</v>
      </c>
      <c r="G6077">
        <v>445280000</v>
      </c>
      <c r="H6077">
        <f t="shared" si="376"/>
        <v>-5.5258739957029747E-3</v>
      </c>
      <c r="I6077">
        <f t="shared" si="377"/>
        <v>-1.6874546460232294E-7</v>
      </c>
      <c r="J6077">
        <f t="shared" si="378"/>
        <v>3.4546746937246393E-5</v>
      </c>
      <c r="K6077">
        <f t="shared" si="379"/>
        <v>9.3248705614723516E-10</v>
      </c>
    </row>
    <row r="6078" spans="1:11" x14ac:dyDescent="0.25">
      <c r="A6078" s="1">
        <v>39876</v>
      </c>
      <c r="B6078">
        <v>6726.5</v>
      </c>
      <c r="C6078">
        <v>6979.2202150000003</v>
      </c>
      <c r="D6078">
        <v>6726.419922</v>
      </c>
      <c r="E6078">
        <v>6875.8398440000001</v>
      </c>
      <c r="F6078">
        <v>6875.8398440000001</v>
      </c>
      <c r="G6078">
        <v>464830000</v>
      </c>
      <c r="H6078">
        <f t="shared" si="376"/>
        <v>2.2030205396371808E-2</v>
      </c>
      <c r="I6078">
        <f t="shared" si="377"/>
        <v>1.0691738308784392E-5</v>
      </c>
      <c r="J6078">
        <f t="shared" si="378"/>
        <v>4.6995438420796852E-4</v>
      </c>
      <c r="K6078">
        <f t="shared" si="379"/>
        <v>2.3553986793756147E-7</v>
      </c>
    </row>
    <row r="6079" spans="1:11" x14ac:dyDescent="0.25">
      <c r="A6079" s="1">
        <v>39877</v>
      </c>
      <c r="B6079">
        <v>6874.0097660000001</v>
      </c>
      <c r="C6079">
        <v>6874.0097660000001</v>
      </c>
      <c r="D6079">
        <v>6544.1000979999999</v>
      </c>
      <c r="E6079">
        <v>6594.4399409999996</v>
      </c>
      <c r="F6079">
        <v>6594.4399409999996</v>
      </c>
      <c r="G6079">
        <v>509770000</v>
      </c>
      <c r="H6079">
        <f t="shared" si="376"/>
        <v>-4.1786934414776315E-2</v>
      </c>
      <c r="I6079">
        <f t="shared" si="377"/>
        <v>-7.2966815498523804E-5</v>
      </c>
      <c r="J6079">
        <f t="shared" si="378"/>
        <v>1.7756707538617532E-3</v>
      </c>
      <c r="K6079">
        <f t="shared" si="379"/>
        <v>3.0490685629708821E-6</v>
      </c>
    </row>
    <row r="6080" spans="1:11" x14ac:dyDescent="0.25">
      <c r="A6080" s="1">
        <v>39878</v>
      </c>
      <c r="B6080">
        <v>6595.1601559999999</v>
      </c>
      <c r="C6080">
        <v>6755.169922</v>
      </c>
      <c r="D6080">
        <v>6469.9501950000003</v>
      </c>
      <c r="E6080">
        <v>6626.9399409999996</v>
      </c>
      <c r="F6080">
        <v>6626.9399409999996</v>
      </c>
      <c r="G6080">
        <v>425170000</v>
      </c>
      <c r="H6080">
        <f t="shared" si="376"/>
        <v>4.916289487207362E-3</v>
      </c>
      <c r="I6080">
        <f t="shared" si="377"/>
        <v>1.1881726420436246E-7</v>
      </c>
      <c r="J6080">
        <f t="shared" si="378"/>
        <v>2.0834800875117672E-5</v>
      </c>
      <c r="K6080">
        <f t="shared" si="379"/>
        <v>5.841253638636366E-10</v>
      </c>
    </row>
    <row r="6081" spans="1:11" x14ac:dyDescent="0.25">
      <c r="A6081" s="1">
        <v>39881</v>
      </c>
      <c r="B6081">
        <v>6625.7402339999999</v>
      </c>
      <c r="C6081">
        <v>6709.6098629999997</v>
      </c>
      <c r="D6081">
        <v>6516.8598629999997</v>
      </c>
      <c r="E6081">
        <v>6547.0498049999997</v>
      </c>
      <c r="F6081">
        <v>6547.0498049999997</v>
      </c>
      <c r="G6081">
        <v>365990000</v>
      </c>
      <c r="H6081">
        <f t="shared" si="376"/>
        <v>-1.2128613560447437E-2</v>
      </c>
      <c r="I6081">
        <f t="shared" si="377"/>
        <v>-1.7842132881341983E-6</v>
      </c>
      <c r="J6081">
        <f t="shared" si="378"/>
        <v>1.5576007573106716E-4</v>
      </c>
      <c r="K6081">
        <f t="shared" si="379"/>
        <v>2.1640254268678065E-8</v>
      </c>
    </row>
    <row r="6082" spans="1:11" x14ac:dyDescent="0.25">
      <c r="A6082" s="1">
        <v>39882</v>
      </c>
      <c r="B6082">
        <v>6547.0097660000001</v>
      </c>
      <c r="C6082">
        <v>6926.4902339999999</v>
      </c>
      <c r="D6082">
        <v>6546.6098629999997</v>
      </c>
      <c r="E6082">
        <v>6926.4902339999999</v>
      </c>
      <c r="F6082">
        <v>6926.4902339999999</v>
      </c>
      <c r="G6082">
        <v>640020000</v>
      </c>
      <c r="H6082">
        <f t="shared" si="376"/>
        <v>5.6338688436426115E-2</v>
      </c>
      <c r="I6082">
        <f t="shared" si="377"/>
        <v>1.7882051260166519E-4</v>
      </c>
      <c r="J6082">
        <f t="shared" si="378"/>
        <v>3.1345345788162935E-3</v>
      </c>
      <c r="K6082">
        <f t="shared" si="379"/>
        <v>1.0074491017361914E-5</v>
      </c>
    </row>
    <row r="6083" spans="1:11" x14ac:dyDescent="0.25">
      <c r="A6083" s="1">
        <v>39883</v>
      </c>
      <c r="B6083">
        <v>6923.1298829999996</v>
      </c>
      <c r="C6083">
        <v>7015.0600590000004</v>
      </c>
      <c r="D6083">
        <v>6867.5498049999997</v>
      </c>
      <c r="E6083">
        <v>6930.3999020000001</v>
      </c>
      <c r="F6083">
        <v>6930.3999020000001</v>
      </c>
      <c r="G6083">
        <v>524430000</v>
      </c>
      <c r="H6083">
        <f t="shared" si="376"/>
        <v>5.6429228569651276E-4</v>
      </c>
      <c r="I6083">
        <f t="shared" si="377"/>
        <v>1.7956702842664347E-10</v>
      </c>
      <c r="J6083">
        <f t="shared" si="378"/>
        <v>4.5163986471367637E-8</v>
      </c>
      <c r="K6083">
        <f t="shared" si="379"/>
        <v>1.0130606838368459E-13</v>
      </c>
    </row>
    <row r="6084" spans="1:11" x14ac:dyDescent="0.25">
      <c r="A6084" s="1">
        <v>39884</v>
      </c>
      <c r="B6084">
        <v>6932.3901370000003</v>
      </c>
      <c r="C6084">
        <v>7184.7099609999996</v>
      </c>
      <c r="D6084">
        <v>6872.25</v>
      </c>
      <c r="E6084">
        <v>7170.0600590000004</v>
      </c>
      <c r="F6084">
        <v>7170.0600590000004</v>
      </c>
      <c r="G6084">
        <v>488690000</v>
      </c>
      <c r="H6084">
        <f t="shared" ref="H6084:H6147" si="380">LN(E6084/E6083)</f>
        <v>3.3996513552819206E-2</v>
      </c>
      <c r="I6084">
        <f t="shared" ref="I6084:I6147" si="381">(H6084-(($N$2)^2))^3</f>
        <v>3.9291481182866691E-5</v>
      </c>
      <c r="J6084">
        <f t="shared" ref="J6084:J6147" si="382">(H6084-$N$2)^2</f>
        <v>1.1319684939910624E-3</v>
      </c>
      <c r="K6084">
        <f t="shared" ref="K6084:K6147" si="383">(H6084-(($N$2)^2))^4</f>
        <v>1.3357685104191141E-6</v>
      </c>
    </row>
    <row r="6085" spans="1:11" x14ac:dyDescent="0.25">
      <c r="A6085" s="1">
        <v>39885</v>
      </c>
      <c r="B6085">
        <v>7167.3500979999999</v>
      </c>
      <c r="C6085">
        <v>7242.6201170000004</v>
      </c>
      <c r="D6085">
        <v>7105.8598629999997</v>
      </c>
      <c r="E6085">
        <v>7223.9799800000001</v>
      </c>
      <c r="F6085">
        <v>7223.9799800000001</v>
      </c>
      <c r="G6085">
        <v>479010000</v>
      </c>
      <c r="H6085">
        <f t="shared" si="380"/>
        <v>7.492013787000075E-3</v>
      </c>
      <c r="I6085">
        <f t="shared" si="381"/>
        <v>4.2050792391010851E-7</v>
      </c>
      <c r="J6085">
        <f t="shared" si="382"/>
        <v>5.0983023030377874E-5</v>
      </c>
      <c r="K6085">
        <f t="shared" si="383"/>
        <v>3.1503991277219626E-9</v>
      </c>
    </row>
    <row r="6086" spans="1:11" x14ac:dyDescent="0.25">
      <c r="A6086" s="1">
        <v>39888</v>
      </c>
      <c r="B6086">
        <v>7225.330078</v>
      </c>
      <c r="C6086">
        <v>7392.9101559999999</v>
      </c>
      <c r="D6086">
        <v>7206.8500979999999</v>
      </c>
      <c r="E6086">
        <v>7216.9702150000003</v>
      </c>
      <c r="F6086">
        <v>7216.9702150000003</v>
      </c>
      <c r="G6086">
        <v>586970000</v>
      </c>
      <c r="H6086">
        <f t="shared" si="380"/>
        <v>-9.7081777250056255E-4</v>
      </c>
      <c r="I6086">
        <f t="shared" si="381"/>
        <v>-9.1533320188359372E-10</v>
      </c>
      <c r="J6086">
        <f t="shared" si="382"/>
        <v>1.7492492162736898E-6</v>
      </c>
      <c r="K6086">
        <f t="shared" si="383"/>
        <v>8.8873500806052161E-13</v>
      </c>
    </row>
    <row r="6087" spans="1:11" x14ac:dyDescent="0.25">
      <c r="A6087" s="1">
        <v>39889</v>
      </c>
      <c r="B6087">
        <v>7218</v>
      </c>
      <c r="C6087">
        <v>7396.8100590000004</v>
      </c>
      <c r="D6087">
        <v>7172.0498049999997</v>
      </c>
      <c r="E6087">
        <v>7395.7001950000003</v>
      </c>
      <c r="F6087">
        <v>7395.7001950000003</v>
      </c>
      <c r="G6087">
        <v>391880000</v>
      </c>
      <c r="H6087">
        <f t="shared" si="380"/>
        <v>2.446354958215953E-2</v>
      </c>
      <c r="I6087">
        <f t="shared" si="381"/>
        <v>1.4640362346031022E-5</v>
      </c>
      <c r="J6087">
        <f t="shared" si="382"/>
        <v>5.8137771772119042E-4</v>
      </c>
      <c r="K6087">
        <f t="shared" si="383"/>
        <v>3.5815341848119256E-7</v>
      </c>
    </row>
    <row r="6088" spans="1:11" x14ac:dyDescent="0.25">
      <c r="A6088" s="1">
        <v>39890</v>
      </c>
      <c r="B6088">
        <v>7395.7001950000003</v>
      </c>
      <c r="C6088">
        <v>7571.6401370000003</v>
      </c>
      <c r="D6088">
        <v>7257.2700199999999</v>
      </c>
      <c r="E6088">
        <v>7486.580078</v>
      </c>
      <c r="F6088">
        <v>7486.580078</v>
      </c>
      <c r="G6088">
        <v>584110000</v>
      </c>
      <c r="H6088">
        <f t="shared" si="380"/>
        <v>1.2213318255800517E-2</v>
      </c>
      <c r="I6088">
        <f t="shared" si="381"/>
        <v>1.8217459871385131E-6</v>
      </c>
      <c r="J6088">
        <f t="shared" si="382"/>
        <v>1.4069623016296366E-4</v>
      </c>
      <c r="K6088">
        <f t="shared" si="383"/>
        <v>2.2249338090182974E-8</v>
      </c>
    </row>
    <row r="6089" spans="1:11" x14ac:dyDescent="0.25">
      <c r="A6089" s="1">
        <v>39891</v>
      </c>
      <c r="B6089">
        <v>7489.6801759999998</v>
      </c>
      <c r="C6089">
        <v>7548.4599609999996</v>
      </c>
      <c r="D6089">
        <v>7369.2597660000001</v>
      </c>
      <c r="E6089">
        <v>7400.7998049999997</v>
      </c>
      <c r="F6089">
        <v>7400.7998049999997</v>
      </c>
      <c r="G6089">
        <v>559920000</v>
      </c>
      <c r="H6089">
        <f t="shared" si="380"/>
        <v>-1.1524018732005611E-2</v>
      </c>
      <c r="I6089">
        <f t="shared" si="381"/>
        <v>-1.5304736504680851E-6</v>
      </c>
      <c r="J6089">
        <f t="shared" si="382"/>
        <v>1.4103445498527356E-4</v>
      </c>
      <c r="K6089">
        <f t="shared" si="383"/>
        <v>1.7637396405305485E-8</v>
      </c>
    </row>
    <row r="6090" spans="1:11" x14ac:dyDescent="0.25">
      <c r="A6090" s="1">
        <v>39892</v>
      </c>
      <c r="B6090">
        <v>7402.3100590000004</v>
      </c>
      <c r="C6090">
        <v>7460.9301759999998</v>
      </c>
      <c r="D6090">
        <v>7257.830078</v>
      </c>
      <c r="E6090">
        <v>7278.3798829999996</v>
      </c>
      <c r="F6090">
        <v>7278.3798829999996</v>
      </c>
      <c r="G6090">
        <v>672950000</v>
      </c>
      <c r="H6090">
        <f t="shared" si="380"/>
        <v>-1.6679782228319031E-2</v>
      </c>
      <c r="I6090">
        <f t="shared" si="381"/>
        <v>-4.64067115146045E-6</v>
      </c>
      <c r="J6090">
        <f t="shared" si="382"/>
        <v>2.9007391038611097E-4</v>
      </c>
      <c r="K6090">
        <f t="shared" si="383"/>
        <v>7.7405958459479909E-8</v>
      </c>
    </row>
    <row r="6091" spans="1:11" x14ac:dyDescent="0.25">
      <c r="A6091" s="1">
        <v>39895</v>
      </c>
      <c r="B6091">
        <v>7279.25</v>
      </c>
      <c r="C6091">
        <v>7780.7202150000003</v>
      </c>
      <c r="D6091">
        <v>7278.7797849999997</v>
      </c>
      <c r="E6091">
        <v>7775.8598629999997</v>
      </c>
      <c r="F6091">
        <v>7775.8598629999997</v>
      </c>
      <c r="G6091">
        <v>515600000</v>
      </c>
      <c r="H6091">
        <f t="shared" si="380"/>
        <v>6.61157513640558E-2</v>
      </c>
      <c r="I6091">
        <f t="shared" si="381"/>
        <v>2.8900967048142641E-4</v>
      </c>
      <c r="J6091">
        <f t="shared" si="382"/>
        <v>4.3249007078213697E-3</v>
      </c>
      <c r="K6091">
        <f t="shared" si="383"/>
        <v>1.9108055751854428E-5</v>
      </c>
    </row>
    <row r="6092" spans="1:11" x14ac:dyDescent="0.25">
      <c r="A6092" s="1">
        <v>39896</v>
      </c>
      <c r="B6092">
        <v>7773.4702150000003</v>
      </c>
      <c r="C6092">
        <v>7796.5698240000002</v>
      </c>
      <c r="D6092">
        <v>7646.9902339999999</v>
      </c>
      <c r="E6092">
        <v>7659.9702150000003</v>
      </c>
      <c r="F6092">
        <v>7659.9702150000003</v>
      </c>
      <c r="G6092">
        <v>379670000</v>
      </c>
      <c r="H6092">
        <f t="shared" si="380"/>
        <v>-1.5015949898466241E-2</v>
      </c>
      <c r="I6092">
        <f t="shared" si="381"/>
        <v>-3.3858613397868814E-6</v>
      </c>
      <c r="J6092">
        <f t="shared" si="382"/>
        <v>2.3616694037096567E-4</v>
      </c>
      <c r="K6092">
        <f t="shared" si="383"/>
        <v>5.084234322482364E-8</v>
      </c>
    </row>
    <row r="6093" spans="1:11" x14ac:dyDescent="0.25">
      <c r="A6093" s="1">
        <v>39897</v>
      </c>
      <c r="B6093">
        <v>7659.8100590000004</v>
      </c>
      <c r="C6093">
        <v>7863.6298829999996</v>
      </c>
      <c r="D6093">
        <v>7550.0600590000004</v>
      </c>
      <c r="E6093">
        <v>7749.8100590000004</v>
      </c>
      <c r="F6093">
        <v>7749.8100590000004</v>
      </c>
      <c r="G6093">
        <v>454090000</v>
      </c>
      <c r="H6093">
        <f t="shared" si="380"/>
        <v>1.1660239185048991E-2</v>
      </c>
      <c r="I6093">
        <f t="shared" si="381"/>
        <v>1.5852893806272977E-6</v>
      </c>
      <c r="J6093">
        <f t="shared" si="382"/>
        <v>1.2788138296394123E-4</v>
      </c>
      <c r="K6093">
        <f t="shared" si="383"/>
        <v>1.848465718398937E-8</v>
      </c>
    </row>
    <row r="6094" spans="1:11" x14ac:dyDescent="0.25">
      <c r="A6094" s="1">
        <v>39898</v>
      </c>
      <c r="B6094">
        <v>7752.3598629999997</v>
      </c>
      <c r="C6094">
        <v>7931.330078</v>
      </c>
      <c r="D6094">
        <v>7752.2797849999997</v>
      </c>
      <c r="E6094">
        <v>7924.5600590000004</v>
      </c>
      <c r="F6094">
        <v>7924.5600590000004</v>
      </c>
      <c r="G6094">
        <v>397260000</v>
      </c>
      <c r="H6094">
        <f t="shared" si="380"/>
        <v>2.2298470613712353E-2</v>
      </c>
      <c r="I6094">
        <f t="shared" si="381"/>
        <v>1.1087100925840402E-5</v>
      </c>
      <c r="J6094">
        <f t="shared" si="382"/>
        <v>4.8165748861056322E-4</v>
      </c>
      <c r="K6094">
        <f t="shared" si="383"/>
        <v>2.4722402221275037E-7</v>
      </c>
    </row>
    <row r="6095" spans="1:11" x14ac:dyDescent="0.25">
      <c r="A6095" s="1">
        <v>39899</v>
      </c>
      <c r="B6095">
        <v>7922.5698240000002</v>
      </c>
      <c r="C6095">
        <v>7922.5698240000002</v>
      </c>
      <c r="D6095">
        <v>7735.9501950000003</v>
      </c>
      <c r="E6095">
        <v>7776.1801759999998</v>
      </c>
      <c r="F6095">
        <v>7776.1801759999998</v>
      </c>
      <c r="G6095">
        <v>323650000</v>
      </c>
      <c r="H6095">
        <f t="shared" si="380"/>
        <v>-1.8901567490907944E-2</v>
      </c>
      <c r="I6095">
        <f t="shared" si="381"/>
        <v>-6.7530815413245564E-6</v>
      </c>
      <c r="J6095">
        <f t="shared" si="382"/>
        <v>3.7069116176211448E-4</v>
      </c>
      <c r="K6095">
        <f t="shared" si="383"/>
        <v>1.2764466218506309E-7</v>
      </c>
    </row>
    <row r="6096" spans="1:11" x14ac:dyDescent="0.25">
      <c r="A6096" s="1">
        <v>39902</v>
      </c>
      <c r="B6096">
        <v>7773.3100590000004</v>
      </c>
      <c r="C6096">
        <v>7773.3901370000003</v>
      </c>
      <c r="D6096">
        <v>7437.5898440000001</v>
      </c>
      <c r="E6096">
        <v>7522.0200199999999</v>
      </c>
      <c r="F6096">
        <v>7522.0200199999999</v>
      </c>
      <c r="G6096">
        <v>383260000</v>
      </c>
      <c r="H6096">
        <f t="shared" si="380"/>
        <v>-3.3230516100799849E-2</v>
      </c>
      <c r="I6096">
        <f t="shared" si="381"/>
        <v>-3.6695778924181123E-5</v>
      </c>
      <c r="J6096">
        <f t="shared" si="382"/>
        <v>1.1277702139898859E-3</v>
      </c>
      <c r="K6096">
        <f t="shared" si="383"/>
        <v>1.2194242132907567E-6</v>
      </c>
    </row>
    <row r="6097" spans="1:11" x14ac:dyDescent="0.25">
      <c r="A6097" s="1">
        <v>39903</v>
      </c>
      <c r="B6097">
        <v>7523.7700199999999</v>
      </c>
      <c r="C6097">
        <v>7725.3598629999997</v>
      </c>
      <c r="D6097">
        <v>7523.4501950000003</v>
      </c>
      <c r="E6097">
        <v>7608.919922</v>
      </c>
      <c r="F6097">
        <v>7608.919922</v>
      </c>
      <c r="G6097">
        <v>399840000</v>
      </c>
      <c r="H6097">
        <f t="shared" si="380"/>
        <v>1.1486511452036054E-2</v>
      </c>
      <c r="I6097">
        <f t="shared" si="381"/>
        <v>1.5154807129030329E-6</v>
      </c>
      <c r="J6097">
        <f t="shared" si="382"/>
        <v>1.2398237627709419E-4</v>
      </c>
      <c r="K6097">
        <f t="shared" si="383"/>
        <v>1.7407399030931327E-8</v>
      </c>
    </row>
    <row r="6098" spans="1:11" x14ac:dyDescent="0.25">
      <c r="A6098" s="1">
        <v>39904</v>
      </c>
      <c r="B6098">
        <v>7606.1298829999996</v>
      </c>
      <c r="C6098">
        <v>7789</v>
      </c>
      <c r="D6098">
        <v>7483.8701170000004</v>
      </c>
      <c r="E6098">
        <v>7761.6000979999999</v>
      </c>
      <c r="F6098">
        <v>7761.6000979999999</v>
      </c>
      <c r="G6098">
        <v>361340000</v>
      </c>
      <c r="H6098">
        <f t="shared" si="380"/>
        <v>1.9867278112249042E-2</v>
      </c>
      <c r="I6098">
        <f t="shared" si="381"/>
        <v>7.8416417739661218E-6</v>
      </c>
      <c r="J6098">
        <f t="shared" si="382"/>
        <v>3.8085489751508571E-4</v>
      </c>
      <c r="K6098">
        <f t="shared" si="383"/>
        <v>1.5579110761601057E-7</v>
      </c>
    </row>
    <row r="6099" spans="1:11" x14ac:dyDescent="0.25">
      <c r="A6099" s="1">
        <v>39905</v>
      </c>
      <c r="B6099">
        <v>7763.9902339999999</v>
      </c>
      <c r="C6099">
        <v>8075.7299800000001</v>
      </c>
      <c r="D6099">
        <v>7763.9902339999999</v>
      </c>
      <c r="E6099">
        <v>7978.080078</v>
      </c>
      <c r="F6099">
        <v>7978.080078</v>
      </c>
      <c r="G6099">
        <v>442820000</v>
      </c>
      <c r="H6099">
        <f t="shared" si="380"/>
        <v>2.750927965048337E-2</v>
      </c>
      <c r="I6099">
        <f t="shared" si="381"/>
        <v>2.0817654377345426E-5</v>
      </c>
      <c r="J6099">
        <f t="shared" si="382"/>
        <v>7.3753010864712506E-4</v>
      </c>
      <c r="K6099">
        <f t="shared" si="383"/>
        <v>5.7267609985274941E-7</v>
      </c>
    </row>
    <row r="6100" spans="1:11" x14ac:dyDescent="0.25">
      <c r="A6100" s="1">
        <v>39906</v>
      </c>
      <c r="B6100">
        <v>7980.6298829999996</v>
      </c>
      <c r="C6100">
        <v>8019.5</v>
      </c>
      <c r="D6100">
        <v>7897.2402339999999</v>
      </c>
      <c r="E6100">
        <v>8017.5898440000001</v>
      </c>
      <c r="F6100">
        <v>8017.5898440000001</v>
      </c>
      <c r="G6100">
        <v>308210000</v>
      </c>
      <c r="H6100">
        <f t="shared" si="380"/>
        <v>4.9400677237290934E-3</v>
      </c>
      <c r="I6100">
        <f t="shared" si="381"/>
        <v>1.2054968268404937E-7</v>
      </c>
      <c r="J6100">
        <f t="shared" si="382"/>
        <v>2.1052438533425743E-5</v>
      </c>
      <c r="K6100">
        <f t="shared" si="383"/>
        <v>5.9550867911211183E-10</v>
      </c>
    </row>
    <row r="6101" spans="1:11" x14ac:dyDescent="0.25">
      <c r="A6101" s="1">
        <v>39909</v>
      </c>
      <c r="B6101">
        <v>8016.1601559999999</v>
      </c>
      <c r="C6101">
        <v>8016.1601559999999</v>
      </c>
      <c r="D6101">
        <v>7862.2001950000003</v>
      </c>
      <c r="E6101">
        <v>7975.8500979999999</v>
      </c>
      <c r="F6101">
        <v>7975.8500979999999</v>
      </c>
      <c r="G6101">
        <v>247400000</v>
      </c>
      <c r="H6101">
        <f t="shared" si="380"/>
        <v>-5.2196201587619328E-3</v>
      </c>
      <c r="I6101">
        <f t="shared" si="381"/>
        <v>-1.4221571438929664E-7</v>
      </c>
      <c r="J6101">
        <f t="shared" si="382"/>
        <v>3.1040433797295015E-5</v>
      </c>
      <c r="K6101">
        <f t="shared" si="383"/>
        <v>7.4232960820345861E-10</v>
      </c>
    </row>
    <row r="6102" spans="1:11" x14ac:dyDescent="0.25">
      <c r="A6102" s="1">
        <v>39910</v>
      </c>
      <c r="B6102">
        <v>7968.919922</v>
      </c>
      <c r="C6102">
        <v>7969.080078</v>
      </c>
      <c r="D6102">
        <v>7762.080078</v>
      </c>
      <c r="E6102">
        <v>7789.5600590000004</v>
      </c>
      <c r="F6102">
        <v>7789.5600590000004</v>
      </c>
      <c r="G6102">
        <v>276920000</v>
      </c>
      <c r="H6102">
        <f t="shared" si="380"/>
        <v>-2.3633855158926756E-2</v>
      </c>
      <c r="I6102">
        <f t="shared" si="381"/>
        <v>-1.3201112453499782E-5</v>
      </c>
      <c r="J6102">
        <f t="shared" si="382"/>
        <v>5.7531041013184775E-4</v>
      </c>
      <c r="K6102">
        <f t="shared" si="383"/>
        <v>3.1199481323445101E-7</v>
      </c>
    </row>
    <row r="6103" spans="1:11" x14ac:dyDescent="0.25">
      <c r="A6103" s="1">
        <v>39911</v>
      </c>
      <c r="B6103">
        <v>7788.6801759999998</v>
      </c>
      <c r="C6103">
        <v>7887.5200199999999</v>
      </c>
      <c r="D6103">
        <v>7750.8500979999999</v>
      </c>
      <c r="E6103">
        <v>7837.1098629999997</v>
      </c>
      <c r="F6103">
        <v>7837.1098629999997</v>
      </c>
      <c r="G6103">
        <v>255350000</v>
      </c>
      <c r="H6103">
        <f t="shared" si="380"/>
        <v>6.0857432828455458E-3</v>
      </c>
      <c r="I6103">
        <f t="shared" si="381"/>
        <v>2.253794904330025E-7</v>
      </c>
      <c r="J6103">
        <f t="shared" si="382"/>
        <v>3.2878402784615793E-5</v>
      </c>
      <c r="K6103">
        <f t="shared" si="383"/>
        <v>1.3715738304075181E-9</v>
      </c>
    </row>
    <row r="6104" spans="1:11" x14ac:dyDescent="0.25">
      <c r="A6104" s="1">
        <v>39912</v>
      </c>
      <c r="B6104">
        <v>7839.8901370000003</v>
      </c>
      <c r="C6104">
        <v>8087.2797849999997</v>
      </c>
      <c r="D6104">
        <v>7839.8901370000003</v>
      </c>
      <c r="E6104">
        <v>8083.3798829999996</v>
      </c>
      <c r="F6104">
        <v>8083.3798829999996</v>
      </c>
      <c r="G6104">
        <v>462060000</v>
      </c>
      <c r="H6104">
        <f t="shared" si="380"/>
        <v>3.0939960946003504E-2</v>
      </c>
      <c r="I6104">
        <f t="shared" si="381"/>
        <v>2.9617887052015979E-5</v>
      </c>
      <c r="J6104">
        <f t="shared" si="382"/>
        <v>9.3563717556515824E-4</v>
      </c>
      <c r="K6104">
        <f t="shared" si="383"/>
        <v>9.1637260362692165E-7</v>
      </c>
    </row>
    <row r="6105" spans="1:11" x14ac:dyDescent="0.25">
      <c r="A6105" s="1">
        <v>39916</v>
      </c>
      <c r="B6105">
        <v>8082.0200199999999</v>
      </c>
      <c r="C6105">
        <v>8113.4101559999999</v>
      </c>
      <c r="D6105">
        <v>7963.75</v>
      </c>
      <c r="E6105">
        <v>8057.8100590000004</v>
      </c>
      <c r="F6105">
        <v>8057.8100590000004</v>
      </c>
      <c r="G6105">
        <v>424250000</v>
      </c>
      <c r="H6105">
        <f t="shared" si="380"/>
        <v>-3.1682726590704551E-3</v>
      </c>
      <c r="I6105">
        <f t="shared" si="381"/>
        <v>-3.1806694325786457E-8</v>
      </c>
      <c r="J6105">
        <f t="shared" si="382"/>
        <v>1.2390729066460013E-5</v>
      </c>
      <c r="K6105">
        <f t="shared" si="383"/>
        <v>1.0077621592736426E-10</v>
      </c>
    </row>
    <row r="6106" spans="1:11" x14ac:dyDescent="0.25">
      <c r="A6106" s="1">
        <v>39917</v>
      </c>
      <c r="B6106">
        <v>8057.4101559999999</v>
      </c>
      <c r="C6106">
        <v>8057.4101559999999</v>
      </c>
      <c r="D6106">
        <v>7902.2597660000001</v>
      </c>
      <c r="E6106">
        <v>7920.1801759999998</v>
      </c>
      <c r="F6106">
        <v>7920.1801759999998</v>
      </c>
      <c r="G6106">
        <v>513010000</v>
      </c>
      <c r="H6106">
        <f t="shared" si="380"/>
        <v>-1.7227859698862077E-2</v>
      </c>
      <c r="I6106">
        <f t="shared" si="381"/>
        <v>-5.1133242945879629E-6</v>
      </c>
      <c r="J6106">
        <f t="shared" si="382"/>
        <v>3.0904352390488166E-4</v>
      </c>
      <c r="K6106">
        <f t="shared" si="383"/>
        <v>8.8092266290287195E-8</v>
      </c>
    </row>
    <row r="6107" spans="1:11" x14ac:dyDescent="0.25">
      <c r="A6107" s="1">
        <v>39918</v>
      </c>
      <c r="B6107">
        <v>7914.919922</v>
      </c>
      <c r="C6107">
        <v>8041.3198240000002</v>
      </c>
      <c r="D6107">
        <v>7870.4799800000001</v>
      </c>
      <c r="E6107">
        <v>8029.6201170000004</v>
      </c>
      <c r="F6107">
        <v>8029.6201170000004</v>
      </c>
      <c r="G6107">
        <v>413280000</v>
      </c>
      <c r="H6107">
        <f t="shared" si="380"/>
        <v>1.372326380698277E-2</v>
      </c>
      <c r="I6107">
        <f t="shared" si="381"/>
        <v>2.584404494595635E-6</v>
      </c>
      <c r="J6107">
        <f t="shared" si="382"/>
        <v>1.7879673743820002E-4</v>
      </c>
      <c r="K6107">
        <f t="shared" si="383"/>
        <v>3.5466144856139532E-8</v>
      </c>
    </row>
    <row r="6108" spans="1:11" x14ac:dyDescent="0.25">
      <c r="A6108" s="1">
        <v>39919</v>
      </c>
      <c r="B6108">
        <v>8029.1401370000003</v>
      </c>
      <c r="C6108">
        <v>8168.1201170000004</v>
      </c>
      <c r="D6108">
        <v>7962.7099609999996</v>
      </c>
      <c r="E6108">
        <v>8125.4301759999998</v>
      </c>
      <c r="F6108">
        <v>8125.4301759999998</v>
      </c>
      <c r="G6108">
        <v>359470000</v>
      </c>
      <c r="H6108">
        <f t="shared" si="380"/>
        <v>1.1861452683238604E-2</v>
      </c>
      <c r="I6108">
        <f t="shared" si="381"/>
        <v>1.6687837026002484E-6</v>
      </c>
      <c r="J6108">
        <f t="shared" si="382"/>
        <v>1.3247270148046615E-4</v>
      </c>
      <c r="K6108">
        <f t="shared" si="383"/>
        <v>1.9793992423304145E-8</v>
      </c>
    </row>
    <row r="6109" spans="1:11" x14ac:dyDescent="0.25">
      <c r="A6109" s="1">
        <v>39920</v>
      </c>
      <c r="B6109">
        <v>8125.4301759999998</v>
      </c>
      <c r="C6109">
        <v>8190.6601559999999</v>
      </c>
      <c r="D6109">
        <v>8086.8798829999996</v>
      </c>
      <c r="E6109">
        <v>8131.330078</v>
      </c>
      <c r="F6109">
        <v>8131.330078</v>
      </c>
      <c r="G6109">
        <v>537670000</v>
      </c>
      <c r="H6109">
        <f t="shared" si="380"/>
        <v>7.2583985577031457E-4</v>
      </c>
      <c r="I6109">
        <f t="shared" si="381"/>
        <v>3.822084579013448E-10</v>
      </c>
      <c r="J6109">
        <f t="shared" si="382"/>
        <v>1.39925202347712E-7</v>
      </c>
      <c r="K6109">
        <f t="shared" si="383"/>
        <v>2.7737483556958883E-13</v>
      </c>
    </row>
    <row r="6110" spans="1:11" x14ac:dyDescent="0.25">
      <c r="A6110" s="1">
        <v>39923</v>
      </c>
      <c r="B6110">
        <v>8128.9399409999996</v>
      </c>
      <c r="C6110">
        <v>8128.9399409999996</v>
      </c>
      <c r="D6110">
        <v>7840.4501950000003</v>
      </c>
      <c r="E6110">
        <v>7841.7299800000001</v>
      </c>
      <c r="F6110">
        <v>7841.7299800000001</v>
      </c>
      <c r="G6110">
        <v>453660000</v>
      </c>
      <c r="H6110">
        <f t="shared" si="380"/>
        <v>-3.6265040673902106E-2</v>
      </c>
      <c r="I6110">
        <f t="shared" si="381"/>
        <v>-4.7694571619256033E-5</v>
      </c>
      <c r="J6110">
        <f t="shared" si="382"/>
        <v>1.3407911229423156E-3</v>
      </c>
      <c r="K6110">
        <f t="shared" si="383"/>
        <v>1.7296514816616833E-6</v>
      </c>
    </row>
    <row r="6111" spans="1:11" x14ac:dyDescent="0.25">
      <c r="A6111" s="1">
        <v>39924</v>
      </c>
      <c r="B6111">
        <v>7841.7299800000001</v>
      </c>
      <c r="C6111">
        <v>7979.2001950000003</v>
      </c>
      <c r="D6111">
        <v>7791.9501950000003</v>
      </c>
      <c r="E6111">
        <v>7969.5600590000004</v>
      </c>
      <c r="F6111">
        <v>7969.5600590000004</v>
      </c>
      <c r="G6111">
        <v>424030000</v>
      </c>
      <c r="H6111">
        <f t="shared" si="380"/>
        <v>1.6169820920372405E-2</v>
      </c>
      <c r="I6111">
        <f t="shared" si="381"/>
        <v>4.2277145797773626E-6</v>
      </c>
      <c r="J6111">
        <f t="shared" si="382"/>
        <v>2.5021060574886145E-4</v>
      </c>
      <c r="K6111">
        <f t="shared" si="383"/>
        <v>6.8360864498883568E-8</v>
      </c>
    </row>
    <row r="6112" spans="1:11" x14ac:dyDescent="0.25">
      <c r="A6112" s="1">
        <v>39925</v>
      </c>
      <c r="B6112">
        <v>7964.7797849999997</v>
      </c>
      <c r="C6112">
        <v>8044.830078</v>
      </c>
      <c r="D6112">
        <v>7868.0097660000001</v>
      </c>
      <c r="E6112">
        <v>7886.5698240000002</v>
      </c>
      <c r="F6112">
        <v>7886.5698240000002</v>
      </c>
      <c r="G6112">
        <v>387030000</v>
      </c>
      <c r="H6112">
        <f t="shared" si="380"/>
        <v>-1.0468001138180884E-2</v>
      </c>
      <c r="I6112">
        <f t="shared" si="381"/>
        <v>-1.1471142774548004E-6</v>
      </c>
      <c r="J6112">
        <f t="shared" si="382"/>
        <v>1.1706753583718475E-4</v>
      </c>
      <c r="K6112">
        <f t="shared" si="383"/>
        <v>1.2008135511682943E-8</v>
      </c>
    </row>
    <row r="6113" spans="1:11" x14ac:dyDescent="0.25">
      <c r="A6113" s="1">
        <v>39926</v>
      </c>
      <c r="B6113">
        <v>7886.8100590000004</v>
      </c>
      <c r="C6113">
        <v>7979.4399409999996</v>
      </c>
      <c r="D6113">
        <v>7804.2099609999996</v>
      </c>
      <c r="E6113">
        <v>7957.0600590000004</v>
      </c>
      <c r="F6113">
        <v>7957.0600590000004</v>
      </c>
      <c r="G6113">
        <v>327240000</v>
      </c>
      <c r="H6113">
        <f t="shared" si="380"/>
        <v>8.898301795318548E-3</v>
      </c>
      <c r="I6113">
        <f t="shared" si="381"/>
        <v>7.0453613872051397E-7</v>
      </c>
      <c r="J6113">
        <f t="shared" si="382"/>
        <v>7.3043135937188086E-5</v>
      </c>
      <c r="K6113">
        <f t="shared" si="383"/>
        <v>6.2690880052152006E-9</v>
      </c>
    </row>
    <row r="6114" spans="1:11" x14ac:dyDescent="0.25">
      <c r="A6114" s="1">
        <v>39927</v>
      </c>
      <c r="B6114">
        <v>7957.4501950000003</v>
      </c>
      <c r="C6114">
        <v>8127.5</v>
      </c>
      <c r="D6114">
        <v>7957.4501950000003</v>
      </c>
      <c r="E6114">
        <v>8076.2900390000004</v>
      </c>
      <c r="F6114">
        <v>8076.2900390000004</v>
      </c>
      <c r="G6114">
        <v>402720000</v>
      </c>
      <c r="H6114">
        <f t="shared" si="380"/>
        <v>1.4873021188490626E-2</v>
      </c>
      <c r="I6114">
        <f t="shared" si="381"/>
        <v>3.2899306986973303E-6</v>
      </c>
      <c r="J6114">
        <f t="shared" si="382"/>
        <v>2.1086661749831069E-4</v>
      </c>
      <c r="K6114">
        <f t="shared" si="383"/>
        <v>4.8930801877898824E-8</v>
      </c>
    </row>
    <row r="6115" spans="1:11" x14ac:dyDescent="0.25">
      <c r="A6115" s="1">
        <v>39930</v>
      </c>
      <c r="B6115">
        <v>8073.8198240000002</v>
      </c>
      <c r="C6115">
        <v>8122.5600590000004</v>
      </c>
      <c r="D6115">
        <v>7987.1601559999999</v>
      </c>
      <c r="E6115">
        <v>8025</v>
      </c>
      <c r="F6115">
        <v>8025</v>
      </c>
      <c r="G6115">
        <v>282990000</v>
      </c>
      <c r="H6115">
        <f t="shared" si="380"/>
        <v>-6.3709444845286897E-3</v>
      </c>
      <c r="I6115">
        <f t="shared" si="381"/>
        <v>-2.5860491113686917E-7</v>
      </c>
      <c r="J6115">
        <f t="shared" si="382"/>
        <v>4.5194944938384438E-5</v>
      </c>
      <c r="K6115">
        <f t="shared" si="383"/>
        <v>1.6475895333456146E-9</v>
      </c>
    </row>
    <row r="6116" spans="1:11" x14ac:dyDescent="0.25">
      <c r="A6116" s="1">
        <v>39931</v>
      </c>
      <c r="B6116">
        <v>8023.5600590000004</v>
      </c>
      <c r="C6116">
        <v>8091.6601559999999</v>
      </c>
      <c r="D6116">
        <v>7938.9799800000001</v>
      </c>
      <c r="E6116">
        <v>8016.9501950000003</v>
      </c>
      <c r="F6116">
        <v>8016.9501950000003</v>
      </c>
      <c r="G6116">
        <v>274710000</v>
      </c>
      <c r="H6116">
        <f t="shared" si="380"/>
        <v>-1.0035943981619724E-3</v>
      </c>
      <c r="I6116">
        <f t="shared" si="381"/>
        <v>-1.0111959546699988E-9</v>
      </c>
      <c r="J6116">
        <f t="shared" si="382"/>
        <v>1.8370237197655042E-6</v>
      </c>
      <c r="K6116">
        <f t="shared" si="383"/>
        <v>1.0149557259998111E-12</v>
      </c>
    </row>
    <row r="6117" spans="1:11" x14ac:dyDescent="0.25">
      <c r="A6117" s="1">
        <v>39932</v>
      </c>
      <c r="B6117">
        <v>8018.3100590000004</v>
      </c>
      <c r="C6117">
        <v>8257.5703130000002</v>
      </c>
      <c r="D6117">
        <v>8017.9101559999999</v>
      </c>
      <c r="E6117">
        <v>8185.7299800000001</v>
      </c>
      <c r="F6117">
        <v>8185.7299800000001</v>
      </c>
      <c r="G6117">
        <v>300340000</v>
      </c>
      <c r="H6117">
        <f t="shared" si="380"/>
        <v>2.0834317323111935E-2</v>
      </c>
      <c r="I6117">
        <f t="shared" si="381"/>
        <v>9.0433655270039892E-6</v>
      </c>
      <c r="J6117">
        <f t="shared" si="382"/>
        <v>4.1953457758247799E-4</v>
      </c>
      <c r="K6117">
        <f t="shared" si="383"/>
        <v>1.8841122798717577E-7</v>
      </c>
    </row>
    <row r="6118" spans="1:11" x14ac:dyDescent="0.25">
      <c r="A6118" s="1">
        <v>39933</v>
      </c>
      <c r="B6118">
        <v>8188.5097660000001</v>
      </c>
      <c r="C6118">
        <v>8307.5097659999992</v>
      </c>
      <c r="D6118">
        <v>8136.8999020000001</v>
      </c>
      <c r="E6118">
        <v>8168.1201170000004</v>
      </c>
      <c r="F6118">
        <v>8168.1201170000004</v>
      </c>
      <c r="G6118">
        <v>341400000</v>
      </c>
      <c r="H6118">
        <f t="shared" si="380"/>
        <v>-2.1536053836600736E-3</v>
      </c>
      <c r="I6118">
        <f t="shared" si="381"/>
        <v>-9.990178439912225E-9</v>
      </c>
      <c r="J6118">
        <f t="shared" si="382"/>
        <v>6.2769262720325121E-6</v>
      </c>
      <c r="K6118">
        <f t="shared" si="383"/>
        <v>2.1516138306605558E-11</v>
      </c>
    </row>
    <row r="6119" spans="1:11" x14ac:dyDescent="0.25">
      <c r="A6119" s="1">
        <v>39934</v>
      </c>
      <c r="B6119">
        <v>8167.4101559999999</v>
      </c>
      <c r="C6119">
        <v>8219.8095699999994</v>
      </c>
      <c r="D6119">
        <v>8099.3100590000004</v>
      </c>
      <c r="E6119">
        <v>8212.4101559999999</v>
      </c>
      <c r="F6119">
        <v>8212.4101559999999</v>
      </c>
      <c r="G6119">
        <v>237360000</v>
      </c>
      <c r="H6119">
        <f t="shared" si="380"/>
        <v>5.407657284842546E-3</v>
      </c>
      <c r="I6119">
        <f t="shared" si="381"/>
        <v>1.5812395391091083E-7</v>
      </c>
      <c r="J6119">
        <f t="shared" si="382"/>
        <v>2.5561954950531166E-5</v>
      </c>
      <c r="K6119">
        <f t="shared" si="383"/>
        <v>8.550605842249006E-10</v>
      </c>
    </row>
    <row r="6120" spans="1:11" x14ac:dyDescent="0.25">
      <c r="A6120" s="1">
        <v>39937</v>
      </c>
      <c r="B6120">
        <v>8213.5996090000008</v>
      </c>
      <c r="C6120">
        <v>8434.8603519999997</v>
      </c>
      <c r="D6120">
        <v>8213.5996090000008</v>
      </c>
      <c r="E6120">
        <v>8426.7402340000008</v>
      </c>
      <c r="F6120">
        <v>8426.7402340000008</v>
      </c>
      <c r="G6120">
        <v>354490000</v>
      </c>
      <c r="H6120">
        <f t="shared" si="380"/>
        <v>2.5763567030859386E-2</v>
      </c>
      <c r="I6120">
        <f t="shared" si="381"/>
        <v>1.7100614554378451E-5</v>
      </c>
      <c r="J6120">
        <f t="shared" si="382"/>
        <v>6.4575922082416005E-4</v>
      </c>
      <c r="K6120">
        <f t="shared" si="383"/>
        <v>4.4057071322497711E-7</v>
      </c>
    </row>
    <row r="6121" spans="1:11" x14ac:dyDescent="0.25">
      <c r="A6121" s="1">
        <v>39938</v>
      </c>
      <c r="B6121">
        <v>8425.5498050000006</v>
      </c>
      <c r="C6121">
        <v>8458.1201170000004</v>
      </c>
      <c r="D6121">
        <v>8362.7802730000003</v>
      </c>
      <c r="E6121">
        <v>8410.6503909999992</v>
      </c>
      <c r="F6121">
        <v>8410.6503909999992</v>
      </c>
      <c r="G6121">
        <v>311490000</v>
      </c>
      <c r="H6121">
        <f t="shared" si="380"/>
        <v>-1.9112044444379265E-3</v>
      </c>
      <c r="I6121">
        <f t="shared" si="381"/>
        <v>-6.9824172142881611E-9</v>
      </c>
      <c r="J6121">
        <f t="shared" si="382"/>
        <v>5.1210718157088936E-6</v>
      </c>
      <c r="K6121">
        <f t="shared" si="383"/>
        <v>1.3345690852123869E-11</v>
      </c>
    </row>
    <row r="6122" spans="1:11" x14ac:dyDescent="0.25">
      <c r="A6122" s="1">
        <v>39939</v>
      </c>
      <c r="B6122">
        <v>8403.4804690000001</v>
      </c>
      <c r="C6122">
        <v>8518.5703130000002</v>
      </c>
      <c r="D6122">
        <v>8403</v>
      </c>
      <c r="E6122">
        <v>8512.2802730000003</v>
      </c>
      <c r="F6122">
        <v>8512.2802730000003</v>
      </c>
      <c r="G6122">
        <v>454480000</v>
      </c>
      <c r="H6122">
        <f t="shared" si="380"/>
        <v>1.2011052437790385E-2</v>
      </c>
      <c r="I6122">
        <f t="shared" si="381"/>
        <v>1.7327254962960972E-6</v>
      </c>
      <c r="J6122">
        <f t="shared" si="382"/>
        <v>1.3593877175415505E-4</v>
      </c>
      <c r="K6122">
        <f t="shared" si="383"/>
        <v>2.0811642380182757E-8</v>
      </c>
    </row>
    <row r="6123" spans="1:11" x14ac:dyDescent="0.25">
      <c r="A6123" s="1">
        <v>39940</v>
      </c>
      <c r="B6123">
        <v>8512.2802730000003</v>
      </c>
      <c r="C6123">
        <v>8577.1904300000006</v>
      </c>
      <c r="D6123">
        <v>8358</v>
      </c>
      <c r="E6123">
        <v>8409.8496090000008</v>
      </c>
      <c r="F6123">
        <v>8409.8496090000008</v>
      </c>
      <c r="G6123">
        <v>476640000</v>
      </c>
      <c r="H6123">
        <f t="shared" si="380"/>
        <v>-1.2106267443361431E-2</v>
      </c>
      <c r="I6123">
        <f t="shared" si="381"/>
        <v>-1.7743696846840425E-6</v>
      </c>
      <c r="J6123">
        <f t="shared" si="382"/>
        <v>1.5520279867289692E-4</v>
      </c>
      <c r="K6123">
        <f t="shared" si="383"/>
        <v>2.1481213515564266E-8</v>
      </c>
    </row>
    <row r="6124" spans="1:11" x14ac:dyDescent="0.25">
      <c r="A6124" s="1">
        <v>39941</v>
      </c>
      <c r="B6124">
        <v>8410.7304690000001</v>
      </c>
      <c r="C6124">
        <v>8587.5498050000006</v>
      </c>
      <c r="D6124">
        <v>8410.7304690000001</v>
      </c>
      <c r="E6124">
        <v>8574.6503909999992</v>
      </c>
      <c r="F6124">
        <v>8574.6503909999992</v>
      </c>
      <c r="G6124">
        <v>428420000</v>
      </c>
      <c r="H6124">
        <f t="shared" si="380"/>
        <v>1.9406630068929544E-2</v>
      </c>
      <c r="I6124">
        <f t="shared" si="381"/>
        <v>7.3087326242286157E-6</v>
      </c>
      <c r="J6124">
        <f t="shared" si="382"/>
        <v>3.6308753664397806E-4</v>
      </c>
      <c r="K6124">
        <f t="shared" si="383"/>
        <v>1.4183696589196273E-7</v>
      </c>
    </row>
    <row r="6125" spans="1:11" x14ac:dyDescent="0.25">
      <c r="A6125" s="1">
        <v>39944</v>
      </c>
      <c r="B6125">
        <v>8569.2304690000001</v>
      </c>
      <c r="C6125">
        <v>8569.2304690000001</v>
      </c>
      <c r="D6125">
        <v>8410.3300780000009</v>
      </c>
      <c r="E6125">
        <v>8418.7695309999999</v>
      </c>
      <c r="F6125">
        <v>8418.7695309999999</v>
      </c>
      <c r="G6125">
        <v>332630000</v>
      </c>
      <c r="H6125">
        <f t="shared" si="380"/>
        <v>-1.8346540377536989E-2</v>
      </c>
      <c r="I6125">
        <f t="shared" si="381"/>
        <v>-6.1754886925720162E-6</v>
      </c>
      <c r="J6125">
        <f t="shared" si="382"/>
        <v>3.4962696366565353E-4</v>
      </c>
      <c r="K6125">
        <f t="shared" si="383"/>
        <v>1.1329961683517771E-7</v>
      </c>
    </row>
    <row r="6126" spans="1:11" x14ac:dyDescent="0.25">
      <c r="A6126" s="1">
        <v>39945</v>
      </c>
      <c r="B6126">
        <v>8419.1699219999991</v>
      </c>
      <c r="C6126">
        <v>8517.4599610000005</v>
      </c>
      <c r="D6126">
        <v>8365.6503909999992</v>
      </c>
      <c r="E6126">
        <v>8469.1103519999997</v>
      </c>
      <c r="F6126">
        <v>8469.1103519999997</v>
      </c>
      <c r="G6126">
        <v>334840000</v>
      </c>
      <c r="H6126">
        <f t="shared" si="380"/>
        <v>5.961786849928292E-3</v>
      </c>
      <c r="I6126">
        <f t="shared" si="381"/>
        <v>2.1188601390269203E-7</v>
      </c>
      <c r="J6126">
        <f t="shared" si="382"/>
        <v>3.1472243244940344E-5</v>
      </c>
      <c r="K6126">
        <f t="shared" si="383"/>
        <v>1.2631930315328411E-9</v>
      </c>
    </row>
    <row r="6127" spans="1:11" x14ac:dyDescent="0.25">
      <c r="A6127" s="1">
        <v>39946</v>
      </c>
      <c r="B6127">
        <v>8461.7998050000006</v>
      </c>
      <c r="C6127">
        <v>8462.0400389999995</v>
      </c>
      <c r="D6127">
        <v>8262.4296880000002</v>
      </c>
      <c r="E6127">
        <v>8284.8896480000003</v>
      </c>
      <c r="F6127">
        <v>8284.8896480000003</v>
      </c>
      <c r="G6127">
        <v>336930000</v>
      </c>
      <c r="H6127">
        <f t="shared" si="380"/>
        <v>-2.1992136667621801E-2</v>
      </c>
      <c r="I6127">
        <f t="shared" si="381"/>
        <v>-1.0636766072151242E-5</v>
      </c>
      <c r="J6127">
        <f t="shared" si="382"/>
        <v>4.9925034763238199E-4</v>
      </c>
      <c r="K6127">
        <f t="shared" si="383"/>
        <v>2.3392652940694879E-7</v>
      </c>
    </row>
    <row r="6128" spans="1:11" x14ac:dyDescent="0.25">
      <c r="A6128" s="1">
        <v>39947</v>
      </c>
      <c r="B6128">
        <v>8285.9199219999991</v>
      </c>
      <c r="C6128">
        <v>8376.6396480000003</v>
      </c>
      <c r="D6128">
        <v>8273.9003909999992</v>
      </c>
      <c r="E6128">
        <v>8331.3203130000002</v>
      </c>
      <c r="F6128">
        <v>8331.3203130000002</v>
      </c>
      <c r="G6128">
        <v>323800000</v>
      </c>
      <c r="H6128">
        <f t="shared" si="380"/>
        <v>5.5886132824241163E-3</v>
      </c>
      <c r="I6128">
        <f t="shared" si="381"/>
        <v>1.7453531999989591E-7</v>
      </c>
      <c r="J6128">
        <f t="shared" si="382"/>
        <v>2.7424484800477449E-5</v>
      </c>
      <c r="K6128">
        <f t="shared" si="383"/>
        <v>9.7538880972943186E-10</v>
      </c>
    </row>
    <row r="6129" spans="1:11" x14ac:dyDescent="0.25">
      <c r="A6129" s="1">
        <v>39948</v>
      </c>
      <c r="B6129">
        <v>8326.2197269999997</v>
      </c>
      <c r="C6129">
        <v>8394.9599610000005</v>
      </c>
      <c r="D6129">
        <v>8230.1699219999991</v>
      </c>
      <c r="E6129">
        <v>8268.6396480000003</v>
      </c>
      <c r="F6129">
        <v>8268.6396480000003</v>
      </c>
      <c r="G6129">
        <v>308820000</v>
      </c>
      <c r="H6129">
        <f t="shared" si="380"/>
        <v>-7.5519414560450589E-3</v>
      </c>
      <c r="I6129">
        <f t="shared" si="381"/>
        <v>-4.3072213648096262E-7</v>
      </c>
      <c r="J6129">
        <f t="shared" si="382"/>
        <v>6.2468719322365045E-5</v>
      </c>
      <c r="K6129">
        <f t="shared" si="383"/>
        <v>3.2528416582400182E-9</v>
      </c>
    </row>
    <row r="6130" spans="1:11" x14ac:dyDescent="0.25">
      <c r="A6130" s="1">
        <v>39951</v>
      </c>
      <c r="B6130">
        <v>8270.1503909999992</v>
      </c>
      <c r="C6130">
        <v>8511.8798829999996</v>
      </c>
      <c r="D6130">
        <v>8270.1503909999992</v>
      </c>
      <c r="E6130">
        <v>8504.0800780000009</v>
      </c>
      <c r="F6130">
        <v>8504.0800780000009</v>
      </c>
      <c r="G6130">
        <v>288280000</v>
      </c>
      <c r="H6130">
        <f t="shared" si="380"/>
        <v>2.8076054382049187E-2</v>
      </c>
      <c r="I6130">
        <f t="shared" si="381"/>
        <v>2.2131073594879887E-5</v>
      </c>
      <c r="J6130">
        <f t="shared" si="382"/>
        <v>7.6863571809946578E-4</v>
      </c>
      <c r="K6130">
        <f t="shared" si="383"/>
        <v>6.213504871731571E-7</v>
      </c>
    </row>
    <row r="6131" spans="1:11" x14ac:dyDescent="0.25">
      <c r="A6131" s="1">
        <v>39952</v>
      </c>
      <c r="B6131">
        <v>8502.4804690000001</v>
      </c>
      <c r="C6131">
        <v>8538.0097659999992</v>
      </c>
      <c r="D6131">
        <v>8463.5400389999995</v>
      </c>
      <c r="E6131">
        <v>8474.8496090000008</v>
      </c>
      <c r="F6131">
        <v>8474.8496090000008</v>
      </c>
      <c r="G6131">
        <v>277710000</v>
      </c>
      <c r="H6131">
        <f t="shared" si="380"/>
        <v>-3.4431496468618128E-3</v>
      </c>
      <c r="I6131">
        <f t="shared" si="381"/>
        <v>-4.0823902644850455E-8</v>
      </c>
      <c r="J6131">
        <f t="shared" si="382"/>
        <v>1.4401446115575226E-5</v>
      </c>
      <c r="K6131">
        <f t="shared" si="383"/>
        <v>1.4056785772919438E-10</v>
      </c>
    </row>
    <row r="6132" spans="1:11" x14ac:dyDescent="0.25">
      <c r="A6132" s="1">
        <v>39953</v>
      </c>
      <c r="B6132">
        <v>8471.8203130000002</v>
      </c>
      <c r="C6132">
        <v>8591.9296880000002</v>
      </c>
      <c r="D6132">
        <v>8405.4697269999997</v>
      </c>
      <c r="E6132">
        <v>8422.0400389999995</v>
      </c>
      <c r="F6132">
        <v>8422.0400389999995</v>
      </c>
      <c r="G6132">
        <v>468640000</v>
      </c>
      <c r="H6132">
        <f t="shared" si="380"/>
        <v>-6.2508240334783584E-3</v>
      </c>
      <c r="I6132">
        <f t="shared" si="381"/>
        <v>-2.4425170963475229E-7</v>
      </c>
      <c r="J6132">
        <f t="shared" si="382"/>
        <v>4.3594301887909619E-5</v>
      </c>
      <c r="K6132">
        <f t="shared" si="383"/>
        <v>1.5268046817322344E-9</v>
      </c>
    </row>
    <row r="6133" spans="1:11" x14ac:dyDescent="0.25">
      <c r="A6133" s="1">
        <v>39954</v>
      </c>
      <c r="B6133">
        <v>8416.0703130000002</v>
      </c>
      <c r="C6133">
        <v>8416.1503909999992</v>
      </c>
      <c r="D6133">
        <v>8221.0097659999992</v>
      </c>
      <c r="E6133">
        <v>8292.1298829999996</v>
      </c>
      <c r="F6133">
        <v>8292.1298829999996</v>
      </c>
      <c r="G6133">
        <v>302280000</v>
      </c>
      <c r="H6133">
        <f t="shared" si="380"/>
        <v>-1.5545225722277558E-2</v>
      </c>
      <c r="I6133">
        <f t="shared" si="381"/>
        <v>-3.7566563525082965E-6</v>
      </c>
      <c r="J6133">
        <f t="shared" si="382"/>
        <v>2.5271460280944268E-4</v>
      </c>
      <c r="K6133">
        <f t="shared" si="383"/>
        <v>5.8398535828230285E-8</v>
      </c>
    </row>
    <row r="6134" spans="1:11" x14ac:dyDescent="0.25">
      <c r="A6134" s="1">
        <v>39955</v>
      </c>
      <c r="B6134">
        <v>8292.2099610000005</v>
      </c>
      <c r="C6134">
        <v>8364.1396480000003</v>
      </c>
      <c r="D6134">
        <v>8257.1699219999991</v>
      </c>
      <c r="E6134">
        <v>8277.3203130000002</v>
      </c>
      <c r="F6134">
        <v>8277.3203130000002</v>
      </c>
      <c r="G6134">
        <v>244190000</v>
      </c>
      <c r="H6134">
        <f t="shared" si="380"/>
        <v>-1.787575781741973E-3</v>
      </c>
      <c r="I6134">
        <f t="shared" si="381"/>
        <v>-5.7132545677715219E-9</v>
      </c>
      <c r="J6134">
        <f t="shared" si="382"/>
        <v>4.5768178438317825E-6</v>
      </c>
      <c r="K6134">
        <f t="shared" si="383"/>
        <v>1.0213582486992875E-11</v>
      </c>
    </row>
    <row r="6135" spans="1:11" x14ac:dyDescent="0.25">
      <c r="A6135" s="1">
        <v>39959</v>
      </c>
      <c r="B6135">
        <v>8277.3203130000002</v>
      </c>
      <c r="C6135">
        <v>8495.7099610000005</v>
      </c>
      <c r="D6135">
        <v>8226.9003909999992</v>
      </c>
      <c r="E6135">
        <v>8473.4902340000008</v>
      </c>
      <c r="F6135">
        <v>8473.4902340000008</v>
      </c>
      <c r="G6135">
        <v>314760000</v>
      </c>
      <c r="H6135">
        <f t="shared" si="380"/>
        <v>2.3423211595423443E-2</v>
      </c>
      <c r="I6135">
        <f t="shared" si="381"/>
        <v>1.2850867382459878E-5</v>
      </c>
      <c r="J6135">
        <f t="shared" si="382"/>
        <v>5.3229122888900958E-4</v>
      </c>
      <c r="K6135">
        <f t="shared" si="383"/>
        <v>3.010069956534284E-7</v>
      </c>
    </row>
    <row r="6136" spans="1:11" x14ac:dyDescent="0.25">
      <c r="A6136" s="1">
        <v>39960</v>
      </c>
      <c r="B6136">
        <v>8473.6503909999992</v>
      </c>
      <c r="C6136">
        <v>8496.5898440000001</v>
      </c>
      <c r="D6136">
        <v>8289.3496090000008</v>
      </c>
      <c r="E6136">
        <v>8300.0195309999999</v>
      </c>
      <c r="F6136">
        <v>8300.0195309999999</v>
      </c>
      <c r="G6136">
        <v>285990000</v>
      </c>
      <c r="H6136">
        <f t="shared" si="380"/>
        <v>-2.0684625983939744E-2</v>
      </c>
      <c r="I6136">
        <f t="shared" si="381"/>
        <v>-8.8501536731650981E-6</v>
      </c>
      <c r="J6136">
        <f t="shared" si="382"/>
        <v>4.4253012777693514E-4</v>
      </c>
      <c r="K6136">
        <f t="shared" si="383"/>
        <v>1.8306321379212534E-7</v>
      </c>
    </row>
    <row r="6137" spans="1:11" x14ac:dyDescent="0.25">
      <c r="A6137" s="1">
        <v>39961</v>
      </c>
      <c r="B6137">
        <v>8300.5</v>
      </c>
      <c r="C6137">
        <v>8434.6201170000004</v>
      </c>
      <c r="D6137">
        <v>8246.5800780000009</v>
      </c>
      <c r="E6137">
        <v>8403.7998050000006</v>
      </c>
      <c r="F6137">
        <v>8403.7998050000006</v>
      </c>
      <c r="G6137">
        <v>290730000</v>
      </c>
      <c r="H6137">
        <f t="shared" si="380"/>
        <v>1.242609337213227E-2</v>
      </c>
      <c r="I6137">
        <f t="shared" si="381"/>
        <v>1.9186283755965529E-6</v>
      </c>
      <c r="J6137">
        <f t="shared" si="382"/>
        <v>1.4578918629557137E-4</v>
      </c>
      <c r="K6137">
        <f t="shared" si="383"/>
        <v>2.3840817920906376E-8</v>
      </c>
    </row>
    <row r="6138" spans="1:11" x14ac:dyDescent="0.25">
      <c r="A6138" s="1">
        <v>39962</v>
      </c>
      <c r="B6138">
        <v>8404.0400389999995</v>
      </c>
      <c r="C6138">
        <v>8522.9501949999994</v>
      </c>
      <c r="D6138">
        <v>8368.5195309999999</v>
      </c>
      <c r="E6138">
        <v>8500.3300780000009</v>
      </c>
      <c r="F6138">
        <v>8500.3300780000009</v>
      </c>
      <c r="G6138">
        <v>361910000</v>
      </c>
      <c r="H6138">
        <f t="shared" si="380"/>
        <v>1.1421034143737151E-2</v>
      </c>
      <c r="I6138">
        <f t="shared" si="381"/>
        <v>1.4897115091717754E-6</v>
      </c>
      <c r="J6138">
        <f t="shared" si="382"/>
        <v>1.2252851829191872E-4</v>
      </c>
      <c r="K6138">
        <f t="shared" si="383"/>
        <v>1.7013861666210178E-8</v>
      </c>
    </row>
    <row r="6139" spans="1:11" x14ac:dyDescent="0.25">
      <c r="A6139" s="1">
        <v>39965</v>
      </c>
      <c r="B6139">
        <v>8501.5302730000003</v>
      </c>
      <c r="C6139">
        <v>8760.7001949999994</v>
      </c>
      <c r="D6139">
        <v>8501.2900389999995</v>
      </c>
      <c r="E6139">
        <v>8721.4404300000006</v>
      </c>
      <c r="F6139">
        <v>8721.4404300000006</v>
      </c>
      <c r="G6139">
        <v>354830000</v>
      </c>
      <c r="H6139">
        <f t="shared" si="380"/>
        <v>2.567941575745257E-2</v>
      </c>
      <c r="I6139">
        <f t="shared" si="381"/>
        <v>1.6933593797103226E-5</v>
      </c>
      <c r="J6139">
        <f t="shared" si="382"/>
        <v>6.4148943278875294E-4</v>
      </c>
      <c r="K6139">
        <f t="shared" si="383"/>
        <v>4.3484269993597643E-7</v>
      </c>
    </row>
    <row r="6140" spans="1:11" x14ac:dyDescent="0.25">
      <c r="A6140" s="1">
        <v>39966</v>
      </c>
      <c r="B6140">
        <v>8721.5996090000008</v>
      </c>
      <c r="C6140">
        <v>8787.1298829999996</v>
      </c>
      <c r="D6140">
        <v>8693.7197269999997</v>
      </c>
      <c r="E6140">
        <v>8740.8701170000004</v>
      </c>
      <c r="F6140">
        <v>8740.8701170000004</v>
      </c>
      <c r="G6140">
        <v>257560000</v>
      </c>
      <c r="H6140">
        <f t="shared" si="380"/>
        <v>2.2253292272901995E-3</v>
      </c>
      <c r="I6140">
        <f t="shared" si="381"/>
        <v>1.101819270405436E-8</v>
      </c>
      <c r="J6140">
        <f t="shared" si="382"/>
        <v>3.5102088786434762E-6</v>
      </c>
      <c r="K6140">
        <f t="shared" si="383"/>
        <v>2.4517742809931259E-11</v>
      </c>
    </row>
    <row r="6141" spans="1:11" x14ac:dyDescent="0.25">
      <c r="A6141" s="1">
        <v>39967</v>
      </c>
      <c r="B6141">
        <v>8740.0703130000002</v>
      </c>
      <c r="C6141">
        <v>8740.3896480000003</v>
      </c>
      <c r="D6141">
        <v>8598.3798829999996</v>
      </c>
      <c r="E6141">
        <v>8675.2402340000008</v>
      </c>
      <c r="F6141">
        <v>8675.2402340000008</v>
      </c>
      <c r="G6141">
        <v>252160000</v>
      </c>
      <c r="H6141">
        <f t="shared" si="380"/>
        <v>-7.5367223033229683E-3</v>
      </c>
      <c r="I6141">
        <f t="shared" si="381"/>
        <v>-4.281233673825154E-7</v>
      </c>
      <c r="J6141">
        <f t="shared" si="382"/>
        <v>6.2228375237252824E-5</v>
      </c>
      <c r="K6141">
        <f t="shared" si="383"/>
        <v>3.2266999096539799E-9</v>
      </c>
    </row>
    <row r="6142" spans="1:11" x14ac:dyDescent="0.25">
      <c r="A6142" s="1">
        <v>39968</v>
      </c>
      <c r="B6142">
        <v>8675.2802730000003</v>
      </c>
      <c r="C6142">
        <v>8751.25</v>
      </c>
      <c r="D6142">
        <v>8634.5703130000002</v>
      </c>
      <c r="E6142">
        <v>8750.2402340000008</v>
      </c>
      <c r="F6142">
        <v>8750.2402340000008</v>
      </c>
      <c r="G6142">
        <v>237800000</v>
      </c>
      <c r="H6142">
        <f t="shared" si="380"/>
        <v>8.6081371773156171E-3</v>
      </c>
      <c r="I6142">
        <f t="shared" si="381"/>
        <v>6.3783567762506912E-7</v>
      </c>
      <c r="J6142">
        <f t="shared" si="382"/>
        <v>6.816753154494429E-5</v>
      </c>
      <c r="K6142">
        <f t="shared" si="383"/>
        <v>5.4904980806032324E-9</v>
      </c>
    </row>
    <row r="6143" spans="1:11" x14ac:dyDescent="0.25">
      <c r="A6143" s="1">
        <v>39969</v>
      </c>
      <c r="B6143">
        <v>8751.75</v>
      </c>
      <c r="C6143">
        <v>8839.4003909999992</v>
      </c>
      <c r="D6143">
        <v>8700.4101559999999</v>
      </c>
      <c r="E6143">
        <v>8763.1298829999996</v>
      </c>
      <c r="F6143">
        <v>8763.1298829999996</v>
      </c>
      <c r="G6143">
        <v>254970000</v>
      </c>
      <c r="H6143">
        <f t="shared" si="380"/>
        <v>1.4719784074958457E-3</v>
      </c>
      <c r="I6143">
        <f t="shared" si="381"/>
        <v>3.1885613963046331E-9</v>
      </c>
      <c r="J6143">
        <f t="shared" si="382"/>
        <v>1.2548577285876283E-6</v>
      </c>
      <c r="K6143">
        <f t="shared" si="383"/>
        <v>4.6930989577877642E-12</v>
      </c>
    </row>
    <row r="6144" spans="1:11" x14ac:dyDescent="0.25">
      <c r="A6144" s="1">
        <v>39972</v>
      </c>
      <c r="B6144">
        <v>8759.3496090000008</v>
      </c>
      <c r="C6144">
        <v>8823.9697269999997</v>
      </c>
      <c r="D6144">
        <v>8633.0703130000002</v>
      </c>
      <c r="E6144">
        <v>8764.4902340000008</v>
      </c>
      <c r="F6144">
        <v>8764.4902340000008</v>
      </c>
      <c r="G6144">
        <v>189630000</v>
      </c>
      <c r="H6144">
        <f t="shared" si="380"/>
        <v>1.5522369764420425E-4</v>
      </c>
      <c r="I6144">
        <f t="shared" si="381"/>
        <v>3.7310837330310449E-12</v>
      </c>
      <c r="J6144">
        <f t="shared" si="382"/>
        <v>3.8632053989050308E-8</v>
      </c>
      <c r="K6144">
        <f t="shared" si="383"/>
        <v>5.7869091028422794E-16</v>
      </c>
    </row>
    <row r="6145" spans="1:11" x14ac:dyDescent="0.25">
      <c r="A6145" s="1">
        <v>39973</v>
      </c>
      <c r="B6145">
        <v>8764.8300780000009</v>
      </c>
      <c r="C6145">
        <v>8803.2597659999992</v>
      </c>
      <c r="D6145">
        <v>8725.1201170000004</v>
      </c>
      <c r="E6145">
        <v>8763.0595699999994</v>
      </c>
      <c r="F6145">
        <v>8763.0595699999994</v>
      </c>
      <c r="G6145">
        <v>187930000</v>
      </c>
      <c r="H6145">
        <f t="shared" si="380"/>
        <v>-1.6324746118840216E-4</v>
      </c>
      <c r="I6145">
        <f t="shared" si="381"/>
        <v>-4.3604021645305651E-12</v>
      </c>
      <c r="J6145">
        <f t="shared" si="382"/>
        <v>2.652471909927188E-7</v>
      </c>
      <c r="K6145">
        <f t="shared" si="383"/>
        <v>7.1236416110977489E-16</v>
      </c>
    </row>
    <row r="6146" spans="1:11" x14ac:dyDescent="0.25">
      <c r="A6146" s="1">
        <v>39974</v>
      </c>
      <c r="B6146">
        <v>8763.6601559999999</v>
      </c>
      <c r="C6146">
        <v>8834.9296880000002</v>
      </c>
      <c r="D6146">
        <v>8639.9501949999994</v>
      </c>
      <c r="E6146">
        <v>8739.0195309999999</v>
      </c>
      <c r="F6146">
        <v>8739.0195309999999</v>
      </c>
      <c r="G6146">
        <v>219920000</v>
      </c>
      <c r="H6146">
        <f t="shared" si="380"/>
        <v>-2.7471083840562623E-3</v>
      </c>
      <c r="I6146">
        <f t="shared" si="381"/>
        <v>-2.0734142111036955E-8</v>
      </c>
      <c r="J6146">
        <f t="shared" si="382"/>
        <v>9.6030725447160274E-6</v>
      </c>
      <c r="K6146">
        <f t="shared" si="383"/>
        <v>5.6961501375972785E-11</v>
      </c>
    </row>
    <row r="6147" spans="1:11" x14ac:dyDescent="0.25">
      <c r="A6147" s="1">
        <v>39975</v>
      </c>
      <c r="B6147">
        <v>8736.2304690000001</v>
      </c>
      <c r="C6147">
        <v>8877.9296880000002</v>
      </c>
      <c r="D6147">
        <v>8736.2304690000001</v>
      </c>
      <c r="E6147">
        <v>8770.9199219999991</v>
      </c>
      <c r="F6147">
        <v>8770.9199219999991</v>
      </c>
      <c r="G6147">
        <v>249900000</v>
      </c>
      <c r="H6147">
        <f t="shared" si="380"/>
        <v>3.64369350098787E-3</v>
      </c>
      <c r="I6147">
        <f t="shared" si="381"/>
        <v>4.8370576717365664E-8</v>
      </c>
      <c r="J6147">
        <f t="shared" si="382"/>
        <v>1.0836733454432837E-5</v>
      </c>
      <c r="K6147">
        <f t="shared" si="383"/>
        <v>1.7624157040681946E-10</v>
      </c>
    </row>
    <row r="6148" spans="1:11" x14ac:dyDescent="0.25">
      <c r="A6148" s="1">
        <v>39976</v>
      </c>
      <c r="B6148">
        <v>8770.0097659999992</v>
      </c>
      <c r="C6148">
        <v>8805.5302730000003</v>
      </c>
      <c r="D6148">
        <v>8716.7304690000001</v>
      </c>
      <c r="E6148">
        <v>8799.2597659999992</v>
      </c>
      <c r="F6148">
        <v>8799.2597659999992</v>
      </c>
      <c r="G6148">
        <v>164020000</v>
      </c>
      <c r="H6148">
        <f t="shared" ref="H6148:H6211" si="384">LN(E6148/E6147)</f>
        <v>3.2259053782834491E-3</v>
      </c>
      <c r="I6148">
        <f t="shared" ref="I6148:I6211" si="385">(H6148-(($N$2)^2))^3</f>
        <v>3.3566409960259434E-8</v>
      </c>
      <c r="J6148">
        <f t="shared" ref="J6148:J6211" si="386">(H6148-$N$2)^2</f>
        <v>8.2606307024467293E-6</v>
      </c>
      <c r="K6148">
        <f t="shared" ref="K6148:K6211" si="387">(H6148-(($N$2)^2))^4</f>
        <v>1.0827790874488357E-10</v>
      </c>
    </row>
    <row r="6149" spans="1:11" x14ac:dyDescent="0.25">
      <c r="A6149" s="1">
        <v>39979</v>
      </c>
      <c r="B6149">
        <v>8798.5</v>
      </c>
      <c r="C6149">
        <v>8798.5</v>
      </c>
      <c r="D6149">
        <v>8577.9003909999992</v>
      </c>
      <c r="E6149">
        <v>8612.1298829999996</v>
      </c>
      <c r="F6149">
        <v>8612.1298829999996</v>
      </c>
      <c r="G6149">
        <v>230220000</v>
      </c>
      <c r="H6149">
        <f t="shared" si="384"/>
        <v>-2.1495939427412167E-2</v>
      </c>
      <c r="I6149">
        <f t="shared" si="385"/>
        <v>-9.9329166039495955E-6</v>
      </c>
      <c r="J6149">
        <f t="shared" si="386"/>
        <v>4.7732258563366192E-4</v>
      </c>
      <c r="K6149">
        <f t="shared" si="387"/>
        <v>2.135186028048567E-7</v>
      </c>
    </row>
    <row r="6150" spans="1:11" x14ac:dyDescent="0.25">
      <c r="A6150" s="1">
        <v>39980</v>
      </c>
      <c r="B6150">
        <v>8612.4404300000006</v>
      </c>
      <c r="C6150">
        <v>8643.6503909999992</v>
      </c>
      <c r="D6150">
        <v>8499.3798829999996</v>
      </c>
      <c r="E6150">
        <v>8504.6699219999991</v>
      </c>
      <c r="F6150">
        <v>8504.6699219999991</v>
      </c>
      <c r="G6150">
        <v>240690000</v>
      </c>
      <c r="H6150">
        <f t="shared" si="384"/>
        <v>-1.2556245800514237E-2</v>
      </c>
      <c r="I6150">
        <f t="shared" si="385"/>
        <v>-1.9796675607903736E-6</v>
      </c>
      <c r="J6150">
        <f t="shared" si="386"/>
        <v>1.6661697731356264E-4</v>
      </c>
      <c r="K6150">
        <f t="shared" si="387"/>
        <v>2.4857437470561553E-8</v>
      </c>
    </row>
    <row r="6151" spans="1:11" x14ac:dyDescent="0.25">
      <c r="A6151" s="1">
        <v>39981</v>
      </c>
      <c r="B6151">
        <v>8504.3603519999997</v>
      </c>
      <c r="C6151">
        <v>8563.0097659999992</v>
      </c>
      <c r="D6151">
        <v>8461.2900389999995</v>
      </c>
      <c r="E6151">
        <v>8497.1796880000002</v>
      </c>
      <c r="F6151">
        <v>8497.1796880000002</v>
      </c>
      <c r="G6151">
        <v>237870000</v>
      </c>
      <c r="H6151">
        <f t="shared" si="384"/>
        <v>-8.8110819192063663E-4</v>
      </c>
      <c r="I6151">
        <f t="shared" si="385"/>
        <v>-6.8433804438150435E-10</v>
      </c>
      <c r="J6151">
        <f t="shared" si="386"/>
        <v>1.5199987038482248E-6</v>
      </c>
      <c r="K6151">
        <f t="shared" si="387"/>
        <v>6.030605403625441E-13</v>
      </c>
    </row>
    <row r="6152" spans="1:11" x14ac:dyDescent="0.25">
      <c r="A6152" s="1">
        <v>39982</v>
      </c>
      <c r="B6152">
        <v>8496.7304690000001</v>
      </c>
      <c r="C6152">
        <v>8590.5195309999999</v>
      </c>
      <c r="D6152">
        <v>8475.1201170000004</v>
      </c>
      <c r="E6152">
        <v>8555.5996090000008</v>
      </c>
      <c r="F6152">
        <v>8555.5996090000008</v>
      </c>
      <c r="G6152">
        <v>220050000</v>
      </c>
      <c r="H6152">
        <f t="shared" si="384"/>
        <v>6.8516865818655966E-3</v>
      </c>
      <c r="I6152">
        <f t="shared" si="385"/>
        <v>3.2163917183405706E-7</v>
      </c>
      <c r="J6152">
        <f t="shared" si="386"/>
        <v>4.2248862492726042E-5</v>
      </c>
      <c r="K6152">
        <f t="shared" si="387"/>
        <v>2.2037309966166904E-9</v>
      </c>
    </row>
    <row r="6153" spans="1:11" x14ac:dyDescent="0.25">
      <c r="A6153" s="1">
        <v>39983</v>
      </c>
      <c r="B6153">
        <v>8556.9599610000005</v>
      </c>
      <c r="C6153">
        <v>8616.5898440000001</v>
      </c>
      <c r="D6153">
        <v>8496.7304690000001</v>
      </c>
      <c r="E6153">
        <v>8539.7304690000001</v>
      </c>
      <c r="F6153">
        <v>8539.7304690000001</v>
      </c>
      <c r="G6153">
        <v>528710000</v>
      </c>
      <c r="H6153">
        <f t="shared" si="384"/>
        <v>-1.8565473127103371E-3</v>
      </c>
      <c r="I6153">
        <f t="shared" si="385"/>
        <v>-6.4003673736906255E-9</v>
      </c>
      <c r="J6153">
        <f t="shared" si="386"/>
        <v>4.8766833868142789E-6</v>
      </c>
      <c r="K6153">
        <f t="shared" si="387"/>
        <v>1.1883376861479982E-11</v>
      </c>
    </row>
    <row r="6154" spans="1:11" x14ac:dyDescent="0.25">
      <c r="A6154" s="1">
        <v>39986</v>
      </c>
      <c r="B6154">
        <v>8538.5195309999999</v>
      </c>
      <c r="C6154">
        <v>8538.8300780000009</v>
      </c>
      <c r="D6154">
        <v>8334.5498050000006</v>
      </c>
      <c r="E6154">
        <v>8339.0097659999992</v>
      </c>
      <c r="F6154">
        <v>8339.0097659999992</v>
      </c>
      <c r="G6154">
        <v>291240000</v>
      </c>
      <c r="H6154">
        <f t="shared" si="384"/>
        <v>-2.3784970067595359E-2</v>
      </c>
      <c r="I6154">
        <f t="shared" si="385"/>
        <v>-1.3455957478998575E-5</v>
      </c>
      <c r="J6154">
        <f t="shared" si="386"/>
        <v>5.8258241819197931E-4</v>
      </c>
      <c r="K6154">
        <f t="shared" si="387"/>
        <v>3.20051210976349E-7</v>
      </c>
    </row>
    <row r="6155" spans="1:11" x14ac:dyDescent="0.25">
      <c r="A6155" s="1">
        <v>39987</v>
      </c>
      <c r="B6155">
        <v>8340.4404300000006</v>
      </c>
      <c r="C6155">
        <v>8370.9003909999992</v>
      </c>
      <c r="D6155">
        <v>8286.4101559999999</v>
      </c>
      <c r="E6155">
        <v>8322.9101559999999</v>
      </c>
      <c r="F6155">
        <v>8322.9101559999999</v>
      </c>
      <c r="G6155">
        <v>237150000</v>
      </c>
      <c r="H6155">
        <f t="shared" si="384"/>
        <v>-1.9325041874881954E-3</v>
      </c>
      <c r="I6155">
        <f t="shared" si="385"/>
        <v>-7.2184633612946741E-9</v>
      </c>
      <c r="J6155">
        <f t="shared" si="386"/>
        <v>5.2179272170889075E-6</v>
      </c>
      <c r="K6155">
        <f t="shared" si="387"/>
        <v>1.3950603921720276E-11</v>
      </c>
    </row>
    <row r="6156" spans="1:11" x14ac:dyDescent="0.25">
      <c r="A6156" s="1">
        <v>39988</v>
      </c>
      <c r="B6156">
        <v>8323.5097659999992</v>
      </c>
      <c r="C6156">
        <v>8428.4101559999999</v>
      </c>
      <c r="D6156">
        <v>8259.8798829999996</v>
      </c>
      <c r="E6156">
        <v>8299.8603519999997</v>
      </c>
      <c r="F6156">
        <v>8299.8603519999997</v>
      </c>
      <c r="G6156">
        <v>189430000</v>
      </c>
      <c r="H6156">
        <f t="shared" si="384"/>
        <v>-2.7732824395418137E-3</v>
      </c>
      <c r="I6156">
        <f t="shared" si="385"/>
        <v>-2.1332435393151913E-8</v>
      </c>
      <c r="J6156">
        <f t="shared" si="386"/>
        <v>9.7659782691691923E-6</v>
      </c>
      <c r="K6156">
        <f t="shared" si="387"/>
        <v>5.9163508250823109E-11</v>
      </c>
    </row>
    <row r="6157" spans="1:11" x14ac:dyDescent="0.25">
      <c r="A6157" s="1">
        <v>39989</v>
      </c>
      <c r="B6157">
        <v>8299.25</v>
      </c>
      <c r="C6157">
        <v>8490.4599610000005</v>
      </c>
      <c r="D6157">
        <v>8259.4296880000002</v>
      </c>
      <c r="E6157">
        <v>8472.4003909999992</v>
      </c>
      <c r="F6157">
        <v>8472.4003909999992</v>
      </c>
      <c r="G6157">
        <v>222540000</v>
      </c>
      <c r="H6157">
        <f t="shared" si="384"/>
        <v>2.0575178086788066E-2</v>
      </c>
      <c r="I6157">
        <f t="shared" si="385"/>
        <v>8.7100966231796311E-6</v>
      </c>
      <c r="J6157">
        <f t="shared" si="386"/>
        <v>4.0898606949986134E-4</v>
      </c>
      <c r="K6157">
        <f t="shared" si="387"/>
        <v>1.7921071134409788E-7</v>
      </c>
    </row>
    <row r="6158" spans="1:11" x14ac:dyDescent="0.25">
      <c r="A6158" s="1">
        <v>39990</v>
      </c>
      <c r="B6158">
        <v>8468.5400389999995</v>
      </c>
      <c r="C6158">
        <v>8468.7695309999999</v>
      </c>
      <c r="D6158">
        <v>8401.3603519999997</v>
      </c>
      <c r="E6158">
        <v>8438.3896480000003</v>
      </c>
      <c r="F6158">
        <v>8438.3896480000003</v>
      </c>
      <c r="G6158">
        <v>307640000</v>
      </c>
      <c r="H6158">
        <f t="shared" si="384"/>
        <v>-4.0223772843262194E-3</v>
      </c>
      <c r="I6158">
        <f t="shared" si="385"/>
        <v>-6.5086136355961793E-8</v>
      </c>
      <c r="J6158">
        <f t="shared" si="386"/>
        <v>1.9133200184405095E-5</v>
      </c>
      <c r="K6158">
        <f t="shared" si="387"/>
        <v>2.6180905048707967E-10</v>
      </c>
    </row>
    <row r="6159" spans="1:11" x14ac:dyDescent="0.25">
      <c r="A6159" s="1">
        <v>39993</v>
      </c>
      <c r="B6159">
        <v>8440.1298829999996</v>
      </c>
      <c r="C6159">
        <v>8533.2304690000001</v>
      </c>
      <c r="D6159">
        <v>8429.0898440000001</v>
      </c>
      <c r="E6159">
        <v>8529.3798829999996</v>
      </c>
      <c r="F6159">
        <v>8529.3798829999996</v>
      </c>
      <c r="G6159">
        <v>216480000</v>
      </c>
      <c r="H6159">
        <f t="shared" si="384"/>
        <v>1.0725170098969911E-2</v>
      </c>
      <c r="I6159">
        <f t="shared" si="385"/>
        <v>1.2336658238753238E-6</v>
      </c>
      <c r="J6159">
        <f t="shared" si="386"/>
        <v>1.0760734490384812E-4</v>
      </c>
      <c r="K6159">
        <f t="shared" si="387"/>
        <v>1.3231123146364568E-8</v>
      </c>
    </row>
    <row r="6160" spans="1:11" x14ac:dyDescent="0.25">
      <c r="A6160" s="1">
        <v>39994</v>
      </c>
      <c r="B6160">
        <v>8528.9296880000002</v>
      </c>
      <c r="C6160">
        <v>8560.4404300000006</v>
      </c>
      <c r="D6160">
        <v>8393.9501949999994</v>
      </c>
      <c r="E6160">
        <v>8447</v>
      </c>
      <c r="F6160">
        <v>8447</v>
      </c>
      <c r="G6160">
        <v>233340000</v>
      </c>
      <c r="H6160">
        <f t="shared" si="384"/>
        <v>-9.7053117568404266E-3</v>
      </c>
      <c r="I6160">
        <f t="shared" si="385"/>
        <v>-9.1420813901683155E-7</v>
      </c>
      <c r="J6160">
        <f t="shared" si="386"/>
        <v>1.0114497559020222E-4</v>
      </c>
      <c r="K6160">
        <f t="shared" si="387"/>
        <v>8.8727881284904343E-9</v>
      </c>
    </row>
    <row r="6161" spans="1:11" x14ac:dyDescent="0.25">
      <c r="A6161" s="1">
        <v>39995</v>
      </c>
      <c r="B6161">
        <v>8447.5302730000003</v>
      </c>
      <c r="C6161">
        <v>8580.4697269999997</v>
      </c>
      <c r="D6161">
        <v>8447.5302730000003</v>
      </c>
      <c r="E6161">
        <v>8504.0595699999994</v>
      </c>
      <c r="F6161">
        <v>8504.0595699999994</v>
      </c>
      <c r="G6161">
        <v>184600000</v>
      </c>
      <c r="H6161">
        <f t="shared" si="384"/>
        <v>6.7322972086049033E-3</v>
      </c>
      <c r="I6161">
        <f t="shared" si="385"/>
        <v>3.0511663979508395E-7</v>
      </c>
      <c r="J6161">
        <f t="shared" si="386"/>
        <v>4.0711075356199169E-5</v>
      </c>
      <c r="K6161">
        <f t="shared" si="387"/>
        <v>2.0540981457310879E-9</v>
      </c>
    </row>
    <row r="6162" spans="1:11" x14ac:dyDescent="0.25">
      <c r="A6162" s="1">
        <v>39996</v>
      </c>
      <c r="B6162">
        <v>8503</v>
      </c>
      <c r="C6162">
        <v>8503.2304690000001</v>
      </c>
      <c r="D6162">
        <v>8280.7402340000008</v>
      </c>
      <c r="E6162">
        <v>8280.7402340000008</v>
      </c>
      <c r="F6162">
        <v>8280.7402340000008</v>
      </c>
      <c r="G6162">
        <v>157800000</v>
      </c>
      <c r="H6162">
        <f t="shared" si="384"/>
        <v>-2.6611281311213719E-2</v>
      </c>
      <c r="I6162">
        <f t="shared" si="385"/>
        <v>-1.8845315666228416E-5</v>
      </c>
      <c r="J6162">
        <f t="shared" si="386"/>
        <v>7.2700635619219725E-4</v>
      </c>
      <c r="K6162">
        <f t="shared" si="387"/>
        <v>5.0150032860631773E-7</v>
      </c>
    </row>
    <row r="6163" spans="1:11" x14ac:dyDescent="0.25">
      <c r="A6163" s="1">
        <v>40000</v>
      </c>
      <c r="B6163">
        <v>8280.7402340000008</v>
      </c>
      <c r="C6163">
        <v>8327.9697269999997</v>
      </c>
      <c r="D6163">
        <v>8205.9902340000008</v>
      </c>
      <c r="E6163">
        <v>8324.8701170000004</v>
      </c>
      <c r="F6163">
        <v>8324.8701170000004</v>
      </c>
      <c r="G6163">
        <v>206900000</v>
      </c>
      <c r="H6163">
        <f t="shared" si="384"/>
        <v>5.3150695404894661E-3</v>
      </c>
      <c r="I6163">
        <f t="shared" si="385"/>
        <v>1.501400372151416E-7</v>
      </c>
      <c r="J6163">
        <f t="shared" si="386"/>
        <v>2.4634301798195706E-5</v>
      </c>
      <c r="K6163">
        <f t="shared" si="387"/>
        <v>7.9798615953042601E-10</v>
      </c>
    </row>
    <row r="6164" spans="1:11" x14ac:dyDescent="0.25">
      <c r="A6164" s="1">
        <v>40001</v>
      </c>
      <c r="B6164">
        <v>8324.9501949999994</v>
      </c>
      <c r="C6164">
        <v>8326.3095699999994</v>
      </c>
      <c r="D6164">
        <v>8154.3798829999996</v>
      </c>
      <c r="E6164">
        <v>8163.6000979999999</v>
      </c>
      <c r="F6164">
        <v>8163.6000979999999</v>
      </c>
      <c r="G6164">
        <v>210880000</v>
      </c>
      <c r="H6164">
        <f t="shared" si="384"/>
        <v>-1.9562174021854256E-2</v>
      </c>
      <c r="I6164">
        <f t="shared" si="385"/>
        <v>-7.4861684585113209E-6</v>
      </c>
      <c r="J6164">
        <f t="shared" si="386"/>
        <v>3.9656532912338949E-4</v>
      </c>
      <c r="K6164">
        <f t="shared" si="387"/>
        <v>1.4644665651827181E-7</v>
      </c>
    </row>
    <row r="6165" spans="1:11" x14ac:dyDescent="0.25">
      <c r="A6165" s="1">
        <v>40002</v>
      </c>
      <c r="B6165">
        <v>8163.6000979999999</v>
      </c>
      <c r="C6165">
        <v>8219.5195309999999</v>
      </c>
      <c r="D6165">
        <v>8087.1899409999996</v>
      </c>
      <c r="E6165">
        <v>8178.4101559999999</v>
      </c>
      <c r="F6165">
        <v>8178.4101559999999</v>
      </c>
      <c r="G6165">
        <v>325250000</v>
      </c>
      <c r="H6165">
        <f t="shared" si="384"/>
        <v>1.8125141061987211E-3</v>
      </c>
      <c r="I6165">
        <f t="shared" si="385"/>
        <v>5.9532652266522612E-9</v>
      </c>
      <c r="J6165">
        <f t="shared" si="386"/>
        <v>2.1337614153334389E-6</v>
      </c>
      <c r="K6165">
        <f t="shared" si="387"/>
        <v>1.0789640514411452E-11</v>
      </c>
    </row>
    <row r="6166" spans="1:11" x14ac:dyDescent="0.25">
      <c r="A6166" s="1">
        <v>40003</v>
      </c>
      <c r="B6166">
        <v>8179.0097660000001</v>
      </c>
      <c r="C6166">
        <v>8228.6699219999991</v>
      </c>
      <c r="D6166">
        <v>8145.3100590000004</v>
      </c>
      <c r="E6166">
        <v>8183.169922</v>
      </c>
      <c r="F6166">
        <v>8183.169922</v>
      </c>
      <c r="G6166">
        <v>192660000</v>
      </c>
      <c r="H6166">
        <f t="shared" si="384"/>
        <v>5.8182230708536805E-4</v>
      </c>
      <c r="I6166">
        <f t="shared" si="385"/>
        <v>1.9683121384842869E-10</v>
      </c>
      <c r="J6166">
        <f t="shared" si="386"/>
        <v>5.292218539834929E-8</v>
      </c>
      <c r="K6166">
        <f t="shared" si="387"/>
        <v>1.1449643406806985E-13</v>
      </c>
    </row>
    <row r="6167" spans="1:11" x14ac:dyDescent="0.25">
      <c r="A6167" s="1">
        <v>40004</v>
      </c>
      <c r="B6167">
        <v>8182.4902339999999</v>
      </c>
      <c r="C6167">
        <v>8183.8500979999999</v>
      </c>
      <c r="D6167">
        <v>8093.3100590000004</v>
      </c>
      <c r="E6167">
        <v>8146.5200199999999</v>
      </c>
      <c r="F6167">
        <v>8146.5200199999999</v>
      </c>
      <c r="G6167">
        <v>174260000</v>
      </c>
      <c r="H6167">
        <f t="shared" si="384"/>
        <v>-4.4887519197325341E-3</v>
      </c>
      <c r="I6167">
        <f t="shared" si="385"/>
        <v>-9.0450865892461383E-8</v>
      </c>
      <c r="J6167">
        <f t="shared" si="386"/>
        <v>2.3430691983266207E-5</v>
      </c>
      <c r="K6167">
        <f t="shared" si="387"/>
        <v>4.0602269075915162E-10</v>
      </c>
    </row>
    <row r="6168" spans="1:11" x14ac:dyDescent="0.25">
      <c r="A6168" s="1">
        <v>40007</v>
      </c>
      <c r="B6168">
        <v>8146.5200199999999</v>
      </c>
      <c r="C6168">
        <v>8331.6796880000002</v>
      </c>
      <c r="D6168">
        <v>8130.419922</v>
      </c>
      <c r="E6168">
        <v>8331.6796880000002</v>
      </c>
      <c r="F6168">
        <v>8331.6796880000002</v>
      </c>
      <c r="G6168">
        <v>253520000</v>
      </c>
      <c r="H6168">
        <f t="shared" si="384"/>
        <v>2.2474234413839646E-2</v>
      </c>
      <c r="I6168">
        <f t="shared" si="385"/>
        <v>1.1351350803318472E-5</v>
      </c>
      <c r="J6168">
        <f t="shared" si="386"/>
        <v>4.8940325108895043E-4</v>
      </c>
      <c r="K6168">
        <f t="shared" si="387"/>
        <v>2.5511151419453896E-7</v>
      </c>
    </row>
    <row r="6169" spans="1:11" x14ac:dyDescent="0.25">
      <c r="A6169" s="1">
        <v>40008</v>
      </c>
      <c r="B6169">
        <v>8331.3701170000004</v>
      </c>
      <c r="C6169">
        <v>8361.2304690000001</v>
      </c>
      <c r="D6169">
        <v>8285.2001949999994</v>
      </c>
      <c r="E6169">
        <v>8359.4902340000008</v>
      </c>
      <c r="F6169">
        <v>8359.4902340000008</v>
      </c>
      <c r="G6169">
        <v>189170000</v>
      </c>
      <c r="H6169">
        <f t="shared" si="384"/>
        <v>3.3323693744145262E-3</v>
      </c>
      <c r="I6169">
        <f t="shared" si="385"/>
        <v>3.7000792069272196E-8</v>
      </c>
      <c r="J6169">
        <f t="shared" si="386"/>
        <v>8.8839482911184573E-6</v>
      </c>
      <c r="K6169">
        <f t="shared" si="387"/>
        <v>1.2329572765750516E-10</v>
      </c>
    </row>
    <row r="6170" spans="1:11" x14ac:dyDescent="0.25">
      <c r="A6170" s="1">
        <v>40009</v>
      </c>
      <c r="B6170">
        <v>8363.9501949999994</v>
      </c>
      <c r="C6170">
        <v>8628.2304690000001</v>
      </c>
      <c r="D6170">
        <v>8363.9501949999994</v>
      </c>
      <c r="E6170">
        <v>8616.2099610000005</v>
      </c>
      <c r="F6170">
        <v>8616.2099610000005</v>
      </c>
      <c r="G6170">
        <v>305000000</v>
      </c>
      <c r="H6170">
        <f t="shared" si="384"/>
        <v>3.0247859846573678E-2</v>
      </c>
      <c r="I6170">
        <f t="shared" si="385"/>
        <v>2.7674426264427316E-5</v>
      </c>
      <c r="J6170">
        <f t="shared" si="386"/>
        <v>8.9377594398211033E-4</v>
      </c>
      <c r="K6170">
        <f t="shared" si="387"/>
        <v>8.3708874240870528E-7</v>
      </c>
    </row>
    <row r="6171" spans="1:11" x14ac:dyDescent="0.25">
      <c r="A6171" s="1">
        <v>40010</v>
      </c>
      <c r="B6171">
        <v>8612.6601559999999</v>
      </c>
      <c r="C6171">
        <v>8739.5498050000006</v>
      </c>
      <c r="D6171">
        <v>8584.4003909999992</v>
      </c>
      <c r="E6171">
        <v>8711.8203130000002</v>
      </c>
      <c r="F6171">
        <v>8711.8203130000002</v>
      </c>
      <c r="G6171">
        <v>216580000</v>
      </c>
      <c r="H6171">
        <f t="shared" si="384"/>
        <v>1.1035451898622789E-2</v>
      </c>
      <c r="I6171">
        <f t="shared" si="385"/>
        <v>1.343865350443844E-6</v>
      </c>
      <c r="J6171">
        <f t="shared" si="386"/>
        <v>1.1414097166772947E-4</v>
      </c>
      <c r="K6171">
        <f t="shared" si="387"/>
        <v>1.4829995136423743E-8</v>
      </c>
    </row>
    <row r="6172" spans="1:11" x14ac:dyDescent="0.25">
      <c r="A6172" s="1">
        <v>40011</v>
      </c>
      <c r="B6172">
        <v>8711.8896480000003</v>
      </c>
      <c r="C6172">
        <v>8754.2900389999995</v>
      </c>
      <c r="D6172">
        <v>8674.4101559999999</v>
      </c>
      <c r="E6172">
        <v>8743.9404300000006</v>
      </c>
      <c r="F6172">
        <v>8743.9404300000006</v>
      </c>
      <c r="G6172">
        <v>301410000</v>
      </c>
      <c r="H6172">
        <f t="shared" si="384"/>
        <v>3.680177991096989E-3</v>
      </c>
      <c r="I6172">
        <f t="shared" si="385"/>
        <v>4.9838235899295825E-8</v>
      </c>
      <c r="J6172">
        <f t="shared" si="386"/>
        <v>1.1078272575341521E-5</v>
      </c>
      <c r="K6172">
        <f t="shared" si="387"/>
        <v>1.8340741163891387E-10</v>
      </c>
    </row>
    <row r="6173" spans="1:11" x14ac:dyDescent="0.25">
      <c r="A6173" s="1">
        <v>40014</v>
      </c>
      <c r="B6173">
        <v>8746.0498050000006</v>
      </c>
      <c r="C6173">
        <v>8854.7998050000006</v>
      </c>
      <c r="D6173">
        <v>8745.9003909999992</v>
      </c>
      <c r="E6173">
        <v>8848.1503909999992</v>
      </c>
      <c r="F6173">
        <v>8848.1503909999992</v>
      </c>
      <c r="G6173">
        <v>213730000</v>
      </c>
      <c r="H6173">
        <f t="shared" si="384"/>
        <v>1.184750363054635E-2</v>
      </c>
      <c r="I6173">
        <f t="shared" si="385"/>
        <v>1.6629030999648435E-6</v>
      </c>
      <c r="J6173">
        <f t="shared" si="386"/>
        <v>1.3215179783000627E-4</v>
      </c>
      <c r="K6173">
        <f t="shared" si="387"/>
        <v>1.9701044738127049E-8</v>
      </c>
    </row>
    <row r="6174" spans="1:11" x14ac:dyDescent="0.25">
      <c r="A6174" s="1">
        <v>40015</v>
      </c>
      <c r="B6174">
        <v>8848.1503909999992</v>
      </c>
      <c r="C6174">
        <v>8927.1298829999996</v>
      </c>
      <c r="D6174">
        <v>8811.2695309999999</v>
      </c>
      <c r="E6174">
        <v>8915.9404300000006</v>
      </c>
      <c r="F6174">
        <v>8915.9404300000006</v>
      </c>
      <c r="G6174">
        <v>218910000</v>
      </c>
      <c r="H6174">
        <f t="shared" si="384"/>
        <v>7.6322924440756276E-3</v>
      </c>
      <c r="I6174">
        <f t="shared" si="385"/>
        <v>4.4457381947841247E-7</v>
      </c>
      <c r="J6174">
        <f t="shared" si="386"/>
        <v>5.3005947605754185E-5</v>
      </c>
      <c r="K6174">
        <f t="shared" si="387"/>
        <v>3.3930623894492019E-9</v>
      </c>
    </row>
    <row r="6175" spans="1:11" x14ac:dyDescent="0.25">
      <c r="A6175" s="1">
        <v>40016</v>
      </c>
      <c r="B6175">
        <v>8912.3896480000003</v>
      </c>
      <c r="C6175">
        <v>8949.7998050000006</v>
      </c>
      <c r="D6175">
        <v>8860.3203130000002</v>
      </c>
      <c r="E6175">
        <v>8881.2597659999992</v>
      </c>
      <c r="F6175">
        <v>8881.2597659999992</v>
      </c>
      <c r="G6175">
        <v>199010000</v>
      </c>
      <c r="H6175">
        <f t="shared" si="384"/>
        <v>-3.8973217714518152E-3</v>
      </c>
      <c r="I6175">
        <f t="shared" si="385"/>
        <v>-5.9202515246295593E-8</v>
      </c>
      <c r="J6175">
        <f t="shared" si="386"/>
        <v>1.8054815580439339E-5</v>
      </c>
      <c r="K6175">
        <f t="shared" si="387"/>
        <v>2.3073857760966943E-10</v>
      </c>
    </row>
    <row r="6176" spans="1:11" x14ac:dyDescent="0.25">
      <c r="A6176" s="1">
        <v>40017</v>
      </c>
      <c r="B6176">
        <v>8882.3095699999994</v>
      </c>
      <c r="C6176">
        <v>9096.7197269999997</v>
      </c>
      <c r="D6176">
        <v>8866.4404300000006</v>
      </c>
      <c r="E6176">
        <v>9069.2900389999995</v>
      </c>
      <c r="F6176">
        <v>9069.2900389999995</v>
      </c>
      <c r="G6176">
        <v>274760000</v>
      </c>
      <c r="H6176">
        <f t="shared" si="384"/>
        <v>2.0950572836472663E-2</v>
      </c>
      <c r="I6176">
        <f t="shared" si="385"/>
        <v>9.1955987097788984E-6</v>
      </c>
      <c r="J6176">
        <f t="shared" si="386"/>
        <v>4.2431051008548655E-4</v>
      </c>
      <c r="K6176">
        <f t="shared" si="387"/>
        <v>1.9265192263478412E-7</v>
      </c>
    </row>
    <row r="6177" spans="1:11" x14ac:dyDescent="0.25">
      <c r="A6177" s="1">
        <v>40018</v>
      </c>
      <c r="B6177">
        <v>9066.1103519999997</v>
      </c>
      <c r="C6177">
        <v>9100.8798829999996</v>
      </c>
      <c r="D6177">
        <v>9007.3896480000003</v>
      </c>
      <c r="E6177">
        <v>9093.2402340000008</v>
      </c>
      <c r="F6177">
        <v>9093.2402340000008</v>
      </c>
      <c r="G6177">
        <v>214310000</v>
      </c>
      <c r="H6177">
        <f t="shared" si="384"/>
        <v>2.6373207391325064E-3</v>
      </c>
      <c r="I6177">
        <f t="shared" si="385"/>
        <v>1.8341198714968423E-8</v>
      </c>
      <c r="J6177">
        <f t="shared" si="386"/>
        <v>5.223723517294079E-6</v>
      </c>
      <c r="K6177">
        <f t="shared" si="387"/>
        <v>4.83693541198012E-11</v>
      </c>
    </row>
    <row r="6178" spans="1:11" x14ac:dyDescent="0.25">
      <c r="A6178" s="1">
        <v>40021</v>
      </c>
      <c r="B6178">
        <v>9093.0898440000001</v>
      </c>
      <c r="C6178">
        <v>9123.4003909999992</v>
      </c>
      <c r="D6178">
        <v>9034.5195309999999</v>
      </c>
      <c r="E6178">
        <v>9108.5097659999992</v>
      </c>
      <c r="F6178">
        <v>9108.5097659999992</v>
      </c>
      <c r="G6178">
        <v>176830000</v>
      </c>
      <c r="H6178">
        <f t="shared" si="384"/>
        <v>1.6778096152329411E-3</v>
      </c>
      <c r="I6178">
        <f t="shared" si="385"/>
        <v>4.7220647781882208E-9</v>
      </c>
      <c r="J6178">
        <f t="shared" si="386"/>
        <v>1.7583702327069337E-6</v>
      </c>
      <c r="K6178">
        <f t="shared" si="387"/>
        <v>7.9221413566651471E-12</v>
      </c>
    </row>
    <row r="6179" spans="1:11" x14ac:dyDescent="0.25">
      <c r="A6179" s="1">
        <v>40022</v>
      </c>
      <c r="B6179">
        <v>9106.9199219999991</v>
      </c>
      <c r="C6179">
        <v>9124.9101559999999</v>
      </c>
      <c r="D6179">
        <v>9007.4697269999997</v>
      </c>
      <c r="E6179">
        <v>9096.7197269999997</v>
      </c>
      <c r="F6179">
        <v>9096.7197269999997</v>
      </c>
      <c r="G6179">
        <v>198270000</v>
      </c>
      <c r="H6179">
        <f t="shared" si="384"/>
        <v>-1.2952366958974742E-3</v>
      </c>
      <c r="I6179">
        <f t="shared" si="385"/>
        <v>-2.1735612849927083E-9</v>
      </c>
      <c r="J6179">
        <f t="shared" si="386"/>
        <v>2.7126445058508751E-6</v>
      </c>
      <c r="K6179">
        <f t="shared" si="387"/>
        <v>2.8155453044577472E-12</v>
      </c>
    </row>
    <row r="6180" spans="1:11" x14ac:dyDescent="0.25">
      <c r="A6180" s="1">
        <v>40023</v>
      </c>
      <c r="B6180">
        <v>9092.3398440000001</v>
      </c>
      <c r="C6180">
        <v>9094.8300780000009</v>
      </c>
      <c r="D6180">
        <v>9014.1904300000006</v>
      </c>
      <c r="E6180">
        <v>9070.7197269999997</v>
      </c>
      <c r="F6180">
        <v>9070.7197269999997</v>
      </c>
      <c r="G6180">
        <v>190510000</v>
      </c>
      <c r="H6180">
        <f t="shared" si="384"/>
        <v>-2.8622655180863717E-3</v>
      </c>
      <c r="I6180">
        <f t="shared" si="385"/>
        <v>-2.3452334642397921E-8</v>
      </c>
      <c r="J6180">
        <f t="shared" si="386"/>
        <v>1.0330050557442009E-5</v>
      </c>
      <c r="K6180">
        <f t="shared" si="387"/>
        <v>6.712971087483691E-11</v>
      </c>
    </row>
    <row r="6181" spans="1:11" x14ac:dyDescent="0.25">
      <c r="A6181" s="1">
        <v>40024</v>
      </c>
      <c r="B6181">
        <v>9072.8398440000001</v>
      </c>
      <c r="C6181">
        <v>9246.4296880000002</v>
      </c>
      <c r="D6181">
        <v>9072.6103519999997</v>
      </c>
      <c r="E6181">
        <v>9154.4599610000005</v>
      </c>
      <c r="F6181">
        <v>9154.4599610000005</v>
      </c>
      <c r="G6181">
        <v>232410000</v>
      </c>
      <c r="H6181">
        <f t="shared" si="384"/>
        <v>9.1895745054519969E-3</v>
      </c>
      <c r="I6181">
        <f t="shared" si="385"/>
        <v>7.7601240742475438E-7</v>
      </c>
      <c r="J6181">
        <f t="shared" si="386"/>
        <v>7.8106716306843661E-5</v>
      </c>
      <c r="K6181">
        <f t="shared" si="387"/>
        <v>7.1311278075253415E-9</v>
      </c>
    </row>
    <row r="6182" spans="1:11" x14ac:dyDescent="0.25">
      <c r="A6182" s="1">
        <v>40025</v>
      </c>
      <c r="B6182">
        <v>9154.6103519999997</v>
      </c>
      <c r="C6182">
        <v>9218.7695309999999</v>
      </c>
      <c r="D6182">
        <v>9133.4501949999994</v>
      </c>
      <c r="E6182">
        <v>9171.6103519999997</v>
      </c>
      <c r="F6182">
        <v>9171.6103519999997</v>
      </c>
      <c r="G6182">
        <v>265570000</v>
      </c>
      <c r="H6182">
        <f t="shared" si="384"/>
        <v>1.8716937907476941E-3</v>
      </c>
      <c r="I6182">
        <f t="shared" si="385"/>
        <v>6.5556877116328525E-9</v>
      </c>
      <c r="J6182">
        <f t="shared" si="386"/>
        <v>2.3101559179570066E-6</v>
      </c>
      <c r="K6182">
        <f t="shared" si="387"/>
        <v>1.2269428750332367E-11</v>
      </c>
    </row>
    <row r="6183" spans="1:11" x14ac:dyDescent="0.25">
      <c r="A6183" s="1">
        <v>40028</v>
      </c>
      <c r="B6183">
        <v>9173.6503909999992</v>
      </c>
      <c r="C6183">
        <v>9298.4296880000002</v>
      </c>
      <c r="D6183">
        <v>9173.6503909999992</v>
      </c>
      <c r="E6183">
        <v>9286.5595699999994</v>
      </c>
      <c r="F6183">
        <v>9286.5595699999994</v>
      </c>
      <c r="G6183">
        <v>221690000</v>
      </c>
      <c r="H6183">
        <f t="shared" si="384"/>
        <v>1.2455265556964499E-2</v>
      </c>
      <c r="I6183">
        <f t="shared" si="385"/>
        <v>1.9321730937283725E-6</v>
      </c>
      <c r="J6183">
        <f t="shared" si="386"/>
        <v>1.4649450585999026E-4</v>
      </c>
      <c r="K6183">
        <f t="shared" si="387"/>
        <v>2.4065489887638464E-8</v>
      </c>
    </row>
    <row r="6184" spans="1:11" x14ac:dyDescent="0.25">
      <c r="A6184" s="1">
        <v>40029</v>
      </c>
      <c r="B6184">
        <v>9285.0498050000006</v>
      </c>
      <c r="C6184">
        <v>9321.0996090000008</v>
      </c>
      <c r="D6184">
        <v>9250.7402340000008</v>
      </c>
      <c r="E6184">
        <v>9320.1904300000006</v>
      </c>
      <c r="F6184">
        <v>9320.1904300000006</v>
      </c>
      <c r="G6184">
        <v>195990000</v>
      </c>
      <c r="H6184">
        <f t="shared" si="384"/>
        <v>3.6149135795213597E-3</v>
      </c>
      <c r="I6184">
        <f t="shared" si="385"/>
        <v>4.7233394384508115E-8</v>
      </c>
      <c r="J6184">
        <f t="shared" si="386"/>
        <v>1.0648079373665723E-5</v>
      </c>
      <c r="K6184">
        <f t="shared" si="387"/>
        <v>1.7073879387079936E-10</v>
      </c>
    </row>
    <row r="6185" spans="1:11" x14ac:dyDescent="0.25">
      <c r="A6185" s="1">
        <v>40030</v>
      </c>
      <c r="B6185">
        <v>9315.3603519999997</v>
      </c>
      <c r="C6185">
        <v>9318.0800780000009</v>
      </c>
      <c r="D6185">
        <v>9206.4501949999994</v>
      </c>
      <c r="E6185">
        <v>9280.9697269999997</v>
      </c>
      <c r="F6185">
        <v>9280.9697269999997</v>
      </c>
      <c r="G6185">
        <v>236610000</v>
      </c>
      <c r="H6185">
        <f t="shared" si="384"/>
        <v>-4.2170231094929853E-3</v>
      </c>
      <c r="I6185">
        <f t="shared" si="385"/>
        <v>-7.4999121165686511E-8</v>
      </c>
      <c r="J6185">
        <f t="shared" si="386"/>
        <v>2.0873907786260528E-5</v>
      </c>
      <c r="K6185">
        <f t="shared" si="387"/>
        <v>3.1628230791402422E-10</v>
      </c>
    </row>
    <row r="6186" spans="1:11" x14ac:dyDescent="0.25">
      <c r="A6186" s="1">
        <v>40031</v>
      </c>
      <c r="B6186">
        <v>9277.1904300000006</v>
      </c>
      <c r="C6186">
        <v>9325.1103519999997</v>
      </c>
      <c r="D6186">
        <v>9208.7998050000006</v>
      </c>
      <c r="E6186">
        <v>9256.2597659999992</v>
      </c>
      <c r="F6186">
        <v>9256.2597659999992</v>
      </c>
      <c r="G6186">
        <v>244450000</v>
      </c>
      <c r="H6186">
        <f t="shared" si="384"/>
        <v>-2.6659836783884121E-3</v>
      </c>
      <c r="I6186">
        <f t="shared" si="385"/>
        <v>-1.8951034941659845E-8</v>
      </c>
      <c r="J6186">
        <f t="shared" si="386"/>
        <v>9.1068619065050354E-6</v>
      </c>
      <c r="K6186">
        <f t="shared" si="387"/>
        <v>5.0525494938956355E-11</v>
      </c>
    </row>
    <row r="6187" spans="1:11" x14ac:dyDescent="0.25">
      <c r="A6187" s="1">
        <v>40032</v>
      </c>
      <c r="B6187">
        <v>9258.4501949999994</v>
      </c>
      <c r="C6187">
        <v>9437.7099610000005</v>
      </c>
      <c r="D6187">
        <v>9258.4501949999994</v>
      </c>
      <c r="E6187">
        <v>9370.0703130000002</v>
      </c>
      <c r="F6187">
        <v>9370.0703130000002</v>
      </c>
      <c r="G6187">
        <v>216600000</v>
      </c>
      <c r="H6187">
        <f t="shared" si="384"/>
        <v>1.2220546173358521E-2</v>
      </c>
      <c r="I6187">
        <f t="shared" si="385"/>
        <v>1.8249822961921177E-6</v>
      </c>
      <c r="J6187">
        <f t="shared" si="386"/>
        <v>1.4086775093253892E-4</v>
      </c>
      <c r="K6187">
        <f t="shared" si="387"/>
        <v>2.2302054583733385E-8</v>
      </c>
    </row>
    <row r="6188" spans="1:11" x14ac:dyDescent="0.25">
      <c r="A6188" s="1">
        <v>40035</v>
      </c>
      <c r="B6188">
        <v>9368.4101559999999</v>
      </c>
      <c r="C6188">
        <v>9371.9599610000005</v>
      </c>
      <c r="D6188">
        <v>9290.3398440000001</v>
      </c>
      <c r="E6188">
        <v>9337.9501949999994</v>
      </c>
      <c r="F6188">
        <v>9337.9501949999994</v>
      </c>
      <c r="G6188">
        <v>161370000</v>
      </c>
      <c r="H6188">
        <f t="shared" si="384"/>
        <v>-3.433837326358598E-3</v>
      </c>
      <c r="I6188">
        <f t="shared" si="385"/>
        <v>-4.0493573338611841E-8</v>
      </c>
      <c r="J6188">
        <f t="shared" si="386"/>
        <v>1.4330853742772663E-5</v>
      </c>
      <c r="K6188">
        <f t="shared" si="387"/>
        <v>1.390533544852194E-10</v>
      </c>
    </row>
    <row r="6189" spans="1:11" x14ac:dyDescent="0.25">
      <c r="A6189" s="1">
        <v>40036</v>
      </c>
      <c r="B6189">
        <v>9334.3300780000009</v>
      </c>
      <c r="C6189">
        <v>9334.3300780000009</v>
      </c>
      <c r="D6189">
        <v>9216.8798829999996</v>
      </c>
      <c r="E6189">
        <v>9241.4501949999994</v>
      </c>
      <c r="F6189">
        <v>9241.4501949999994</v>
      </c>
      <c r="G6189">
        <v>171380000</v>
      </c>
      <c r="H6189">
        <f t="shared" si="384"/>
        <v>-1.0387942101870037E-2</v>
      </c>
      <c r="I6189">
        <f t="shared" si="385"/>
        <v>-1.1209960479235949E-6</v>
      </c>
      <c r="J6189">
        <f t="shared" si="386"/>
        <v>1.1534150373186207E-4</v>
      </c>
      <c r="K6189">
        <f t="shared" si="387"/>
        <v>1.1644980759917527E-8</v>
      </c>
    </row>
    <row r="6190" spans="1:11" x14ac:dyDescent="0.25">
      <c r="A6190" s="1">
        <v>40037</v>
      </c>
      <c r="B6190">
        <v>9236.0595699999994</v>
      </c>
      <c r="C6190">
        <v>9424.1103519999997</v>
      </c>
      <c r="D6190">
        <v>9221.0195309999999</v>
      </c>
      <c r="E6190">
        <v>9361.6103519999997</v>
      </c>
      <c r="F6190">
        <v>9361.6103519999997</v>
      </c>
      <c r="G6190">
        <v>197420000</v>
      </c>
      <c r="H6190">
        <f t="shared" si="384"/>
        <v>1.2918500995661407E-2</v>
      </c>
      <c r="I6190">
        <f t="shared" si="385"/>
        <v>2.1558765509447075E-6</v>
      </c>
      <c r="J6190">
        <f t="shared" si="386"/>
        <v>1.5792262529705438E-4</v>
      </c>
      <c r="K6190">
        <f t="shared" si="387"/>
        <v>2.7850426590946672E-8</v>
      </c>
    </row>
    <row r="6191" spans="1:11" x14ac:dyDescent="0.25">
      <c r="A6191" s="1">
        <v>40038</v>
      </c>
      <c r="B6191">
        <v>9362.2900389999995</v>
      </c>
      <c r="C6191">
        <v>9406.5</v>
      </c>
      <c r="D6191">
        <v>9305.3095699999994</v>
      </c>
      <c r="E6191">
        <v>9398.1904300000006</v>
      </c>
      <c r="F6191">
        <v>9398.1904300000006</v>
      </c>
      <c r="G6191">
        <v>145620000</v>
      </c>
      <c r="H6191">
        <f t="shared" si="384"/>
        <v>3.899841452108155E-3</v>
      </c>
      <c r="I6191">
        <f t="shared" si="385"/>
        <v>5.930611990743712E-8</v>
      </c>
      <c r="J6191">
        <f t="shared" si="386"/>
        <v>1.2588782055630086E-5</v>
      </c>
      <c r="K6191">
        <f t="shared" si="387"/>
        <v>2.3127712594258695E-10</v>
      </c>
    </row>
    <row r="6192" spans="1:11" x14ac:dyDescent="0.25">
      <c r="A6192" s="1">
        <v>40039</v>
      </c>
      <c r="B6192">
        <v>9398.0400389999995</v>
      </c>
      <c r="C6192">
        <v>9401.9697269999997</v>
      </c>
      <c r="D6192">
        <v>9232.8300780000009</v>
      </c>
      <c r="E6192">
        <v>9321.4003909999992</v>
      </c>
      <c r="F6192">
        <v>9321.4003909999992</v>
      </c>
      <c r="G6192">
        <v>172780000</v>
      </c>
      <c r="H6192">
        <f t="shared" si="384"/>
        <v>-8.2042893420327615E-3</v>
      </c>
      <c r="I6192">
        <f t="shared" si="385"/>
        <v>-5.5225868709659579E-7</v>
      </c>
      <c r="J6192">
        <f t="shared" si="386"/>
        <v>7.3206221333424451E-5</v>
      </c>
      <c r="K6192">
        <f t="shared" si="387"/>
        <v>4.5309583998458683E-9</v>
      </c>
    </row>
    <row r="6193" spans="1:11" x14ac:dyDescent="0.25">
      <c r="A6193" s="1">
        <v>40042</v>
      </c>
      <c r="B6193">
        <v>9313.8496090000008</v>
      </c>
      <c r="C6193">
        <v>9313.8496090000008</v>
      </c>
      <c r="D6193">
        <v>9116.5195309999999</v>
      </c>
      <c r="E6193">
        <v>9135.3398440000001</v>
      </c>
      <c r="F6193">
        <v>9135.3398440000001</v>
      </c>
      <c r="G6193">
        <v>207100000</v>
      </c>
      <c r="H6193">
        <f t="shared" si="384"/>
        <v>-2.0162482408882777E-2</v>
      </c>
      <c r="I6193">
        <f t="shared" si="385"/>
        <v>-8.1967181297733485E-6</v>
      </c>
      <c r="J6193">
        <f t="shared" si="386"/>
        <v>4.2083471941533267E-4</v>
      </c>
      <c r="K6193">
        <f t="shared" si="387"/>
        <v>1.652671994050556E-7</v>
      </c>
    </row>
    <row r="6194" spans="1:11" x14ac:dyDescent="0.25">
      <c r="A6194" s="1">
        <v>40043</v>
      </c>
      <c r="B6194">
        <v>9134.3603519999997</v>
      </c>
      <c r="C6194">
        <v>9233.5097659999992</v>
      </c>
      <c r="D6194">
        <v>9134.3603519999997</v>
      </c>
      <c r="E6194">
        <v>9217.9404300000006</v>
      </c>
      <c r="F6194">
        <v>9217.9404300000006</v>
      </c>
      <c r="G6194">
        <v>158530000</v>
      </c>
      <c r="H6194">
        <f t="shared" si="384"/>
        <v>9.001240374878712E-3</v>
      </c>
      <c r="I6194">
        <f t="shared" si="385"/>
        <v>7.2927137472586888E-7</v>
      </c>
      <c r="J6194">
        <f t="shared" si="386"/>
        <v>7.4813267134102345E-5</v>
      </c>
      <c r="K6194">
        <f t="shared" si="387"/>
        <v>6.564256698735532E-9</v>
      </c>
    </row>
    <row r="6195" spans="1:11" x14ac:dyDescent="0.25">
      <c r="A6195" s="1">
        <v>40044</v>
      </c>
      <c r="B6195">
        <v>9208.6796880000002</v>
      </c>
      <c r="C6195">
        <v>9313.0898440000001</v>
      </c>
      <c r="D6195">
        <v>9131.9404300000006</v>
      </c>
      <c r="E6195">
        <v>9279.1601559999999</v>
      </c>
      <c r="F6195">
        <v>9279.1601559999999</v>
      </c>
      <c r="G6195">
        <v>176910000</v>
      </c>
      <c r="H6195">
        <f t="shared" si="384"/>
        <v>6.6194103504877162E-3</v>
      </c>
      <c r="I6195">
        <f t="shared" si="385"/>
        <v>2.9002374584690836E-7</v>
      </c>
      <c r="J6195">
        <f t="shared" si="386"/>
        <v>3.9283264381350732E-5</v>
      </c>
      <c r="K6195">
        <f t="shared" si="387"/>
        <v>1.9197502961562247E-9</v>
      </c>
    </row>
    <row r="6196" spans="1:11" x14ac:dyDescent="0.25">
      <c r="A6196" s="1">
        <v>40045</v>
      </c>
      <c r="B6196">
        <v>9278.5498050000006</v>
      </c>
      <c r="C6196">
        <v>9363.9501949999994</v>
      </c>
      <c r="D6196">
        <v>9267.9697269999997</v>
      </c>
      <c r="E6196">
        <v>9350.0498050000006</v>
      </c>
      <c r="F6196">
        <v>9350.0498050000006</v>
      </c>
      <c r="G6196">
        <v>151740000</v>
      </c>
      <c r="H6196">
        <f t="shared" si="384"/>
        <v>7.6106277527130672E-3</v>
      </c>
      <c r="I6196">
        <f t="shared" si="385"/>
        <v>4.4079865123377835E-7</v>
      </c>
      <c r="J6196">
        <f t="shared" si="386"/>
        <v>5.2690956598102318E-5</v>
      </c>
      <c r="K6196">
        <f t="shared" si="387"/>
        <v>3.3546999018067688E-9</v>
      </c>
    </row>
    <row r="6197" spans="1:11" x14ac:dyDescent="0.25">
      <c r="A6197" s="1">
        <v>40046</v>
      </c>
      <c r="B6197">
        <v>9347.8603519999997</v>
      </c>
      <c r="C6197">
        <v>9519.1103519999997</v>
      </c>
      <c r="D6197">
        <v>9347.25</v>
      </c>
      <c r="E6197">
        <v>9505.9599610000005</v>
      </c>
      <c r="F6197">
        <v>9505.9599610000005</v>
      </c>
      <c r="G6197">
        <v>293530000</v>
      </c>
      <c r="H6197">
        <f t="shared" si="384"/>
        <v>1.6537296187184369E-2</v>
      </c>
      <c r="I6197">
        <f t="shared" si="385"/>
        <v>4.5225540421417802E-6</v>
      </c>
      <c r="J6197">
        <f t="shared" si="386"/>
        <v>2.6197112578458474E-4</v>
      </c>
      <c r="K6197">
        <f t="shared" si="387"/>
        <v>7.479025607397177E-8</v>
      </c>
    </row>
    <row r="6198" spans="1:11" x14ac:dyDescent="0.25">
      <c r="A6198" s="1">
        <v>40049</v>
      </c>
      <c r="B6198">
        <v>9506.1796880000002</v>
      </c>
      <c r="C6198">
        <v>9587.7304690000001</v>
      </c>
      <c r="D6198">
        <v>9486.2304690000001</v>
      </c>
      <c r="E6198">
        <v>9509.2802730000003</v>
      </c>
      <c r="F6198">
        <v>9509.2802730000003</v>
      </c>
      <c r="G6198">
        <v>190590000</v>
      </c>
      <c r="H6198">
        <f t="shared" si="384"/>
        <v>3.4922640922607762E-4</v>
      </c>
      <c r="I6198">
        <f t="shared" si="385"/>
        <v>4.2546073850600421E-11</v>
      </c>
      <c r="J6198">
        <f t="shared" si="386"/>
        <v>6.4906417301216104E-12</v>
      </c>
      <c r="K6198">
        <f t="shared" si="387"/>
        <v>1.485294773337089E-14</v>
      </c>
    </row>
    <row r="6199" spans="1:11" x14ac:dyDescent="0.25">
      <c r="A6199" s="1">
        <v>40050</v>
      </c>
      <c r="B6199">
        <v>9509.2099610000005</v>
      </c>
      <c r="C6199">
        <v>9620</v>
      </c>
      <c r="D6199">
        <v>9508.9804690000001</v>
      </c>
      <c r="E6199">
        <v>9539.2900389999995</v>
      </c>
      <c r="F6199">
        <v>9539.2900389999995</v>
      </c>
      <c r="G6199">
        <v>173890000</v>
      </c>
      <c r="H6199">
        <f t="shared" si="384"/>
        <v>3.1508706781143403E-3</v>
      </c>
      <c r="I6199">
        <f t="shared" si="385"/>
        <v>3.1278114603975414E-8</v>
      </c>
      <c r="J6199">
        <f t="shared" si="386"/>
        <v>7.8349417487018197E-6</v>
      </c>
      <c r="K6199">
        <f t="shared" si="387"/>
        <v>9.854942366190298E-11</v>
      </c>
    </row>
    <row r="6200" spans="1:11" x14ac:dyDescent="0.25">
      <c r="A6200" s="1">
        <v>40051</v>
      </c>
      <c r="B6200">
        <v>9538.6103519999997</v>
      </c>
      <c r="C6200">
        <v>9582.9697269999997</v>
      </c>
      <c r="D6200">
        <v>9485.7802730000003</v>
      </c>
      <c r="E6200">
        <v>9543.5195309999999</v>
      </c>
      <c r="F6200">
        <v>9543.5195309999999</v>
      </c>
      <c r="G6200">
        <v>154660000</v>
      </c>
      <c r="H6200">
        <f t="shared" si="384"/>
        <v>4.4327771062663989E-4</v>
      </c>
      <c r="I6200">
        <f t="shared" si="385"/>
        <v>8.7028985305703812E-11</v>
      </c>
      <c r="J6200">
        <f t="shared" si="386"/>
        <v>8.3729138662563372E-9</v>
      </c>
      <c r="K6200">
        <f t="shared" si="387"/>
        <v>3.856723996220826E-14</v>
      </c>
    </row>
    <row r="6201" spans="1:11" x14ac:dyDescent="0.25">
      <c r="A6201" s="1">
        <v>40052</v>
      </c>
      <c r="B6201">
        <v>9541.6298829999996</v>
      </c>
      <c r="C6201">
        <v>9609.7197269999997</v>
      </c>
      <c r="D6201">
        <v>9459.4003909999992</v>
      </c>
      <c r="E6201">
        <v>9580.6298829999996</v>
      </c>
      <c r="F6201">
        <v>9580.6298829999996</v>
      </c>
      <c r="G6201">
        <v>163980000</v>
      </c>
      <c r="H6201">
        <f t="shared" si="384"/>
        <v>3.8809986030501928E-3</v>
      </c>
      <c r="I6201">
        <f t="shared" si="385"/>
        <v>5.8450592298498157E-8</v>
      </c>
      <c r="J6201">
        <f t="shared" si="386"/>
        <v>1.2455425712824066E-5</v>
      </c>
      <c r="K6201">
        <f t="shared" si="387"/>
        <v>2.268394340890634E-10</v>
      </c>
    </row>
    <row r="6202" spans="1:11" x14ac:dyDescent="0.25">
      <c r="A6202" s="1">
        <v>40053</v>
      </c>
      <c r="B6202">
        <v>9582.7402340000008</v>
      </c>
      <c r="C6202">
        <v>9630.2001949999994</v>
      </c>
      <c r="D6202">
        <v>9495.9804690000001</v>
      </c>
      <c r="E6202">
        <v>9544.2001949999994</v>
      </c>
      <c r="F6202">
        <v>9544.2001949999994</v>
      </c>
      <c r="G6202">
        <v>205770000</v>
      </c>
      <c r="H6202">
        <f t="shared" si="384"/>
        <v>-3.8096790310889208E-3</v>
      </c>
      <c r="I6202">
        <f t="shared" si="385"/>
        <v>-5.5297752678779921E-8</v>
      </c>
      <c r="J6202">
        <f t="shared" si="386"/>
        <v>1.7317692020877638E-5</v>
      </c>
      <c r="K6202">
        <f t="shared" si="387"/>
        <v>2.1067353166739738E-10</v>
      </c>
    </row>
    <row r="6203" spans="1:11" x14ac:dyDescent="0.25">
      <c r="A6203" s="1">
        <v>40056</v>
      </c>
      <c r="B6203">
        <v>9542.9101559999999</v>
      </c>
      <c r="C6203">
        <v>9543.0595699999994</v>
      </c>
      <c r="D6203">
        <v>9436.1298829999996</v>
      </c>
      <c r="E6203">
        <v>9496.2802730000003</v>
      </c>
      <c r="F6203">
        <v>9496.2802730000003</v>
      </c>
      <c r="G6203">
        <v>201600000</v>
      </c>
      <c r="H6203">
        <f t="shared" si="384"/>
        <v>-5.0334888613195357E-3</v>
      </c>
      <c r="I6203">
        <f t="shared" si="385"/>
        <v>-1.2753793055970373E-7</v>
      </c>
      <c r="J6203">
        <f t="shared" si="386"/>
        <v>2.9001056979612867E-5</v>
      </c>
      <c r="K6203">
        <f t="shared" si="387"/>
        <v>6.419765350499292E-10</v>
      </c>
    </row>
    <row r="6204" spans="1:11" x14ac:dyDescent="0.25">
      <c r="A6204" s="1">
        <v>40057</v>
      </c>
      <c r="B6204">
        <v>9492.3203130000002</v>
      </c>
      <c r="C6204">
        <v>9557.9501949999994</v>
      </c>
      <c r="D6204">
        <v>9292.0800780000009</v>
      </c>
      <c r="E6204">
        <v>9310.5996090000008</v>
      </c>
      <c r="F6204">
        <v>9310.5996090000008</v>
      </c>
      <c r="G6204">
        <v>267680000</v>
      </c>
      <c r="H6204">
        <f t="shared" si="384"/>
        <v>-1.974667767158365E-2</v>
      </c>
      <c r="I6204">
        <f t="shared" si="385"/>
        <v>-7.6999920388251195E-6</v>
      </c>
      <c r="J6204">
        <f t="shared" si="386"/>
        <v>4.0394776293189289E-4</v>
      </c>
      <c r="K6204">
        <f t="shared" si="387"/>
        <v>1.5205021369999691E-7</v>
      </c>
    </row>
    <row r="6205" spans="1:11" x14ac:dyDescent="0.25">
      <c r="A6205" s="1">
        <v>40058</v>
      </c>
      <c r="B6205">
        <v>9306.2099610000005</v>
      </c>
      <c r="C6205">
        <v>9330.9296880000002</v>
      </c>
      <c r="D6205">
        <v>9262.2998050000006</v>
      </c>
      <c r="E6205">
        <v>9280.6699219999991</v>
      </c>
      <c r="F6205">
        <v>9280.6699219999991</v>
      </c>
      <c r="G6205">
        <v>175200000</v>
      </c>
      <c r="H6205">
        <f t="shared" si="384"/>
        <v>-3.2197599853504991E-3</v>
      </c>
      <c r="I6205">
        <f t="shared" si="385"/>
        <v>-3.3382631540057209E-8</v>
      </c>
      <c r="J6205">
        <f t="shared" si="386"/>
        <v>1.2755855601488907E-5</v>
      </c>
      <c r="K6205">
        <f t="shared" si="387"/>
        <v>1.0748819217229859E-10</v>
      </c>
    </row>
    <row r="6206" spans="1:11" x14ac:dyDescent="0.25">
      <c r="A6206" s="1">
        <v>40059</v>
      </c>
      <c r="B6206">
        <v>9282.0302730000003</v>
      </c>
      <c r="C6206">
        <v>9350.2695309999999</v>
      </c>
      <c r="D6206">
        <v>9252.9296880000002</v>
      </c>
      <c r="E6206">
        <v>9344.6103519999997</v>
      </c>
      <c r="F6206">
        <v>9344.6103519999997</v>
      </c>
      <c r="G6206">
        <v>168750000</v>
      </c>
      <c r="H6206">
        <f t="shared" si="384"/>
        <v>6.8660100948434574E-3</v>
      </c>
      <c r="I6206">
        <f t="shared" si="385"/>
        <v>3.2366059708923727E-7</v>
      </c>
      <c r="J6206">
        <f t="shared" si="386"/>
        <v>4.2435270817814588E-5</v>
      </c>
      <c r="K6206">
        <f t="shared" si="387"/>
        <v>2.2222168755354034E-9</v>
      </c>
    </row>
    <row r="6207" spans="1:11" x14ac:dyDescent="0.25">
      <c r="A6207" s="1">
        <v>40060</v>
      </c>
      <c r="B6207">
        <v>9345.3603519999997</v>
      </c>
      <c r="C6207">
        <v>9445.7197269999997</v>
      </c>
      <c r="D6207">
        <v>9321.6298829999996</v>
      </c>
      <c r="E6207">
        <v>9441.2695309999999</v>
      </c>
      <c r="F6207">
        <v>9441.2695309999999</v>
      </c>
      <c r="G6207">
        <v>152400000</v>
      </c>
      <c r="H6207">
        <f t="shared" si="384"/>
        <v>1.0290711173240555E-2</v>
      </c>
      <c r="I6207">
        <f t="shared" si="385"/>
        <v>1.0897339975825294E-6</v>
      </c>
      <c r="J6207">
        <f t="shared" si="386"/>
        <v>9.8782470483479314E-5</v>
      </c>
      <c r="K6207">
        <f t="shared" si="387"/>
        <v>1.1214002975643129E-8</v>
      </c>
    </row>
    <row r="6208" spans="1:11" x14ac:dyDescent="0.25">
      <c r="A6208" s="1">
        <v>40064</v>
      </c>
      <c r="B6208">
        <v>9440.1298829999996</v>
      </c>
      <c r="C6208">
        <v>9511.0195309999999</v>
      </c>
      <c r="D6208">
        <v>9439.9804690000001</v>
      </c>
      <c r="E6208">
        <v>9497.3398440000001</v>
      </c>
      <c r="F6208">
        <v>9497.3398440000001</v>
      </c>
      <c r="G6208">
        <v>202370000</v>
      </c>
      <c r="H6208">
        <f t="shared" si="384"/>
        <v>5.9212876422049471E-3</v>
      </c>
      <c r="I6208">
        <f t="shared" si="385"/>
        <v>2.0759708328071369E-7</v>
      </c>
      <c r="J6208">
        <f t="shared" si="386"/>
        <v>3.1019481286010817E-5</v>
      </c>
      <c r="K6208">
        <f t="shared" si="387"/>
        <v>1.229216354685673E-9</v>
      </c>
    </row>
    <row r="6209" spans="1:11" x14ac:dyDescent="0.25">
      <c r="A6209" s="1">
        <v>40065</v>
      </c>
      <c r="B6209">
        <v>9496.5898440000001</v>
      </c>
      <c r="C6209">
        <v>9577.2197269999997</v>
      </c>
      <c r="D6209">
        <v>9476.1796880000002</v>
      </c>
      <c r="E6209">
        <v>9547.2197269999997</v>
      </c>
      <c r="F6209">
        <v>9547.2197269999997</v>
      </c>
      <c r="G6209">
        <v>190820000</v>
      </c>
      <c r="H6209">
        <f t="shared" si="384"/>
        <v>5.238241070286042E-3</v>
      </c>
      <c r="I6209">
        <f t="shared" si="385"/>
        <v>1.4372279852417321E-7</v>
      </c>
      <c r="J6209">
        <f t="shared" si="386"/>
        <v>2.3877559617698632E-5</v>
      </c>
      <c r="K6209">
        <f t="shared" si="387"/>
        <v>7.5283688098727927E-10</v>
      </c>
    </row>
    <row r="6210" spans="1:11" x14ac:dyDescent="0.25">
      <c r="A6210" s="1">
        <v>40066</v>
      </c>
      <c r="B6210">
        <v>9546.5400389999995</v>
      </c>
      <c r="C6210">
        <v>9633</v>
      </c>
      <c r="D6210">
        <v>9508.2197269999997</v>
      </c>
      <c r="E6210">
        <v>9627.4804690000001</v>
      </c>
      <c r="F6210">
        <v>9627.4804690000001</v>
      </c>
      <c r="G6210">
        <v>234130000</v>
      </c>
      <c r="H6210">
        <f t="shared" si="384"/>
        <v>8.3715739931801807E-3</v>
      </c>
      <c r="I6210">
        <f t="shared" si="385"/>
        <v>5.8668110548894902E-7</v>
      </c>
      <c r="J6210">
        <f t="shared" si="386"/>
        <v>6.4317190599100048E-5</v>
      </c>
      <c r="K6210">
        <f t="shared" si="387"/>
        <v>4.9113716861448698E-9</v>
      </c>
    </row>
    <row r="6211" spans="1:11" x14ac:dyDescent="0.25">
      <c r="A6211" s="1">
        <v>40067</v>
      </c>
      <c r="B6211">
        <v>9625.4404300000006</v>
      </c>
      <c r="C6211">
        <v>9649.8496090000008</v>
      </c>
      <c r="D6211">
        <v>9571.5595699999994</v>
      </c>
      <c r="E6211">
        <v>9605.4101559999999</v>
      </c>
      <c r="F6211">
        <v>9605.4101559999999</v>
      </c>
      <c r="G6211">
        <v>196760000</v>
      </c>
      <c r="H6211">
        <f t="shared" si="384"/>
        <v>-2.2950603856598684E-3</v>
      </c>
      <c r="I6211">
        <f t="shared" si="385"/>
        <v>-1.2090732070888961E-8</v>
      </c>
      <c r="J6211">
        <f t="shared" si="386"/>
        <v>7.0057327045605509E-6</v>
      </c>
      <c r="K6211">
        <f t="shared" si="387"/>
        <v>2.7750456377230932E-11</v>
      </c>
    </row>
    <row r="6212" spans="1:11" x14ac:dyDescent="0.25">
      <c r="A6212" s="1">
        <v>40070</v>
      </c>
      <c r="B6212">
        <v>9598.0800780000009</v>
      </c>
      <c r="C6212">
        <v>9631.1103519999997</v>
      </c>
      <c r="D6212">
        <v>9535.9599610000005</v>
      </c>
      <c r="E6212">
        <v>9626.7998050000006</v>
      </c>
      <c r="F6212">
        <v>9626.7998050000006</v>
      </c>
      <c r="G6212">
        <v>196480000</v>
      </c>
      <c r="H6212">
        <f t="shared" ref="H6212:H6275" si="388">LN(E6212/E6211)</f>
        <v>2.2243577688289403E-3</v>
      </c>
      <c r="I6212">
        <f t="shared" ref="I6212:I6275" si="389">(H6212-(($N$2)^2))^3</f>
        <v>1.100376835847632E-8</v>
      </c>
      <c r="J6212">
        <f t="shared" ref="J6212:J6275" si="390">(H6212-$N$2)^2</f>
        <v>3.5065696603799325E-6</v>
      </c>
      <c r="K6212">
        <f t="shared" ref="K6212:K6275" si="391">(H6212-(($N$2)^2))^4</f>
        <v>2.4474955973195056E-11</v>
      </c>
    </row>
    <row r="6213" spans="1:11" x14ac:dyDescent="0.25">
      <c r="A6213" s="1">
        <v>40071</v>
      </c>
      <c r="B6213">
        <v>9626.4199219999991</v>
      </c>
      <c r="C6213">
        <v>9713.7099610000005</v>
      </c>
      <c r="D6213">
        <v>9580.9296880000002</v>
      </c>
      <c r="E6213">
        <v>9683.4101559999999</v>
      </c>
      <c r="F6213">
        <v>9683.4101559999999</v>
      </c>
      <c r="G6213">
        <v>224030000</v>
      </c>
      <c r="H6213">
        <f t="shared" si="388"/>
        <v>5.8632726721565302E-3</v>
      </c>
      <c r="I6213">
        <f t="shared" si="389"/>
        <v>2.0155462904636045E-7</v>
      </c>
      <c r="J6213">
        <f t="shared" si="390"/>
        <v>3.0376616698119114E-5</v>
      </c>
      <c r="K6213">
        <f t="shared" si="391"/>
        <v>1.1817448070554959E-9</v>
      </c>
    </row>
    <row r="6214" spans="1:11" x14ac:dyDescent="0.25">
      <c r="A6214" s="1">
        <v>40072</v>
      </c>
      <c r="B6214">
        <v>9683.7099610000005</v>
      </c>
      <c r="C6214">
        <v>9799.7197269999997</v>
      </c>
      <c r="D6214">
        <v>9679.1796880000002</v>
      </c>
      <c r="E6214">
        <v>9791.7099610000005</v>
      </c>
      <c r="F6214">
        <v>9791.7099610000005</v>
      </c>
      <c r="G6214">
        <v>241270000</v>
      </c>
      <c r="H6214">
        <f t="shared" si="388"/>
        <v>1.1121977243058077E-2</v>
      </c>
      <c r="I6214">
        <f t="shared" si="389"/>
        <v>1.3757246221819325E-6</v>
      </c>
      <c r="J6214">
        <f t="shared" si="390"/>
        <v>1.1599727610862149E-4</v>
      </c>
      <c r="K6214">
        <f t="shared" si="391"/>
        <v>1.5300607701571215E-8</v>
      </c>
    </row>
    <row r="6215" spans="1:11" x14ac:dyDescent="0.25">
      <c r="A6215" s="1">
        <v>40073</v>
      </c>
      <c r="B6215">
        <v>9789.8203130000002</v>
      </c>
      <c r="C6215">
        <v>9854.5800780000009</v>
      </c>
      <c r="D6215">
        <v>9749.4599610000005</v>
      </c>
      <c r="E6215">
        <v>9783.9199219999991</v>
      </c>
      <c r="F6215">
        <v>9783.9199219999991</v>
      </c>
      <c r="G6215">
        <v>225470000</v>
      </c>
      <c r="H6215">
        <f t="shared" si="388"/>
        <v>-7.9589157107823826E-4</v>
      </c>
      <c r="I6215">
        <f t="shared" si="389"/>
        <v>-5.0438745010729077E-10</v>
      </c>
      <c r="J6215">
        <f t="shared" si="390"/>
        <v>1.3171364535831702E-6</v>
      </c>
      <c r="K6215">
        <f t="shared" si="391"/>
        <v>4.0150013552581587E-13</v>
      </c>
    </row>
    <row r="6216" spans="1:11" x14ac:dyDescent="0.25">
      <c r="A6216" s="1">
        <v>40074</v>
      </c>
      <c r="B6216">
        <v>9784.75</v>
      </c>
      <c r="C6216">
        <v>9847.7099610000005</v>
      </c>
      <c r="D6216">
        <v>9784.6796880000002</v>
      </c>
      <c r="E6216">
        <v>9820.2001949999994</v>
      </c>
      <c r="F6216">
        <v>9820.2001949999994</v>
      </c>
      <c r="G6216">
        <v>424930000</v>
      </c>
      <c r="H6216">
        <f t="shared" si="388"/>
        <v>3.701294850489045E-3</v>
      </c>
      <c r="I6216">
        <f t="shared" si="389"/>
        <v>5.0701112527333551E-8</v>
      </c>
      <c r="J6216">
        <f t="shared" si="390"/>
        <v>1.1219289371746017E-5</v>
      </c>
      <c r="K6216">
        <f t="shared" si="391"/>
        <v>1.8765349270203772E-10</v>
      </c>
    </row>
    <row r="6217" spans="1:11" x14ac:dyDescent="0.25">
      <c r="A6217" s="1">
        <v>40077</v>
      </c>
      <c r="B6217">
        <v>9818.6103519999997</v>
      </c>
      <c r="C6217">
        <v>9818.6904300000006</v>
      </c>
      <c r="D6217">
        <v>9725.8798829999996</v>
      </c>
      <c r="E6217">
        <v>9778.8603519999997</v>
      </c>
      <c r="F6217">
        <v>9778.8603519999997</v>
      </c>
      <c r="G6217">
        <v>172830000</v>
      </c>
      <c r="H6217">
        <f t="shared" si="388"/>
        <v>-4.2185597833816306E-3</v>
      </c>
      <c r="I6217">
        <f t="shared" si="389"/>
        <v>-7.5081137179519954E-8</v>
      </c>
      <c r="J6217">
        <f t="shared" si="390"/>
        <v>2.0887951650323653E-5</v>
      </c>
      <c r="K6217">
        <f t="shared" si="391"/>
        <v>3.1674355671181399E-10</v>
      </c>
    </row>
    <row r="6218" spans="1:11" x14ac:dyDescent="0.25">
      <c r="A6218" s="1">
        <v>40078</v>
      </c>
      <c r="B6218">
        <v>9779.6103519999997</v>
      </c>
      <c r="C6218">
        <v>9843.4003909999992</v>
      </c>
      <c r="D6218">
        <v>9771.9101559999999</v>
      </c>
      <c r="E6218">
        <v>9829.8701170000004</v>
      </c>
      <c r="F6218">
        <v>9829.8701170000004</v>
      </c>
      <c r="G6218">
        <v>194620000</v>
      </c>
      <c r="H6218">
        <f t="shared" si="388"/>
        <v>5.2027723207463379E-3</v>
      </c>
      <c r="I6218">
        <f t="shared" si="389"/>
        <v>1.408229619159519E-7</v>
      </c>
      <c r="J6218">
        <f t="shared" si="390"/>
        <v>2.3532183902481379E-5</v>
      </c>
      <c r="K6218">
        <f t="shared" si="391"/>
        <v>7.3265238224363611E-10</v>
      </c>
    </row>
    <row r="6219" spans="1:11" x14ac:dyDescent="0.25">
      <c r="A6219" s="1">
        <v>40079</v>
      </c>
      <c r="B6219">
        <v>9830.6298829999996</v>
      </c>
      <c r="C6219">
        <v>9917.9902340000008</v>
      </c>
      <c r="D6219">
        <v>9740.8398440000001</v>
      </c>
      <c r="E6219">
        <v>9748.5498050000006</v>
      </c>
      <c r="F6219">
        <v>9748.5498050000006</v>
      </c>
      <c r="G6219">
        <v>233330000</v>
      </c>
      <c r="H6219">
        <f t="shared" si="388"/>
        <v>-8.3071851536978426E-3</v>
      </c>
      <c r="I6219">
        <f t="shared" si="389"/>
        <v>-5.7329886064346348E-7</v>
      </c>
      <c r="J6219">
        <f t="shared" si="390"/>
        <v>7.4977575063038892E-5</v>
      </c>
      <c r="K6219">
        <f t="shared" si="391"/>
        <v>4.7625707266399206E-9</v>
      </c>
    </row>
    <row r="6220" spans="1:11" x14ac:dyDescent="0.25">
      <c r="A6220" s="1">
        <v>40080</v>
      </c>
      <c r="B6220">
        <v>9749.9902340000008</v>
      </c>
      <c r="C6220">
        <v>9805.3896480000003</v>
      </c>
      <c r="D6220">
        <v>9666.0302730000003</v>
      </c>
      <c r="E6220">
        <v>9707.4404300000006</v>
      </c>
      <c r="F6220">
        <v>9707.4404300000006</v>
      </c>
      <c r="G6220">
        <v>201890000</v>
      </c>
      <c r="H6220">
        <f t="shared" si="388"/>
        <v>-4.2258898859979599E-3</v>
      </c>
      <c r="I6220">
        <f t="shared" si="389"/>
        <v>-7.5473185489734822E-8</v>
      </c>
      <c r="J6220">
        <f t="shared" si="390"/>
        <v>2.095500741319115E-5</v>
      </c>
      <c r="K6220">
        <f t="shared" si="391"/>
        <v>3.1895071065487044E-10</v>
      </c>
    </row>
    <row r="6221" spans="1:11" x14ac:dyDescent="0.25">
      <c r="A6221" s="1">
        <v>40081</v>
      </c>
      <c r="B6221">
        <v>9706.6796880000002</v>
      </c>
      <c r="C6221">
        <v>9735.9296880000002</v>
      </c>
      <c r="D6221">
        <v>9641.0097659999992</v>
      </c>
      <c r="E6221">
        <v>9665.1904300000006</v>
      </c>
      <c r="F6221">
        <v>9665.1904300000006</v>
      </c>
      <c r="G6221">
        <v>189350000</v>
      </c>
      <c r="H6221">
        <f t="shared" si="388"/>
        <v>-4.3618305940122176E-3</v>
      </c>
      <c r="I6221">
        <f t="shared" si="389"/>
        <v>-8.2993359574725195E-8</v>
      </c>
      <c r="J6221">
        <f t="shared" si="390"/>
        <v>2.2218069051284276E-5</v>
      </c>
      <c r="K6221">
        <f t="shared" si="391"/>
        <v>3.6201324490662858E-10</v>
      </c>
    </row>
    <row r="6222" spans="1:11" x14ac:dyDescent="0.25">
      <c r="A6222" s="1">
        <v>40084</v>
      </c>
      <c r="B6222">
        <v>9663.2304690000001</v>
      </c>
      <c r="C6222">
        <v>9823.6699219999991</v>
      </c>
      <c r="D6222">
        <v>9663.2304690000001</v>
      </c>
      <c r="E6222">
        <v>9789.3603519999997</v>
      </c>
      <c r="F6222">
        <v>9789.3603519999997</v>
      </c>
      <c r="G6222">
        <v>163780000</v>
      </c>
      <c r="H6222">
        <f t="shared" si="388"/>
        <v>1.2765302015068734E-2</v>
      </c>
      <c r="I6222">
        <f t="shared" si="389"/>
        <v>2.0800829431087318E-6</v>
      </c>
      <c r="J6222">
        <f t="shared" si="390"/>
        <v>1.5409567571990086E-4</v>
      </c>
      <c r="K6222">
        <f t="shared" si="391"/>
        <v>2.6552629585300803E-8</v>
      </c>
    </row>
    <row r="6223" spans="1:11" x14ac:dyDescent="0.25">
      <c r="A6223" s="1">
        <v>40085</v>
      </c>
      <c r="B6223">
        <v>9789.7402340000008</v>
      </c>
      <c r="C6223">
        <v>9834.4804690000001</v>
      </c>
      <c r="D6223">
        <v>9739.1103519999997</v>
      </c>
      <c r="E6223">
        <v>9742.2001949999994</v>
      </c>
      <c r="F6223">
        <v>9742.2001949999994</v>
      </c>
      <c r="G6223">
        <v>154000000</v>
      </c>
      <c r="H6223">
        <f t="shared" si="388"/>
        <v>-4.829132678511555E-3</v>
      </c>
      <c r="I6223">
        <f t="shared" si="389"/>
        <v>-1.1262655454695631E-7</v>
      </c>
      <c r="J6223">
        <f t="shared" si="390"/>
        <v>2.6841794871622142E-5</v>
      </c>
      <c r="K6223">
        <f t="shared" si="391"/>
        <v>5.4390251200448048E-10</v>
      </c>
    </row>
    <row r="6224" spans="1:11" x14ac:dyDescent="0.25">
      <c r="A6224" s="1">
        <v>40086</v>
      </c>
      <c r="B6224">
        <v>9741.8300780000009</v>
      </c>
      <c r="C6224">
        <v>9776.8203130000002</v>
      </c>
      <c r="D6224">
        <v>9608.5898440000001</v>
      </c>
      <c r="E6224">
        <v>9712.2802730000003</v>
      </c>
      <c r="F6224">
        <v>9712.2802730000003</v>
      </c>
      <c r="G6224">
        <v>268390000</v>
      </c>
      <c r="H6224">
        <f t="shared" si="388"/>
        <v>-3.075892531683022E-3</v>
      </c>
      <c r="I6224">
        <f t="shared" si="389"/>
        <v>-2.9104884997586675E-8</v>
      </c>
      <c r="J6224">
        <f t="shared" si="390"/>
        <v>1.1748898421509154E-5</v>
      </c>
      <c r="K6224">
        <f t="shared" si="391"/>
        <v>8.9527099983723612E-11</v>
      </c>
    </row>
    <row r="6225" spans="1:11" x14ac:dyDescent="0.25">
      <c r="A6225" s="1">
        <v>40087</v>
      </c>
      <c r="B6225">
        <v>9711.5996090000008</v>
      </c>
      <c r="C6225">
        <v>9711.6699219999991</v>
      </c>
      <c r="D6225">
        <v>9500.3701170000004</v>
      </c>
      <c r="E6225">
        <v>9509.2802730000003</v>
      </c>
      <c r="F6225">
        <v>9509.2802730000003</v>
      </c>
      <c r="G6225">
        <v>266990000</v>
      </c>
      <c r="H6225">
        <f t="shared" si="388"/>
        <v>-2.1122899702529372E-2</v>
      </c>
      <c r="I6225">
        <f t="shared" si="389"/>
        <v>-9.4247153734445588E-6</v>
      </c>
      <c r="J6225">
        <f t="shared" si="390"/>
        <v>4.6116161419550747E-4</v>
      </c>
      <c r="K6225">
        <f t="shared" si="391"/>
        <v>1.9907848381961161E-7</v>
      </c>
    </row>
    <row r="6226" spans="1:11" x14ac:dyDescent="0.25">
      <c r="A6226" s="1">
        <v>40088</v>
      </c>
      <c r="B6226">
        <v>9507.6201170000004</v>
      </c>
      <c r="C6226">
        <v>9524.7802730000003</v>
      </c>
      <c r="D6226">
        <v>9430.0800780000009</v>
      </c>
      <c r="E6226">
        <v>9487.6699219999991</v>
      </c>
      <c r="F6226">
        <v>9487.6699219999991</v>
      </c>
      <c r="G6226">
        <v>219750000</v>
      </c>
      <c r="H6226">
        <f t="shared" si="388"/>
        <v>-2.275139967195805E-3</v>
      </c>
      <c r="I6226">
        <f t="shared" si="389"/>
        <v>-1.1778641976042326E-8</v>
      </c>
      <c r="J6226">
        <f t="shared" si="390"/>
        <v>6.9006774271901498E-6</v>
      </c>
      <c r="K6226">
        <f t="shared" si="391"/>
        <v>2.6799516667099944E-11</v>
      </c>
    </row>
    <row r="6227" spans="1:11" x14ac:dyDescent="0.25">
      <c r="A6227" s="1">
        <v>40091</v>
      </c>
      <c r="B6227">
        <v>9488.7304690000001</v>
      </c>
      <c r="C6227">
        <v>9625.0595699999994</v>
      </c>
      <c r="D6227">
        <v>9481.0898440000001</v>
      </c>
      <c r="E6227">
        <v>9599.75</v>
      </c>
      <c r="F6227">
        <v>9599.75</v>
      </c>
      <c r="G6227">
        <v>173850000</v>
      </c>
      <c r="H6227">
        <f t="shared" si="388"/>
        <v>1.1744003814442665E-2</v>
      </c>
      <c r="I6227">
        <f t="shared" si="389"/>
        <v>1.6197008962684419E-6</v>
      </c>
      <c r="J6227">
        <f t="shared" si="390"/>
        <v>1.2978289825364521E-4</v>
      </c>
      <c r="K6227">
        <f t="shared" si="391"/>
        <v>1.9021573074136502E-8</v>
      </c>
    </row>
    <row r="6228" spans="1:11" x14ac:dyDescent="0.25">
      <c r="A6228" s="1">
        <v>40092</v>
      </c>
      <c r="B6228">
        <v>9601.2597659999992</v>
      </c>
      <c r="C6228">
        <v>9774.3203130000002</v>
      </c>
      <c r="D6228">
        <v>9601.2597659999992</v>
      </c>
      <c r="E6228">
        <v>9731.25</v>
      </c>
      <c r="F6228">
        <v>9731.25</v>
      </c>
      <c r="G6228">
        <v>206020000</v>
      </c>
      <c r="H6228">
        <f t="shared" si="388"/>
        <v>1.36053001321375E-2</v>
      </c>
      <c r="I6228">
        <f t="shared" si="389"/>
        <v>2.5183293670658526E-6</v>
      </c>
      <c r="J6228">
        <f t="shared" si="390"/>
        <v>1.7565595273479279E-4</v>
      </c>
      <c r="K6228">
        <f t="shared" si="391"/>
        <v>3.4262315239825465E-8</v>
      </c>
    </row>
    <row r="6229" spans="1:11" x14ac:dyDescent="0.25">
      <c r="A6229" s="1">
        <v>40093</v>
      </c>
      <c r="B6229">
        <v>9725.6904300000006</v>
      </c>
      <c r="C6229">
        <v>9740.3203130000002</v>
      </c>
      <c r="D6229">
        <v>9675.6201170000004</v>
      </c>
      <c r="E6229">
        <v>9725.5800780000009</v>
      </c>
      <c r="F6229">
        <v>9725.5800780000009</v>
      </c>
      <c r="G6229">
        <v>167650000</v>
      </c>
      <c r="H6229">
        <f t="shared" si="388"/>
        <v>-5.8282075114660429E-4</v>
      </c>
      <c r="I6229">
        <f t="shared" si="389"/>
        <v>-1.9809869694584101E-10</v>
      </c>
      <c r="J6229">
        <f t="shared" si="390"/>
        <v>8.7346750403985443E-7</v>
      </c>
      <c r="K6229">
        <f t="shared" si="391"/>
        <v>1.1548054507947777E-13</v>
      </c>
    </row>
    <row r="6230" spans="1:11" x14ac:dyDescent="0.25">
      <c r="A6230" s="1">
        <v>40094</v>
      </c>
      <c r="B6230">
        <v>9728.2197269999997</v>
      </c>
      <c r="C6230">
        <v>9836.6699219999991</v>
      </c>
      <c r="D6230">
        <v>9728.0703130000002</v>
      </c>
      <c r="E6230">
        <v>9786.8701170000004</v>
      </c>
      <c r="F6230">
        <v>9786.8701170000004</v>
      </c>
      <c r="G6230">
        <v>209580000</v>
      </c>
      <c r="H6230">
        <f t="shared" si="388"/>
        <v>6.2821675349003956E-3</v>
      </c>
      <c r="I6230">
        <f t="shared" si="389"/>
        <v>2.4791504211484515E-7</v>
      </c>
      <c r="J6230">
        <f t="shared" si="390"/>
        <v>3.5169566494175979E-5</v>
      </c>
      <c r="K6230">
        <f t="shared" si="391"/>
        <v>1.5574131507390994E-9</v>
      </c>
    </row>
    <row r="6231" spans="1:11" x14ac:dyDescent="0.25">
      <c r="A6231" s="1">
        <v>40095</v>
      </c>
      <c r="B6231">
        <v>9786.0400389999995</v>
      </c>
      <c r="C6231">
        <v>9865.0097659999992</v>
      </c>
      <c r="D6231">
        <v>9764.8798829999996</v>
      </c>
      <c r="E6231">
        <v>9864.9404300000006</v>
      </c>
      <c r="F6231">
        <v>9864.9404300000006</v>
      </c>
      <c r="G6231">
        <v>161120000</v>
      </c>
      <c r="H6231">
        <f t="shared" si="388"/>
        <v>7.9453975524013884E-3</v>
      </c>
      <c r="I6231">
        <f t="shared" si="389"/>
        <v>5.0156428606523343E-7</v>
      </c>
      <c r="J6231">
        <f t="shared" si="390"/>
        <v>5.7663117394829596E-5</v>
      </c>
      <c r="K6231">
        <f t="shared" si="391"/>
        <v>3.9850655847993271E-9</v>
      </c>
    </row>
    <row r="6232" spans="1:11" x14ac:dyDescent="0.25">
      <c r="A6232" s="1">
        <v>40098</v>
      </c>
      <c r="B6232">
        <v>9865.2402340000008</v>
      </c>
      <c r="C6232">
        <v>9931.8203130000002</v>
      </c>
      <c r="D6232">
        <v>9849.3701170000004</v>
      </c>
      <c r="E6232">
        <v>9885.7998050000006</v>
      </c>
      <c r="F6232">
        <v>9885.7998050000006</v>
      </c>
      <c r="G6232">
        <v>158850000</v>
      </c>
      <c r="H6232">
        <f t="shared" si="388"/>
        <v>2.1122633893638416E-3</v>
      </c>
      <c r="I6232">
        <f t="shared" si="389"/>
        <v>9.4225377209726542E-9</v>
      </c>
      <c r="J6232">
        <f t="shared" si="390"/>
        <v>3.0993225977718319E-6</v>
      </c>
      <c r="K6232">
        <f t="shared" si="391"/>
        <v>1.9901715470928426E-11</v>
      </c>
    </row>
    <row r="6233" spans="1:11" x14ac:dyDescent="0.25">
      <c r="A6233" s="1">
        <v>40099</v>
      </c>
      <c r="B6233">
        <v>9883.9804690000001</v>
      </c>
      <c r="C6233">
        <v>9895.0898440000001</v>
      </c>
      <c r="D6233">
        <v>9815.0595699999994</v>
      </c>
      <c r="E6233">
        <v>9871.0595699999994</v>
      </c>
      <c r="F6233">
        <v>9871.0595699999994</v>
      </c>
      <c r="G6233">
        <v>211510000</v>
      </c>
      <c r="H6233">
        <f t="shared" si="388"/>
        <v>-1.49216405858985E-3</v>
      </c>
      <c r="I6233">
        <f t="shared" si="389"/>
        <v>-3.3232098664428965E-9</v>
      </c>
      <c r="J6233">
        <f t="shared" si="390"/>
        <v>3.4001078700617896E-6</v>
      </c>
      <c r="K6233">
        <f t="shared" si="391"/>
        <v>4.9591855524804019E-12</v>
      </c>
    </row>
    <row r="6234" spans="1:11" x14ac:dyDescent="0.25">
      <c r="A6234" s="1">
        <v>40100</v>
      </c>
      <c r="B6234">
        <v>9873.5498050000006</v>
      </c>
      <c r="C6234">
        <v>10027.730469</v>
      </c>
      <c r="D6234">
        <v>9873.4804690000001</v>
      </c>
      <c r="E6234">
        <v>10015.860352</v>
      </c>
      <c r="F6234">
        <v>10015.860352</v>
      </c>
      <c r="G6234">
        <v>284810000</v>
      </c>
      <c r="H6234">
        <f t="shared" si="388"/>
        <v>1.4562671501431925E-2</v>
      </c>
      <c r="I6234">
        <f t="shared" si="389"/>
        <v>3.0882474237164562E-6</v>
      </c>
      <c r="J6234">
        <f t="shared" si="390"/>
        <v>2.0194960543679471E-4</v>
      </c>
      <c r="K6234">
        <f t="shared" si="391"/>
        <v>4.4972750591531826E-8</v>
      </c>
    </row>
    <row r="6235" spans="1:11" x14ac:dyDescent="0.25">
      <c r="A6235" s="1">
        <v>40101</v>
      </c>
      <c r="B6235">
        <v>10014.879883</v>
      </c>
      <c r="C6235">
        <v>10062.940430000001</v>
      </c>
      <c r="D6235">
        <v>9977.4697269999997</v>
      </c>
      <c r="E6235">
        <v>10062.940430000001</v>
      </c>
      <c r="F6235">
        <v>10062.940430000001</v>
      </c>
      <c r="G6235">
        <v>252480000</v>
      </c>
      <c r="H6235">
        <f t="shared" si="388"/>
        <v>4.6895394592891132E-3</v>
      </c>
      <c r="I6235">
        <f t="shared" si="389"/>
        <v>1.0312315778201764E-7</v>
      </c>
      <c r="J6235">
        <f t="shared" si="390"/>
        <v>1.8816208459610397E-5</v>
      </c>
      <c r="K6235">
        <f t="shared" si="391"/>
        <v>4.8358735660954405E-10</v>
      </c>
    </row>
    <row r="6236" spans="1:11" x14ac:dyDescent="0.25">
      <c r="A6236" s="1">
        <v>40102</v>
      </c>
      <c r="B6236">
        <v>10061.360352</v>
      </c>
      <c r="C6236">
        <v>10061.660156</v>
      </c>
      <c r="D6236">
        <v>9939.9101559999999</v>
      </c>
      <c r="E6236">
        <v>9995.9101559999999</v>
      </c>
      <c r="F6236">
        <v>9995.9101559999999</v>
      </c>
      <c r="G6236">
        <v>307770000</v>
      </c>
      <c r="H6236">
        <f t="shared" si="388"/>
        <v>-6.6833862907059553E-3</v>
      </c>
      <c r="I6236">
        <f t="shared" si="389"/>
        <v>-2.9854775759566274E-7</v>
      </c>
      <c r="J6236">
        <f t="shared" si="390"/>
        <v>4.9493481483960763E-5</v>
      </c>
      <c r="K6236">
        <f t="shared" si="391"/>
        <v>1.9953469340297571E-9</v>
      </c>
    </row>
    <row r="6237" spans="1:11" x14ac:dyDescent="0.25">
      <c r="A6237" s="1">
        <v>40105</v>
      </c>
      <c r="B6237">
        <v>9996.6699219999991</v>
      </c>
      <c r="C6237">
        <v>10117.959961</v>
      </c>
      <c r="D6237">
        <v>9995.1503909999992</v>
      </c>
      <c r="E6237">
        <v>10092.190430000001</v>
      </c>
      <c r="F6237">
        <v>10092.190430000001</v>
      </c>
      <c r="G6237">
        <v>186240000</v>
      </c>
      <c r="H6237">
        <f t="shared" si="388"/>
        <v>9.5858750651770311E-3</v>
      </c>
      <c r="I6237">
        <f t="shared" si="389"/>
        <v>8.8080236922464724E-7</v>
      </c>
      <c r="J6237">
        <f t="shared" si="390"/>
        <v>8.5268620948782597E-5</v>
      </c>
      <c r="K6237">
        <f t="shared" si="391"/>
        <v>8.4431524736053918E-9</v>
      </c>
    </row>
    <row r="6238" spans="1:11" x14ac:dyDescent="0.25">
      <c r="A6238" s="1">
        <v>40106</v>
      </c>
      <c r="B6238">
        <v>10092.419921999999</v>
      </c>
      <c r="C6238">
        <v>10098.389648</v>
      </c>
      <c r="D6238">
        <v>9992.8095699999994</v>
      </c>
      <c r="E6238">
        <v>10041.480469</v>
      </c>
      <c r="F6238">
        <v>10041.480469</v>
      </c>
      <c r="G6238">
        <v>214500000</v>
      </c>
      <c r="H6238">
        <f t="shared" si="388"/>
        <v>-5.0373395377216832E-3</v>
      </c>
      <c r="I6238">
        <f t="shared" si="389"/>
        <v>-1.2783085124745333E-7</v>
      </c>
      <c r="J6238">
        <f t="shared" si="390"/>
        <v>2.9042545617199829E-5</v>
      </c>
      <c r="K6238">
        <f t="shared" si="391"/>
        <v>6.4394321955880401E-10</v>
      </c>
    </row>
    <row r="6239" spans="1:11" x14ac:dyDescent="0.25">
      <c r="A6239" s="1">
        <v>40107</v>
      </c>
      <c r="B6239">
        <v>10038.839844</v>
      </c>
      <c r="C6239">
        <v>10119.469727</v>
      </c>
      <c r="D6239">
        <v>9943.7597659999992</v>
      </c>
      <c r="E6239">
        <v>9949.3603519999997</v>
      </c>
      <c r="F6239">
        <v>9949.3603519999997</v>
      </c>
      <c r="G6239">
        <v>251050000</v>
      </c>
      <c r="H6239">
        <f t="shared" si="388"/>
        <v>-9.2162975916736754E-3</v>
      </c>
      <c r="I6239">
        <f t="shared" si="389"/>
        <v>-7.828651528619877E-7</v>
      </c>
      <c r="J6239">
        <f t="shared" si="390"/>
        <v>9.1547995571962336E-5</v>
      </c>
      <c r="K6239">
        <f t="shared" si="391"/>
        <v>7.2152150985798131E-9</v>
      </c>
    </row>
    <row r="6240" spans="1:11" x14ac:dyDescent="0.25">
      <c r="A6240" s="1">
        <v>40108</v>
      </c>
      <c r="B6240">
        <v>9946.1796880000002</v>
      </c>
      <c r="C6240">
        <v>10105.190430000001</v>
      </c>
      <c r="D6240">
        <v>9916.7802730000003</v>
      </c>
      <c r="E6240">
        <v>10081.309569999999</v>
      </c>
      <c r="F6240">
        <v>10081.309569999999</v>
      </c>
      <c r="G6240">
        <v>231900000</v>
      </c>
      <c r="H6240">
        <f t="shared" si="388"/>
        <v>1.3174908990487245E-2</v>
      </c>
      <c r="I6240">
        <f t="shared" si="389"/>
        <v>2.286812904527373E-6</v>
      </c>
      <c r="J6240">
        <f t="shared" si="390"/>
        <v>1.6443278885525656E-4</v>
      </c>
      <c r="K6240">
        <f t="shared" si="391"/>
        <v>3.0128268913744537E-8</v>
      </c>
    </row>
    <row r="6241" spans="1:11" x14ac:dyDescent="0.25">
      <c r="A6241" s="1">
        <v>40109</v>
      </c>
      <c r="B6241">
        <v>10099.900390999999</v>
      </c>
      <c r="C6241">
        <v>10109.570313</v>
      </c>
      <c r="D6241">
        <v>9932.5</v>
      </c>
      <c r="E6241">
        <v>9972.1796880000002</v>
      </c>
      <c r="F6241">
        <v>9972.1796880000002</v>
      </c>
      <c r="G6241">
        <v>305670000</v>
      </c>
      <c r="H6241">
        <f t="shared" si="388"/>
        <v>-1.0883987110506902E-2</v>
      </c>
      <c r="I6241">
        <f t="shared" si="389"/>
        <v>-1.2893738838214673E-6</v>
      </c>
      <c r="J6241">
        <f t="shared" si="390"/>
        <v>1.2624232959783225E-4</v>
      </c>
      <c r="K6241">
        <f t="shared" si="391"/>
        <v>1.4033688285715393E-8</v>
      </c>
    </row>
    <row r="6242" spans="1:11" x14ac:dyDescent="0.25">
      <c r="A6242" s="1">
        <v>40112</v>
      </c>
      <c r="B6242">
        <v>9972.3300780000009</v>
      </c>
      <c r="C6242">
        <v>10072.320313</v>
      </c>
      <c r="D6242">
        <v>9849.4501949999994</v>
      </c>
      <c r="E6242">
        <v>9867.9599610000005</v>
      </c>
      <c r="F6242">
        <v>9867.9599610000005</v>
      </c>
      <c r="G6242">
        <v>270050000</v>
      </c>
      <c r="H6242">
        <f t="shared" si="388"/>
        <v>-1.0506043552450372E-2</v>
      </c>
      <c r="I6242">
        <f t="shared" si="389"/>
        <v>-1.1596660319881736E-6</v>
      </c>
      <c r="J6242">
        <f t="shared" si="390"/>
        <v>1.1789220380500305E-4</v>
      </c>
      <c r="K6242">
        <f t="shared" si="391"/>
        <v>1.2183645341244542E-8</v>
      </c>
    </row>
    <row r="6243" spans="1:11" x14ac:dyDescent="0.25">
      <c r="A6243" s="1">
        <v>40113</v>
      </c>
      <c r="B6243">
        <v>9868.3398440000001</v>
      </c>
      <c r="C6243">
        <v>9947.5400389999995</v>
      </c>
      <c r="D6243">
        <v>9837.9599610000005</v>
      </c>
      <c r="E6243">
        <v>9882.1699219999991</v>
      </c>
      <c r="F6243">
        <v>9882.1699219999991</v>
      </c>
      <c r="G6243">
        <v>237060000</v>
      </c>
      <c r="H6243">
        <f t="shared" si="388"/>
        <v>1.4389741775029685E-3</v>
      </c>
      <c r="I6243">
        <f t="shared" si="389"/>
        <v>2.978838477864727E-9</v>
      </c>
      <c r="J6243">
        <f t="shared" si="390"/>
        <v>1.1820040454566277E-6</v>
      </c>
      <c r="K6243">
        <f t="shared" si="391"/>
        <v>4.2861030322158218E-12</v>
      </c>
    </row>
    <row r="6244" spans="1:11" x14ac:dyDescent="0.25">
      <c r="A6244" s="1">
        <v>40114</v>
      </c>
      <c r="B6244">
        <v>9881.1103519999997</v>
      </c>
      <c r="C6244">
        <v>9902.4199219999991</v>
      </c>
      <c r="D6244">
        <v>9758.0800780000009</v>
      </c>
      <c r="E6244">
        <v>9762.6904300000006</v>
      </c>
      <c r="F6244">
        <v>9762.6904300000006</v>
      </c>
      <c r="G6244">
        <v>257370000</v>
      </c>
      <c r="H6244">
        <f t="shared" si="388"/>
        <v>-1.2164094128362944E-2</v>
      </c>
      <c r="I6244">
        <f t="shared" si="389"/>
        <v>-1.7999173801999017E-6</v>
      </c>
      <c r="J6244">
        <f t="shared" si="390"/>
        <v>1.5664695708455815E-4</v>
      </c>
      <c r="K6244">
        <f t="shared" si="391"/>
        <v>2.1894587166814115E-8</v>
      </c>
    </row>
    <row r="6245" spans="1:11" x14ac:dyDescent="0.25">
      <c r="A6245" s="1">
        <v>40115</v>
      </c>
      <c r="B6245">
        <v>9762.9101559999999</v>
      </c>
      <c r="C6245">
        <v>9969.9101559999999</v>
      </c>
      <c r="D6245">
        <v>9759.1298829999996</v>
      </c>
      <c r="E6245">
        <v>9962.5800780000009</v>
      </c>
      <c r="F6245">
        <v>9962.5800780000009</v>
      </c>
      <c r="G6245">
        <v>248950000</v>
      </c>
      <c r="H6245">
        <f t="shared" si="388"/>
        <v>2.0268060776745686E-2</v>
      </c>
      <c r="I6245">
        <f t="shared" si="389"/>
        <v>8.3258510885342015E-6</v>
      </c>
      <c r="J6245">
        <f t="shared" si="390"/>
        <v>3.966584756669103E-4</v>
      </c>
      <c r="K6245">
        <f t="shared" si="391"/>
        <v>1.6874782559805682E-7</v>
      </c>
    </row>
    <row r="6246" spans="1:11" x14ac:dyDescent="0.25">
      <c r="A6246" s="1">
        <v>40116</v>
      </c>
      <c r="B6246">
        <v>9961.5195309999999</v>
      </c>
      <c r="C6246">
        <v>9962.1298829999996</v>
      </c>
      <c r="D6246">
        <v>9684.5400389999995</v>
      </c>
      <c r="E6246">
        <v>9712.7304690000001</v>
      </c>
      <c r="F6246">
        <v>9712.7304690000001</v>
      </c>
      <c r="G6246">
        <v>327980000</v>
      </c>
      <c r="H6246">
        <f t="shared" si="388"/>
        <v>-2.5398637502108971E-2</v>
      </c>
      <c r="I6246">
        <f t="shared" si="389"/>
        <v>-1.6384666535492745E-5</v>
      </c>
      <c r="J6246">
        <f t="shared" si="390"/>
        <v>6.6308369680323986E-4</v>
      </c>
      <c r="K6246">
        <f t="shared" si="391"/>
        <v>4.1615023344856607E-7</v>
      </c>
    </row>
    <row r="6247" spans="1:11" x14ac:dyDescent="0.25">
      <c r="A6247" s="1">
        <v>40119</v>
      </c>
      <c r="B6247">
        <v>9712.1298829999996</v>
      </c>
      <c r="C6247">
        <v>9858.5898440000001</v>
      </c>
      <c r="D6247">
        <v>9678.9501949999994</v>
      </c>
      <c r="E6247">
        <v>9789.4404300000006</v>
      </c>
      <c r="F6247">
        <v>9789.4404300000006</v>
      </c>
      <c r="G6247">
        <v>242460000</v>
      </c>
      <c r="H6247">
        <f t="shared" si="388"/>
        <v>7.8668530813032905E-3</v>
      </c>
      <c r="I6247">
        <f t="shared" si="389"/>
        <v>4.8683593121490575E-7</v>
      </c>
      <c r="J6247">
        <f t="shared" si="390"/>
        <v>5.6476412350527421E-5</v>
      </c>
      <c r="K6247">
        <f t="shared" si="391"/>
        <v>3.8298065020521621E-9</v>
      </c>
    </row>
    <row r="6248" spans="1:11" x14ac:dyDescent="0.25">
      <c r="A6248" s="1">
        <v>40120</v>
      </c>
      <c r="B6248">
        <v>9787.4697269999997</v>
      </c>
      <c r="C6248">
        <v>9787.4697269999997</v>
      </c>
      <c r="D6248">
        <v>9703.8896480000003</v>
      </c>
      <c r="E6248">
        <v>9771.9101559999999</v>
      </c>
      <c r="F6248">
        <v>9771.9101559999999</v>
      </c>
      <c r="G6248">
        <v>231520000</v>
      </c>
      <c r="H6248">
        <f t="shared" si="388"/>
        <v>-1.7923382760199941E-3</v>
      </c>
      <c r="I6248">
        <f t="shared" si="389"/>
        <v>-5.7590372501370605E-9</v>
      </c>
      <c r="J6248">
        <f t="shared" si="390"/>
        <v>4.5972178081627023E-6</v>
      </c>
      <c r="K6248">
        <f t="shared" si="391"/>
        <v>1.0322855548541666E-11</v>
      </c>
    </row>
    <row r="6249" spans="1:11" x14ac:dyDescent="0.25">
      <c r="A6249" s="1">
        <v>40121</v>
      </c>
      <c r="B6249">
        <v>9767.2998050000006</v>
      </c>
      <c r="C6249">
        <v>9928.0400389999995</v>
      </c>
      <c r="D6249">
        <v>9767.1396480000003</v>
      </c>
      <c r="E6249">
        <v>9802.1396480000003</v>
      </c>
      <c r="F6249">
        <v>9802.1396480000003</v>
      </c>
      <c r="G6249">
        <v>224130000</v>
      </c>
      <c r="H6249">
        <f t="shared" si="388"/>
        <v>3.0887339447725403E-3</v>
      </c>
      <c r="I6249">
        <f t="shared" si="389"/>
        <v>2.9463837047922384E-8</v>
      </c>
      <c r="J6249">
        <f t="shared" si="390"/>
        <v>7.4909492848768402E-6</v>
      </c>
      <c r="K6249">
        <f t="shared" si="391"/>
        <v>9.1002307630487651E-11</v>
      </c>
    </row>
    <row r="6250" spans="1:11" x14ac:dyDescent="0.25">
      <c r="A6250" s="1">
        <v>40122</v>
      </c>
      <c r="B6250">
        <v>9807.7998050000006</v>
      </c>
      <c r="C6250">
        <v>10013.070313</v>
      </c>
      <c r="D6250">
        <v>9807.7998050000006</v>
      </c>
      <c r="E6250">
        <v>10005.959961</v>
      </c>
      <c r="F6250">
        <v>10005.959961</v>
      </c>
      <c r="G6250">
        <v>211040000</v>
      </c>
      <c r="H6250">
        <f t="shared" si="388"/>
        <v>2.0580218284646862E-2</v>
      </c>
      <c r="I6250">
        <f t="shared" si="389"/>
        <v>8.716499235489919E-6</v>
      </c>
      <c r="J6250">
        <f t="shared" si="390"/>
        <v>4.0918995481857063E-4</v>
      </c>
      <c r="K6250">
        <f t="shared" si="391"/>
        <v>1.7938637832109435E-7</v>
      </c>
    </row>
    <row r="6251" spans="1:11" x14ac:dyDescent="0.25">
      <c r="A6251" s="1">
        <v>40123</v>
      </c>
      <c r="B6251">
        <v>10001.349609000001</v>
      </c>
      <c r="C6251">
        <v>10044.5</v>
      </c>
      <c r="D6251">
        <v>9936.8095699999994</v>
      </c>
      <c r="E6251">
        <v>10023.419921999999</v>
      </c>
      <c r="F6251">
        <v>10023.419921999999</v>
      </c>
      <c r="G6251">
        <v>181010000</v>
      </c>
      <c r="H6251">
        <f t="shared" si="388"/>
        <v>1.743435445785128E-3</v>
      </c>
      <c r="I6251">
        <f t="shared" si="389"/>
        <v>5.2981608017919268E-9</v>
      </c>
      <c r="J6251">
        <f t="shared" si="390"/>
        <v>1.9367213486297444E-6</v>
      </c>
      <c r="K6251">
        <f t="shared" si="391"/>
        <v>9.2363457183759456E-12</v>
      </c>
    </row>
    <row r="6252" spans="1:11" x14ac:dyDescent="0.25">
      <c r="A6252" s="1">
        <v>40126</v>
      </c>
      <c r="B6252">
        <v>10020.620117</v>
      </c>
      <c r="C6252">
        <v>10228.230469</v>
      </c>
      <c r="D6252">
        <v>10020.620117</v>
      </c>
      <c r="E6252">
        <v>10226.940430000001</v>
      </c>
      <c r="F6252">
        <v>10226.940430000001</v>
      </c>
      <c r="G6252">
        <v>227470000</v>
      </c>
      <c r="H6252">
        <f t="shared" si="388"/>
        <v>2.0101110024670275E-2</v>
      </c>
      <c r="I6252">
        <f t="shared" si="389"/>
        <v>8.1217964591997573E-6</v>
      </c>
      <c r="J6252">
        <f t="shared" si="390"/>
        <v>3.9003627013639287E-4</v>
      </c>
      <c r="K6252">
        <f t="shared" si="391"/>
        <v>1.6325611919260441E-7</v>
      </c>
    </row>
    <row r="6253" spans="1:11" x14ac:dyDescent="0.25">
      <c r="A6253" s="1">
        <v>40127</v>
      </c>
      <c r="B6253">
        <v>10223.009765999999</v>
      </c>
      <c r="C6253">
        <v>10260.799805000001</v>
      </c>
      <c r="D6253">
        <v>10197.690430000001</v>
      </c>
      <c r="E6253">
        <v>10246.969727</v>
      </c>
      <c r="F6253">
        <v>10246.969727</v>
      </c>
      <c r="G6253">
        <v>193950000</v>
      </c>
      <c r="H6253">
        <f t="shared" si="388"/>
        <v>1.9565684557586983E-3</v>
      </c>
      <c r="I6253">
        <f t="shared" si="389"/>
        <v>7.4886362812295133E-9</v>
      </c>
      <c r="J6253">
        <f t="shared" si="390"/>
        <v>2.5753649787927629E-6</v>
      </c>
      <c r="K6253">
        <f t="shared" si="391"/>
        <v>1.4651102843166125E-11</v>
      </c>
    </row>
    <row r="6254" spans="1:11" x14ac:dyDescent="0.25">
      <c r="A6254" s="1">
        <v>40128</v>
      </c>
      <c r="B6254">
        <v>10247.419921999999</v>
      </c>
      <c r="C6254">
        <v>10341.969727</v>
      </c>
      <c r="D6254">
        <v>10246.139648</v>
      </c>
      <c r="E6254">
        <v>10291.259765999999</v>
      </c>
      <c r="F6254">
        <v>10291.259765999999</v>
      </c>
      <c r="G6254">
        <v>166920000</v>
      </c>
      <c r="H6254">
        <f t="shared" si="388"/>
        <v>4.3129431064240576E-3</v>
      </c>
      <c r="I6254">
        <f t="shared" si="389"/>
        <v>8.0220212019322027E-8</v>
      </c>
      <c r="J6254">
        <f t="shared" si="390"/>
        <v>1.569086003202268E-5</v>
      </c>
      <c r="K6254">
        <f t="shared" si="391"/>
        <v>3.459752835740353E-10</v>
      </c>
    </row>
    <row r="6255" spans="1:11" x14ac:dyDescent="0.25">
      <c r="A6255" s="1">
        <v>40129</v>
      </c>
      <c r="B6255">
        <v>10289.820313</v>
      </c>
      <c r="C6255">
        <v>10321.639648</v>
      </c>
      <c r="D6255">
        <v>10171.240234000001</v>
      </c>
      <c r="E6255">
        <v>10197.469727</v>
      </c>
      <c r="F6255">
        <v>10197.469727</v>
      </c>
      <c r="G6255">
        <v>183810000</v>
      </c>
      <c r="H6255">
        <f t="shared" si="388"/>
        <v>-9.1553450551662228E-3</v>
      </c>
      <c r="I6255">
        <f t="shared" si="389"/>
        <v>-7.6743528099911837E-7</v>
      </c>
      <c r="J6255">
        <f t="shared" si="390"/>
        <v>9.0385314307554358E-5</v>
      </c>
      <c r="K6255">
        <f t="shared" si="391"/>
        <v>7.0262297713384316E-9</v>
      </c>
    </row>
    <row r="6256" spans="1:11" x14ac:dyDescent="0.25">
      <c r="A6256" s="1">
        <v>40130</v>
      </c>
      <c r="B6256">
        <v>10197.849609000001</v>
      </c>
      <c r="C6256">
        <v>10305.690430000001</v>
      </c>
      <c r="D6256">
        <v>10192.030273</v>
      </c>
      <c r="E6256">
        <v>10270.469727</v>
      </c>
      <c r="F6256">
        <v>10270.469727</v>
      </c>
      <c r="G6256">
        <v>167280000</v>
      </c>
      <c r="H6256">
        <f t="shared" si="388"/>
        <v>7.1331371380894369E-3</v>
      </c>
      <c r="I6256">
        <f t="shared" si="389"/>
        <v>3.6292686594867785E-7</v>
      </c>
      <c r="J6256">
        <f t="shared" si="390"/>
        <v>4.598688488474085E-5</v>
      </c>
      <c r="K6256">
        <f t="shared" si="391"/>
        <v>2.5887621955219047E-9</v>
      </c>
    </row>
    <row r="6257" spans="1:11" x14ac:dyDescent="0.25">
      <c r="A6257" s="1">
        <v>40133</v>
      </c>
      <c r="B6257">
        <v>10267.530273</v>
      </c>
      <c r="C6257">
        <v>10434.240234000001</v>
      </c>
      <c r="D6257">
        <v>10267.450194999999</v>
      </c>
      <c r="E6257">
        <v>10406.959961</v>
      </c>
      <c r="F6257">
        <v>10406.959961</v>
      </c>
      <c r="G6257">
        <v>202570000</v>
      </c>
      <c r="H6257">
        <f t="shared" si="388"/>
        <v>1.3202048659545681E-2</v>
      </c>
      <c r="I6257">
        <f t="shared" si="389"/>
        <v>2.3009743380653075E-6</v>
      </c>
      <c r="J6257">
        <f t="shared" si="390"/>
        <v>1.6512955669225417E-4</v>
      </c>
      <c r="K6257">
        <f t="shared" si="391"/>
        <v>3.037729044142203E-8</v>
      </c>
    </row>
    <row r="6258" spans="1:11" x14ac:dyDescent="0.25">
      <c r="A6258" s="1">
        <v>40134</v>
      </c>
      <c r="B6258">
        <v>10404.769531</v>
      </c>
      <c r="C6258">
        <v>10438.169921999999</v>
      </c>
      <c r="D6258">
        <v>10361.990234000001</v>
      </c>
      <c r="E6258">
        <v>10437.419921999999</v>
      </c>
      <c r="F6258">
        <v>10437.419921999999</v>
      </c>
      <c r="G6258">
        <v>158320000</v>
      </c>
      <c r="H6258">
        <f t="shared" si="388"/>
        <v>2.9226086698163531E-3</v>
      </c>
      <c r="I6258">
        <f t="shared" si="389"/>
        <v>2.496070449576384E-8</v>
      </c>
      <c r="J6258">
        <f t="shared" si="390"/>
        <v>6.6091904726987678E-6</v>
      </c>
      <c r="K6258">
        <f t="shared" si="391"/>
        <v>7.2947282601528803E-11</v>
      </c>
    </row>
    <row r="6259" spans="1:11" x14ac:dyDescent="0.25">
      <c r="A6259" s="1">
        <v>40135</v>
      </c>
      <c r="B6259">
        <v>10426.269531</v>
      </c>
      <c r="C6259">
        <v>10432.660156</v>
      </c>
      <c r="D6259">
        <v>10360.099609000001</v>
      </c>
      <c r="E6259">
        <v>10426.309569999999</v>
      </c>
      <c r="F6259">
        <v>10426.309569999999</v>
      </c>
      <c r="G6259">
        <v>166340000</v>
      </c>
      <c r="H6259">
        <f t="shared" si="388"/>
        <v>-1.0650399828539519E-3</v>
      </c>
      <c r="I6259">
        <f t="shared" si="389"/>
        <v>-1.208506823346247E-9</v>
      </c>
      <c r="J6259">
        <f t="shared" si="390"/>
        <v>2.0073620972415303E-6</v>
      </c>
      <c r="K6259">
        <f t="shared" si="391"/>
        <v>1.2872576330990487E-12</v>
      </c>
    </row>
    <row r="6260" spans="1:11" x14ac:dyDescent="0.25">
      <c r="A6260" s="1">
        <v>40136</v>
      </c>
      <c r="B6260">
        <v>10425.330078000001</v>
      </c>
      <c r="C6260">
        <v>10425.330078000001</v>
      </c>
      <c r="D6260">
        <v>10256.110352</v>
      </c>
      <c r="E6260">
        <v>10332.440430000001</v>
      </c>
      <c r="F6260">
        <v>10332.440430000001</v>
      </c>
      <c r="G6260">
        <v>196250000</v>
      </c>
      <c r="H6260">
        <f t="shared" si="388"/>
        <v>-9.0438759374987156E-3</v>
      </c>
      <c r="I6260">
        <f t="shared" si="389"/>
        <v>-7.3974427927630828E-7</v>
      </c>
      <c r="J6260">
        <f t="shared" si="390"/>
        <v>8.8278239307962279E-5</v>
      </c>
      <c r="K6260">
        <f t="shared" si="391"/>
        <v>6.6902470269092268E-9</v>
      </c>
    </row>
    <row r="6261" spans="1:11" x14ac:dyDescent="0.25">
      <c r="A6261" s="1">
        <v>40137</v>
      </c>
      <c r="B6261">
        <v>10327.910156</v>
      </c>
      <c r="C6261">
        <v>10342.719727</v>
      </c>
      <c r="D6261">
        <v>10271.679688</v>
      </c>
      <c r="E6261">
        <v>10318.160156</v>
      </c>
      <c r="F6261">
        <v>10318.160156</v>
      </c>
      <c r="G6261">
        <v>230430000</v>
      </c>
      <c r="H6261">
        <f t="shared" si="388"/>
        <v>-1.3830373810966984E-3</v>
      </c>
      <c r="I6261">
        <f t="shared" si="389"/>
        <v>-2.6461735470886982E-9</v>
      </c>
      <c r="J6261">
        <f t="shared" si="390"/>
        <v>3.0095708160102148E-6</v>
      </c>
      <c r="K6261">
        <f t="shared" si="391"/>
        <v>3.6600843832530011E-12</v>
      </c>
    </row>
    <row r="6262" spans="1:11" x14ac:dyDescent="0.25">
      <c r="A6262" s="1">
        <v>40140</v>
      </c>
      <c r="B6262">
        <v>10320.129883</v>
      </c>
      <c r="C6262">
        <v>10495.610352</v>
      </c>
      <c r="D6262">
        <v>10320.049805000001</v>
      </c>
      <c r="E6262">
        <v>10450.950194999999</v>
      </c>
      <c r="F6262">
        <v>10450.950194999999</v>
      </c>
      <c r="G6262">
        <v>182350000</v>
      </c>
      <c r="H6262">
        <f t="shared" si="388"/>
        <v>1.2787437325957988E-2</v>
      </c>
      <c r="I6262">
        <f t="shared" si="389"/>
        <v>2.0909225495647229E-6</v>
      </c>
      <c r="J6262">
        <f t="shared" si="390"/>
        <v>1.5464572029190598E-4</v>
      </c>
      <c r="K6262">
        <f t="shared" si="391"/>
        <v>2.6737282314768829E-8</v>
      </c>
    </row>
    <row r="6263" spans="1:11" x14ac:dyDescent="0.25">
      <c r="A6263" s="1">
        <v>40141</v>
      </c>
      <c r="B6263">
        <v>10451.25</v>
      </c>
      <c r="C6263">
        <v>10453.969727</v>
      </c>
      <c r="D6263">
        <v>10359.580078000001</v>
      </c>
      <c r="E6263">
        <v>10433.709961</v>
      </c>
      <c r="F6263">
        <v>10433.709961</v>
      </c>
      <c r="G6263">
        <v>163750000</v>
      </c>
      <c r="H6263">
        <f t="shared" si="388"/>
        <v>-1.6509953034734212E-3</v>
      </c>
      <c r="I6263">
        <f t="shared" si="389"/>
        <v>-4.501271028586795E-9</v>
      </c>
      <c r="J6263">
        <f t="shared" si="390"/>
        <v>4.011085215451559E-6</v>
      </c>
      <c r="K6263">
        <f t="shared" si="391"/>
        <v>7.4321343376658758E-12</v>
      </c>
    </row>
    <row r="6264" spans="1:11" x14ac:dyDescent="0.25">
      <c r="A6264" s="1">
        <v>40142</v>
      </c>
      <c r="B6264">
        <v>10432.959961</v>
      </c>
      <c r="C6264">
        <v>10481.480469</v>
      </c>
      <c r="D6264">
        <v>10420.940430000001</v>
      </c>
      <c r="E6264">
        <v>10464.400390999999</v>
      </c>
      <c r="F6264">
        <v>10464.400390999999</v>
      </c>
      <c r="G6264">
        <v>130080000</v>
      </c>
      <c r="H6264">
        <f t="shared" si="388"/>
        <v>2.9371509238441578E-3</v>
      </c>
      <c r="I6264">
        <f t="shared" si="389"/>
        <v>2.5335174290968272E-8</v>
      </c>
      <c r="J6264">
        <f t="shared" si="390"/>
        <v>6.6841734091004665E-6</v>
      </c>
      <c r="K6264">
        <f t="shared" si="391"/>
        <v>7.4410095473188722E-11</v>
      </c>
    </row>
    <row r="6265" spans="1:11" x14ac:dyDescent="0.25">
      <c r="A6265" s="1">
        <v>40144</v>
      </c>
      <c r="B6265">
        <v>10452.230469</v>
      </c>
      <c r="C6265">
        <v>10452.230469</v>
      </c>
      <c r="D6265">
        <v>10231.25</v>
      </c>
      <c r="E6265">
        <v>10309.919921999999</v>
      </c>
      <c r="F6265">
        <v>10309.919921999999</v>
      </c>
      <c r="G6265">
        <v>130290000</v>
      </c>
      <c r="H6265">
        <f t="shared" si="388"/>
        <v>-1.4872526672313015E-2</v>
      </c>
      <c r="I6265">
        <f t="shared" si="389"/>
        <v>-3.2897667725745348E-6</v>
      </c>
      <c r="J6265">
        <f t="shared" si="390"/>
        <v>2.3177933348865343E-4</v>
      </c>
      <c r="K6265">
        <f t="shared" si="391"/>
        <v>4.8927551163011172E-8</v>
      </c>
    </row>
    <row r="6266" spans="1:11" x14ac:dyDescent="0.25">
      <c r="A6266" s="1">
        <v>40147</v>
      </c>
      <c r="B6266">
        <v>10309.769531</v>
      </c>
      <c r="C6266">
        <v>10364.339844</v>
      </c>
      <c r="D6266">
        <v>10263.290039</v>
      </c>
      <c r="E6266">
        <v>10344.839844</v>
      </c>
      <c r="F6266">
        <v>10344.839844</v>
      </c>
      <c r="G6266">
        <v>223580000</v>
      </c>
      <c r="H6266">
        <f t="shared" si="388"/>
        <v>3.3812986126284502E-3</v>
      </c>
      <c r="I6266">
        <f t="shared" si="389"/>
        <v>3.8654752471020521E-8</v>
      </c>
      <c r="J6266">
        <f t="shared" si="390"/>
        <v>9.1780188755351165E-6</v>
      </c>
      <c r="K6266">
        <f t="shared" si="391"/>
        <v>1.3069847756920148E-10</v>
      </c>
    </row>
    <row r="6267" spans="1:11" x14ac:dyDescent="0.25">
      <c r="A6267" s="1">
        <v>40148</v>
      </c>
      <c r="B6267">
        <v>10343.820313</v>
      </c>
      <c r="C6267">
        <v>10501.280273</v>
      </c>
      <c r="D6267">
        <v>10343.440430000001</v>
      </c>
      <c r="E6267">
        <v>10471.580078000001</v>
      </c>
      <c r="F6267">
        <v>10471.580078000001</v>
      </c>
      <c r="G6267">
        <v>190220000</v>
      </c>
      <c r="H6267">
        <f t="shared" si="388"/>
        <v>1.2177098711129581E-2</v>
      </c>
      <c r="I6267">
        <f t="shared" si="389"/>
        <v>1.805586253236932E-6</v>
      </c>
      <c r="J6267">
        <f t="shared" si="390"/>
        <v>1.3983830256031479E-4</v>
      </c>
      <c r="K6267">
        <f t="shared" si="391"/>
        <v>2.1986578604843932E-8</v>
      </c>
    </row>
    <row r="6268" spans="1:11" x14ac:dyDescent="0.25">
      <c r="A6268" s="1">
        <v>40149</v>
      </c>
      <c r="B6268">
        <v>10470.440430000001</v>
      </c>
      <c r="C6268">
        <v>10513.519531</v>
      </c>
      <c r="D6268">
        <v>10421.469727</v>
      </c>
      <c r="E6268">
        <v>10452.679688</v>
      </c>
      <c r="F6268">
        <v>10452.679688</v>
      </c>
      <c r="G6268">
        <v>159500000</v>
      </c>
      <c r="H6268">
        <f t="shared" si="388"/>
        <v>-1.8065532880682594E-3</v>
      </c>
      <c r="I6268">
        <f t="shared" si="389"/>
        <v>-5.8971418061189912E-9</v>
      </c>
      <c r="J6268">
        <f t="shared" si="390"/>
        <v>4.6583770407632426E-6</v>
      </c>
      <c r="K6268">
        <f t="shared" si="391"/>
        <v>1.0654230661894173E-11</v>
      </c>
    </row>
    <row r="6269" spans="1:11" x14ac:dyDescent="0.25">
      <c r="A6269" s="1">
        <v>40150</v>
      </c>
      <c r="B6269">
        <v>10455.629883</v>
      </c>
      <c r="C6269">
        <v>10507.629883</v>
      </c>
      <c r="D6269">
        <v>10350.049805000001</v>
      </c>
      <c r="E6269">
        <v>10366.150390999999</v>
      </c>
      <c r="F6269">
        <v>10366.150390999999</v>
      </c>
      <c r="G6269">
        <v>243970000</v>
      </c>
      <c r="H6269">
        <f t="shared" si="388"/>
        <v>-8.3126472463980524E-3</v>
      </c>
      <c r="I6269">
        <f t="shared" si="389"/>
        <v>-5.7443044402200767E-7</v>
      </c>
      <c r="J6269">
        <f t="shared" si="390"/>
        <v>7.5072196973572072E-5</v>
      </c>
      <c r="K6269">
        <f t="shared" si="391"/>
        <v>4.7751087316451969E-9</v>
      </c>
    </row>
    <row r="6270" spans="1:11" x14ac:dyDescent="0.25">
      <c r="A6270" s="1">
        <v>40151</v>
      </c>
      <c r="B6270">
        <v>10368.570313</v>
      </c>
      <c r="C6270">
        <v>10516.700194999999</v>
      </c>
      <c r="D6270">
        <v>10311.809569999999</v>
      </c>
      <c r="E6270">
        <v>10388.900390999999</v>
      </c>
      <c r="F6270">
        <v>10388.900390999999</v>
      </c>
      <c r="G6270">
        <v>460660000</v>
      </c>
      <c r="H6270">
        <f t="shared" si="388"/>
        <v>2.1922383472009312E-3</v>
      </c>
      <c r="I6270">
        <f t="shared" si="389"/>
        <v>1.0533913918258201E-8</v>
      </c>
      <c r="J6270">
        <f t="shared" si="390"/>
        <v>3.3873087077488132E-6</v>
      </c>
      <c r="K6270">
        <f t="shared" si="391"/>
        <v>2.3091546518483702E-11</v>
      </c>
    </row>
    <row r="6271" spans="1:11" x14ac:dyDescent="0.25">
      <c r="A6271" s="1">
        <v>40154</v>
      </c>
      <c r="B6271">
        <v>10386.860352</v>
      </c>
      <c r="C6271">
        <v>10443.160156</v>
      </c>
      <c r="D6271">
        <v>10360.179688</v>
      </c>
      <c r="E6271">
        <v>10390.110352</v>
      </c>
      <c r="F6271">
        <v>10390.110352</v>
      </c>
      <c r="G6271">
        <v>196580000</v>
      </c>
      <c r="H6271">
        <f t="shared" si="388"/>
        <v>1.1645992355782323E-4</v>
      </c>
      <c r="I6271">
        <f t="shared" si="389"/>
        <v>1.5745062233691682E-12</v>
      </c>
      <c r="J6271">
        <f t="shared" si="390"/>
        <v>5.5372753640608999E-8</v>
      </c>
      <c r="K6271">
        <f t="shared" si="391"/>
        <v>1.8317203713365053E-16</v>
      </c>
    </row>
    <row r="6272" spans="1:11" x14ac:dyDescent="0.25">
      <c r="A6272" s="1">
        <v>40155</v>
      </c>
      <c r="B6272">
        <v>10385.419921999999</v>
      </c>
      <c r="C6272">
        <v>10385.650390999999</v>
      </c>
      <c r="D6272">
        <v>10249.839844</v>
      </c>
      <c r="E6272">
        <v>10285.969727</v>
      </c>
      <c r="F6272">
        <v>10285.969727</v>
      </c>
      <c r="G6272">
        <v>221770000</v>
      </c>
      <c r="H6272">
        <f t="shared" si="388"/>
        <v>-1.0073621814633376E-2</v>
      </c>
      <c r="I6272">
        <f t="shared" si="389"/>
        <v>-1.0222872211770598E-6</v>
      </c>
      <c r="J6272">
        <f t="shared" si="390"/>
        <v>1.086888796226846E-4</v>
      </c>
      <c r="K6272">
        <f t="shared" si="391"/>
        <v>1.0298261355007952E-8</v>
      </c>
    </row>
    <row r="6273" spans="1:11" x14ac:dyDescent="0.25">
      <c r="A6273" s="1">
        <v>40156</v>
      </c>
      <c r="B6273">
        <v>10282.849609000001</v>
      </c>
      <c r="C6273">
        <v>10342.269531</v>
      </c>
      <c r="D6273">
        <v>10235.629883</v>
      </c>
      <c r="E6273">
        <v>10337.049805000001</v>
      </c>
      <c r="F6273">
        <v>10337.049805000001</v>
      </c>
      <c r="G6273">
        <v>188610000</v>
      </c>
      <c r="H6273">
        <f t="shared" si="388"/>
        <v>4.9537054819779056E-3</v>
      </c>
      <c r="I6273">
        <f t="shared" si="389"/>
        <v>1.2155085008472022E-7</v>
      </c>
      <c r="J6273">
        <f t="shared" si="390"/>
        <v>2.1177772600769064E-5</v>
      </c>
      <c r="K6273">
        <f t="shared" si="391"/>
        <v>6.0211207109314329E-10</v>
      </c>
    </row>
    <row r="6274" spans="1:11" x14ac:dyDescent="0.25">
      <c r="A6274" s="1">
        <v>40157</v>
      </c>
      <c r="B6274">
        <v>10336</v>
      </c>
      <c r="C6274">
        <v>10444.599609000001</v>
      </c>
      <c r="D6274">
        <v>10335.769531</v>
      </c>
      <c r="E6274">
        <v>10405.830078000001</v>
      </c>
      <c r="F6274">
        <v>10405.830078000001</v>
      </c>
      <c r="G6274">
        <v>195910000</v>
      </c>
      <c r="H6274">
        <f t="shared" si="388"/>
        <v>6.6317237978620654E-3</v>
      </c>
      <c r="I6274">
        <f t="shared" si="389"/>
        <v>2.9164529801609552E-7</v>
      </c>
      <c r="J6274">
        <f t="shared" si="390"/>
        <v>3.9437768421019173E-5</v>
      </c>
      <c r="K6274">
        <f t="shared" si="391"/>
        <v>1.9340749737389136E-9</v>
      </c>
    </row>
    <row r="6275" spans="1:11" x14ac:dyDescent="0.25">
      <c r="A6275" s="1">
        <v>40158</v>
      </c>
      <c r="B6275">
        <v>10403.410156</v>
      </c>
      <c r="C6275">
        <v>10484.049805000001</v>
      </c>
      <c r="D6275">
        <v>10400.080078000001</v>
      </c>
      <c r="E6275">
        <v>10471.5</v>
      </c>
      <c r="F6275">
        <v>10471.5</v>
      </c>
      <c r="G6275">
        <v>179970000</v>
      </c>
      <c r="H6275">
        <f t="shared" si="388"/>
        <v>6.2910475947749395E-3</v>
      </c>
      <c r="I6275">
        <f t="shared" si="389"/>
        <v>2.4896785896029486E-7</v>
      </c>
      <c r="J6275">
        <f t="shared" si="390"/>
        <v>3.5274969847504059E-5</v>
      </c>
      <c r="K6275">
        <f t="shared" si="391"/>
        <v>1.5662378417593578E-9</v>
      </c>
    </row>
    <row r="6276" spans="1:11" x14ac:dyDescent="0.25">
      <c r="A6276" s="1">
        <v>40161</v>
      </c>
      <c r="B6276">
        <v>10471.280273</v>
      </c>
      <c r="C6276">
        <v>10514.660156</v>
      </c>
      <c r="D6276">
        <v>10471.280273</v>
      </c>
      <c r="E6276">
        <v>10501.049805000001</v>
      </c>
      <c r="F6276">
        <v>10501.049805000001</v>
      </c>
      <c r="G6276">
        <v>154360000</v>
      </c>
      <c r="H6276">
        <f t="shared" ref="H6276:H6339" si="392">LN(E6276/E6275)</f>
        <v>2.8179524978105613E-3</v>
      </c>
      <c r="I6276">
        <f t="shared" ref="I6276:I6339" si="393">(H6276-(($N$2)^2))^3</f>
        <v>2.2374007994285103E-8</v>
      </c>
      <c r="J6276">
        <f t="shared" ref="J6276:J6339" si="394">(H6276-$N$2)^2</f>
        <v>6.0820359736080404E-6</v>
      </c>
      <c r="K6276">
        <f t="shared" ref="K6276:K6339" si="395">(H6276-(($N$2)^2))^4</f>
        <v>6.3046123041787299E-11</v>
      </c>
    </row>
    <row r="6277" spans="1:11" x14ac:dyDescent="0.25">
      <c r="A6277" s="1">
        <v>40162</v>
      </c>
      <c r="B6277">
        <v>10499.309569999999</v>
      </c>
      <c r="C6277">
        <v>10499.309569999999</v>
      </c>
      <c r="D6277">
        <v>10426.690430000001</v>
      </c>
      <c r="E6277">
        <v>10452</v>
      </c>
      <c r="F6277">
        <v>10452</v>
      </c>
      <c r="G6277">
        <v>187560000</v>
      </c>
      <c r="H6277">
        <f t="shared" si="392"/>
        <v>-4.6818859358731734E-3</v>
      </c>
      <c r="I6277">
        <f t="shared" si="393"/>
        <v>-1.0263533921654058E-7</v>
      </c>
      <c r="J6277">
        <f t="shared" si="394"/>
        <v>2.533773318574412E-5</v>
      </c>
      <c r="K6277">
        <f t="shared" si="395"/>
        <v>4.8053965181210753E-10</v>
      </c>
    </row>
    <row r="6278" spans="1:11" x14ac:dyDescent="0.25">
      <c r="A6278" s="1">
        <v>40163</v>
      </c>
      <c r="B6278">
        <v>10449.809569999999</v>
      </c>
      <c r="C6278">
        <v>10509.969727</v>
      </c>
      <c r="D6278">
        <v>10427.589844</v>
      </c>
      <c r="E6278">
        <v>10441.120117</v>
      </c>
      <c r="F6278">
        <v>10441.120117</v>
      </c>
      <c r="G6278">
        <v>208310000</v>
      </c>
      <c r="H6278">
        <f t="shared" si="392"/>
        <v>-1.0414800587472497E-3</v>
      </c>
      <c r="I6278">
        <f t="shared" si="393"/>
        <v>-1.1300760517639499E-9</v>
      </c>
      <c r="J6278">
        <f t="shared" si="394"/>
        <v>1.9411571035351254E-6</v>
      </c>
      <c r="K6278">
        <f t="shared" si="395"/>
        <v>1.1770915140471976E-12</v>
      </c>
    </row>
    <row r="6279" spans="1:11" x14ac:dyDescent="0.25">
      <c r="A6279" s="1">
        <v>40164</v>
      </c>
      <c r="B6279">
        <v>10439.990234000001</v>
      </c>
      <c r="C6279">
        <v>10440.059569999999</v>
      </c>
      <c r="D6279">
        <v>10307.959961</v>
      </c>
      <c r="E6279">
        <v>10308.259765999999</v>
      </c>
      <c r="F6279">
        <v>10308.259765999999</v>
      </c>
      <c r="G6279">
        <v>198860000</v>
      </c>
      <c r="H6279">
        <f t="shared" si="392"/>
        <v>-1.2806374700172728E-2</v>
      </c>
      <c r="I6279">
        <f t="shared" si="393"/>
        <v>-2.1003477376723467E-6</v>
      </c>
      <c r="J6279">
        <f t="shared" si="394"/>
        <v>1.7313687940048072E-4</v>
      </c>
      <c r="K6279">
        <f t="shared" si="395"/>
        <v>2.6898100036834474E-8</v>
      </c>
    </row>
    <row r="6280" spans="1:11" x14ac:dyDescent="0.25">
      <c r="A6280" s="1">
        <v>40165</v>
      </c>
      <c r="B6280">
        <v>10309.389648</v>
      </c>
      <c r="C6280">
        <v>10372.349609000001</v>
      </c>
      <c r="D6280">
        <v>10263.900390999999</v>
      </c>
      <c r="E6280">
        <v>10328.889648</v>
      </c>
      <c r="F6280">
        <v>10328.889648</v>
      </c>
      <c r="G6280">
        <v>480080000</v>
      </c>
      <c r="H6280">
        <f t="shared" si="392"/>
        <v>1.9992963619087797E-3</v>
      </c>
      <c r="I6280">
        <f t="shared" si="393"/>
        <v>7.9900755096499287E-9</v>
      </c>
      <c r="J6280">
        <f t="shared" si="394"/>
        <v>2.7143296594543537E-6</v>
      </c>
      <c r="K6280">
        <f t="shared" si="395"/>
        <v>1.597354016588181E-11</v>
      </c>
    </row>
    <row r="6281" spans="1:11" x14ac:dyDescent="0.25">
      <c r="A6281" s="1">
        <v>40168</v>
      </c>
      <c r="B6281">
        <v>10330.099609000001</v>
      </c>
      <c r="C6281">
        <v>10458.049805000001</v>
      </c>
      <c r="D6281">
        <v>10329.799805000001</v>
      </c>
      <c r="E6281">
        <v>10414.139648</v>
      </c>
      <c r="F6281">
        <v>10414.139648</v>
      </c>
      <c r="G6281">
        <v>164470000</v>
      </c>
      <c r="H6281">
        <f t="shared" si="392"/>
        <v>8.2196750303119466E-3</v>
      </c>
      <c r="I6281">
        <f t="shared" si="393"/>
        <v>5.5532129616337864E-7</v>
      </c>
      <c r="J6281">
        <f t="shared" si="394"/>
        <v>6.190386531649052E-5</v>
      </c>
      <c r="K6281">
        <f t="shared" si="395"/>
        <v>4.5644918736377522E-9</v>
      </c>
    </row>
    <row r="6282" spans="1:11" x14ac:dyDescent="0.25">
      <c r="A6282" s="1">
        <v>40169</v>
      </c>
      <c r="B6282">
        <v>10414.669921999999</v>
      </c>
      <c r="C6282">
        <v>10479.820313</v>
      </c>
      <c r="D6282">
        <v>10414.589844</v>
      </c>
      <c r="E6282">
        <v>10464.929688</v>
      </c>
      <c r="F6282">
        <v>10464.929688</v>
      </c>
      <c r="G6282">
        <v>135080000</v>
      </c>
      <c r="H6282">
        <f t="shared" si="392"/>
        <v>4.8651728068497676E-3</v>
      </c>
      <c r="I6282">
        <f t="shared" si="393"/>
        <v>1.1514939828043975E-7</v>
      </c>
      <c r="J6282">
        <f t="shared" si="394"/>
        <v>2.0370768040321527E-5</v>
      </c>
      <c r="K6282">
        <f t="shared" si="395"/>
        <v>5.6020747207618764E-10</v>
      </c>
    </row>
    <row r="6283" spans="1:11" x14ac:dyDescent="0.25">
      <c r="A6283" s="1">
        <v>40170</v>
      </c>
      <c r="B6283">
        <v>10464.320313</v>
      </c>
      <c r="C6283">
        <v>10492.059569999999</v>
      </c>
      <c r="D6283">
        <v>10437.799805000001</v>
      </c>
      <c r="E6283">
        <v>10466.440430000001</v>
      </c>
      <c r="F6283">
        <v>10466.440430000001</v>
      </c>
      <c r="G6283">
        <v>112460000</v>
      </c>
      <c r="H6283">
        <f t="shared" si="392"/>
        <v>1.4435194582173802E-4</v>
      </c>
      <c r="I6283">
        <f t="shared" si="393"/>
        <v>3.0002024249260678E-12</v>
      </c>
      <c r="J6283">
        <f t="shared" si="394"/>
        <v>4.3023942997442583E-8</v>
      </c>
      <c r="K6283">
        <f t="shared" si="395"/>
        <v>4.3271379783165989E-16</v>
      </c>
    </row>
    <row r="6284" spans="1:11" x14ac:dyDescent="0.25">
      <c r="A6284" s="1">
        <v>40171</v>
      </c>
      <c r="B6284">
        <v>10467.120117</v>
      </c>
      <c r="C6284">
        <v>10522.059569999999</v>
      </c>
      <c r="D6284">
        <v>10461.679688</v>
      </c>
      <c r="E6284">
        <v>10520.089844</v>
      </c>
      <c r="F6284">
        <v>10520.089844</v>
      </c>
      <c r="G6284">
        <v>52670000</v>
      </c>
      <c r="H6284">
        <f t="shared" si="392"/>
        <v>5.1127585329398349E-3</v>
      </c>
      <c r="I6284">
        <f t="shared" si="393"/>
        <v>1.3363933697886031E-7</v>
      </c>
      <c r="J6284">
        <f t="shared" si="394"/>
        <v>2.2666972932434751E-5</v>
      </c>
      <c r="K6284">
        <f t="shared" si="395"/>
        <v>6.8324912327460311E-10</v>
      </c>
    </row>
    <row r="6285" spans="1:11" x14ac:dyDescent="0.25">
      <c r="A6285" s="1">
        <v>40175</v>
      </c>
      <c r="B6285">
        <v>10517.910156</v>
      </c>
      <c r="C6285">
        <v>10551.610352</v>
      </c>
      <c r="D6285">
        <v>10506.339844</v>
      </c>
      <c r="E6285">
        <v>10547.080078000001</v>
      </c>
      <c r="F6285">
        <v>10547.080078000001</v>
      </c>
      <c r="G6285">
        <v>102010000</v>
      </c>
      <c r="H6285">
        <f t="shared" si="392"/>
        <v>2.5623041791319853E-3</v>
      </c>
      <c r="I6285">
        <f t="shared" si="393"/>
        <v>1.68201216026109E-8</v>
      </c>
      <c r="J6285">
        <f t="shared" si="394"/>
        <v>4.8864433058429953E-6</v>
      </c>
      <c r="K6285">
        <f t="shared" si="395"/>
        <v>4.3096186469838194E-11</v>
      </c>
    </row>
    <row r="6286" spans="1:11" x14ac:dyDescent="0.25">
      <c r="A6286" s="1">
        <v>40176</v>
      </c>
      <c r="B6286">
        <v>10547.830078000001</v>
      </c>
      <c r="C6286">
        <v>10580.330078000001</v>
      </c>
      <c r="D6286">
        <v>10544.280273</v>
      </c>
      <c r="E6286">
        <v>10545.410156</v>
      </c>
      <c r="F6286">
        <v>10545.410156</v>
      </c>
      <c r="G6286">
        <v>92890000</v>
      </c>
      <c r="H6286">
        <f t="shared" si="392"/>
        <v>-1.5834280210294684E-4</v>
      </c>
      <c r="I6286">
        <f t="shared" si="393"/>
        <v>-3.9793559213767496E-12</v>
      </c>
      <c r="J6286">
        <f t="shared" si="394"/>
        <v>2.6021923648150744E-7</v>
      </c>
      <c r="K6286">
        <f t="shared" si="395"/>
        <v>6.3059479257604765E-16</v>
      </c>
    </row>
    <row r="6287" spans="1:11" x14ac:dyDescent="0.25">
      <c r="A6287" s="1">
        <v>40177</v>
      </c>
      <c r="B6287">
        <v>10544.360352</v>
      </c>
      <c r="C6287">
        <v>10550.700194999999</v>
      </c>
      <c r="D6287">
        <v>10505.660156</v>
      </c>
      <c r="E6287">
        <v>10548.509765999999</v>
      </c>
      <c r="F6287">
        <v>10548.509765999999</v>
      </c>
      <c r="G6287">
        <v>110160000</v>
      </c>
      <c r="H6287">
        <f t="shared" si="392"/>
        <v>2.9388658284180692E-4</v>
      </c>
      <c r="I6287">
        <f t="shared" si="393"/>
        <v>2.5350735549199394E-11</v>
      </c>
      <c r="J6287">
        <f t="shared" si="394"/>
        <v>3.3509626761959884E-9</v>
      </c>
      <c r="K6287">
        <f t="shared" si="395"/>
        <v>7.44710401617106E-15</v>
      </c>
    </row>
    <row r="6288" spans="1:11" x14ac:dyDescent="0.25">
      <c r="A6288" s="1">
        <v>40178</v>
      </c>
      <c r="B6288">
        <v>10548.509765999999</v>
      </c>
      <c r="C6288">
        <v>10555.009765999999</v>
      </c>
      <c r="D6288">
        <v>10423.129883</v>
      </c>
      <c r="E6288">
        <v>10428.049805000001</v>
      </c>
      <c r="F6288">
        <v>10428.049805000001</v>
      </c>
      <c r="G6288">
        <v>137940000</v>
      </c>
      <c r="H6288">
        <f t="shared" si="392"/>
        <v>-1.1485323393678212E-2</v>
      </c>
      <c r="I6288">
        <f t="shared" si="393"/>
        <v>-1.5151084557998168E-6</v>
      </c>
      <c r="J6288">
        <f t="shared" si="394"/>
        <v>1.4011687667271524E-4</v>
      </c>
      <c r="K6288">
        <f t="shared" si="395"/>
        <v>1.7401698078461471E-8</v>
      </c>
    </row>
    <row r="6289" spans="1:11" x14ac:dyDescent="0.25">
      <c r="A6289" s="1">
        <v>40182</v>
      </c>
      <c r="B6289">
        <v>10430.690430000001</v>
      </c>
      <c r="C6289">
        <v>10604.969727</v>
      </c>
      <c r="D6289">
        <v>10430.690430000001</v>
      </c>
      <c r="E6289">
        <v>10583.959961</v>
      </c>
      <c r="F6289">
        <v>10583.959961</v>
      </c>
      <c r="G6289">
        <v>179780000</v>
      </c>
      <c r="H6289">
        <f t="shared" si="392"/>
        <v>1.4840371687727373E-2</v>
      </c>
      <c r="I6289">
        <f t="shared" si="393"/>
        <v>3.2683117167409919E-6</v>
      </c>
      <c r="J6289">
        <f t="shared" si="394"/>
        <v>2.0991946055130351E-4</v>
      </c>
      <c r="K6289">
        <f t="shared" si="395"/>
        <v>4.8502556230539358E-8</v>
      </c>
    </row>
    <row r="6290" spans="1:11" x14ac:dyDescent="0.25">
      <c r="A6290" s="1">
        <v>40183</v>
      </c>
      <c r="B6290">
        <v>10584.559569999999</v>
      </c>
      <c r="C6290">
        <v>10584.559569999999</v>
      </c>
      <c r="D6290">
        <v>10522.519531</v>
      </c>
      <c r="E6290">
        <v>10572.019531</v>
      </c>
      <c r="F6290">
        <v>10572.019531</v>
      </c>
      <c r="G6290">
        <v>188540000</v>
      </c>
      <c r="H6290">
        <f t="shared" si="392"/>
        <v>-1.1287996636959049E-3</v>
      </c>
      <c r="I6290">
        <f t="shared" si="393"/>
        <v>-1.4387768296400886E-9</v>
      </c>
      <c r="J6290">
        <f t="shared" si="394"/>
        <v>2.1920986194468699E-6</v>
      </c>
      <c r="K6290">
        <f t="shared" si="395"/>
        <v>1.6242688428778609E-12</v>
      </c>
    </row>
    <row r="6291" spans="1:11" x14ac:dyDescent="0.25">
      <c r="A6291" s="1">
        <v>40184</v>
      </c>
      <c r="B6291">
        <v>10564.719727</v>
      </c>
      <c r="C6291">
        <v>10594.990234000001</v>
      </c>
      <c r="D6291">
        <v>10546.549805000001</v>
      </c>
      <c r="E6291">
        <v>10573.679688</v>
      </c>
      <c r="F6291">
        <v>10573.679688</v>
      </c>
      <c r="G6291">
        <v>186040000</v>
      </c>
      <c r="H6291">
        <f t="shared" si="392"/>
        <v>1.5702077157321459E-4</v>
      </c>
      <c r="I6291">
        <f t="shared" si="393"/>
        <v>3.8622834167739295E-12</v>
      </c>
      <c r="J6291">
        <f t="shared" si="394"/>
        <v>3.7928852317186324E-8</v>
      </c>
      <c r="K6291">
        <f t="shared" si="395"/>
        <v>6.0598078385369832E-16</v>
      </c>
    </row>
    <row r="6292" spans="1:11" x14ac:dyDescent="0.25">
      <c r="A6292" s="1">
        <v>40185</v>
      </c>
      <c r="B6292">
        <v>10571.110352</v>
      </c>
      <c r="C6292">
        <v>10612.370117</v>
      </c>
      <c r="D6292">
        <v>10505.209961</v>
      </c>
      <c r="E6292">
        <v>10606.860352</v>
      </c>
      <c r="F6292">
        <v>10606.860352</v>
      </c>
      <c r="G6292">
        <v>217390000</v>
      </c>
      <c r="H6292">
        <f t="shared" si="392"/>
        <v>3.1331298522612248E-3</v>
      </c>
      <c r="I6292">
        <f t="shared" si="393"/>
        <v>3.075273347811966E-8</v>
      </c>
      <c r="J6292">
        <f t="shared" si="394"/>
        <v>7.7359399151243266E-6</v>
      </c>
      <c r="K6292">
        <f t="shared" si="395"/>
        <v>9.634850180175709E-11</v>
      </c>
    </row>
    <row r="6293" spans="1:11" x14ac:dyDescent="0.25">
      <c r="A6293" s="1">
        <v>40186</v>
      </c>
      <c r="B6293">
        <v>10606.400390999999</v>
      </c>
      <c r="C6293">
        <v>10619.400390999999</v>
      </c>
      <c r="D6293">
        <v>10554.330078000001</v>
      </c>
      <c r="E6293">
        <v>10618.190430000001</v>
      </c>
      <c r="F6293">
        <v>10618.190430000001</v>
      </c>
      <c r="G6293">
        <v>172710000</v>
      </c>
      <c r="H6293">
        <f t="shared" si="392"/>
        <v>1.0676138486111146E-3</v>
      </c>
      <c r="I6293">
        <f t="shared" si="393"/>
        <v>1.2164424646944913E-9</v>
      </c>
      <c r="J6293">
        <f t="shared" si="394"/>
        <v>5.1242657001000408E-7</v>
      </c>
      <c r="K6293">
        <f t="shared" si="395"/>
        <v>1.2985402926670156E-12</v>
      </c>
    </row>
    <row r="6294" spans="1:11" x14ac:dyDescent="0.25">
      <c r="A6294" s="1">
        <v>40189</v>
      </c>
      <c r="B6294">
        <v>10620.309569999999</v>
      </c>
      <c r="C6294">
        <v>10676.230469</v>
      </c>
      <c r="D6294">
        <v>10591.589844</v>
      </c>
      <c r="E6294">
        <v>10663.990234000001</v>
      </c>
      <c r="F6294">
        <v>10663.990234000001</v>
      </c>
      <c r="G6294">
        <v>182050000</v>
      </c>
      <c r="H6294">
        <f t="shared" si="392"/>
        <v>4.3040584445926799E-3</v>
      </c>
      <c r="I6294">
        <f t="shared" si="393"/>
        <v>7.9725457563023287E-8</v>
      </c>
      <c r="J6294">
        <f t="shared" si="394"/>
        <v>1.5620551674778684E-5</v>
      </c>
      <c r="K6294">
        <f t="shared" si="395"/>
        <v>3.431331632459627E-10</v>
      </c>
    </row>
    <row r="6295" spans="1:11" x14ac:dyDescent="0.25">
      <c r="A6295" s="1">
        <v>40190</v>
      </c>
      <c r="B6295">
        <v>10662.860352</v>
      </c>
      <c r="C6295">
        <v>10663.080078000001</v>
      </c>
      <c r="D6295">
        <v>10568.839844</v>
      </c>
      <c r="E6295">
        <v>10627.259765999999</v>
      </c>
      <c r="F6295">
        <v>10627.259765999999</v>
      </c>
      <c r="G6295">
        <v>256050000</v>
      </c>
      <c r="H6295">
        <f t="shared" si="392"/>
        <v>-3.4502910292419924E-3</v>
      </c>
      <c r="I6295">
        <f t="shared" si="393"/>
        <v>-4.107843733210294E-8</v>
      </c>
      <c r="J6295">
        <f t="shared" si="394"/>
        <v>1.445569911783485E-5</v>
      </c>
      <c r="K6295">
        <f t="shared" si="395"/>
        <v>1.4173764707368694E-10</v>
      </c>
    </row>
    <row r="6296" spans="1:11" x14ac:dyDescent="0.25">
      <c r="A6296" s="1">
        <v>40191</v>
      </c>
      <c r="B6296">
        <v>10628.089844</v>
      </c>
      <c r="C6296">
        <v>10709.259765999999</v>
      </c>
      <c r="D6296">
        <v>10614.490234000001</v>
      </c>
      <c r="E6296">
        <v>10680.769531</v>
      </c>
      <c r="F6296">
        <v>10680.769531</v>
      </c>
      <c r="G6296">
        <v>202810000</v>
      </c>
      <c r="H6296">
        <f t="shared" si="392"/>
        <v>5.0225083454436244E-3</v>
      </c>
      <c r="I6296">
        <f t="shared" si="393"/>
        <v>1.2668637230417173E-7</v>
      </c>
      <c r="J6296">
        <f t="shared" si="394"/>
        <v>2.1815758550233172E-5</v>
      </c>
      <c r="K6296">
        <f t="shared" si="395"/>
        <v>6.362676853458455E-10</v>
      </c>
    </row>
    <row r="6297" spans="1:11" x14ac:dyDescent="0.25">
      <c r="A6297" s="1">
        <v>40192</v>
      </c>
      <c r="B6297">
        <v>10680.160156</v>
      </c>
      <c r="C6297">
        <v>10723.769531</v>
      </c>
      <c r="D6297">
        <v>10666.860352</v>
      </c>
      <c r="E6297">
        <v>10710.549805000001</v>
      </c>
      <c r="F6297">
        <v>10710.549805000001</v>
      </c>
      <c r="G6297">
        <v>201320000</v>
      </c>
      <c r="H6297">
        <f t="shared" si="392"/>
        <v>2.7843344088854054E-3</v>
      </c>
      <c r="I6297">
        <f t="shared" si="393"/>
        <v>2.1582725024459787E-8</v>
      </c>
      <c r="J6297">
        <f t="shared" si="394"/>
        <v>5.9173497390031647E-6</v>
      </c>
      <c r="K6297">
        <f t="shared" si="395"/>
        <v>6.0090853168689053E-11</v>
      </c>
    </row>
    <row r="6298" spans="1:11" x14ac:dyDescent="0.25">
      <c r="A6298" s="1">
        <v>40193</v>
      </c>
      <c r="B6298">
        <v>10706.990234000001</v>
      </c>
      <c r="C6298">
        <v>10709.940430000001</v>
      </c>
      <c r="D6298">
        <v>10561.059569999999</v>
      </c>
      <c r="E6298">
        <v>10609.650390999999</v>
      </c>
      <c r="F6298">
        <v>10609.650390999999</v>
      </c>
      <c r="G6298">
        <v>362930000</v>
      </c>
      <c r="H6298">
        <f t="shared" si="392"/>
        <v>-9.4652176220102208E-3</v>
      </c>
      <c r="I6298">
        <f t="shared" si="393"/>
        <v>-8.4802536828077859E-7</v>
      </c>
      <c r="J6298">
        <f t="shared" si="394"/>
        <v>9.6373326136516116E-5</v>
      </c>
      <c r="K6298">
        <f t="shared" si="395"/>
        <v>8.0268495986667781E-9</v>
      </c>
    </row>
    <row r="6299" spans="1:11" x14ac:dyDescent="0.25">
      <c r="A6299" s="1">
        <v>40197</v>
      </c>
      <c r="B6299">
        <v>10608.370117</v>
      </c>
      <c r="C6299">
        <v>10729.889648</v>
      </c>
      <c r="D6299">
        <v>10591.969727</v>
      </c>
      <c r="E6299">
        <v>10725.429688</v>
      </c>
      <c r="F6299">
        <v>10725.429688</v>
      </c>
      <c r="G6299">
        <v>192150000</v>
      </c>
      <c r="H6299">
        <f t="shared" si="392"/>
        <v>1.0853526973101027E-2</v>
      </c>
      <c r="I6299">
        <f t="shared" si="393"/>
        <v>1.278491411590696E-6</v>
      </c>
      <c r="J6299">
        <f t="shared" si="394"/>
        <v>1.1028681376444935E-4</v>
      </c>
      <c r="K6299">
        <f t="shared" si="395"/>
        <v>1.3875982813650893E-8</v>
      </c>
    </row>
    <row r="6300" spans="1:11" x14ac:dyDescent="0.25">
      <c r="A6300" s="1">
        <v>40198</v>
      </c>
      <c r="B6300">
        <v>10719.690430000001</v>
      </c>
      <c r="C6300">
        <v>10719.919921999999</v>
      </c>
      <c r="D6300">
        <v>10517.299805000001</v>
      </c>
      <c r="E6300">
        <v>10603.150390999999</v>
      </c>
      <c r="F6300">
        <v>10603.150390999999</v>
      </c>
      <c r="G6300">
        <v>203270000</v>
      </c>
      <c r="H6300">
        <f t="shared" si="392"/>
        <v>-1.146636450174539E-2</v>
      </c>
      <c r="I6300">
        <f t="shared" si="393"/>
        <v>-1.5076179190608496E-6</v>
      </c>
      <c r="J6300">
        <f t="shared" si="394"/>
        <v>1.3966839960858078E-4</v>
      </c>
      <c r="K6300">
        <f t="shared" si="395"/>
        <v>1.7287083149502236E-8</v>
      </c>
    </row>
    <row r="6301" spans="1:11" x14ac:dyDescent="0.25">
      <c r="A6301" s="1">
        <v>40199</v>
      </c>
      <c r="B6301">
        <v>10603.910156</v>
      </c>
      <c r="C6301">
        <v>10614.940430000001</v>
      </c>
      <c r="D6301">
        <v>10374.690430000001</v>
      </c>
      <c r="E6301">
        <v>10389.879883</v>
      </c>
      <c r="F6301">
        <v>10389.879883</v>
      </c>
      <c r="G6301">
        <v>304290000</v>
      </c>
      <c r="H6301">
        <f t="shared" si="392"/>
        <v>-2.0318919442382764E-2</v>
      </c>
      <c r="I6301">
        <f t="shared" si="393"/>
        <v>-8.3889916131361873E-6</v>
      </c>
      <c r="J6301">
        <f t="shared" si="394"/>
        <v>4.2727757082088334E-4</v>
      </c>
      <c r="K6301">
        <f t="shared" si="395"/>
        <v>1.7045628288595196E-7</v>
      </c>
    </row>
    <row r="6302" spans="1:11" x14ac:dyDescent="0.25">
      <c r="A6302" s="1">
        <v>40200</v>
      </c>
      <c r="B6302">
        <v>10389.580078000001</v>
      </c>
      <c r="C6302">
        <v>10389.580078000001</v>
      </c>
      <c r="D6302">
        <v>10157.639648</v>
      </c>
      <c r="E6302">
        <v>10172.980469</v>
      </c>
      <c r="F6302">
        <v>10172.980469</v>
      </c>
      <c r="G6302">
        <v>323620000</v>
      </c>
      <c r="H6302">
        <f t="shared" si="392"/>
        <v>-2.1097012292794492E-2</v>
      </c>
      <c r="I6302">
        <f t="shared" si="393"/>
        <v>-9.3901063253475792E-6</v>
      </c>
      <c r="J6302">
        <f t="shared" si="394"/>
        <v>4.6005043699507174E-4</v>
      </c>
      <c r="K6302">
        <f t="shared" si="395"/>
        <v>1.9810435055526391E-7</v>
      </c>
    </row>
    <row r="6303" spans="1:11" x14ac:dyDescent="0.25">
      <c r="A6303" s="1">
        <v>40203</v>
      </c>
      <c r="B6303">
        <v>10175.099609000001</v>
      </c>
      <c r="C6303">
        <v>10256.870117</v>
      </c>
      <c r="D6303">
        <v>10171.769531</v>
      </c>
      <c r="E6303">
        <v>10196.860352</v>
      </c>
      <c r="F6303">
        <v>10196.860352</v>
      </c>
      <c r="G6303">
        <v>215330000</v>
      </c>
      <c r="H6303">
        <f t="shared" si="392"/>
        <v>2.3446323561796757E-3</v>
      </c>
      <c r="I6303">
        <f t="shared" si="393"/>
        <v>1.2887108845259938E-8</v>
      </c>
      <c r="J6303">
        <f t="shared" si="394"/>
        <v>3.9714840969245237E-6</v>
      </c>
      <c r="K6303">
        <f t="shared" si="395"/>
        <v>3.0213937660851067E-11</v>
      </c>
    </row>
    <row r="6304" spans="1:11" x14ac:dyDescent="0.25">
      <c r="A6304" s="1">
        <v>40204</v>
      </c>
      <c r="B6304">
        <v>10195.349609000001</v>
      </c>
      <c r="C6304">
        <v>10285.129883</v>
      </c>
      <c r="D6304">
        <v>10155.599609000001</v>
      </c>
      <c r="E6304">
        <v>10194.290039</v>
      </c>
      <c r="F6304">
        <v>10194.290039</v>
      </c>
      <c r="G6304">
        <v>217300000</v>
      </c>
      <c r="H6304">
        <f t="shared" si="392"/>
        <v>-2.5210083436463842E-4</v>
      </c>
      <c r="I6304">
        <f t="shared" si="393"/>
        <v>-1.6045831205822411E-11</v>
      </c>
      <c r="J6304">
        <f t="shared" si="394"/>
        <v>3.646649158391652E-7</v>
      </c>
      <c r="K6304">
        <f t="shared" si="395"/>
        <v>4.0471530265324843E-15</v>
      </c>
    </row>
    <row r="6305" spans="1:11" x14ac:dyDescent="0.25">
      <c r="A6305" s="1">
        <v>40205</v>
      </c>
      <c r="B6305">
        <v>10194.290039</v>
      </c>
      <c r="C6305">
        <v>10255.059569999999</v>
      </c>
      <c r="D6305">
        <v>10104.360352</v>
      </c>
      <c r="E6305">
        <v>10236.160156</v>
      </c>
      <c r="F6305">
        <v>10236.160156</v>
      </c>
      <c r="G6305">
        <v>262170000</v>
      </c>
      <c r="H6305">
        <f t="shared" si="392"/>
        <v>4.0988010757578566E-3</v>
      </c>
      <c r="I6305">
        <f t="shared" si="393"/>
        <v>6.8854319305811817E-8</v>
      </c>
      <c r="J6305">
        <f t="shared" si="394"/>
        <v>1.4040211284350402E-5</v>
      </c>
      <c r="K6305">
        <f t="shared" si="395"/>
        <v>2.8221163766311656E-10</v>
      </c>
    </row>
    <row r="6306" spans="1:11" x14ac:dyDescent="0.25">
      <c r="A6306" s="1">
        <v>40206</v>
      </c>
      <c r="B6306">
        <v>10236.919921999999</v>
      </c>
      <c r="C6306">
        <v>10258.830078000001</v>
      </c>
      <c r="D6306">
        <v>10055.080078000001</v>
      </c>
      <c r="E6306">
        <v>10120.459961</v>
      </c>
      <c r="F6306">
        <v>10120.459961</v>
      </c>
      <c r="G6306">
        <v>240050000</v>
      </c>
      <c r="H6306">
        <f t="shared" si="392"/>
        <v>-1.1367451003200798E-2</v>
      </c>
      <c r="I6306">
        <f t="shared" si="393"/>
        <v>-1.468937966514676E-6</v>
      </c>
      <c r="J6306">
        <f t="shared" si="394"/>
        <v>1.3734023662136834E-4</v>
      </c>
      <c r="K6306">
        <f t="shared" si="395"/>
        <v>1.6698262134833711E-8</v>
      </c>
    </row>
    <row r="6307" spans="1:11" x14ac:dyDescent="0.25">
      <c r="A6307" s="1">
        <v>40207</v>
      </c>
      <c r="B6307">
        <v>10122.040039</v>
      </c>
      <c r="C6307">
        <v>10239.339844</v>
      </c>
      <c r="D6307">
        <v>10043.75</v>
      </c>
      <c r="E6307">
        <v>10067.330078000001</v>
      </c>
      <c r="F6307">
        <v>10067.330078000001</v>
      </c>
      <c r="G6307">
        <v>316900000</v>
      </c>
      <c r="H6307">
        <f t="shared" si="392"/>
        <v>-5.2635781888013987E-3</v>
      </c>
      <c r="I6307">
        <f t="shared" si="393"/>
        <v>-1.4583906317619159E-7</v>
      </c>
      <c r="J6307">
        <f t="shared" si="394"/>
        <v>3.1532181136583362E-5</v>
      </c>
      <c r="K6307">
        <f t="shared" si="395"/>
        <v>7.6765335886510324E-10</v>
      </c>
    </row>
    <row r="6308" spans="1:11" x14ac:dyDescent="0.25">
      <c r="A6308" s="1">
        <v>40210</v>
      </c>
      <c r="B6308">
        <v>10068.990234000001</v>
      </c>
      <c r="C6308">
        <v>10190.889648</v>
      </c>
      <c r="D6308">
        <v>10068.910156</v>
      </c>
      <c r="E6308">
        <v>10185.530273</v>
      </c>
      <c r="F6308">
        <v>10185.530273</v>
      </c>
      <c r="G6308">
        <v>198430000</v>
      </c>
      <c r="H6308">
        <f t="shared" si="392"/>
        <v>1.1672577108006782E-2</v>
      </c>
      <c r="I6308">
        <f t="shared" si="393"/>
        <v>1.5903270361649513E-6</v>
      </c>
      <c r="J6308">
        <f t="shared" si="394"/>
        <v>1.2816058113068371E-4</v>
      </c>
      <c r="K6308">
        <f t="shared" si="395"/>
        <v>1.8563018161555475E-8</v>
      </c>
    </row>
    <row r="6309" spans="1:11" x14ac:dyDescent="0.25">
      <c r="A6309" s="1">
        <v>40211</v>
      </c>
      <c r="B6309">
        <v>10186.129883</v>
      </c>
      <c r="C6309">
        <v>10314.839844</v>
      </c>
      <c r="D6309">
        <v>10173.589844</v>
      </c>
      <c r="E6309">
        <v>10296.849609000001</v>
      </c>
      <c r="F6309">
        <v>10296.849609000001</v>
      </c>
      <c r="G6309">
        <v>237140000</v>
      </c>
      <c r="H6309">
        <f t="shared" si="392"/>
        <v>1.0869872808643547E-2</v>
      </c>
      <c r="I6309">
        <f t="shared" si="393"/>
        <v>1.2842765554655353E-6</v>
      </c>
      <c r="J6309">
        <f t="shared" si="394"/>
        <v>1.1063040080208801E-4</v>
      </c>
      <c r="K6309">
        <f t="shared" si="395"/>
        <v>1.3959763886223824E-8</v>
      </c>
    </row>
    <row r="6310" spans="1:11" x14ac:dyDescent="0.25">
      <c r="A6310" s="1">
        <v>40212</v>
      </c>
      <c r="B6310">
        <v>10291.730469</v>
      </c>
      <c r="C6310">
        <v>10307.200194999999</v>
      </c>
      <c r="D6310">
        <v>10231.929688</v>
      </c>
      <c r="E6310">
        <v>10270.549805000001</v>
      </c>
      <c r="F6310">
        <v>10270.549805000001</v>
      </c>
      <c r="G6310">
        <v>198940000</v>
      </c>
      <c r="H6310">
        <f t="shared" si="392"/>
        <v>-2.557427684945505E-3</v>
      </c>
      <c r="I6310">
        <f t="shared" si="393"/>
        <v>-1.6729121184703732E-8</v>
      </c>
      <c r="J6310">
        <f t="shared" si="394"/>
        <v>8.4634549266992271E-6</v>
      </c>
      <c r="K6310">
        <f t="shared" si="395"/>
        <v>4.2785587807762354E-11</v>
      </c>
    </row>
    <row r="6311" spans="1:11" x14ac:dyDescent="0.25">
      <c r="A6311" s="1">
        <v>40213</v>
      </c>
      <c r="B6311">
        <v>10273.120117</v>
      </c>
      <c r="C6311">
        <v>10273.120117</v>
      </c>
      <c r="D6311">
        <v>9998.0302730000003</v>
      </c>
      <c r="E6311">
        <v>10002.179688</v>
      </c>
      <c r="F6311">
        <v>10002.179688</v>
      </c>
      <c r="G6311">
        <v>304240000</v>
      </c>
      <c r="H6311">
        <f t="shared" si="392"/>
        <v>-2.6477519518772946E-2</v>
      </c>
      <c r="I6311">
        <f t="shared" si="393"/>
        <v>-1.8562564670771309E-5</v>
      </c>
      <c r="J6311">
        <f t="shared" si="394"/>
        <v>7.1981099517089066E-4</v>
      </c>
      <c r="K6311">
        <f t="shared" si="395"/>
        <v>4.9149296541349943E-7</v>
      </c>
    </row>
    <row r="6312" spans="1:11" x14ac:dyDescent="0.25">
      <c r="A6312" s="1">
        <v>40214</v>
      </c>
      <c r="B6312">
        <v>10003.690430000001</v>
      </c>
      <c r="C6312">
        <v>10031.959961</v>
      </c>
      <c r="D6312">
        <v>9835.0898440000001</v>
      </c>
      <c r="E6312">
        <v>10012.230469</v>
      </c>
      <c r="F6312">
        <v>10012.230469</v>
      </c>
      <c r="G6312">
        <v>308320000</v>
      </c>
      <c r="H6312">
        <f t="shared" si="392"/>
        <v>1.0043545391579267E-3</v>
      </c>
      <c r="I6312">
        <f t="shared" si="393"/>
        <v>1.0127461570444242E-9</v>
      </c>
      <c r="J6312">
        <f t="shared" si="394"/>
        <v>4.2586125174089883E-7</v>
      </c>
      <c r="K6312">
        <f t="shared" si="395"/>
        <v>1.0170308775635602E-12</v>
      </c>
    </row>
    <row r="6313" spans="1:11" x14ac:dyDescent="0.25">
      <c r="A6313" s="1">
        <v>40217</v>
      </c>
      <c r="B6313">
        <v>10005.429688</v>
      </c>
      <c r="C6313">
        <v>10028.559569999999</v>
      </c>
      <c r="D6313">
        <v>9904.0898440000001</v>
      </c>
      <c r="E6313">
        <v>9908.3896480000003</v>
      </c>
      <c r="F6313">
        <v>9908.3896480000003</v>
      </c>
      <c r="G6313">
        <v>216270000</v>
      </c>
      <c r="H6313">
        <f t="shared" si="392"/>
        <v>-1.0425555122849782E-2</v>
      </c>
      <c r="I6313">
        <f t="shared" si="393"/>
        <v>-1.1332168693871653E-6</v>
      </c>
      <c r="J6313">
        <f t="shared" si="394"/>
        <v>1.1615082481156638E-4</v>
      </c>
      <c r="K6313">
        <f t="shared" si="395"/>
        <v>1.1814555167866865E-8</v>
      </c>
    </row>
    <row r="6314" spans="1:11" x14ac:dyDescent="0.25">
      <c r="A6314" s="1">
        <v>40218</v>
      </c>
      <c r="B6314">
        <v>9910.2802730000003</v>
      </c>
      <c r="C6314">
        <v>10139.429688</v>
      </c>
      <c r="D6314">
        <v>9910.0595699999994</v>
      </c>
      <c r="E6314">
        <v>10058.639648</v>
      </c>
      <c r="F6314">
        <v>10058.639648</v>
      </c>
      <c r="G6314">
        <v>236210000</v>
      </c>
      <c r="H6314">
        <f t="shared" si="392"/>
        <v>1.5050094212558027E-2</v>
      </c>
      <c r="I6314">
        <f t="shared" si="393"/>
        <v>3.4088425575198402E-6</v>
      </c>
      <c r="J6314">
        <f t="shared" si="394"/>
        <v>2.1604061463055649E-4</v>
      </c>
      <c r="K6314">
        <f t="shared" si="395"/>
        <v>5.130297981920989E-8</v>
      </c>
    </row>
    <row r="6315" spans="1:11" x14ac:dyDescent="0.25">
      <c r="A6315" s="1">
        <v>40219</v>
      </c>
      <c r="B6315">
        <v>10055.459961</v>
      </c>
      <c r="C6315">
        <v>10085.540039</v>
      </c>
      <c r="D6315">
        <v>9962.9599610000005</v>
      </c>
      <c r="E6315">
        <v>10038.379883</v>
      </c>
      <c r="F6315">
        <v>10038.379883</v>
      </c>
      <c r="G6315">
        <v>178600000</v>
      </c>
      <c r="H6315">
        <f t="shared" si="392"/>
        <v>-2.0161966635726977E-3</v>
      </c>
      <c r="I6315">
        <f t="shared" si="393"/>
        <v>-8.1974473843895294E-9</v>
      </c>
      <c r="J6315">
        <f t="shared" si="394"/>
        <v>5.6072854566907844E-6</v>
      </c>
      <c r="K6315">
        <f t="shared" si="395"/>
        <v>1.6528680459390412E-11</v>
      </c>
    </row>
    <row r="6316" spans="1:11" x14ac:dyDescent="0.25">
      <c r="A6316" s="1">
        <v>40220</v>
      </c>
      <c r="B6316">
        <v>10037.849609000001</v>
      </c>
      <c r="C6316">
        <v>10161.570313</v>
      </c>
      <c r="D6316">
        <v>9976.7099610000005</v>
      </c>
      <c r="E6316">
        <v>10144.190430000001</v>
      </c>
      <c r="F6316">
        <v>10144.190430000001</v>
      </c>
      <c r="G6316">
        <v>194470000</v>
      </c>
      <c r="H6316">
        <f t="shared" si="392"/>
        <v>1.0485435184575592E-2</v>
      </c>
      <c r="I6316">
        <f t="shared" si="393"/>
        <v>1.1527735517136378E-6</v>
      </c>
      <c r="J6316">
        <f t="shared" si="394"/>
        <v>1.0269108732130069E-4</v>
      </c>
      <c r="K6316">
        <f t="shared" si="395"/>
        <v>1.2087189709016874E-8</v>
      </c>
    </row>
    <row r="6317" spans="1:11" x14ac:dyDescent="0.25">
      <c r="A6317" s="1">
        <v>40221</v>
      </c>
      <c r="B6317">
        <v>10137.230469</v>
      </c>
      <c r="C6317">
        <v>10137.389648</v>
      </c>
      <c r="D6317">
        <v>9983.8203130000002</v>
      </c>
      <c r="E6317">
        <v>10099.139648</v>
      </c>
      <c r="F6317">
        <v>10099.139648</v>
      </c>
      <c r="G6317">
        <v>296510000</v>
      </c>
      <c r="H6317">
        <f t="shared" si="392"/>
        <v>-4.4509333395991767E-3</v>
      </c>
      <c r="I6317">
        <f t="shared" si="393"/>
        <v>-8.8183938672494335E-8</v>
      </c>
      <c r="J6317">
        <f t="shared" si="394"/>
        <v>2.3065998587224561E-5</v>
      </c>
      <c r="K6317">
        <f t="shared" si="395"/>
        <v>3.9251174497654854E-10</v>
      </c>
    </row>
    <row r="6318" spans="1:11" x14ac:dyDescent="0.25">
      <c r="A6318" s="1">
        <v>40225</v>
      </c>
      <c r="B6318">
        <v>10100.809569999999</v>
      </c>
      <c r="C6318">
        <v>10279.540039</v>
      </c>
      <c r="D6318">
        <v>10100.809569999999</v>
      </c>
      <c r="E6318">
        <v>10268.809569999999</v>
      </c>
      <c r="F6318">
        <v>10268.809569999999</v>
      </c>
      <c r="G6318">
        <v>234900000</v>
      </c>
      <c r="H6318">
        <f t="shared" si="392"/>
        <v>1.6660867029603489E-2</v>
      </c>
      <c r="I6318">
        <f t="shared" si="393"/>
        <v>4.6246952320206723E-6</v>
      </c>
      <c r="J6318">
        <f t="shared" si="394"/>
        <v>2.6598651274049217E-4</v>
      </c>
      <c r="K6318">
        <f t="shared" si="395"/>
        <v>7.7050860030200829E-8</v>
      </c>
    </row>
    <row r="6319" spans="1:11" x14ac:dyDescent="0.25">
      <c r="A6319" s="1">
        <v>40226</v>
      </c>
      <c r="B6319">
        <v>10261.480469</v>
      </c>
      <c r="C6319">
        <v>10320.129883</v>
      </c>
      <c r="D6319">
        <v>10261.480469</v>
      </c>
      <c r="E6319">
        <v>10309.240234000001</v>
      </c>
      <c r="F6319">
        <v>10309.240234000001</v>
      </c>
      <c r="G6319">
        <v>193270000</v>
      </c>
      <c r="H6319">
        <f t="shared" si="392"/>
        <v>3.9294992877474772E-3</v>
      </c>
      <c r="I6319">
        <f t="shared" si="393"/>
        <v>6.066952755751766E-8</v>
      </c>
      <c r="J6319">
        <f t="shared" si="394"/>
        <v>1.2800117640584565E-5</v>
      </c>
      <c r="K6319">
        <f t="shared" si="395"/>
        <v>2.3839335777422144E-10</v>
      </c>
    </row>
    <row r="6320" spans="1:11" x14ac:dyDescent="0.25">
      <c r="A6320" s="1">
        <v>40227</v>
      </c>
      <c r="B6320">
        <v>10309.389648</v>
      </c>
      <c r="C6320">
        <v>10406.580078000001</v>
      </c>
      <c r="D6320">
        <v>10294.509765999999</v>
      </c>
      <c r="E6320">
        <v>10392.900390999999</v>
      </c>
      <c r="F6320">
        <v>10392.900390999999</v>
      </c>
      <c r="G6320">
        <v>185310000</v>
      </c>
      <c r="H6320">
        <f t="shared" si="392"/>
        <v>8.082315151044267E-3</v>
      </c>
      <c r="I6320">
        <f t="shared" si="393"/>
        <v>5.2794343545094834E-7</v>
      </c>
      <c r="J6320">
        <f t="shared" si="394"/>
        <v>5.9761265204501154E-5</v>
      </c>
      <c r="K6320">
        <f t="shared" si="395"/>
        <v>4.2669398968762477E-9</v>
      </c>
    </row>
    <row r="6321" spans="1:11" x14ac:dyDescent="0.25">
      <c r="A6321" s="1">
        <v>40228</v>
      </c>
      <c r="B6321">
        <v>10387.769531</v>
      </c>
      <c r="C6321">
        <v>10438.549805000001</v>
      </c>
      <c r="D6321">
        <v>10339.169921999999</v>
      </c>
      <c r="E6321">
        <v>10402.349609000001</v>
      </c>
      <c r="F6321">
        <v>10402.349609000001</v>
      </c>
      <c r="G6321">
        <v>241750000</v>
      </c>
      <c r="H6321">
        <f t="shared" si="392"/>
        <v>9.087862517005433E-4</v>
      </c>
      <c r="I6321">
        <f t="shared" si="393"/>
        <v>7.5025314665508896E-10</v>
      </c>
      <c r="J6321">
        <f t="shared" si="394"/>
        <v>3.1026255606478678E-7</v>
      </c>
      <c r="K6321">
        <f t="shared" si="395"/>
        <v>6.8172690489547175E-13</v>
      </c>
    </row>
    <row r="6322" spans="1:11" x14ac:dyDescent="0.25">
      <c r="A6322" s="1">
        <v>40231</v>
      </c>
      <c r="B6322">
        <v>10402.429688</v>
      </c>
      <c r="C6322">
        <v>10433.639648</v>
      </c>
      <c r="D6322">
        <v>10368.950194999999</v>
      </c>
      <c r="E6322">
        <v>10383.379883</v>
      </c>
      <c r="F6322">
        <v>10383.379883</v>
      </c>
      <c r="G6322">
        <v>158440000</v>
      </c>
      <c r="H6322">
        <f t="shared" si="392"/>
        <v>-1.8252649033961281E-3</v>
      </c>
      <c r="I6322">
        <f t="shared" si="393"/>
        <v>-6.0822747782920273E-9</v>
      </c>
      <c r="J6322">
        <f t="shared" si="394"/>
        <v>4.7394987483500273E-6</v>
      </c>
      <c r="K6322">
        <f t="shared" si="395"/>
        <v>1.1102515336753679E-11</v>
      </c>
    </row>
    <row r="6323" spans="1:11" x14ac:dyDescent="0.25">
      <c r="A6323" s="1">
        <v>40232</v>
      </c>
      <c r="B6323">
        <v>10383.160156</v>
      </c>
      <c r="C6323">
        <v>10411.120117</v>
      </c>
      <c r="D6323">
        <v>10267.830078000001</v>
      </c>
      <c r="E6323">
        <v>10282.410156</v>
      </c>
      <c r="F6323">
        <v>10282.410156</v>
      </c>
      <c r="G6323">
        <v>190740000</v>
      </c>
      <c r="H6323">
        <f t="shared" si="392"/>
        <v>-9.7717561488206046E-3</v>
      </c>
      <c r="I6323">
        <f t="shared" si="393"/>
        <v>-9.331132605403826E-7</v>
      </c>
      <c r="J6323">
        <f t="shared" si="394"/>
        <v>1.0248586435487102E-4</v>
      </c>
      <c r="K6323">
        <f t="shared" si="395"/>
        <v>9.1182707093370655E-9</v>
      </c>
    </row>
    <row r="6324" spans="1:11" x14ac:dyDescent="0.25">
      <c r="A6324" s="1">
        <v>40233</v>
      </c>
      <c r="B6324">
        <v>10284</v>
      </c>
      <c r="C6324">
        <v>10393.509765999999</v>
      </c>
      <c r="D6324">
        <v>10283.929688</v>
      </c>
      <c r="E6324">
        <v>10374.160156</v>
      </c>
      <c r="F6324">
        <v>10374.160156</v>
      </c>
      <c r="G6324">
        <v>181450000</v>
      </c>
      <c r="H6324">
        <f t="shared" si="392"/>
        <v>8.8834305005050032E-3</v>
      </c>
      <c r="I6324">
        <f t="shared" si="393"/>
        <v>7.0100961999733756E-7</v>
      </c>
      <c r="J6324">
        <f t="shared" si="394"/>
        <v>7.2789161226113891E-5</v>
      </c>
      <c r="K6324">
        <f t="shared" si="395"/>
        <v>6.2272834929925025E-9</v>
      </c>
    </row>
    <row r="6325" spans="1:11" x14ac:dyDescent="0.25">
      <c r="A6325" s="1">
        <v>40234</v>
      </c>
      <c r="B6325">
        <v>10366.599609000001</v>
      </c>
      <c r="C6325">
        <v>10366.679688</v>
      </c>
      <c r="D6325">
        <v>10185.830078000001</v>
      </c>
      <c r="E6325">
        <v>10321.030273</v>
      </c>
      <c r="F6325">
        <v>10321.030273</v>
      </c>
      <c r="G6325">
        <v>242550000</v>
      </c>
      <c r="H6325">
        <f t="shared" si="392"/>
        <v>-5.13452629544484E-3</v>
      </c>
      <c r="I6325">
        <f t="shared" si="393"/>
        <v>-1.3537315382519292E-7</v>
      </c>
      <c r="J6325">
        <f t="shared" si="394"/>
        <v>3.0099491842678592E-5</v>
      </c>
      <c r="K6325">
        <f t="shared" si="395"/>
        <v>6.9509376976441428E-10</v>
      </c>
    </row>
    <row r="6326" spans="1:11" x14ac:dyDescent="0.25">
      <c r="A6326" s="1">
        <v>40235</v>
      </c>
      <c r="B6326">
        <v>10321.410156</v>
      </c>
      <c r="C6326">
        <v>10353.450194999999</v>
      </c>
      <c r="D6326">
        <v>10272.290039</v>
      </c>
      <c r="E6326">
        <v>10325.259765999999</v>
      </c>
      <c r="F6326">
        <v>10325.259765999999</v>
      </c>
      <c r="G6326">
        <v>282120000</v>
      </c>
      <c r="H6326">
        <f t="shared" si="392"/>
        <v>4.0970973973277386E-4</v>
      </c>
      <c r="I6326">
        <f t="shared" si="393"/>
        <v>6.8712427892463399E-11</v>
      </c>
      <c r="J6326">
        <f t="shared" si="394"/>
        <v>3.3565403194252632E-9</v>
      </c>
      <c r="K6326">
        <f t="shared" si="395"/>
        <v>2.8143648128462042E-14</v>
      </c>
    </row>
    <row r="6327" spans="1:11" x14ac:dyDescent="0.25">
      <c r="A6327" s="1">
        <v>40238</v>
      </c>
      <c r="B6327">
        <v>10326.099609000001</v>
      </c>
      <c r="C6327">
        <v>10413.990234000001</v>
      </c>
      <c r="D6327">
        <v>10326.099609000001</v>
      </c>
      <c r="E6327">
        <v>10403.790039</v>
      </c>
      <c r="F6327">
        <v>10403.790039</v>
      </c>
      <c r="G6327">
        <v>173750000</v>
      </c>
      <c r="H6327">
        <f t="shared" si="392"/>
        <v>7.5768691216820333E-3</v>
      </c>
      <c r="I6327">
        <f t="shared" si="393"/>
        <v>4.3495875602207078E-7</v>
      </c>
      <c r="J6327">
        <f t="shared" si="394"/>
        <v>5.2201998317784136E-5</v>
      </c>
      <c r="K6327">
        <f t="shared" si="395"/>
        <v>3.2955717437352097E-9</v>
      </c>
    </row>
    <row r="6328" spans="1:11" x14ac:dyDescent="0.25">
      <c r="A6328" s="1">
        <v>40239</v>
      </c>
      <c r="B6328">
        <v>10404.160156</v>
      </c>
      <c r="C6328">
        <v>10456.919921999999</v>
      </c>
      <c r="D6328">
        <v>10389.429688</v>
      </c>
      <c r="E6328">
        <v>10405.980469</v>
      </c>
      <c r="F6328">
        <v>10405.980469</v>
      </c>
      <c r="G6328">
        <v>217180000</v>
      </c>
      <c r="H6328">
        <f t="shared" si="392"/>
        <v>2.1051938148459372E-4</v>
      </c>
      <c r="I6328">
        <f t="shared" si="393"/>
        <v>9.3134413808958364E-12</v>
      </c>
      <c r="J6328">
        <f t="shared" si="394"/>
        <v>1.9952890704186871E-8</v>
      </c>
      <c r="K6328">
        <f t="shared" si="395"/>
        <v>1.9595074271444918E-15</v>
      </c>
    </row>
    <row r="6329" spans="1:11" x14ac:dyDescent="0.25">
      <c r="A6329" s="1">
        <v>40240</v>
      </c>
      <c r="B6329">
        <v>10406.280273</v>
      </c>
      <c r="C6329">
        <v>10469.540039</v>
      </c>
      <c r="D6329">
        <v>10376.580078000001</v>
      </c>
      <c r="E6329">
        <v>10396.759765999999</v>
      </c>
      <c r="F6329">
        <v>10396.759765999999</v>
      </c>
      <c r="G6329">
        <v>183290000</v>
      </c>
      <c r="H6329">
        <f t="shared" si="392"/>
        <v>-8.8648932781824159E-4</v>
      </c>
      <c r="I6329">
        <f t="shared" si="393"/>
        <v>-6.9695123440474716E-10</v>
      </c>
      <c r="J6329">
        <f t="shared" si="394"/>
        <v>1.533296274606118E-6</v>
      </c>
      <c r="K6329">
        <f t="shared" si="395"/>
        <v>6.1792607554387906E-13</v>
      </c>
    </row>
    <row r="6330" spans="1:11" x14ac:dyDescent="0.25">
      <c r="A6330" s="1">
        <v>40241</v>
      </c>
      <c r="B6330">
        <v>10396.530273</v>
      </c>
      <c r="C6330">
        <v>10452.379883</v>
      </c>
      <c r="D6330">
        <v>10390.860352</v>
      </c>
      <c r="E6330">
        <v>10444.139648</v>
      </c>
      <c r="F6330">
        <v>10444.139648</v>
      </c>
      <c r="G6330">
        <v>165740000</v>
      </c>
      <c r="H6330">
        <f t="shared" si="392"/>
        <v>4.5468252290766231E-3</v>
      </c>
      <c r="I6330">
        <f t="shared" si="393"/>
        <v>9.3991660900890051E-8</v>
      </c>
      <c r="J6330">
        <f t="shared" si="394"/>
        <v>1.7598454118080576E-5</v>
      </c>
      <c r="K6330">
        <f t="shared" si="395"/>
        <v>4.2735202410838838E-10</v>
      </c>
    </row>
    <row r="6331" spans="1:11" x14ac:dyDescent="0.25">
      <c r="A6331" s="1">
        <v>40242</v>
      </c>
      <c r="B6331">
        <v>10445.129883</v>
      </c>
      <c r="C6331">
        <v>10571.940430000001</v>
      </c>
      <c r="D6331">
        <v>10445.049805000001</v>
      </c>
      <c r="E6331">
        <v>10566.200194999999</v>
      </c>
      <c r="F6331">
        <v>10566.200194999999</v>
      </c>
      <c r="G6331">
        <v>184270000</v>
      </c>
      <c r="H6331">
        <f t="shared" si="392"/>
        <v>1.1619223787418845E-2</v>
      </c>
      <c r="I6331">
        <f t="shared" si="393"/>
        <v>1.5686190075337272E-6</v>
      </c>
      <c r="J6331">
        <f t="shared" si="394"/>
        <v>1.2695542284129081E-4</v>
      </c>
      <c r="K6331">
        <f t="shared" si="395"/>
        <v>1.822594117696554E-8</v>
      </c>
    </row>
    <row r="6332" spans="1:11" x14ac:dyDescent="0.25">
      <c r="A6332" s="1">
        <v>40245</v>
      </c>
      <c r="B6332">
        <v>10563.780273</v>
      </c>
      <c r="C6332">
        <v>10587.740234000001</v>
      </c>
      <c r="D6332">
        <v>10542.389648</v>
      </c>
      <c r="E6332">
        <v>10552.519531</v>
      </c>
      <c r="F6332">
        <v>10552.519531</v>
      </c>
      <c r="G6332">
        <v>171780000</v>
      </c>
      <c r="H6332">
        <f t="shared" si="392"/>
        <v>-1.2955961432471203E-3</v>
      </c>
      <c r="I6332">
        <f t="shared" si="393"/>
        <v>-2.1753712005224159E-9</v>
      </c>
      <c r="J6332">
        <f t="shared" si="394"/>
        <v>2.713828662371909E-6</v>
      </c>
      <c r="K6332">
        <f t="shared" si="395"/>
        <v>2.8186717288488309E-12</v>
      </c>
    </row>
    <row r="6333" spans="1:11" x14ac:dyDescent="0.25">
      <c r="A6333" s="1">
        <v>40246</v>
      </c>
      <c r="B6333">
        <v>10552.240234000001</v>
      </c>
      <c r="C6333">
        <v>10612.599609000001</v>
      </c>
      <c r="D6333">
        <v>10533.929688</v>
      </c>
      <c r="E6333">
        <v>10564.379883</v>
      </c>
      <c r="F6333">
        <v>10564.379883</v>
      </c>
      <c r="G6333">
        <v>219860000</v>
      </c>
      <c r="H6333">
        <f t="shared" si="392"/>
        <v>1.1233044221696635E-3</v>
      </c>
      <c r="I6333">
        <f t="shared" si="393"/>
        <v>1.4169315486185019E-9</v>
      </c>
      <c r="J6333">
        <f t="shared" si="394"/>
        <v>5.9525906423751533E-7</v>
      </c>
      <c r="K6333">
        <f t="shared" si="395"/>
        <v>1.5914701362726237E-12</v>
      </c>
    </row>
    <row r="6334" spans="1:11" x14ac:dyDescent="0.25">
      <c r="A6334" s="1">
        <v>40247</v>
      </c>
      <c r="B6334">
        <v>10560.129883</v>
      </c>
      <c r="C6334">
        <v>10601.790039</v>
      </c>
      <c r="D6334">
        <v>10526.519531</v>
      </c>
      <c r="E6334">
        <v>10567.330078000001</v>
      </c>
      <c r="F6334">
        <v>10567.330078000001</v>
      </c>
      <c r="G6334">
        <v>186570000</v>
      </c>
      <c r="H6334">
        <f t="shared" si="392"/>
        <v>2.79219715263209E-4</v>
      </c>
      <c r="I6334">
        <f t="shared" si="393"/>
        <v>2.1740057972392503E-11</v>
      </c>
      <c r="J6334">
        <f t="shared" si="394"/>
        <v>5.2641362797299743E-9</v>
      </c>
      <c r="K6334">
        <f t="shared" si="395"/>
        <v>6.0675625732641525E-15</v>
      </c>
    </row>
    <row r="6335" spans="1:11" x14ac:dyDescent="0.25">
      <c r="A6335" s="1">
        <v>40248</v>
      </c>
      <c r="B6335">
        <v>10560.980469</v>
      </c>
      <c r="C6335">
        <v>10611.839844</v>
      </c>
      <c r="D6335">
        <v>10507.169921999999</v>
      </c>
      <c r="E6335">
        <v>10611.839844</v>
      </c>
      <c r="F6335">
        <v>10611.839844</v>
      </c>
      <c r="G6335">
        <v>150000000</v>
      </c>
      <c r="H6335">
        <f t="shared" si="392"/>
        <v>4.2031705389853295E-3</v>
      </c>
      <c r="I6335">
        <f t="shared" si="393"/>
        <v>7.4249353330911661E-8</v>
      </c>
      <c r="J6335">
        <f t="shared" si="394"/>
        <v>1.4833254661067831E-5</v>
      </c>
      <c r="K6335">
        <f t="shared" si="395"/>
        <v>3.1207350647256527E-10</v>
      </c>
    </row>
    <row r="6336" spans="1:11" x14ac:dyDescent="0.25">
      <c r="A6336" s="1">
        <v>40249</v>
      </c>
      <c r="B6336">
        <v>10611.769531</v>
      </c>
      <c r="C6336">
        <v>10644.950194999999</v>
      </c>
      <c r="D6336">
        <v>10594.839844</v>
      </c>
      <c r="E6336">
        <v>10624.690430000001</v>
      </c>
      <c r="F6336">
        <v>10624.690430000001</v>
      </c>
      <c r="G6336">
        <v>166140000</v>
      </c>
      <c r="H6336">
        <f t="shared" si="392"/>
        <v>1.2102341957640041E-3</v>
      </c>
      <c r="I6336">
        <f t="shared" si="393"/>
        <v>1.7720461771517246E-9</v>
      </c>
      <c r="J6336">
        <f t="shared" si="394"/>
        <v>7.3695376518259637E-7</v>
      </c>
      <c r="K6336">
        <f t="shared" si="395"/>
        <v>2.1443715981979921E-12</v>
      </c>
    </row>
    <row r="6337" spans="1:11" x14ac:dyDescent="0.25">
      <c r="A6337" s="1">
        <v>40252</v>
      </c>
      <c r="B6337">
        <v>10623.410156</v>
      </c>
      <c r="C6337">
        <v>10644.190430000001</v>
      </c>
      <c r="D6337">
        <v>10570.509765999999</v>
      </c>
      <c r="E6337">
        <v>10642.150390999999</v>
      </c>
      <c r="F6337">
        <v>10642.150390999999</v>
      </c>
      <c r="G6337">
        <v>160570000</v>
      </c>
      <c r="H6337">
        <f t="shared" si="392"/>
        <v>1.6419895244259512E-3</v>
      </c>
      <c r="I6337">
        <f t="shared" si="393"/>
        <v>4.4260157346565229E-9</v>
      </c>
      <c r="J6337">
        <f t="shared" si="394"/>
        <v>1.6646558852576055E-6</v>
      </c>
      <c r="K6337">
        <f t="shared" si="395"/>
        <v>7.2669237739090991E-12</v>
      </c>
    </row>
    <row r="6338" spans="1:11" x14ac:dyDescent="0.25">
      <c r="A6338" s="1">
        <v>40253</v>
      </c>
      <c r="B6338">
        <v>10642.530273</v>
      </c>
      <c r="C6338">
        <v>10693.990234000001</v>
      </c>
      <c r="D6338">
        <v>10621.900390999999</v>
      </c>
      <c r="E6338">
        <v>10685.980469</v>
      </c>
      <c r="F6338">
        <v>10685.980469</v>
      </c>
      <c r="G6338">
        <v>227410000</v>
      </c>
      <c r="H6338">
        <f t="shared" si="392"/>
        <v>4.1100779049540867E-3</v>
      </c>
      <c r="I6338">
        <f t="shared" si="393"/>
        <v>6.9424208021712618E-8</v>
      </c>
      <c r="J6338">
        <f t="shared" si="394"/>
        <v>1.4124847618008793E-5</v>
      </c>
      <c r="K6338">
        <f t="shared" si="395"/>
        <v>2.8533031255997523E-10</v>
      </c>
    </row>
    <row r="6339" spans="1:11" x14ac:dyDescent="0.25">
      <c r="A6339" s="1">
        <v>40254</v>
      </c>
      <c r="B6339">
        <v>10686.360352</v>
      </c>
      <c r="C6339">
        <v>10767.980469</v>
      </c>
      <c r="D6339">
        <v>10686.360352</v>
      </c>
      <c r="E6339">
        <v>10733.669921999999</v>
      </c>
      <c r="F6339">
        <v>10733.669921999999</v>
      </c>
      <c r="G6339">
        <v>194190000</v>
      </c>
      <c r="H6339">
        <f t="shared" si="392"/>
        <v>4.4528767677111999E-3</v>
      </c>
      <c r="I6339">
        <f t="shared" si="393"/>
        <v>8.8284776398694697E-8</v>
      </c>
      <c r="J6339">
        <f t="shared" si="394"/>
        <v>1.6819043230429845E-5</v>
      </c>
      <c r="K6339">
        <f t="shared" si="395"/>
        <v>3.9311030496818639E-10</v>
      </c>
    </row>
    <row r="6340" spans="1:11" x14ac:dyDescent="0.25">
      <c r="A6340" s="1">
        <v>40255</v>
      </c>
      <c r="B6340">
        <v>10733.440430000001</v>
      </c>
      <c r="C6340">
        <v>10784</v>
      </c>
      <c r="D6340">
        <v>10728.150390999999</v>
      </c>
      <c r="E6340">
        <v>10779.169921999999</v>
      </c>
      <c r="F6340">
        <v>10779.169921999999</v>
      </c>
      <c r="G6340">
        <v>153280000</v>
      </c>
      <c r="H6340">
        <f t="shared" ref="H6340:H6403" si="396">LN(E6340/E6339)</f>
        <v>4.2300382632012457E-3</v>
      </c>
      <c r="I6340">
        <f t="shared" ref="I6340:I6403" si="397">(H6340-(($N$2)^2))^3</f>
        <v>7.5682378540601994E-8</v>
      </c>
      <c r="J6340">
        <f t="shared" ref="J6340:J6403" si="398">(H6340-$N$2)^2</f>
        <v>1.5040933051322759E-5</v>
      </c>
      <c r="K6340">
        <f t="shared" ref="K6340:K6403" si="399">(H6340-(($N$2)^2))^4</f>
        <v>3.2012999176048004E-10</v>
      </c>
    </row>
    <row r="6341" spans="1:11" x14ac:dyDescent="0.25">
      <c r="A6341" s="1">
        <v>40256</v>
      </c>
      <c r="B6341">
        <v>10780</v>
      </c>
      <c r="C6341">
        <v>10819.900390999999</v>
      </c>
      <c r="D6341">
        <v>10694.219727</v>
      </c>
      <c r="E6341">
        <v>10741.980469</v>
      </c>
      <c r="F6341">
        <v>10741.980469</v>
      </c>
      <c r="G6341">
        <v>434190000</v>
      </c>
      <c r="H6341">
        <f t="shared" si="396"/>
        <v>-3.4560875549778372E-3</v>
      </c>
      <c r="I6341">
        <f t="shared" si="397"/>
        <v>-4.1285814539349245E-8</v>
      </c>
      <c r="J6341">
        <f t="shared" si="398"/>
        <v>1.4499810254090555E-5</v>
      </c>
      <c r="K6341">
        <f t="shared" si="399"/>
        <v>1.4269249873991441E-10</v>
      </c>
    </row>
    <row r="6342" spans="1:11" x14ac:dyDescent="0.25">
      <c r="A6342" s="1">
        <v>40259</v>
      </c>
      <c r="B6342">
        <v>10741</v>
      </c>
      <c r="C6342">
        <v>10809.849609000001</v>
      </c>
      <c r="D6342">
        <v>10695.129883</v>
      </c>
      <c r="E6342">
        <v>10785.889648</v>
      </c>
      <c r="F6342">
        <v>10785.889648</v>
      </c>
      <c r="G6342">
        <v>157200000</v>
      </c>
      <c r="H6342">
        <f t="shared" si="396"/>
        <v>4.0792925311269835E-3</v>
      </c>
      <c r="I6342">
        <f t="shared" si="397"/>
        <v>6.7875810300122769E-8</v>
      </c>
      <c r="J6342">
        <f t="shared" si="398"/>
        <v>1.3894393781021962E-5</v>
      </c>
      <c r="K6342">
        <f t="shared" si="399"/>
        <v>2.7687688670896524E-10</v>
      </c>
    </row>
    <row r="6343" spans="1:11" x14ac:dyDescent="0.25">
      <c r="A6343" s="1">
        <v>40260</v>
      </c>
      <c r="B6343">
        <v>10787.179688</v>
      </c>
      <c r="C6343">
        <v>10893.889648</v>
      </c>
      <c r="D6343">
        <v>10784.759765999999</v>
      </c>
      <c r="E6343">
        <v>10888.830078000001</v>
      </c>
      <c r="F6343">
        <v>10888.830078000001</v>
      </c>
      <c r="G6343">
        <v>189140000</v>
      </c>
      <c r="H6343">
        <f t="shared" si="396"/>
        <v>9.4987344973067427E-3</v>
      </c>
      <c r="I6343">
        <f t="shared" si="397"/>
        <v>8.5699891618814677E-7</v>
      </c>
      <c r="J6343">
        <f t="shared" si="398"/>
        <v>8.3666884820636825E-5</v>
      </c>
      <c r="K6343">
        <f t="shared" si="399"/>
        <v>8.1402991200152593E-9</v>
      </c>
    </row>
    <row r="6344" spans="1:11" x14ac:dyDescent="0.25">
      <c r="A6344" s="1">
        <v>40261</v>
      </c>
      <c r="B6344">
        <v>10887.620117</v>
      </c>
      <c r="C6344">
        <v>10887.839844</v>
      </c>
      <c r="D6344">
        <v>10825.419921999999</v>
      </c>
      <c r="E6344">
        <v>10836.150390999999</v>
      </c>
      <c r="F6344">
        <v>10836.150390999999</v>
      </c>
      <c r="G6344">
        <v>195570000</v>
      </c>
      <c r="H6344">
        <f t="shared" si="396"/>
        <v>-4.8496973634021374E-3</v>
      </c>
      <c r="I6344">
        <f t="shared" si="397"/>
        <v>-1.1407150153318087E-7</v>
      </c>
      <c r="J6344">
        <f t="shared" si="398"/>
        <v>2.7055305207883317E-5</v>
      </c>
      <c r="K6344">
        <f t="shared" si="399"/>
        <v>5.5322637600337251E-10</v>
      </c>
    </row>
    <row r="6345" spans="1:11" x14ac:dyDescent="0.25">
      <c r="A6345" s="1">
        <v>40262</v>
      </c>
      <c r="B6345">
        <v>10837.509765999999</v>
      </c>
      <c r="C6345">
        <v>10955.480469</v>
      </c>
      <c r="D6345">
        <v>10834.190430000001</v>
      </c>
      <c r="E6345">
        <v>10841.209961</v>
      </c>
      <c r="F6345">
        <v>10841.209961</v>
      </c>
      <c r="G6345">
        <v>200330000</v>
      </c>
      <c r="H6345">
        <f t="shared" si="396"/>
        <v>4.6680684453469793E-4</v>
      </c>
      <c r="I6345">
        <f t="shared" si="397"/>
        <v>1.0164036614455518E-10</v>
      </c>
      <c r="J6345">
        <f t="shared" si="398"/>
        <v>1.3232536223057226E-8</v>
      </c>
      <c r="K6345">
        <f t="shared" si="399"/>
        <v>4.7433841109625554E-14</v>
      </c>
    </row>
    <row r="6346" spans="1:11" x14ac:dyDescent="0.25">
      <c r="A6346" s="1">
        <v>40263</v>
      </c>
      <c r="B6346">
        <v>10841.290039</v>
      </c>
      <c r="C6346">
        <v>10909.379883</v>
      </c>
      <c r="D6346">
        <v>10816.429688</v>
      </c>
      <c r="E6346">
        <v>10850.360352</v>
      </c>
      <c r="F6346">
        <v>10850.360352</v>
      </c>
      <c r="G6346">
        <v>175490000</v>
      </c>
      <c r="H6346">
        <f t="shared" si="396"/>
        <v>8.4368179995578715E-4</v>
      </c>
      <c r="I6346">
        <f t="shared" si="397"/>
        <v>6.0026763834558756E-10</v>
      </c>
      <c r="J6346">
        <f t="shared" si="398"/>
        <v>2.419732019867935E-7</v>
      </c>
      <c r="K6346">
        <f t="shared" si="399"/>
        <v>5.063606014524181E-13</v>
      </c>
    </row>
    <row r="6347" spans="1:11" x14ac:dyDescent="0.25">
      <c r="A6347" s="1">
        <v>40266</v>
      </c>
      <c r="B6347">
        <v>10849.230469</v>
      </c>
      <c r="C6347">
        <v>10916.639648</v>
      </c>
      <c r="D6347">
        <v>10849.230469</v>
      </c>
      <c r="E6347">
        <v>10895.860352</v>
      </c>
      <c r="F6347">
        <v>10895.860352</v>
      </c>
      <c r="G6347">
        <v>136710000</v>
      </c>
      <c r="H6347">
        <f t="shared" si="396"/>
        <v>4.1846412777675054E-3</v>
      </c>
      <c r="I6347">
        <f t="shared" si="397"/>
        <v>7.3271684428090188E-8</v>
      </c>
      <c r="J6347">
        <f t="shared" si="398"/>
        <v>1.4690870932616922E-5</v>
      </c>
      <c r="K6347">
        <f t="shared" si="399"/>
        <v>3.0660664814434965E-10</v>
      </c>
    </row>
    <row r="6348" spans="1:11" x14ac:dyDescent="0.25">
      <c r="A6348" s="1">
        <v>40267</v>
      </c>
      <c r="B6348">
        <v>10895.019531</v>
      </c>
      <c r="C6348">
        <v>10940.219727</v>
      </c>
      <c r="D6348">
        <v>10866.830078000001</v>
      </c>
      <c r="E6348">
        <v>10907.419921999999</v>
      </c>
      <c r="F6348">
        <v>10907.419921999999</v>
      </c>
      <c r="G6348">
        <v>148810000</v>
      </c>
      <c r="H6348">
        <f t="shared" si="396"/>
        <v>1.0603515560786573E-3</v>
      </c>
      <c r="I6348">
        <f t="shared" si="397"/>
        <v>1.1917840706125621E-9</v>
      </c>
      <c r="J6348">
        <f t="shared" si="398"/>
        <v>5.0208203533456846E-7</v>
      </c>
      <c r="K6348">
        <f t="shared" si="399"/>
        <v>1.263562616457437E-12</v>
      </c>
    </row>
    <row r="6349" spans="1:11" x14ac:dyDescent="0.25">
      <c r="A6349" s="1">
        <v>40268</v>
      </c>
      <c r="B6349">
        <v>10907.339844</v>
      </c>
      <c r="C6349">
        <v>10907.419921999999</v>
      </c>
      <c r="D6349">
        <v>10832.830078000001</v>
      </c>
      <c r="E6349">
        <v>10856.629883</v>
      </c>
      <c r="F6349">
        <v>10856.629883</v>
      </c>
      <c r="G6349">
        <v>197060000</v>
      </c>
      <c r="H6349">
        <f t="shared" si="396"/>
        <v>-4.6673419383087373E-3</v>
      </c>
      <c r="I6349">
        <f t="shared" si="397"/>
        <v>-1.0168184098909952E-7</v>
      </c>
      <c r="J6349">
        <f t="shared" si="398"/>
        <v>2.5191525635499482E-5</v>
      </c>
      <c r="K6349">
        <f t="shared" si="399"/>
        <v>4.7459650343283502E-10</v>
      </c>
    </row>
    <row r="6350" spans="1:11" x14ac:dyDescent="0.25">
      <c r="A6350" s="1">
        <v>40269</v>
      </c>
      <c r="B6350">
        <v>10857.309569999999</v>
      </c>
      <c r="C6350">
        <v>10956.389648</v>
      </c>
      <c r="D6350">
        <v>10857.309569999999</v>
      </c>
      <c r="E6350">
        <v>10927.070313</v>
      </c>
      <c r="F6350">
        <v>10927.070313</v>
      </c>
      <c r="G6350">
        <v>159520000</v>
      </c>
      <c r="H6350">
        <f t="shared" si="396"/>
        <v>6.4672828660579445E-3</v>
      </c>
      <c r="I6350">
        <f t="shared" si="397"/>
        <v>2.7048341437868161E-7</v>
      </c>
      <c r="J6350">
        <f t="shared" si="398"/>
        <v>3.7399447675486531E-5</v>
      </c>
      <c r="K6350">
        <f t="shared" si="399"/>
        <v>1.7492592803925039E-9</v>
      </c>
    </row>
    <row r="6351" spans="1:11" x14ac:dyDescent="0.25">
      <c r="A6351" s="1">
        <v>40273</v>
      </c>
      <c r="B6351">
        <v>10927.450194999999</v>
      </c>
      <c r="C6351">
        <v>10988.059569999999</v>
      </c>
      <c r="D6351">
        <v>10923.969727</v>
      </c>
      <c r="E6351">
        <v>10973.549805000001</v>
      </c>
      <c r="F6351">
        <v>10973.549805000001</v>
      </c>
      <c r="G6351">
        <v>139480000</v>
      </c>
      <c r="H6351">
        <f t="shared" si="396"/>
        <v>4.2445886493462657E-3</v>
      </c>
      <c r="I6351">
        <f t="shared" si="397"/>
        <v>7.6466082459756458E-8</v>
      </c>
      <c r="J6351">
        <f t="shared" si="398"/>
        <v>1.5154005247847972E-5</v>
      </c>
      <c r="K6351">
        <f t="shared" si="399"/>
        <v>3.245576033728648E-10</v>
      </c>
    </row>
    <row r="6352" spans="1:11" x14ac:dyDescent="0.25">
      <c r="A6352" s="1">
        <v>40274</v>
      </c>
      <c r="B6352">
        <v>10972.490234000001</v>
      </c>
      <c r="C6352">
        <v>10987.379883</v>
      </c>
      <c r="D6352">
        <v>10927.519531</v>
      </c>
      <c r="E6352">
        <v>10969.990234000001</v>
      </c>
      <c r="F6352">
        <v>10969.990234000001</v>
      </c>
      <c r="G6352">
        <v>159960000</v>
      </c>
      <c r="H6352">
        <f t="shared" si="396"/>
        <v>-3.2442997118014514E-4</v>
      </c>
      <c r="I6352">
        <f t="shared" si="397"/>
        <v>-3.4186902917445988E-11</v>
      </c>
      <c r="J6352">
        <f t="shared" si="398"/>
        <v>4.5725192290871911E-7</v>
      </c>
      <c r="K6352">
        <f t="shared" si="399"/>
        <v>1.10954863867343E-14</v>
      </c>
    </row>
    <row r="6353" spans="1:11" x14ac:dyDescent="0.25">
      <c r="A6353" s="1">
        <v>40275</v>
      </c>
      <c r="B6353">
        <v>10961.950194999999</v>
      </c>
      <c r="C6353">
        <v>10962.660156</v>
      </c>
      <c r="D6353">
        <v>10845.450194999999</v>
      </c>
      <c r="E6353">
        <v>10897.519531</v>
      </c>
      <c r="F6353">
        <v>10897.519531</v>
      </c>
      <c r="G6353">
        <v>187000000</v>
      </c>
      <c r="H6353">
        <f t="shared" si="396"/>
        <v>-6.6281866658843376E-3</v>
      </c>
      <c r="I6353">
        <f t="shared" si="397"/>
        <v>-2.9121149647671364E-7</v>
      </c>
      <c r="J6353">
        <f t="shared" si="398"/>
        <v>4.8719852056162692E-5</v>
      </c>
      <c r="K6353">
        <f t="shared" si="399"/>
        <v>1.9302401938674043E-9</v>
      </c>
    </row>
    <row r="6354" spans="1:11" x14ac:dyDescent="0.25">
      <c r="A6354" s="1">
        <v>40276</v>
      </c>
      <c r="B6354">
        <v>10896.990234000001</v>
      </c>
      <c r="C6354">
        <v>10949.360352</v>
      </c>
      <c r="D6354">
        <v>10844.089844</v>
      </c>
      <c r="E6354">
        <v>10927.070313</v>
      </c>
      <c r="F6354">
        <v>10927.070313</v>
      </c>
      <c r="G6354">
        <v>158930000</v>
      </c>
      <c r="H6354">
        <f t="shared" si="396"/>
        <v>2.7080279877182709E-3</v>
      </c>
      <c r="I6354">
        <f t="shared" si="397"/>
        <v>1.9856372346090706E-8</v>
      </c>
      <c r="J6354">
        <f t="shared" si="398"/>
        <v>5.5519324634337036E-6</v>
      </c>
      <c r="K6354">
        <f t="shared" si="399"/>
        <v>5.376915492086395E-11</v>
      </c>
    </row>
    <row r="6355" spans="1:11" x14ac:dyDescent="0.25">
      <c r="A6355" s="1">
        <v>40277</v>
      </c>
      <c r="B6355">
        <v>10926.919921999999</v>
      </c>
      <c r="C6355">
        <v>11000.980469</v>
      </c>
      <c r="D6355">
        <v>10926.919921999999</v>
      </c>
      <c r="E6355">
        <v>10997.349609000001</v>
      </c>
      <c r="F6355">
        <v>10997.349609000001</v>
      </c>
      <c r="G6355">
        <v>150660000</v>
      </c>
      <c r="H6355">
        <f t="shared" si="396"/>
        <v>6.4110737677338511E-3</v>
      </c>
      <c r="I6355">
        <f t="shared" si="397"/>
        <v>2.634918422433596E-7</v>
      </c>
      <c r="J6355">
        <f t="shared" si="398"/>
        <v>3.6715112669245004E-5</v>
      </c>
      <c r="K6355">
        <f t="shared" si="399"/>
        <v>1.6892330320188065E-9</v>
      </c>
    </row>
    <row r="6356" spans="1:11" x14ac:dyDescent="0.25">
      <c r="A6356" s="1">
        <v>40280</v>
      </c>
      <c r="B6356">
        <v>10996.75</v>
      </c>
      <c r="C6356">
        <v>11029.769531</v>
      </c>
      <c r="D6356">
        <v>10992.209961</v>
      </c>
      <c r="E6356">
        <v>11005.969727</v>
      </c>
      <c r="F6356">
        <v>11005.969727</v>
      </c>
      <c r="G6356">
        <v>153960000</v>
      </c>
      <c r="H6356">
        <f t="shared" si="396"/>
        <v>7.8352891301256716E-4</v>
      </c>
      <c r="I6356">
        <f t="shared" si="397"/>
        <v>4.8079428482586009E-10</v>
      </c>
      <c r="J6356">
        <f t="shared" si="398"/>
        <v>1.8641223322701456E-7</v>
      </c>
      <c r="K6356">
        <f t="shared" si="399"/>
        <v>3.7665672748085007E-13</v>
      </c>
    </row>
    <row r="6357" spans="1:11" x14ac:dyDescent="0.25">
      <c r="A6357" s="1">
        <v>40281</v>
      </c>
      <c r="B6357">
        <v>11006.719727</v>
      </c>
      <c r="C6357">
        <v>11038.919921999999</v>
      </c>
      <c r="D6357">
        <v>10947.769531</v>
      </c>
      <c r="E6357">
        <v>11019.419921999999</v>
      </c>
      <c r="F6357">
        <v>11019.419921999999</v>
      </c>
      <c r="G6357">
        <v>183950000</v>
      </c>
      <c r="H6357">
        <f t="shared" si="396"/>
        <v>1.2213356391211965E-3</v>
      </c>
      <c r="I6357">
        <f t="shared" si="397"/>
        <v>1.8212647267810822E-9</v>
      </c>
      <c r="J6357">
        <f t="shared" si="398"/>
        <v>7.5613729985941375E-7</v>
      </c>
      <c r="K6357">
        <f t="shared" si="399"/>
        <v>2.224150146678468E-12</v>
      </c>
    </row>
    <row r="6358" spans="1:11" x14ac:dyDescent="0.25">
      <c r="A6358" s="1">
        <v>40282</v>
      </c>
      <c r="B6358">
        <v>11020.700194999999</v>
      </c>
      <c r="C6358">
        <v>11125.219727</v>
      </c>
      <c r="D6358">
        <v>11020.629883</v>
      </c>
      <c r="E6358">
        <v>11123.110352</v>
      </c>
      <c r="F6358">
        <v>11123.110352</v>
      </c>
      <c r="G6358">
        <v>223920000</v>
      </c>
      <c r="H6358">
        <f t="shared" si="396"/>
        <v>9.365793942821405E-3</v>
      </c>
      <c r="I6358">
        <f t="shared" si="397"/>
        <v>8.2151705027412846E-7</v>
      </c>
      <c r="J6358">
        <f t="shared" si="398"/>
        <v>8.1252554033000698E-5</v>
      </c>
      <c r="K6358">
        <f t="shared" si="399"/>
        <v>7.6940577547500519E-9</v>
      </c>
    </row>
    <row r="6359" spans="1:11" x14ac:dyDescent="0.25">
      <c r="A6359" s="1">
        <v>40283</v>
      </c>
      <c r="B6359">
        <v>11122.959961</v>
      </c>
      <c r="C6359">
        <v>11154.549805000001</v>
      </c>
      <c r="D6359">
        <v>11096.200194999999</v>
      </c>
      <c r="E6359">
        <v>11144.570313</v>
      </c>
      <c r="F6359">
        <v>11144.570313</v>
      </c>
      <c r="G6359">
        <v>203720000</v>
      </c>
      <c r="H6359">
        <f t="shared" si="396"/>
        <v>1.927454229889321E-3</v>
      </c>
      <c r="I6359">
        <f t="shared" si="397"/>
        <v>7.1592672117480911E-9</v>
      </c>
      <c r="J6359">
        <f t="shared" si="398"/>
        <v>2.4827679252567515E-6</v>
      </c>
      <c r="K6359">
        <f t="shared" si="399"/>
        <v>1.379827394663143E-11</v>
      </c>
    </row>
    <row r="6360" spans="1:11" x14ac:dyDescent="0.25">
      <c r="A6360" s="1">
        <v>40284</v>
      </c>
      <c r="B6360">
        <v>11143.660156</v>
      </c>
      <c r="C6360">
        <v>11153.790039</v>
      </c>
      <c r="D6360">
        <v>10973.919921999999</v>
      </c>
      <c r="E6360">
        <v>11018.660156</v>
      </c>
      <c r="F6360">
        <v>11018.660156</v>
      </c>
      <c r="G6360">
        <v>373950000</v>
      </c>
      <c r="H6360">
        <f t="shared" si="396"/>
        <v>-1.1362198462174365E-2</v>
      </c>
      <c r="I6360">
        <f t="shared" si="397"/>
        <v>-1.4669026795169334E-6</v>
      </c>
      <c r="J6360">
        <f t="shared" si="398"/>
        <v>1.3721715278942889E-4</v>
      </c>
      <c r="K6360">
        <f t="shared" si="399"/>
        <v>1.6667420891246871E-8</v>
      </c>
    </row>
    <row r="6361" spans="1:11" x14ac:dyDescent="0.25">
      <c r="A6361" s="1">
        <v>40287</v>
      </c>
      <c r="B6361">
        <v>11018.360352</v>
      </c>
      <c r="C6361">
        <v>11095.299805000001</v>
      </c>
      <c r="D6361">
        <v>10977.849609000001</v>
      </c>
      <c r="E6361">
        <v>11092.049805000001</v>
      </c>
      <c r="F6361">
        <v>11092.049805000001</v>
      </c>
      <c r="G6361">
        <v>214850000</v>
      </c>
      <c r="H6361">
        <f t="shared" si="396"/>
        <v>6.638404523693805E-3</v>
      </c>
      <c r="I6361">
        <f t="shared" si="397"/>
        <v>2.9252760353306936E-7</v>
      </c>
      <c r="J6361">
        <f t="shared" si="398"/>
        <v>3.952172229768083E-5</v>
      </c>
      <c r="K6361">
        <f t="shared" si="399"/>
        <v>1.9418803677693335E-9</v>
      </c>
    </row>
    <row r="6362" spans="1:11" x14ac:dyDescent="0.25">
      <c r="A6362" s="1">
        <v>40288</v>
      </c>
      <c r="B6362">
        <v>11093.110352</v>
      </c>
      <c r="C6362">
        <v>11146.080078000001</v>
      </c>
      <c r="D6362">
        <v>11081.469727</v>
      </c>
      <c r="E6362">
        <v>11117.059569999999</v>
      </c>
      <c r="F6362">
        <v>11117.059569999999</v>
      </c>
      <c r="G6362">
        <v>175170000</v>
      </c>
      <c r="H6362">
        <f t="shared" si="396"/>
        <v>2.2522087805890907E-3</v>
      </c>
      <c r="I6362">
        <f t="shared" si="397"/>
        <v>1.1422320831760858E-8</v>
      </c>
      <c r="J6362">
        <f t="shared" si="398"/>
        <v>3.6116520397469868E-6</v>
      </c>
      <c r="K6362">
        <f t="shared" si="399"/>
        <v>2.5724037816843566E-11</v>
      </c>
    </row>
    <row r="6363" spans="1:11" x14ac:dyDescent="0.25">
      <c r="A6363" s="1">
        <v>40289</v>
      </c>
      <c r="B6363">
        <v>11116.910156</v>
      </c>
      <c r="C6363">
        <v>11153.719727</v>
      </c>
      <c r="D6363">
        <v>11071.339844</v>
      </c>
      <c r="E6363">
        <v>11124.919921999999</v>
      </c>
      <c r="F6363">
        <v>11124.919921999999</v>
      </c>
      <c r="G6363">
        <v>188880000</v>
      </c>
      <c r="H6363">
        <f t="shared" si="396"/>
        <v>7.068033067883793E-4</v>
      </c>
      <c r="I6363">
        <f t="shared" si="397"/>
        <v>3.5291294858561864E-10</v>
      </c>
      <c r="J6363">
        <f t="shared" si="398"/>
        <v>1.2604574973377491E-7</v>
      </c>
      <c r="K6363">
        <f t="shared" si="399"/>
        <v>2.4939636785399573E-13</v>
      </c>
    </row>
    <row r="6364" spans="1:11" x14ac:dyDescent="0.25">
      <c r="A6364" s="1">
        <v>40290</v>
      </c>
      <c r="B6364">
        <v>11119.780273</v>
      </c>
      <c r="C6364">
        <v>11149.860352</v>
      </c>
      <c r="D6364">
        <v>11016.400390999999</v>
      </c>
      <c r="E6364">
        <v>11134.290039</v>
      </c>
      <c r="F6364">
        <v>11134.290039</v>
      </c>
      <c r="G6364">
        <v>214700000</v>
      </c>
      <c r="H6364">
        <f t="shared" si="396"/>
        <v>8.4190926541313294E-4</v>
      </c>
      <c r="I6364">
        <f t="shared" si="397"/>
        <v>5.9649162926078436E-10</v>
      </c>
      <c r="J6364">
        <f t="shared" si="398"/>
        <v>2.4023249702534374E-7</v>
      </c>
      <c r="K6364">
        <f t="shared" si="399"/>
        <v>5.0211801655609785E-13</v>
      </c>
    </row>
    <row r="6365" spans="1:11" x14ac:dyDescent="0.25">
      <c r="A6365" s="1">
        <v>40291</v>
      </c>
      <c r="B6365">
        <v>11132.179688</v>
      </c>
      <c r="C6365">
        <v>11205.639648</v>
      </c>
      <c r="D6365">
        <v>11105.650390999999</v>
      </c>
      <c r="E6365">
        <v>11204.280273</v>
      </c>
      <c r="F6365">
        <v>11204.280273</v>
      </c>
      <c r="G6365">
        <v>207380000</v>
      </c>
      <c r="H6365">
        <f t="shared" si="396"/>
        <v>6.2663332565560869E-3</v>
      </c>
      <c r="I6365">
        <f t="shared" si="397"/>
        <v>2.4604510792382103E-7</v>
      </c>
      <c r="J6365">
        <f t="shared" si="398"/>
        <v>3.4982010217329795E-5</v>
      </c>
      <c r="K6365">
        <f t="shared" si="399"/>
        <v>1.5417701955427429E-9</v>
      </c>
    </row>
    <row r="6366" spans="1:11" x14ac:dyDescent="0.25">
      <c r="A6366" s="1">
        <v>40294</v>
      </c>
      <c r="B6366">
        <v>11205.110352</v>
      </c>
      <c r="C6366">
        <v>11258.009765999999</v>
      </c>
      <c r="D6366">
        <v>11187.650390999999</v>
      </c>
      <c r="E6366">
        <v>11205.030273</v>
      </c>
      <c r="F6366">
        <v>11205.030273</v>
      </c>
      <c r="G6366">
        <v>191920000</v>
      </c>
      <c r="H6366">
        <f t="shared" si="396"/>
        <v>6.6936463640080929E-5</v>
      </c>
      <c r="I6366">
        <f t="shared" si="397"/>
        <v>2.9824792521967565E-13</v>
      </c>
      <c r="J6366">
        <f t="shared" si="398"/>
        <v>8.1132469410652447E-8</v>
      </c>
      <c r="K6366">
        <f t="shared" si="399"/>
        <v>1.9926754711055568E-17</v>
      </c>
    </row>
    <row r="6367" spans="1:11" x14ac:dyDescent="0.25">
      <c r="A6367" s="1">
        <v>40295</v>
      </c>
      <c r="B6367">
        <v>11203.669921999999</v>
      </c>
      <c r="C6367">
        <v>11218.860352</v>
      </c>
      <c r="D6367">
        <v>10973.169921999999</v>
      </c>
      <c r="E6367">
        <v>10991.990234000001</v>
      </c>
      <c r="F6367">
        <v>10991.990234000001</v>
      </c>
      <c r="G6367">
        <v>263400000</v>
      </c>
      <c r="H6367">
        <f t="shared" si="396"/>
        <v>-1.9195961974273989E-2</v>
      </c>
      <c r="I6367">
        <f t="shared" si="397"/>
        <v>-7.0735600011293686E-6</v>
      </c>
      <c r="J6367">
        <f t="shared" si="398"/>
        <v>3.8211398496540043E-4</v>
      </c>
      <c r="K6367">
        <f t="shared" si="399"/>
        <v>1.3578466412214596E-7</v>
      </c>
    </row>
    <row r="6368" spans="1:11" x14ac:dyDescent="0.25">
      <c r="A6368" s="1">
        <v>40296</v>
      </c>
      <c r="B6368">
        <v>10988.870117</v>
      </c>
      <c r="C6368">
        <v>11078.519531</v>
      </c>
      <c r="D6368">
        <v>10965.379883</v>
      </c>
      <c r="E6368">
        <v>11045.269531</v>
      </c>
      <c r="F6368">
        <v>11045.269531</v>
      </c>
      <c r="G6368">
        <v>236760000</v>
      </c>
      <c r="H6368">
        <f t="shared" si="396"/>
        <v>4.8353925468485213E-3</v>
      </c>
      <c r="I6368">
        <f t="shared" si="397"/>
        <v>1.1304773544656548E-7</v>
      </c>
      <c r="J6368">
        <f t="shared" si="398"/>
        <v>2.0102834529237031E-5</v>
      </c>
      <c r="K6368">
        <f t="shared" si="399"/>
        <v>5.4661618832378374E-10</v>
      </c>
    </row>
    <row r="6369" spans="1:11" x14ac:dyDescent="0.25">
      <c r="A6369" s="1">
        <v>40297</v>
      </c>
      <c r="B6369">
        <v>11045.639648</v>
      </c>
      <c r="C6369">
        <v>11197.320313</v>
      </c>
      <c r="D6369">
        <v>11041.639648</v>
      </c>
      <c r="E6369">
        <v>11167.320313</v>
      </c>
      <c r="F6369">
        <v>11167.320313</v>
      </c>
      <c r="G6369">
        <v>194310000</v>
      </c>
      <c r="H6369">
        <f t="shared" si="396"/>
        <v>1.0989444380203623E-2</v>
      </c>
      <c r="I6369">
        <f t="shared" si="397"/>
        <v>1.3271271529704317E-6</v>
      </c>
      <c r="J6369">
        <f t="shared" si="398"/>
        <v>1.1316002935170846E-4</v>
      </c>
      <c r="K6369">
        <f t="shared" si="399"/>
        <v>1.4584225807669727E-8</v>
      </c>
    </row>
    <row r="6370" spans="1:11" x14ac:dyDescent="0.25">
      <c r="A6370" s="1">
        <v>40298</v>
      </c>
      <c r="B6370">
        <v>11168.230469</v>
      </c>
      <c r="C6370">
        <v>11197.929688</v>
      </c>
      <c r="D6370">
        <v>10999.690430000001</v>
      </c>
      <c r="E6370">
        <v>11008.610352</v>
      </c>
      <c r="F6370">
        <v>11008.610352</v>
      </c>
      <c r="G6370">
        <v>255130000</v>
      </c>
      <c r="H6370">
        <f t="shared" si="396"/>
        <v>-1.4313958067480139E-2</v>
      </c>
      <c r="I6370">
        <f t="shared" si="397"/>
        <v>-2.9328542792582402E-6</v>
      </c>
      <c r="J6370">
        <f t="shared" si="398"/>
        <v>2.1508369951004009E-4</v>
      </c>
      <c r="K6370">
        <f t="shared" si="399"/>
        <v>4.1981116097400995E-8</v>
      </c>
    </row>
    <row r="6371" spans="1:11" x14ac:dyDescent="0.25">
      <c r="A6371" s="1">
        <v>40301</v>
      </c>
      <c r="B6371">
        <v>11009.599609000001</v>
      </c>
      <c r="C6371">
        <v>11177.669921999999</v>
      </c>
      <c r="D6371">
        <v>11009.599609000001</v>
      </c>
      <c r="E6371">
        <v>11151.830078000001</v>
      </c>
      <c r="F6371">
        <v>11151.830078000001</v>
      </c>
      <c r="G6371">
        <v>178080000</v>
      </c>
      <c r="H6371">
        <f t="shared" si="396"/>
        <v>1.2925891119074299E-2</v>
      </c>
      <c r="I6371">
        <f t="shared" si="397"/>
        <v>2.1595785584226393E-6</v>
      </c>
      <c r="J6371">
        <f t="shared" si="398"/>
        <v>1.5810841923653959E-4</v>
      </c>
      <c r="K6371">
        <f t="shared" si="399"/>
        <v>2.7914210072197924E-8</v>
      </c>
    </row>
    <row r="6372" spans="1:11" x14ac:dyDescent="0.25">
      <c r="A6372" s="1">
        <v>40302</v>
      </c>
      <c r="B6372">
        <v>11149.480469</v>
      </c>
      <c r="C6372">
        <v>11149.480469</v>
      </c>
      <c r="D6372">
        <v>10869.25</v>
      </c>
      <c r="E6372">
        <v>10926.769531</v>
      </c>
      <c r="F6372">
        <v>10926.769531</v>
      </c>
      <c r="G6372">
        <v>242100000</v>
      </c>
      <c r="H6372">
        <f t="shared" si="396"/>
        <v>-2.0387918327192098E-2</v>
      </c>
      <c r="I6372">
        <f t="shared" si="397"/>
        <v>-8.4747435157000311E-6</v>
      </c>
      <c r="J6372">
        <f t="shared" si="398"/>
        <v>4.3013484126996405E-4</v>
      </c>
      <c r="K6372">
        <f t="shared" si="399"/>
        <v>1.7278342734917584E-7</v>
      </c>
    </row>
    <row r="6373" spans="1:11" x14ac:dyDescent="0.25">
      <c r="A6373" s="1">
        <v>40303</v>
      </c>
      <c r="B6373">
        <v>10918.400390999999</v>
      </c>
      <c r="C6373">
        <v>10946.790039</v>
      </c>
      <c r="D6373">
        <v>10814.839844</v>
      </c>
      <c r="E6373">
        <v>10866.830078000001</v>
      </c>
      <c r="F6373">
        <v>10866.830078000001</v>
      </c>
      <c r="G6373">
        <v>218830000</v>
      </c>
      <c r="H6373">
        <f t="shared" si="396"/>
        <v>-5.5006612224695415E-3</v>
      </c>
      <c r="I6373">
        <f t="shared" si="397"/>
        <v>-1.6644624596571187E-7</v>
      </c>
      <c r="J6373">
        <f t="shared" si="398"/>
        <v>3.4250999004871285E-5</v>
      </c>
      <c r="K6373">
        <f t="shared" si="399"/>
        <v>9.1558500770083798E-10</v>
      </c>
    </row>
    <row r="6374" spans="1:11" x14ac:dyDescent="0.25">
      <c r="A6374" s="1">
        <v>40304</v>
      </c>
      <c r="B6374">
        <v>10868.120117</v>
      </c>
      <c r="C6374">
        <v>10879.759765999999</v>
      </c>
      <c r="D6374">
        <v>9869.6201170000004</v>
      </c>
      <c r="E6374">
        <v>10520.320313</v>
      </c>
      <c r="F6374">
        <v>10520.320313</v>
      </c>
      <c r="G6374">
        <v>459890000</v>
      </c>
      <c r="H6374">
        <f t="shared" si="396"/>
        <v>-3.2406382594410699E-2</v>
      </c>
      <c r="I6374">
        <f t="shared" si="397"/>
        <v>-3.4032718399586396E-5</v>
      </c>
      <c r="J6374">
        <f t="shared" si="398"/>
        <v>1.0730968289027101E-3</v>
      </c>
      <c r="K6374">
        <f t="shared" si="399"/>
        <v>1.1028815045637621E-6</v>
      </c>
    </row>
    <row r="6375" spans="1:11" x14ac:dyDescent="0.25">
      <c r="A6375" s="1">
        <v>40305</v>
      </c>
      <c r="B6375">
        <v>10519.419921999999</v>
      </c>
      <c r="C6375">
        <v>10579.120117</v>
      </c>
      <c r="D6375">
        <v>10241.230469</v>
      </c>
      <c r="E6375">
        <v>10380.429688</v>
      </c>
      <c r="F6375">
        <v>10380.429688</v>
      </c>
      <c r="G6375">
        <v>428730000</v>
      </c>
      <c r="H6375">
        <f t="shared" si="396"/>
        <v>-1.338638220779432E-2</v>
      </c>
      <c r="I6375">
        <f t="shared" si="397"/>
        <v>-2.3988423441873307E-6</v>
      </c>
      <c r="J6375">
        <f t="shared" si="398"/>
        <v>1.8873693827067868E-4</v>
      </c>
      <c r="K6375">
        <f t="shared" si="399"/>
        <v>3.2112117320291934E-8</v>
      </c>
    </row>
    <row r="6376" spans="1:11" x14ac:dyDescent="0.25">
      <c r="A6376" s="1">
        <v>40308</v>
      </c>
      <c r="B6376">
        <v>10386.179688</v>
      </c>
      <c r="C6376">
        <v>10835.169921999999</v>
      </c>
      <c r="D6376">
        <v>10386.030273</v>
      </c>
      <c r="E6376">
        <v>10785.139648</v>
      </c>
      <c r="F6376">
        <v>10785.139648</v>
      </c>
      <c r="G6376">
        <v>313350000</v>
      </c>
      <c r="H6376">
        <f t="shared" si="396"/>
        <v>3.8246955469445523E-2</v>
      </c>
      <c r="I6376">
        <f t="shared" si="397"/>
        <v>5.5948235621340947E-5</v>
      </c>
      <c r="J6376">
        <f t="shared" si="398"/>
        <v>1.4360447723105396E-3</v>
      </c>
      <c r="K6376">
        <f t="shared" si="399"/>
        <v>2.1398427530887494E-6</v>
      </c>
    </row>
    <row r="6377" spans="1:11" x14ac:dyDescent="0.25">
      <c r="A6377" s="1">
        <v>40309</v>
      </c>
      <c r="B6377">
        <v>10780</v>
      </c>
      <c r="C6377">
        <v>10874.540039</v>
      </c>
      <c r="D6377">
        <v>10685.379883</v>
      </c>
      <c r="E6377">
        <v>10748.259765999999</v>
      </c>
      <c r="F6377">
        <v>10748.259765999999</v>
      </c>
      <c r="G6377">
        <v>223950000</v>
      </c>
      <c r="H6377">
        <f t="shared" si="396"/>
        <v>-3.4253688747154115E-3</v>
      </c>
      <c r="I6377">
        <f t="shared" si="397"/>
        <v>-4.0194729330237003E-8</v>
      </c>
      <c r="J6377">
        <f t="shared" si="398"/>
        <v>1.426680892312556E-5</v>
      </c>
      <c r="K6377">
        <f t="shared" si="399"/>
        <v>1.3768674867240571E-10</v>
      </c>
    </row>
    <row r="6378" spans="1:11" x14ac:dyDescent="0.25">
      <c r="A6378" s="1">
        <v>40310</v>
      </c>
      <c r="B6378">
        <v>10742.150390999999</v>
      </c>
      <c r="C6378">
        <v>10909.080078000001</v>
      </c>
      <c r="D6378">
        <v>10742.150390999999</v>
      </c>
      <c r="E6378">
        <v>10896.910156</v>
      </c>
      <c r="F6378">
        <v>10896.910156</v>
      </c>
      <c r="G6378">
        <v>196630000</v>
      </c>
      <c r="H6378">
        <f t="shared" si="396"/>
        <v>1.3735417885960752E-2</v>
      </c>
      <c r="I6378">
        <f t="shared" si="397"/>
        <v>2.591277313212218E-6</v>
      </c>
      <c r="J6378">
        <f t="shared" si="398"/>
        <v>1.7912192144415261E-4</v>
      </c>
      <c r="K6378">
        <f t="shared" si="399"/>
        <v>3.5591956097754098E-8</v>
      </c>
    </row>
    <row r="6379" spans="1:11" x14ac:dyDescent="0.25">
      <c r="A6379" s="1">
        <v>40311</v>
      </c>
      <c r="B6379">
        <v>10896.610352</v>
      </c>
      <c r="C6379">
        <v>10920.269531</v>
      </c>
      <c r="D6379">
        <v>10771.690430000001</v>
      </c>
      <c r="E6379">
        <v>10782.950194999999</v>
      </c>
      <c r="F6379">
        <v>10782.950194999999</v>
      </c>
      <c r="G6379">
        <v>201480000</v>
      </c>
      <c r="H6379">
        <f t="shared" si="396"/>
        <v>-1.0513076077940447E-2</v>
      </c>
      <c r="I6379">
        <f t="shared" si="397"/>
        <v>-1.1619963321520038E-6</v>
      </c>
      <c r="J6379">
        <f t="shared" si="398"/>
        <v>1.1804496901999383E-4</v>
      </c>
      <c r="K6379">
        <f t="shared" si="399"/>
        <v>1.2216299633444265E-8</v>
      </c>
    </row>
    <row r="6380" spans="1:11" x14ac:dyDescent="0.25">
      <c r="A6380" s="1">
        <v>40312</v>
      </c>
      <c r="B6380">
        <v>10780.679688</v>
      </c>
      <c r="C6380">
        <v>10780.75</v>
      </c>
      <c r="D6380">
        <v>10537.25</v>
      </c>
      <c r="E6380">
        <v>10620.160156</v>
      </c>
      <c r="F6380">
        <v>10620.160156</v>
      </c>
      <c r="G6380">
        <v>256500000</v>
      </c>
      <c r="H6380">
        <f t="shared" si="396"/>
        <v>-1.5212104742072829E-2</v>
      </c>
      <c r="I6380">
        <f t="shared" si="397"/>
        <v>-3.5202906296291835E-6</v>
      </c>
      <c r="J6380">
        <f t="shared" si="398"/>
        <v>2.4223432408198897E-4</v>
      </c>
      <c r="K6380">
        <f t="shared" si="399"/>
        <v>5.3551465398839909E-8</v>
      </c>
    </row>
    <row r="6381" spans="1:11" x14ac:dyDescent="0.25">
      <c r="A6381" s="1">
        <v>40315</v>
      </c>
      <c r="B6381">
        <v>10616.980469</v>
      </c>
      <c r="C6381">
        <v>10660.969727</v>
      </c>
      <c r="D6381">
        <v>10436.059569999999</v>
      </c>
      <c r="E6381">
        <v>10625.830078000001</v>
      </c>
      <c r="F6381">
        <v>10625.830078000001</v>
      </c>
      <c r="G6381">
        <v>221910000</v>
      </c>
      <c r="H6381">
        <f t="shared" si="396"/>
        <v>5.3374044439983778E-4</v>
      </c>
      <c r="I6381">
        <f t="shared" si="397"/>
        <v>1.5194563790598346E-10</v>
      </c>
      <c r="J6381">
        <f t="shared" si="398"/>
        <v>3.3111756675968827E-8</v>
      </c>
      <c r="K6381">
        <f t="shared" si="399"/>
        <v>8.1080729786761054E-14</v>
      </c>
    </row>
    <row r="6382" spans="1:11" x14ac:dyDescent="0.25">
      <c r="A6382" s="1">
        <v>40316</v>
      </c>
      <c r="B6382">
        <v>10625.450194999999</v>
      </c>
      <c r="C6382">
        <v>10718.860352</v>
      </c>
      <c r="D6382">
        <v>10482.200194999999</v>
      </c>
      <c r="E6382">
        <v>10510.950194999999</v>
      </c>
      <c r="F6382">
        <v>10510.950194999999</v>
      </c>
      <c r="G6382">
        <v>246370000</v>
      </c>
      <c r="H6382">
        <f t="shared" si="396"/>
        <v>-1.08702472864541E-2</v>
      </c>
      <c r="I6382">
        <f t="shared" si="397"/>
        <v>-1.2844970272704846E-6</v>
      </c>
      <c r="J6382">
        <f t="shared" si="398"/>
        <v>1.2593376361680068E-4</v>
      </c>
      <c r="K6382">
        <f t="shared" si="399"/>
        <v>1.3962959275237021E-8</v>
      </c>
    </row>
    <row r="6383" spans="1:11" x14ac:dyDescent="0.25">
      <c r="A6383" s="1">
        <v>40317</v>
      </c>
      <c r="B6383">
        <v>10505.700194999999</v>
      </c>
      <c r="C6383">
        <v>10522.519531</v>
      </c>
      <c r="D6383">
        <v>10324.660156</v>
      </c>
      <c r="E6383">
        <v>10444.370117</v>
      </c>
      <c r="F6383">
        <v>10444.370117</v>
      </c>
      <c r="G6383">
        <v>266340000</v>
      </c>
      <c r="H6383">
        <f t="shared" si="396"/>
        <v>-6.3545010096481514E-3</v>
      </c>
      <c r="I6383">
        <f t="shared" si="397"/>
        <v>-2.5660772755565338E-7</v>
      </c>
      <c r="J6383">
        <f t="shared" si="398"/>
        <v>4.4974125618461949E-5</v>
      </c>
      <c r="K6383">
        <f t="shared" si="399"/>
        <v>1.6306458177605697E-9</v>
      </c>
    </row>
    <row r="6384" spans="1:11" x14ac:dyDescent="0.25">
      <c r="A6384" s="1">
        <v>40318</v>
      </c>
      <c r="B6384">
        <v>10440.209961</v>
      </c>
      <c r="C6384">
        <v>10440.209961</v>
      </c>
      <c r="D6384">
        <v>10065.360352</v>
      </c>
      <c r="E6384">
        <v>10068.009765999999</v>
      </c>
      <c r="F6384">
        <v>10068.009765999999</v>
      </c>
      <c r="G6384">
        <v>360350000</v>
      </c>
      <c r="H6384">
        <f t="shared" si="396"/>
        <v>-3.6700041174443726E-2</v>
      </c>
      <c r="I6384">
        <f t="shared" si="397"/>
        <v>-4.9431529388065369E-5</v>
      </c>
      <c r="J6384">
        <f t="shared" si="398"/>
        <v>1.3728370138727836E-3</v>
      </c>
      <c r="K6384">
        <f t="shared" si="399"/>
        <v>1.8141452807625991E-6</v>
      </c>
    </row>
    <row r="6385" spans="1:11" x14ac:dyDescent="0.25">
      <c r="A6385" s="1">
        <v>40319</v>
      </c>
      <c r="B6385">
        <v>10063.929688</v>
      </c>
      <c r="C6385">
        <v>10198.530273</v>
      </c>
      <c r="D6385">
        <v>9918.8203130000002</v>
      </c>
      <c r="E6385">
        <v>10193.389648</v>
      </c>
      <c r="F6385">
        <v>10193.389648</v>
      </c>
      <c r="G6385">
        <v>438220000</v>
      </c>
      <c r="H6385">
        <f t="shared" si="396"/>
        <v>1.2376389197612208E-2</v>
      </c>
      <c r="I6385">
        <f t="shared" si="397"/>
        <v>1.8956966704372051E-6</v>
      </c>
      <c r="J6385">
        <f t="shared" si="398"/>
        <v>1.445913686542215E-4</v>
      </c>
      <c r="K6385">
        <f t="shared" si="399"/>
        <v>2.346164521095358E-8</v>
      </c>
    </row>
    <row r="6386" spans="1:11" x14ac:dyDescent="0.25">
      <c r="A6386" s="1">
        <v>40322</v>
      </c>
      <c r="B6386">
        <v>10193.459961</v>
      </c>
      <c r="C6386">
        <v>10196.410156</v>
      </c>
      <c r="D6386">
        <v>10052.669921999999</v>
      </c>
      <c r="E6386">
        <v>10066.570313</v>
      </c>
      <c r="F6386">
        <v>10066.570313</v>
      </c>
      <c r="G6386">
        <v>211430000</v>
      </c>
      <c r="H6386">
        <f t="shared" si="396"/>
        <v>-1.2519372363568843E-2</v>
      </c>
      <c r="I6386">
        <f t="shared" si="397"/>
        <v>-1.9622780619890086E-6</v>
      </c>
      <c r="J6386">
        <f t="shared" si="398"/>
        <v>1.6566641084938443E-4</v>
      </c>
      <c r="K6386">
        <f t="shared" si="399"/>
        <v>2.4566732561012157E-8</v>
      </c>
    </row>
    <row r="6387" spans="1:11" x14ac:dyDescent="0.25">
      <c r="A6387" s="1">
        <v>40323</v>
      </c>
      <c r="B6387">
        <v>10061.429688</v>
      </c>
      <c r="C6387">
        <v>10061.660156</v>
      </c>
      <c r="D6387">
        <v>9774.4804690000001</v>
      </c>
      <c r="E6387">
        <v>10043.75</v>
      </c>
      <c r="F6387">
        <v>10043.75</v>
      </c>
      <c r="G6387">
        <v>316960000</v>
      </c>
      <c r="H6387">
        <f t="shared" si="396"/>
        <v>-2.2695136069295885E-3</v>
      </c>
      <c r="I6387">
        <f t="shared" si="397"/>
        <v>-1.1691477827918701E-8</v>
      </c>
      <c r="J6387">
        <f t="shared" si="398"/>
        <v>6.8711491534502616E-6</v>
      </c>
      <c r="K6387">
        <f t="shared" si="399"/>
        <v>2.6535414777564967E-11</v>
      </c>
    </row>
    <row r="6388" spans="1:11" x14ac:dyDescent="0.25">
      <c r="A6388" s="1">
        <v>40324</v>
      </c>
      <c r="B6388">
        <v>10045.110352</v>
      </c>
      <c r="C6388">
        <v>10179.030273</v>
      </c>
      <c r="D6388">
        <v>9952.6796880000002</v>
      </c>
      <c r="E6388">
        <v>9974.4501949999994</v>
      </c>
      <c r="F6388">
        <v>9974.4501949999994</v>
      </c>
      <c r="G6388">
        <v>316080000</v>
      </c>
      <c r="H6388">
        <f t="shared" si="396"/>
        <v>-6.9237075425669543E-3</v>
      </c>
      <c r="I6388">
        <f t="shared" si="397"/>
        <v>-3.3192459249501469E-7</v>
      </c>
      <c r="J6388">
        <f t="shared" si="398"/>
        <v>5.293263288416739E-5</v>
      </c>
      <c r="K6388">
        <f t="shared" si="399"/>
        <v>2.2981898786317132E-9</v>
      </c>
    </row>
    <row r="6389" spans="1:11" x14ac:dyDescent="0.25">
      <c r="A6389" s="1">
        <v>40325</v>
      </c>
      <c r="B6389">
        <v>9971.7304690000001</v>
      </c>
      <c r="C6389">
        <v>10264.200194999999</v>
      </c>
      <c r="D6389">
        <v>9971.7304690000001</v>
      </c>
      <c r="E6389">
        <v>10258.990234000001</v>
      </c>
      <c r="F6389">
        <v>10258.990234000001</v>
      </c>
      <c r="G6389">
        <v>264770000</v>
      </c>
      <c r="H6389">
        <f t="shared" si="396"/>
        <v>2.8127574199370047E-2</v>
      </c>
      <c r="I6389">
        <f t="shared" si="397"/>
        <v>2.2253130002860682E-5</v>
      </c>
      <c r="J6389">
        <f t="shared" si="398"/>
        <v>7.7149507210375967E-4</v>
      </c>
      <c r="K6389">
        <f t="shared" si="399"/>
        <v>6.2592381160999744E-7</v>
      </c>
    </row>
    <row r="6390" spans="1:11" x14ac:dyDescent="0.25">
      <c r="A6390" s="1">
        <v>40326</v>
      </c>
      <c r="B6390">
        <v>10258</v>
      </c>
      <c r="C6390">
        <v>10258</v>
      </c>
      <c r="D6390">
        <v>10095.900390999999</v>
      </c>
      <c r="E6390">
        <v>10136.629883</v>
      </c>
      <c r="F6390">
        <v>10136.629883</v>
      </c>
      <c r="G6390">
        <v>243720000</v>
      </c>
      <c r="H6390">
        <f t="shared" si="396"/>
        <v>-1.1998832919338925E-2</v>
      </c>
      <c r="I6390">
        <f t="shared" si="397"/>
        <v>-1.7275493181834218E-6</v>
      </c>
      <c r="J6390">
        <f t="shared" si="398"/>
        <v>1.5253749332657133E-4</v>
      </c>
      <c r="K6390">
        <f t="shared" si="399"/>
        <v>2.0728789404400603E-8</v>
      </c>
    </row>
    <row r="6391" spans="1:11" x14ac:dyDescent="0.25">
      <c r="A6391" s="1">
        <v>40330</v>
      </c>
      <c r="B6391">
        <v>10133.940430000001</v>
      </c>
      <c r="C6391">
        <v>10218.330078000001</v>
      </c>
      <c r="D6391">
        <v>10013.900390999999</v>
      </c>
      <c r="E6391">
        <v>10024.019531</v>
      </c>
      <c r="F6391">
        <v>10024.019531</v>
      </c>
      <c r="G6391">
        <v>221900000</v>
      </c>
      <c r="H6391">
        <f t="shared" si="396"/>
        <v>-1.1171418225497803E-2</v>
      </c>
      <c r="I6391">
        <f t="shared" si="397"/>
        <v>-1.394245862570071E-6</v>
      </c>
      <c r="J6391">
        <f t="shared" si="398"/>
        <v>1.3278396097894765E-4</v>
      </c>
      <c r="K6391">
        <f t="shared" si="399"/>
        <v>1.5575876170902102E-8</v>
      </c>
    </row>
    <row r="6392" spans="1:11" x14ac:dyDescent="0.25">
      <c r="A6392" s="1">
        <v>40331</v>
      </c>
      <c r="B6392">
        <v>10025.610352</v>
      </c>
      <c r="C6392">
        <v>10254.219727</v>
      </c>
      <c r="D6392">
        <v>10025.610352</v>
      </c>
      <c r="E6392">
        <v>10249.540039</v>
      </c>
      <c r="F6392">
        <v>10249.540039</v>
      </c>
      <c r="G6392">
        <v>200850000</v>
      </c>
      <c r="H6392">
        <f t="shared" si="396"/>
        <v>2.2248664317983821E-2</v>
      </c>
      <c r="I6392">
        <f t="shared" si="397"/>
        <v>1.1012973244399802E-5</v>
      </c>
      <c r="J6392">
        <f t="shared" si="398"/>
        <v>4.7947380196231286E-4</v>
      </c>
      <c r="K6392">
        <f t="shared" si="399"/>
        <v>2.4502258205715392E-7</v>
      </c>
    </row>
    <row r="6393" spans="1:11" x14ac:dyDescent="0.25">
      <c r="A6393" s="1">
        <v>40332</v>
      </c>
      <c r="B6393">
        <v>10250.669921999999</v>
      </c>
      <c r="C6393">
        <v>10315.209961</v>
      </c>
      <c r="D6393">
        <v>10175.019531</v>
      </c>
      <c r="E6393">
        <v>10255.280273</v>
      </c>
      <c r="F6393">
        <v>10255.280273</v>
      </c>
      <c r="G6393">
        <v>176870000</v>
      </c>
      <c r="H6393">
        <f t="shared" si="396"/>
        <v>5.5989119266688404E-4</v>
      </c>
      <c r="I6393">
        <f t="shared" si="397"/>
        <v>1.7539730560266353E-10</v>
      </c>
      <c r="J6393">
        <f t="shared" si="398"/>
        <v>4.3312731330233406E-8</v>
      </c>
      <c r="K6393">
        <f t="shared" si="399"/>
        <v>9.8181702083890183E-14</v>
      </c>
    </row>
    <row r="6394" spans="1:11" x14ac:dyDescent="0.25">
      <c r="A6394" s="1">
        <v>40333</v>
      </c>
      <c r="B6394">
        <v>10249.610352</v>
      </c>
      <c r="C6394">
        <v>10249.690430000001</v>
      </c>
      <c r="D6394">
        <v>9889.8798829999996</v>
      </c>
      <c r="E6394">
        <v>9931.9697269999997</v>
      </c>
      <c r="F6394">
        <v>9931.9697269999997</v>
      </c>
      <c r="G6394">
        <v>256600000</v>
      </c>
      <c r="H6394">
        <f t="shared" si="396"/>
        <v>-3.2033901911608473E-2</v>
      </c>
      <c r="I6394">
        <f t="shared" si="397"/>
        <v>-3.2872638000060673E-5</v>
      </c>
      <c r="J6394">
        <f t="shared" si="398"/>
        <v>1.048832009628672E-3</v>
      </c>
      <c r="K6394">
        <f t="shared" si="399"/>
        <v>1.0530429290945264E-6</v>
      </c>
    </row>
    <row r="6395" spans="1:11" x14ac:dyDescent="0.25">
      <c r="A6395" s="1">
        <v>40336</v>
      </c>
      <c r="B6395">
        <v>9931.75</v>
      </c>
      <c r="C6395">
        <v>9982.3798829999996</v>
      </c>
      <c r="D6395">
        <v>9810.2998050000006</v>
      </c>
      <c r="E6395">
        <v>9816.4902340000008</v>
      </c>
      <c r="F6395">
        <v>9816.4902340000008</v>
      </c>
      <c r="G6395">
        <v>222940000</v>
      </c>
      <c r="H6395">
        <f t="shared" si="396"/>
        <v>-1.1695171114122513E-2</v>
      </c>
      <c r="I6395">
        <f t="shared" si="397"/>
        <v>-1.5996815167500356E-6</v>
      </c>
      <c r="J6395">
        <f t="shared" si="398"/>
        <v>1.4512888858281265E-4</v>
      </c>
      <c r="K6395">
        <f t="shared" si="399"/>
        <v>1.8708747019088759E-8</v>
      </c>
    </row>
    <row r="6396" spans="1:11" x14ac:dyDescent="0.25">
      <c r="A6396" s="1">
        <v>40337</v>
      </c>
      <c r="B6396">
        <v>9812.9404300000006</v>
      </c>
      <c r="C6396">
        <v>9953.6601559999999</v>
      </c>
      <c r="D6396">
        <v>9757.5498050000006</v>
      </c>
      <c r="E6396">
        <v>9939.9804690000001</v>
      </c>
      <c r="F6396">
        <v>9939.9804690000001</v>
      </c>
      <c r="G6396">
        <v>259680000</v>
      </c>
      <c r="H6396">
        <f t="shared" si="396"/>
        <v>1.2501407276644639E-2</v>
      </c>
      <c r="I6396">
        <f t="shared" si="397"/>
        <v>1.9537267172374753E-6</v>
      </c>
      <c r="J6396">
        <f t="shared" si="398"/>
        <v>1.4761358673976926E-4</v>
      </c>
      <c r="K6396">
        <f t="shared" si="399"/>
        <v>2.4424091635524281E-8</v>
      </c>
    </row>
    <row r="6397" spans="1:11" x14ac:dyDescent="0.25">
      <c r="A6397" s="1">
        <v>40338</v>
      </c>
      <c r="B6397">
        <v>9941.5703130000002</v>
      </c>
      <c r="C6397">
        <v>10065.139648</v>
      </c>
      <c r="D6397">
        <v>9867.7304690000001</v>
      </c>
      <c r="E6397">
        <v>9899.25</v>
      </c>
      <c r="F6397">
        <v>9899.25</v>
      </c>
      <c r="G6397">
        <v>222680000</v>
      </c>
      <c r="H6397">
        <f t="shared" si="396"/>
        <v>-4.1060590821796689E-3</v>
      </c>
      <c r="I6397">
        <f t="shared" si="397"/>
        <v>-6.92332704077298E-8</v>
      </c>
      <c r="J6397">
        <f t="shared" si="398"/>
        <v>1.9872276528701402E-5</v>
      </c>
      <c r="K6397">
        <f t="shared" si="399"/>
        <v>2.8428446601808584E-10</v>
      </c>
    </row>
    <row r="6398" spans="1:11" x14ac:dyDescent="0.25">
      <c r="A6398" s="1">
        <v>40339</v>
      </c>
      <c r="B6398">
        <v>9901.6699219999991</v>
      </c>
      <c r="C6398">
        <v>10185.830078000001</v>
      </c>
      <c r="D6398">
        <v>9901.6699219999991</v>
      </c>
      <c r="E6398">
        <v>10172.530273</v>
      </c>
      <c r="F6398">
        <v>10172.530273</v>
      </c>
      <c r="G6398">
        <v>221730000</v>
      </c>
      <c r="H6398">
        <f t="shared" si="396"/>
        <v>2.7231980158853752E-2</v>
      </c>
      <c r="I6398">
        <f t="shared" si="397"/>
        <v>2.0194436790211419E-5</v>
      </c>
      <c r="J6398">
        <f t="shared" si="398"/>
        <v>7.2254547867960767E-4</v>
      </c>
      <c r="K6398">
        <f t="shared" si="399"/>
        <v>5.4993200302957232E-7</v>
      </c>
    </row>
    <row r="6399" spans="1:11" x14ac:dyDescent="0.25">
      <c r="A6399" s="1">
        <v>40340</v>
      </c>
      <c r="B6399">
        <v>10166.780273</v>
      </c>
      <c r="C6399">
        <v>10215.980469</v>
      </c>
      <c r="D6399">
        <v>10082.709961</v>
      </c>
      <c r="E6399">
        <v>10211.070313</v>
      </c>
      <c r="F6399">
        <v>10211.070313</v>
      </c>
      <c r="G6399">
        <v>187890000</v>
      </c>
      <c r="H6399">
        <f t="shared" si="396"/>
        <v>3.7814797010906581E-3</v>
      </c>
      <c r="I6399">
        <f t="shared" si="397"/>
        <v>5.4068296181191147E-8</v>
      </c>
      <c r="J6399">
        <f t="shared" si="398"/>
        <v>1.176288062666598E-5</v>
      </c>
      <c r="K6399">
        <f t="shared" si="399"/>
        <v>2.0445147380012459E-10</v>
      </c>
    </row>
    <row r="6400" spans="1:11" x14ac:dyDescent="0.25">
      <c r="A6400" s="1">
        <v>40343</v>
      </c>
      <c r="B6400">
        <v>10211.830078000001</v>
      </c>
      <c r="C6400">
        <v>10328.669921999999</v>
      </c>
      <c r="D6400">
        <v>10186.209961</v>
      </c>
      <c r="E6400">
        <v>10190.889648</v>
      </c>
      <c r="F6400">
        <v>10190.889648</v>
      </c>
      <c r="G6400">
        <v>177920000</v>
      </c>
      <c r="H6400">
        <f t="shared" si="396"/>
        <v>-1.9783071450321828E-3</v>
      </c>
      <c r="I6400">
        <f t="shared" si="397"/>
        <v>-7.7439520049577278E-9</v>
      </c>
      <c r="J6400">
        <f t="shared" si="398"/>
        <v>5.4292785292936225E-6</v>
      </c>
      <c r="K6400">
        <f t="shared" si="399"/>
        <v>1.5320873857577463E-11</v>
      </c>
    </row>
    <row r="6401" spans="1:11" x14ac:dyDescent="0.25">
      <c r="A6401" s="1">
        <v>40344</v>
      </c>
      <c r="B6401">
        <v>10192.400390999999</v>
      </c>
      <c r="C6401">
        <v>10408.320313</v>
      </c>
      <c r="D6401">
        <v>10192.400390999999</v>
      </c>
      <c r="E6401">
        <v>10404.769531</v>
      </c>
      <c r="F6401">
        <v>10404.769531</v>
      </c>
      <c r="G6401">
        <v>203170000</v>
      </c>
      <c r="H6401">
        <f t="shared" si="396"/>
        <v>2.0770160358526243E-2</v>
      </c>
      <c r="I6401">
        <f t="shared" si="397"/>
        <v>8.9600779175222308E-6</v>
      </c>
      <c r="J6401">
        <f t="shared" si="398"/>
        <v>4.1691049809602313E-4</v>
      </c>
      <c r="K6401">
        <f t="shared" si="399"/>
        <v>1.8610114640693557E-7</v>
      </c>
    </row>
    <row r="6402" spans="1:11" x14ac:dyDescent="0.25">
      <c r="A6402" s="1">
        <v>40345</v>
      </c>
      <c r="B6402">
        <v>10404.240234000001</v>
      </c>
      <c r="C6402">
        <v>10429.030273</v>
      </c>
      <c r="D6402">
        <v>10332.599609000001</v>
      </c>
      <c r="E6402">
        <v>10409.459961</v>
      </c>
      <c r="F6402">
        <v>10409.459961</v>
      </c>
      <c r="G6402">
        <v>165700000</v>
      </c>
      <c r="H6402">
        <f t="shared" si="396"/>
        <v>4.5069456750241081E-4</v>
      </c>
      <c r="I6402">
        <f t="shared" si="397"/>
        <v>9.1472214734617105E-11</v>
      </c>
      <c r="J6402">
        <f t="shared" si="398"/>
        <v>9.7852622514042628E-9</v>
      </c>
      <c r="K6402">
        <f t="shared" si="399"/>
        <v>4.1214711028592269E-14</v>
      </c>
    </row>
    <row r="6403" spans="1:11" x14ac:dyDescent="0.25">
      <c r="A6403" s="1">
        <v>40346</v>
      </c>
      <c r="B6403">
        <v>10409.980469</v>
      </c>
      <c r="C6403">
        <v>10441.200194999999</v>
      </c>
      <c r="D6403">
        <v>10319.219727</v>
      </c>
      <c r="E6403">
        <v>10434.169921999999</v>
      </c>
      <c r="F6403">
        <v>10434.169921999999</v>
      </c>
      <c r="G6403">
        <v>181070000</v>
      </c>
      <c r="H6403">
        <f t="shared" si="396"/>
        <v>2.3709855446902494E-3</v>
      </c>
      <c r="I6403">
        <f t="shared" si="397"/>
        <v>1.3326580209175929E-8</v>
      </c>
      <c r="J6403">
        <f t="shared" si="398"/>
        <v>4.0772149269643756E-6</v>
      </c>
      <c r="K6403">
        <f t="shared" si="399"/>
        <v>3.1595479938370263E-11</v>
      </c>
    </row>
    <row r="6404" spans="1:11" x14ac:dyDescent="0.25">
      <c r="A6404" s="1">
        <v>40347</v>
      </c>
      <c r="B6404">
        <v>10435</v>
      </c>
      <c r="C6404">
        <v>10483.440430000001</v>
      </c>
      <c r="D6404">
        <v>10424.490234000001</v>
      </c>
      <c r="E6404">
        <v>10450.639648</v>
      </c>
      <c r="F6404">
        <v>10450.639648</v>
      </c>
      <c r="G6404">
        <v>338010000</v>
      </c>
      <c r="H6404">
        <f t="shared" ref="H6404:H6467" si="400">LN(E6404/E6403)</f>
        <v>1.577196991804627E-3</v>
      </c>
      <c r="I6404">
        <f t="shared" ref="I6404:I6467" si="401">(H6404-(($N$2)^2))^3</f>
        <v>3.9224335371495155E-9</v>
      </c>
      <c r="J6404">
        <f t="shared" ref="J6404:J6467" si="402">(H6404-$N$2)^2</f>
        <v>1.5016613053886624E-6</v>
      </c>
      <c r="K6404">
        <f t="shared" ref="K6404:K6467" si="403">(H6404-(($N$2)^2))^4</f>
        <v>6.185964993786248E-12</v>
      </c>
    </row>
    <row r="6405" spans="1:11" x14ac:dyDescent="0.25">
      <c r="A6405" s="1">
        <v>40350</v>
      </c>
      <c r="B6405">
        <v>10452.459961</v>
      </c>
      <c r="C6405">
        <v>10594.160156</v>
      </c>
      <c r="D6405">
        <v>10395.549805000001</v>
      </c>
      <c r="E6405">
        <v>10442.410156</v>
      </c>
      <c r="F6405">
        <v>10442.410156</v>
      </c>
      <c r="G6405">
        <v>165190000</v>
      </c>
      <c r="H6405">
        <f t="shared" si="400"/>
        <v>-7.8777320714737919E-4</v>
      </c>
      <c r="I6405">
        <f t="shared" si="401"/>
        <v>-4.8911193627470364E-10</v>
      </c>
      <c r="J6405">
        <f t="shared" si="402"/>
        <v>1.2985680265143461E-6</v>
      </c>
      <c r="K6405">
        <f t="shared" si="403"/>
        <v>3.8536980385242269E-13</v>
      </c>
    </row>
    <row r="6406" spans="1:11" x14ac:dyDescent="0.25">
      <c r="A6406" s="1">
        <v>40351</v>
      </c>
      <c r="B6406">
        <v>10441.950194999999</v>
      </c>
      <c r="C6406">
        <v>10493.570313</v>
      </c>
      <c r="D6406">
        <v>10283.400390999999</v>
      </c>
      <c r="E6406">
        <v>10293.519531</v>
      </c>
      <c r="F6406">
        <v>10293.519531</v>
      </c>
      <c r="G6406">
        <v>175750000</v>
      </c>
      <c r="H6406">
        <f t="shared" si="400"/>
        <v>-1.436088818891142E-2</v>
      </c>
      <c r="I6406">
        <f t="shared" si="401"/>
        <v>-2.9617959115800891E-6</v>
      </c>
      <c r="J6406">
        <f t="shared" si="402"/>
        <v>2.1646243112774031E-4</v>
      </c>
      <c r="K6406">
        <f t="shared" si="403"/>
        <v>4.253438643202795E-8</v>
      </c>
    </row>
    <row r="6407" spans="1:11" x14ac:dyDescent="0.25">
      <c r="A6407" s="1">
        <v>40352</v>
      </c>
      <c r="B6407">
        <v>10293.299805000001</v>
      </c>
      <c r="C6407">
        <v>10368.040039</v>
      </c>
      <c r="D6407">
        <v>10227.240234000001</v>
      </c>
      <c r="E6407">
        <v>10298.440430000001</v>
      </c>
      <c r="F6407">
        <v>10298.440430000001</v>
      </c>
      <c r="G6407">
        <v>195100000</v>
      </c>
      <c r="H6407">
        <f t="shared" si="400"/>
        <v>4.7794373172776528E-4</v>
      </c>
      <c r="I6407">
        <f t="shared" si="401"/>
        <v>1.0909200800138505E-10</v>
      </c>
      <c r="J6407">
        <f t="shared" si="402"/>
        <v>1.5918780256532409E-8</v>
      </c>
      <c r="K6407">
        <f t="shared" si="403"/>
        <v>5.2126341814729204E-14</v>
      </c>
    </row>
    <row r="6408" spans="1:11" x14ac:dyDescent="0.25">
      <c r="A6408" s="1">
        <v>40353</v>
      </c>
      <c r="B6408">
        <v>10297.080078000001</v>
      </c>
      <c r="C6408">
        <v>10298.059569999999</v>
      </c>
      <c r="D6408">
        <v>10128.849609000001</v>
      </c>
      <c r="E6408">
        <v>10152.799805000001</v>
      </c>
      <c r="F6408">
        <v>10152.799805000001</v>
      </c>
      <c r="G6408">
        <v>244440000</v>
      </c>
      <c r="H6408">
        <f t="shared" si="400"/>
        <v>-1.4242958900847967E-2</v>
      </c>
      <c r="I6408">
        <f t="shared" si="401"/>
        <v>-2.8894287045683072E-6</v>
      </c>
      <c r="J6408">
        <f t="shared" si="402"/>
        <v>2.1300623087023107E-4</v>
      </c>
      <c r="K6408">
        <f t="shared" si="403"/>
        <v>4.1154371838467666E-8</v>
      </c>
    </row>
    <row r="6409" spans="1:11" x14ac:dyDescent="0.25">
      <c r="A6409" s="1">
        <v>40354</v>
      </c>
      <c r="B6409">
        <v>10153.480469</v>
      </c>
      <c r="C6409">
        <v>10202.910156</v>
      </c>
      <c r="D6409">
        <v>10081.080078000001</v>
      </c>
      <c r="E6409">
        <v>10143.809569999999</v>
      </c>
      <c r="F6409">
        <v>10143.809569999999</v>
      </c>
      <c r="G6409">
        <v>434500000</v>
      </c>
      <c r="H6409">
        <f t="shared" si="400"/>
        <v>-8.8588546213346365E-4</v>
      </c>
      <c r="I6409">
        <f t="shared" si="401"/>
        <v>-6.9552813892705065E-10</v>
      </c>
      <c r="J6409">
        <f t="shared" si="402"/>
        <v>1.5318011496948475E-6</v>
      </c>
      <c r="K6409">
        <f t="shared" si="403"/>
        <v>6.162443349135815E-13</v>
      </c>
    </row>
    <row r="6410" spans="1:11" x14ac:dyDescent="0.25">
      <c r="A6410" s="1">
        <v>40357</v>
      </c>
      <c r="B6410">
        <v>10143.049805000001</v>
      </c>
      <c r="C6410">
        <v>10201.929688</v>
      </c>
      <c r="D6410">
        <v>10101.410156</v>
      </c>
      <c r="E6410">
        <v>10138.519531</v>
      </c>
      <c r="F6410">
        <v>10138.519531</v>
      </c>
      <c r="G6410">
        <v>164100000</v>
      </c>
      <c r="H6410">
        <f t="shared" si="400"/>
        <v>-5.2164020153821491E-4</v>
      </c>
      <c r="I6410">
        <f t="shared" si="401"/>
        <v>-1.420437728763364E-10</v>
      </c>
      <c r="J6410">
        <f t="shared" si="402"/>
        <v>7.6285251246001326E-7</v>
      </c>
      <c r="K6410">
        <f t="shared" si="403"/>
        <v>7.411331951791359E-14</v>
      </c>
    </row>
    <row r="6411" spans="1:11" x14ac:dyDescent="0.25">
      <c r="A6411" s="1">
        <v>40358</v>
      </c>
      <c r="B6411">
        <v>10135.719727</v>
      </c>
      <c r="C6411">
        <v>10135.799805000001</v>
      </c>
      <c r="D6411">
        <v>9811.9199219999991</v>
      </c>
      <c r="E6411">
        <v>9870.2998050000006</v>
      </c>
      <c r="F6411">
        <v>9870.2998050000006</v>
      </c>
      <c r="G6411">
        <v>290500000</v>
      </c>
      <c r="H6411">
        <f t="shared" si="400"/>
        <v>-2.681175627961447E-2</v>
      </c>
      <c r="I6411">
        <f t="shared" si="401"/>
        <v>-1.927444147557858E-5</v>
      </c>
      <c r="J6411">
        <f t="shared" si="402"/>
        <v>7.378573817614435E-4</v>
      </c>
      <c r="K6411">
        <f t="shared" si="403"/>
        <v>5.167840123847717E-7</v>
      </c>
    </row>
    <row r="6412" spans="1:11" x14ac:dyDescent="0.25">
      <c r="A6412" s="1">
        <v>40359</v>
      </c>
      <c r="B6412">
        <v>9868.3398440000001</v>
      </c>
      <c r="C6412">
        <v>9908.9199219999991</v>
      </c>
      <c r="D6412">
        <v>9753.8398440000001</v>
      </c>
      <c r="E6412">
        <v>9774.0195309999999</v>
      </c>
      <c r="F6412">
        <v>9774.0195309999999</v>
      </c>
      <c r="G6412">
        <v>235090000</v>
      </c>
      <c r="H6412">
        <f t="shared" si="400"/>
        <v>-9.8024312573487433E-3</v>
      </c>
      <c r="I6412">
        <f t="shared" si="401"/>
        <v>-9.4192833921926668E-7</v>
      </c>
      <c r="J6412">
        <f t="shared" si="402"/>
        <v>1.0310788609425308E-4</v>
      </c>
      <c r="K6412">
        <f t="shared" si="403"/>
        <v>9.2333043534730279E-9</v>
      </c>
    </row>
    <row r="6413" spans="1:11" x14ac:dyDescent="0.25">
      <c r="A6413" s="1">
        <v>40360</v>
      </c>
      <c r="B6413">
        <v>9773.2695309999999</v>
      </c>
      <c r="C6413">
        <v>9795.4804690000001</v>
      </c>
      <c r="D6413">
        <v>9621.8896480000003</v>
      </c>
      <c r="E6413">
        <v>9732.5302730000003</v>
      </c>
      <c r="F6413">
        <v>9732.5302730000003</v>
      </c>
      <c r="G6413">
        <v>262820000</v>
      </c>
      <c r="H6413">
        <f t="shared" si="400"/>
        <v>-4.2538861029855699E-3</v>
      </c>
      <c r="I6413">
        <f t="shared" si="401"/>
        <v>-7.6983113708220521E-8</v>
      </c>
      <c r="J6413">
        <f t="shared" si="402"/>
        <v>2.1212105748902419E-5</v>
      </c>
      <c r="K6413">
        <f t="shared" si="403"/>
        <v>3.2748692384378491E-10</v>
      </c>
    </row>
    <row r="6414" spans="1:11" x14ac:dyDescent="0.25">
      <c r="A6414" s="1">
        <v>40361</v>
      </c>
      <c r="B6414">
        <v>9732.5302730000003</v>
      </c>
      <c r="C6414">
        <v>9770.8701170000004</v>
      </c>
      <c r="D6414">
        <v>9614.3203130000002</v>
      </c>
      <c r="E6414">
        <v>9686.4804690000001</v>
      </c>
      <c r="F6414">
        <v>9686.4804690000001</v>
      </c>
      <c r="G6414">
        <v>199570000</v>
      </c>
      <c r="H6414">
        <f t="shared" si="400"/>
        <v>-4.7427637722030416E-3</v>
      </c>
      <c r="I6414">
        <f t="shared" si="401"/>
        <v>-1.0669116933186304E-7</v>
      </c>
      <c r="J6414">
        <f t="shared" si="402"/>
        <v>2.5954315958240368E-5</v>
      </c>
      <c r="K6414">
        <f t="shared" si="403"/>
        <v>5.0602421522047386E-10</v>
      </c>
    </row>
    <row r="6415" spans="1:11" x14ac:dyDescent="0.25">
      <c r="A6415" s="1">
        <v>40365</v>
      </c>
      <c r="B6415">
        <v>9686.4804690000001</v>
      </c>
      <c r="C6415">
        <v>9858.1298829999996</v>
      </c>
      <c r="D6415">
        <v>9659.0097659999992</v>
      </c>
      <c r="E6415">
        <v>9743.6201170000004</v>
      </c>
      <c r="F6415">
        <v>9743.6201170000004</v>
      </c>
      <c r="G6415">
        <v>261020000</v>
      </c>
      <c r="H6415">
        <f t="shared" si="400"/>
        <v>5.8815766255094926E-3</v>
      </c>
      <c r="I6415">
        <f t="shared" si="401"/>
        <v>2.0344820665376201E-7</v>
      </c>
      <c r="J6415">
        <f t="shared" si="402"/>
        <v>3.0578716158988622E-5</v>
      </c>
      <c r="K6415">
        <f t="shared" si="403"/>
        <v>1.1965710410571443E-9</v>
      </c>
    </row>
    <row r="6416" spans="1:11" x14ac:dyDescent="0.25">
      <c r="A6416" s="1">
        <v>40366</v>
      </c>
      <c r="B6416">
        <v>9743.6201170000004</v>
      </c>
      <c r="C6416">
        <v>10026.599609000001</v>
      </c>
      <c r="D6416">
        <v>9736.7001949999994</v>
      </c>
      <c r="E6416">
        <v>10018.280273</v>
      </c>
      <c r="F6416">
        <v>10018.280273</v>
      </c>
      <c r="G6416">
        <v>219560000</v>
      </c>
      <c r="H6416">
        <f t="shared" si="400"/>
        <v>2.7798727628603932E-2</v>
      </c>
      <c r="I6416">
        <f t="shared" si="401"/>
        <v>2.1481715238756317E-5</v>
      </c>
      <c r="J6416">
        <f t="shared" si="402"/>
        <v>7.5333525893376695E-4</v>
      </c>
      <c r="K6416">
        <f t="shared" si="403"/>
        <v>5.9716169266244735E-7</v>
      </c>
    </row>
    <row r="6417" spans="1:11" x14ac:dyDescent="0.25">
      <c r="A6417" s="1">
        <v>40367</v>
      </c>
      <c r="B6417">
        <v>10019.259765999999</v>
      </c>
      <c r="C6417">
        <v>10139.860352</v>
      </c>
      <c r="D6417">
        <v>10019.259765999999</v>
      </c>
      <c r="E6417">
        <v>10138.990234000001</v>
      </c>
      <c r="F6417">
        <v>10138.990234000001</v>
      </c>
      <c r="G6417">
        <v>192210000</v>
      </c>
      <c r="H6417">
        <f t="shared" si="400"/>
        <v>1.1976959273033813E-2</v>
      </c>
      <c r="I6417">
        <f t="shared" si="401"/>
        <v>1.7180122530177737E-6</v>
      </c>
      <c r="J6417">
        <f t="shared" si="402"/>
        <v>1.3514493070225392E-4</v>
      </c>
      <c r="K6417">
        <f t="shared" si="403"/>
        <v>2.0576350189531273E-8</v>
      </c>
    </row>
    <row r="6418" spans="1:11" x14ac:dyDescent="0.25">
      <c r="A6418" s="1">
        <v>40368</v>
      </c>
      <c r="B6418">
        <v>10138.990234000001</v>
      </c>
      <c r="C6418">
        <v>10201.769531</v>
      </c>
      <c r="D6418">
        <v>10118.410156</v>
      </c>
      <c r="E6418">
        <v>10198.030273</v>
      </c>
      <c r="F6418">
        <v>10198.030273</v>
      </c>
      <c r="G6418">
        <v>134810000</v>
      </c>
      <c r="H6418">
        <f t="shared" si="400"/>
        <v>5.8061803931810357E-3</v>
      </c>
      <c r="I6418">
        <f t="shared" si="401"/>
        <v>1.9572387544002891E-7</v>
      </c>
      <c r="J6418">
        <f t="shared" si="402"/>
        <v>2.9750548196389001E-5</v>
      </c>
      <c r="K6418">
        <f t="shared" si="403"/>
        <v>1.1363839082052642E-9</v>
      </c>
    </row>
    <row r="6419" spans="1:11" x14ac:dyDescent="0.25">
      <c r="A6419" s="1">
        <v>40371</v>
      </c>
      <c r="B6419">
        <v>10199.240234000001</v>
      </c>
      <c r="C6419">
        <v>10220.280273</v>
      </c>
      <c r="D6419">
        <v>10146.490234000001</v>
      </c>
      <c r="E6419">
        <v>10216.269531</v>
      </c>
      <c r="F6419">
        <v>10216.269531</v>
      </c>
      <c r="G6419">
        <v>131490000</v>
      </c>
      <c r="H6419">
        <f t="shared" si="400"/>
        <v>1.786910452805462E-3</v>
      </c>
      <c r="I6419">
        <f t="shared" si="401"/>
        <v>5.7045072847828444E-9</v>
      </c>
      <c r="J6419">
        <f t="shared" si="402"/>
        <v>2.0596163998979596E-6</v>
      </c>
      <c r="K6419">
        <f t="shared" si="403"/>
        <v>1.0192737790998152E-11</v>
      </c>
    </row>
    <row r="6420" spans="1:11" x14ac:dyDescent="0.25">
      <c r="A6420" s="1">
        <v>40372</v>
      </c>
      <c r="B6420">
        <v>10217.549805000001</v>
      </c>
      <c r="C6420">
        <v>10407.820313</v>
      </c>
      <c r="D6420">
        <v>10217.549805000001</v>
      </c>
      <c r="E6420">
        <v>10363.019531</v>
      </c>
      <c r="F6420">
        <v>10363.019531</v>
      </c>
      <c r="G6420">
        <v>179040000</v>
      </c>
      <c r="H6420">
        <f t="shared" si="400"/>
        <v>1.4262153281602867E-2</v>
      </c>
      <c r="I6420">
        <f t="shared" si="401"/>
        <v>2.9009750564085566E-6</v>
      </c>
      <c r="J6420">
        <f t="shared" si="402"/>
        <v>1.9349864944853137E-4</v>
      </c>
      <c r="K6420">
        <f t="shared" si="403"/>
        <v>4.13737919394311E-8</v>
      </c>
    </row>
    <row r="6421" spans="1:11" x14ac:dyDescent="0.25">
      <c r="A6421" s="1">
        <v>40373</v>
      </c>
      <c r="B6421">
        <v>10370.959961</v>
      </c>
      <c r="C6421">
        <v>10400.099609000001</v>
      </c>
      <c r="D6421">
        <v>10303</v>
      </c>
      <c r="E6421">
        <v>10366.719727</v>
      </c>
      <c r="F6421">
        <v>10366.719727</v>
      </c>
      <c r="G6421">
        <v>208530000</v>
      </c>
      <c r="H6421">
        <f t="shared" si="400"/>
        <v>3.5699397790259012E-4</v>
      </c>
      <c r="I6421">
        <f t="shared" si="401"/>
        <v>4.5449694970431557E-11</v>
      </c>
      <c r="J6421">
        <f t="shared" si="402"/>
        <v>2.7247302646997394E-11</v>
      </c>
      <c r="K6421">
        <f t="shared" si="403"/>
        <v>1.6219643229200504E-14</v>
      </c>
    </row>
    <row r="6422" spans="1:11" x14ac:dyDescent="0.25">
      <c r="A6422" s="1">
        <v>40374</v>
      </c>
      <c r="B6422">
        <v>10367.099609000001</v>
      </c>
      <c r="C6422">
        <v>10379.740234000001</v>
      </c>
      <c r="D6422">
        <v>10240.480469</v>
      </c>
      <c r="E6422">
        <v>10359.309569999999</v>
      </c>
      <c r="F6422">
        <v>10359.309569999999</v>
      </c>
      <c r="G6422">
        <v>210000000</v>
      </c>
      <c r="H6422">
        <f t="shared" si="400"/>
        <v>-7.1505807596366436E-4</v>
      </c>
      <c r="I6422">
        <f t="shared" si="401"/>
        <v>-3.6580480019212888E-10</v>
      </c>
      <c r="J6422">
        <f t="shared" si="402"/>
        <v>1.138130855429135E-6</v>
      </c>
      <c r="K6422">
        <f t="shared" si="403"/>
        <v>2.6161694312066091E-13</v>
      </c>
    </row>
    <row r="6423" spans="1:11" x14ac:dyDescent="0.25">
      <c r="A6423" s="1">
        <v>40375</v>
      </c>
      <c r="B6423">
        <v>10356.200194999999</v>
      </c>
      <c r="C6423">
        <v>10356.200194999999</v>
      </c>
      <c r="D6423">
        <v>10079.580078000001</v>
      </c>
      <c r="E6423">
        <v>10097.900390999999</v>
      </c>
      <c r="F6423">
        <v>10097.900390999999</v>
      </c>
      <c r="G6423">
        <v>335060000</v>
      </c>
      <c r="H6423">
        <f t="shared" si="400"/>
        <v>-2.5558070630613636E-2</v>
      </c>
      <c r="I6423">
        <f t="shared" si="401"/>
        <v>-1.6695156949098773E-5</v>
      </c>
      <c r="J6423">
        <f t="shared" si="402"/>
        <v>6.7132005308430257E-4</v>
      </c>
      <c r="K6423">
        <f t="shared" si="403"/>
        <v>4.2669806643653468E-7</v>
      </c>
    </row>
    <row r="6424" spans="1:11" x14ac:dyDescent="0.25">
      <c r="A6424" s="1">
        <v>40378</v>
      </c>
      <c r="B6424">
        <v>10098.120117</v>
      </c>
      <c r="C6424">
        <v>10187.280273</v>
      </c>
      <c r="D6424">
        <v>10073.679688</v>
      </c>
      <c r="E6424">
        <v>10154.429688</v>
      </c>
      <c r="F6424">
        <v>10154.429688</v>
      </c>
      <c r="G6424">
        <v>176970000</v>
      </c>
      <c r="H6424">
        <f t="shared" si="400"/>
        <v>5.5825125887347098E-3</v>
      </c>
      <c r="I6424">
        <f t="shared" si="401"/>
        <v>1.7396434752335929E-7</v>
      </c>
      <c r="J6424">
        <f t="shared" si="402"/>
        <v>2.7360625315228389E-5</v>
      </c>
      <c r="K6424">
        <f t="shared" si="403"/>
        <v>9.7113663282103568E-10</v>
      </c>
    </row>
    <row r="6425" spans="1:11" x14ac:dyDescent="0.25">
      <c r="A6425" s="1">
        <v>40379</v>
      </c>
      <c r="B6425">
        <v>10151.480469</v>
      </c>
      <c r="C6425">
        <v>10236.400390999999</v>
      </c>
      <c r="D6425">
        <v>10007.759765999999</v>
      </c>
      <c r="E6425">
        <v>10229.959961</v>
      </c>
      <c r="F6425">
        <v>10229.959961</v>
      </c>
      <c r="G6425">
        <v>194410000</v>
      </c>
      <c r="H6425">
        <f t="shared" si="400"/>
        <v>7.4106333288668693E-3</v>
      </c>
      <c r="I6425">
        <f t="shared" si="401"/>
        <v>4.0695296761758204E-7</v>
      </c>
      <c r="J6425">
        <f t="shared" si="402"/>
        <v>4.9827493852761273E-5</v>
      </c>
      <c r="K6425">
        <f t="shared" si="403"/>
        <v>3.0157288667109252E-9</v>
      </c>
    </row>
    <row r="6426" spans="1:11" x14ac:dyDescent="0.25">
      <c r="A6426" s="1">
        <v>40380</v>
      </c>
      <c r="B6426">
        <v>10226.019531</v>
      </c>
      <c r="C6426">
        <v>10265.540039</v>
      </c>
      <c r="D6426">
        <v>10065.5</v>
      </c>
      <c r="E6426">
        <v>10120.530273</v>
      </c>
      <c r="F6426">
        <v>10120.530273</v>
      </c>
      <c r="G6426">
        <v>203900000</v>
      </c>
      <c r="H6426">
        <f t="shared" si="400"/>
        <v>-1.0754605070781274E-2</v>
      </c>
      <c r="I6426">
        <f t="shared" si="401"/>
        <v>-1.2439370175935992E-6</v>
      </c>
      <c r="J6426">
        <f t="shared" si="402"/>
        <v>1.2335165790786019E-4</v>
      </c>
      <c r="K6426">
        <f t="shared" si="403"/>
        <v>1.3378205288137716E-8</v>
      </c>
    </row>
    <row r="6427" spans="1:11" x14ac:dyDescent="0.25">
      <c r="A6427" s="1">
        <v>40381</v>
      </c>
      <c r="B6427">
        <v>10121.809569999999</v>
      </c>
      <c r="C6427">
        <v>10363.240234000001</v>
      </c>
      <c r="D6427">
        <v>10121.809569999999</v>
      </c>
      <c r="E6427">
        <v>10322.299805000001</v>
      </c>
      <c r="F6427">
        <v>10322.299805000001</v>
      </c>
      <c r="G6427">
        <v>202220000</v>
      </c>
      <c r="H6427">
        <f t="shared" si="400"/>
        <v>1.9740523543548879E-2</v>
      </c>
      <c r="I6427">
        <f t="shared" si="401"/>
        <v>7.6925057990823884E-6</v>
      </c>
      <c r="J6427">
        <f t="shared" si="402"/>
        <v>3.7592360564338815E-4</v>
      </c>
      <c r="K6427">
        <f t="shared" si="403"/>
        <v>1.5185313992649989E-7</v>
      </c>
    </row>
    <row r="6428" spans="1:11" x14ac:dyDescent="0.25">
      <c r="A6428" s="1">
        <v>40382</v>
      </c>
      <c r="B6428">
        <v>10321.160156</v>
      </c>
      <c r="C6428">
        <v>10441.950194999999</v>
      </c>
      <c r="D6428">
        <v>10287.480469</v>
      </c>
      <c r="E6428">
        <v>10424.620117</v>
      </c>
      <c r="F6428">
        <v>10424.620117</v>
      </c>
      <c r="G6428">
        <v>200000000</v>
      </c>
      <c r="H6428">
        <f t="shared" si="400"/>
        <v>9.8637428567189094E-3</v>
      </c>
      <c r="I6428">
        <f t="shared" si="401"/>
        <v>9.5964118926474831E-7</v>
      </c>
      <c r="J6428">
        <f t="shared" si="402"/>
        <v>9.0477549951935575E-5</v>
      </c>
      <c r="K6428">
        <f t="shared" si="403"/>
        <v>9.4655351748191755E-9</v>
      </c>
    </row>
    <row r="6429" spans="1:11" x14ac:dyDescent="0.25">
      <c r="A6429" s="1">
        <v>40385</v>
      </c>
      <c r="B6429">
        <v>10424.169921999999</v>
      </c>
      <c r="C6429">
        <v>10526.790039</v>
      </c>
      <c r="D6429">
        <v>10414.400390999999</v>
      </c>
      <c r="E6429">
        <v>10525.429688</v>
      </c>
      <c r="F6429">
        <v>10525.429688</v>
      </c>
      <c r="G6429">
        <v>178820000</v>
      </c>
      <c r="H6429">
        <f t="shared" si="400"/>
        <v>9.6238767936722425E-3</v>
      </c>
      <c r="I6429">
        <f t="shared" si="401"/>
        <v>8.9131950546787407E-7</v>
      </c>
      <c r="J6429">
        <f t="shared" si="402"/>
        <v>8.5971888676994264E-5</v>
      </c>
      <c r="K6429">
        <f t="shared" si="403"/>
        <v>8.5778388080826041E-9</v>
      </c>
    </row>
    <row r="6430" spans="1:11" x14ac:dyDescent="0.25">
      <c r="A6430" s="1">
        <v>40386</v>
      </c>
      <c r="B6430">
        <v>10525.280273</v>
      </c>
      <c r="C6430">
        <v>10578.330078000001</v>
      </c>
      <c r="D6430">
        <v>10494.860352</v>
      </c>
      <c r="E6430">
        <v>10537.690430000001</v>
      </c>
      <c r="F6430">
        <v>10537.690430000001</v>
      </c>
      <c r="G6430">
        <v>180550000</v>
      </c>
      <c r="H6430">
        <f t="shared" si="400"/>
        <v>1.1641906152652E-3</v>
      </c>
      <c r="I6430">
        <f t="shared" si="401"/>
        <v>1.5773707663574759E-9</v>
      </c>
      <c r="J6430">
        <f t="shared" si="402"/>
        <v>6.600206218749199E-7</v>
      </c>
      <c r="K6430">
        <f t="shared" si="403"/>
        <v>1.8361650512329222E-12</v>
      </c>
    </row>
    <row r="6431" spans="1:11" x14ac:dyDescent="0.25">
      <c r="A6431" s="1">
        <v>40387</v>
      </c>
      <c r="B6431">
        <v>10537.009765999999</v>
      </c>
      <c r="C6431">
        <v>10548.519531</v>
      </c>
      <c r="D6431">
        <v>10463.219727</v>
      </c>
      <c r="E6431">
        <v>10497.879883</v>
      </c>
      <c r="F6431">
        <v>10497.879883</v>
      </c>
      <c r="G6431">
        <v>162070000</v>
      </c>
      <c r="H6431">
        <f t="shared" si="400"/>
        <v>-3.7850739426016546E-3</v>
      </c>
      <c r="I6431">
        <f t="shared" si="401"/>
        <v>-5.4233258420184136E-8</v>
      </c>
      <c r="J6431">
        <f t="shared" si="402"/>
        <v>1.7113511587040882E-5</v>
      </c>
      <c r="K6431">
        <f t="shared" si="403"/>
        <v>2.0528360436348118E-10</v>
      </c>
    </row>
    <row r="6432" spans="1:11" x14ac:dyDescent="0.25">
      <c r="A6432" s="1">
        <v>40388</v>
      </c>
      <c r="B6432">
        <v>10498.940430000001</v>
      </c>
      <c r="C6432">
        <v>10584.990234000001</v>
      </c>
      <c r="D6432">
        <v>10387.389648</v>
      </c>
      <c r="E6432">
        <v>10467.160156</v>
      </c>
      <c r="F6432">
        <v>10467.160156</v>
      </c>
      <c r="G6432">
        <v>202110000</v>
      </c>
      <c r="H6432">
        <f t="shared" si="400"/>
        <v>-2.9305690738998806E-3</v>
      </c>
      <c r="I6432">
        <f t="shared" si="401"/>
        <v>-2.5171604562577186E-8</v>
      </c>
      <c r="J6432">
        <f t="shared" si="402"/>
        <v>1.0773776599739965E-5</v>
      </c>
      <c r="K6432">
        <f t="shared" si="403"/>
        <v>7.3770240731870385E-11</v>
      </c>
    </row>
    <row r="6433" spans="1:11" x14ac:dyDescent="0.25">
      <c r="A6433" s="1">
        <v>40389</v>
      </c>
      <c r="B6433">
        <v>10465.190430000001</v>
      </c>
      <c r="C6433">
        <v>10507.190430000001</v>
      </c>
      <c r="D6433">
        <v>10347.5</v>
      </c>
      <c r="E6433">
        <v>10465.940430000001</v>
      </c>
      <c r="F6433">
        <v>10465.940430000001</v>
      </c>
      <c r="G6433">
        <v>208160000</v>
      </c>
      <c r="H6433">
        <f t="shared" si="400"/>
        <v>-1.1653562704370547E-4</v>
      </c>
      <c r="I6433">
        <f t="shared" si="401"/>
        <v>-1.5876651180394479E-12</v>
      </c>
      <c r="J6433">
        <f t="shared" si="402"/>
        <v>2.1931398453441579E-7</v>
      </c>
      <c r="K6433">
        <f t="shared" si="403"/>
        <v>1.8521601569487856E-16</v>
      </c>
    </row>
    <row r="6434" spans="1:11" x14ac:dyDescent="0.25">
      <c r="A6434" s="1">
        <v>40392</v>
      </c>
      <c r="B6434">
        <v>10468.820313</v>
      </c>
      <c r="C6434">
        <v>10692.200194999999</v>
      </c>
      <c r="D6434">
        <v>10468.589844</v>
      </c>
      <c r="E6434">
        <v>10674.379883</v>
      </c>
      <c r="F6434">
        <v>10674.379883</v>
      </c>
      <c r="G6434">
        <v>167640000</v>
      </c>
      <c r="H6434">
        <f t="shared" si="400"/>
        <v>1.9720250671873305E-2</v>
      </c>
      <c r="I6434">
        <f t="shared" si="401"/>
        <v>7.6688301263049238E-6</v>
      </c>
      <c r="J6434">
        <f t="shared" si="402"/>
        <v>3.7513788537318758E-4</v>
      </c>
      <c r="K6434">
        <f t="shared" si="403"/>
        <v>1.5123030347132089E-7</v>
      </c>
    </row>
    <row r="6435" spans="1:11" x14ac:dyDescent="0.25">
      <c r="A6435" s="1">
        <v>40393</v>
      </c>
      <c r="B6435">
        <v>10673.919921999999</v>
      </c>
      <c r="C6435">
        <v>10676.950194999999</v>
      </c>
      <c r="D6435">
        <v>10600.959961</v>
      </c>
      <c r="E6435">
        <v>10636.379883</v>
      </c>
      <c r="F6435">
        <v>10636.379883</v>
      </c>
      <c r="G6435">
        <v>164880000</v>
      </c>
      <c r="H6435">
        <f t="shared" si="400"/>
        <v>-3.5662773821272583E-3</v>
      </c>
      <c r="I6435">
        <f t="shared" si="401"/>
        <v>-4.5361829843668077E-8</v>
      </c>
      <c r="J6435">
        <f t="shared" si="402"/>
        <v>1.5351127283496262E-5</v>
      </c>
      <c r="K6435">
        <f t="shared" si="403"/>
        <v>1.6177848108326132E-10</v>
      </c>
    </row>
    <row r="6436" spans="1:11" x14ac:dyDescent="0.25">
      <c r="A6436" s="1">
        <v>40394</v>
      </c>
      <c r="B6436">
        <v>10630.200194999999</v>
      </c>
      <c r="C6436">
        <v>10702.990234000001</v>
      </c>
      <c r="D6436">
        <v>10627.530273</v>
      </c>
      <c r="E6436">
        <v>10680.429688</v>
      </c>
      <c r="F6436">
        <v>10680.429688</v>
      </c>
      <c r="G6436">
        <v>173360000</v>
      </c>
      <c r="H6436">
        <f t="shared" si="400"/>
        <v>4.1328762217690412E-3</v>
      </c>
      <c r="I6436">
        <f t="shared" si="401"/>
        <v>7.0585937051808311E-8</v>
      </c>
      <c r="J6436">
        <f t="shared" si="402"/>
        <v>1.4296733383697274E-5</v>
      </c>
      <c r="K6436">
        <f t="shared" si="403"/>
        <v>2.9171420617553763E-10</v>
      </c>
    </row>
    <row r="6437" spans="1:11" x14ac:dyDescent="0.25">
      <c r="A6437" s="1">
        <v>40395</v>
      </c>
      <c r="B6437">
        <v>10679.669921999999</v>
      </c>
      <c r="C6437">
        <v>10679.75</v>
      </c>
      <c r="D6437">
        <v>10612.849609000001</v>
      </c>
      <c r="E6437">
        <v>10674.980469</v>
      </c>
      <c r="F6437">
        <v>10674.980469</v>
      </c>
      <c r="G6437">
        <v>139610000</v>
      </c>
      <c r="H6437">
        <f t="shared" si="400"/>
        <v>-5.1033617038555442E-4</v>
      </c>
      <c r="I6437">
        <f t="shared" si="401"/>
        <v>-1.3301019570582211E-10</v>
      </c>
      <c r="J6437">
        <f t="shared" si="402"/>
        <v>7.4323408901679775E-7</v>
      </c>
      <c r="K6437">
        <f t="shared" si="403"/>
        <v>6.7896373246138937E-14</v>
      </c>
    </row>
    <row r="6438" spans="1:11" x14ac:dyDescent="0.25">
      <c r="A6438" s="1">
        <v>40396</v>
      </c>
      <c r="B6438">
        <v>10668.549805000001</v>
      </c>
      <c r="C6438">
        <v>10668.700194999999</v>
      </c>
      <c r="D6438">
        <v>10515.370117</v>
      </c>
      <c r="E6438">
        <v>10653.559569999999</v>
      </c>
      <c r="F6438">
        <v>10653.559569999999</v>
      </c>
      <c r="G6438">
        <v>154870000</v>
      </c>
      <c r="H6438">
        <f t="shared" si="400"/>
        <v>-2.0086612738714317E-3</v>
      </c>
      <c r="I6438">
        <f t="shared" si="401"/>
        <v>-8.1058839638604585E-9</v>
      </c>
      <c r="J6438">
        <f t="shared" si="402"/>
        <v>5.5716550740352762E-6</v>
      </c>
      <c r="K6438">
        <f t="shared" si="403"/>
        <v>1.6282978271357493E-11</v>
      </c>
    </row>
    <row r="6439" spans="1:11" x14ac:dyDescent="0.25">
      <c r="A6439" s="1">
        <v>40399</v>
      </c>
      <c r="B6439">
        <v>10654.620117</v>
      </c>
      <c r="C6439">
        <v>10719.940430000001</v>
      </c>
      <c r="D6439">
        <v>10649.400390999999</v>
      </c>
      <c r="E6439">
        <v>10698.75</v>
      </c>
      <c r="F6439">
        <v>10698.75</v>
      </c>
      <c r="G6439">
        <v>166330000</v>
      </c>
      <c r="H6439">
        <f t="shared" si="400"/>
        <v>4.2328439764127684E-3</v>
      </c>
      <c r="I6439">
        <f t="shared" si="401"/>
        <v>7.5833079407442737E-8</v>
      </c>
      <c r="J6439">
        <f t="shared" si="402"/>
        <v>1.5062703517445636E-5</v>
      </c>
      <c r="K6439">
        <f t="shared" si="403"/>
        <v>3.2098020941779825E-10</v>
      </c>
    </row>
    <row r="6440" spans="1:11" x14ac:dyDescent="0.25">
      <c r="A6440" s="1">
        <v>40400</v>
      </c>
      <c r="B6440">
        <v>10696.629883</v>
      </c>
      <c r="C6440">
        <v>10700.709961</v>
      </c>
      <c r="D6440">
        <v>10551.620117</v>
      </c>
      <c r="E6440">
        <v>10644.25</v>
      </c>
      <c r="F6440">
        <v>10644.25</v>
      </c>
      <c r="G6440">
        <v>203490000</v>
      </c>
      <c r="H6440">
        <f t="shared" si="400"/>
        <v>-5.1070719633167644E-3</v>
      </c>
      <c r="I6440">
        <f t="shared" si="401"/>
        <v>-1.3321327369970507E-7</v>
      </c>
      <c r="J6440">
        <f t="shared" si="402"/>
        <v>2.9799000157541996E-5</v>
      </c>
      <c r="K6440">
        <f t="shared" si="403"/>
        <v>6.8034625973069028E-10</v>
      </c>
    </row>
    <row r="6441" spans="1:11" x14ac:dyDescent="0.25">
      <c r="A6441" s="1">
        <v>40401</v>
      </c>
      <c r="B6441">
        <v>10631.820313</v>
      </c>
      <c r="C6441">
        <v>10631.900390999999</v>
      </c>
      <c r="D6441">
        <v>10367.330078000001</v>
      </c>
      <c r="E6441">
        <v>10378.830078000001</v>
      </c>
      <c r="F6441">
        <v>10378.830078000001</v>
      </c>
      <c r="G6441">
        <v>219330000</v>
      </c>
      <c r="H6441">
        <f t="shared" si="400"/>
        <v>-2.5251678113342606E-2</v>
      </c>
      <c r="I6441">
        <f t="shared" si="401"/>
        <v>-1.6101899762882043E-5</v>
      </c>
      <c r="J6441">
        <f t="shared" si="402"/>
        <v>6.5553676437112235E-4</v>
      </c>
      <c r="K6441">
        <f t="shared" si="403"/>
        <v>4.0660198235527944E-7</v>
      </c>
    </row>
    <row r="6442" spans="1:11" x14ac:dyDescent="0.25">
      <c r="A6442" s="1">
        <v>40402</v>
      </c>
      <c r="B6442">
        <v>10361.580078000001</v>
      </c>
      <c r="C6442">
        <v>10361.650390999999</v>
      </c>
      <c r="D6442">
        <v>10268.709961</v>
      </c>
      <c r="E6442">
        <v>10319.950194999999</v>
      </c>
      <c r="F6442">
        <v>10319.950194999999</v>
      </c>
      <c r="G6442">
        <v>221030000</v>
      </c>
      <c r="H6442">
        <f t="shared" si="400"/>
        <v>-5.689228161143485E-3</v>
      </c>
      <c r="I6442">
        <f t="shared" si="401"/>
        <v>-1.8415706791557401E-7</v>
      </c>
      <c r="J6442">
        <f t="shared" si="402"/>
        <v>3.6493708113916852E-5</v>
      </c>
      <c r="K6442">
        <f t="shared" si="403"/>
        <v>1.0477343653762753E-9</v>
      </c>
    </row>
    <row r="6443" spans="1:11" x14ac:dyDescent="0.25">
      <c r="A6443" s="1">
        <v>40403</v>
      </c>
      <c r="B6443">
        <v>10320.330078000001</v>
      </c>
      <c r="C6443">
        <v>10354.919921999999</v>
      </c>
      <c r="D6443">
        <v>10285.440430000001</v>
      </c>
      <c r="E6443">
        <v>10303.150390999999</v>
      </c>
      <c r="F6443">
        <v>10303.150390999999</v>
      </c>
      <c r="G6443">
        <v>151620000</v>
      </c>
      <c r="H6443">
        <f t="shared" si="400"/>
        <v>-1.6292223030200603E-3</v>
      </c>
      <c r="I6443">
        <f t="shared" si="401"/>
        <v>-4.3255366359415862E-9</v>
      </c>
      <c r="J6443">
        <f t="shared" si="402"/>
        <v>3.9243466814803618E-6</v>
      </c>
      <c r="K6443">
        <f t="shared" si="403"/>
        <v>7.0477960233611145E-12</v>
      </c>
    </row>
    <row r="6444" spans="1:11" x14ac:dyDescent="0.25">
      <c r="A6444" s="1">
        <v>40406</v>
      </c>
      <c r="B6444">
        <v>10303.070313</v>
      </c>
      <c r="C6444">
        <v>10333.120117</v>
      </c>
      <c r="D6444">
        <v>10209.530273</v>
      </c>
      <c r="E6444">
        <v>10302.009765999999</v>
      </c>
      <c r="F6444">
        <v>10302.009765999999</v>
      </c>
      <c r="G6444">
        <v>146040000</v>
      </c>
      <c r="H6444">
        <f t="shared" si="400"/>
        <v>-1.1071255864784911E-4</v>
      </c>
      <c r="I6444">
        <f t="shared" si="401"/>
        <v>-1.3615892107840037E-12</v>
      </c>
      <c r="J6444">
        <f t="shared" si="402"/>
        <v>2.1389389371573821E-7</v>
      </c>
      <c r="K6444">
        <f t="shared" si="403"/>
        <v>1.5091351521755315E-16</v>
      </c>
    </row>
    <row r="6445" spans="1:11" x14ac:dyDescent="0.25">
      <c r="A6445" s="1">
        <v>40407</v>
      </c>
      <c r="B6445">
        <v>10297.629883</v>
      </c>
      <c r="C6445">
        <v>10480.440430000001</v>
      </c>
      <c r="D6445">
        <v>10297.469727</v>
      </c>
      <c r="E6445">
        <v>10405.849609000001</v>
      </c>
      <c r="F6445">
        <v>10405.849609000001</v>
      </c>
      <c r="G6445">
        <v>191340000</v>
      </c>
      <c r="H6445">
        <f t="shared" si="400"/>
        <v>1.0029111314272766E-2</v>
      </c>
      <c r="I6445">
        <f t="shared" si="401"/>
        <v>1.0087215035129972E-6</v>
      </c>
      <c r="J6445">
        <f t="shared" si="402"/>
        <v>9.3650855887505345E-5</v>
      </c>
      <c r="K6445">
        <f t="shared" si="403"/>
        <v>1.0116455419584456E-8</v>
      </c>
    </row>
    <row r="6446" spans="1:11" x14ac:dyDescent="0.25">
      <c r="A6446" s="1">
        <v>40408</v>
      </c>
      <c r="B6446">
        <v>10398.589844</v>
      </c>
      <c r="C6446">
        <v>10472.299805000001</v>
      </c>
      <c r="D6446">
        <v>10330.019531</v>
      </c>
      <c r="E6446">
        <v>10415.540039</v>
      </c>
      <c r="F6446">
        <v>10415.540039</v>
      </c>
      <c r="G6446">
        <v>168560000</v>
      </c>
      <c r="H6446">
        <f t="shared" si="400"/>
        <v>9.3081498050650777E-4</v>
      </c>
      <c r="I6446">
        <f t="shared" si="401"/>
        <v>8.061518821649776E-10</v>
      </c>
      <c r="J6446">
        <f t="shared" si="402"/>
        <v>3.3528836096882555E-7</v>
      </c>
      <c r="K6446">
        <f t="shared" si="403"/>
        <v>7.5027849121360166E-13</v>
      </c>
    </row>
    <row r="6447" spans="1:11" x14ac:dyDescent="0.25">
      <c r="A6447" s="1">
        <v>40409</v>
      </c>
      <c r="B6447">
        <v>10411.150390999999</v>
      </c>
      <c r="C6447">
        <v>10411.150390999999</v>
      </c>
      <c r="D6447">
        <v>10216.190430000001</v>
      </c>
      <c r="E6447">
        <v>10271.209961</v>
      </c>
      <c r="F6447">
        <v>10271.209961</v>
      </c>
      <c r="G6447">
        <v>227740000</v>
      </c>
      <c r="H6447">
        <f t="shared" si="400"/>
        <v>-1.395409331567473E-2</v>
      </c>
      <c r="I6447">
        <f t="shared" si="401"/>
        <v>-2.7171675709717491E-6</v>
      </c>
      <c r="J6447">
        <f t="shared" si="402"/>
        <v>2.0465784202886763E-4</v>
      </c>
      <c r="K6447">
        <f t="shared" si="403"/>
        <v>3.7915946075580991E-8</v>
      </c>
    </row>
    <row r="6448" spans="1:11" x14ac:dyDescent="0.25">
      <c r="A6448" s="1">
        <v>40410</v>
      </c>
      <c r="B6448">
        <v>10270.980469</v>
      </c>
      <c r="C6448">
        <v>10270.980469</v>
      </c>
      <c r="D6448">
        <v>10147.240234000001</v>
      </c>
      <c r="E6448">
        <v>10213.620117</v>
      </c>
      <c r="F6448">
        <v>10213.620117</v>
      </c>
      <c r="G6448">
        <v>251150000</v>
      </c>
      <c r="H6448">
        <f t="shared" si="400"/>
        <v>-5.6226969425216813E-3</v>
      </c>
      <c r="I6448">
        <f t="shared" si="401"/>
        <v>-1.7777173133469005E-7</v>
      </c>
      <c r="J6448">
        <f t="shared" si="402"/>
        <v>3.5694304034966447E-5</v>
      </c>
      <c r="K6448">
        <f t="shared" si="403"/>
        <v>9.9957856860621578E-10</v>
      </c>
    </row>
    <row r="6449" spans="1:11" x14ac:dyDescent="0.25">
      <c r="A6449" s="1">
        <v>40413</v>
      </c>
      <c r="B6449">
        <v>10215.509765999999</v>
      </c>
      <c r="C6449">
        <v>10304.700194999999</v>
      </c>
      <c r="D6449">
        <v>10170.290039</v>
      </c>
      <c r="E6449">
        <v>10174.410156</v>
      </c>
      <c r="F6449">
        <v>10174.410156</v>
      </c>
      <c r="G6449">
        <v>173000000</v>
      </c>
      <c r="H6449">
        <f t="shared" si="400"/>
        <v>-3.8463754287470565E-3</v>
      </c>
      <c r="I6449">
        <f t="shared" si="401"/>
        <v>-5.6911093520245551E-8</v>
      </c>
      <c r="J6449">
        <f t="shared" si="402"/>
        <v>1.7624459323100347E-5</v>
      </c>
      <c r="K6449">
        <f t="shared" si="403"/>
        <v>2.1890847420297785E-10</v>
      </c>
    </row>
    <row r="6450" spans="1:11" x14ac:dyDescent="0.25">
      <c r="A6450" s="1">
        <v>40414</v>
      </c>
      <c r="B6450">
        <v>10173.049805000001</v>
      </c>
      <c r="C6450">
        <v>10173.049805000001</v>
      </c>
      <c r="D6450">
        <v>9991.1796880000002</v>
      </c>
      <c r="E6450">
        <v>10040.450194999999</v>
      </c>
      <c r="F6450">
        <v>10040.450194999999</v>
      </c>
      <c r="G6450">
        <v>223680000</v>
      </c>
      <c r="H6450">
        <f t="shared" si="400"/>
        <v>-1.3253806324311281E-2</v>
      </c>
      <c r="I6450">
        <f t="shared" si="401"/>
        <v>-2.3282736574004059E-6</v>
      </c>
      <c r="J6450">
        <f t="shared" si="402"/>
        <v>1.8511181822019598E-4</v>
      </c>
      <c r="K6450">
        <f t="shared" si="403"/>
        <v>3.0858776237417353E-8</v>
      </c>
    </row>
    <row r="6451" spans="1:11" x14ac:dyDescent="0.25">
      <c r="A6451" s="1">
        <v>40415</v>
      </c>
      <c r="B6451">
        <v>10040.150390999999</v>
      </c>
      <c r="C6451">
        <v>10097.400390999999</v>
      </c>
      <c r="D6451">
        <v>9937.9804690000001</v>
      </c>
      <c r="E6451">
        <v>10060.059569999999</v>
      </c>
      <c r="F6451">
        <v>10060.059569999999</v>
      </c>
      <c r="G6451">
        <v>183890000</v>
      </c>
      <c r="H6451">
        <f t="shared" si="400"/>
        <v>1.9511327274978345E-3</v>
      </c>
      <c r="I6451">
        <f t="shared" si="401"/>
        <v>7.4263909243758888E-9</v>
      </c>
      <c r="J6451">
        <f t="shared" si="402"/>
        <v>2.5579480736848828E-6</v>
      </c>
      <c r="K6451">
        <f t="shared" si="403"/>
        <v>1.4488955400957057E-11</v>
      </c>
    </row>
    <row r="6452" spans="1:11" x14ac:dyDescent="0.25">
      <c r="A6452" s="1">
        <v>40416</v>
      </c>
      <c r="B6452">
        <v>10059.900390999999</v>
      </c>
      <c r="C6452">
        <v>10104.709961</v>
      </c>
      <c r="D6452">
        <v>9968.0996090000008</v>
      </c>
      <c r="E6452">
        <v>9985.8095699999994</v>
      </c>
      <c r="F6452">
        <v>9985.8095699999994</v>
      </c>
      <c r="G6452">
        <v>176330000</v>
      </c>
      <c r="H6452">
        <f t="shared" si="400"/>
        <v>-7.4080439262223857E-3</v>
      </c>
      <c r="I6452">
        <f t="shared" si="401"/>
        <v>-4.0656726655512909E-7</v>
      </c>
      <c r="J6452">
        <f t="shared" si="402"/>
        <v>6.0214775536470733E-5</v>
      </c>
      <c r="K6452">
        <f t="shared" si="403"/>
        <v>3.01191848027319E-9</v>
      </c>
    </row>
    <row r="6453" spans="1:11" x14ac:dyDescent="0.25">
      <c r="A6453" s="1">
        <v>40417</v>
      </c>
      <c r="B6453">
        <v>9982.1796880000002</v>
      </c>
      <c r="C6453">
        <v>10159.879883</v>
      </c>
      <c r="D6453">
        <v>9936.6201170000004</v>
      </c>
      <c r="E6453">
        <v>10150.650390999999</v>
      </c>
      <c r="F6453">
        <v>10150.650390999999</v>
      </c>
      <c r="G6453">
        <v>207760000</v>
      </c>
      <c r="H6453">
        <f t="shared" si="400"/>
        <v>1.637273916691584E-2</v>
      </c>
      <c r="I6453">
        <f t="shared" si="401"/>
        <v>4.3888848069186832E-6</v>
      </c>
      <c r="J6453">
        <f t="shared" si="402"/>
        <v>2.5667132221959908E-4</v>
      </c>
      <c r="K6453">
        <f t="shared" si="403"/>
        <v>7.1857523074744898E-8</v>
      </c>
    </row>
    <row r="6454" spans="1:11" x14ac:dyDescent="0.25">
      <c r="A6454" s="1">
        <v>40420</v>
      </c>
      <c r="B6454">
        <v>10145.580078000001</v>
      </c>
      <c r="C6454">
        <v>10150.570313</v>
      </c>
      <c r="D6454">
        <v>10007.679688</v>
      </c>
      <c r="E6454">
        <v>10009.730469</v>
      </c>
      <c r="F6454">
        <v>10009.730469</v>
      </c>
      <c r="G6454">
        <v>150480000</v>
      </c>
      <c r="H6454">
        <f t="shared" si="400"/>
        <v>-1.3980114575140711E-2</v>
      </c>
      <c r="I6454">
        <f t="shared" si="401"/>
        <v>-2.7323965265361576E-6</v>
      </c>
      <c r="J6454">
        <f t="shared" si="402"/>
        <v>2.0540303250974622E-4</v>
      </c>
      <c r="K6454">
        <f t="shared" si="403"/>
        <v>3.8199554626115136E-8</v>
      </c>
    </row>
    <row r="6455" spans="1:11" x14ac:dyDescent="0.25">
      <c r="A6455" s="1">
        <v>40421</v>
      </c>
      <c r="B6455">
        <v>10006.419921999999</v>
      </c>
      <c r="C6455">
        <v>10073.379883</v>
      </c>
      <c r="D6455">
        <v>9941.8398440000001</v>
      </c>
      <c r="E6455">
        <v>10014.719727</v>
      </c>
      <c r="F6455">
        <v>10014.719727</v>
      </c>
      <c r="G6455">
        <v>255420000</v>
      </c>
      <c r="H6455">
        <f t="shared" si="400"/>
        <v>4.9831661338096381E-4</v>
      </c>
      <c r="I6455">
        <f t="shared" si="401"/>
        <v>1.236495439670807E-10</v>
      </c>
      <c r="J6455">
        <f t="shared" si="402"/>
        <v>2.1474713206326347E-8</v>
      </c>
      <c r="K6455">
        <f t="shared" si="403"/>
        <v>6.1601320982280385E-14</v>
      </c>
    </row>
    <row r="6456" spans="1:11" x14ac:dyDescent="0.25">
      <c r="A6456" s="1">
        <v>40422</v>
      </c>
      <c r="B6456">
        <v>10016.009765999999</v>
      </c>
      <c r="C6456">
        <v>10279.080078000001</v>
      </c>
      <c r="D6456">
        <v>10016.009765999999</v>
      </c>
      <c r="E6456">
        <v>10269.469727</v>
      </c>
      <c r="F6456">
        <v>10269.469727</v>
      </c>
      <c r="G6456">
        <v>205710000</v>
      </c>
      <c r="H6456">
        <f t="shared" si="400"/>
        <v>2.5119405999753659E-2</v>
      </c>
      <c r="I6456">
        <f t="shared" si="401"/>
        <v>1.584972304405366E-5</v>
      </c>
      <c r="J6456">
        <f t="shared" si="402"/>
        <v>6.1343559076309671E-4</v>
      </c>
      <c r="K6456">
        <f t="shared" si="403"/>
        <v>3.9813366680317045E-7</v>
      </c>
    </row>
    <row r="6457" spans="1:11" x14ac:dyDescent="0.25">
      <c r="A6457" s="1">
        <v>40423</v>
      </c>
      <c r="B6457">
        <v>10270.080078000001</v>
      </c>
      <c r="C6457">
        <v>10320.370117</v>
      </c>
      <c r="D6457">
        <v>10253.959961</v>
      </c>
      <c r="E6457">
        <v>10320.099609000001</v>
      </c>
      <c r="F6457">
        <v>10320.099609000001</v>
      </c>
      <c r="G6457">
        <v>149930000</v>
      </c>
      <c r="H6457">
        <f t="shared" si="400"/>
        <v>4.9180226377980646E-3</v>
      </c>
      <c r="I6457">
        <f t="shared" si="401"/>
        <v>1.1894297242646367E-7</v>
      </c>
      <c r="J6457">
        <f t="shared" si="402"/>
        <v>2.0850625864066741E-5</v>
      </c>
      <c r="K6457">
        <f t="shared" si="403"/>
        <v>5.8494951240156456E-10</v>
      </c>
    </row>
    <row r="6458" spans="1:11" x14ac:dyDescent="0.25">
      <c r="A6458" s="1">
        <v>40424</v>
      </c>
      <c r="B6458">
        <v>10321.919921999999</v>
      </c>
      <c r="C6458">
        <v>10451.150390999999</v>
      </c>
      <c r="D6458">
        <v>10321.839844</v>
      </c>
      <c r="E6458">
        <v>10447.929688</v>
      </c>
      <c r="F6458">
        <v>10447.929688</v>
      </c>
      <c r="G6458">
        <v>168600000</v>
      </c>
      <c r="H6458">
        <f t="shared" si="400"/>
        <v>1.2310430760675457E-2</v>
      </c>
      <c r="I6458">
        <f t="shared" si="401"/>
        <v>1.8655489663528016E-6</v>
      </c>
      <c r="J6458">
        <f t="shared" si="402"/>
        <v>1.4300946953417482E-4</v>
      </c>
      <c r="K6458">
        <f t="shared" si="403"/>
        <v>2.2965480528568767E-8</v>
      </c>
    </row>
    <row r="6459" spans="1:11" x14ac:dyDescent="0.25">
      <c r="A6459" s="1">
        <v>40428</v>
      </c>
      <c r="B6459">
        <v>10446.799805000001</v>
      </c>
      <c r="C6459">
        <v>10446.799805000001</v>
      </c>
      <c r="D6459">
        <v>10332.400390999999</v>
      </c>
      <c r="E6459">
        <v>10340.690430000001</v>
      </c>
      <c r="F6459">
        <v>10340.690430000001</v>
      </c>
      <c r="G6459">
        <v>149040000</v>
      </c>
      <c r="H6459">
        <f t="shared" si="400"/>
        <v>-1.0317203224038955E-2</v>
      </c>
      <c r="I6459">
        <f t="shared" si="401"/>
        <v>-1.0982509365569005E-6</v>
      </c>
      <c r="J6459">
        <f t="shared" si="402"/>
        <v>1.1382707677841283E-4</v>
      </c>
      <c r="K6459">
        <f t="shared" si="403"/>
        <v>1.1331014006516817E-8</v>
      </c>
    </row>
    <row r="6460" spans="1:11" x14ac:dyDescent="0.25">
      <c r="A6460" s="1">
        <v>40429</v>
      </c>
      <c r="B6460">
        <v>10338.490234000001</v>
      </c>
      <c r="C6460">
        <v>10426.700194999999</v>
      </c>
      <c r="D6460">
        <v>10335.690430000001</v>
      </c>
      <c r="E6460">
        <v>10387.009765999999</v>
      </c>
      <c r="F6460">
        <v>10387.009765999999</v>
      </c>
      <c r="G6460">
        <v>166760000</v>
      </c>
      <c r="H6460">
        <f t="shared" si="400"/>
        <v>4.4693248806044941E-3</v>
      </c>
      <c r="I6460">
        <f t="shared" si="401"/>
        <v>8.9266745468413061E-8</v>
      </c>
      <c r="J6460">
        <f t="shared" si="402"/>
        <v>1.6954224570737376E-5</v>
      </c>
      <c r="K6460">
        <f t="shared" si="403"/>
        <v>3.989510402186598E-10</v>
      </c>
    </row>
    <row r="6461" spans="1:11" x14ac:dyDescent="0.25">
      <c r="A6461" s="1">
        <v>40430</v>
      </c>
      <c r="B6461">
        <v>10388.139648</v>
      </c>
      <c r="C6461">
        <v>10476.620117</v>
      </c>
      <c r="D6461">
        <v>10386.629883</v>
      </c>
      <c r="E6461">
        <v>10415.240234000001</v>
      </c>
      <c r="F6461">
        <v>10415.240234000001</v>
      </c>
      <c r="G6461">
        <v>163590000</v>
      </c>
      <c r="H6461">
        <f t="shared" si="400"/>
        <v>2.714176142539596E-3</v>
      </c>
      <c r="I6461">
        <f t="shared" si="401"/>
        <v>1.9991928214995615E-8</v>
      </c>
      <c r="J6461">
        <f t="shared" si="402"/>
        <v>5.5809434908503569E-6</v>
      </c>
      <c r="K6461">
        <f t="shared" si="403"/>
        <v>5.4259140703238781E-11</v>
      </c>
    </row>
    <row r="6462" spans="1:11" x14ac:dyDescent="0.25">
      <c r="A6462" s="1">
        <v>40431</v>
      </c>
      <c r="B6462">
        <v>10415.009765999999</v>
      </c>
      <c r="C6462">
        <v>10471.280273</v>
      </c>
      <c r="D6462">
        <v>10403.169921999999</v>
      </c>
      <c r="E6462">
        <v>10462.769531</v>
      </c>
      <c r="F6462">
        <v>10462.769531</v>
      </c>
      <c r="G6462">
        <v>140320000</v>
      </c>
      <c r="H6462">
        <f t="shared" si="400"/>
        <v>4.5530565071188866E-3</v>
      </c>
      <c r="I6462">
        <f t="shared" si="401"/>
        <v>9.4378638953111156E-8</v>
      </c>
      <c r="J6462">
        <f t="shared" si="402"/>
        <v>1.7650774007091881E-5</v>
      </c>
      <c r="K6462">
        <f t="shared" si="403"/>
        <v>4.2969959733329228E-10</v>
      </c>
    </row>
    <row r="6463" spans="1:11" x14ac:dyDescent="0.25">
      <c r="A6463" s="1">
        <v>40434</v>
      </c>
      <c r="B6463">
        <v>10458.599609000001</v>
      </c>
      <c r="C6463">
        <v>10567.589844</v>
      </c>
      <c r="D6463">
        <v>10458.599609000001</v>
      </c>
      <c r="E6463">
        <v>10544.129883</v>
      </c>
      <c r="F6463">
        <v>10544.129883</v>
      </c>
      <c r="G6463">
        <v>190720000</v>
      </c>
      <c r="H6463">
        <f t="shared" si="400"/>
        <v>7.7460987661036951E-3</v>
      </c>
      <c r="I6463">
        <f t="shared" si="401"/>
        <v>4.647595007095105E-7</v>
      </c>
      <c r="J6463">
        <f t="shared" si="402"/>
        <v>5.4676037518948197E-5</v>
      </c>
      <c r="K6463">
        <f t="shared" si="403"/>
        <v>3.6000154833139464E-9</v>
      </c>
    </row>
    <row r="6464" spans="1:11" x14ac:dyDescent="0.25">
      <c r="A6464" s="1">
        <v>40435</v>
      </c>
      <c r="B6464">
        <v>10544.730469</v>
      </c>
      <c r="C6464">
        <v>10588.320313</v>
      </c>
      <c r="D6464">
        <v>10499.700194999999</v>
      </c>
      <c r="E6464">
        <v>10526.490234000001</v>
      </c>
      <c r="F6464">
        <v>10526.490234000001</v>
      </c>
      <c r="G6464">
        <v>192410000</v>
      </c>
      <c r="H6464">
        <f t="shared" si="400"/>
        <v>-1.6743364004447652E-3</v>
      </c>
      <c r="I6464">
        <f t="shared" si="401"/>
        <v>-4.6948794510799468E-9</v>
      </c>
      <c r="J6464">
        <f t="shared" si="402"/>
        <v>4.1051236911818727E-6</v>
      </c>
      <c r="K6464">
        <f t="shared" si="403"/>
        <v>7.8613885285266961E-12</v>
      </c>
    </row>
    <row r="6465" spans="1:11" x14ac:dyDescent="0.25">
      <c r="A6465" s="1">
        <v>40436</v>
      </c>
      <c r="B6465">
        <v>10526.419921999999</v>
      </c>
      <c r="C6465">
        <v>10587.799805000001</v>
      </c>
      <c r="D6465">
        <v>10480.780273</v>
      </c>
      <c r="E6465">
        <v>10572.730469</v>
      </c>
      <c r="F6465">
        <v>10572.730469</v>
      </c>
      <c r="G6465">
        <v>167420000</v>
      </c>
      <c r="H6465">
        <f t="shared" si="400"/>
        <v>4.3831295649076965E-3</v>
      </c>
      <c r="I6465">
        <f t="shared" si="401"/>
        <v>8.4200785300439835E-8</v>
      </c>
      <c r="J6465">
        <f t="shared" si="402"/>
        <v>1.6251827021393636E-5</v>
      </c>
      <c r="K6465">
        <f t="shared" si="403"/>
        <v>3.690525320121648E-10</v>
      </c>
    </row>
    <row r="6466" spans="1:11" x14ac:dyDescent="0.25">
      <c r="A6466" s="1">
        <v>40437</v>
      </c>
      <c r="B6466">
        <v>10571.75</v>
      </c>
      <c r="C6466">
        <v>10603.690430000001</v>
      </c>
      <c r="D6466">
        <v>10522.480469</v>
      </c>
      <c r="E6466">
        <v>10594.830078000001</v>
      </c>
      <c r="F6466">
        <v>10594.830078000001</v>
      </c>
      <c r="G6466">
        <v>170300000</v>
      </c>
      <c r="H6466">
        <f t="shared" si="400"/>
        <v>2.0880646100415669E-3</v>
      </c>
      <c r="I6466">
        <f t="shared" si="401"/>
        <v>9.1023720539923141E-9</v>
      </c>
      <c r="J6466">
        <f t="shared" si="402"/>
        <v>3.0147047942453557E-6</v>
      </c>
      <c r="K6466">
        <f t="shared" si="403"/>
        <v>1.9005214580293008E-11</v>
      </c>
    </row>
    <row r="6467" spans="1:11" x14ac:dyDescent="0.25">
      <c r="A6467" s="1">
        <v>40438</v>
      </c>
      <c r="B6467">
        <v>10595.549805000001</v>
      </c>
      <c r="C6467">
        <v>10650.160156</v>
      </c>
      <c r="D6467">
        <v>10567.360352</v>
      </c>
      <c r="E6467">
        <v>10607.849609000001</v>
      </c>
      <c r="F6467">
        <v>10607.849609000001</v>
      </c>
      <c r="G6467">
        <v>367230000</v>
      </c>
      <c r="H6467">
        <f t="shared" si="400"/>
        <v>1.228102563315032E-3</v>
      </c>
      <c r="I6467">
        <f t="shared" si="401"/>
        <v>1.8517085287020013E-9</v>
      </c>
      <c r="J6467">
        <f t="shared" si="402"/>
        <v>7.6795160538655967E-7</v>
      </c>
      <c r="K6467">
        <f t="shared" si="403"/>
        <v>2.273858850929202E-12</v>
      </c>
    </row>
    <row r="6468" spans="1:11" x14ac:dyDescent="0.25">
      <c r="A6468" s="1">
        <v>40441</v>
      </c>
      <c r="B6468">
        <v>10608.080078000001</v>
      </c>
      <c r="C6468">
        <v>10774.129883</v>
      </c>
      <c r="D6468">
        <v>10608.080078000001</v>
      </c>
      <c r="E6468">
        <v>10753.620117</v>
      </c>
      <c r="F6468">
        <v>10753.620117</v>
      </c>
      <c r="G6468">
        <v>157120000</v>
      </c>
      <c r="H6468">
        <f t="shared" ref="H6468:H6531" si="404">LN(E6468/E6467)</f>
        <v>1.364819674163463E-2</v>
      </c>
      <c r="I6468">
        <f t="shared" ref="I6468:I6531" si="405">(H6468-(($N$2)^2))^3</f>
        <v>2.5422251447975028E-6</v>
      </c>
      <c r="J6468">
        <f t="shared" ref="J6468:J6531" si="406">(H6468-$N$2)^2</f>
        <v>1.7679485551667771E-4</v>
      </c>
      <c r="K6468">
        <f t="shared" ref="K6468:K6531" si="407">(H6468-(($N$2)^2))^4</f>
        <v>3.4696474350062432E-8</v>
      </c>
    </row>
    <row r="6469" spans="1:11" x14ac:dyDescent="0.25">
      <c r="A6469" s="1">
        <v>40442</v>
      </c>
      <c r="B6469">
        <v>10753.389648</v>
      </c>
      <c r="C6469">
        <v>10833.389648</v>
      </c>
      <c r="D6469">
        <v>10717.740234000001</v>
      </c>
      <c r="E6469">
        <v>10761.030273</v>
      </c>
      <c r="F6469">
        <v>10761.030273</v>
      </c>
      <c r="G6469">
        <v>186740000</v>
      </c>
      <c r="H6469">
        <f t="shared" si="404"/>
        <v>6.8884747450599084E-4</v>
      </c>
      <c r="I6469">
        <f t="shared" si="405"/>
        <v>3.2668947252012785E-10</v>
      </c>
      <c r="J6469">
        <f t="shared" si="406"/>
        <v>1.1361847125185275E-7</v>
      </c>
      <c r="K6469">
        <f t="shared" si="407"/>
        <v>2.2499879190261699E-13</v>
      </c>
    </row>
    <row r="6470" spans="1:11" x14ac:dyDescent="0.25">
      <c r="A6470" s="1">
        <v>40443</v>
      </c>
      <c r="B6470">
        <v>10761.110352</v>
      </c>
      <c r="C6470">
        <v>10805.379883</v>
      </c>
      <c r="D6470">
        <v>10708.400390999999</v>
      </c>
      <c r="E6470">
        <v>10739.309569999999</v>
      </c>
      <c r="F6470">
        <v>10739.309569999999</v>
      </c>
      <c r="G6470">
        <v>168590000</v>
      </c>
      <c r="H6470">
        <f t="shared" si="404"/>
        <v>-2.0204992616882985E-3</v>
      </c>
      <c r="I6470">
        <f t="shared" si="405"/>
        <v>-8.2500367018939818E-9</v>
      </c>
      <c r="J6470">
        <f t="shared" si="406"/>
        <v>5.6276808219854527E-6</v>
      </c>
      <c r="K6470">
        <f t="shared" si="407"/>
        <v>1.6670213965915047E-11</v>
      </c>
    </row>
    <row r="6471" spans="1:11" x14ac:dyDescent="0.25">
      <c r="A6471" s="1">
        <v>40444</v>
      </c>
      <c r="B6471">
        <v>10738.480469</v>
      </c>
      <c r="C6471">
        <v>10761.940430000001</v>
      </c>
      <c r="D6471">
        <v>10640.919921999999</v>
      </c>
      <c r="E6471">
        <v>10662.419921999999</v>
      </c>
      <c r="F6471">
        <v>10662.419921999999</v>
      </c>
      <c r="G6471">
        <v>156830000</v>
      </c>
      <c r="H6471">
        <f t="shared" si="404"/>
        <v>-7.1853986235896877E-3</v>
      </c>
      <c r="I6471">
        <f t="shared" si="405"/>
        <v>-3.7100096312850244E-7</v>
      </c>
      <c r="J6471">
        <f t="shared" si="406"/>
        <v>5.6808972409172907E-5</v>
      </c>
      <c r="K6471">
        <f t="shared" si="407"/>
        <v>2.6658357193302053E-9</v>
      </c>
    </row>
    <row r="6472" spans="1:11" x14ac:dyDescent="0.25">
      <c r="A6472" s="1">
        <v>40445</v>
      </c>
      <c r="B6472">
        <v>10664.389648</v>
      </c>
      <c r="C6472">
        <v>10865.780273</v>
      </c>
      <c r="D6472">
        <v>10664.309569999999</v>
      </c>
      <c r="E6472">
        <v>10860.259765999999</v>
      </c>
      <c r="F6472">
        <v>10860.259765999999</v>
      </c>
      <c r="G6472">
        <v>179270000</v>
      </c>
      <c r="H6472">
        <f t="shared" si="404"/>
        <v>1.8384831197495351E-2</v>
      </c>
      <c r="I6472">
        <f t="shared" si="405"/>
        <v>6.2139845709514804E-6</v>
      </c>
      <c r="J6472">
        <f t="shared" si="406"/>
        <v>3.2519114889414328E-4</v>
      </c>
      <c r="K6472">
        <f t="shared" si="407"/>
        <v>1.1424228845122876E-7</v>
      </c>
    </row>
    <row r="6473" spans="1:11" x14ac:dyDescent="0.25">
      <c r="A6473" s="1">
        <v>40448</v>
      </c>
      <c r="B6473">
        <v>10860.030273</v>
      </c>
      <c r="C6473">
        <v>10873.200194999999</v>
      </c>
      <c r="D6473">
        <v>10809.620117</v>
      </c>
      <c r="E6473">
        <v>10812.040039</v>
      </c>
      <c r="F6473">
        <v>10812.040039</v>
      </c>
      <c r="G6473">
        <v>143910000</v>
      </c>
      <c r="H6473">
        <f t="shared" si="404"/>
        <v>-4.4499021334085303E-3</v>
      </c>
      <c r="I6473">
        <f t="shared" si="405"/>
        <v>-8.8122662380820751E-8</v>
      </c>
      <c r="J6473">
        <f t="shared" si="406"/>
        <v>2.3056094487358646E-5</v>
      </c>
      <c r="K6473">
        <f t="shared" si="407"/>
        <v>3.9214812806939321E-10</v>
      </c>
    </row>
    <row r="6474" spans="1:11" x14ac:dyDescent="0.25">
      <c r="A6474" s="1">
        <v>40449</v>
      </c>
      <c r="B6474">
        <v>10809.169921999999</v>
      </c>
      <c r="C6474">
        <v>10886.209961</v>
      </c>
      <c r="D6474">
        <v>10728.639648</v>
      </c>
      <c r="E6474">
        <v>10858.139648</v>
      </c>
      <c r="F6474">
        <v>10858.139648</v>
      </c>
      <c r="G6474">
        <v>167110000</v>
      </c>
      <c r="H6474">
        <f t="shared" si="404"/>
        <v>4.2546650934849103E-3</v>
      </c>
      <c r="I6474">
        <f t="shared" si="405"/>
        <v>7.7011972368425841E-8</v>
      </c>
      <c r="J6474">
        <f t="shared" si="406"/>
        <v>1.5232558239613948E-5</v>
      </c>
      <c r="K6474">
        <f t="shared" si="407"/>
        <v>3.2765062076942306E-10</v>
      </c>
    </row>
    <row r="6475" spans="1:11" x14ac:dyDescent="0.25">
      <c r="A6475" s="1">
        <v>40450</v>
      </c>
      <c r="B6475">
        <v>10857.980469</v>
      </c>
      <c r="C6475">
        <v>10869.259765999999</v>
      </c>
      <c r="D6475">
        <v>10798.879883</v>
      </c>
      <c r="E6475">
        <v>10835.280273</v>
      </c>
      <c r="F6475">
        <v>10835.280273</v>
      </c>
      <c r="G6475">
        <v>158830000</v>
      </c>
      <c r="H6475">
        <f t="shared" si="404"/>
        <v>-2.107494672959447E-3</v>
      </c>
      <c r="I6475">
        <f t="shared" si="405"/>
        <v>-9.36215776569261E-9</v>
      </c>
      <c r="J6475">
        <f t="shared" si="406"/>
        <v>6.0480028141076238E-6</v>
      </c>
      <c r="K6475">
        <f t="shared" si="407"/>
        <v>1.9731856138867115E-11</v>
      </c>
    </row>
    <row r="6476" spans="1:11" x14ac:dyDescent="0.25">
      <c r="A6476" s="1">
        <v>40451</v>
      </c>
      <c r="B6476">
        <v>10836.040039</v>
      </c>
      <c r="C6476">
        <v>10948.879883</v>
      </c>
      <c r="D6476">
        <v>10745.440430000001</v>
      </c>
      <c r="E6476">
        <v>10788.049805000001</v>
      </c>
      <c r="F6476">
        <v>10788.049805000001</v>
      </c>
      <c r="G6476">
        <v>214540000</v>
      </c>
      <c r="H6476">
        <f t="shared" si="404"/>
        <v>-4.3684800574462553E-3</v>
      </c>
      <c r="I6476">
        <f t="shared" si="405"/>
        <v>-8.3373489418609097E-8</v>
      </c>
      <c r="J6476">
        <f t="shared" si="406"/>
        <v>2.2280799150533028E-5</v>
      </c>
      <c r="K6476">
        <f t="shared" si="407"/>
        <v>3.6422574289780522E-10</v>
      </c>
    </row>
    <row r="6477" spans="1:11" x14ac:dyDescent="0.25">
      <c r="A6477" s="1">
        <v>40452</v>
      </c>
      <c r="B6477">
        <v>10789.719727</v>
      </c>
      <c r="C6477">
        <v>10866.540039</v>
      </c>
      <c r="D6477">
        <v>10780.639648</v>
      </c>
      <c r="E6477">
        <v>10829.679688</v>
      </c>
      <c r="F6477">
        <v>10829.679688</v>
      </c>
      <c r="G6477">
        <v>161890000</v>
      </c>
      <c r="H6477">
        <f t="shared" si="404"/>
        <v>3.8514622429810194E-3</v>
      </c>
      <c r="I6477">
        <f t="shared" si="405"/>
        <v>5.7126165353837692E-8</v>
      </c>
      <c r="J6477">
        <f t="shared" si="406"/>
        <v>1.2247817217012717E-5</v>
      </c>
      <c r="K6477">
        <f t="shared" si="407"/>
        <v>2.2001219986895151E-10</v>
      </c>
    </row>
    <row r="6478" spans="1:11" x14ac:dyDescent="0.25">
      <c r="A6478" s="1">
        <v>40455</v>
      </c>
      <c r="B6478">
        <v>10828.849609000001</v>
      </c>
      <c r="C6478">
        <v>10853.709961</v>
      </c>
      <c r="D6478">
        <v>10711.120117</v>
      </c>
      <c r="E6478">
        <v>10751.269531</v>
      </c>
      <c r="F6478">
        <v>10751.269531</v>
      </c>
      <c r="G6478">
        <v>160370000</v>
      </c>
      <c r="H6478">
        <f t="shared" si="404"/>
        <v>-7.266640705676659E-3</v>
      </c>
      <c r="I6478">
        <f t="shared" si="405"/>
        <v>-3.8372778679658035E-7</v>
      </c>
      <c r="J6478">
        <f t="shared" si="406"/>
        <v>5.8040243892541905E-5</v>
      </c>
      <c r="K6478">
        <f t="shared" si="407"/>
        <v>2.7884594398323252E-9</v>
      </c>
    </row>
    <row r="6479" spans="1:11" x14ac:dyDescent="0.25">
      <c r="A6479" s="1">
        <v>40456</v>
      </c>
      <c r="B6479">
        <v>10752.780273</v>
      </c>
      <c r="C6479">
        <v>10965.610352</v>
      </c>
      <c r="D6479">
        <v>10752.629883</v>
      </c>
      <c r="E6479">
        <v>10944.719727</v>
      </c>
      <c r="F6479">
        <v>10944.719727</v>
      </c>
      <c r="G6479">
        <v>216240000</v>
      </c>
      <c r="H6479">
        <f t="shared" si="404"/>
        <v>1.783327973843565E-2</v>
      </c>
      <c r="I6479">
        <f t="shared" si="405"/>
        <v>5.6713261750069643E-6</v>
      </c>
      <c r="J6479">
        <f t="shared" si="406"/>
        <v>3.0560303998053607E-4</v>
      </c>
      <c r="K6479">
        <f t="shared" si="407"/>
        <v>1.0113764436852284E-7</v>
      </c>
    </row>
    <row r="6480" spans="1:11" x14ac:dyDescent="0.25">
      <c r="A6480" s="1">
        <v>40457</v>
      </c>
      <c r="B6480">
        <v>10936.790039</v>
      </c>
      <c r="C6480">
        <v>10974.160156</v>
      </c>
      <c r="D6480">
        <v>10918.570313</v>
      </c>
      <c r="E6480">
        <v>10967.650390999999</v>
      </c>
      <c r="F6480">
        <v>10967.650390999999</v>
      </c>
      <c r="G6480">
        <v>163440000</v>
      </c>
      <c r="H6480">
        <f t="shared" si="404"/>
        <v>2.0929431409739954E-3</v>
      </c>
      <c r="I6480">
        <f t="shared" si="405"/>
        <v>9.1663250731916142E-9</v>
      </c>
      <c r="J6480">
        <f t="shared" si="406"/>
        <v>3.0316696883969868E-6</v>
      </c>
      <c r="K6480">
        <f t="shared" si="407"/>
        <v>1.9183462902927926E-11</v>
      </c>
    </row>
    <row r="6481" spans="1:11" x14ac:dyDescent="0.25">
      <c r="A6481" s="1">
        <v>40458</v>
      </c>
      <c r="B6481">
        <v>10968.410156</v>
      </c>
      <c r="C6481">
        <v>10998.530273</v>
      </c>
      <c r="D6481">
        <v>10892.759765999999</v>
      </c>
      <c r="E6481">
        <v>10948.580078000001</v>
      </c>
      <c r="F6481">
        <v>10948.580078000001</v>
      </c>
      <c r="G6481">
        <v>141920000</v>
      </c>
      <c r="H6481">
        <f t="shared" si="404"/>
        <v>-1.740291775086643E-3</v>
      </c>
      <c r="I6481">
        <f t="shared" si="405"/>
        <v>-5.271798987233744E-9</v>
      </c>
      <c r="J6481">
        <f t="shared" si="406"/>
        <v>4.3767395546307525E-6</v>
      </c>
      <c r="K6481">
        <f t="shared" si="407"/>
        <v>9.1751207761875464E-12</v>
      </c>
    </row>
    <row r="6482" spans="1:11" x14ac:dyDescent="0.25">
      <c r="A6482" s="1">
        <v>40459</v>
      </c>
      <c r="B6482">
        <v>10948.5</v>
      </c>
      <c r="C6482">
        <v>11032.169921999999</v>
      </c>
      <c r="D6482">
        <v>10929.280273</v>
      </c>
      <c r="E6482">
        <v>11006.480469</v>
      </c>
      <c r="F6482">
        <v>11006.480469</v>
      </c>
      <c r="G6482">
        <v>152280000</v>
      </c>
      <c r="H6482">
        <f t="shared" si="404"/>
        <v>5.2744582605871613E-3</v>
      </c>
      <c r="I6482">
        <f t="shared" si="405"/>
        <v>1.4672462632351283E-7</v>
      </c>
      <c r="J6482">
        <f t="shared" si="406"/>
        <v>2.4232819512128271E-5</v>
      </c>
      <c r="K6482">
        <f t="shared" si="407"/>
        <v>7.7387476090392813E-10</v>
      </c>
    </row>
    <row r="6483" spans="1:11" x14ac:dyDescent="0.25">
      <c r="A6483" s="1">
        <v>40462</v>
      </c>
      <c r="B6483">
        <v>11006.929688</v>
      </c>
      <c r="C6483">
        <v>11030.5</v>
      </c>
      <c r="D6483">
        <v>10977.900390999999</v>
      </c>
      <c r="E6483">
        <v>11010.339844</v>
      </c>
      <c r="F6483">
        <v>11010.339844</v>
      </c>
      <c r="G6483">
        <v>114830000</v>
      </c>
      <c r="H6483">
        <f t="shared" si="404"/>
        <v>3.5058423375073218E-4</v>
      </c>
      <c r="I6483">
        <f t="shared" si="405"/>
        <v>4.304445236390534E-11</v>
      </c>
      <c r="J6483">
        <f t="shared" si="406"/>
        <v>1.4157412695114001E-12</v>
      </c>
      <c r="K6483">
        <f t="shared" si="407"/>
        <v>1.5085379813225973E-14</v>
      </c>
    </row>
    <row r="6484" spans="1:11" x14ac:dyDescent="0.25">
      <c r="A6484" s="1">
        <v>40463</v>
      </c>
      <c r="B6484">
        <v>11010.790039</v>
      </c>
      <c r="C6484">
        <v>11053.209961</v>
      </c>
      <c r="D6484">
        <v>10913.839844</v>
      </c>
      <c r="E6484">
        <v>11020.400390999999</v>
      </c>
      <c r="F6484">
        <v>11020.400390999999</v>
      </c>
      <c r="G6484">
        <v>155150000</v>
      </c>
      <c r="H6484">
        <f t="shared" si="404"/>
        <v>9.1331907979656627E-4</v>
      </c>
      <c r="I6484">
        <f t="shared" si="405"/>
        <v>7.6153707659527441E-10</v>
      </c>
      <c r="J6484">
        <f t="shared" si="406"/>
        <v>3.1533278341143216E-7</v>
      </c>
      <c r="K6484">
        <f t="shared" si="407"/>
        <v>6.9543210561724651E-13</v>
      </c>
    </row>
    <row r="6485" spans="1:11" x14ac:dyDescent="0.25">
      <c r="A6485" s="1">
        <v>40464</v>
      </c>
      <c r="B6485">
        <v>11022.820313</v>
      </c>
      <c r="C6485">
        <v>11155.230469</v>
      </c>
      <c r="D6485">
        <v>11022.070313</v>
      </c>
      <c r="E6485">
        <v>11096.080078000001</v>
      </c>
      <c r="F6485">
        <v>11096.080078000001</v>
      </c>
      <c r="G6485">
        <v>224920000</v>
      </c>
      <c r="H6485">
        <f t="shared" si="404"/>
        <v>6.8437636350512383E-3</v>
      </c>
      <c r="I6485">
        <f t="shared" si="405"/>
        <v>3.2052465923276526E-7</v>
      </c>
      <c r="J6485">
        <f t="shared" si="406"/>
        <v>4.2145928343759501E-5</v>
      </c>
      <c r="K6485">
        <f t="shared" si="407"/>
        <v>2.1935553436686758E-9</v>
      </c>
    </row>
    <row r="6486" spans="1:11" x14ac:dyDescent="0.25">
      <c r="A6486" s="1">
        <v>40465</v>
      </c>
      <c r="B6486">
        <v>11096.990234000001</v>
      </c>
      <c r="C6486">
        <v>11112.200194999999</v>
      </c>
      <c r="D6486">
        <v>11023.540039</v>
      </c>
      <c r="E6486">
        <v>11094.570313</v>
      </c>
      <c r="F6486">
        <v>11094.570313</v>
      </c>
      <c r="G6486">
        <v>196170000</v>
      </c>
      <c r="H6486">
        <f t="shared" si="404"/>
        <v>-1.3607217235441819E-4</v>
      </c>
      <c r="I6486">
        <f t="shared" si="405"/>
        <v>-2.5263427304997291E-12</v>
      </c>
      <c r="J6486">
        <f t="shared" si="406"/>
        <v>2.3799396887707503E-7</v>
      </c>
      <c r="K6486">
        <f t="shared" si="407"/>
        <v>3.4407756574592168E-16</v>
      </c>
    </row>
    <row r="6487" spans="1:11" x14ac:dyDescent="0.25">
      <c r="A6487" s="1">
        <v>40466</v>
      </c>
      <c r="B6487">
        <v>11096.009765999999</v>
      </c>
      <c r="C6487">
        <v>11141.190430000001</v>
      </c>
      <c r="D6487">
        <v>11010.679688</v>
      </c>
      <c r="E6487">
        <v>11062.780273</v>
      </c>
      <c r="F6487">
        <v>11062.780273</v>
      </c>
      <c r="G6487">
        <v>319210000</v>
      </c>
      <c r="H6487">
        <f t="shared" si="404"/>
        <v>-2.8694822234892363E-3</v>
      </c>
      <c r="I6487">
        <f t="shared" si="405"/>
        <v>-2.3630167542416938E-8</v>
      </c>
      <c r="J6487">
        <f t="shared" si="406"/>
        <v>1.0376492192187445E-5</v>
      </c>
      <c r="K6487">
        <f t="shared" si="407"/>
        <v>6.7809269816249764E-11</v>
      </c>
    </row>
    <row r="6488" spans="1:11" x14ac:dyDescent="0.25">
      <c r="A6488" s="1">
        <v>40469</v>
      </c>
      <c r="B6488">
        <v>11062.629883</v>
      </c>
      <c r="C6488">
        <v>11159.049805000001</v>
      </c>
      <c r="D6488">
        <v>11054.759765999999</v>
      </c>
      <c r="E6488">
        <v>11143.690430000001</v>
      </c>
      <c r="F6488">
        <v>11143.690430000001</v>
      </c>
      <c r="G6488">
        <v>190290000</v>
      </c>
      <c r="H6488">
        <f t="shared" si="404"/>
        <v>7.2871115921766521E-3</v>
      </c>
      <c r="I6488">
        <f t="shared" si="405"/>
        <v>3.8694045294714313E-7</v>
      </c>
      <c r="J6488">
        <f t="shared" si="406"/>
        <v>4.8098906365997174E-5</v>
      </c>
      <c r="K6488">
        <f t="shared" si="407"/>
        <v>2.8196303782047407E-9</v>
      </c>
    </row>
    <row r="6489" spans="1:11" x14ac:dyDescent="0.25">
      <c r="A6489" s="1">
        <v>40470</v>
      </c>
      <c r="B6489">
        <v>11139.599609000001</v>
      </c>
      <c r="C6489">
        <v>11139.599609000001</v>
      </c>
      <c r="D6489">
        <v>10917.620117</v>
      </c>
      <c r="E6489">
        <v>10978.620117</v>
      </c>
      <c r="F6489">
        <v>10978.620117</v>
      </c>
      <c r="G6489">
        <v>247640000</v>
      </c>
      <c r="H6489">
        <f t="shared" si="404"/>
        <v>-1.492370123814311E-2</v>
      </c>
      <c r="I6489">
        <f t="shared" si="405"/>
        <v>-3.3238425401032715E-6</v>
      </c>
      <c r="J6489">
        <f t="shared" si="406"/>
        <v>2.3334014628728267E-4</v>
      </c>
      <c r="K6489">
        <f t="shared" si="407"/>
        <v>4.9604444340045276E-8</v>
      </c>
    </row>
    <row r="6490" spans="1:11" x14ac:dyDescent="0.25">
      <c r="A6490" s="1">
        <v>40471</v>
      </c>
      <c r="B6490">
        <v>10974.519531</v>
      </c>
      <c r="C6490">
        <v>11152.879883</v>
      </c>
      <c r="D6490">
        <v>10970.889648</v>
      </c>
      <c r="E6490">
        <v>11107.969727</v>
      </c>
      <c r="F6490">
        <v>11107.969727</v>
      </c>
      <c r="G6490">
        <v>220140000</v>
      </c>
      <c r="H6490">
        <f t="shared" si="404"/>
        <v>1.1713088328171285E-2</v>
      </c>
      <c r="I6490">
        <f t="shared" si="405"/>
        <v>1.6069430671704184E-6</v>
      </c>
      <c r="J6490">
        <f t="shared" si="406"/>
        <v>1.2907946137721181E-4</v>
      </c>
      <c r="K6490">
        <f t="shared" si="407"/>
        <v>1.882206723293094E-8</v>
      </c>
    </row>
    <row r="6491" spans="1:11" x14ac:dyDescent="0.25">
      <c r="A6491" s="1">
        <v>40472</v>
      </c>
      <c r="B6491">
        <v>11105.240234000001</v>
      </c>
      <c r="C6491">
        <v>11213.540039</v>
      </c>
      <c r="D6491">
        <v>11066.190430000001</v>
      </c>
      <c r="E6491">
        <v>11146.570313</v>
      </c>
      <c r="F6491">
        <v>11146.570313</v>
      </c>
      <c r="G6491">
        <v>178060000</v>
      </c>
      <c r="H6491">
        <f t="shared" si="404"/>
        <v>3.4690112346236865E-3</v>
      </c>
      <c r="I6491">
        <f t="shared" si="405"/>
        <v>4.1741749004096668E-8</v>
      </c>
      <c r="J6491">
        <f t="shared" si="406"/>
        <v>9.7171674593751159E-6</v>
      </c>
      <c r="K6491">
        <f t="shared" si="407"/>
        <v>1.4479743091509415E-10</v>
      </c>
    </row>
    <row r="6492" spans="1:11" x14ac:dyDescent="0.25">
      <c r="A6492" s="1">
        <v>40473</v>
      </c>
      <c r="B6492">
        <v>11146.410156</v>
      </c>
      <c r="C6492">
        <v>11159.049805000001</v>
      </c>
      <c r="D6492">
        <v>11109.25</v>
      </c>
      <c r="E6492">
        <v>11132.559569999999</v>
      </c>
      <c r="F6492">
        <v>11132.559569999999</v>
      </c>
      <c r="G6492">
        <v>104570000</v>
      </c>
      <c r="H6492">
        <f t="shared" si="404"/>
        <v>-1.2577461436398187E-3</v>
      </c>
      <c r="I6492">
        <f t="shared" si="405"/>
        <v>-1.9902478472498871E-9</v>
      </c>
      <c r="J6492">
        <f t="shared" si="406"/>
        <v>2.5905553600080473E-6</v>
      </c>
      <c r="K6492">
        <f t="shared" si="407"/>
        <v>2.5034728379967612E-12</v>
      </c>
    </row>
    <row r="6493" spans="1:11" x14ac:dyDescent="0.25">
      <c r="A6493" s="1">
        <v>40476</v>
      </c>
      <c r="B6493">
        <v>11133.400390999999</v>
      </c>
      <c r="C6493">
        <v>11247.599609000001</v>
      </c>
      <c r="D6493">
        <v>11132.339844</v>
      </c>
      <c r="E6493">
        <v>11164.049805000001</v>
      </c>
      <c r="F6493">
        <v>11164.049805000001</v>
      </c>
      <c r="G6493">
        <v>168110000</v>
      </c>
      <c r="H6493">
        <f t="shared" si="404"/>
        <v>2.8246676800130254E-3</v>
      </c>
      <c r="I6493">
        <f t="shared" si="405"/>
        <v>2.253434833662388E-8</v>
      </c>
      <c r="J6493">
        <f t="shared" si="406"/>
        <v>6.1152027420783373E-6</v>
      </c>
      <c r="K6493">
        <f t="shared" si="407"/>
        <v>6.3649256923558338E-11</v>
      </c>
    </row>
    <row r="6494" spans="1:11" x14ac:dyDescent="0.25">
      <c r="A6494" s="1">
        <v>40477</v>
      </c>
      <c r="B6494">
        <v>11163.139648</v>
      </c>
      <c r="C6494">
        <v>11184.820313</v>
      </c>
      <c r="D6494">
        <v>11087</v>
      </c>
      <c r="E6494">
        <v>11169.459961</v>
      </c>
      <c r="F6494">
        <v>11169.459961</v>
      </c>
      <c r="G6494">
        <v>159040000</v>
      </c>
      <c r="H6494">
        <f t="shared" si="404"/>
        <v>4.8448776412772916E-4</v>
      </c>
      <c r="I6494">
        <f t="shared" si="405"/>
        <v>1.1363591744314647E-10</v>
      </c>
      <c r="J6494">
        <f t="shared" si="406"/>
        <v>1.76129211547329E-8</v>
      </c>
      <c r="K6494">
        <f t="shared" si="407"/>
        <v>5.5041149689406478E-14</v>
      </c>
    </row>
    <row r="6495" spans="1:11" x14ac:dyDescent="0.25">
      <c r="A6495" s="1">
        <v>40478</v>
      </c>
      <c r="B6495">
        <v>11168.400390999999</v>
      </c>
      <c r="C6495">
        <v>11168.400390999999</v>
      </c>
      <c r="D6495">
        <v>11020.820313</v>
      </c>
      <c r="E6495">
        <v>11126.280273</v>
      </c>
      <c r="F6495">
        <v>11126.280273</v>
      </c>
      <c r="G6495">
        <v>167080000</v>
      </c>
      <c r="H6495">
        <f t="shared" si="404"/>
        <v>-3.8733624927435651E-3</v>
      </c>
      <c r="I6495">
        <f t="shared" si="405"/>
        <v>-5.8117383251043052E-8</v>
      </c>
      <c r="J6495">
        <f t="shared" si="406"/>
        <v>1.7851779083805115E-5</v>
      </c>
      <c r="K6495">
        <f t="shared" si="407"/>
        <v>2.2511688419690213E-10</v>
      </c>
    </row>
    <row r="6496" spans="1:11" x14ac:dyDescent="0.25">
      <c r="A6496" s="1">
        <v>40479</v>
      </c>
      <c r="B6496">
        <v>11127.339844</v>
      </c>
      <c r="C6496">
        <v>11179.339844</v>
      </c>
      <c r="D6496">
        <v>11052.599609000001</v>
      </c>
      <c r="E6496">
        <v>11113.950194999999</v>
      </c>
      <c r="F6496">
        <v>11113.950194999999</v>
      </c>
      <c r="G6496">
        <v>156250000</v>
      </c>
      <c r="H6496">
        <f t="shared" si="404"/>
        <v>-1.1088085873045066E-3</v>
      </c>
      <c r="I6496">
        <f t="shared" si="405"/>
        <v>-1.3636883746149619E-9</v>
      </c>
      <c r="J6496">
        <f t="shared" si="406"/>
        <v>2.1333017368350003E-6</v>
      </c>
      <c r="K6496">
        <f t="shared" si="407"/>
        <v>1.5122381298057848E-12</v>
      </c>
    </row>
    <row r="6497" spans="1:11" x14ac:dyDescent="0.25">
      <c r="A6497" s="1">
        <v>40480</v>
      </c>
      <c r="B6497">
        <v>11120.450194999999</v>
      </c>
      <c r="C6497">
        <v>11131.009765999999</v>
      </c>
      <c r="D6497">
        <v>11075.799805000001</v>
      </c>
      <c r="E6497">
        <v>11118.490234000001</v>
      </c>
      <c r="F6497">
        <v>11118.490234000001</v>
      </c>
      <c r="G6497">
        <v>189650000</v>
      </c>
      <c r="H6497">
        <f t="shared" si="404"/>
        <v>4.0841571824811579E-4</v>
      </c>
      <c r="I6497">
        <f t="shared" si="405"/>
        <v>6.8063225470486699E-11</v>
      </c>
      <c r="J6497">
        <f t="shared" si="406"/>
        <v>3.2082748419845157E-9</v>
      </c>
      <c r="K6497">
        <f t="shared" si="407"/>
        <v>2.7789668632603417E-14</v>
      </c>
    </row>
    <row r="6498" spans="1:11" x14ac:dyDescent="0.25">
      <c r="A6498" s="1">
        <v>40483</v>
      </c>
      <c r="B6498">
        <v>11120.299805000001</v>
      </c>
      <c r="C6498">
        <v>11244.269531</v>
      </c>
      <c r="D6498">
        <v>11062.330078000001</v>
      </c>
      <c r="E6498">
        <v>11124.620117</v>
      </c>
      <c r="F6498">
        <v>11124.620117</v>
      </c>
      <c r="G6498">
        <v>150130000</v>
      </c>
      <c r="H6498">
        <f t="shared" si="404"/>
        <v>5.5117140170171685E-4</v>
      </c>
      <c r="I6498">
        <f t="shared" si="405"/>
        <v>1.6732756061623916E-10</v>
      </c>
      <c r="J6498">
        <f t="shared" si="406"/>
        <v>3.9759290699815318E-8</v>
      </c>
      <c r="K6498">
        <f t="shared" si="407"/>
        <v>9.2205460178276067E-14</v>
      </c>
    </row>
    <row r="6499" spans="1:11" x14ac:dyDescent="0.25">
      <c r="A6499" s="1">
        <v>40484</v>
      </c>
      <c r="B6499">
        <v>11125.219727</v>
      </c>
      <c r="C6499">
        <v>11219.519531</v>
      </c>
      <c r="D6499">
        <v>11125.219727</v>
      </c>
      <c r="E6499">
        <v>11188.719727</v>
      </c>
      <c r="F6499">
        <v>11188.719727</v>
      </c>
      <c r="G6499">
        <v>150390000</v>
      </c>
      <c r="H6499">
        <f t="shared" si="404"/>
        <v>5.7454228524073869E-3</v>
      </c>
      <c r="I6499">
        <f t="shared" si="405"/>
        <v>1.8964348630879297E-7</v>
      </c>
      <c r="J6499">
        <f t="shared" si="406"/>
        <v>2.909144704757783E-5</v>
      </c>
      <c r="K6499">
        <f t="shared" si="407"/>
        <v>1.0895585526144938E-9</v>
      </c>
    </row>
    <row r="6500" spans="1:11" x14ac:dyDescent="0.25">
      <c r="A6500" s="1">
        <v>40485</v>
      </c>
      <c r="B6500">
        <v>11184.879883</v>
      </c>
      <c r="C6500">
        <v>11226.639648</v>
      </c>
      <c r="D6500">
        <v>11097.370117</v>
      </c>
      <c r="E6500">
        <v>11215.129883</v>
      </c>
      <c r="F6500">
        <v>11215.129883</v>
      </c>
      <c r="G6500">
        <v>177580000</v>
      </c>
      <c r="H6500">
        <f t="shared" si="404"/>
        <v>2.3576455558423112E-3</v>
      </c>
      <c r="I6500">
        <f t="shared" si="405"/>
        <v>1.3102891898955256E-8</v>
      </c>
      <c r="J6500">
        <f t="shared" si="406"/>
        <v>4.0235203655060613E-6</v>
      </c>
      <c r="K6500">
        <f t="shared" si="407"/>
        <v>3.0890353436824239E-11</v>
      </c>
    </row>
    <row r="6501" spans="1:11" x14ac:dyDescent="0.25">
      <c r="A6501" s="1">
        <v>40486</v>
      </c>
      <c r="B6501">
        <v>11216.650390999999</v>
      </c>
      <c r="C6501">
        <v>11440.370117</v>
      </c>
      <c r="D6501">
        <v>11216.650390999999</v>
      </c>
      <c r="E6501">
        <v>11434.839844</v>
      </c>
      <c r="F6501">
        <v>11434.839844</v>
      </c>
      <c r="G6501">
        <v>234680000</v>
      </c>
      <c r="H6501">
        <f t="shared" si="404"/>
        <v>1.9401072513887358E-2</v>
      </c>
      <c r="I6501">
        <f t="shared" si="405"/>
        <v>7.3024552883594541E-6</v>
      </c>
      <c r="J6501">
        <f t="shared" si="406"/>
        <v>3.6287577070847086E-4</v>
      </c>
      <c r="K6501">
        <f t="shared" si="407"/>
        <v>1.4167456093651229E-7</v>
      </c>
    </row>
    <row r="6502" spans="1:11" x14ac:dyDescent="0.25">
      <c r="A6502" s="1">
        <v>40487</v>
      </c>
      <c r="B6502">
        <v>11435.219727</v>
      </c>
      <c r="C6502">
        <v>11451.530273</v>
      </c>
      <c r="D6502">
        <v>11393.519531</v>
      </c>
      <c r="E6502">
        <v>11444.080078000001</v>
      </c>
      <c r="F6502">
        <v>11444.080078000001</v>
      </c>
      <c r="G6502">
        <v>211670000</v>
      </c>
      <c r="H6502">
        <f t="shared" si="404"/>
        <v>8.0775093701196637E-4</v>
      </c>
      <c r="I6502">
        <f t="shared" si="405"/>
        <v>5.2678427009613163E-10</v>
      </c>
      <c r="J6502">
        <f t="shared" si="406"/>
        <v>2.0791489138180134E-7</v>
      </c>
      <c r="K6502">
        <f t="shared" si="407"/>
        <v>4.2544530085092508E-13</v>
      </c>
    </row>
    <row r="6503" spans="1:11" x14ac:dyDescent="0.25">
      <c r="A6503" s="1">
        <v>40490</v>
      </c>
      <c r="B6503">
        <v>11439.540039</v>
      </c>
      <c r="C6503">
        <v>11439.610352</v>
      </c>
      <c r="D6503">
        <v>11362.530273</v>
      </c>
      <c r="E6503">
        <v>11406.839844</v>
      </c>
      <c r="F6503">
        <v>11406.839844</v>
      </c>
      <c r="G6503">
        <v>143990000</v>
      </c>
      <c r="H6503">
        <f t="shared" si="404"/>
        <v>-3.2594107455089305E-3</v>
      </c>
      <c r="I6503">
        <f t="shared" si="405"/>
        <v>-3.4631136373389002E-8</v>
      </c>
      <c r="J6503">
        <f t="shared" si="406"/>
        <v>1.3040655865754831E-5</v>
      </c>
      <c r="K6503">
        <f t="shared" si="407"/>
        <v>1.128813834547696E-10</v>
      </c>
    </row>
    <row r="6504" spans="1:11" x14ac:dyDescent="0.25">
      <c r="A6504" s="1">
        <v>40491</v>
      </c>
      <c r="B6504">
        <v>11403.589844</v>
      </c>
      <c r="C6504">
        <v>11421.139648</v>
      </c>
      <c r="D6504">
        <v>11303.190430000001</v>
      </c>
      <c r="E6504">
        <v>11346.75</v>
      </c>
      <c r="F6504">
        <v>11346.75</v>
      </c>
      <c r="G6504">
        <v>161910000</v>
      </c>
      <c r="H6504">
        <f t="shared" si="404"/>
        <v>-5.2818024854953309E-3</v>
      </c>
      <c r="I6504">
        <f t="shared" si="405"/>
        <v>-1.4735911145249331E-7</v>
      </c>
      <c r="J6504">
        <f t="shared" si="406"/>
        <v>3.1737184953258375E-5</v>
      </c>
      <c r="K6504">
        <f t="shared" si="407"/>
        <v>7.7833995608421688E-10</v>
      </c>
    </row>
    <row r="6505" spans="1:11" x14ac:dyDescent="0.25">
      <c r="A6505" s="1">
        <v>40492</v>
      </c>
      <c r="B6505">
        <v>11342.809569999999</v>
      </c>
      <c r="C6505">
        <v>11366.160156</v>
      </c>
      <c r="D6505">
        <v>11255.019531</v>
      </c>
      <c r="E6505">
        <v>11357.040039</v>
      </c>
      <c r="F6505">
        <v>11357.040039</v>
      </c>
      <c r="G6505">
        <v>164170000</v>
      </c>
      <c r="H6505">
        <f t="shared" si="404"/>
        <v>9.0646008326440274E-4</v>
      </c>
      <c r="I6505">
        <f t="shared" si="405"/>
        <v>7.4450595916081776E-10</v>
      </c>
      <c r="J6505">
        <f t="shared" si="406"/>
        <v>3.0767655887369068E-7</v>
      </c>
      <c r="K6505">
        <f t="shared" si="407"/>
        <v>6.7477280483776244E-13</v>
      </c>
    </row>
    <row r="6506" spans="1:11" x14ac:dyDescent="0.25">
      <c r="A6506" s="1">
        <v>40493</v>
      </c>
      <c r="B6506">
        <v>11326.690430000001</v>
      </c>
      <c r="C6506">
        <v>11326.769531</v>
      </c>
      <c r="D6506">
        <v>11231.219727</v>
      </c>
      <c r="E6506">
        <v>11283.099609000001</v>
      </c>
      <c r="F6506">
        <v>11283.099609000001</v>
      </c>
      <c r="G6506">
        <v>296660000</v>
      </c>
      <c r="H6506">
        <f t="shared" si="404"/>
        <v>-6.5318230396699001E-3</v>
      </c>
      <c r="I6506">
        <f t="shared" si="405"/>
        <v>-2.7869418920489506E-7</v>
      </c>
      <c r="J6506">
        <f t="shared" si="406"/>
        <v>4.7383909347423299E-5</v>
      </c>
      <c r="K6506">
        <f t="shared" si="407"/>
        <v>1.8204156130846267E-9</v>
      </c>
    </row>
    <row r="6507" spans="1:11" x14ac:dyDescent="0.25">
      <c r="A6507" s="1">
        <v>40494</v>
      </c>
      <c r="B6507">
        <v>11281.280273</v>
      </c>
      <c r="C6507">
        <v>11283.700194999999</v>
      </c>
      <c r="D6507">
        <v>11143.839844</v>
      </c>
      <c r="E6507">
        <v>11192.580078000001</v>
      </c>
      <c r="F6507">
        <v>11192.580078000001</v>
      </c>
      <c r="G6507">
        <v>217650000</v>
      </c>
      <c r="H6507">
        <f t="shared" si="404"/>
        <v>-8.0549306346581785E-3</v>
      </c>
      <c r="I6507">
        <f t="shared" si="405"/>
        <v>-5.226433513976897E-7</v>
      </c>
      <c r="J6507">
        <f t="shared" si="406"/>
        <v>7.0672684210133161E-5</v>
      </c>
      <c r="K6507">
        <f t="shared" si="407"/>
        <v>4.2099206166780536E-9</v>
      </c>
    </row>
    <row r="6508" spans="1:11" x14ac:dyDescent="0.25">
      <c r="A6508" s="1">
        <v>40497</v>
      </c>
      <c r="B6508">
        <v>11194.019531</v>
      </c>
      <c r="C6508">
        <v>11280.900390999999</v>
      </c>
      <c r="D6508">
        <v>11189.099609000001</v>
      </c>
      <c r="E6508">
        <v>11201.969727</v>
      </c>
      <c r="F6508">
        <v>11201.969727</v>
      </c>
      <c r="G6508">
        <v>155660000</v>
      </c>
      <c r="H6508">
        <f t="shared" si="404"/>
        <v>8.3856560028988778E-4</v>
      </c>
      <c r="I6508">
        <f t="shared" si="405"/>
        <v>5.8941183357683249E-10</v>
      </c>
      <c r="J6508">
        <f t="shared" si="406"/>
        <v>2.3696598129167404E-7</v>
      </c>
      <c r="K6508">
        <f t="shared" si="407"/>
        <v>4.9418755127074373E-13</v>
      </c>
    </row>
    <row r="6509" spans="1:11" x14ac:dyDescent="0.25">
      <c r="A6509" s="1">
        <v>40498</v>
      </c>
      <c r="B6509">
        <v>11194.700194999999</v>
      </c>
      <c r="C6509">
        <v>11194.700194999999</v>
      </c>
      <c r="D6509">
        <v>10978.929688</v>
      </c>
      <c r="E6509">
        <v>11023.5</v>
      </c>
      <c r="F6509">
        <v>11023.5</v>
      </c>
      <c r="G6509">
        <v>254570000</v>
      </c>
      <c r="H6509">
        <f t="shared" si="404"/>
        <v>-1.6060273665244582E-2</v>
      </c>
      <c r="I6509">
        <f t="shared" si="405"/>
        <v>-4.1425605280564868E-6</v>
      </c>
      <c r="J6509">
        <f t="shared" si="406"/>
        <v>2.6935531129112248E-4</v>
      </c>
      <c r="K6509">
        <f t="shared" si="407"/>
        <v>6.6531168376602537E-8</v>
      </c>
    </row>
    <row r="6510" spans="1:11" x14ac:dyDescent="0.25">
      <c r="A6510" s="1">
        <v>40499</v>
      </c>
      <c r="B6510">
        <v>11017.830078000001</v>
      </c>
      <c r="C6510">
        <v>11042.160156</v>
      </c>
      <c r="D6510">
        <v>10990.809569999999</v>
      </c>
      <c r="E6510">
        <v>11007.879883</v>
      </c>
      <c r="F6510">
        <v>11007.879883</v>
      </c>
      <c r="G6510">
        <v>160250000</v>
      </c>
      <c r="H6510">
        <f t="shared" si="404"/>
        <v>-1.4179883148692193E-3</v>
      </c>
      <c r="I6510">
        <f t="shared" si="405"/>
        <v>-2.8518826498591393E-9</v>
      </c>
      <c r="J6510">
        <f t="shared" si="406"/>
        <v>3.1320589449616782E-6</v>
      </c>
      <c r="K6510">
        <f t="shared" si="407"/>
        <v>4.0442891791126603E-12</v>
      </c>
    </row>
    <row r="6511" spans="1:11" x14ac:dyDescent="0.25">
      <c r="A6511" s="1">
        <v>40500</v>
      </c>
      <c r="B6511">
        <v>11010.490234000001</v>
      </c>
      <c r="C6511">
        <v>11199.690430000001</v>
      </c>
      <c r="D6511">
        <v>11010.339844</v>
      </c>
      <c r="E6511">
        <v>11181.230469</v>
      </c>
      <c r="F6511">
        <v>11181.230469</v>
      </c>
      <c r="G6511">
        <v>171770000</v>
      </c>
      <c r="H6511">
        <f t="shared" si="404"/>
        <v>1.5625152169782292E-2</v>
      </c>
      <c r="I6511">
        <f t="shared" si="405"/>
        <v>3.8147180845912011E-6</v>
      </c>
      <c r="J6511">
        <f t="shared" si="406"/>
        <v>2.3327607818137113E-4</v>
      </c>
      <c r="K6511">
        <f t="shared" si="407"/>
        <v>5.9605078504247662E-8</v>
      </c>
    </row>
    <row r="6512" spans="1:11" x14ac:dyDescent="0.25">
      <c r="A6512" s="1">
        <v>40501</v>
      </c>
      <c r="B6512">
        <v>11180.769531</v>
      </c>
      <c r="C6512">
        <v>11206.169921999999</v>
      </c>
      <c r="D6512">
        <v>11119.240234000001</v>
      </c>
      <c r="E6512">
        <v>11203.549805000001</v>
      </c>
      <c r="F6512">
        <v>11203.549805000001</v>
      </c>
      <c r="G6512">
        <v>219400000</v>
      </c>
      <c r="H6512">
        <f t="shared" si="404"/>
        <v>1.9941534491869934E-3</v>
      </c>
      <c r="I6512">
        <f t="shared" si="405"/>
        <v>7.9285701039633132E-9</v>
      </c>
      <c r="J6512">
        <f t="shared" si="406"/>
        <v>2.6974099824305102E-6</v>
      </c>
      <c r="K6512">
        <f t="shared" si="407"/>
        <v>1.5809804298988353E-11</v>
      </c>
    </row>
    <row r="6513" spans="1:11" x14ac:dyDescent="0.25">
      <c r="A6513" s="1">
        <v>40504</v>
      </c>
      <c r="B6513">
        <v>11201.660156</v>
      </c>
      <c r="C6513">
        <v>11206.049805000001</v>
      </c>
      <c r="D6513">
        <v>11054.530273</v>
      </c>
      <c r="E6513">
        <v>11178.580078000001</v>
      </c>
      <c r="F6513">
        <v>11178.580078000001</v>
      </c>
      <c r="G6513">
        <v>152850000</v>
      </c>
      <c r="H6513">
        <f t="shared" si="404"/>
        <v>-2.2312208435498744E-3</v>
      </c>
      <c r="I6513">
        <f t="shared" si="405"/>
        <v>-1.1109638610685662E-8</v>
      </c>
      <c r="J6513">
        <f t="shared" si="406"/>
        <v>6.6718627906551753E-6</v>
      </c>
      <c r="K6513">
        <f t="shared" si="407"/>
        <v>2.4789431994759081E-11</v>
      </c>
    </row>
    <row r="6514" spans="1:11" x14ac:dyDescent="0.25">
      <c r="A6514" s="1">
        <v>40505</v>
      </c>
      <c r="B6514">
        <v>11177.599609000001</v>
      </c>
      <c r="C6514">
        <v>11180.169921999999</v>
      </c>
      <c r="D6514">
        <v>10992.169921999999</v>
      </c>
      <c r="E6514">
        <v>11036.370117</v>
      </c>
      <c r="F6514">
        <v>11036.370117</v>
      </c>
      <c r="G6514">
        <v>192820000</v>
      </c>
      <c r="H6514">
        <f t="shared" si="404"/>
        <v>-1.2803261081015567E-2</v>
      </c>
      <c r="I6514">
        <f t="shared" si="405"/>
        <v>-2.0988161496752578E-6</v>
      </c>
      <c r="J6514">
        <f t="shared" si="406"/>
        <v>1.7305495016685678E-4</v>
      </c>
      <c r="K6514">
        <f t="shared" si="407"/>
        <v>2.6871950843360114E-8</v>
      </c>
    </row>
    <row r="6515" spans="1:11" x14ac:dyDescent="0.25">
      <c r="A6515" s="1">
        <v>40506</v>
      </c>
      <c r="B6515">
        <v>11037.349609000001</v>
      </c>
      <c r="C6515">
        <v>11195.990234000001</v>
      </c>
      <c r="D6515">
        <v>11037.349609000001</v>
      </c>
      <c r="E6515">
        <v>11187.280273</v>
      </c>
      <c r="F6515">
        <v>11187.280273</v>
      </c>
      <c r="G6515">
        <v>138280000</v>
      </c>
      <c r="H6515">
        <f t="shared" si="404"/>
        <v>1.3581249971430761E-2</v>
      </c>
      <c r="I6515">
        <f t="shared" si="405"/>
        <v>2.5049978475442776E-6</v>
      </c>
      <c r="J6515">
        <f t="shared" si="406"/>
        <v>1.7501903228219807E-4</v>
      </c>
      <c r="K6515">
        <f t="shared" si="407"/>
        <v>3.4020691964422471E-8</v>
      </c>
    </row>
    <row r="6516" spans="1:11" x14ac:dyDescent="0.25">
      <c r="A6516" s="1">
        <v>40508</v>
      </c>
      <c r="B6516">
        <v>11183.5</v>
      </c>
      <c r="C6516">
        <v>11183.5</v>
      </c>
      <c r="D6516">
        <v>11067.169921999999</v>
      </c>
      <c r="E6516">
        <v>11091.870117</v>
      </c>
      <c r="F6516">
        <v>11091.870117</v>
      </c>
      <c r="G6516">
        <v>68400000</v>
      </c>
      <c r="H6516">
        <f t="shared" si="404"/>
        <v>-8.5650249314203741E-3</v>
      </c>
      <c r="I6516">
        <f t="shared" si="405"/>
        <v>-6.2835448305511235E-7</v>
      </c>
      <c r="J6516">
        <f t="shared" si="406"/>
        <v>7.9509304663819415E-5</v>
      </c>
      <c r="K6516">
        <f t="shared" si="407"/>
        <v>5.3819495688657476E-9</v>
      </c>
    </row>
    <row r="6517" spans="1:11" x14ac:dyDescent="0.25">
      <c r="A6517" s="1">
        <v>40511</v>
      </c>
      <c r="B6517">
        <v>11083.75</v>
      </c>
      <c r="C6517">
        <v>11083.820313</v>
      </c>
      <c r="D6517">
        <v>10929.280273</v>
      </c>
      <c r="E6517">
        <v>11052.490234000001</v>
      </c>
      <c r="F6517">
        <v>11052.490234000001</v>
      </c>
      <c r="G6517">
        <v>151530000</v>
      </c>
      <c r="H6517">
        <f t="shared" si="404"/>
        <v>-3.5566549575678126E-3</v>
      </c>
      <c r="I6517">
        <f t="shared" si="405"/>
        <v>-4.4995650485137984E-8</v>
      </c>
      <c r="J6517">
        <f t="shared" si="406"/>
        <v>1.5275817565263968E-5</v>
      </c>
      <c r="K6517">
        <f t="shared" si="407"/>
        <v>1.6003957135397043E-10</v>
      </c>
    </row>
    <row r="6518" spans="1:11" x14ac:dyDescent="0.25">
      <c r="A6518" s="1">
        <v>40512</v>
      </c>
      <c r="B6518">
        <v>11049.719727</v>
      </c>
      <c r="C6518">
        <v>11062.629883</v>
      </c>
      <c r="D6518">
        <v>10942.980469</v>
      </c>
      <c r="E6518">
        <v>11006.019531</v>
      </c>
      <c r="F6518">
        <v>11006.019531</v>
      </c>
      <c r="G6518">
        <v>233770000</v>
      </c>
      <c r="H6518">
        <f t="shared" si="404"/>
        <v>-4.2134099033800465E-3</v>
      </c>
      <c r="I6518">
        <f t="shared" si="405"/>
        <v>-7.4806510962826876E-8</v>
      </c>
      <c r="J6518">
        <f t="shared" si="406"/>
        <v>2.0840904829629456E-5</v>
      </c>
      <c r="K6518">
        <f t="shared" si="407"/>
        <v>3.1519975106019184E-10</v>
      </c>
    </row>
    <row r="6519" spans="1:11" x14ac:dyDescent="0.25">
      <c r="A6519" s="1">
        <v>40513</v>
      </c>
      <c r="B6519">
        <v>11007.230469</v>
      </c>
      <c r="C6519">
        <v>11276.099609000001</v>
      </c>
      <c r="D6519">
        <v>11007.230469</v>
      </c>
      <c r="E6519">
        <v>11255.780273</v>
      </c>
      <c r="F6519">
        <v>11255.780273</v>
      </c>
      <c r="G6519">
        <v>202520000</v>
      </c>
      <c r="H6519">
        <f t="shared" si="404"/>
        <v>2.2439445530303425E-2</v>
      </c>
      <c r="I6519">
        <f t="shared" si="405"/>
        <v>1.1298718262600836E-5</v>
      </c>
      <c r="J6519">
        <f t="shared" si="406"/>
        <v>4.8786522996340062E-4</v>
      </c>
      <c r="K6519">
        <f t="shared" si="407"/>
        <v>2.5353557485592263E-7</v>
      </c>
    </row>
    <row r="6520" spans="1:11" x14ac:dyDescent="0.25">
      <c r="A6520" s="1">
        <v>40514</v>
      </c>
      <c r="B6520">
        <v>11255.929688</v>
      </c>
      <c r="C6520">
        <v>11373.799805000001</v>
      </c>
      <c r="D6520">
        <v>11255.849609000001</v>
      </c>
      <c r="E6520">
        <v>11362.410156</v>
      </c>
      <c r="F6520">
        <v>11362.410156</v>
      </c>
      <c r="G6520">
        <v>212090000</v>
      </c>
      <c r="H6520">
        <f t="shared" si="404"/>
        <v>9.4287536658308382E-3</v>
      </c>
      <c r="I6520">
        <f t="shared" si="405"/>
        <v>8.3819635764027516E-7</v>
      </c>
      <c r="J6520">
        <f t="shared" si="406"/>
        <v>8.2391558346872119E-5</v>
      </c>
      <c r="K6520">
        <f t="shared" si="407"/>
        <v>7.9030432571739317E-9</v>
      </c>
    </row>
    <row r="6521" spans="1:11" x14ac:dyDescent="0.25">
      <c r="A6521" s="1">
        <v>40515</v>
      </c>
      <c r="B6521">
        <v>11361.879883</v>
      </c>
      <c r="C6521">
        <v>11388.870117</v>
      </c>
      <c r="D6521">
        <v>11318.820313</v>
      </c>
      <c r="E6521">
        <v>11382.089844</v>
      </c>
      <c r="F6521">
        <v>11382.089844</v>
      </c>
      <c r="G6521">
        <v>149440000</v>
      </c>
      <c r="H6521">
        <f t="shared" si="404"/>
        <v>1.7305012562265373E-3</v>
      </c>
      <c r="I6521">
        <f t="shared" si="405"/>
        <v>5.1811072997057128E-9</v>
      </c>
      <c r="J6521">
        <f t="shared" si="406"/>
        <v>1.9008886181543877E-6</v>
      </c>
      <c r="K6521">
        <f t="shared" si="407"/>
        <v>8.9652715546340224E-12</v>
      </c>
    </row>
    <row r="6522" spans="1:11" x14ac:dyDescent="0.25">
      <c r="A6522" s="1">
        <v>40518</v>
      </c>
      <c r="B6522">
        <v>11381.330078000001</v>
      </c>
      <c r="C6522">
        <v>11392.080078000001</v>
      </c>
      <c r="D6522">
        <v>11350.269531</v>
      </c>
      <c r="E6522">
        <v>11362.190430000001</v>
      </c>
      <c r="F6522">
        <v>11362.190430000001</v>
      </c>
      <c r="G6522">
        <v>122240000</v>
      </c>
      <c r="H6522">
        <f t="shared" si="404"/>
        <v>-1.7498394178963685E-3</v>
      </c>
      <c r="I6522">
        <f t="shared" si="405"/>
        <v>-5.3590365662847885E-9</v>
      </c>
      <c r="J6522">
        <f t="shared" si="406"/>
        <v>4.4167793072091098E-6</v>
      </c>
      <c r="K6522">
        <f t="shared" si="407"/>
        <v>9.3781165796423929E-12</v>
      </c>
    </row>
    <row r="6523" spans="1:11" x14ac:dyDescent="0.25">
      <c r="A6523" s="1">
        <v>40519</v>
      </c>
      <c r="B6523">
        <v>11363.849609000001</v>
      </c>
      <c r="C6523">
        <v>11450.889648</v>
      </c>
      <c r="D6523">
        <v>11354.089844</v>
      </c>
      <c r="E6523">
        <v>11359.160156</v>
      </c>
      <c r="F6523">
        <v>11359.160156</v>
      </c>
      <c r="G6523">
        <v>175720000</v>
      </c>
      <c r="H6523">
        <f t="shared" si="404"/>
        <v>-2.6673361748435364E-4</v>
      </c>
      <c r="I6523">
        <f t="shared" si="405"/>
        <v>-1.900367383742422E-11</v>
      </c>
      <c r="J6523">
        <f t="shared" si="406"/>
        <v>3.8255177557587158E-7</v>
      </c>
      <c r="K6523">
        <f t="shared" si="407"/>
        <v>5.0712702778720911E-15</v>
      </c>
    </row>
    <row r="6524" spans="1:11" x14ac:dyDescent="0.25">
      <c r="A6524" s="1">
        <v>40520</v>
      </c>
      <c r="B6524">
        <v>11354.450194999999</v>
      </c>
      <c r="C6524">
        <v>11389.089844</v>
      </c>
      <c r="D6524">
        <v>11327.490234000001</v>
      </c>
      <c r="E6524">
        <v>11372.480469</v>
      </c>
      <c r="F6524">
        <v>11372.480469</v>
      </c>
      <c r="G6524">
        <v>152510000</v>
      </c>
      <c r="H6524">
        <f t="shared" si="404"/>
        <v>1.1719624416345895E-3</v>
      </c>
      <c r="I6524">
        <f t="shared" si="405"/>
        <v>1.6091758482896194E-9</v>
      </c>
      <c r="J6524">
        <f t="shared" si="406"/>
        <v>6.7270894361659019E-7</v>
      </c>
      <c r="K6524">
        <f t="shared" si="407"/>
        <v>1.8856945287067486E-12</v>
      </c>
    </row>
    <row r="6525" spans="1:11" x14ac:dyDescent="0.25">
      <c r="A6525" s="1">
        <v>40521</v>
      </c>
      <c r="B6525">
        <v>11370.440430000001</v>
      </c>
      <c r="C6525">
        <v>11413.349609000001</v>
      </c>
      <c r="D6525">
        <v>11331.5</v>
      </c>
      <c r="E6525">
        <v>11370.059569999999</v>
      </c>
      <c r="F6525">
        <v>11370.059569999999</v>
      </c>
      <c r="G6525">
        <v>167970000</v>
      </c>
      <c r="H6525">
        <f t="shared" si="404"/>
        <v>-2.1289609735702025E-4</v>
      </c>
      <c r="I6525">
        <f t="shared" si="405"/>
        <v>-9.6662979360273549E-12</v>
      </c>
      <c r="J6525">
        <f t="shared" si="406"/>
        <v>3.1885241260034137E-7</v>
      </c>
      <c r="K6525">
        <f t="shared" si="407"/>
        <v>2.0591132625615125E-15</v>
      </c>
    </row>
    <row r="6526" spans="1:11" x14ac:dyDescent="0.25">
      <c r="A6526" s="1">
        <v>40522</v>
      </c>
      <c r="B6526">
        <v>11370.059569999999</v>
      </c>
      <c r="C6526">
        <v>11413.690430000001</v>
      </c>
      <c r="D6526">
        <v>11357.719727</v>
      </c>
      <c r="E6526">
        <v>11410.320313</v>
      </c>
      <c r="F6526">
        <v>11410.320313</v>
      </c>
      <c r="G6526">
        <v>151820000</v>
      </c>
      <c r="H6526">
        <f t="shared" si="404"/>
        <v>3.5346895113264843E-3</v>
      </c>
      <c r="I6526">
        <f t="shared" si="405"/>
        <v>4.4157878529319192E-8</v>
      </c>
      <c r="J6526">
        <f t="shared" si="406"/>
        <v>1.0130950623789079E-5</v>
      </c>
      <c r="K6526">
        <f t="shared" si="407"/>
        <v>1.5607892576309289E-10</v>
      </c>
    </row>
    <row r="6527" spans="1:11" x14ac:dyDescent="0.25">
      <c r="A6527" s="1">
        <v>40525</v>
      </c>
      <c r="B6527">
        <v>11406.160156</v>
      </c>
      <c r="C6527">
        <v>11480.030273</v>
      </c>
      <c r="D6527">
        <v>11405.330078000001</v>
      </c>
      <c r="E6527">
        <v>11428.559569999999</v>
      </c>
      <c r="F6527">
        <v>11428.559569999999</v>
      </c>
      <c r="G6527">
        <v>151190000</v>
      </c>
      <c r="H6527">
        <f t="shared" si="404"/>
        <v>1.5972115069500866E-3</v>
      </c>
      <c r="I6527">
        <f t="shared" si="405"/>
        <v>4.0736746964618635E-9</v>
      </c>
      <c r="J6527">
        <f t="shared" si="406"/>
        <v>1.5511143769403329E-6</v>
      </c>
      <c r="K6527">
        <f t="shared" si="407"/>
        <v>6.5060160038626502E-12</v>
      </c>
    </row>
    <row r="6528" spans="1:11" x14ac:dyDescent="0.25">
      <c r="A6528" s="1">
        <v>40526</v>
      </c>
      <c r="B6528">
        <v>11429.240234000001</v>
      </c>
      <c r="C6528">
        <v>11514.080078000001</v>
      </c>
      <c r="D6528">
        <v>11428.940430000001</v>
      </c>
      <c r="E6528">
        <v>11476.540039</v>
      </c>
      <c r="F6528">
        <v>11476.540039</v>
      </c>
      <c r="G6528">
        <v>149860000</v>
      </c>
      <c r="H6528">
        <f t="shared" si="404"/>
        <v>4.1895071401863559E-3</v>
      </c>
      <c r="I6528">
        <f t="shared" si="405"/>
        <v>7.3527588251303356E-8</v>
      </c>
      <c r="J6528">
        <f t="shared" si="406"/>
        <v>1.4728195018112794E-5</v>
      </c>
      <c r="K6528">
        <f t="shared" si="407"/>
        <v>3.0803525730770674E-10</v>
      </c>
    </row>
    <row r="6529" spans="1:11" x14ac:dyDescent="0.25">
      <c r="A6529" s="1">
        <v>40527</v>
      </c>
      <c r="B6529">
        <v>11475.639648</v>
      </c>
      <c r="C6529">
        <v>11519.040039</v>
      </c>
      <c r="D6529">
        <v>11445.669921999999</v>
      </c>
      <c r="E6529">
        <v>11457.469727</v>
      </c>
      <c r="F6529">
        <v>11457.469727</v>
      </c>
      <c r="G6529">
        <v>189670000</v>
      </c>
      <c r="H6529">
        <f t="shared" si="404"/>
        <v>-1.6630599349975821E-3</v>
      </c>
      <c r="I6529">
        <f t="shared" si="405"/>
        <v>-4.6006653544939608E-9</v>
      </c>
      <c r="J6529">
        <f t="shared" si="406"/>
        <v>4.0595561201370551E-6</v>
      </c>
      <c r="K6529">
        <f t="shared" si="407"/>
        <v>7.6517515347498596E-12</v>
      </c>
    </row>
    <row r="6530" spans="1:11" x14ac:dyDescent="0.25">
      <c r="A6530" s="1">
        <v>40528</v>
      </c>
      <c r="B6530">
        <v>11457.929688</v>
      </c>
      <c r="C6530">
        <v>11514.839844</v>
      </c>
      <c r="D6530">
        <v>11421.299805000001</v>
      </c>
      <c r="E6530">
        <v>11499.25</v>
      </c>
      <c r="F6530">
        <v>11499.25</v>
      </c>
      <c r="G6530">
        <v>163040000</v>
      </c>
      <c r="H6530">
        <f t="shared" si="404"/>
        <v>3.6399206529346682E-3</v>
      </c>
      <c r="I6530">
        <f t="shared" si="405"/>
        <v>4.8220471784297894E-8</v>
      </c>
      <c r="J6530">
        <f t="shared" si="406"/>
        <v>1.0811907865280469E-5</v>
      </c>
      <c r="K6530">
        <f t="shared" si="407"/>
        <v>1.7551272409937414E-10</v>
      </c>
    </row>
    <row r="6531" spans="1:11" x14ac:dyDescent="0.25">
      <c r="A6531" s="1">
        <v>40529</v>
      </c>
      <c r="B6531">
        <v>11499.019531</v>
      </c>
      <c r="C6531">
        <v>11503.179688</v>
      </c>
      <c r="D6531">
        <v>11451</v>
      </c>
      <c r="E6531">
        <v>11491.910156</v>
      </c>
      <c r="F6531">
        <v>11491.910156</v>
      </c>
      <c r="G6531">
        <v>358300000</v>
      </c>
      <c r="H6531">
        <f t="shared" si="404"/>
        <v>-6.3849272499104186E-4</v>
      </c>
      <c r="I6531">
        <f t="shared" si="405"/>
        <v>-2.6044759086155465E-10</v>
      </c>
      <c r="J6531">
        <f t="shared" si="406"/>
        <v>9.8062835103667125E-7</v>
      </c>
      <c r="K6531">
        <f t="shared" si="407"/>
        <v>1.6632612109510454E-13</v>
      </c>
    </row>
    <row r="6532" spans="1:11" x14ac:dyDescent="0.25">
      <c r="A6532" s="1">
        <v>40532</v>
      </c>
      <c r="B6532">
        <v>11491.299805000001</v>
      </c>
      <c r="C6532">
        <v>11517.070313</v>
      </c>
      <c r="D6532">
        <v>11442.679688</v>
      </c>
      <c r="E6532">
        <v>11478.129883</v>
      </c>
      <c r="F6532">
        <v>11478.129883</v>
      </c>
      <c r="G6532">
        <v>125360000</v>
      </c>
      <c r="H6532">
        <f t="shared" ref="H6532:H6595" si="408">LN(E6532/E6531)</f>
        <v>-1.1998476824434487E-3</v>
      </c>
      <c r="I6532">
        <f t="shared" ref="I6532:I6595" si="409">(H6532-(($N$2)^2))^3</f>
        <v>-1.727876569518357E-9</v>
      </c>
      <c r="J6532">
        <f t="shared" ref="J6532:J6595" si="410">(H6532-$N$2)^2</f>
        <v>2.4075301030415672E-6</v>
      </c>
      <c r="K6532">
        <f t="shared" ref="K6532:K6595" si="411">(H6532-(($N$2)^2))^4</f>
        <v>2.0734025135805017E-12</v>
      </c>
    </row>
    <row r="6533" spans="1:11" x14ac:dyDescent="0.25">
      <c r="A6533" s="1">
        <v>40533</v>
      </c>
      <c r="B6533">
        <v>11478.360352</v>
      </c>
      <c r="C6533">
        <v>11549.120117</v>
      </c>
      <c r="D6533">
        <v>11478.290039</v>
      </c>
      <c r="E6533">
        <v>11533.160156</v>
      </c>
      <c r="F6533">
        <v>11533.160156</v>
      </c>
      <c r="G6533">
        <v>119420000</v>
      </c>
      <c r="H6533">
        <f t="shared" si="408"/>
        <v>4.7829024633952921E-3</v>
      </c>
      <c r="I6533">
        <f t="shared" si="409"/>
        <v>1.0940593055232483E-7</v>
      </c>
      <c r="J6533">
        <f t="shared" si="410"/>
        <v>1.9634898723419739E-5</v>
      </c>
      <c r="K6533">
        <f t="shared" si="411"/>
        <v>5.232643563112929E-10</v>
      </c>
    </row>
    <row r="6534" spans="1:11" x14ac:dyDescent="0.25">
      <c r="A6534" s="1">
        <v>40534</v>
      </c>
      <c r="B6534">
        <v>11532.169921999999</v>
      </c>
      <c r="C6534">
        <v>11566.990234000001</v>
      </c>
      <c r="D6534">
        <v>11528.080078000001</v>
      </c>
      <c r="E6534">
        <v>11559.490234000001</v>
      </c>
      <c r="F6534">
        <v>11559.490234000001</v>
      </c>
      <c r="G6534">
        <v>122040000</v>
      </c>
      <c r="H6534">
        <f t="shared" si="408"/>
        <v>2.2803869599536068E-3</v>
      </c>
      <c r="I6534">
        <f t="shared" si="409"/>
        <v>1.1856457363666883E-8</v>
      </c>
      <c r="J6534">
        <f t="shared" si="410"/>
        <v>3.7195476290969222E-6</v>
      </c>
      <c r="K6534">
        <f t="shared" si="411"/>
        <v>2.7035843585970434E-11</v>
      </c>
    </row>
    <row r="6535" spans="1:11" x14ac:dyDescent="0.25">
      <c r="A6535" s="1">
        <v>40535</v>
      </c>
      <c r="B6535">
        <v>11559.110352</v>
      </c>
      <c r="C6535">
        <v>11580.839844</v>
      </c>
      <c r="D6535">
        <v>11542.620117</v>
      </c>
      <c r="E6535">
        <v>11573.490234000001</v>
      </c>
      <c r="F6535">
        <v>11573.490234000001</v>
      </c>
      <c r="G6535">
        <v>100840000</v>
      </c>
      <c r="H6535">
        <f t="shared" si="408"/>
        <v>1.2103932503287531E-3</v>
      </c>
      <c r="I6535">
        <f t="shared" si="409"/>
        <v>1.772745011909209E-9</v>
      </c>
      <c r="J6535">
        <f t="shared" si="410"/>
        <v>7.3722687448012663E-7</v>
      </c>
      <c r="K6535">
        <f t="shared" si="411"/>
        <v>2.1454992286276576E-12</v>
      </c>
    </row>
    <row r="6536" spans="1:11" x14ac:dyDescent="0.25">
      <c r="A6536" s="1">
        <v>40539</v>
      </c>
      <c r="B6536">
        <v>11572.809569999999</v>
      </c>
      <c r="C6536">
        <v>11573.190430000001</v>
      </c>
      <c r="D6536">
        <v>11518.440430000001</v>
      </c>
      <c r="E6536">
        <v>11555.030273</v>
      </c>
      <c r="F6536">
        <v>11555.030273</v>
      </c>
      <c r="G6536">
        <v>76820000</v>
      </c>
      <c r="H6536">
        <f t="shared" si="408"/>
        <v>-1.5962944896815302E-3</v>
      </c>
      <c r="I6536">
        <f t="shared" si="409"/>
        <v>-4.0685535758508556E-9</v>
      </c>
      <c r="J6536">
        <f t="shared" si="410"/>
        <v>3.7949711639243482E-6</v>
      </c>
      <c r="K6536">
        <f t="shared" si="411"/>
        <v>6.4951131172893478E-12</v>
      </c>
    </row>
    <row r="6537" spans="1:11" x14ac:dyDescent="0.25">
      <c r="A6537" s="1">
        <v>40540</v>
      </c>
      <c r="B6537">
        <v>11554.799805000001</v>
      </c>
      <c r="C6537">
        <v>11591.129883</v>
      </c>
      <c r="D6537">
        <v>11541.139648</v>
      </c>
      <c r="E6537">
        <v>11575.540039</v>
      </c>
      <c r="F6537">
        <v>11575.540039</v>
      </c>
      <c r="G6537">
        <v>114100000</v>
      </c>
      <c r="H6537">
        <f t="shared" si="408"/>
        <v>1.7733908933910438E-3</v>
      </c>
      <c r="I6537">
        <f t="shared" si="409"/>
        <v>5.5759966627188056E-9</v>
      </c>
      <c r="J6537">
        <f t="shared" si="410"/>
        <v>2.0209943555463457E-6</v>
      </c>
      <c r="K6537">
        <f t="shared" si="411"/>
        <v>9.8877317015067952E-12</v>
      </c>
    </row>
    <row r="6538" spans="1:11" x14ac:dyDescent="0.25">
      <c r="A6538" s="1">
        <v>40541</v>
      </c>
      <c r="B6538">
        <v>11572.740234000001</v>
      </c>
      <c r="C6538">
        <v>11625</v>
      </c>
      <c r="D6538">
        <v>11572.660156</v>
      </c>
      <c r="E6538">
        <v>11585.379883</v>
      </c>
      <c r="F6538">
        <v>11585.379883</v>
      </c>
      <c r="G6538">
        <v>77800000</v>
      </c>
      <c r="H6538">
        <f t="shared" si="408"/>
        <v>8.4969376217805526E-4</v>
      </c>
      <c r="I6538">
        <f t="shared" si="409"/>
        <v>6.1319348359939994E-10</v>
      </c>
      <c r="J6538">
        <f t="shared" si="410"/>
        <v>2.4792400689874689E-7</v>
      </c>
      <c r="K6538">
        <f t="shared" si="411"/>
        <v>5.209507983916533E-13</v>
      </c>
    </row>
    <row r="6539" spans="1:11" x14ac:dyDescent="0.25">
      <c r="A6539" s="1">
        <v>40542</v>
      </c>
      <c r="B6539">
        <v>11585.379883</v>
      </c>
      <c r="C6539">
        <v>11594.379883</v>
      </c>
      <c r="D6539">
        <v>11551.929688</v>
      </c>
      <c r="E6539">
        <v>11569.709961</v>
      </c>
      <c r="F6539">
        <v>11569.709961</v>
      </c>
      <c r="G6539">
        <v>76820000</v>
      </c>
      <c r="H6539">
        <f t="shared" si="408"/>
        <v>-1.3534755855157078E-3</v>
      </c>
      <c r="I6539">
        <f t="shared" si="409"/>
        <v>-2.4801068547343846E-9</v>
      </c>
      <c r="J6539">
        <f t="shared" si="410"/>
        <v>2.9078764320209829E-6</v>
      </c>
      <c r="K6539">
        <f t="shared" si="411"/>
        <v>3.3570709781894724E-12</v>
      </c>
    </row>
    <row r="6540" spans="1:11" x14ac:dyDescent="0.25">
      <c r="A6540" s="1">
        <v>40543</v>
      </c>
      <c r="B6540">
        <v>11569.330078000001</v>
      </c>
      <c r="C6540">
        <v>11597.410156</v>
      </c>
      <c r="D6540">
        <v>11530.320313</v>
      </c>
      <c r="E6540">
        <v>11577.509765999999</v>
      </c>
      <c r="F6540">
        <v>11577.509765999999</v>
      </c>
      <c r="G6540">
        <v>93330000</v>
      </c>
      <c r="H6540">
        <f t="shared" si="408"/>
        <v>6.7393020735967185E-4</v>
      </c>
      <c r="I6540">
        <f t="shared" si="409"/>
        <v>3.0591834120767952E-10</v>
      </c>
      <c r="J6540">
        <f t="shared" si="410"/>
        <v>1.0378456845336646E-7</v>
      </c>
      <c r="K6540">
        <f t="shared" si="411"/>
        <v>2.0612975525840902E-13</v>
      </c>
    </row>
    <row r="6541" spans="1:11" x14ac:dyDescent="0.25">
      <c r="A6541" s="1">
        <v>40546</v>
      </c>
      <c r="B6541">
        <v>11577.429688</v>
      </c>
      <c r="C6541">
        <v>11711.469727</v>
      </c>
      <c r="D6541">
        <v>11577.349609000001</v>
      </c>
      <c r="E6541">
        <v>11670.75</v>
      </c>
      <c r="F6541">
        <v>11670.75</v>
      </c>
      <c r="G6541">
        <v>203420000</v>
      </c>
      <c r="H6541">
        <f t="shared" si="408"/>
        <v>8.0213086804635531E-3</v>
      </c>
      <c r="I6541">
        <f t="shared" si="409"/>
        <v>5.1607828835154931E-7</v>
      </c>
      <c r="J6541">
        <f t="shared" si="410"/>
        <v>5.8821760941474306E-5</v>
      </c>
      <c r="K6541">
        <f t="shared" si="411"/>
        <v>4.1395593920424352E-9</v>
      </c>
    </row>
    <row r="6542" spans="1:11" x14ac:dyDescent="0.25">
      <c r="A6542" s="1">
        <v>40547</v>
      </c>
      <c r="B6542">
        <v>11670.900390999999</v>
      </c>
      <c r="C6542">
        <v>11698.219727</v>
      </c>
      <c r="D6542">
        <v>11635.740234000001</v>
      </c>
      <c r="E6542">
        <v>11691.179688</v>
      </c>
      <c r="F6542">
        <v>11691.179688</v>
      </c>
      <c r="G6542">
        <v>178630000</v>
      </c>
      <c r="H6542">
        <f t="shared" si="408"/>
        <v>1.748973092595517E-3</v>
      </c>
      <c r="I6542">
        <f t="shared" si="409"/>
        <v>5.3488103304650822E-9</v>
      </c>
      <c r="J6542">
        <f t="shared" si="410"/>
        <v>1.9521650723753225E-6</v>
      </c>
      <c r="K6542">
        <f t="shared" si="411"/>
        <v>9.3542634568167075E-12</v>
      </c>
    </row>
    <row r="6543" spans="1:11" x14ac:dyDescent="0.25">
      <c r="A6543" s="1">
        <v>40548</v>
      </c>
      <c r="B6543">
        <v>11688.610352</v>
      </c>
      <c r="C6543">
        <v>11742.679688</v>
      </c>
      <c r="D6543">
        <v>11652.889648</v>
      </c>
      <c r="E6543">
        <v>11722.889648</v>
      </c>
      <c r="F6543">
        <v>11722.889648</v>
      </c>
      <c r="G6543">
        <v>169990000</v>
      </c>
      <c r="H6543">
        <f t="shared" si="408"/>
        <v>2.7086260770850723E-3</v>
      </c>
      <c r="I6543">
        <f t="shared" si="409"/>
        <v>1.9869532163382704E-8</v>
      </c>
      <c r="J6543">
        <f t="shared" si="410"/>
        <v>5.5547513219563693E-6</v>
      </c>
      <c r="K6543">
        <f t="shared" si="411"/>
        <v>5.3816674201852511E-11</v>
      </c>
    </row>
    <row r="6544" spans="1:11" x14ac:dyDescent="0.25">
      <c r="A6544" s="1">
        <v>40549</v>
      </c>
      <c r="B6544">
        <v>11716.929688</v>
      </c>
      <c r="C6544">
        <v>11736.740234000001</v>
      </c>
      <c r="D6544">
        <v>11667.459961</v>
      </c>
      <c r="E6544">
        <v>11697.309569999999</v>
      </c>
      <c r="F6544">
        <v>11697.309569999999</v>
      </c>
      <c r="G6544">
        <v>193080000</v>
      </c>
      <c r="H6544">
        <f t="shared" si="408"/>
        <v>-2.1844466764632644E-3</v>
      </c>
      <c r="I6544">
        <f t="shared" si="409"/>
        <v>-1.0425530120875298E-8</v>
      </c>
      <c r="J6544">
        <f t="shared" si="410"/>
        <v>6.4324157408038838E-6</v>
      </c>
      <c r="K6544">
        <f t="shared" si="411"/>
        <v>2.2775304730195642E-11</v>
      </c>
    </row>
    <row r="6545" spans="1:11" x14ac:dyDescent="0.25">
      <c r="A6545" s="1">
        <v>40550</v>
      </c>
      <c r="B6545">
        <v>11696.860352</v>
      </c>
      <c r="C6545">
        <v>11726.940430000001</v>
      </c>
      <c r="D6545">
        <v>11599.679688</v>
      </c>
      <c r="E6545">
        <v>11674.759765999999</v>
      </c>
      <c r="F6545">
        <v>11674.759765999999</v>
      </c>
      <c r="G6545">
        <v>188720000</v>
      </c>
      <c r="H6545">
        <f t="shared" si="408"/>
        <v>-1.9296375235618945E-3</v>
      </c>
      <c r="I6545">
        <f t="shared" si="409"/>
        <v>-7.1863895778339525E-9</v>
      </c>
      <c r="J6545">
        <f t="shared" si="410"/>
        <v>5.2048389186196102E-6</v>
      </c>
      <c r="K6545">
        <f t="shared" si="411"/>
        <v>1.386801626814021E-11</v>
      </c>
    </row>
    <row r="6546" spans="1:11" x14ac:dyDescent="0.25">
      <c r="A6546" s="1">
        <v>40553</v>
      </c>
      <c r="B6546">
        <v>11672.339844</v>
      </c>
      <c r="C6546">
        <v>11677.330078000001</v>
      </c>
      <c r="D6546">
        <v>11573.870117</v>
      </c>
      <c r="E6546">
        <v>11637.450194999999</v>
      </c>
      <c r="F6546">
        <v>11637.450194999999</v>
      </c>
      <c r="G6546">
        <v>150340000</v>
      </c>
      <c r="H6546">
        <f t="shared" si="408"/>
        <v>-3.2008636604680639E-3</v>
      </c>
      <c r="I6546">
        <f t="shared" si="409"/>
        <v>-3.2798342456817835E-8</v>
      </c>
      <c r="J6546">
        <f t="shared" si="410"/>
        <v>1.2621234936413965E-5</v>
      </c>
      <c r="K6546">
        <f t="shared" si="411"/>
        <v>1.0498708112468212E-10</v>
      </c>
    </row>
    <row r="6547" spans="1:11" x14ac:dyDescent="0.25">
      <c r="A6547" s="1">
        <v>40554</v>
      </c>
      <c r="B6547">
        <v>11638.509765999999</v>
      </c>
      <c r="C6547">
        <v>11704.120117</v>
      </c>
      <c r="D6547">
        <v>11635.480469</v>
      </c>
      <c r="E6547">
        <v>11671.879883</v>
      </c>
      <c r="F6547">
        <v>11671.879883</v>
      </c>
      <c r="G6547">
        <v>157440000</v>
      </c>
      <c r="H6547">
        <f t="shared" si="408"/>
        <v>2.9541572343695414E-3</v>
      </c>
      <c r="I6547">
        <f t="shared" si="409"/>
        <v>2.577782337016579E-8</v>
      </c>
      <c r="J6547">
        <f t="shared" si="410"/>
        <v>6.7723980664587345E-6</v>
      </c>
      <c r="K6547">
        <f t="shared" si="411"/>
        <v>7.614855351838127E-11</v>
      </c>
    </row>
    <row r="6548" spans="1:11" x14ac:dyDescent="0.25">
      <c r="A6548" s="1">
        <v>40555</v>
      </c>
      <c r="B6548">
        <v>11673.620117</v>
      </c>
      <c r="C6548">
        <v>11782.230469</v>
      </c>
      <c r="D6548">
        <v>11673.620117</v>
      </c>
      <c r="E6548">
        <v>11755.440430000001</v>
      </c>
      <c r="F6548">
        <v>11755.440430000001</v>
      </c>
      <c r="G6548">
        <v>144960000</v>
      </c>
      <c r="H6548">
        <f t="shared" si="408"/>
        <v>7.1336286216513098E-3</v>
      </c>
      <c r="I6548">
        <f t="shared" si="409"/>
        <v>3.6300189099191246E-7</v>
      </c>
      <c r="J6548">
        <f t="shared" si="410"/>
        <v>4.5993550983234262E-5</v>
      </c>
      <c r="K6548">
        <f t="shared" si="411"/>
        <v>2.5894757596224654E-9</v>
      </c>
    </row>
    <row r="6549" spans="1:11" x14ac:dyDescent="0.25">
      <c r="A6549" s="1">
        <v>40556</v>
      </c>
      <c r="B6549">
        <v>11753.700194999999</v>
      </c>
      <c r="C6549">
        <v>11757.25</v>
      </c>
      <c r="D6549">
        <v>11700.530273</v>
      </c>
      <c r="E6549">
        <v>11731.900390999999</v>
      </c>
      <c r="F6549">
        <v>11731.900390999999</v>
      </c>
      <c r="G6549">
        <v>161660000</v>
      </c>
      <c r="H6549">
        <f t="shared" si="408"/>
        <v>-2.0044880398626844E-3</v>
      </c>
      <c r="I6549">
        <f t="shared" si="409"/>
        <v>-8.0554691278620195E-9</v>
      </c>
      <c r="J6549">
        <f t="shared" si="410"/>
        <v>5.5519711917037588E-6</v>
      </c>
      <c r="K6549">
        <f t="shared" si="411"/>
        <v>1.6148088346353882E-11</v>
      </c>
    </row>
    <row r="6550" spans="1:11" x14ac:dyDescent="0.25">
      <c r="A6550" s="1">
        <v>40557</v>
      </c>
      <c r="B6550">
        <v>11732.129883</v>
      </c>
      <c r="C6550">
        <v>11794.150390999999</v>
      </c>
      <c r="D6550">
        <v>11698.830078000001</v>
      </c>
      <c r="E6550">
        <v>11787.379883</v>
      </c>
      <c r="F6550">
        <v>11787.379883</v>
      </c>
      <c r="G6550">
        <v>200770000</v>
      </c>
      <c r="H6550">
        <f t="shared" si="408"/>
        <v>4.7177969952331995E-3</v>
      </c>
      <c r="I6550">
        <f t="shared" si="409"/>
        <v>1.0499861585992853E-7</v>
      </c>
      <c r="J6550">
        <f t="shared" si="410"/>
        <v>1.9062156070022237E-5</v>
      </c>
      <c r="K6550">
        <f t="shared" si="411"/>
        <v>4.9534916135332076E-10</v>
      </c>
    </row>
    <row r="6551" spans="1:11" x14ac:dyDescent="0.25">
      <c r="A6551" s="1">
        <v>40561</v>
      </c>
      <c r="B6551">
        <v>11783.820313</v>
      </c>
      <c r="C6551">
        <v>11858.780273</v>
      </c>
      <c r="D6551">
        <v>11777.990234000001</v>
      </c>
      <c r="E6551">
        <v>11837.929688</v>
      </c>
      <c r="F6551">
        <v>11837.929688</v>
      </c>
      <c r="G6551">
        <v>203390000</v>
      </c>
      <c r="H6551">
        <f t="shared" si="408"/>
        <v>4.2792990279133161E-3</v>
      </c>
      <c r="I6551">
        <f t="shared" si="409"/>
        <v>7.8357438239928096E-8</v>
      </c>
      <c r="J6551">
        <f t="shared" si="410"/>
        <v>1.5425452192805673E-5</v>
      </c>
      <c r="K6551">
        <f t="shared" si="411"/>
        <v>3.3530521294827758E-10</v>
      </c>
    </row>
    <row r="6552" spans="1:11" x14ac:dyDescent="0.25">
      <c r="A6552" s="1">
        <v>40562</v>
      </c>
      <c r="B6552">
        <v>11834.209961</v>
      </c>
      <c r="C6552">
        <v>11861.240234000001</v>
      </c>
      <c r="D6552">
        <v>11798.459961</v>
      </c>
      <c r="E6552">
        <v>11825.290039</v>
      </c>
      <c r="F6552">
        <v>11825.290039</v>
      </c>
      <c r="G6552">
        <v>166250000</v>
      </c>
      <c r="H6552">
        <f t="shared" si="408"/>
        <v>-1.068295045890723E-3</v>
      </c>
      <c r="I6552">
        <f t="shared" si="409"/>
        <v>-1.2196200428511736E-9</v>
      </c>
      <c r="J6552">
        <f t="shared" si="410"/>
        <v>2.0165963308684725E-6</v>
      </c>
      <c r="K6552">
        <f t="shared" si="411"/>
        <v>1.3030649715358265E-12</v>
      </c>
    </row>
    <row r="6553" spans="1:11" x14ac:dyDescent="0.25">
      <c r="A6553" s="1">
        <v>40563</v>
      </c>
      <c r="B6553">
        <v>11823.700194999999</v>
      </c>
      <c r="C6553">
        <v>11845.160156</v>
      </c>
      <c r="D6553">
        <v>11744.769531</v>
      </c>
      <c r="E6553">
        <v>11822.799805000001</v>
      </c>
      <c r="F6553">
        <v>11822.799805000001</v>
      </c>
      <c r="G6553">
        <v>180800000</v>
      </c>
      <c r="H6553">
        <f t="shared" si="408"/>
        <v>-2.106076241786554E-4</v>
      </c>
      <c r="I6553">
        <f t="shared" si="409"/>
        <v>-9.358097521827798E-12</v>
      </c>
      <c r="J6553">
        <f t="shared" si="410"/>
        <v>3.1627318458502604E-7</v>
      </c>
      <c r="K6553">
        <f t="shared" si="411"/>
        <v>1.9720447037334404E-15</v>
      </c>
    </row>
    <row r="6554" spans="1:11" x14ac:dyDescent="0.25">
      <c r="A6554" s="1">
        <v>40564</v>
      </c>
      <c r="B6554">
        <v>11822.950194999999</v>
      </c>
      <c r="C6554">
        <v>11905.480469</v>
      </c>
      <c r="D6554">
        <v>11822.799805000001</v>
      </c>
      <c r="E6554">
        <v>11871.839844</v>
      </c>
      <c r="F6554">
        <v>11871.839844</v>
      </c>
      <c r="G6554">
        <v>249480000</v>
      </c>
      <c r="H6554">
        <f t="shared" si="408"/>
        <v>4.1393420409053597E-3</v>
      </c>
      <c r="I6554">
        <f t="shared" si="409"/>
        <v>7.0917757302120392E-8</v>
      </c>
      <c r="J6554">
        <f t="shared" si="410"/>
        <v>1.434567103564465E-5</v>
      </c>
      <c r="K6554">
        <f t="shared" si="411"/>
        <v>2.9354407852912401E-10</v>
      </c>
    </row>
    <row r="6555" spans="1:11" x14ac:dyDescent="0.25">
      <c r="A6555" s="1">
        <v>40567</v>
      </c>
      <c r="B6555">
        <v>11873.429688</v>
      </c>
      <c r="C6555">
        <v>11982.940430000001</v>
      </c>
      <c r="D6555">
        <v>11867.980469</v>
      </c>
      <c r="E6555">
        <v>11980.519531</v>
      </c>
      <c r="F6555">
        <v>11980.519531</v>
      </c>
      <c r="G6555">
        <v>184000000</v>
      </c>
      <c r="H6555">
        <f t="shared" si="408"/>
        <v>9.1127621696284068E-3</v>
      </c>
      <c r="I6555">
        <f t="shared" si="409"/>
        <v>7.5671512647071708E-7</v>
      </c>
      <c r="J6555">
        <f t="shared" si="410"/>
        <v>7.6754912253797992E-5</v>
      </c>
      <c r="K6555">
        <f t="shared" si="411"/>
        <v>6.8956713379704543E-9</v>
      </c>
    </row>
    <row r="6556" spans="1:11" x14ac:dyDescent="0.25">
      <c r="A6556" s="1">
        <v>40568</v>
      </c>
      <c r="B6556">
        <v>11980.519531</v>
      </c>
      <c r="C6556">
        <v>11985.969727</v>
      </c>
      <c r="D6556">
        <v>11898.740234000001</v>
      </c>
      <c r="E6556">
        <v>11977.190430000001</v>
      </c>
      <c r="F6556">
        <v>11977.190430000001</v>
      </c>
      <c r="G6556">
        <v>191950000</v>
      </c>
      <c r="H6556">
        <f t="shared" si="408"/>
        <v>-2.7791479459810323E-4</v>
      </c>
      <c r="I6556">
        <f t="shared" si="409"/>
        <v>-2.1493888722968389E-11</v>
      </c>
      <c r="J6556">
        <f t="shared" si="410"/>
        <v>3.9650808258850279E-7</v>
      </c>
      <c r="K6556">
        <f t="shared" si="411"/>
        <v>5.9761294309360659E-15</v>
      </c>
    </row>
    <row r="6557" spans="1:11" x14ac:dyDescent="0.25">
      <c r="A6557" s="1">
        <v>40569</v>
      </c>
      <c r="B6557">
        <v>11978.849609000001</v>
      </c>
      <c r="C6557">
        <v>12020.519531</v>
      </c>
      <c r="D6557">
        <v>11961.830078000001</v>
      </c>
      <c r="E6557">
        <v>11985.440430000001</v>
      </c>
      <c r="F6557">
        <v>11985.440430000001</v>
      </c>
      <c r="G6557">
        <v>168320000</v>
      </c>
      <c r="H6557">
        <f t="shared" si="408"/>
        <v>6.8857216673449495E-4</v>
      </c>
      <c r="I6557">
        <f t="shared" si="409"/>
        <v>3.2629786032821072E-10</v>
      </c>
      <c r="J6557">
        <f t="shared" si="410"/>
        <v>1.134329491977374E-7</v>
      </c>
      <c r="K6557">
        <f t="shared" si="411"/>
        <v>2.246392469565111E-13</v>
      </c>
    </row>
    <row r="6558" spans="1:11" x14ac:dyDescent="0.25">
      <c r="A6558" s="1">
        <v>40570</v>
      </c>
      <c r="B6558">
        <v>11985.360352</v>
      </c>
      <c r="C6558">
        <v>12019.530273</v>
      </c>
      <c r="D6558">
        <v>11971.929688</v>
      </c>
      <c r="E6558">
        <v>11989.830078000001</v>
      </c>
      <c r="F6558">
        <v>11989.830078000001</v>
      </c>
      <c r="G6558">
        <v>167770000</v>
      </c>
      <c r="H6558">
        <f t="shared" si="408"/>
        <v>3.6618131566743954E-4</v>
      </c>
      <c r="I6558">
        <f t="shared" si="409"/>
        <v>4.9051035446161471E-11</v>
      </c>
      <c r="J6558">
        <f t="shared" si="410"/>
        <v>2.0756835272776252E-10</v>
      </c>
      <c r="K6558">
        <f t="shared" si="411"/>
        <v>1.7955502873875513E-14</v>
      </c>
    </row>
    <row r="6559" spans="1:11" x14ac:dyDescent="0.25">
      <c r="A6559" s="1">
        <v>40571</v>
      </c>
      <c r="B6559">
        <v>11990.360352</v>
      </c>
      <c r="C6559">
        <v>12012.419921999999</v>
      </c>
      <c r="D6559">
        <v>11803.040039</v>
      </c>
      <c r="E6559">
        <v>11823.700194999999</v>
      </c>
      <c r="F6559">
        <v>11823.700194999999</v>
      </c>
      <c r="G6559">
        <v>214170000</v>
      </c>
      <c r="H6559">
        <f t="shared" si="408"/>
        <v>-1.3952788710577506E-2</v>
      </c>
      <c r="I6559">
        <f t="shared" si="409"/>
        <v>-2.716405543425805E-6</v>
      </c>
      <c r="J6559">
        <f t="shared" si="410"/>
        <v>2.0462051671580497E-4</v>
      </c>
      <c r="K6559">
        <f t="shared" si="411"/>
        <v>3.7901768741280582E-8</v>
      </c>
    </row>
    <row r="6560" spans="1:11" x14ac:dyDescent="0.25">
      <c r="A6560" s="1">
        <v>40574</v>
      </c>
      <c r="B6560">
        <v>11824.389648</v>
      </c>
      <c r="C6560">
        <v>11891.929688</v>
      </c>
      <c r="D6560">
        <v>11817.879883</v>
      </c>
      <c r="E6560">
        <v>11891.929688</v>
      </c>
      <c r="F6560">
        <v>11891.929688</v>
      </c>
      <c r="G6560">
        <v>206580000</v>
      </c>
      <c r="H6560">
        <f t="shared" si="408"/>
        <v>5.7539843203477303E-3</v>
      </c>
      <c r="I6560">
        <f t="shared" si="409"/>
        <v>1.9049255296902165E-7</v>
      </c>
      <c r="J6560">
        <f t="shared" si="410"/>
        <v>2.9183875448352393E-5</v>
      </c>
      <c r="K6560">
        <f t="shared" si="411"/>
        <v>1.0960675904247489E-9</v>
      </c>
    </row>
    <row r="6561" spans="1:11" x14ac:dyDescent="0.25">
      <c r="A6561" s="1">
        <v>40575</v>
      </c>
      <c r="B6561">
        <v>11892.5</v>
      </c>
      <c r="C6561">
        <v>12050.75</v>
      </c>
      <c r="D6561">
        <v>11892.5</v>
      </c>
      <c r="E6561">
        <v>12040.160156</v>
      </c>
      <c r="F6561">
        <v>12040.160156</v>
      </c>
      <c r="G6561">
        <v>180890000</v>
      </c>
      <c r="H6561">
        <f t="shared" si="408"/>
        <v>1.2387749213437271E-2</v>
      </c>
      <c r="I6561">
        <f t="shared" si="409"/>
        <v>1.9009215705832895E-6</v>
      </c>
      <c r="J6561">
        <f t="shared" si="410"/>
        <v>1.4486469734016532E-4</v>
      </c>
      <c r="K6561">
        <f t="shared" si="411"/>
        <v>2.3547904461248919E-8</v>
      </c>
    </row>
    <row r="6562" spans="1:11" x14ac:dyDescent="0.25">
      <c r="A6562" s="1">
        <v>40576</v>
      </c>
      <c r="B6562">
        <v>12038.269531</v>
      </c>
      <c r="C6562">
        <v>12057.910156</v>
      </c>
      <c r="D6562">
        <v>12018.509765999999</v>
      </c>
      <c r="E6562">
        <v>12041.969727</v>
      </c>
      <c r="F6562">
        <v>12041.969727</v>
      </c>
      <c r="G6562">
        <v>143440000</v>
      </c>
      <c r="H6562">
        <f t="shared" si="408"/>
        <v>1.5028330236536086E-4</v>
      </c>
      <c r="I6562">
        <f t="shared" si="409"/>
        <v>3.3857815822020203E-12</v>
      </c>
      <c r="J6562">
        <f t="shared" si="410"/>
        <v>4.0598534686433987E-8</v>
      </c>
      <c r="K6562">
        <f t="shared" si="411"/>
        <v>5.0840746370069104E-16</v>
      </c>
    </row>
    <row r="6563" spans="1:11" x14ac:dyDescent="0.25">
      <c r="A6563" s="1">
        <v>40577</v>
      </c>
      <c r="B6563">
        <v>12040.679688</v>
      </c>
      <c r="C6563">
        <v>12080.540039</v>
      </c>
      <c r="D6563">
        <v>11981.049805000001</v>
      </c>
      <c r="E6563">
        <v>12062.259765999999</v>
      </c>
      <c r="F6563">
        <v>12062.259765999999</v>
      </c>
      <c r="G6563">
        <v>143710000</v>
      </c>
      <c r="H6563">
        <f t="shared" si="408"/>
        <v>1.6835256068366633E-3</v>
      </c>
      <c r="I6563">
        <f t="shared" si="409"/>
        <v>4.7704946100917453E-9</v>
      </c>
      <c r="J6563">
        <f t="shared" si="410"/>
        <v>1.773562121203748E-6</v>
      </c>
      <c r="K6563">
        <f t="shared" si="411"/>
        <v>8.0306595084840666E-12</v>
      </c>
    </row>
    <row r="6564" spans="1:11" x14ac:dyDescent="0.25">
      <c r="A6564" s="1">
        <v>40578</v>
      </c>
      <c r="B6564">
        <v>12061.730469</v>
      </c>
      <c r="C6564">
        <v>12092.419921999999</v>
      </c>
      <c r="D6564">
        <v>12025.780273</v>
      </c>
      <c r="E6564">
        <v>12092.150390999999</v>
      </c>
      <c r="F6564">
        <v>12092.150390999999</v>
      </c>
      <c r="G6564">
        <v>121780000</v>
      </c>
      <c r="H6564">
        <f t="shared" si="408"/>
        <v>2.4749633763351177E-3</v>
      </c>
      <c r="I6564">
        <f t="shared" si="409"/>
        <v>1.5157974990943677E-8</v>
      </c>
      <c r="J6564">
        <f t="shared" si="410"/>
        <v>4.5079327752730492E-6</v>
      </c>
      <c r="K6564">
        <f t="shared" si="411"/>
        <v>3.7513557238290914E-11</v>
      </c>
    </row>
    <row r="6565" spans="1:11" x14ac:dyDescent="0.25">
      <c r="A6565" s="1">
        <v>40581</v>
      </c>
      <c r="B6565">
        <v>12092.379883</v>
      </c>
      <c r="C6565">
        <v>12188.759765999999</v>
      </c>
      <c r="D6565">
        <v>12092.299805000001</v>
      </c>
      <c r="E6565">
        <v>12161.629883</v>
      </c>
      <c r="F6565">
        <v>12161.629883</v>
      </c>
      <c r="G6565">
        <v>132960000</v>
      </c>
      <c r="H6565">
        <f t="shared" si="408"/>
        <v>5.7293899157651821E-3</v>
      </c>
      <c r="I6565">
        <f t="shared" si="409"/>
        <v>1.8806024503032049E-7</v>
      </c>
      <c r="J6565">
        <f t="shared" si="410"/>
        <v>2.8918752044655228E-5</v>
      </c>
      <c r="K6565">
        <f t="shared" si="411"/>
        <v>1.0774471999169955E-9</v>
      </c>
    </row>
    <row r="6566" spans="1:11" x14ac:dyDescent="0.25">
      <c r="A6566" s="1">
        <v>40582</v>
      </c>
      <c r="B6566">
        <v>12152.700194999999</v>
      </c>
      <c r="C6566">
        <v>12238.790039</v>
      </c>
      <c r="D6566">
        <v>12150.049805000001</v>
      </c>
      <c r="E6566">
        <v>12233.150390999999</v>
      </c>
      <c r="F6566">
        <v>12233.150390999999</v>
      </c>
      <c r="G6566">
        <v>126650000</v>
      </c>
      <c r="H6566">
        <f t="shared" si="408"/>
        <v>5.8636078795654247E-3</v>
      </c>
      <c r="I6566">
        <f t="shared" si="409"/>
        <v>2.0158920081072263E-7</v>
      </c>
      <c r="J6566">
        <f t="shared" si="410"/>
        <v>3.0380311800805505E-5</v>
      </c>
      <c r="K6566">
        <f t="shared" si="411"/>
        <v>1.1820150806522909E-9</v>
      </c>
    </row>
    <row r="6567" spans="1:11" x14ac:dyDescent="0.25">
      <c r="A6567" s="1">
        <v>40583</v>
      </c>
      <c r="B6567">
        <v>12229.290039</v>
      </c>
      <c r="C6567">
        <v>12254.230469</v>
      </c>
      <c r="D6567">
        <v>12188.190430000001</v>
      </c>
      <c r="E6567">
        <v>12239.889648</v>
      </c>
      <c r="F6567">
        <v>12239.889648</v>
      </c>
      <c r="G6567">
        <v>162910000</v>
      </c>
      <c r="H6567">
        <f t="shared" si="408"/>
        <v>5.5074949083638327E-4</v>
      </c>
      <c r="I6567">
        <f t="shared" si="409"/>
        <v>1.6694351065700417E-10</v>
      </c>
      <c r="J6567">
        <f t="shared" si="410"/>
        <v>3.9591212918048218E-8</v>
      </c>
      <c r="K6567">
        <f t="shared" si="411"/>
        <v>9.19233950671422E-14</v>
      </c>
    </row>
    <row r="6568" spans="1:11" x14ac:dyDescent="0.25">
      <c r="A6568" s="1">
        <v>40584</v>
      </c>
      <c r="B6568">
        <v>12239.660156</v>
      </c>
      <c r="C6568">
        <v>12239.660156</v>
      </c>
      <c r="D6568">
        <v>12156.940430000001</v>
      </c>
      <c r="E6568">
        <v>12229.290039</v>
      </c>
      <c r="F6568">
        <v>12229.290039</v>
      </c>
      <c r="G6568">
        <v>274440000</v>
      </c>
      <c r="H6568">
        <f t="shared" si="408"/>
        <v>-8.6636411997302782E-4</v>
      </c>
      <c r="I6568">
        <f t="shared" si="409"/>
        <v>-6.5056014627537643E-10</v>
      </c>
      <c r="J6568">
        <f t="shared" si="410"/>
        <v>1.4838606815766828E-6</v>
      </c>
      <c r="K6568">
        <f t="shared" si="411"/>
        <v>5.6370247218625692E-13</v>
      </c>
    </row>
    <row r="6569" spans="1:11" x14ac:dyDescent="0.25">
      <c r="A6569" s="1">
        <v>40585</v>
      </c>
      <c r="B6569">
        <v>12227.780273</v>
      </c>
      <c r="C6569">
        <v>12285.940430000001</v>
      </c>
      <c r="D6569">
        <v>12180.480469</v>
      </c>
      <c r="E6569">
        <v>12273.259765999999</v>
      </c>
      <c r="F6569">
        <v>12273.259765999999</v>
      </c>
      <c r="G6569">
        <v>184290000</v>
      </c>
      <c r="H6569">
        <f t="shared" si="408"/>
        <v>3.5889958022618778E-3</v>
      </c>
      <c r="I6569">
        <f t="shared" si="409"/>
        <v>4.6224681584128048E-8</v>
      </c>
      <c r="J6569">
        <f t="shared" si="410"/>
        <v>1.0479604459569609E-5</v>
      </c>
      <c r="K6569">
        <f t="shared" si="411"/>
        <v>1.6589446809285154E-10</v>
      </c>
    </row>
    <row r="6570" spans="1:11" x14ac:dyDescent="0.25">
      <c r="A6570" s="1">
        <v>40588</v>
      </c>
      <c r="B6570">
        <v>12266.830078000001</v>
      </c>
      <c r="C6570">
        <v>12276.209961</v>
      </c>
      <c r="D6570">
        <v>12235.910156</v>
      </c>
      <c r="E6570">
        <v>12268.190430000001</v>
      </c>
      <c r="F6570">
        <v>12268.190430000001</v>
      </c>
      <c r="G6570">
        <v>146350000</v>
      </c>
      <c r="H6570">
        <f t="shared" si="408"/>
        <v>-4.1312441046575612E-4</v>
      </c>
      <c r="I6570">
        <f t="shared" si="409"/>
        <v>-7.0572056206031594E-11</v>
      </c>
      <c r="J6570">
        <f t="shared" si="410"/>
        <v>5.8506970532773708E-7</v>
      </c>
      <c r="K6570">
        <f t="shared" si="411"/>
        <v>2.9163772054954987E-14</v>
      </c>
    </row>
    <row r="6571" spans="1:11" x14ac:dyDescent="0.25">
      <c r="A6571" s="1">
        <v>40589</v>
      </c>
      <c r="B6571">
        <v>12266.75</v>
      </c>
      <c r="C6571">
        <v>12267.660156</v>
      </c>
      <c r="D6571">
        <v>12193.269531</v>
      </c>
      <c r="E6571">
        <v>12226.639648</v>
      </c>
      <c r="F6571">
        <v>12226.639648</v>
      </c>
      <c r="G6571">
        <v>142580000</v>
      </c>
      <c r="H6571">
        <f t="shared" si="408"/>
        <v>-3.3926197259871232E-3</v>
      </c>
      <c r="I6571">
        <f t="shared" si="409"/>
        <v>-3.9052880295489893E-8</v>
      </c>
      <c r="J6571">
        <f t="shared" si="410"/>
        <v>1.4020484996886608E-5</v>
      </c>
      <c r="K6571">
        <f t="shared" si="411"/>
        <v>1.3249640464597905E-10</v>
      </c>
    </row>
    <row r="6572" spans="1:11" x14ac:dyDescent="0.25">
      <c r="A6572" s="1">
        <v>40590</v>
      </c>
      <c r="B6572">
        <v>12219.790039</v>
      </c>
      <c r="C6572">
        <v>12303.160156</v>
      </c>
      <c r="D6572">
        <v>12219.790039</v>
      </c>
      <c r="E6572">
        <v>12288.169921999999</v>
      </c>
      <c r="F6572">
        <v>12288.169921999999</v>
      </c>
      <c r="G6572">
        <v>146270000</v>
      </c>
      <c r="H6572">
        <f t="shared" si="408"/>
        <v>5.0198556943667942E-3</v>
      </c>
      <c r="I6572">
        <f t="shared" si="409"/>
        <v>1.2648574413211354E-7</v>
      </c>
      <c r="J6572">
        <f t="shared" si="410"/>
        <v>2.1790985930249263E-5</v>
      </c>
      <c r="K6572">
        <f t="shared" si="411"/>
        <v>6.3492453095871063E-10</v>
      </c>
    </row>
    <row r="6573" spans="1:11" x14ac:dyDescent="0.25">
      <c r="A6573" s="1">
        <v>40591</v>
      </c>
      <c r="B6573">
        <v>12287.719727</v>
      </c>
      <c r="C6573">
        <v>12331.309569999999</v>
      </c>
      <c r="D6573">
        <v>12253.240234000001</v>
      </c>
      <c r="E6573">
        <v>12318.139648</v>
      </c>
      <c r="F6573">
        <v>12318.139648</v>
      </c>
      <c r="G6573">
        <v>130860000</v>
      </c>
      <c r="H6573">
        <f t="shared" si="408"/>
        <v>2.4359395084641829E-3</v>
      </c>
      <c r="I6573">
        <f t="shared" si="409"/>
        <v>1.4452178272081642E-8</v>
      </c>
      <c r="J6573">
        <f t="shared" si="410"/>
        <v>4.3437455206415703E-6</v>
      </c>
      <c r="K6573">
        <f t="shared" si="411"/>
        <v>3.5202843651451815E-11</v>
      </c>
    </row>
    <row r="6574" spans="1:11" x14ac:dyDescent="0.25">
      <c r="A6574" s="1">
        <v>40592</v>
      </c>
      <c r="B6574">
        <v>12318.669921999999</v>
      </c>
      <c r="C6574">
        <v>12391.290039</v>
      </c>
      <c r="D6574">
        <v>12303.230469</v>
      </c>
      <c r="E6574">
        <v>12391.25</v>
      </c>
      <c r="F6574">
        <v>12391.25</v>
      </c>
      <c r="G6574">
        <v>230040000</v>
      </c>
      <c r="H6574">
        <f t="shared" si="408"/>
        <v>5.9176342590389827E-3</v>
      </c>
      <c r="I6574">
        <f t="shared" si="409"/>
        <v>2.0721305548995962E-7</v>
      </c>
      <c r="J6574">
        <f t="shared" si="410"/>
        <v>3.0978799499059852E-5</v>
      </c>
      <c r="K6574">
        <f t="shared" si="411"/>
        <v>1.2261854345068435E-9</v>
      </c>
    </row>
    <row r="6575" spans="1:11" x14ac:dyDescent="0.25">
      <c r="A6575" s="1">
        <v>40596</v>
      </c>
      <c r="B6575">
        <v>12389.740234000001</v>
      </c>
      <c r="C6575">
        <v>12389.820313</v>
      </c>
      <c r="D6575">
        <v>12176.309569999999</v>
      </c>
      <c r="E6575">
        <v>12212.790039</v>
      </c>
      <c r="F6575">
        <v>12212.790039</v>
      </c>
      <c r="G6575">
        <v>201860000</v>
      </c>
      <c r="H6575">
        <f t="shared" si="408"/>
        <v>-1.4506811922911691E-2</v>
      </c>
      <c r="I6575">
        <f t="shared" si="409"/>
        <v>-3.053001765374177E-6</v>
      </c>
      <c r="J6575">
        <f t="shared" si="410"/>
        <v>2.2077757809549345E-4</v>
      </c>
      <c r="K6575">
        <f t="shared" si="411"/>
        <v>4.4289700204320743E-8</v>
      </c>
    </row>
    <row r="6576" spans="1:11" x14ac:dyDescent="0.25">
      <c r="A6576" s="1">
        <v>40597</v>
      </c>
      <c r="B6576">
        <v>12211.809569999999</v>
      </c>
      <c r="C6576">
        <v>12221.120117</v>
      </c>
      <c r="D6576">
        <v>12063.429688</v>
      </c>
      <c r="E6576">
        <v>12105.780273</v>
      </c>
      <c r="F6576">
        <v>12105.780273</v>
      </c>
      <c r="G6576">
        <v>213490000</v>
      </c>
      <c r="H6576">
        <f t="shared" si="408"/>
        <v>-8.8007193933521879E-3</v>
      </c>
      <c r="I6576">
        <f t="shared" si="409"/>
        <v>-6.8166789667114537E-7</v>
      </c>
      <c r="J6576">
        <f t="shared" si="410"/>
        <v>8.3768136834927261E-5</v>
      </c>
      <c r="K6576">
        <f t="shared" si="411"/>
        <v>5.9992522310569533E-9</v>
      </c>
    </row>
    <row r="6577" spans="1:11" x14ac:dyDescent="0.25">
      <c r="A6577" s="1">
        <v>40598</v>
      </c>
      <c r="B6577">
        <v>12104.559569999999</v>
      </c>
      <c r="C6577">
        <v>12129.620117</v>
      </c>
      <c r="D6577">
        <v>11983.169921999999</v>
      </c>
      <c r="E6577">
        <v>12068.5</v>
      </c>
      <c r="F6577">
        <v>12068.5</v>
      </c>
      <c r="G6577">
        <v>190860000</v>
      </c>
      <c r="H6577">
        <f t="shared" si="408"/>
        <v>-3.0842947241890625E-3</v>
      </c>
      <c r="I6577">
        <f t="shared" si="409"/>
        <v>-2.9344038576081547E-8</v>
      </c>
      <c r="J6577">
        <f t="shared" si="410"/>
        <v>1.1806568847834488E-5</v>
      </c>
      <c r="K6577">
        <f t="shared" si="411"/>
        <v>9.0509294544823052E-11</v>
      </c>
    </row>
    <row r="6578" spans="1:11" x14ac:dyDescent="0.25">
      <c r="A6578" s="1">
        <v>40599</v>
      </c>
      <c r="B6578">
        <v>12060.929688</v>
      </c>
      <c r="C6578">
        <v>12151.030273</v>
      </c>
      <c r="D6578">
        <v>12060.929688</v>
      </c>
      <c r="E6578">
        <v>12130.450194999999</v>
      </c>
      <c r="F6578">
        <v>12130.450194999999</v>
      </c>
      <c r="G6578">
        <v>147540000</v>
      </c>
      <c r="H6578">
        <f t="shared" si="408"/>
        <v>5.1200841224469783E-3</v>
      </c>
      <c r="I6578">
        <f t="shared" si="409"/>
        <v>1.3421461197932155E-7</v>
      </c>
      <c r="J6578">
        <f t="shared" si="410"/>
        <v>2.2736780632156478E-5</v>
      </c>
      <c r="K6578">
        <f t="shared" si="411"/>
        <v>6.8717349540781139E-10</v>
      </c>
    </row>
    <row r="6579" spans="1:11" x14ac:dyDescent="0.25">
      <c r="A6579" s="1">
        <v>40602</v>
      </c>
      <c r="B6579">
        <v>12130.450194999999</v>
      </c>
      <c r="C6579">
        <v>12235.040039</v>
      </c>
      <c r="D6579">
        <v>12130.150390999999</v>
      </c>
      <c r="E6579">
        <v>12226.339844</v>
      </c>
      <c r="F6579">
        <v>12226.339844</v>
      </c>
      <c r="G6579">
        <v>199560000</v>
      </c>
      <c r="H6579">
        <f t="shared" si="408"/>
        <v>7.8737915996801126E-3</v>
      </c>
      <c r="I6579">
        <f t="shared" si="409"/>
        <v>4.8812524732299434E-7</v>
      </c>
      <c r="J6579">
        <f t="shared" si="410"/>
        <v>5.6580747521030485E-5</v>
      </c>
      <c r="K6579">
        <f t="shared" si="411"/>
        <v>3.8433360689021652E-9</v>
      </c>
    </row>
    <row r="6580" spans="1:11" x14ac:dyDescent="0.25">
      <c r="A6580" s="1">
        <v>40603</v>
      </c>
      <c r="B6580">
        <v>12226.490234000001</v>
      </c>
      <c r="C6580">
        <v>12261.379883</v>
      </c>
      <c r="D6580">
        <v>12054.990234000001</v>
      </c>
      <c r="E6580">
        <v>12058.019531</v>
      </c>
      <c r="F6580">
        <v>12058.019531</v>
      </c>
      <c r="G6580">
        <v>183240000</v>
      </c>
      <c r="H6580">
        <f t="shared" si="408"/>
        <v>-1.3862668226222626E-2</v>
      </c>
      <c r="I6580">
        <f t="shared" si="409"/>
        <v>-2.6641097898105528E-6</v>
      </c>
      <c r="J6580">
        <f t="shared" si="410"/>
        <v>2.020503701626188E-4</v>
      </c>
      <c r="K6580">
        <f t="shared" si="411"/>
        <v>3.6931999804655928E-8</v>
      </c>
    </row>
    <row r="6581" spans="1:11" x14ac:dyDescent="0.25">
      <c r="A6581" s="1">
        <v>40604</v>
      </c>
      <c r="B6581">
        <v>12057.339844</v>
      </c>
      <c r="C6581">
        <v>12115.120117</v>
      </c>
      <c r="D6581">
        <v>12018.629883</v>
      </c>
      <c r="E6581">
        <v>12066.799805000001</v>
      </c>
      <c r="F6581">
        <v>12066.799805000001</v>
      </c>
      <c r="G6581">
        <v>147270000</v>
      </c>
      <c r="H6581">
        <f t="shared" si="408"/>
        <v>7.2790384586051641E-4</v>
      </c>
      <c r="I6581">
        <f t="shared" si="409"/>
        <v>3.8547882851273743E-10</v>
      </c>
      <c r="J6581">
        <f t="shared" si="410"/>
        <v>1.4147359849890954E-7</v>
      </c>
      <c r="K6581">
        <f t="shared" si="411"/>
        <v>2.8054382069248122E-13</v>
      </c>
    </row>
    <row r="6582" spans="1:11" x14ac:dyDescent="0.25">
      <c r="A6582" s="1">
        <v>40605</v>
      </c>
      <c r="B6582">
        <v>12068.009765999999</v>
      </c>
      <c r="C6582">
        <v>12283.099609000001</v>
      </c>
      <c r="D6582">
        <v>12068.009765999999</v>
      </c>
      <c r="E6582">
        <v>12258.200194999999</v>
      </c>
      <c r="F6582">
        <v>12258.200194999999</v>
      </c>
      <c r="G6582">
        <v>157840000</v>
      </c>
      <c r="H6582">
        <f t="shared" si="408"/>
        <v>1.5737253047220661E-2</v>
      </c>
      <c r="I6582">
        <f t="shared" si="409"/>
        <v>3.8974139876523689E-6</v>
      </c>
      <c r="J6582">
        <f t="shared" si="410"/>
        <v>2.3671296295804293E-4</v>
      </c>
      <c r="K6582">
        <f t="shared" si="411"/>
        <v>6.1334107867947398E-8</v>
      </c>
    </row>
    <row r="6583" spans="1:11" x14ac:dyDescent="0.25">
      <c r="A6583" s="1">
        <v>40606</v>
      </c>
      <c r="B6583">
        <v>12258.879883</v>
      </c>
      <c r="C6583">
        <v>12271.370117</v>
      </c>
      <c r="D6583">
        <v>12079.509765999999</v>
      </c>
      <c r="E6583">
        <v>12169.879883</v>
      </c>
      <c r="F6583">
        <v>12169.879883</v>
      </c>
      <c r="G6583">
        <v>166700000</v>
      </c>
      <c r="H6583">
        <f t="shared" si="408"/>
        <v>-7.2310796888229133E-3</v>
      </c>
      <c r="I6583">
        <f t="shared" si="409"/>
        <v>-3.7812181934285473E-7</v>
      </c>
      <c r="J6583">
        <f t="shared" si="410"/>
        <v>5.7499671325062658E-5</v>
      </c>
      <c r="K6583">
        <f t="shared" si="411"/>
        <v>2.7342757984374907E-9</v>
      </c>
    </row>
    <row r="6584" spans="1:11" x14ac:dyDescent="0.25">
      <c r="A6584" s="1">
        <v>40609</v>
      </c>
      <c r="B6584">
        <v>12171.089844</v>
      </c>
      <c r="C6584">
        <v>12243.440430000001</v>
      </c>
      <c r="D6584">
        <v>12041.599609000001</v>
      </c>
      <c r="E6584">
        <v>12090.030273</v>
      </c>
      <c r="F6584">
        <v>12090.030273</v>
      </c>
      <c r="G6584">
        <v>176200000</v>
      </c>
      <c r="H6584">
        <f t="shared" si="408"/>
        <v>-6.5828684308903282E-3</v>
      </c>
      <c r="I6584">
        <f t="shared" si="409"/>
        <v>-2.8527914009467671E-7</v>
      </c>
      <c r="J6584">
        <f t="shared" si="410"/>
        <v>4.8089266795650581E-5</v>
      </c>
      <c r="K6584">
        <f t="shared" si="411"/>
        <v>1.8779903471895411E-9</v>
      </c>
    </row>
    <row r="6585" spans="1:11" x14ac:dyDescent="0.25">
      <c r="A6585" s="1">
        <v>40610</v>
      </c>
      <c r="B6585">
        <v>12085.870117</v>
      </c>
      <c r="C6585">
        <v>12251.200194999999</v>
      </c>
      <c r="D6585">
        <v>12072.209961</v>
      </c>
      <c r="E6585">
        <v>12214.379883</v>
      </c>
      <c r="F6585">
        <v>12214.379883</v>
      </c>
      <c r="G6585">
        <v>158610000</v>
      </c>
      <c r="H6585">
        <f t="shared" si="408"/>
        <v>1.0232767983189874E-2</v>
      </c>
      <c r="I6585">
        <f t="shared" si="409"/>
        <v>1.071429563185695E-6</v>
      </c>
      <c r="J6585">
        <f t="shared" si="410"/>
        <v>9.7634040455311051E-5</v>
      </c>
      <c r="K6585">
        <f t="shared" si="411"/>
        <v>1.0963557546352524E-8</v>
      </c>
    </row>
    <row r="6586" spans="1:11" x14ac:dyDescent="0.25">
      <c r="A6586" s="1">
        <v>40611</v>
      </c>
      <c r="B6586">
        <v>12211.160156</v>
      </c>
      <c r="C6586">
        <v>12257.820313</v>
      </c>
      <c r="D6586">
        <v>12156.599609000001</v>
      </c>
      <c r="E6586">
        <v>12213.089844</v>
      </c>
      <c r="F6586">
        <v>12213.089844</v>
      </c>
      <c r="G6586">
        <v>128360000</v>
      </c>
      <c r="H6586">
        <f t="shared" si="408"/>
        <v>-1.0562199160342303E-4</v>
      </c>
      <c r="I6586">
        <f t="shared" si="409"/>
        <v>-1.1824658318341336E-12</v>
      </c>
      <c r="J6586">
        <f t="shared" si="410"/>
        <v>2.092111690755089E-7</v>
      </c>
      <c r="K6586">
        <f t="shared" si="411"/>
        <v>1.250407204021602E-16</v>
      </c>
    </row>
    <row r="6587" spans="1:11" x14ac:dyDescent="0.25">
      <c r="A6587" s="1">
        <v>40612</v>
      </c>
      <c r="B6587">
        <v>12211.429688</v>
      </c>
      <c r="C6587">
        <v>12211.429688</v>
      </c>
      <c r="D6587">
        <v>11974.389648</v>
      </c>
      <c r="E6587">
        <v>11984.610352</v>
      </c>
      <c r="F6587">
        <v>11984.610352</v>
      </c>
      <c r="G6587">
        <v>180660000</v>
      </c>
      <c r="H6587">
        <f t="shared" si="408"/>
        <v>-1.8884958533331549E-2</v>
      </c>
      <c r="I6587">
        <f t="shared" si="409"/>
        <v>-6.7352953365429394E-6</v>
      </c>
      <c r="J6587">
        <f t="shared" si="410"/>
        <v>3.7005188175277608E-4</v>
      </c>
      <c r="K6587">
        <f t="shared" si="411"/>
        <v>1.2719660659951311E-7</v>
      </c>
    </row>
    <row r="6588" spans="1:11" x14ac:dyDescent="0.25">
      <c r="A6588" s="1">
        <v>40613</v>
      </c>
      <c r="B6588">
        <v>11976.959961</v>
      </c>
      <c r="C6588">
        <v>12087.009765999999</v>
      </c>
      <c r="D6588">
        <v>11936.320313</v>
      </c>
      <c r="E6588">
        <v>12044.400390999999</v>
      </c>
      <c r="F6588">
        <v>12044.400390999999</v>
      </c>
      <c r="G6588">
        <v>143670000</v>
      </c>
      <c r="H6588">
        <f t="shared" si="408"/>
        <v>4.9764980367918215E-3</v>
      </c>
      <c r="I6588">
        <f t="shared" si="409"/>
        <v>1.2323643130804638E-7</v>
      </c>
      <c r="J6588">
        <f t="shared" si="410"/>
        <v>2.1388071648645539E-5</v>
      </c>
      <c r="K6588">
        <f t="shared" si="411"/>
        <v>6.1327060857285538E-10</v>
      </c>
    </row>
    <row r="6589" spans="1:11" x14ac:dyDescent="0.25">
      <c r="A6589" s="1">
        <v>40616</v>
      </c>
      <c r="B6589">
        <v>12042.129883</v>
      </c>
      <c r="C6589">
        <v>12042.129883</v>
      </c>
      <c r="D6589">
        <v>11897.309569999999</v>
      </c>
      <c r="E6589">
        <v>11993.160156</v>
      </c>
      <c r="F6589">
        <v>11993.160156</v>
      </c>
      <c r="G6589">
        <v>163000000</v>
      </c>
      <c r="H6589">
        <f t="shared" si="408"/>
        <v>-4.2633538051797225E-3</v>
      </c>
      <c r="I6589">
        <f t="shared" si="409"/>
        <v>-7.7498258164358822E-8</v>
      </c>
      <c r="J6589">
        <f t="shared" si="410"/>
        <v>2.1299405424384274E-5</v>
      </c>
      <c r="K6589">
        <f t="shared" si="411"/>
        <v>3.3041208386220095E-10</v>
      </c>
    </row>
    <row r="6590" spans="1:11" x14ac:dyDescent="0.25">
      <c r="A6590" s="1">
        <v>40617</v>
      </c>
      <c r="B6590">
        <v>11988.690430000001</v>
      </c>
      <c r="C6590">
        <v>11988.690430000001</v>
      </c>
      <c r="D6590">
        <v>11696.25</v>
      </c>
      <c r="E6590">
        <v>11855.419921999999</v>
      </c>
      <c r="F6590">
        <v>11855.419921999999</v>
      </c>
      <c r="G6590">
        <v>221930000</v>
      </c>
      <c r="H6590">
        <f t="shared" si="408"/>
        <v>-1.1551359883703731E-2</v>
      </c>
      <c r="I6590">
        <f t="shared" si="409"/>
        <v>-1.5413927106098982E-6</v>
      </c>
      <c r="J6590">
        <f t="shared" si="410"/>
        <v>1.4168459822963152E-4</v>
      </c>
      <c r="K6590">
        <f t="shared" si="411"/>
        <v>1.7805372662021952E-8</v>
      </c>
    </row>
    <row r="6591" spans="1:11" x14ac:dyDescent="0.25">
      <c r="A6591" s="1">
        <v>40618</v>
      </c>
      <c r="B6591">
        <v>11854.200194999999</v>
      </c>
      <c r="C6591">
        <v>11856.700194999999</v>
      </c>
      <c r="D6591">
        <v>11555.480469</v>
      </c>
      <c r="E6591">
        <v>11613.299805000001</v>
      </c>
      <c r="F6591">
        <v>11613.299805000001</v>
      </c>
      <c r="G6591">
        <v>254070000</v>
      </c>
      <c r="H6591">
        <f t="shared" si="408"/>
        <v>-2.0634164143037512E-2</v>
      </c>
      <c r="I6591">
        <f t="shared" si="409"/>
        <v>-8.7855399205633158E-6</v>
      </c>
      <c r="J6591">
        <f t="shared" si="410"/>
        <v>4.4040960322765376E-4</v>
      </c>
      <c r="K6591">
        <f t="shared" si="411"/>
        <v>1.8128335997279783E-7</v>
      </c>
    </row>
    <row r="6592" spans="1:11" x14ac:dyDescent="0.25">
      <c r="A6592" s="1">
        <v>40619</v>
      </c>
      <c r="B6592">
        <v>11614.889648</v>
      </c>
      <c r="C6592">
        <v>11800.540039</v>
      </c>
      <c r="D6592">
        <v>11614.820313</v>
      </c>
      <c r="E6592">
        <v>11774.589844</v>
      </c>
      <c r="F6592">
        <v>11774.589844</v>
      </c>
      <c r="G6592">
        <v>182260000</v>
      </c>
      <c r="H6592">
        <f t="shared" si="408"/>
        <v>1.3792830257573836E-2</v>
      </c>
      <c r="I6592">
        <f t="shared" si="409"/>
        <v>2.6239072866438754E-6</v>
      </c>
      <c r="J6592">
        <f t="shared" si="410"/>
        <v>1.8066199108767068E-4</v>
      </c>
      <c r="K6592">
        <f t="shared" si="411"/>
        <v>3.6190783120868541E-8</v>
      </c>
    </row>
    <row r="6593" spans="1:11" x14ac:dyDescent="0.25">
      <c r="A6593" s="1">
        <v>40620</v>
      </c>
      <c r="B6593">
        <v>11777.230469</v>
      </c>
      <c r="C6593">
        <v>11927.089844</v>
      </c>
      <c r="D6593">
        <v>11777.230469</v>
      </c>
      <c r="E6593">
        <v>11858.519531</v>
      </c>
      <c r="F6593">
        <v>11858.519531</v>
      </c>
      <c r="G6593">
        <v>355050000</v>
      </c>
      <c r="H6593">
        <f t="shared" si="408"/>
        <v>7.1027505112245858E-3</v>
      </c>
      <c r="I6593">
        <f t="shared" si="409"/>
        <v>3.5830839284132614E-7</v>
      </c>
      <c r="J6593">
        <f t="shared" si="410"/>
        <v>4.5575682734253752E-5</v>
      </c>
      <c r="K6593">
        <f t="shared" si="411"/>
        <v>2.5449307815557534E-9</v>
      </c>
    </row>
    <row r="6594" spans="1:11" x14ac:dyDescent="0.25">
      <c r="A6594" s="1">
        <v>40623</v>
      </c>
      <c r="B6594">
        <v>11860.110352</v>
      </c>
      <c r="C6594">
        <v>12078.299805000001</v>
      </c>
      <c r="D6594">
        <v>11860.110352</v>
      </c>
      <c r="E6594">
        <v>12036.530273</v>
      </c>
      <c r="F6594">
        <v>12036.530273</v>
      </c>
      <c r="G6594">
        <v>143390000</v>
      </c>
      <c r="H6594">
        <f t="shared" si="408"/>
        <v>1.4899658016524471E-2</v>
      </c>
      <c r="I6594">
        <f t="shared" si="409"/>
        <v>3.3076388205552569E-6</v>
      </c>
      <c r="J6594">
        <f t="shared" si="410"/>
        <v>2.1164092694288947E-4</v>
      </c>
      <c r="K6594">
        <f t="shared" si="411"/>
        <v>4.92822779646697E-8</v>
      </c>
    </row>
    <row r="6595" spans="1:11" x14ac:dyDescent="0.25">
      <c r="A6595" s="1">
        <v>40624</v>
      </c>
      <c r="B6595">
        <v>12036.370117</v>
      </c>
      <c r="C6595">
        <v>12050.980469</v>
      </c>
      <c r="D6595">
        <v>12002.849609000001</v>
      </c>
      <c r="E6595">
        <v>12018.629883</v>
      </c>
      <c r="F6595">
        <v>12018.629883</v>
      </c>
      <c r="G6595">
        <v>115660000</v>
      </c>
      <c r="H6595">
        <f t="shared" si="408"/>
        <v>-1.4882788713930794E-3</v>
      </c>
      <c r="I6595">
        <f t="shared" si="409"/>
        <v>-3.2973213477290236E-9</v>
      </c>
      <c r="J6595">
        <f t="shared" si="410"/>
        <v>3.3857948750225501E-6</v>
      </c>
      <c r="K6595">
        <f t="shared" si="411"/>
        <v>4.9077417210667045E-12</v>
      </c>
    </row>
    <row r="6596" spans="1:11" x14ac:dyDescent="0.25">
      <c r="A6596" s="1">
        <v>40625</v>
      </c>
      <c r="B6596">
        <v>12018.400390999999</v>
      </c>
      <c r="C6596">
        <v>12116.139648</v>
      </c>
      <c r="D6596">
        <v>11972.610352</v>
      </c>
      <c r="E6596">
        <v>12086.019531</v>
      </c>
      <c r="F6596">
        <v>12086.019531</v>
      </c>
      <c r="G6596">
        <v>133940000</v>
      </c>
      <c r="H6596">
        <f t="shared" ref="H6596:H6659" si="412">LN(E6596/E6595)</f>
        <v>5.5914377692010625E-3</v>
      </c>
      <c r="I6596">
        <f t="shared" ref="I6596:I6659" si="413">(H6596-(($N$2)^2))^3</f>
        <v>1.7480009023674808E-7</v>
      </c>
      <c r="J6596">
        <f t="shared" ref="J6596:J6659" si="414">(H6596-$N$2)^2</f>
        <v>2.7454075544346459E-5</v>
      </c>
      <c r="K6596">
        <f t="shared" ref="K6596:K6659" si="415">(H6596-(($N$2)^2))^4</f>
        <v>9.7736219597138278E-10</v>
      </c>
    </row>
    <row r="6597" spans="1:11" x14ac:dyDescent="0.25">
      <c r="A6597" s="1">
        <v>40626</v>
      </c>
      <c r="B6597">
        <v>12087.540039</v>
      </c>
      <c r="C6597">
        <v>12191.179688</v>
      </c>
      <c r="D6597">
        <v>12087.540039</v>
      </c>
      <c r="E6597">
        <v>12170.559569999999</v>
      </c>
      <c r="F6597">
        <v>12170.559569999999</v>
      </c>
      <c r="G6597">
        <v>131610000</v>
      </c>
      <c r="H6597">
        <f t="shared" si="412"/>
        <v>6.9705114600488588E-3</v>
      </c>
      <c r="I6597">
        <f t="shared" si="413"/>
        <v>3.3866538278056387E-7</v>
      </c>
      <c r="J6597">
        <f t="shared" si="414"/>
        <v>4.3807684466157095E-5</v>
      </c>
      <c r="K6597">
        <f t="shared" si="415"/>
        <v>2.3606290236441054E-9</v>
      </c>
    </row>
    <row r="6598" spans="1:11" x14ac:dyDescent="0.25">
      <c r="A6598" s="1">
        <v>40627</v>
      </c>
      <c r="B6598">
        <v>12170.709961</v>
      </c>
      <c r="C6598">
        <v>12259.790039</v>
      </c>
      <c r="D6598">
        <v>12170.709961</v>
      </c>
      <c r="E6598">
        <v>12220.589844</v>
      </c>
      <c r="F6598">
        <v>12220.589844</v>
      </c>
      <c r="G6598">
        <v>129790000</v>
      </c>
      <c r="H6598">
        <f t="shared" si="412"/>
        <v>4.1023359182262827E-3</v>
      </c>
      <c r="I6598">
        <f t="shared" si="413"/>
        <v>6.9032620098988206E-8</v>
      </c>
      <c r="J6598">
        <f t="shared" si="414"/>
        <v>1.4066714079750258E-5</v>
      </c>
      <c r="K6598">
        <f t="shared" si="415"/>
        <v>2.8318645451939644E-10</v>
      </c>
    </row>
    <row r="6599" spans="1:11" x14ac:dyDescent="0.25">
      <c r="A6599" s="1">
        <v>40630</v>
      </c>
      <c r="B6599">
        <v>12221.190430000001</v>
      </c>
      <c r="C6599">
        <v>12272.919921999999</v>
      </c>
      <c r="D6599">
        <v>12197.879883</v>
      </c>
      <c r="E6599">
        <v>12197.879883</v>
      </c>
      <c r="F6599">
        <v>12197.879883</v>
      </c>
      <c r="G6599">
        <v>123070000</v>
      </c>
      <c r="H6599">
        <f t="shared" si="412"/>
        <v>-1.8600647625864218E-3</v>
      </c>
      <c r="I6599">
        <f t="shared" si="413"/>
        <v>-6.4368126808874591E-9</v>
      </c>
      <c r="J6599">
        <f t="shared" si="414"/>
        <v>4.8922310789074008E-6</v>
      </c>
      <c r="K6599">
        <f t="shared" si="415"/>
        <v>1.1973684974508673E-11</v>
      </c>
    </row>
    <row r="6600" spans="1:11" x14ac:dyDescent="0.25">
      <c r="A6600" s="1">
        <v>40631</v>
      </c>
      <c r="B6600">
        <v>12194.480469</v>
      </c>
      <c r="C6600">
        <v>12285.410156</v>
      </c>
      <c r="D6600">
        <v>12173.509765999999</v>
      </c>
      <c r="E6600">
        <v>12279.009765999999</v>
      </c>
      <c r="F6600">
        <v>12279.009765999999</v>
      </c>
      <c r="G6600">
        <v>129030000</v>
      </c>
      <c r="H6600">
        <f t="shared" si="412"/>
        <v>6.6291249639638776E-3</v>
      </c>
      <c r="I6600">
        <f t="shared" si="413"/>
        <v>2.913025568854402E-7</v>
      </c>
      <c r="J6600">
        <f t="shared" si="414"/>
        <v>3.940513408256108E-5</v>
      </c>
      <c r="K6600">
        <f t="shared" si="415"/>
        <v>1.9310450046792808E-9</v>
      </c>
    </row>
    <row r="6601" spans="1:11" x14ac:dyDescent="0.25">
      <c r="A6601" s="1">
        <v>40632</v>
      </c>
      <c r="B6601">
        <v>12280.070313</v>
      </c>
      <c r="C6601">
        <v>12383.459961</v>
      </c>
      <c r="D6601">
        <v>12280.070313</v>
      </c>
      <c r="E6601">
        <v>12350.610352</v>
      </c>
      <c r="F6601">
        <v>12350.610352</v>
      </c>
      <c r="G6601">
        <v>140340000</v>
      </c>
      <c r="H6601">
        <f t="shared" si="412"/>
        <v>5.8142015476735174E-3</v>
      </c>
      <c r="I6601">
        <f t="shared" si="413"/>
        <v>1.9653618304604747E-7</v>
      </c>
      <c r="J6601">
        <f t="shared" si="414"/>
        <v>2.9838113806665624E-5</v>
      </c>
      <c r="K6601">
        <f t="shared" si="415"/>
        <v>1.1426766592691266E-9</v>
      </c>
    </row>
    <row r="6602" spans="1:11" x14ac:dyDescent="0.25">
      <c r="A6602" s="1">
        <v>40633</v>
      </c>
      <c r="B6602">
        <v>12350.759765999999</v>
      </c>
      <c r="C6602">
        <v>12381.679688</v>
      </c>
      <c r="D6602">
        <v>12319.009765999999</v>
      </c>
      <c r="E6602">
        <v>12319.730469</v>
      </c>
      <c r="F6602">
        <v>12319.730469</v>
      </c>
      <c r="G6602">
        <v>186140000</v>
      </c>
      <c r="H6602">
        <f t="shared" si="412"/>
        <v>-2.5034027175495259E-3</v>
      </c>
      <c r="I6602">
        <f t="shared" si="413"/>
        <v>-1.5691214486297378E-8</v>
      </c>
      <c r="J6602">
        <f t="shared" si="414"/>
        <v>8.1520345624766812E-6</v>
      </c>
      <c r="K6602">
        <f t="shared" si="415"/>
        <v>3.9283370696071942E-11</v>
      </c>
    </row>
    <row r="6603" spans="1:11" x14ac:dyDescent="0.25">
      <c r="A6603" s="1">
        <v>40634</v>
      </c>
      <c r="B6603">
        <v>12321.019531</v>
      </c>
      <c r="C6603">
        <v>12419.709961</v>
      </c>
      <c r="D6603">
        <v>12321.019531</v>
      </c>
      <c r="E6603">
        <v>12376.719727</v>
      </c>
      <c r="F6603">
        <v>12376.719727</v>
      </c>
      <c r="G6603">
        <v>147600000</v>
      </c>
      <c r="H6603">
        <f t="shared" si="412"/>
        <v>4.6151862881786757E-3</v>
      </c>
      <c r="I6603">
        <f t="shared" si="413"/>
        <v>9.8295304604881791E-8</v>
      </c>
      <c r="J6603">
        <f t="shared" si="414"/>
        <v>1.8176683631146358E-5</v>
      </c>
      <c r="K6603">
        <f t="shared" si="415"/>
        <v>4.5363897845178962E-10</v>
      </c>
    </row>
    <row r="6604" spans="1:11" x14ac:dyDescent="0.25">
      <c r="A6604" s="1">
        <v>40637</v>
      </c>
      <c r="B6604">
        <v>12374.599609000001</v>
      </c>
      <c r="C6604">
        <v>12407.410156</v>
      </c>
      <c r="D6604">
        <v>12369.150390999999</v>
      </c>
      <c r="E6604">
        <v>12400.030273</v>
      </c>
      <c r="F6604">
        <v>12400.030273</v>
      </c>
      <c r="G6604">
        <v>114660000</v>
      </c>
      <c r="H6604">
        <f t="shared" si="412"/>
        <v>1.8816473409766462E-3</v>
      </c>
      <c r="I6604">
        <f t="shared" si="413"/>
        <v>6.6608400887222712E-9</v>
      </c>
      <c r="J6604">
        <f t="shared" si="414"/>
        <v>2.3405121854289679E-6</v>
      </c>
      <c r="K6604">
        <f t="shared" si="415"/>
        <v>1.2532527795921626E-11</v>
      </c>
    </row>
    <row r="6605" spans="1:11" x14ac:dyDescent="0.25">
      <c r="A6605" s="1">
        <v>40638</v>
      </c>
      <c r="B6605">
        <v>12402.080078000001</v>
      </c>
      <c r="C6605">
        <v>12438.139648</v>
      </c>
      <c r="D6605">
        <v>12353.339844</v>
      </c>
      <c r="E6605">
        <v>12393.900390999999</v>
      </c>
      <c r="F6605">
        <v>12393.900390999999</v>
      </c>
      <c r="G6605">
        <v>142340000</v>
      </c>
      <c r="H6605">
        <f t="shared" si="412"/>
        <v>-4.9446634403930208E-4</v>
      </c>
      <c r="I6605">
        <f t="shared" si="413"/>
        <v>-1.2098630915579931E-10</v>
      </c>
      <c r="J6605">
        <f t="shared" si="414"/>
        <v>7.1612286037950626E-7</v>
      </c>
      <c r="K6605">
        <f t="shared" si="415"/>
        <v>5.9838629418566366E-14</v>
      </c>
    </row>
    <row r="6606" spans="1:11" x14ac:dyDescent="0.25">
      <c r="A6606" s="1">
        <v>40639</v>
      </c>
      <c r="B6606">
        <v>12386.660156</v>
      </c>
      <c r="C6606">
        <v>12450.929688</v>
      </c>
      <c r="D6606">
        <v>12386.660156</v>
      </c>
      <c r="E6606">
        <v>12426.75</v>
      </c>
      <c r="F6606">
        <v>12426.75</v>
      </c>
      <c r="G6606">
        <v>182350000</v>
      </c>
      <c r="H6606">
        <f t="shared" si="412"/>
        <v>2.64695950043972E-3</v>
      </c>
      <c r="I6606">
        <f t="shared" si="413"/>
        <v>1.8543041844856214E-8</v>
      </c>
      <c r="J6606">
        <f t="shared" si="414"/>
        <v>5.2678761003632671E-6</v>
      </c>
      <c r="K6606">
        <f t="shared" si="415"/>
        <v>4.9080386169478712E-11</v>
      </c>
    </row>
    <row r="6607" spans="1:11" x14ac:dyDescent="0.25">
      <c r="A6607" s="1">
        <v>40640</v>
      </c>
      <c r="B6607">
        <v>12426.450194999999</v>
      </c>
      <c r="C6607">
        <v>12440.559569999999</v>
      </c>
      <c r="D6607">
        <v>12328.360352</v>
      </c>
      <c r="E6607">
        <v>12409.490234000001</v>
      </c>
      <c r="F6607">
        <v>12409.490234000001</v>
      </c>
      <c r="G6607">
        <v>158590000</v>
      </c>
      <c r="H6607">
        <f t="shared" si="412"/>
        <v>-1.3898857971973186E-3</v>
      </c>
      <c r="I6607">
        <f t="shared" si="413"/>
        <v>-2.6856743098497781E-9</v>
      </c>
      <c r="J6607">
        <f t="shared" si="414"/>
        <v>3.0333791383380157E-6</v>
      </c>
      <c r="K6607">
        <f t="shared" si="415"/>
        <v>3.7331129179401081E-12</v>
      </c>
    </row>
    <row r="6608" spans="1:11" x14ac:dyDescent="0.25">
      <c r="A6608" s="1">
        <v>40641</v>
      </c>
      <c r="B6608">
        <v>12409.870117</v>
      </c>
      <c r="C6608">
        <v>12450.360352</v>
      </c>
      <c r="D6608">
        <v>12320.719727</v>
      </c>
      <c r="E6608">
        <v>12380.049805000001</v>
      </c>
      <c r="F6608">
        <v>12380.049805000001</v>
      </c>
      <c r="G6608">
        <v>122820000</v>
      </c>
      <c r="H6608">
        <f t="shared" si="412"/>
        <v>-2.3752310688225577E-3</v>
      </c>
      <c r="I6608">
        <f t="shared" si="413"/>
        <v>-1.3402489387277575E-8</v>
      </c>
      <c r="J6608">
        <f t="shared" si="414"/>
        <v>7.4365570981436128E-6</v>
      </c>
      <c r="K6608">
        <f t="shared" si="415"/>
        <v>3.1835667683348977E-11</v>
      </c>
    </row>
    <row r="6609" spans="1:11" x14ac:dyDescent="0.25">
      <c r="A6609" s="1">
        <v>40644</v>
      </c>
      <c r="B6609">
        <v>12380.429688</v>
      </c>
      <c r="C6609">
        <v>12444</v>
      </c>
      <c r="D6609">
        <v>12352.879883</v>
      </c>
      <c r="E6609">
        <v>12381.110352</v>
      </c>
      <c r="F6609">
        <v>12381.110352</v>
      </c>
      <c r="G6609">
        <v>109950000</v>
      </c>
      <c r="H6609">
        <f t="shared" si="412"/>
        <v>8.5662141347330928E-5</v>
      </c>
      <c r="I6609">
        <f t="shared" si="413"/>
        <v>6.2586881378322618E-13</v>
      </c>
      <c r="J6609">
        <f t="shared" si="414"/>
        <v>7.0815565497652186E-8</v>
      </c>
      <c r="K6609">
        <f t="shared" si="415"/>
        <v>5.3535814651393447E-17</v>
      </c>
    </row>
    <row r="6610" spans="1:11" x14ac:dyDescent="0.25">
      <c r="A6610" s="1">
        <v>40645</v>
      </c>
      <c r="B6610">
        <v>12381.190430000001</v>
      </c>
      <c r="C6610">
        <v>12381.190430000001</v>
      </c>
      <c r="D6610">
        <v>12233</v>
      </c>
      <c r="E6610">
        <v>12263.580078000001</v>
      </c>
      <c r="F6610">
        <v>12263.580078000001</v>
      </c>
      <c r="G6610">
        <v>137260000</v>
      </c>
      <c r="H6610">
        <f t="shared" si="412"/>
        <v>-9.538051642667425E-3</v>
      </c>
      <c r="I6610">
        <f t="shared" si="413"/>
        <v>-8.6775257661411392E-7</v>
      </c>
      <c r="J6610">
        <f t="shared" si="414"/>
        <v>9.7808652884351897E-5</v>
      </c>
      <c r="K6610">
        <f t="shared" si="415"/>
        <v>8.2767762688504892E-9</v>
      </c>
    </row>
    <row r="6611" spans="1:11" x14ac:dyDescent="0.25">
      <c r="A6611" s="1">
        <v>40646</v>
      </c>
      <c r="B6611">
        <v>12263.650390999999</v>
      </c>
      <c r="C6611">
        <v>12335.099609000001</v>
      </c>
      <c r="D6611">
        <v>12224.450194999999</v>
      </c>
      <c r="E6611">
        <v>12270.990234000001</v>
      </c>
      <c r="F6611">
        <v>12270.990234000001</v>
      </c>
      <c r="G6611">
        <v>118950000</v>
      </c>
      <c r="H6611">
        <f t="shared" si="412"/>
        <v>6.0405836589667861E-4</v>
      </c>
      <c r="I6611">
        <f t="shared" si="413"/>
        <v>2.2027731771011396E-10</v>
      </c>
      <c r="J6611">
        <f t="shared" si="414"/>
        <v>6.3647359389582355E-8</v>
      </c>
      <c r="K6611">
        <f t="shared" si="415"/>
        <v>1.330330983621877E-13</v>
      </c>
    </row>
    <row r="6612" spans="1:11" x14ac:dyDescent="0.25">
      <c r="A6612" s="1">
        <v>40647</v>
      </c>
      <c r="B6612">
        <v>12270.240234000001</v>
      </c>
      <c r="C6612">
        <v>12305.580078000001</v>
      </c>
      <c r="D6612">
        <v>12163.860352</v>
      </c>
      <c r="E6612">
        <v>12285.150390999999</v>
      </c>
      <c r="F6612">
        <v>12285.150390999999</v>
      </c>
      <c r="G6612">
        <v>140670000</v>
      </c>
      <c r="H6612">
        <f t="shared" si="412"/>
        <v>1.1532886039174908E-3</v>
      </c>
      <c r="I6612">
        <f t="shared" si="413"/>
        <v>1.5334661657788475E-9</v>
      </c>
      <c r="J6612">
        <f t="shared" si="414"/>
        <v>6.424255272190092E-7</v>
      </c>
      <c r="K6612">
        <f t="shared" si="415"/>
        <v>1.7683392947067064E-12</v>
      </c>
    </row>
    <row r="6613" spans="1:11" x14ac:dyDescent="0.25">
      <c r="A6613" s="1">
        <v>40648</v>
      </c>
      <c r="B6613">
        <v>12285.450194999999</v>
      </c>
      <c r="C6613">
        <v>12369.269531</v>
      </c>
      <c r="D6613">
        <v>12272.580078000001</v>
      </c>
      <c r="E6613">
        <v>12341.830078000001</v>
      </c>
      <c r="F6613">
        <v>12341.830078000001</v>
      </c>
      <c r="G6613">
        <v>234710000</v>
      </c>
      <c r="H6613">
        <f t="shared" si="412"/>
        <v>4.6030642814449936E-3</v>
      </c>
      <c r="I6613">
        <f t="shared" si="413"/>
        <v>9.7522784603819219E-8</v>
      </c>
      <c r="J6613">
        <f t="shared" si="414"/>
        <v>1.8073468351274675E-5</v>
      </c>
      <c r="K6613">
        <f t="shared" si="415"/>
        <v>4.4889157847937878E-10</v>
      </c>
    </row>
    <row r="6614" spans="1:11" x14ac:dyDescent="0.25">
      <c r="A6614" s="1">
        <v>40651</v>
      </c>
      <c r="B6614">
        <v>12339.709961</v>
      </c>
      <c r="C6614">
        <v>12339.790039</v>
      </c>
      <c r="D6614">
        <v>12093.889648</v>
      </c>
      <c r="E6614">
        <v>12201.589844</v>
      </c>
      <c r="F6614">
        <v>12201.589844</v>
      </c>
      <c r="G6614">
        <v>190220000</v>
      </c>
      <c r="H6614">
        <f t="shared" si="412"/>
        <v>-1.1428053688393064E-2</v>
      </c>
      <c r="I6614">
        <f t="shared" si="413"/>
        <v>-1.4925569938025479E-6</v>
      </c>
      <c r="J6614">
        <f t="shared" si="414"/>
        <v>1.3876434232401521E-4</v>
      </c>
      <c r="K6614">
        <f t="shared" si="415"/>
        <v>1.7057206154635448E-8</v>
      </c>
    </row>
    <row r="6615" spans="1:11" x14ac:dyDescent="0.25">
      <c r="A6615" s="1">
        <v>40652</v>
      </c>
      <c r="B6615">
        <v>12201.440430000001</v>
      </c>
      <c r="C6615">
        <v>12275.339844</v>
      </c>
      <c r="D6615">
        <v>12200.299805000001</v>
      </c>
      <c r="E6615">
        <v>12266.75</v>
      </c>
      <c r="F6615">
        <v>12266.75</v>
      </c>
      <c r="G6615">
        <v>149870000</v>
      </c>
      <c r="H6615">
        <f t="shared" si="412"/>
        <v>5.326091631055482E-3</v>
      </c>
      <c r="I6615">
        <f t="shared" si="413"/>
        <v>1.5107605313297086E-7</v>
      </c>
      <c r="J6615">
        <f t="shared" si="414"/>
        <v>2.474383506875253E-5</v>
      </c>
      <c r="K6615">
        <f t="shared" si="415"/>
        <v>8.0462620733738658E-10</v>
      </c>
    </row>
    <row r="6616" spans="1:11" x14ac:dyDescent="0.25">
      <c r="A6616" s="1">
        <v>40653</v>
      </c>
      <c r="B6616">
        <v>12266.75</v>
      </c>
      <c r="C6616">
        <v>12475.530273</v>
      </c>
      <c r="D6616">
        <v>12263.580078000001</v>
      </c>
      <c r="E6616">
        <v>12453.540039</v>
      </c>
      <c r="F6616">
        <v>12453.540039</v>
      </c>
      <c r="G6616">
        <v>203900000</v>
      </c>
      <c r="H6616">
        <f t="shared" si="412"/>
        <v>1.5112573013589954E-2</v>
      </c>
      <c r="I6616">
        <f t="shared" si="413"/>
        <v>3.4514736959075385E-6</v>
      </c>
      <c r="J6616">
        <f t="shared" si="414"/>
        <v>2.1788118506888959E-4</v>
      </c>
      <c r="K6616">
        <f t="shared" si="415"/>
        <v>5.216022113125643E-8</v>
      </c>
    </row>
    <row r="6617" spans="1:11" x14ac:dyDescent="0.25">
      <c r="A6617" s="1">
        <v>40654</v>
      </c>
      <c r="B6617">
        <v>12453.620117</v>
      </c>
      <c r="C6617">
        <v>12506.059569999999</v>
      </c>
      <c r="D6617">
        <v>12447.559569999999</v>
      </c>
      <c r="E6617">
        <v>12505.990234000001</v>
      </c>
      <c r="F6617">
        <v>12505.990234000001</v>
      </c>
      <c r="G6617">
        <v>166630000</v>
      </c>
      <c r="H6617">
        <f t="shared" si="412"/>
        <v>4.2028252640851204E-3</v>
      </c>
      <c r="I6617">
        <f t="shared" si="413"/>
        <v>7.4231056366798038E-8</v>
      </c>
      <c r="J6617">
        <f t="shared" si="414"/>
        <v>1.4830595199228585E-5</v>
      </c>
      <c r="K6617">
        <f t="shared" si="415"/>
        <v>3.1197097335562849E-10</v>
      </c>
    </row>
    <row r="6618" spans="1:11" x14ac:dyDescent="0.25">
      <c r="A6618" s="1">
        <v>40658</v>
      </c>
      <c r="B6618">
        <v>12505.990234000001</v>
      </c>
      <c r="C6618">
        <v>12506.219727</v>
      </c>
      <c r="D6618">
        <v>12446.049805000001</v>
      </c>
      <c r="E6618">
        <v>12479.879883</v>
      </c>
      <c r="F6618">
        <v>12479.879883</v>
      </c>
      <c r="G6618">
        <v>128660000</v>
      </c>
      <c r="H6618">
        <f t="shared" si="412"/>
        <v>-2.0900101042878997E-3</v>
      </c>
      <c r="I6618">
        <f t="shared" si="413"/>
        <v>-9.1310831136286584E-9</v>
      </c>
      <c r="J6618">
        <f t="shared" si="414"/>
        <v>5.9623100173580339E-6</v>
      </c>
      <c r="K6618">
        <f t="shared" si="415"/>
        <v>1.908518589650645E-11</v>
      </c>
    </row>
    <row r="6619" spans="1:11" x14ac:dyDescent="0.25">
      <c r="A6619" s="1">
        <v>40659</v>
      </c>
      <c r="B6619">
        <v>12480.860352</v>
      </c>
      <c r="C6619">
        <v>12613.160156</v>
      </c>
      <c r="D6619">
        <v>12478.139648</v>
      </c>
      <c r="E6619">
        <v>12595.370117</v>
      </c>
      <c r="F6619">
        <v>12595.370117</v>
      </c>
      <c r="G6619">
        <v>183980000</v>
      </c>
      <c r="H6619">
        <f t="shared" si="412"/>
        <v>9.2115572636656748E-3</v>
      </c>
      <c r="I6619">
        <f t="shared" si="413"/>
        <v>7.8159480857247841E-7</v>
      </c>
      <c r="J6619">
        <f t="shared" si="414"/>
        <v>7.8495758008156717E-5</v>
      </c>
      <c r="K6619">
        <f t="shared" si="415"/>
        <v>7.1996086176953257E-9</v>
      </c>
    </row>
    <row r="6620" spans="1:11" x14ac:dyDescent="0.25">
      <c r="A6620" s="1">
        <v>40660</v>
      </c>
      <c r="B6620">
        <v>12592.230469</v>
      </c>
      <c r="C6620">
        <v>12708.370117</v>
      </c>
      <c r="D6620">
        <v>12588.330078000001</v>
      </c>
      <c r="E6620">
        <v>12690.959961</v>
      </c>
      <c r="F6620">
        <v>12690.959961</v>
      </c>
      <c r="G6620">
        <v>160550000</v>
      </c>
      <c r="H6620">
        <f t="shared" si="412"/>
        <v>7.5606305111066488E-3</v>
      </c>
      <c r="I6620">
        <f t="shared" si="413"/>
        <v>4.3216811234574283E-7</v>
      </c>
      <c r="J6620">
        <f t="shared" si="414"/>
        <v>5.1967611000851414E-5</v>
      </c>
      <c r="K6620">
        <f t="shared" si="415"/>
        <v>3.2674099374831584E-9</v>
      </c>
    </row>
    <row r="6621" spans="1:11" x14ac:dyDescent="0.25">
      <c r="A6621" s="1">
        <v>40661</v>
      </c>
      <c r="B6621">
        <v>12689.900390999999</v>
      </c>
      <c r="C6621">
        <v>12776.139648</v>
      </c>
      <c r="D6621">
        <v>12674.540039</v>
      </c>
      <c r="E6621">
        <v>12763.309569999999</v>
      </c>
      <c r="F6621">
        <v>12763.309569999999</v>
      </c>
      <c r="G6621">
        <v>148760000</v>
      </c>
      <c r="H6621">
        <f t="shared" si="412"/>
        <v>5.6846890654166501E-3</v>
      </c>
      <c r="I6621">
        <f t="shared" si="413"/>
        <v>1.8369265182509485E-7</v>
      </c>
      <c r="J6621">
        <f t="shared" si="414"/>
        <v>2.8439982209533704E-5</v>
      </c>
      <c r="K6621">
        <f t="shared" si="415"/>
        <v>1.0442128781792978E-9</v>
      </c>
    </row>
    <row r="6622" spans="1:11" x14ac:dyDescent="0.25">
      <c r="A6622" s="1">
        <v>40662</v>
      </c>
      <c r="B6622">
        <v>12763.459961</v>
      </c>
      <c r="C6622">
        <v>12832.830078000001</v>
      </c>
      <c r="D6622">
        <v>12751.129883</v>
      </c>
      <c r="E6622">
        <v>12810.540039</v>
      </c>
      <c r="F6622">
        <v>12810.540039</v>
      </c>
      <c r="G6622">
        <v>378620000</v>
      </c>
      <c r="H6622">
        <f t="shared" si="412"/>
        <v>3.693657655740314E-3</v>
      </c>
      <c r="I6622">
        <f t="shared" si="413"/>
        <v>5.0387901537975691E-8</v>
      </c>
      <c r="J6622">
        <f t="shared" si="414"/>
        <v>1.1168185813657398E-5</v>
      </c>
      <c r="K6622">
        <f t="shared" si="415"/>
        <v>1.8610942302128108E-10</v>
      </c>
    </row>
    <row r="6623" spans="1:11" x14ac:dyDescent="0.25">
      <c r="A6623" s="1">
        <v>40665</v>
      </c>
      <c r="B6623">
        <v>12810.160156</v>
      </c>
      <c r="C6623">
        <v>12876</v>
      </c>
      <c r="D6623">
        <v>12784.620117</v>
      </c>
      <c r="E6623">
        <v>12807.360352</v>
      </c>
      <c r="F6623">
        <v>12807.360352</v>
      </c>
      <c r="G6623">
        <v>150960000</v>
      </c>
      <c r="H6623">
        <f t="shared" si="412"/>
        <v>-2.4823947066677447E-4</v>
      </c>
      <c r="I6623">
        <f t="shared" si="413"/>
        <v>-1.532010785070123E-11</v>
      </c>
      <c r="J6623">
        <f t="shared" si="414"/>
        <v>3.6001626460073871E-7</v>
      </c>
      <c r="K6623">
        <f t="shared" si="415"/>
        <v>3.804951250245915E-15</v>
      </c>
    </row>
    <row r="6624" spans="1:11" x14ac:dyDescent="0.25">
      <c r="A6624" s="1">
        <v>40666</v>
      </c>
      <c r="B6624">
        <v>12806.379883</v>
      </c>
      <c r="C6624">
        <v>12840.660156</v>
      </c>
      <c r="D6624">
        <v>12749.990234000001</v>
      </c>
      <c r="E6624">
        <v>12807.509765999999</v>
      </c>
      <c r="F6624">
        <v>12807.509765999999</v>
      </c>
      <c r="G6624">
        <v>191510000</v>
      </c>
      <c r="H6624">
        <f t="shared" si="412"/>
        <v>1.1666192279271199E-5</v>
      </c>
      <c r="I6624">
        <f t="shared" si="413"/>
        <v>1.5377781934580708E-15</v>
      </c>
      <c r="J6624">
        <f t="shared" si="414"/>
        <v>1.1567337734008695E-7</v>
      </c>
      <c r="K6624">
        <f t="shared" si="415"/>
        <v>1.7749723716775044E-20</v>
      </c>
    </row>
    <row r="6625" spans="1:11" x14ac:dyDescent="0.25">
      <c r="A6625" s="1">
        <v>40667</v>
      </c>
      <c r="B6625">
        <v>12806.290039</v>
      </c>
      <c r="C6625">
        <v>12806.679688</v>
      </c>
      <c r="D6625">
        <v>12673.019531</v>
      </c>
      <c r="E6625">
        <v>12723.580078000001</v>
      </c>
      <c r="F6625">
        <v>12723.580078000001</v>
      </c>
      <c r="G6625">
        <v>193720000</v>
      </c>
      <c r="H6625">
        <f t="shared" si="412"/>
        <v>-6.5747283683305112E-3</v>
      </c>
      <c r="I6625">
        <f t="shared" si="413"/>
        <v>-2.8422218010764895E-7</v>
      </c>
      <c r="J6625">
        <f t="shared" si="414"/>
        <v>4.7976436208482763E-5</v>
      </c>
      <c r="K6625">
        <f t="shared" si="415"/>
        <v>1.8687188015377384E-9</v>
      </c>
    </row>
    <row r="6626" spans="1:11" x14ac:dyDescent="0.25">
      <c r="A6626" s="1">
        <v>40668</v>
      </c>
      <c r="B6626">
        <v>12723.650390999999</v>
      </c>
      <c r="C6626">
        <v>12724.559569999999</v>
      </c>
      <c r="D6626">
        <v>12521.280273</v>
      </c>
      <c r="E6626">
        <v>12584.169921999999</v>
      </c>
      <c r="F6626">
        <v>12584.169921999999</v>
      </c>
      <c r="G6626">
        <v>176950000</v>
      </c>
      <c r="H6626">
        <f t="shared" si="412"/>
        <v>-1.10173023000396E-2</v>
      </c>
      <c r="I6626">
        <f t="shared" si="413"/>
        <v>-1.3373356806555952E-6</v>
      </c>
      <c r="J6626">
        <f t="shared" si="414"/>
        <v>1.2925589780370917E-4</v>
      </c>
      <c r="K6626">
        <f t="shared" si="415"/>
        <v>1.4733996959023045E-8</v>
      </c>
    </row>
    <row r="6627" spans="1:11" x14ac:dyDescent="0.25">
      <c r="A6627" s="1">
        <v>40669</v>
      </c>
      <c r="B6627">
        <v>12580.759765999999</v>
      </c>
      <c r="C6627">
        <v>12759.230469</v>
      </c>
      <c r="D6627">
        <v>12579.929688</v>
      </c>
      <c r="E6627">
        <v>12638.740234000001</v>
      </c>
      <c r="F6627">
        <v>12638.740234000001</v>
      </c>
      <c r="G6627">
        <v>168320000</v>
      </c>
      <c r="H6627">
        <f t="shared" si="412"/>
        <v>4.3270500356574117E-3</v>
      </c>
      <c r="I6627">
        <f t="shared" si="413"/>
        <v>8.1009973688854683E-8</v>
      </c>
      <c r="J6627">
        <f t="shared" si="414"/>
        <v>1.5802818899664274E-5</v>
      </c>
      <c r="K6627">
        <f t="shared" si="415"/>
        <v>3.5052418495932652E-10</v>
      </c>
    </row>
    <row r="6628" spans="1:11" x14ac:dyDescent="0.25">
      <c r="A6628" s="1">
        <v>40672</v>
      </c>
      <c r="B6628">
        <v>12637.830078000001</v>
      </c>
      <c r="C6628">
        <v>12722.070313</v>
      </c>
      <c r="D6628">
        <v>12620.200194999999</v>
      </c>
      <c r="E6628">
        <v>12684.679688</v>
      </c>
      <c r="F6628">
        <v>12684.679688</v>
      </c>
      <c r="G6628">
        <v>133940000</v>
      </c>
      <c r="H6628">
        <f t="shared" si="412"/>
        <v>3.6282227706266536E-3</v>
      </c>
      <c r="I6628">
        <f t="shared" si="413"/>
        <v>4.7757039498485439E-8</v>
      </c>
      <c r="J6628">
        <f t="shared" si="414"/>
        <v>1.0735116002558096E-5</v>
      </c>
      <c r="K6628">
        <f t="shared" si="415"/>
        <v>1.7326726847100692E-10</v>
      </c>
    </row>
    <row r="6629" spans="1:11" x14ac:dyDescent="0.25">
      <c r="A6629" s="1">
        <v>40673</v>
      </c>
      <c r="B6629">
        <v>12685.129883</v>
      </c>
      <c r="C6629">
        <v>12781.059569999999</v>
      </c>
      <c r="D6629">
        <v>12681.650390999999</v>
      </c>
      <c r="E6629">
        <v>12760.360352</v>
      </c>
      <c r="F6629">
        <v>12760.360352</v>
      </c>
      <c r="G6629">
        <v>156000000</v>
      </c>
      <c r="H6629">
        <f t="shared" si="412"/>
        <v>5.9485767794290184E-3</v>
      </c>
      <c r="I6629">
        <f t="shared" si="413"/>
        <v>2.1048061836671538E-7</v>
      </c>
      <c r="J6629">
        <f t="shared" si="414"/>
        <v>3.1324200422597416E-5</v>
      </c>
      <c r="K6629">
        <f t="shared" si="415"/>
        <v>1.2520340730108307E-9</v>
      </c>
    </row>
    <row r="6630" spans="1:11" x14ac:dyDescent="0.25">
      <c r="A6630" s="1">
        <v>40674</v>
      </c>
      <c r="B6630">
        <v>12745.870117</v>
      </c>
      <c r="C6630">
        <v>12748.209961</v>
      </c>
      <c r="D6630">
        <v>12577.209961</v>
      </c>
      <c r="E6630">
        <v>12630.030273</v>
      </c>
      <c r="F6630">
        <v>12630.030273</v>
      </c>
      <c r="G6630">
        <v>200680000</v>
      </c>
      <c r="H6630">
        <f t="shared" si="412"/>
        <v>-1.0266184998591143E-2</v>
      </c>
      <c r="I6630">
        <f t="shared" si="413"/>
        <v>-1.0820391201949499E-6</v>
      </c>
      <c r="J6630">
        <f t="shared" si="414"/>
        <v>1.1274105505864304E-4</v>
      </c>
      <c r="K6630">
        <f t="shared" si="415"/>
        <v>1.1108547680571013E-8</v>
      </c>
    </row>
    <row r="6631" spans="1:11" x14ac:dyDescent="0.25">
      <c r="A6631" s="1">
        <v>40675</v>
      </c>
      <c r="B6631">
        <v>12629.959961</v>
      </c>
      <c r="C6631">
        <v>12718.580078000001</v>
      </c>
      <c r="D6631">
        <v>12537.169921999999</v>
      </c>
      <c r="E6631">
        <v>12695.919921999999</v>
      </c>
      <c r="F6631">
        <v>12695.919921999999</v>
      </c>
      <c r="G6631">
        <v>216510000</v>
      </c>
      <c r="H6631">
        <f t="shared" si="412"/>
        <v>5.2033425916806217E-3</v>
      </c>
      <c r="I6631">
        <f t="shared" si="413"/>
        <v>1.4086927450683098E-7</v>
      </c>
      <c r="J6631">
        <f t="shared" si="414"/>
        <v>2.3537716994284801E-5</v>
      </c>
      <c r="K6631">
        <f t="shared" si="415"/>
        <v>7.3297366403139703E-10</v>
      </c>
    </row>
    <row r="6632" spans="1:11" x14ac:dyDescent="0.25">
      <c r="A6632" s="1">
        <v>40676</v>
      </c>
      <c r="B6632">
        <v>12695.650390999999</v>
      </c>
      <c r="C6632">
        <v>12714.5</v>
      </c>
      <c r="D6632">
        <v>12543.190430000001</v>
      </c>
      <c r="E6632">
        <v>12595.75</v>
      </c>
      <c r="F6632">
        <v>12595.75</v>
      </c>
      <c r="G6632">
        <v>169940000</v>
      </c>
      <c r="H6632">
        <f t="shared" si="412"/>
        <v>-7.9212203921665697E-3</v>
      </c>
      <c r="I6632">
        <f t="shared" si="413"/>
        <v>-4.970460695874597E-7</v>
      </c>
      <c r="J6632">
        <f t="shared" si="414"/>
        <v>6.8442437586369706E-5</v>
      </c>
      <c r="K6632">
        <f t="shared" si="415"/>
        <v>3.9372729692310345E-9</v>
      </c>
    </row>
    <row r="6633" spans="1:11" x14ac:dyDescent="0.25">
      <c r="A6633" s="1">
        <v>40679</v>
      </c>
      <c r="B6633">
        <v>12594.769531</v>
      </c>
      <c r="C6633">
        <v>12642.900390999999</v>
      </c>
      <c r="D6633">
        <v>12530.809569999999</v>
      </c>
      <c r="E6633">
        <v>12548.370117</v>
      </c>
      <c r="F6633">
        <v>12548.370117</v>
      </c>
      <c r="G6633">
        <v>192310000</v>
      </c>
      <c r="H6633">
        <f t="shared" si="412"/>
        <v>-3.7686694827294711E-3</v>
      </c>
      <c r="I6633">
        <f t="shared" si="413"/>
        <v>-5.3531194268409931E-8</v>
      </c>
      <c r="J6633">
        <f t="shared" si="414"/>
        <v>1.6978055178477505E-5</v>
      </c>
      <c r="K6633">
        <f t="shared" si="415"/>
        <v>2.0174800243134742E-10</v>
      </c>
    </row>
    <row r="6634" spans="1:11" x14ac:dyDescent="0.25">
      <c r="A6634" s="1">
        <v>40680</v>
      </c>
      <c r="B6634">
        <v>12541.330078000001</v>
      </c>
      <c r="C6634">
        <v>12541.330078000001</v>
      </c>
      <c r="D6634">
        <v>12378.839844</v>
      </c>
      <c r="E6634">
        <v>12479.580078000001</v>
      </c>
      <c r="F6634">
        <v>12479.580078000001</v>
      </c>
      <c r="G6634">
        <v>192830000</v>
      </c>
      <c r="H6634">
        <f t="shared" si="412"/>
        <v>-5.4970712093909257E-3</v>
      </c>
      <c r="I6634">
        <f t="shared" si="413"/>
        <v>-1.6612057191603679E-7</v>
      </c>
      <c r="J6634">
        <f t="shared" si="414"/>
        <v>3.4208991254488311E-5</v>
      </c>
      <c r="K6634">
        <f t="shared" si="415"/>
        <v>9.1319716975828275E-10</v>
      </c>
    </row>
    <row r="6635" spans="1:11" x14ac:dyDescent="0.25">
      <c r="A6635" s="1">
        <v>40681</v>
      </c>
      <c r="B6635">
        <v>12471.780273</v>
      </c>
      <c r="C6635">
        <v>12571.150390999999</v>
      </c>
      <c r="D6635">
        <v>12443.099609000001</v>
      </c>
      <c r="E6635">
        <v>12560.179688</v>
      </c>
      <c r="F6635">
        <v>12560.179688</v>
      </c>
      <c r="G6635">
        <v>175120000</v>
      </c>
      <c r="H6635">
        <f t="shared" si="412"/>
        <v>6.4377525281095072E-3</v>
      </c>
      <c r="I6635">
        <f t="shared" si="413"/>
        <v>2.6679506391347301E-7</v>
      </c>
      <c r="J6635">
        <f t="shared" si="414"/>
        <v>3.7039133634166039E-5</v>
      </c>
      <c r="K6635">
        <f t="shared" si="415"/>
        <v>1.7175275826394522E-9</v>
      </c>
    </row>
    <row r="6636" spans="1:11" x14ac:dyDescent="0.25">
      <c r="A6636" s="1">
        <v>40682</v>
      </c>
      <c r="B6636">
        <v>12561.459961</v>
      </c>
      <c r="C6636">
        <v>12633.589844</v>
      </c>
      <c r="D6636">
        <v>12533.459961</v>
      </c>
      <c r="E6636">
        <v>12605.320313</v>
      </c>
      <c r="F6636">
        <v>12605.320313</v>
      </c>
      <c r="G6636">
        <v>158470000</v>
      </c>
      <c r="H6636">
        <f t="shared" si="412"/>
        <v>3.5875045925752892E-3</v>
      </c>
      <c r="I6636">
        <f t="shared" si="413"/>
        <v>4.6167085168489388E-8</v>
      </c>
      <c r="J6636">
        <f t="shared" si="414"/>
        <v>1.0469951930505184E-5</v>
      </c>
      <c r="K6636">
        <f t="shared" si="415"/>
        <v>1.6561891712156301E-10</v>
      </c>
    </row>
    <row r="6637" spans="1:11" x14ac:dyDescent="0.25">
      <c r="A6637" s="1">
        <v>40683</v>
      </c>
      <c r="B6637">
        <v>12604.719727</v>
      </c>
      <c r="C6637">
        <v>12604.830078000001</v>
      </c>
      <c r="D6637">
        <v>12485.860352</v>
      </c>
      <c r="E6637">
        <v>12512.040039</v>
      </c>
      <c r="F6637">
        <v>12512.040039</v>
      </c>
      <c r="G6637">
        <v>174980000</v>
      </c>
      <c r="H6637">
        <f t="shared" si="412"/>
        <v>-7.4275880539305689E-3</v>
      </c>
      <c r="I6637">
        <f t="shared" si="413"/>
        <v>-4.0979356396268436E-7</v>
      </c>
      <c r="J6637">
        <f t="shared" si="414"/>
        <v>6.0518475257728163E-5</v>
      </c>
      <c r="K6637">
        <f t="shared" si="415"/>
        <v>3.0438284901736851E-9</v>
      </c>
    </row>
    <row r="6638" spans="1:11" x14ac:dyDescent="0.25">
      <c r="A6638" s="1">
        <v>40686</v>
      </c>
      <c r="B6638">
        <v>12511.360352</v>
      </c>
      <c r="C6638">
        <v>12511.360352</v>
      </c>
      <c r="D6638">
        <v>12331.769531</v>
      </c>
      <c r="E6638">
        <v>12381.259765999999</v>
      </c>
      <c r="F6638">
        <v>12381.259765999999</v>
      </c>
      <c r="G6638">
        <v>150720000</v>
      </c>
      <c r="H6638">
        <f t="shared" si="412"/>
        <v>-1.0507363608029379E-2</v>
      </c>
      <c r="I6638">
        <f t="shared" si="413"/>
        <v>-1.1601032083403714E-6</v>
      </c>
      <c r="J6638">
        <f t="shared" si="414"/>
        <v>1.1792087139304088E-4</v>
      </c>
      <c r="K6638">
        <f t="shared" si="415"/>
        <v>1.2189769789851617E-8</v>
      </c>
    </row>
    <row r="6639" spans="1:11" x14ac:dyDescent="0.25">
      <c r="A6639" s="1">
        <v>40687</v>
      </c>
      <c r="B6639">
        <v>12381.570313</v>
      </c>
      <c r="C6639">
        <v>12422.549805000001</v>
      </c>
      <c r="D6639">
        <v>12350.040039</v>
      </c>
      <c r="E6639">
        <v>12356.209961</v>
      </c>
      <c r="F6639">
        <v>12356.209961</v>
      </c>
      <c r="G6639">
        <v>145920000</v>
      </c>
      <c r="H6639">
        <f t="shared" si="412"/>
        <v>-2.0252526906405269E-3</v>
      </c>
      <c r="I6639">
        <f t="shared" si="413"/>
        <v>-8.3083973501666264E-9</v>
      </c>
      <c r="J6639">
        <f t="shared" si="414"/>
        <v>5.6502562826708733E-6</v>
      </c>
      <c r="K6639">
        <f t="shared" si="415"/>
        <v>1.682763221101121E-11</v>
      </c>
    </row>
    <row r="6640" spans="1:11" x14ac:dyDescent="0.25">
      <c r="A6640" s="1">
        <v>40688</v>
      </c>
      <c r="B6640">
        <v>12355.450194999999</v>
      </c>
      <c r="C6640">
        <v>12440.030273</v>
      </c>
      <c r="D6640">
        <v>12309.519531</v>
      </c>
      <c r="E6640">
        <v>12394.660156</v>
      </c>
      <c r="F6640">
        <v>12394.660156</v>
      </c>
      <c r="G6640">
        <v>145750000</v>
      </c>
      <c r="H6640">
        <f t="shared" si="412"/>
        <v>3.1069797343890693E-3</v>
      </c>
      <c r="I6640">
        <f t="shared" si="413"/>
        <v>2.9989095638882825E-8</v>
      </c>
      <c r="J6640">
        <f t="shared" si="414"/>
        <v>7.5911581813686288E-6</v>
      </c>
      <c r="K6640">
        <f t="shared" si="415"/>
        <v>9.3171801401860367E-11</v>
      </c>
    </row>
    <row r="6641" spans="1:11" x14ac:dyDescent="0.25">
      <c r="A6641" s="1">
        <v>40689</v>
      </c>
      <c r="B6641">
        <v>12391.629883</v>
      </c>
      <c r="C6641">
        <v>12441.580078000001</v>
      </c>
      <c r="D6641">
        <v>12317.919921999999</v>
      </c>
      <c r="E6641">
        <v>12402.759765999999</v>
      </c>
      <c r="F6641">
        <v>12402.759765999999</v>
      </c>
      <c r="G6641">
        <v>149070000</v>
      </c>
      <c r="H6641">
        <f t="shared" si="412"/>
        <v>6.5326234047893166E-4</v>
      </c>
      <c r="I6641">
        <f t="shared" si="413"/>
        <v>2.7862240970423252E-10</v>
      </c>
      <c r="J6641">
        <f t="shared" si="414"/>
        <v>9.08951693891871E-8</v>
      </c>
      <c r="K6641">
        <f t="shared" si="415"/>
        <v>1.8197904934165095E-13</v>
      </c>
    </row>
    <row r="6642" spans="1:11" x14ac:dyDescent="0.25">
      <c r="A6642" s="1">
        <v>40690</v>
      </c>
      <c r="B6642">
        <v>12398.059569999999</v>
      </c>
      <c r="C6642">
        <v>12483.809569999999</v>
      </c>
      <c r="D6642">
        <v>12397.690430000001</v>
      </c>
      <c r="E6642">
        <v>12441.580078000001</v>
      </c>
      <c r="F6642">
        <v>12441.580078000001</v>
      </c>
      <c r="G6642">
        <v>126030000</v>
      </c>
      <c r="H6642">
        <f t="shared" si="412"/>
        <v>3.125085539606528E-3</v>
      </c>
      <c r="I6642">
        <f t="shared" si="413"/>
        <v>3.0516458839886756E-8</v>
      </c>
      <c r="J6642">
        <f t="shared" si="414"/>
        <v>7.6912564352668755E-6</v>
      </c>
      <c r="K6642">
        <f t="shared" si="415"/>
        <v>9.536276798116152E-11</v>
      </c>
    </row>
    <row r="6643" spans="1:11" x14ac:dyDescent="0.25">
      <c r="A6643" s="1">
        <v>40694</v>
      </c>
      <c r="B6643">
        <v>12443.400390999999</v>
      </c>
      <c r="C6643">
        <v>12574.290039</v>
      </c>
      <c r="D6643">
        <v>12443.400390999999</v>
      </c>
      <c r="E6643">
        <v>12569.790039</v>
      </c>
      <c r="F6643">
        <v>12569.790039</v>
      </c>
      <c r="G6643">
        <v>208290000</v>
      </c>
      <c r="H6643">
        <f t="shared" si="412"/>
        <v>1.0252223959771328E-2</v>
      </c>
      <c r="I6643">
        <f t="shared" si="413"/>
        <v>1.0775527220860129E-6</v>
      </c>
      <c r="J6643">
        <f t="shared" si="414"/>
        <v>9.8018907762182421E-5</v>
      </c>
      <c r="K6643">
        <f t="shared" si="415"/>
        <v>1.1047178493519536E-8</v>
      </c>
    </row>
    <row r="6644" spans="1:11" x14ac:dyDescent="0.25">
      <c r="A6644" s="1">
        <v>40695</v>
      </c>
      <c r="B6644">
        <v>12569.410156</v>
      </c>
      <c r="C6644">
        <v>12569.490234000001</v>
      </c>
      <c r="D6644">
        <v>12282.419921999999</v>
      </c>
      <c r="E6644">
        <v>12290.139648</v>
      </c>
      <c r="F6644">
        <v>12290.139648</v>
      </c>
      <c r="G6644">
        <v>183020000</v>
      </c>
      <c r="H6644">
        <f t="shared" si="412"/>
        <v>-2.2499032874046729E-2</v>
      </c>
      <c r="I6644">
        <f t="shared" si="413"/>
        <v>-1.1389344163197118E-5</v>
      </c>
      <c r="J6644">
        <f t="shared" si="414"/>
        <v>5.2215937858885906E-4</v>
      </c>
      <c r="K6644">
        <f t="shared" si="415"/>
        <v>2.5625063811606016E-7</v>
      </c>
    </row>
    <row r="6645" spans="1:11" x14ac:dyDescent="0.25">
      <c r="A6645" s="1">
        <v>40696</v>
      </c>
      <c r="B6645">
        <v>12289.610352</v>
      </c>
      <c r="C6645">
        <v>12306.709961</v>
      </c>
      <c r="D6645">
        <v>12190.540039</v>
      </c>
      <c r="E6645">
        <v>12248.549805000001</v>
      </c>
      <c r="F6645">
        <v>12248.549805000001</v>
      </c>
      <c r="G6645">
        <v>156370000</v>
      </c>
      <c r="H6645">
        <f t="shared" si="412"/>
        <v>-3.3897395297400276E-3</v>
      </c>
      <c r="I6645">
        <f t="shared" si="413"/>
        <v>-3.8953505409221896E-8</v>
      </c>
      <c r="J6645">
        <f t="shared" si="414"/>
        <v>1.3998924114424363E-5</v>
      </c>
      <c r="K6645">
        <f t="shared" si="415"/>
        <v>1.320470574093218E-10</v>
      </c>
    </row>
    <row r="6646" spans="1:11" x14ac:dyDescent="0.25">
      <c r="A6646" s="1">
        <v>40697</v>
      </c>
      <c r="B6646">
        <v>12247.799805000001</v>
      </c>
      <c r="C6646">
        <v>12247.870117</v>
      </c>
      <c r="D6646">
        <v>12104.030273</v>
      </c>
      <c r="E6646">
        <v>12151.259765999999</v>
      </c>
      <c r="F6646">
        <v>12151.259765999999</v>
      </c>
      <c r="G6646">
        <v>157740000</v>
      </c>
      <c r="H6646">
        <f t="shared" si="412"/>
        <v>-7.9746978614366731E-3</v>
      </c>
      <c r="I6646">
        <f t="shared" si="413"/>
        <v>-5.0718094731106471E-7</v>
      </c>
      <c r="J6646">
        <f t="shared" si="414"/>
        <v>6.9330135041725661E-5</v>
      </c>
      <c r="K6646">
        <f t="shared" si="415"/>
        <v>4.0446775769920786E-9</v>
      </c>
    </row>
    <row r="6647" spans="1:11" x14ac:dyDescent="0.25">
      <c r="A6647" s="1">
        <v>40700</v>
      </c>
      <c r="B6647">
        <v>12151.190430000001</v>
      </c>
      <c r="C6647">
        <v>12151.490234000001</v>
      </c>
      <c r="D6647">
        <v>12070.660156</v>
      </c>
      <c r="E6647">
        <v>12089.959961</v>
      </c>
      <c r="F6647">
        <v>12089.959961</v>
      </c>
      <c r="G6647">
        <v>166600000</v>
      </c>
      <c r="H6647">
        <f t="shared" si="412"/>
        <v>-5.0574959801678978E-3</v>
      </c>
      <c r="I6647">
        <f t="shared" si="413"/>
        <v>-1.293714711783126E-7</v>
      </c>
      <c r="J6647">
        <f t="shared" si="414"/>
        <v>2.9260202616436861E-5</v>
      </c>
      <c r="K6647">
        <f t="shared" si="415"/>
        <v>6.5431170450613299E-10</v>
      </c>
    </row>
    <row r="6648" spans="1:11" x14ac:dyDescent="0.25">
      <c r="A6648" s="1">
        <v>40701</v>
      </c>
      <c r="B6648">
        <v>12090.179688</v>
      </c>
      <c r="C6648">
        <v>12178.889648</v>
      </c>
      <c r="D6648">
        <v>12066.610352</v>
      </c>
      <c r="E6648">
        <v>12070.809569999999</v>
      </c>
      <c r="F6648">
        <v>12070.809569999999</v>
      </c>
      <c r="G6648">
        <v>162610000</v>
      </c>
      <c r="H6648">
        <f t="shared" si="412"/>
        <v>-1.5852471077839087E-3</v>
      </c>
      <c r="I6648">
        <f t="shared" si="413"/>
        <v>-3.9846722759611408E-9</v>
      </c>
      <c r="J6648">
        <f t="shared" si="414"/>
        <v>3.7520510936004942E-6</v>
      </c>
      <c r="K6648">
        <f t="shared" si="415"/>
        <v>6.3171832842267496E-12</v>
      </c>
    </row>
    <row r="6649" spans="1:11" x14ac:dyDescent="0.25">
      <c r="A6649" s="1">
        <v>40702</v>
      </c>
      <c r="B6649">
        <v>12066.269531</v>
      </c>
      <c r="C6649">
        <v>12098.360352</v>
      </c>
      <c r="D6649">
        <v>12024.259765999999</v>
      </c>
      <c r="E6649">
        <v>12048.940430000001</v>
      </c>
      <c r="F6649">
        <v>12048.940430000001</v>
      </c>
      <c r="G6649">
        <v>156870000</v>
      </c>
      <c r="H6649">
        <f t="shared" si="412"/>
        <v>-1.8133808180251338E-3</v>
      </c>
      <c r="I6649">
        <f t="shared" si="413"/>
        <v>-5.9642516309305484E-9</v>
      </c>
      <c r="J6649">
        <f t="shared" si="414"/>
        <v>4.6878957454941681E-6</v>
      </c>
      <c r="K6649">
        <f t="shared" si="415"/>
        <v>1.0816197547755332E-11</v>
      </c>
    </row>
    <row r="6650" spans="1:11" x14ac:dyDescent="0.25">
      <c r="A6650" s="1">
        <v>40703</v>
      </c>
      <c r="B6650">
        <v>12049.469727</v>
      </c>
      <c r="C6650">
        <v>12183.120117</v>
      </c>
      <c r="D6650">
        <v>12049.089844</v>
      </c>
      <c r="E6650">
        <v>12124.360352</v>
      </c>
      <c r="F6650">
        <v>12124.360352</v>
      </c>
      <c r="G6650">
        <v>149700000</v>
      </c>
      <c r="H6650">
        <f t="shared" si="412"/>
        <v>6.2399560075893827E-3</v>
      </c>
      <c r="I6650">
        <f t="shared" si="413"/>
        <v>2.4295103064945909E-7</v>
      </c>
      <c r="J6650">
        <f t="shared" si="414"/>
        <v>3.4670686376895206E-5</v>
      </c>
      <c r="K6650">
        <f t="shared" si="415"/>
        <v>1.5159736792745057E-9</v>
      </c>
    </row>
    <row r="6651" spans="1:11" x14ac:dyDescent="0.25">
      <c r="A6651" s="1">
        <v>40704</v>
      </c>
      <c r="B6651">
        <v>12124.169921999999</v>
      </c>
      <c r="C6651">
        <v>12124.849609000001</v>
      </c>
      <c r="D6651">
        <v>11937.419921999999</v>
      </c>
      <c r="E6651">
        <v>11951.910156</v>
      </c>
      <c r="F6651">
        <v>11951.910156</v>
      </c>
      <c r="G6651">
        <v>178310000</v>
      </c>
      <c r="H6651">
        <f t="shared" si="412"/>
        <v>-1.4325569663818807E-2</v>
      </c>
      <c r="I6651">
        <f t="shared" si="413"/>
        <v>-2.9399974729618978E-6</v>
      </c>
      <c r="J6651">
        <f t="shared" si="414"/>
        <v>2.1542441946269472E-4</v>
      </c>
      <c r="K6651">
        <f t="shared" si="415"/>
        <v>4.2117502420370316E-8</v>
      </c>
    </row>
    <row r="6652" spans="1:11" x14ac:dyDescent="0.25">
      <c r="A6652" s="1">
        <v>40707</v>
      </c>
      <c r="B6652">
        <v>11945.330078000001</v>
      </c>
      <c r="C6652">
        <v>12011.660156</v>
      </c>
      <c r="D6652">
        <v>11917.780273</v>
      </c>
      <c r="E6652">
        <v>11952.969727</v>
      </c>
      <c r="F6652">
        <v>11952.969727</v>
      </c>
      <c r="G6652">
        <v>153370000</v>
      </c>
      <c r="H6652">
        <f t="shared" si="412"/>
        <v>8.8648929078914086E-5</v>
      </c>
      <c r="I6652">
        <f t="shared" si="413"/>
        <v>6.9374603728349646E-13</v>
      </c>
      <c r="J6652">
        <f t="shared" si="414"/>
        <v>6.9234846633409631E-8</v>
      </c>
      <c r="K6652">
        <f t="shared" si="415"/>
        <v>6.1413995650736714E-17</v>
      </c>
    </row>
    <row r="6653" spans="1:11" x14ac:dyDescent="0.25">
      <c r="A6653" s="1">
        <v>40708</v>
      </c>
      <c r="B6653">
        <v>11951.379883</v>
      </c>
      <c r="C6653">
        <v>12120.799805000001</v>
      </c>
      <c r="D6653">
        <v>11951.379883</v>
      </c>
      <c r="E6653">
        <v>12076.110352</v>
      </c>
      <c r="F6653">
        <v>12076.110352</v>
      </c>
      <c r="G6653">
        <v>159620000</v>
      </c>
      <c r="H6653">
        <f t="shared" si="412"/>
        <v>1.0249389705033049E-2</v>
      </c>
      <c r="I6653">
        <f t="shared" si="413"/>
        <v>1.0766592813443451E-6</v>
      </c>
      <c r="J6653">
        <f t="shared" si="414"/>
        <v>9.7962795001233744E-5</v>
      </c>
      <c r="K6653">
        <f t="shared" si="415"/>
        <v>1.1034967322830341E-8</v>
      </c>
    </row>
    <row r="6654" spans="1:11" x14ac:dyDescent="0.25">
      <c r="A6654" s="1">
        <v>40709</v>
      </c>
      <c r="B6654">
        <v>12075.120117</v>
      </c>
      <c r="C6654">
        <v>12075.200194999999</v>
      </c>
      <c r="D6654">
        <v>11862.530273</v>
      </c>
      <c r="E6654">
        <v>11897.269531</v>
      </c>
      <c r="F6654">
        <v>11897.269531</v>
      </c>
      <c r="G6654">
        <v>182500000</v>
      </c>
      <c r="H6654">
        <f t="shared" si="412"/>
        <v>-1.4920227314982487E-2</v>
      </c>
      <c r="I6654">
        <f t="shared" si="413"/>
        <v>-3.3215219381167216E-6</v>
      </c>
      <c r="J6654">
        <f t="shared" si="414"/>
        <v>2.332340267004094E-4</v>
      </c>
      <c r="K6654">
        <f t="shared" si="415"/>
        <v>4.9558273370153117E-8</v>
      </c>
    </row>
    <row r="6655" spans="1:11" x14ac:dyDescent="0.25">
      <c r="A6655" s="1">
        <v>40710</v>
      </c>
      <c r="B6655">
        <v>11896.129883</v>
      </c>
      <c r="C6655">
        <v>11990.019531</v>
      </c>
      <c r="D6655">
        <v>11875.769531</v>
      </c>
      <c r="E6655">
        <v>11961.519531</v>
      </c>
      <c r="F6655">
        <v>11961.519531</v>
      </c>
      <c r="G6655">
        <v>189500000</v>
      </c>
      <c r="H6655">
        <f t="shared" si="412"/>
        <v>5.3858689260718792E-3</v>
      </c>
      <c r="I6655">
        <f t="shared" si="413"/>
        <v>1.5622027738088915E-7</v>
      </c>
      <c r="J6655">
        <f t="shared" si="414"/>
        <v>2.534211088890103E-5</v>
      </c>
      <c r="K6655">
        <f t="shared" si="415"/>
        <v>8.4136260608897997E-10</v>
      </c>
    </row>
    <row r="6656" spans="1:11" x14ac:dyDescent="0.25">
      <c r="A6656" s="1">
        <v>40711</v>
      </c>
      <c r="B6656">
        <v>11962.660156</v>
      </c>
      <c r="C6656">
        <v>12072.889648</v>
      </c>
      <c r="D6656">
        <v>11962.509765999999</v>
      </c>
      <c r="E6656">
        <v>12004.360352</v>
      </c>
      <c r="F6656">
        <v>12004.360352</v>
      </c>
      <c r="G6656">
        <v>342010000</v>
      </c>
      <c r="H6656">
        <f t="shared" si="412"/>
        <v>3.5751549153042249E-3</v>
      </c>
      <c r="I6656">
        <f t="shared" si="413"/>
        <v>4.5691929513118481E-8</v>
      </c>
      <c r="J6656">
        <f t="shared" si="414"/>
        <v>1.0390183989975449E-5</v>
      </c>
      <c r="K6656">
        <f t="shared" si="415"/>
        <v>1.6335007224049173E-10</v>
      </c>
    </row>
    <row r="6657" spans="1:11" x14ac:dyDescent="0.25">
      <c r="A6657" s="1">
        <v>40714</v>
      </c>
      <c r="B6657">
        <v>12004.280273</v>
      </c>
      <c r="C6657">
        <v>12099.870117</v>
      </c>
      <c r="D6657">
        <v>11971.290039</v>
      </c>
      <c r="E6657">
        <v>12080.379883</v>
      </c>
      <c r="F6657">
        <v>12080.379883</v>
      </c>
      <c r="G6657">
        <v>127250000</v>
      </c>
      <c r="H6657">
        <f t="shared" si="412"/>
        <v>6.312692825985157E-3</v>
      </c>
      <c r="I6657">
        <f t="shared" si="413"/>
        <v>2.5154658831389322E-7</v>
      </c>
      <c r="J6657">
        <f t="shared" si="414"/>
        <v>3.553255226030377E-5</v>
      </c>
      <c r="K6657">
        <f t="shared" si="415"/>
        <v>1.5879052158162062E-9</v>
      </c>
    </row>
    <row r="6658" spans="1:11" x14ac:dyDescent="0.25">
      <c r="A6658" s="1">
        <v>40715</v>
      </c>
      <c r="B6658">
        <v>12081.330078000001</v>
      </c>
      <c r="C6658">
        <v>12217.330078000001</v>
      </c>
      <c r="D6658">
        <v>12081.179688</v>
      </c>
      <c r="E6658">
        <v>12190.009765999999</v>
      </c>
      <c r="F6658">
        <v>12190.009765999999</v>
      </c>
      <c r="G6658">
        <v>147570000</v>
      </c>
      <c r="H6658">
        <f t="shared" si="412"/>
        <v>9.0341053609157406E-3</v>
      </c>
      <c r="I6658">
        <f t="shared" si="413"/>
        <v>7.3728875016240827E-7</v>
      </c>
      <c r="J6658">
        <f t="shared" si="414"/>
        <v>7.5382876419229322E-5</v>
      </c>
      <c r="K6658">
        <f t="shared" si="415"/>
        <v>6.6606530145846487E-9</v>
      </c>
    </row>
    <row r="6659" spans="1:11" x14ac:dyDescent="0.25">
      <c r="A6659" s="1">
        <v>40716</v>
      </c>
      <c r="B6659">
        <v>12189.709961</v>
      </c>
      <c r="C6659">
        <v>12207.990234000001</v>
      </c>
      <c r="D6659">
        <v>12105.849609000001</v>
      </c>
      <c r="E6659">
        <v>12109.669921999999</v>
      </c>
      <c r="F6659">
        <v>12109.669921999999</v>
      </c>
      <c r="G6659">
        <v>125330000</v>
      </c>
      <c r="H6659">
        <f t="shared" si="412"/>
        <v>-6.6124440952087674E-3</v>
      </c>
      <c r="I6659">
        <f t="shared" si="413"/>
        <v>-2.8914149476632736E-7</v>
      </c>
      <c r="J6659">
        <f t="shared" si="414"/>
        <v>4.8500334833889686E-5</v>
      </c>
      <c r="K6659">
        <f t="shared" si="415"/>
        <v>1.9119677495632926E-9</v>
      </c>
    </row>
    <row r="6660" spans="1:11" x14ac:dyDescent="0.25">
      <c r="A6660" s="1">
        <v>40717</v>
      </c>
      <c r="B6660">
        <v>12108.349609000001</v>
      </c>
      <c r="C6660">
        <v>12108.730469</v>
      </c>
      <c r="D6660">
        <v>11874.940430000001</v>
      </c>
      <c r="E6660">
        <v>12050</v>
      </c>
      <c r="F6660">
        <v>12050</v>
      </c>
      <c r="G6660">
        <v>206760000</v>
      </c>
      <c r="H6660">
        <f t="shared" ref="H6660:H6723" si="416">LN(E6660/E6659)</f>
        <v>-4.9396406094687935E-3</v>
      </c>
      <c r="I6660">
        <f t="shared" ref="I6660:I6723" si="417">(H6660-(($N$2)^2))^3</f>
        <v>-1.2053653302546911E-7</v>
      </c>
      <c r="J6660">
        <f t="shared" ref="J6660:J6723" si="418">(H6660-$N$2)^2</f>
        <v>2.7999069447823723E-5</v>
      </c>
      <c r="K6660">
        <f t="shared" ref="K6660:K6723" si="419">(H6660-(($N$2)^2))^4</f>
        <v>5.9542206925112332E-10</v>
      </c>
    </row>
    <row r="6661" spans="1:11" x14ac:dyDescent="0.25">
      <c r="A6661" s="1">
        <v>40718</v>
      </c>
      <c r="B6661">
        <v>12049.240234000001</v>
      </c>
      <c r="C6661">
        <v>12057.190430000001</v>
      </c>
      <c r="D6661">
        <v>11925.419921999999</v>
      </c>
      <c r="E6661">
        <v>11934.580078000001</v>
      </c>
      <c r="F6661">
        <v>11934.580078000001</v>
      </c>
      <c r="G6661">
        <v>279660000</v>
      </c>
      <c r="H6661">
        <f t="shared" si="416"/>
        <v>-9.6245848452804414E-3</v>
      </c>
      <c r="I6661">
        <f t="shared" si="417"/>
        <v>-8.9158502894289947E-7</v>
      </c>
      <c r="J6661">
        <f t="shared" si="418"/>
        <v>9.9527737466162001E-5</v>
      </c>
      <c r="K6661">
        <f t="shared" si="419"/>
        <v>8.5812460870370474E-9</v>
      </c>
    </row>
    <row r="6662" spans="1:11" x14ac:dyDescent="0.25">
      <c r="A6662" s="1">
        <v>40721</v>
      </c>
      <c r="B6662">
        <v>11934.660156</v>
      </c>
      <c r="C6662">
        <v>12098.809569999999</v>
      </c>
      <c r="D6662">
        <v>11934.049805000001</v>
      </c>
      <c r="E6662">
        <v>12043.559569999999</v>
      </c>
      <c r="F6662">
        <v>12043.559569999999</v>
      </c>
      <c r="G6662">
        <v>177920000</v>
      </c>
      <c r="H6662">
        <f t="shared" si="416"/>
        <v>9.0899664436542519E-3</v>
      </c>
      <c r="I6662">
        <f t="shared" si="417"/>
        <v>7.5105043713941886E-7</v>
      </c>
      <c r="J6662">
        <f t="shared" si="418"/>
        <v>7.6356005731550094E-5</v>
      </c>
      <c r="K6662">
        <f t="shared" si="419"/>
        <v>6.826930332348715E-9</v>
      </c>
    </row>
    <row r="6663" spans="1:11" x14ac:dyDescent="0.25">
      <c r="A6663" s="1">
        <v>40722</v>
      </c>
      <c r="B6663">
        <v>12043.559569999999</v>
      </c>
      <c r="C6663">
        <v>12190.429688</v>
      </c>
      <c r="D6663">
        <v>12042.280273</v>
      </c>
      <c r="E6663">
        <v>12188.690430000001</v>
      </c>
      <c r="F6663">
        <v>12188.690430000001</v>
      </c>
      <c r="G6663">
        <v>135050000</v>
      </c>
      <c r="H6663">
        <f t="shared" si="416"/>
        <v>1.1978466326600257E-2</v>
      </c>
      <c r="I6663">
        <f t="shared" si="417"/>
        <v>1.7186608706664577E-6</v>
      </c>
      <c r="J6663">
        <f t="shared" si="418"/>
        <v>1.3517997252706675E-4</v>
      </c>
      <c r="K6663">
        <f t="shared" si="419"/>
        <v>2.0586708690424785E-8</v>
      </c>
    </row>
    <row r="6664" spans="1:11" x14ac:dyDescent="0.25">
      <c r="A6664" s="1">
        <v>40723</v>
      </c>
      <c r="B6664">
        <v>12187.629883</v>
      </c>
      <c r="C6664">
        <v>12284.389648</v>
      </c>
      <c r="D6664">
        <v>12175.860352</v>
      </c>
      <c r="E6664">
        <v>12261.419921999999</v>
      </c>
      <c r="F6664">
        <v>12261.419921999999</v>
      </c>
      <c r="G6664">
        <v>158720000</v>
      </c>
      <c r="H6664">
        <f t="shared" si="416"/>
        <v>5.9492333952421888E-3</v>
      </c>
      <c r="I6664">
        <f t="shared" si="417"/>
        <v>2.105503273269096E-7</v>
      </c>
      <c r="J6664">
        <f t="shared" si="418"/>
        <v>3.1331550752049064E-5</v>
      </c>
      <c r="K6664">
        <f t="shared" si="419"/>
        <v>1.2525869841610155E-9</v>
      </c>
    </row>
    <row r="6665" spans="1:11" x14ac:dyDescent="0.25">
      <c r="A6665" s="1">
        <v>40724</v>
      </c>
      <c r="B6665">
        <v>12262.25</v>
      </c>
      <c r="C6665">
        <v>12427.089844</v>
      </c>
      <c r="D6665">
        <v>12262.099609000001</v>
      </c>
      <c r="E6665">
        <v>12414.339844</v>
      </c>
      <c r="F6665">
        <v>12414.339844</v>
      </c>
      <c r="G6665">
        <v>179980000</v>
      </c>
      <c r="H6665">
        <f t="shared" si="416"/>
        <v>1.2394502225826241E-2</v>
      </c>
      <c r="I6665">
        <f t="shared" si="417"/>
        <v>1.9040320810303294E-6</v>
      </c>
      <c r="J6665">
        <f t="shared" si="418"/>
        <v>1.4502730112167983E-4</v>
      </c>
      <c r="K6665">
        <f t="shared" si="419"/>
        <v>2.3599294251914685E-8</v>
      </c>
    </row>
    <row r="6666" spans="1:11" x14ac:dyDescent="0.25">
      <c r="A6666" s="1">
        <v>40725</v>
      </c>
      <c r="B6666">
        <v>12414.339844</v>
      </c>
      <c r="C6666">
        <v>12596.129883</v>
      </c>
      <c r="D6666">
        <v>12404.080078000001</v>
      </c>
      <c r="E6666">
        <v>12582.769531</v>
      </c>
      <c r="F6666">
        <v>12582.769531</v>
      </c>
      <c r="G6666">
        <v>141870000</v>
      </c>
      <c r="H6666">
        <f t="shared" si="416"/>
        <v>1.3476137056978E-2</v>
      </c>
      <c r="I6666">
        <f t="shared" si="417"/>
        <v>2.4472835666486677E-6</v>
      </c>
      <c r="J6666">
        <f t="shared" si="418"/>
        <v>1.722489034723548E-4</v>
      </c>
      <c r="K6666">
        <f t="shared" si="419"/>
        <v>3.2979625922329032E-8</v>
      </c>
    </row>
    <row r="6667" spans="1:11" x14ac:dyDescent="0.25">
      <c r="A6667" s="1">
        <v>40729</v>
      </c>
      <c r="B6667">
        <v>12569.870117</v>
      </c>
      <c r="C6667">
        <v>12601.799805000001</v>
      </c>
      <c r="D6667">
        <v>12540.580078000001</v>
      </c>
      <c r="E6667">
        <v>12569.870117</v>
      </c>
      <c r="F6667">
        <v>12569.870117</v>
      </c>
      <c r="G6667">
        <v>123000000</v>
      </c>
      <c r="H6667">
        <f t="shared" si="416"/>
        <v>-1.0256907673639511E-3</v>
      </c>
      <c r="I6667">
        <f t="shared" si="417"/>
        <v>-1.079459906763254E-9</v>
      </c>
      <c r="J6667">
        <f t="shared" si="418"/>
        <v>1.8974094140269974E-6</v>
      </c>
      <c r="K6667">
        <f t="shared" si="419"/>
        <v>1.1073256378786995E-12</v>
      </c>
    </row>
    <row r="6668" spans="1:11" x14ac:dyDescent="0.25">
      <c r="A6668" s="1">
        <v>40730</v>
      </c>
      <c r="B6668">
        <v>12562.469727</v>
      </c>
      <c r="C6668">
        <v>12643.240234000001</v>
      </c>
      <c r="D6668">
        <v>12539.209961</v>
      </c>
      <c r="E6668">
        <v>12626.019531</v>
      </c>
      <c r="F6668">
        <v>12626.019531</v>
      </c>
      <c r="G6668">
        <v>132330000</v>
      </c>
      <c r="H6668">
        <f t="shared" si="416"/>
        <v>4.4570370592920691E-3</v>
      </c>
      <c r="I6668">
        <f t="shared" si="417"/>
        <v>8.8532466097652441E-8</v>
      </c>
      <c r="J6668">
        <f t="shared" si="418"/>
        <v>1.6853184104398735E-5</v>
      </c>
      <c r="K6668">
        <f t="shared" si="419"/>
        <v>3.9458152689725316E-10</v>
      </c>
    </row>
    <row r="6669" spans="1:11" x14ac:dyDescent="0.25">
      <c r="A6669" s="1">
        <v>40731</v>
      </c>
      <c r="B6669">
        <v>12627.230469</v>
      </c>
      <c r="C6669">
        <v>12753.889648</v>
      </c>
      <c r="D6669">
        <v>12627.230469</v>
      </c>
      <c r="E6669">
        <v>12719.490234000001</v>
      </c>
      <c r="F6669">
        <v>12719.490234000001</v>
      </c>
      <c r="G6669">
        <v>153740000</v>
      </c>
      <c r="H6669">
        <f t="shared" si="416"/>
        <v>7.3757543339051657E-3</v>
      </c>
      <c r="I6669">
        <f t="shared" si="417"/>
        <v>4.0123376254620378E-7</v>
      </c>
      <c r="J6669">
        <f t="shared" si="418"/>
        <v>4.9336298564907867E-5</v>
      </c>
      <c r="K6669">
        <f t="shared" si="419"/>
        <v>2.9593520123350938E-9</v>
      </c>
    </row>
    <row r="6670" spans="1:11" x14ac:dyDescent="0.25">
      <c r="A6670" s="1">
        <v>40732</v>
      </c>
      <c r="B6670">
        <v>12717.900390999999</v>
      </c>
      <c r="C6670">
        <v>12717.900390999999</v>
      </c>
      <c r="D6670">
        <v>12567.410156</v>
      </c>
      <c r="E6670">
        <v>12657.200194999999</v>
      </c>
      <c r="F6670">
        <v>12657.200194999999</v>
      </c>
      <c r="G6670">
        <v>131150000</v>
      </c>
      <c r="H6670">
        <f t="shared" si="416"/>
        <v>-4.9092425410499699E-3</v>
      </c>
      <c r="I6670">
        <f t="shared" si="417"/>
        <v>-1.1832494399777595E-7</v>
      </c>
      <c r="J6670">
        <f t="shared" si="418"/>
        <v>2.7678295918678394E-5</v>
      </c>
      <c r="K6670">
        <f t="shared" si="419"/>
        <v>5.8090049086208044E-10</v>
      </c>
    </row>
    <row r="6671" spans="1:11" x14ac:dyDescent="0.25">
      <c r="A6671" s="1">
        <v>40735</v>
      </c>
      <c r="B6671">
        <v>12655.620117</v>
      </c>
      <c r="C6671">
        <v>12655.839844</v>
      </c>
      <c r="D6671">
        <v>12470.299805000001</v>
      </c>
      <c r="E6671">
        <v>12505.759765999999</v>
      </c>
      <c r="F6671">
        <v>12505.759765999999</v>
      </c>
      <c r="G6671">
        <v>133250000</v>
      </c>
      <c r="H6671">
        <f t="shared" si="416"/>
        <v>-1.2036919163306844E-2</v>
      </c>
      <c r="I6671">
        <f t="shared" si="417"/>
        <v>-1.7440519855943774E-6</v>
      </c>
      <c r="J6671">
        <f t="shared" si="418"/>
        <v>1.5347972035143791E-4</v>
      </c>
      <c r="K6671">
        <f t="shared" si="419"/>
        <v>2.0993228584926825E-8</v>
      </c>
    </row>
    <row r="6672" spans="1:11" x14ac:dyDescent="0.25">
      <c r="A6672" s="1">
        <v>40736</v>
      </c>
      <c r="B6672">
        <v>12505.540039</v>
      </c>
      <c r="C6672">
        <v>12570.580078000001</v>
      </c>
      <c r="D6672">
        <v>12446.879883</v>
      </c>
      <c r="E6672">
        <v>12446.879883</v>
      </c>
      <c r="F6672">
        <v>12446.879883</v>
      </c>
      <c r="G6672">
        <v>162640000</v>
      </c>
      <c r="H6672">
        <f t="shared" si="416"/>
        <v>-4.7193397660599467E-3</v>
      </c>
      <c r="I6672">
        <f t="shared" si="417"/>
        <v>-1.0511819573014216E-7</v>
      </c>
      <c r="J6672">
        <f t="shared" si="418"/>
        <v>2.5716195670270489E-5</v>
      </c>
      <c r="K6672">
        <f t="shared" si="419"/>
        <v>4.9610148909743944E-10</v>
      </c>
    </row>
    <row r="6673" spans="1:11" x14ac:dyDescent="0.25">
      <c r="A6673" s="1">
        <v>40737</v>
      </c>
      <c r="B6673">
        <v>12447.330078000001</v>
      </c>
      <c r="C6673">
        <v>12611.040039</v>
      </c>
      <c r="D6673">
        <v>12447.330078000001</v>
      </c>
      <c r="E6673">
        <v>12491.610352</v>
      </c>
      <c r="F6673">
        <v>12491.610352</v>
      </c>
      <c r="G6673">
        <v>139970000</v>
      </c>
      <c r="H6673">
        <f t="shared" si="416"/>
        <v>3.5872674365029461E-3</v>
      </c>
      <c r="I6673">
        <f t="shared" si="417"/>
        <v>4.6157929674888558E-8</v>
      </c>
      <c r="J6673">
        <f t="shared" si="418"/>
        <v>1.0468417240470569E-5</v>
      </c>
      <c r="K6673">
        <f t="shared" si="419"/>
        <v>1.6557512624586016E-10</v>
      </c>
    </row>
    <row r="6674" spans="1:11" x14ac:dyDescent="0.25">
      <c r="A6674" s="1">
        <v>40738</v>
      </c>
      <c r="B6674">
        <v>12491.530273</v>
      </c>
      <c r="C6674">
        <v>12581.980469</v>
      </c>
      <c r="D6674">
        <v>12414.410156</v>
      </c>
      <c r="E6674">
        <v>12437.120117</v>
      </c>
      <c r="F6674">
        <v>12437.120117</v>
      </c>
      <c r="G6674">
        <v>140810000</v>
      </c>
      <c r="H6674">
        <f t="shared" si="416"/>
        <v>-4.3716884701344733E-3</v>
      </c>
      <c r="I6674">
        <f t="shared" si="417"/>
        <v>-8.3557319134731963E-8</v>
      </c>
      <c r="J6674">
        <f t="shared" si="418"/>
        <v>2.2311098490996741E-5</v>
      </c>
      <c r="K6674">
        <f t="shared" si="419"/>
        <v>3.6529690845756857E-10</v>
      </c>
    </row>
    <row r="6675" spans="1:11" x14ac:dyDescent="0.25">
      <c r="A6675" s="1">
        <v>40739</v>
      </c>
      <c r="B6675">
        <v>12437.120117</v>
      </c>
      <c r="C6675">
        <v>12504.820313</v>
      </c>
      <c r="D6675">
        <v>12406.089844</v>
      </c>
      <c r="E6675">
        <v>12479.730469</v>
      </c>
      <c r="F6675">
        <v>12479.730469</v>
      </c>
      <c r="G6675">
        <v>215420000</v>
      </c>
      <c r="H6675">
        <f t="shared" si="416"/>
        <v>3.4202070113363366E-3</v>
      </c>
      <c r="I6675">
        <f t="shared" si="417"/>
        <v>4.0004609820072733E-8</v>
      </c>
      <c r="J6675">
        <f t="shared" si="418"/>
        <v>9.4152806356122427E-6</v>
      </c>
      <c r="K6675">
        <f t="shared" si="419"/>
        <v>1.368190966217258E-10</v>
      </c>
    </row>
    <row r="6676" spans="1:11" x14ac:dyDescent="0.25">
      <c r="A6676" s="1">
        <v>40742</v>
      </c>
      <c r="B6676">
        <v>12475.110352</v>
      </c>
      <c r="C6676">
        <v>12475.259765999999</v>
      </c>
      <c r="D6676">
        <v>12296.230469</v>
      </c>
      <c r="E6676">
        <v>12385.160156</v>
      </c>
      <c r="F6676">
        <v>12385.160156</v>
      </c>
      <c r="G6676">
        <v>148950000</v>
      </c>
      <c r="H6676">
        <f t="shared" si="416"/>
        <v>-7.6067713657595537E-3</v>
      </c>
      <c r="I6676">
        <f t="shared" si="417"/>
        <v>-4.4017186909137242E-7</v>
      </c>
      <c r="J6676">
        <f t="shared" si="418"/>
        <v>6.3338445660195659E-5</v>
      </c>
      <c r="K6676">
        <f t="shared" si="419"/>
        <v>3.3483412388874671E-9</v>
      </c>
    </row>
    <row r="6677" spans="1:11" x14ac:dyDescent="0.25">
      <c r="A6677" s="1">
        <v>40743</v>
      </c>
      <c r="B6677">
        <v>12386.030273</v>
      </c>
      <c r="C6677">
        <v>12607.559569999999</v>
      </c>
      <c r="D6677">
        <v>12385.959961</v>
      </c>
      <c r="E6677">
        <v>12587.419921999999</v>
      </c>
      <c r="F6677">
        <v>12587.419921999999</v>
      </c>
      <c r="G6677">
        <v>167550000</v>
      </c>
      <c r="H6677">
        <f t="shared" si="416"/>
        <v>1.6198902009354799E-2</v>
      </c>
      <c r="I6677">
        <f t="shared" si="417"/>
        <v>4.2505661756278871E-6</v>
      </c>
      <c r="J6677">
        <f t="shared" si="418"/>
        <v>2.5113146351380766E-4</v>
      </c>
      <c r="K6677">
        <f t="shared" si="419"/>
        <v>6.8853978976939414E-8</v>
      </c>
    </row>
    <row r="6678" spans="1:11" x14ac:dyDescent="0.25">
      <c r="A6678" s="1">
        <v>40744</v>
      </c>
      <c r="B6678">
        <v>12583.679688</v>
      </c>
      <c r="C6678">
        <v>12603.509765999999</v>
      </c>
      <c r="D6678">
        <v>12546.559569999999</v>
      </c>
      <c r="E6678">
        <v>12571.910156</v>
      </c>
      <c r="F6678">
        <v>12571.910156</v>
      </c>
      <c r="G6678">
        <v>140340000</v>
      </c>
      <c r="H6678">
        <f t="shared" si="416"/>
        <v>-1.2329237635990971E-3</v>
      </c>
      <c r="I6678">
        <f t="shared" si="417"/>
        <v>-1.8747330257758333E-9</v>
      </c>
      <c r="J6678">
        <f t="shared" si="418"/>
        <v>2.5112672650604698E-6</v>
      </c>
      <c r="K6678">
        <f t="shared" si="419"/>
        <v>2.3116348867316121E-12</v>
      </c>
    </row>
    <row r="6679" spans="1:11" x14ac:dyDescent="0.25">
      <c r="A6679" s="1">
        <v>40745</v>
      </c>
      <c r="B6679">
        <v>12567.070313</v>
      </c>
      <c r="C6679">
        <v>12751.429688</v>
      </c>
      <c r="D6679">
        <v>12566.610352</v>
      </c>
      <c r="E6679">
        <v>12724.410156</v>
      </c>
      <c r="F6679">
        <v>12724.410156</v>
      </c>
      <c r="G6679">
        <v>188410000</v>
      </c>
      <c r="H6679">
        <f t="shared" si="416"/>
        <v>1.2057235646378586E-2</v>
      </c>
      <c r="I6679">
        <f t="shared" si="417"/>
        <v>1.7527899513730509E-6</v>
      </c>
      <c r="J6679">
        <f t="shared" si="418"/>
        <v>1.3701783041140359E-4</v>
      </c>
      <c r="K6679">
        <f t="shared" si="419"/>
        <v>2.1133584583307197E-8</v>
      </c>
    </row>
    <row r="6680" spans="1:11" x14ac:dyDescent="0.25">
      <c r="A6680" s="1">
        <v>40746</v>
      </c>
      <c r="B6680">
        <v>12724.709961</v>
      </c>
      <c r="C6680">
        <v>12740.870117</v>
      </c>
      <c r="D6680">
        <v>12644.190430000001</v>
      </c>
      <c r="E6680">
        <v>12681.160156</v>
      </c>
      <c r="F6680">
        <v>12681.160156</v>
      </c>
      <c r="G6680">
        <v>136760000</v>
      </c>
      <c r="H6680">
        <f t="shared" si="416"/>
        <v>-3.4047684228271429E-3</v>
      </c>
      <c r="I6680">
        <f t="shared" si="417"/>
        <v>-3.9473904617243373E-8</v>
      </c>
      <c r="J6680">
        <f t="shared" si="418"/>
        <v>1.4111611598191924E-5</v>
      </c>
      <c r="K6680">
        <f t="shared" si="419"/>
        <v>1.3440438866502397E-10</v>
      </c>
    </row>
    <row r="6681" spans="1:11" x14ac:dyDescent="0.25">
      <c r="A6681" s="1">
        <v>40749</v>
      </c>
      <c r="B6681">
        <v>12679.719727</v>
      </c>
      <c r="C6681">
        <v>12679.950194999999</v>
      </c>
      <c r="D6681">
        <v>12536.190430000001</v>
      </c>
      <c r="E6681">
        <v>12592.799805000001</v>
      </c>
      <c r="F6681">
        <v>12592.799805000001</v>
      </c>
      <c r="G6681">
        <v>128760000</v>
      </c>
      <c r="H6681">
        <f t="shared" si="416"/>
        <v>-6.9922332029178679E-3</v>
      </c>
      <c r="I6681">
        <f t="shared" si="417"/>
        <v>-3.4187769763939976E-7</v>
      </c>
      <c r="J6681">
        <f t="shared" si="418"/>
        <v>5.3934443015821675E-5</v>
      </c>
      <c r="K6681">
        <f t="shared" si="419"/>
        <v>2.3905308944288946E-9</v>
      </c>
    </row>
    <row r="6682" spans="1:11" x14ac:dyDescent="0.25">
      <c r="A6682" s="1">
        <v>40750</v>
      </c>
      <c r="B6682">
        <v>12592.120117</v>
      </c>
      <c r="C6682">
        <v>12593.400390999999</v>
      </c>
      <c r="D6682">
        <v>12489.040039</v>
      </c>
      <c r="E6682">
        <v>12501.299805000001</v>
      </c>
      <c r="F6682">
        <v>12501.299805000001</v>
      </c>
      <c r="G6682">
        <v>145140000</v>
      </c>
      <c r="H6682">
        <f t="shared" si="416"/>
        <v>-7.292583271182998E-3</v>
      </c>
      <c r="I6682">
        <f t="shared" si="417"/>
        <v>-3.8785223509887763E-7</v>
      </c>
      <c r="J6682">
        <f t="shared" si="418"/>
        <v>5.8436199358667094E-5</v>
      </c>
      <c r="K6682">
        <f t="shared" si="419"/>
        <v>2.8284927161499682E-9</v>
      </c>
    </row>
    <row r="6683" spans="1:11" x14ac:dyDescent="0.25">
      <c r="A6683" s="1">
        <v>40751</v>
      </c>
      <c r="B6683">
        <v>12498.419921999999</v>
      </c>
      <c r="C6683">
        <v>12498.650390999999</v>
      </c>
      <c r="D6683">
        <v>12289.690430000001</v>
      </c>
      <c r="E6683">
        <v>12302.549805000001</v>
      </c>
      <c r="F6683">
        <v>12302.549805000001</v>
      </c>
      <c r="G6683">
        <v>182770000</v>
      </c>
      <c r="H6683">
        <f t="shared" si="416"/>
        <v>-1.6026081188297247E-2</v>
      </c>
      <c r="I6683">
        <f t="shared" si="417"/>
        <v>-4.1161583683007961E-6</v>
      </c>
      <c r="J6683">
        <f t="shared" si="418"/>
        <v>2.6823414328802045E-4</v>
      </c>
      <c r="K6683">
        <f t="shared" si="419"/>
        <v>6.5966397548317535E-8</v>
      </c>
    </row>
    <row r="6684" spans="1:11" x14ac:dyDescent="0.25">
      <c r="A6684" s="1">
        <v>40752</v>
      </c>
      <c r="B6684">
        <v>12301.719727</v>
      </c>
      <c r="C6684">
        <v>12384.900390999999</v>
      </c>
      <c r="D6684">
        <v>12226.830078000001</v>
      </c>
      <c r="E6684">
        <v>12240.110352</v>
      </c>
      <c r="F6684">
        <v>12240.110352</v>
      </c>
      <c r="G6684">
        <v>148710000</v>
      </c>
      <c r="H6684">
        <f t="shared" si="416"/>
        <v>-5.0882493841418819E-3</v>
      </c>
      <c r="I6684">
        <f t="shared" si="417"/>
        <v>-1.3174582201272541E-7</v>
      </c>
      <c r="J6684">
        <f t="shared" si="418"/>
        <v>2.9593855323207676E-5</v>
      </c>
      <c r="K6684">
        <f t="shared" si="419"/>
        <v>6.7037190060698308E-10</v>
      </c>
    </row>
    <row r="6685" spans="1:11" x14ac:dyDescent="0.25">
      <c r="A6685" s="1">
        <v>40753</v>
      </c>
      <c r="B6685">
        <v>12239.360352</v>
      </c>
      <c r="C6685">
        <v>12243.070313</v>
      </c>
      <c r="D6685">
        <v>12083.450194999999</v>
      </c>
      <c r="E6685">
        <v>12143.240234000001</v>
      </c>
      <c r="F6685">
        <v>12143.240234000001</v>
      </c>
      <c r="G6685">
        <v>230910000</v>
      </c>
      <c r="H6685">
        <f t="shared" si="416"/>
        <v>-7.9456371101065387E-3</v>
      </c>
      <c r="I6685">
        <f t="shared" si="417"/>
        <v>-5.0165652985230601E-7</v>
      </c>
      <c r="J6685">
        <f t="shared" si="418"/>
        <v>6.8847032507723482E-5</v>
      </c>
      <c r="K6685">
        <f t="shared" si="419"/>
        <v>3.9860428176117866E-9</v>
      </c>
    </row>
    <row r="6686" spans="1:11" x14ac:dyDescent="0.25">
      <c r="A6686" s="1">
        <v>40756</v>
      </c>
      <c r="B6686">
        <v>12144.219727</v>
      </c>
      <c r="C6686">
        <v>12282.419921999999</v>
      </c>
      <c r="D6686">
        <v>11998.080078000001</v>
      </c>
      <c r="E6686">
        <v>12132.490234000001</v>
      </c>
      <c r="F6686">
        <v>12132.490234000001</v>
      </c>
      <c r="G6686">
        <v>182820000</v>
      </c>
      <c r="H6686">
        <f t="shared" si="416"/>
        <v>-8.8565826819121977E-4</v>
      </c>
      <c r="I6686">
        <f t="shared" si="417"/>
        <v>-6.94993225987211E-10</v>
      </c>
      <c r="J6686">
        <f t="shared" si="418"/>
        <v>1.5312388238094994E-6</v>
      </c>
      <c r="K6686">
        <f t="shared" si="419"/>
        <v>6.1561249887302091E-13</v>
      </c>
    </row>
    <row r="6687" spans="1:11" x14ac:dyDescent="0.25">
      <c r="A6687" s="1">
        <v>40757</v>
      </c>
      <c r="B6687">
        <v>12129.769531</v>
      </c>
      <c r="C6687">
        <v>12130.299805000001</v>
      </c>
      <c r="D6687">
        <v>11865.559569999999</v>
      </c>
      <c r="E6687">
        <v>11866.620117</v>
      </c>
      <c r="F6687">
        <v>11866.620117</v>
      </c>
      <c r="G6687">
        <v>207060000</v>
      </c>
      <c r="H6687">
        <f t="shared" si="416"/>
        <v>-2.215757089405359E-2</v>
      </c>
      <c r="I6687">
        <f t="shared" si="417"/>
        <v>-1.0878617798947257E-5</v>
      </c>
      <c r="J6687">
        <f t="shared" si="418"/>
        <v>5.0667061129664186E-4</v>
      </c>
      <c r="K6687">
        <f t="shared" si="419"/>
        <v>2.4104509128410622E-7</v>
      </c>
    </row>
    <row r="6688" spans="1:11" x14ac:dyDescent="0.25">
      <c r="A6688" s="1">
        <v>40758</v>
      </c>
      <c r="B6688">
        <v>11863.740234000001</v>
      </c>
      <c r="C6688">
        <v>11904.910156</v>
      </c>
      <c r="D6688">
        <v>11700.339844</v>
      </c>
      <c r="E6688">
        <v>11896.440430000001</v>
      </c>
      <c r="F6688">
        <v>11896.440430000001</v>
      </c>
      <c r="G6688">
        <v>198220000</v>
      </c>
      <c r="H6688">
        <f t="shared" si="416"/>
        <v>2.50980538424358E-3</v>
      </c>
      <c r="I6688">
        <f t="shared" si="417"/>
        <v>1.5807234649252007E-8</v>
      </c>
      <c r="J6688">
        <f t="shared" si="418"/>
        <v>4.6570990970862494E-6</v>
      </c>
      <c r="K6688">
        <f t="shared" si="419"/>
        <v>3.9671126566356058E-11</v>
      </c>
    </row>
    <row r="6689" spans="1:11" x14ac:dyDescent="0.25">
      <c r="A6689" s="1">
        <v>40759</v>
      </c>
      <c r="B6689">
        <v>11893.860352</v>
      </c>
      <c r="C6689">
        <v>11893.940430000001</v>
      </c>
      <c r="D6689">
        <v>11372.139648</v>
      </c>
      <c r="E6689">
        <v>11383.679688</v>
      </c>
      <c r="F6689">
        <v>11383.679688</v>
      </c>
      <c r="G6689">
        <v>300760000</v>
      </c>
      <c r="H6689">
        <f t="shared" si="416"/>
        <v>-4.4058508484442566E-2</v>
      </c>
      <c r="I6689">
        <f t="shared" si="417"/>
        <v>-8.5524989971656073E-5</v>
      </c>
      <c r="J6689">
        <f t="shared" si="418"/>
        <v>1.9722731977213442E-3</v>
      </c>
      <c r="K6689">
        <f t="shared" si="419"/>
        <v>3.7681140795884273E-6</v>
      </c>
    </row>
    <row r="6690" spans="1:11" x14ac:dyDescent="0.25">
      <c r="A6690" s="1">
        <v>40760</v>
      </c>
      <c r="B6690">
        <v>11383.980469</v>
      </c>
      <c r="C6690">
        <v>11555.410156</v>
      </c>
      <c r="D6690">
        <v>11139</v>
      </c>
      <c r="E6690">
        <v>11444.610352</v>
      </c>
      <c r="F6690">
        <v>11444.610352</v>
      </c>
      <c r="G6690">
        <v>406310000</v>
      </c>
      <c r="H6690">
        <f t="shared" si="416"/>
        <v>5.3381842077749302E-3</v>
      </c>
      <c r="I6690">
        <f t="shared" si="417"/>
        <v>1.5210744305326021E-7</v>
      </c>
      <c r="J6690">
        <f t="shared" si="418"/>
        <v>2.4864285932317423E-5</v>
      </c>
      <c r="K6690">
        <f t="shared" si="419"/>
        <v>8.1195872785556392E-10</v>
      </c>
    </row>
    <row r="6691" spans="1:11" x14ac:dyDescent="0.25">
      <c r="A6691" s="1">
        <v>40763</v>
      </c>
      <c r="B6691">
        <v>11433.929688</v>
      </c>
      <c r="C6691">
        <v>11434.089844</v>
      </c>
      <c r="D6691">
        <v>10809.849609000001</v>
      </c>
      <c r="E6691">
        <v>10809.849609000001</v>
      </c>
      <c r="F6691">
        <v>10809.849609000001</v>
      </c>
      <c r="G6691">
        <v>479980000</v>
      </c>
      <c r="H6691">
        <f t="shared" si="416"/>
        <v>-5.7061188221612623E-2</v>
      </c>
      <c r="I6691">
        <f t="shared" si="417"/>
        <v>-1.8579125078499781E-4</v>
      </c>
      <c r="J6691">
        <f t="shared" si="418"/>
        <v>3.2962482405924877E-3</v>
      </c>
      <c r="K6691">
        <f t="shared" si="419"/>
        <v>1.0601492521710941E-5</v>
      </c>
    </row>
    <row r="6692" spans="1:11" x14ac:dyDescent="0.25">
      <c r="A6692" s="1">
        <v>40764</v>
      </c>
      <c r="B6692">
        <v>10810.910156</v>
      </c>
      <c r="C6692">
        <v>11244.009765999999</v>
      </c>
      <c r="D6692">
        <v>10604.070313</v>
      </c>
      <c r="E6692">
        <v>11239.769531</v>
      </c>
      <c r="F6692">
        <v>11239.769531</v>
      </c>
      <c r="G6692">
        <v>431410000</v>
      </c>
      <c r="H6692">
        <f t="shared" si="416"/>
        <v>3.9000620552471603E-2</v>
      </c>
      <c r="I6692">
        <f t="shared" si="417"/>
        <v>5.9321266961345713E-5</v>
      </c>
      <c r="J6692">
        <f t="shared" si="418"/>
        <v>1.4937333334196987E-3</v>
      </c>
      <c r="K6692">
        <f t="shared" si="419"/>
        <v>2.3135588827408094E-6</v>
      </c>
    </row>
    <row r="6693" spans="1:11" x14ac:dyDescent="0.25">
      <c r="A6693" s="1">
        <v>40765</v>
      </c>
      <c r="B6693">
        <v>11228</v>
      </c>
      <c r="C6693">
        <v>11228</v>
      </c>
      <c r="D6693">
        <v>10686.490234000001</v>
      </c>
      <c r="E6693">
        <v>10719.940430000001</v>
      </c>
      <c r="F6693">
        <v>10719.940430000001</v>
      </c>
      <c r="G6693">
        <v>396300000</v>
      </c>
      <c r="H6693">
        <f t="shared" si="416"/>
        <v>-4.7352741171665866E-2</v>
      </c>
      <c r="I6693">
        <f t="shared" si="417"/>
        <v>-1.0617903616384739E-4</v>
      </c>
      <c r="J6693">
        <f t="shared" si="418"/>
        <v>2.2757207756839925E-3</v>
      </c>
      <c r="K6693">
        <f t="shared" si="419"/>
        <v>5.0278815564490276E-6</v>
      </c>
    </row>
    <row r="6694" spans="1:11" x14ac:dyDescent="0.25">
      <c r="A6694" s="1">
        <v>40766</v>
      </c>
      <c r="B6694">
        <v>10729.849609000001</v>
      </c>
      <c r="C6694">
        <v>11278.900390999999</v>
      </c>
      <c r="D6694">
        <v>10729.849609000001</v>
      </c>
      <c r="E6694">
        <v>11143.309569999999</v>
      </c>
      <c r="F6694">
        <v>11143.309569999999</v>
      </c>
      <c r="G6694">
        <v>393190000</v>
      </c>
      <c r="H6694">
        <f t="shared" si="416"/>
        <v>3.8733680521687922E-2</v>
      </c>
      <c r="I6694">
        <f t="shared" si="417"/>
        <v>5.8111506719643479E-5</v>
      </c>
      <c r="J6694">
        <f t="shared" si="418"/>
        <v>1.4731707418671118E-3</v>
      </c>
      <c r="K6694">
        <f t="shared" si="419"/>
        <v>2.2508653449038739E-6</v>
      </c>
    </row>
    <row r="6695" spans="1:11" x14ac:dyDescent="0.25">
      <c r="A6695" s="1">
        <v>40767</v>
      </c>
      <c r="B6695">
        <v>11143.459961</v>
      </c>
      <c r="C6695">
        <v>11346.669921999999</v>
      </c>
      <c r="D6695">
        <v>11142.179688</v>
      </c>
      <c r="E6695">
        <v>11269.019531</v>
      </c>
      <c r="F6695">
        <v>11269.019531</v>
      </c>
      <c r="G6695">
        <v>228030000</v>
      </c>
      <c r="H6695">
        <f t="shared" si="416"/>
        <v>1.1218046884562287E-2</v>
      </c>
      <c r="I6695">
        <f t="shared" si="417"/>
        <v>1.4116836352637286E-6</v>
      </c>
      <c r="J6695">
        <f t="shared" si="418"/>
        <v>1.1807588459766611E-4</v>
      </c>
      <c r="K6695">
        <f t="shared" si="419"/>
        <v>1.5836158517758651E-8</v>
      </c>
    </row>
    <row r="6696" spans="1:11" x14ac:dyDescent="0.25">
      <c r="A6696" s="1">
        <v>40770</v>
      </c>
      <c r="B6696">
        <v>11269.849609000001</v>
      </c>
      <c r="C6696">
        <v>11484.599609000001</v>
      </c>
      <c r="D6696">
        <v>11269.849609000001</v>
      </c>
      <c r="E6696">
        <v>11482.900390999999</v>
      </c>
      <c r="F6696">
        <v>11482.900390999999</v>
      </c>
      <c r="G6696">
        <v>188120000</v>
      </c>
      <c r="H6696">
        <f t="shared" si="416"/>
        <v>1.880168015063587E-2</v>
      </c>
      <c r="I6696">
        <f t="shared" si="417"/>
        <v>6.6463224246450573E-6</v>
      </c>
      <c r="J6696">
        <f t="shared" si="418"/>
        <v>3.4039903390406702E-4</v>
      </c>
      <c r="K6696">
        <f t="shared" si="419"/>
        <v>1.2496120595697018E-7</v>
      </c>
    </row>
    <row r="6697" spans="1:11" x14ac:dyDescent="0.25">
      <c r="A6697" s="1">
        <v>40771</v>
      </c>
      <c r="B6697">
        <v>11480.480469</v>
      </c>
      <c r="C6697">
        <v>11488.009765999999</v>
      </c>
      <c r="D6697">
        <v>11292.629883</v>
      </c>
      <c r="E6697">
        <v>11405.929688</v>
      </c>
      <c r="F6697">
        <v>11405.929688</v>
      </c>
      <c r="G6697">
        <v>187800000</v>
      </c>
      <c r="H6697">
        <f t="shared" si="416"/>
        <v>-6.7256380406084575E-3</v>
      </c>
      <c r="I6697">
        <f t="shared" si="417"/>
        <v>-3.0424569652486311E-7</v>
      </c>
      <c r="J6697">
        <f t="shared" si="418"/>
        <v>5.0089762367599409E-5</v>
      </c>
      <c r="K6697">
        <f t="shared" si="419"/>
        <v>2.0462840791244195E-9</v>
      </c>
    </row>
    <row r="6698" spans="1:11" x14ac:dyDescent="0.25">
      <c r="A6698" s="1">
        <v>40772</v>
      </c>
      <c r="B6698">
        <v>11392.009765999999</v>
      </c>
      <c r="C6698">
        <v>11529.669921999999</v>
      </c>
      <c r="D6698">
        <v>11322.299805000001</v>
      </c>
      <c r="E6698">
        <v>11410.209961</v>
      </c>
      <c r="F6698">
        <v>11410.209961</v>
      </c>
      <c r="G6698">
        <v>171280000</v>
      </c>
      <c r="H6698">
        <f t="shared" si="416"/>
        <v>3.7519695409114463E-4</v>
      </c>
      <c r="I6698">
        <f t="shared" si="417"/>
        <v>5.2765266112923469E-11</v>
      </c>
      <c r="J6698">
        <f t="shared" si="418"/>
        <v>5.4863088949235702E-10</v>
      </c>
      <c r="K6698">
        <f t="shared" si="419"/>
        <v>1.9790837689233258E-14</v>
      </c>
    </row>
    <row r="6699" spans="1:11" x14ac:dyDescent="0.25">
      <c r="A6699" s="1">
        <v>40773</v>
      </c>
      <c r="B6699">
        <v>11406.269531</v>
      </c>
      <c r="C6699">
        <v>11406.5</v>
      </c>
      <c r="D6699">
        <v>10881.599609000001</v>
      </c>
      <c r="E6699">
        <v>10990.580078000001</v>
      </c>
      <c r="F6699">
        <v>10990.580078000001</v>
      </c>
      <c r="G6699">
        <v>308520000</v>
      </c>
      <c r="H6699">
        <f t="shared" si="416"/>
        <v>-3.747001582442043E-2</v>
      </c>
      <c r="I6699">
        <f t="shared" si="417"/>
        <v>-5.2608501591988473E-5</v>
      </c>
      <c r="J6699">
        <f t="shared" si="418"/>
        <v>1.4304877918021157E-3</v>
      </c>
      <c r="K6699">
        <f t="shared" si="419"/>
        <v>1.9712478971901736E-6</v>
      </c>
    </row>
    <row r="6700" spans="1:11" x14ac:dyDescent="0.25">
      <c r="A6700" s="1">
        <v>40774</v>
      </c>
      <c r="B6700">
        <v>10989.75</v>
      </c>
      <c r="C6700">
        <v>11086.400390999999</v>
      </c>
      <c r="D6700">
        <v>10801.410156</v>
      </c>
      <c r="E6700">
        <v>10817.650390999999</v>
      </c>
      <c r="F6700">
        <v>10817.650390999999</v>
      </c>
      <c r="G6700">
        <v>336370000</v>
      </c>
      <c r="H6700">
        <f t="shared" si="416"/>
        <v>-1.5859453784629041E-2</v>
      </c>
      <c r="I6700">
        <f t="shared" si="417"/>
        <v>-3.989099260411829E-6</v>
      </c>
      <c r="J6700">
        <f t="shared" si="418"/>
        <v>2.628039089766492E-4</v>
      </c>
      <c r="K6700">
        <f t="shared" si="419"/>
        <v>6.3265428993909144E-8</v>
      </c>
    </row>
    <row r="6701" spans="1:11" x14ac:dyDescent="0.25">
      <c r="A6701" s="1">
        <v>40777</v>
      </c>
      <c r="B6701">
        <v>10820.370117</v>
      </c>
      <c r="C6701">
        <v>11020.549805000001</v>
      </c>
      <c r="D6701">
        <v>10820.370117</v>
      </c>
      <c r="E6701">
        <v>10854.650390999999</v>
      </c>
      <c r="F6701">
        <v>10854.650390999999</v>
      </c>
      <c r="G6701">
        <v>226720000</v>
      </c>
      <c r="H6701">
        <f t="shared" si="416"/>
        <v>3.4145000404130648E-3</v>
      </c>
      <c r="I6701">
        <f t="shared" si="417"/>
        <v>3.9804681010267534E-8</v>
      </c>
      <c r="J6701">
        <f t="shared" si="418"/>
        <v>9.3802902901254726E-6</v>
      </c>
      <c r="K6701">
        <f t="shared" si="419"/>
        <v>1.359081592877179E-10</v>
      </c>
    </row>
    <row r="6702" spans="1:11" x14ac:dyDescent="0.25">
      <c r="A6702" s="1">
        <v>40778</v>
      </c>
      <c r="B6702">
        <v>10854.580078000001</v>
      </c>
      <c r="C6702">
        <v>11176.839844</v>
      </c>
      <c r="D6702">
        <v>10854.429688</v>
      </c>
      <c r="E6702">
        <v>11176.759765999999</v>
      </c>
      <c r="F6702">
        <v>11176.759765999999</v>
      </c>
      <c r="G6702">
        <v>244130000</v>
      </c>
      <c r="H6702">
        <f t="shared" si="416"/>
        <v>2.9243005943585126E-2</v>
      </c>
      <c r="I6702">
        <f t="shared" si="417"/>
        <v>2.5006938398393046E-5</v>
      </c>
      <c r="J6702">
        <f t="shared" si="418"/>
        <v>8.3470327842127508E-4</v>
      </c>
      <c r="K6702">
        <f t="shared" si="419"/>
        <v>7.3127495373134569E-7</v>
      </c>
    </row>
    <row r="6703" spans="1:11" x14ac:dyDescent="0.25">
      <c r="A6703" s="1">
        <v>40779</v>
      </c>
      <c r="B6703">
        <v>11175.780273</v>
      </c>
      <c r="C6703">
        <v>11331.570313</v>
      </c>
      <c r="D6703">
        <v>11113.040039</v>
      </c>
      <c r="E6703">
        <v>11320.709961</v>
      </c>
      <c r="F6703">
        <v>11320.709961</v>
      </c>
      <c r="G6703">
        <v>227380000</v>
      </c>
      <c r="H6703">
        <f t="shared" si="416"/>
        <v>1.2797186641660718E-2</v>
      </c>
      <c r="I6703">
        <f t="shared" si="417"/>
        <v>2.0957086861991659E-6</v>
      </c>
      <c r="J6703">
        <f t="shared" si="418"/>
        <v>1.5488829375491921E-4</v>
      </c>
      <c r="K6703">
        <f t="shared" si="419"/>
        <v>2.6818915870357438E-8</v>
      </c>
    </row>
    <row r="6704" spans="1:11" x14ac:dyDescent="0.25">
      <c r="A6704" s="1">
        <v>40780</v>
      </c>
      <c r="B6704">
        <v>11321.019531</v>
      </c>
      <c r="C6704">
        <v>11406.389648</v>
      </c>
      <c r="D6704">
        <v>11106.759765999999</v>
      </c>
      <c r="E6704">
        <v>11149.820313</v>
      </c>
      <c r="F6704">
        <v>11149.820313</v>
      </c>
      <c r="G6704">
        <v>255050000</v>
      </c>
      <c r="H6704">
        <f t="shared" si="416"/>
        <v>-1.5210405860945754E-2</v>
      </c>
      <c r="I6704">
        <f t="shared" si="417"/>
        <v>-3.5191113374349919E-6</v>
      </c>
      <c r="J6704">
        <f t="shared" si="418"/>
        <v>2.4218144460818599E-4</v>
      </c>
      <c r="K6704">
        <f t="shared" si="419"/>
        <v>5.3527547184693581E-8</v>
      </c>
    </row>
    <row r="6705" spans="1:11" x14ac:dyDescent="0.25">
      <c r="A6705" s="1">
        <v>40781</v>
      </c>
      <c r="B6705">
        <v>11149.820313</v>
      </c>
      <c r="C6705">
        <v>11326.429688</v>
      </c>
      <c r="D6705">
        <v>10929.200194999999</v>
      </c>
      <c r="E6705">
        <v>11284.540039</v>
      </c>
      <c r="F6705">
        <v>11284.540039</v>
      </c>
      <c r="G6705">
        <v>244410000</v>
      </c>
      <c r="H6705">
        <f t="shared" si="416"/>
        <v>1.2010268470946044E-2</v>
      </c>
      <c r="I6705">
        <f t="shared" si="417"/>
        <v>1.7323862276070912E-6</v>
      </c>
      <c r="J6705">
        <f t="shared" si="418"/>
        <v>1.3592049139344087E-4</v>
      </c>
      <c r="K6705">
        <f t="shared" si="419"/>
        <v>2.0806209314787376E-8</v>
      </c>
    </row>
    <row r="6706" spans="1:11" x14ac:dyDescent="0.25">
      <c r="A6706" s="1">
        <v>40784</v>
      </c>
      <c r="B6706">
        <v>11286.650390999999</v>
      </c>
      <c r="C6706">
        <v>11541.780273</v>
      </c>
      <c r="D6706">
        <v>11286.580078000001</v>
      </c>
      <c r="E6706">
        <v>11539.25</v>
      </c>
      <c r="F6706">
        <v>11539.25</v>
      </c>
      <c r="G6706">
        <v>177540000</v>
      </c>
      <c r="H6706">
        <f t="shared" si="416"/>
        <v>2.2320616812226621E-2</v>
      </c>
      <c r="I6706">
        <f t="shared" si="417"/>
        <v>1.1120168096513885E-5</v>
      </c>
      <c r="J6706">
        <f t="shared" si="418"/>
        <v>4.8263005086087438E-4</v>
      </c>
      <c r="K6706">
        <f t="shared" si="419"/>
        <v>2.4820763490457186E-7</v>
      </c>
    </row>
    <row r="6707" spans="1:11" x14ac:dyDescent="0.25">
      <c r="A6707" s="1">
        <v>40785</v>
      </c>
      <c r="B6707">
        <v>11532.129883</v>
      </c>
      <c r="C6707">
        <v>11630.070313</v>
      </c>
      <c r="D6707">
        <v>11429.389648</v>
      </c>
      <c r="E6707">
        <v>11559.950194999999</v>
      </c>
      <c r="F6707">
        <v>11559.950194999999</v>
      </c>
      <c r="G6707">
        <v>182090000</v>
      </c>
      <c r="H6707">
        <f t="shared" si="416"/>
        <v>1.7922872105102174E-3</v>
      </c>
      <c r="I6707">
        <f t="shared" si="417"/>
        <v>5.7561600243281206E-9</v>
      </c>
      <c r="J6707">
        <f t="shared" si="418"/>
        <v>2.0750780704886763E-6</v>
      </c>
      <c r="K6707">
        <f t="shared" si="419"/>
        <v>1.0315979697199716E-11</v>
      </c>
    </row>
    <row r="6708" spans="1:11" x14ac:dyDescent="0.25">
      <c r="A6708" s="1">
        <v>40786</v>
      </c>
      <c r="B6708">
        <v>11560.480469</v>
      </c>
      <c r="C6708">
        <v>11712.599609000001</v>
      </c>
      <c r="D6708">
        <v>11528.080078000001</v>
      </c>
      <c r="E6708">
        <v>11613.530273</v>
      </c>
      <c r="F6708">
        <v>11613.530273</v>
      </c>
      <c r="G6708">
        <v>229740000</v>
      </c>
      <c r="H6708">
        <f t="shared" si="416"/>
        <v>4.624266393901311E-3</v>
      </c>
      <c r="I6708">
        <f t="shared" si="417"/>
        <v>9.8876632995313391E-8</v>
      </c>
      <c r="J6708">
        <f t="shared" si="418"/>
        <v>1.825419054659043E-5</v>
      </c>
      <c r="K6708">
        <f t="shared" si="419"/>
        <v>4.5721965561284934E-10</v>
      </c>
    </row>
    <row r="6709" spans="1:11" x14ac:dyDescent="0.25">
      <c r="A6709" s="1">
        <v>40787</v>
      </c>
      <c r="B6709">
        <v>11613.299805000001</v>
      </c>
      <c r="C6709">
        <v>11716.839844</v>
      </c>
      <c r="D6709">
        <v>11488.459961</v>
      </c>
      <c r="E6709">
        <v>11493.570313</v>
      </c>
      <c r="F6709">
        <v>11493.570313</v>
      </c>
      <c r="G6709">
        <v>178110000</v>
      </c>
      <c r="H6709">
        <f t="shared" si="416"/>
        <v>-1.0383045442521079E-2</v>
      </c>
      <c r="I6709">
        <f t="shared" si="417"/>
        <v>-1.1194115714198024E-6</v>
      </c>
      <c r="J6709">
        <f t="shared" si="418"/>
        <v>1.1523635024581111E-4</v>
      </c>
      <c r="K6709">
        <f t="shared" si="419"/>
        <v>1.1623039736526779E-8</v>
      </c>
    </row>
    <row r="6710" spans="1:11" x14ac:dyDescent="0.25">
      <c r="A6710" s="1">
        <v>40788</v>
      </c>
      <c r="B6710">
        <v>11492.059569999999</v>
      </c>
      <c r="C6710">
        <v>11492.139648</v>
      </c>
      <c r="D6710">
        <v>11211.349609000001</v>
      </c>
      <c r="E6710">
        <v>11240.259765999999</v>
      </c>
      <c r="F6710">
        <v>11240.259765999999</v>
      </c>
      <c r="G6710">
        <v>174660000</v>
      </c>
      <c r="H6710">
        <f t="shared" si="416"/>
        <v>-2.2285820742741078E-2</v>
      </c>
      <c r="I6710">
        <f t="shared" si="417"/>
        <v>-1.1068611216749403E-5</v>
      </c>
      <c r="J6710">
        <f t="shared" si="418"/>
        <v>5.124606994950571E-4</v>
      </c>
      <c r="K6710">
        <f t="shared" si="419"/>
        <v>2.4667445513292614E-7</v>
      </c>
    </row>
    <row r="6711" spans="1:11" x14ac:dyDescent="0.25">
      <c r="A6711" s="1">
        <v>40792</v>
      </c>
      <c r="B6711">
        <v>11237.309569999999</v>
      </c>
      <c r="C6711">
        <v>11237.459961</v>
      </c>
      <c r="D6711">
        <v>10932.530273</v>
      </c>
      <c r="E6711">
        <v>11139.299805000001</v>
      </c>
      <c r="F6711">
        <v>11139.299805000001</v>
      </c>
      <c r="G6711">
        <v>217420000</v>
      </c>
      <c r="H6711">
        <f t="shared" si="416"/>
        <v>-9.0225766581152507E-3</v>
      </c>
      <c r="I6711">
        <f t="shared" si="417"/>
        <v>-7.3453012298019364E-7</v>
      </c>
      <c r="J6711">
        <f t="shared" si="418"/>
        <v>8.7878451817712205E-5</v>
      </c>
      <c r="K6711">
        <f t="shared" si="419"/>
        <v>6.6274452367177128E-9</v>
      </c>
    </row>
    <row r="6712" spans="1:11" x14ac:dyDescent="0.25">
      <c r="A6712" s="1">
        <v>40793</v>
      </c>
      <c r="B6712">
        <v>11137.629883</v>
      </c>
      <c r="C6712">
        <v>11414.860352</v>
      </c>
      <c r="D6712">
        <v>11137.629883</v>
      </c>
      <c r="E6712">
        <v>11414.860352</v>
      </c>
      <c r="F6712">
        <v>11414.860352</v>
      </c>
      <c r="G6712">
        <v>166320000</v>
      </c>
      <c r="H6712">
        <f t="shared" si="416"/>
        <v>2.4436667784904165E-2</v>
      </c>
      <c r="I6712">
        <f t="shared" si="417"/>
        <v>1.4592152383759169E-5</v>
      </c>
      <c r="J6712">
        <f t="shared" si="418"/>
        <v>5.8008210463134427E-4</v>
      </c>
      <c r="K6712">
        <f t="shared" si="419"/>
        <v>3.5658177436264346E-7</v>
      </c>
    </row>
    <row r="6713" spans="1:11" x14ac:dyDescent="0.25">
      <c r="A6713" s="1">
        <v>40794</v>
      </c>
      <c r="B6713">
        <v>11414.860352</v>
      </c>
      <c r="C6713">
        <v>11477.299805000001</v>
      </c>
      <c r="D6713">
        <v>11283.740234000001</v>
      </c>
      <c r="E6713">
        <v>11295.809569999999</v>
      </c>
      <c r="F6713">
        <v>11295.809569999999</v>
      </c>
      <c r="G6713">
        <v>173040000</v>
      </c>
      <c r="H6713">
        <f t="shared" si="416"/>
        <v>-1.0484223750475878E-2</v>
      </c>
      <c r="I6713">
        <f t="shared" si="417"/>
        <v>-1.1524556478238595E-6</v>
      </c>
      <c r="J6713">
        <f t="shared" si="418"/>
        <v>1.1741884904739927E-4</v>
      </c>
      <c r="K6713">
        <f t="shared" si="419"/>
        <v>1.2082745484915428E-8</v>
      </c>
    </row>
    <row r="6714" spans="1:11" x14ac:dyDescent="0.25">
      <c r="A6714" s="1">
        <v>40795</v>
      </c>
      <c r="B6714">
        <v>11294.599609000001</v>
      </c>
      <c r="C6714">
        <v>11294.830078000001</v>
      </c>
      <c r="D6714">
        <v>10935.639648</v>
      </c>
      <c r="E6714">
        <v>10992.129883</v>
      </c>
      <c r="F6714">
        <v>10992.129883</v>
      </c>
      <c r="G6714">
        <v>228170000</v>
      </c>
      <c r="H6714">
        <f t="shared" si="416"/>
        <v>-2.7252270879705161E-2</v>
      </c>
      <c r="I6714">
        <f t="shared" si="417"/>
        <v>-2.0240163069321924E-5</v>
      </c>
      <c r="J6714">
        <f t="shared" si="418"/>
        <v>7.6198329830382591E-4</v>
      </c>
      <c r="K6714">
        <f t="shared" si="419"/>
        <v>5.5159291123365568E-7</v>
      </c>
    </row>
    <row r="6715" spans="1:11" x14ac:dyDescent="0.25">
      <c r="A6715" s="1">
        <v>40798</v>
      </c>
      <c r="B6715">
        <v>10990.009765999999</v>
      </c>
      <c r="C6715">
        <v>11062.030273</v>
      </c>
      <c r="D6715">
        <v>10824.759765999999</v>
      </c>
      <c r="E6715">
        <v>11061.120117</v>
      </c>
      <c r="F6715">
        <v>11061.120117</v>
      </c>
      <c r="G6715">
        <v>197160000</v>
      </c>
      <c r="H6715">
        <f t="shared" si="416"/>
        <v>6.2567158183333684E-3</v>
      </c>
      <c r="I6715">
        <f t="shared" si="417"/>
        <v>2.4491394866890003E-7</v>
      </c>
      <c r="J6715">
        <f t="shared" si="418"/>
        <v>3.4868336897515458E-5</v>
      </c>
      <c r="K6715">
        <f t="shared" si="419"/>
        <v>1.5323266698892729E-9</v>
      </c>
    </row>
    <row r="6716" spans="1:11" x14ac:dyDescent="0.25">
      <c r="A6716" s="1">
        <v>40799</v>
      </c>
      <c r="B6716">
        <v>11054.990234000001</v>
      </c>
      <c r="C6716">
        <v>11140.849609000001</v>
      </c>
      <c r="D6716">
        <v>10987.179688</v>
      </c>
      <c r="E6716">
        <v>11105.849609000001</v>
      </c>
      <c r="F6716">
        <v>11105.849609000001</v>
      </c>
      <c r="G6716">
        <v>189980000</v>
      </c>
      <c r="H6716">
        <f t="shared" si="416"/>
        <v>4.0356939411500016E-3</v>
      </c>
      <c r="I6716">
        <f t="shared" si="417"/>
        <v>6.5722597285976329E-8</v>
      </c>
      <c r="J6716">
        <f t="shared" si="418"/>
        <v>1.3571265521168121E-5</v>
      </c>
      <c r="K6716">
        <f t="shared" si="419"/>
        <v>2.652281548204949E-10</v>
      </c>
    </row>
    <row r="6717" spans="1:11" x14ac:dyDescent="0.25">
      <c r="A6717" s="1">
        <v>40800</v>
      </c>
      <c r="B6717">
        <v>11106.830078000001</v>
      </c>
      <c r="C6717">
        <v>11386.780273</v>
      </c>
      <c r="D6717">
        <v>10993.839844</v>
      </c>
      <c r="E6717">
        <v>11246.730469</v>
      </c>
      <c r="F6717">
        <v>11246.730469</v>
      </c>
      <c r="G6717">
        <v>192600000</v>
      </c>
      <c r="H6717">
        <f t="shared" si="416"/>
        <v>1.2605500124351384E-2</v>
      </c>
      <c r="I6717">
        <f t="shared" si="417"/>
        <v>2.0029377547364675E-6</v>
      </c>
      <c r="J6717">
        <f t="shared" si="418"/>
        <v>1.5015380189614775E-4</v>
      </c>
      <c r="K6717">
        <f t="shared" si="419"/>
        <v>2.5247784262855184E-8</v>
      </c>
    </row>
    <row r="6718" spans="1:11" x14ac:dyDescent="0.25">
      <c r="A6718" s="1">
        <v>40801</v>
      </c>
      <c r="B6718">
        <v>11247.719727</v>
      </c>
      <c r="C6718">
        <v>11433.400390999999</v>
      </c>
      <c r="D6718">
        <v>11247.490234000001</v>
      </c>
      <c r="E6718">
        <v>11433.179688</v>
      </c>
      <c r="F6718">
        <v>11433.179688</v>
      </c>
      <c r="G6718">
        <v>172080000</v>
      </c>
      <c r="H6718">
        <f t="shared" si="416"/>
        <v>1.6442165613113523E-2</v>
      </c>
      <c r="I6718">
        <f t="shared" si="417"/>
        <v>4.4449537787675648E-6</v>
      </c>
      <c r="J6718">
        <f t="shared" si="418"/>
        <v>2.5890069959189565E-4</v>
      </c>
      <c r="K6718">
        <f t="shared" si="419"/>
        <v>7.308411613230135E-8</v>
      </c>
    </row>
    <row r="6719" spans="1:11" x14ac:dyDescent="0.25">
      <c r="A6719" s="1">
        <v>40802</v>
      </c>
      <c r="B6719">
        <v>11433.709961</v>
      </c>
      <c r="C6719">
        <v>11532.469727</v>
      </c>
      <c r="D6719">
        <v>11407.410156</v>
      </c>
      <c r="E6719">
        <v>11509.089844</v>
      </c>
      <c r="F6719">
        <v>11509.089844</v>
      </c>
      <c r="G6719">
        <v>425900000</v>
      </c>
      <c r="H6719">
        <f t="shared" si="416"/>
        <v>6.6175173221151816E-3</v>
      </c>
      <c r="I6719">
        <f t="shared" si="417"/>
        <v>2.8977498814207662E-7</v>
      </c>
      <c r="J6719">
        <f t="shared" si="418"/>
        <v>3.9259538338341046E-5</v>
      </c>
      <c r="K6719">
        <f t="shared" si="419"/>
        <v>1.9175551453384173E-9</v>
      </c>
    </row>
    <row r="6720" spans="1:11" x14ac:dyDescent="0.25">
      <c r="A6720" s="1">
        <v>40805</v>
      </c>
      <c r="B6720">
        <v>11506.820313</v>
      </c>
      <c r="C6720">
        <v>11506.820313</v>
      </c>
      <c r="D6720">
        <v>11255.25</v>
      </c>
      <c r="E6720">
        <v>11401.009765999999</v>
      </c>
      <c r="F6720">
        <v>11401.009765999999</v>
      </c>
      <c r="G6720">
        <v>157580000</v>
      </c>
      <c r="H6720">
        <f t="shared" si="416"/>
        <v>-9.4352169255142466E-3</v>
      </c>
      <c r="I6720">
        <f t="shared" si="417"/>
        <v>-8.399873698369554E-7</v>
      </c>
      <c r="J6720">
        <f t="shared" si="418"/>
        <v>9.5785193001014495E-5</v>
      </c>
      <c r="K6720">
        <f t="shared" si="419"/>
        <v>7.9255669933455208E-9</v>
      </c>
    </row>
    <row r="6721" spans="1:11" x14ac:dyDescent="0.25">
      <c r="A6721" s="1">
        <v>40806</v>
      </c>
      <c r="B6721">
        <v>11401.469727</v>
      </c>
      <c r="C6721">
        <v>11550.219727</v>
      </c>
      <c r="D6721">
        <v>11373.919921999999</v>
      </c>
      <c r="E6721">
        <v>11408.660156</v>
      </c>
      <c r="F6721">
        <v>11408.660156</v>
      </c>
      <c r="G6721">
        <v>157060000</v>
      </c>
      <c r="H6721">
        <f t="shared" si="416"/>
        <v>6.7080236698184082E-4</v>
      </c>
      <c r="I6721">
        <f t="shared" si="417"/>
        <v>3.0167782618894037E-10</v>
      </c>
      <c r="J6721">
        <f t="shared" si="418"/>
        <v>1.0177904597140832E-7</v>
      </c>
      <c r="K6721">
        <f t="shared" si="419"/>
        <v>2.0232886874922251E-13</v>
      </c>
    </row>
    <row r="6722" spans="1:11" x14ac:dyDescent="0.25">
      <c r="A6722" s="1">
        <v>40807</v>
      </c>
      <c r="B6722">
        <v>11408.580078000001</v>
      </c>
      <c r="C6722">
        <v>11447.860352</v>
      </c>
      <c r="D6722">
        <v>11117.280273</v>
      </c>
      <c r="E6722">
        <v>11124.839844</v>
      </c>
      <c r="F6722">
        <v>11124.839844</v>
      </c>
      <c r="G6722">
        <v>221860000</v>
      </c>
      <c r="H6722">
        <f t="shared" si="416"/>
        <v>-2.5192297905988505E-2</v>
      </c>
      <c r="I6722">
        <f t="shared" si="417"/>
        <v>-1.5988574677118281E-5</v>
      </c>
      <c r="J6722">
        <f t="shared" si="418"/>
        <v>6.5249961377934686E-4</v>
      </c>
      <c r="K6722">
        <f t="shared" si="419"/>
        <v>4.027909148643688E-7</v>
      </c>
    </row>
    <row r="6723" spans="1:11" x14ac:dyDescent="0.25">
      <c r="A6723" s="1">
        <v>40808</v>
      </c>
      <c r="B6723">
        <v>11121.889648</v>
      </c>
      <c r="C6723">
        <v>11122.120117</v>
      </c>
      <c r="D6723">
        <v>10597.139648</v>
      </c>
      <c r="E6723">
        <v>10733.830078000001</v>
      </c>
      <c r="F6723">
        <v>10733.830078000001</v>
      </c>
      <c r="G6723">
        <v>306170000</v>
      </c>
      <c r="H6723">
        <f t="shared" si="416"/>
        <v>-3.5779988533388887E-2</v>
      </c>
      <c r="I6723">
        <f t="shared" si="417"/>
        <v>-4.5806287772583996E-5</v>
      </c>
      <c r="J6723">
        <f t="shared" si="418"/>
        <v>1.3055042697680955E-3</v>
      </c>
      <c r="K6723">
        <f t="shared" si="419"/>
        <v>1.6389541195594983E-6</v>
      </c>
    </row>
    <row r="6724" spans="1:11" x14ac:dyDescent="0.25">
      <c r="A6724" s="1">
        <v>40809</v>
      </c>
      <c r="B6724">
        <v>10732.769531</v>
      </c>
      <c r="C6724">
        <v>10808.490234000001</v>
      </c>
      <c r="D6724">
        <v>10638.730469</v>
      </c>
      <c r="E6724">
        <v>10771.480469</v>
      </c>
      <c r="F6724">
        <v>10771.480469</v>
      </c>
      <c r="G6724">
        <v>223140000</v>
      </c>
      <c r="H6724">
        <f t="shared" ref="H6724:H6787" si="420">LN(E6724/E6723)</f>
        <v>3.5015006535661789E-3</v>
      </c>
      <c r="I6724">
        <f t="shared" ref="I6724:I6787" si="421">(H6724-(($N$2)^2))^3</f>
        <v>4.2925621298926561E-8</v>
      </c>
      <c r="J6724">
        <f t="shared" ref="J6724:J6787" si="422">(H6724-$N$2)^2</f>
        <v>9.9207774692418282E-6</v>
      </c>
      <c r="K6724">
        <f t="shared" ref="K6724:K6787" si="423">(H6724-(($N$2)^2))^4</f>
        <v>1.5029877920168275E-10</v>
      </c>
    </row>
    <row r="6725" spans="1:11" x14ac:dyDescent="0.25">
      <c r="A6725" s="1">
        <v>40812</v>
      </c>
      <c r="B6725">
        <v>10771.780273</v>
      </c>
      <c r="C6725">
        <v>11057.490234000001</v>
      </c>
      <c r="D6725">
        <v>10771.780273</v>
      </c>
      <c r="E6725">
        <v>11043.860352</v>
      </c>
      <c r="F6725">
        <v>11043.860352</v>
      </c>
      <c r="G6725">
        <v>225620000</v>
      </c>
      <c r="H6725">
        <f t="shared" si="420"/>
        <v>2.497270527009832E-2</v>
      </c>
      <c r="I6725">
        <f t="shared" si="421"/>
        <v>1.5573646721894077E-5</v>
      </c>
      <c r="J6725">
        <f t="shared" si="422"/>
        <v>6.0619025251913694E-4</v>
      </c>
      <c r="K6725">
        <f t="shared" si="423"/>
        <v>3.8891416240549465E-7</v>
      </c>
    </row>
    <row r="6726" spans="1:11" x14ac:dyDescent="0.25">
      <c r="A6726" s="1">
        <v>40813</v>
      </c>
      <c r="B6726">
        <v>11045.230469</v>
      </c>
      <c r="C6726">
        <v>11369.299805000001</v>
      </c>
      <c r="D6726">
        <v>11045.230469</v>
      </c>
      <c r="E6726">
        <v>11190.690430000001</v>
      </c>
      <c r="F6726">
        <v>11190.690430000001</v>
      </c>
      <c r="G6726">
        <v>212700000</v>
      </c>
      <c r="H6726">
        <f t="shared" si="420"/>
        <v>1.3207571751975462E-2</v>
      </c>
      <c r="I6726">
        <f t="shared" si="421"/>
        <v>2.3038634193397005E-6</v>
      </c>
      <c r="J6726">
        <f t="shared" si="422"/>
        <v>1.6527153370527267E-4</v>
      </c>
      <c r="K6726">
        <f t="shared" si="423"/>
        <v>3.0428156326089179E-8</v>
      </c>
    </row>
    <row r="6727" spans="1:11" x14ac:dyDescent="0.25">
      <c r="A6727" s="1">
        <v>40814</v>
      </c>
      <c r="B6727">
        <v>11189.099609000001</v>
      </c>
      <c r="C6727">
        <v>11317.080078000001</v>
      </c>
      <c r="D6727">
        <v>10996.980469</v>
      </c>
      <c r="E6727">
        <v>11010.900390999999</v>
      </c>
      <c r="F6727">
        <v>11010.900390999999</v>
      </c>
      <c r="G6727">
        <v>172410000</v>
      </c>
      <c r="H6727">
        <f t="shared" si="420"/>
        <v>-1.6196494272770357E-2</v>
      </c>
      <c r="I6727">
        <f t="shared" si="421"/>
        <v>-4.2488658535938537E-6</v>
      </c>
      <c r="J6727">
        <f t="shared" si="422"/>
        <v>2.7384518557505683E-4</v>
      </c>
      <c r="K6727">
        <f t="shared" si="423"/>
        <v>6.881725723943073E-8</v>
      </c>
    </row>
    <row r="6728" spans="1:11" x14ac:dyDescent="0.25">
      <c r="A6728" s="1">
        <v>40815</v>
      </c>
      <c r="B6728">
        <v>11012.790039</v>
      </c>
      <c r="C6728">
        <v>11271.139648</v>
      </c>
      <c r="D6728">
        <v>10965.450194999999</v>
      </c>
      <c r="E6728">
        <v>11153.980469</v>
      </c>
      <c r="F6728">
        <v>11153.980469</v>
      </c>
      <c r="G6728">
        <v>191340000</v>
      </c>
      <c r="H6728">
        <f t="shared" si="420"/>
        <v>1.2910700161591852E-2</v>
      </c>
      <c r="I6728">
        <f t="shared" si="421"/>
        <v>2.1519733946402465E-6</v>
      </c>
      <c r="J6728">
        <f t="shared" si="422"/>
        <v>1.577266242471806E-4</v>
      </c>
      <c r="K6728">
        <f t="shared" si="423"/>
        <v>2.7783216957963682E-8</v>
      </c>
    </row>
    <row r="6729" spans="1:11" x14ac:dyDescent="0.25">
      <c r="A6729" s="1">
        <v>40816</v>
      </c>
      <c r="B6729">
        <v>11152.320313</v>
      </c>
      <c r="C6729">
        <v>11152.389648</v>
      </c>
      <c r="D6729">
        <v>10909.519531</v>
      </c>
      <c r="E6729">
        <v>10913.379883</v>
      </c>
      <c r="F6729">
        <v>10913.379883</v>
      </c>
      <c r="G6729">
        <v>213200000</v>
      </c>
      <c r="H6729">
        <f t="shared" si="420"/>
        <v>-2.1806878275012914E-2</v>
      </c>
      <c r="I6729">
        <f t="shared" si="421"/>
        <v>-1.0370218126773719E-5</v>
      </c>
      <c r="J6729">
        <f t="shared" si="422"/>
        <v>4.910058743238956E-4</v>
      </c>
      <c r="K6729">
        <f t="shared" si="423"/>
        <v>2.2614336763858586E-7</v>
      </c>
    </row>
    <row r="6730" spans="1:11" x14ac:dyDescent="0.25">
      <c r="A6730" s="1">
        <v>40819</v>
      </c>
      <c r="B6730">
        <v>10912.099609000001</v>
      </c>
      <c r="C6730">
        <v>10979.190430000001</v>
      </c>
      <c r="D6730">
        <v>10653.339844</v>
      </c>
      <c r="E6730">
        <v>10655.299805000001</v>
      </c>
      <c r="F6730">
        <v>10655.299805000001</v>
      </c>
      <c r="G6730">
        <v>242870000</v>
      </c>
      <c r="H6730">
        <f t="shared" si="420"/>
        <v>-2.393214601093295E-2</v>
      </c>
      <c r="I6730">
        <f t="shared" si="421"/>
        <v>-1.3707292119346007E-5</v>
      </c>
      <c r="J6730">
        <f t="shared" si="422"/>
        <v>5.8970877512920473E-4</v>
      </c>
      <c r="K6730">
        <f t="shared" si="423"/>
        <v>3.2804661262363772E-7</v>
      </c>
    </row>
    <row r="6731" spans="1:11" x14ac:dyDescent="0.25">
      <c r="A6731" s="1">
        <v>40820</v>
      </c>
      <c r="B6731">
        <v>10651.440430000001</v>
      </c>
      <c r="C6731">
        <v>10825.440430000001</v>
      </c>
      <c r="D6731">
        <v>10404.490234000001</v>
      </c>
      <c r="E6731">
        <v>10808.709961</v>
      </c>
      <c r="F6731">
        <v>10808.709961</v>
      </c>
      <c r="G6731">
        <v>267440000</v>
      </c>
      <c r="H6731">
        <f t="shared" si="420"/>
        <v>1.429488432314424E-2</v>
      </c>
      <c r="I6731">
        <f t="shared" si="421"/>
        <v>2.9209939493980822E-6</v>
      </c>
      <c r="J6731">
        <f t="shared" si="422"/>
        <v>1.9441032316842226E-4</v>
      </c>
      <c r="K6731">
        <f t="shared" si="423"/>
        <v>4.1754909156837553E-8</v>
      </c>
    </row>
    <row r="6732" spans="1:11" x14ac:dyDescent="0.25">
      <c r="A6732" s="1">
        <v>40821</v>
      </c>
      <c r="B6732">
        <v>10800.469727</v>
      </c>
      <c r="C6732">
        <v>10950.889648</v>
      </c>
      <c r="D6732">
        <v>10738.099609000001</v>
      </c>
      <c r="E6732">
        <v>10939.950194999999</v>
      </c>
      <c r="F6732">
        <v>10939.950194999999</v>
      </c>
      <c r="G6732">
        <v>226440000</v>
      </c>
      <c r="H6732">
        <f t="shared" si="420"/>
        <v>1.2068957452049962E-2</v>
      </c>
      <c r="I6732">
        <f t="shared" si="421"/>
        <v>1.757907058434891E-6</v>
      </c>
      <c r="J6732">
        <f t="shared" si="422"/>
        <v>1.3729238610361082E-4</v>
      </c>
      <c r="K6732">
        <f t="shared" si="423"/>
        <v>2.1215887960690425E-8</v>
      </c>
    </row>
    <row r="6733" spans="1:11" x14ac:dyDescent="0.25">
      <c r="A6733" s="1">
        <v>40822</v>
      </c>
      <c r="B6733">
        <v>10939.870117</v>
      </c>
      <c r="C6733">
        <v>11132.599609000001</v>
      </c>
      <c r="D6733">
        <v>10858.669921999999</v>
      </c>
      <c r="E6733">
        <v>11123.330078000001</v>
      </c>
      <c r="F6733">
        <v>11123.330078000001</v>
      </c>
      <c r="G6733">
        <v>190030000</v>
      </c>
      <c r="H6733">
        <f t="shared" si="420"/>
        <v>1.662346701299695E-2</v>
      </c>
      <c r="I6733">
        <f t="shared" si="421"/>
        <v>4.5936205619295177E-6</v>
      </c>
      <c r="J6733">
        <f t="shared" si="422"/>
        <v>2.6476799080765425E-4</v>
      </c>
      <c r="K6733">
        <f t="shared" si="423"/>
        <v>7.6361331443858236E-8</v>
      </c>
    </row>
    <row r="6734" spans="1:11" x14ac:dyDescent="0.25">
      <c r="A6734" s="1">
        <v>40823</v>
      </c>
      <c r="B6734">
        <v>11123.410156</v>
      </c>
      <c r="C6734">
        <v>11232.049805000001</v>
      </c>
      <c r="D6734">
        <v>11051.129883</v>
      </c>
      <c r="E6734">
        <v>11103.120117</v>
      </c>
      <c r="F6734">
        <v>11103.120117</v>
      </c>
      <c r="G6734">
        <v>188080000</v>
      </c>
      <c r="H6734">
        <f t="shared" si="420"/>
        <v>-1.8185509959921949E-3</v>
      </c>
      <c r="I6734">
        <f t="shared" si="421"/>
        <v>-6.0154082233749014E-9</v>
      </c>
      <c r="J6734">
        <f t="shared" si="422"/>
        <v>4.7103109485636326E-6</v>
      </c>
      <c r="K6734">
        <f t="shared" si="423"/>
        <v>1.0940070992641634E-11</v>
      </c>
    </row>
    <row r="6735" spans="1:11" x14ac:dyDescent="0.25">
      <c r="A6735" s="1">
        <v>40826</v>
      </c>
      <c r="B6735">
        <v>11104.559569999999</v>
      </c>
      <c r="C6735">
        <v>11433.330078000001</v>
      </c>
      <c r="D6735">
        <v>11104.559569999999</v>
      </c>
      <c r="E6735">
        <v>11433.179688</v>
      </c>
      <c r="F6735">
        <v>11433.179688</v>
      </c>
      <c r="G6735">
        <v>144270000</v>
      </c>
      <c r="H6735">
        <f t="shared" si="420"/>
        <v>2.9293466605079938E-2</v>
      </c>
      <c r="I6735">
        <f t="shared" si="421"/>
        <v>2.5136615631050235E-5</v>
      </c>
      <c r="J6735">
        <f t="shared" si="422"/>
        <v>8.3762156604180239E-4</v>
      </c>
      <c r="K6735">
        <f t="shared" si="423"/>
        <v>7.3633550002226127E-7</v>
      </c>
    </row>
    <row r="6736" spans="1:11" x14ac:dyDescent="0.25">
      <c r="A6736" s="1">
        <v>40827</v>
      </c>
      <c r="B6736">
        <v>11432.799805000001</v>
      </c>
      <c r="C6736">
        <v>11447.860352</v>
      </c>
      <c r="D6736">
        <v>11365.669921999999</v>
      </c>
      <c r="E6736">
        <v>11416.299805000001</v>
      </c>
      <c r="F6736">
        <v>11416.299805000001</v>
      </c>
      <c r="G6736">
        <v>133360000</v>
      </c>
      <c r="H6736">
        <f t="shared" si="420"/>
        <v>-1.4774853909342207E-3</v>
      </c>
      <c r="I6736">
        <f t="shared" si="421"/>
        <v>-3.2261065204856716E-9</v>
      </c>
      <c r="J6736">
        <f t="shared" si="422"/>
        <v>3.3461902230296479E-6</v>
      </c>
      <c r="K6736">
        <f t="shared" si="423"/>
        <v>4.7669244681842686E-12</v>
      </c>
    </row>
    <row r="6737" spans="1:11" x14ac:dyDescent="0.25">
      <c r="A6737" s="1">
        <v>40828</v>
      </c>
      <c r="B6737">
        <v>11417.360352</v>
      </c>
      <c r="C6737">
        <v>11625.299805000001</v>
      </c>
      <c r="D6737">
        <v>11417.280273</v>
      </c>
      <c r="E6737">
        <v>11518.849609000001</v>
      </c>
      <c r="F6737">
        <v>11518.849609000001</v>
      </c>
      <c r="G6737">
        <v>188130000</v>
      </c>
      <c r="H6737">
        <f t="shared" si="420"/>
        <v>8.9426482963017723E-3</v>
      </c>
      <c r="I6737">
        <f t="shared" si="421"/>
        <v>7.1512246863353789E-7</v>
      </c>
      <c r="J6737">
        <f t="shared" si="422"/>
        <v>7.3803119748531266E-5</v>
      </c>
      <c r="K6737">
        <f t="shared" si="423"/>
        <v>6.3950002329390248E-9</v>
      </c>
    </row>
    <row r="6738" spans="1:11" x14ac:dyDescent="0.25">
      <c r="A6738" s="1">
        <v>40829</v>
      </c>
      <c r="B6738">
        <v>11518.089844</v>
      </c>
      <c r="C6738">
        <v>11518.089844</v>
      </c>
      <c r="D6738">
        <v>11377.820313</v>
      </c>
      <c r="E6738">
        <v>11478.129883</v>
      </c>
      <c r="F6738">
        <v>11478.129883</v>
      </c>
      <c r="G6738">
        <v>143990000</v>
      </c>
      <c r="H6738">
        <f t="shared" si="420"/>
        <v>-3.5413145077903721E-3</v>
      </c>
      <c r="I6738">
        <f t="shared" si="421"/>
        <v>-4.4415956797409772E-8</v>
      </c>
      <c r="J6738">
        <f t="shared" si="422"/>
        <v>1.5156138775851865E-5</v>
      </c>
      <c r="K6738">
        <f t="shared" si="423"/>
        <v>1.5729636843687491E-10</v>
      </c>
    </row>
    <row r="6739" spans="1:11" x14ac:dyDescent="0.25">
      <c r="A6739" s="1">
        <v>40830</v>
      </c>
      <c r="B6739">
        <v>11478.969727</v>
      </c>
      <c r="C6739">
        <v>11646.830078000001</v>
      </c>
      <c r="D6739">
        <v>11478.660156</v>
      </c>
      <c r="E6739">
        <v>11644.490234000001</v>
      </c>
      <c r="F6739">
        <v>11644.490234000001</v>
      </c>
      <c r="G6739">
        <v>133570000</v>
      </c>
      <c r="H6739">
        <f t="shared" si="420"/>
        <v>1.4389651408432123E-2</v>
      </c>
      <c r="I6739">
        <f t="shared" si="421"/>
        <v>2.979474105452745E-6</v>
      </c>
      <c r="J6739">
        <f t="shared" si="422"/>
        <v>1.9706199980348577E-4</v>
      </c>
      <c r="K6739">
        <f t="shared" si="423"/>
        <v>4.2873225062875625E-8</v>
      </c>
    </row>
    <row r="6740" spans="1:11" x14ac:dyDescent="0.25">
      <c r="A6740" s="1">
        <v>40833</v>
      </c>
      <c r="B6740">
        <v>11643.349609000001</v>
      </c>
      <c r="C6740">
        <v>11643.349609000001</v>
      </c>
      <c r="D6740">
        <v>11378.349609000001</v>
      </c>
      <c r="E6740">
        <v>11397</v>
      </c>
      <c r="F6740">
        <v>11397</v>
      </c>
      <c r="G6740">
        <v>140360000</v>
      </c>
      <c r="H6740">
        <f t="shared" si="420"/>
        <v>-2.1482963978553031E-2</v>
      </c>
      <c r="I6740">
        <f t="shared" si="421"/>
        <v>-9.9149403444260241E-6</v>
      </c>
      <c r="J6740">
        <f t="shared" si="422"/>
        <v>4.7675578621724781E-4</v>
      </c>
      <c r="K6740">
        <f t="shared" si="423"/>
        <v>2.1300353319315373E-7</v>
      </c>
    </row>
    <row r="6741" spans="1:11" x14ac:dyDescent="0.25">
      <c r="A6741" s="1">
        <v>40834</v>
      </c>
      <c r="B6741">
        <v>11396.169921999999</v>
      </c>
      <c r="C6741">
        <v>11652.740234000001</v>
      </c>
      <c r="D6741">
        <v>11296.120117</v>
      </c>
      <c r="E6741">
        <v>11577.049805000001</v>
      </c>
      <c r="F6741">
        <v>11577.049805000001</v>
      </c>
      <c r="G6741">
        <v>201410000</v>
      </c>
      <c r="H6741">
        <f t="shared" si="420"/>
        <v>1.567451040517755E-2</v>
      </c>
      <c r="I6741">
        <f t="shared" si="421"/>
        <v>3.8509835864276259E-6</v>
      </c>
      <c r="J6741">
        <f t="shared" si="422"/>
        <v>2.3478624839854743E-4</v>
      </c>
      <c r="K6741">
        <f t="shared" si="423"/>
        <v>6.0361805755642766E-8</v>
      </c>
    </row>
    <row r="6742" spans="1:11" x14ac:dyDescent="0.25">
      <c r="A6742" s="1">
        <v>40835</v>
      </c>
      <c r="B6742">
        <v>11577.540039</v>
      </c>
      <c r="C6742">
        <v>11633.700194999999</v>
      </c>
      <c r="D6742">
        <v>11469.169921999999</v>
      </c>
      <c r="E6742">
        <v>11504.620117</v>
      </c>
      <c r="F6742">
        <v>11504.620117</v>
      </c>
      <c r="G6742">
        <v>169580000</v>
      </c>
      <c r="H6742">
        <f t="shared" si="420"/>
        <v>-6.275969284867287E-3</v>
      </c>
      <c r="I6742">
        <f t="shared" si="421"/>
        <v>-2.4721118556995424E-7</v>
      </c>
      <c r="J6742">
        <f t="shared" si="422"/>
        <v>4.3926982150495575E-5</v>
      </c>
      <c r="K6742">
        <f t="shared" si="423"/>
        <v>1.551520398662173E-9</v>
      </c>
    </row>
    <row r="6743" spans="1:11" x14ac:dyDescent="0.25">
      <c r="A6743" s="1">
        <v>40836</v>
      </c>
      <c r="B6743">
        <v>11502.129883</v>
      </c>
      <c r="C6743">
        <v>11581.25</v>
      </c>
      <c r="D6743">
        <v>11391.139648</v>
      </c>
      <c r="E6743">
        <v>11541.780273</v>
      </c>
      <c r="F6743">
        <v>11541.780273</v>
      </c>
      <c r="G6743">
        <v>166100000</v>
      </c>
      <c r="H6743">
        <f t="shared" si="420"/>
        <v>3.2248149450554743E-3</v>
      </c>
      <c r="I6743">
        <f t="shared" si="421"/>
        <v>3.3532381410113393E-8</v>
      </c>
      <c r="J6743">
        <f t="shared" si="422"/>
        <v>8.2543637949595052E-6</v>
      </c>
      <c r="K6743">
        <f t="shared" si="423"/>
        <v>1.0813157524991264E-10</v>
      </c>
    </row>
    <row r="6744" spans="1:11" x14ac:dyDescent="0.25">
      <c r="A6744" s="1">
        <v>40837</v>
      </c>
      <c r="B6744">
        <v>11543.219727</v>
      </c>
      <c r="C6744">
        <v>11812.459961</v>
      </c>
      <c r="D6744">
        <v>11542.839844</v>
      </c>
      <c r="E6744">
        <v>11808.790039</v>
      </c>
      <c r="F6744">
        <v>11808.790039</v>
      </c>
      <c r="G6744">
        <v>264000000</v>
      </c>
      <c r="H6744">
        <f t="shared" si="420"/>
        <v>2.287065377785635E-2</v>
      </c>
      <c r="I6744">
        <f t="shared" si="421"/>
        <v>1.1962685602492737E-5</v>
      </c>
      <c r="J6744">
        <f t="shared" si="422"/>
        <v>5.0709994271077913E-4</v>
      </c>
      <c r="K6744">
        <f t="shared" si="423"/>
        <v>2.735929603453628E-7</v>
      </c>
    </row>
    <row r="6745" spans="1:11" x14ac:dyDescent="0.25">
      <c r="A6745" s="1">
        <v>40840</v>
      </c>
      <c r="B6745">
        <v>11807.959961</v>
      </c>
      <c r="C6745">
        <v>11940.75</v>
      </c>
      <c r="D6745">
        <v>11805.769531</v>
      </c>
      <c r="E6745">
        <v>11913.620117</v>
      </c>
      <c r="F6745">
        <v>11913.620117</v>
      </c>
      <c r="G6745">
        <v>161870000</v>
      </c>
      <c r="H6745">
        <f t="shared" si="420"/>
        <v>8.8381205524172626E-3</v>
      </c>
      <c r="I6745">
        <f t="shared" si="421"/>
        <v>6.9033758835073619E-7</v>
      </c>
      <c r="J6745">
        <f t="shared" si="422"/>
        <v>7.2018076398751705E-5</v>
      </c>
      <c r="K6745">
        <f t="shared" si="423"/>
        <v>6.1012014018801551E-9</v>
      </c>
    </row>
    <row r="6746" spans="1:11" x14ac:dyDescent="0.25">
      <c r="A6746" s="1">
        <v>40841</v>
      </c>
      <c r="B6746">
        <v>11912.629883</v>
      </c>
      <c r="C6746">
        <v>11912.860352</v>
      </c>
      <c r="D6746">
        <v>11682.519531</v>
      </c>
      <c r="E6746">
        <v>11706.620117</v>
      </c>
      <c r="F6746">
        <v>11706.620117</v>
      </c>
      <c r="G6746">
        <v>161450000</v>
      </c>
      <c r="H6746">
        <f t="shared" si="420"/>
        <v>-1.752778951660567E-2</v>
      </c>
      <c r="I6746">
        <f t="shared" si="421"/>
        <v>-5.3850612362379924E-6</v>
      </c>
      <c r="J6746">
        <f t="shared" si="422"/>
        <v>3.1967879451284782E-4</v>
      </c>
      <c r="K6746">
        <f t="shared" si="423"/>
        <v>9.4388886257244047E-8</v>
      </c>
    </row>
    <row r="6747" spans="1:11" x14ac:dyDescent="0.25">
      <c r="A6747" s="1">
        <v>40842</v>
      </c>
      <c r="B6747">
        <v>11707.759765999999</v>
      </c>
      <c r="C6747">
        <v>11891.209961</v>
      </c>
      <c r="D6747">
        <v>11694.360352</v>
      </c>
      <c r="E6747">
        <v>11869.040039</v>
      </c>
      <c r="F6747">
        <v>11869.040039</v>
      </c>
      <c r="G6747">
        <v>183730000</v>
      </c>
      <c r="H6747">
        <f t="shared" si="420"/>
        <v>1.3778828725769101E-2</v>
      </c>
      <c r="I6747">
        <f t="shared" si="421"/>
        <v>2.6159244939358054E-6</v>
      </c>
      <c r="J6747">
        <f t="shared" si="422"/>
        <v>1.8028579637952892E-4</v>
      </c>
      <c r="K6747">
        <f t="shared" si="423"/>
        <v>3.6044051853894842E-8</v>
      </c>
    </row>
    <row r="6748" spans="1:11" x14ac:dyDescent="0.25">
      <c r="A6748" s="1">
        <v>40843</v>
      </c>
      <c r="B6748">
        <v>11872.070313</v>
      </c>
      <c r="C6748">
        <v>12284.309569999999</v>
      </c>
      <c r="D6748">
        <v>11872.070313</v>
      </c>
      <c r="E6748">
        <v>12208.549805000001</v>
      </c>
      <c r="F6748">
        <v>12208.549805000001</v>
      </c>
      <c r="G6748">
        <v>251640000</v>
      </c>
      <c r="H6748">
        <f t="shared" si="420"/>
        <v>2.8203177501096997E-2</v>
      </c>
      <c r="I6748">
        <f t="shared" si="421"/>
        <v>2.2433054195942188E-5</v>
      </c>
      <c r="J6748">
        <f t="shared" si="422"/>
        <v>7.7570067235680038E-4</v>
      </c>
      <c r="K6748">
        <f t="shared" si="423"/>
        <v>6.3268063340147185E-7</v>
      </c>
    </row>
    <row r="6749" spans="1:11" x14ac:dyDescent="0.25">
      <c r="A6749" s="1">
        <v>40844</v>
      </c>
      <c r="B6749">
        <v>12207.339844</v>
      </c>
      <c r="C6749">
        <v>12251.919921999999</v>
      </c>
      <c r="D6749">
        <v>12164.240234000001</v>
      </c>
      <c r="E6749">
        <v>12231.110352</v>
      </c>
      <c r="F6749">
        <v>12231.110352</v>
      </c>
      <c r="G6749">
        <v>163620000</v>
      </c>
      <c r="H6749">
        <f t="shared" si="420"/>
        <v>1.8462248053608644E-3</v>
      </c>
      <c r="I6749">
        <f t="shared" si="421"/>
        <v>6.2916769475317325E-9</v>
      </c>
      <c r="J6749">
        <f t="shared" si="422"/>
        <v>2.2333829615227981E-6</v>
      </c>
      <c r="K6749">
        <f t="shared" si="423"/>
        <v>1.1615071484251857E-11</v>
      </c>
    </row>
    <row r="6750" spans="1:11" x14ac:dyDescent="0.25">
      <c r="A6750" s="1">
        <v>40847</v>
      </c>
      <c r="B6750">
        <v>12229.219727</v>
      </c>
      <c r="C6750">
        <v>12229.290039</v>
      </c>
      <c r="D6750">
        <v>11954.410156</v>
      </c>
      <c r="E6750">
        <v>11955.009765999999</v>
      </c>
      <c r="F6750">
        <v>11955.009765999999</v>
      </c>
      <c r="G6750">
        <v>185790000</v>
      </c>
      <c r="H6750">
        <f t="shared" si="420"/>
        <v>-2.2832316978208471E-2</v>
      </c>
      <c r="I6750">
        <f t="shared" si="421"/>
        <v>-1.1903015975003006E-5</v>
      </c>
      <c r="J6750">
        <f t="shared" si="422"/>
        <v>5.3750207833505972E-4</v>
      </c>
      <c r="K6750">
        <f t="shared" si="423"/>
        <v>2.7177490667672486E-7</v>
      </c>
    </row>
    <row r="6751" spans="1:11" x14ac:dyDescent="0.25">
      <c r="A6751" s="1">
        <v>40848</v>
      </c>
      <c r="B6751">
        <v>11951.530273</v>
      </c>
      <c r="C6751">
        <v>11951.759765999999</v>
      </c>
      <c r="D6751">
        <v>11630.030273</v>
      </c>
      <c r="E6751">
        <v>11657.959961</v>
      </c>
      <c r="F6751">
        <v>11657.959961</v>
      </c>
      <c r="G6751">
        <v>218290000</v>
      </c>
      <c r="H6751">
        <f t="shared" si="420"/>
        <v>-2.5161212654792982E-2</v>
      </c>
      <c r="I6751">
        <f t="shared" si="421"/>
        <v>-1.592946215665977E-5</v>
      </c>
      <c r="J6751">
        <f t="shared" si="422"/>
        <v>6.5091249228351941E-4</v>
      </c>
      <c r="K6751">
        <f t="shared" si="423"/>
        <v>4.0080655599157568E-7</v>
      </c>
    </row>
    <row r="6752" spans="1:11" x14ac:dyDescent="0.25">
      <c r="A6752" s="1">
        <v>40849</v>
      </c>
      <c r="B6752">
        <v>11658.490234000001</v>
      </c>
      <c r="C6752">
        <v>11876.830078000001</v>
      </c>
      <c r="D6752">
        <v>11658.490234000001</v>
      </c>
      <c r="E6752">
        <v>11836.040039</v>
      </c>
      <c r="F6752">
        <v>11836.040039</v>
      </c>
      <c r="G6752">
        <v>154140000</v>
      </c>
      <c r="H6752">
        <f t="shared" si="420"/>
        <v>1.5159912195524372E-2</v>
      </c>
      <c r="I6752">
        <f t="shared" si="421"/>
        <v>3.4840102395760891E-6</v>
      </c>
      <c r="J6752">
        <f t="shared" si="422"/>
        <v>2.192809543591796E-4</v>
      </c>
      <c r="K6752">
        <f t="shared" si="423"/>
        <v>5.2816858191415149E-8</v>
      </c>
    </row>
    <row r="6753" spans="1:11" x14ac:dyDescent="0.25">
      <c r="A6753" s="1">
        <v>40850</v>
      </c>
      <c r="B6753">
        <v>11835.589844</v>
      </c>
      <c r="C6753">
        <v>12065.929688</v>
      </c>
      <c r="D6753">
        <v>11835.429688</v>
      </c>
      <c r="E6753">
        <v>12044.469727</v>
      </c>
      <c r="F6753">
        <v>12044.469727</v>
      </c>
      <c r="G6753">
        <v>158170000</v>
      </c>
      <c r="H6753">
        <f t="shared" si="420"/>
        <v>1.7456493424907737E-2</v>
      </c>
      <c r="I6753">
        <f t="shared" si="421"/>
        <v>5.3193894996089798E-6</v>
      </c>
      <c r="J6753">
        <f t="shared" si="422"/>
        <v>2.9257142376495074E-4</v>
      </c>
      <c r="K6753">
        <f t="shared" si="423"/>
        <v>9.2857229576564626E-8</v>
      </c>
    </row>
    <row r="6754" spans="1:11" x14ac:dyDescent="0.25">
      <c r="A6754" s="1">
        <v>40851</v>
      </c>
      <c r="B6754">
        <v>12043.410156</v>
      </c>
      <c r="C6754">
        <v>12043.490234000001</v>
      </c>
      <c r="D6754">
        <v>11850.309569999999</v>
      </c>
      <c r="E6754">
        <v>11983.240234000001</v>
      </c>
      <c r="F6754">
        <v>11983.240234000001</v>
      </c>
      <c r="G6754">
        <v>126150000</v>
      </c>
      <c r="H6754">
        <f t="shared" si="420"/>
        <v>-5.09658437167283E-3</v>
      </c>
      <c r="I6754">
        <f t="shared" si="421"/>
        <v>-1.3239430010712187E-7</v>
      </c>
      <c r="J6754">
        <f t="shared" si="422"/>
        <v>2.9684609850758437E-5</v>
      </c>
      <c r="K6754">
        <f t="shared" si="423"/>
        <v>6.7477510395791211E-10</v>
      </c>
    </row>
    <row r="6755" spans="1:11" x14ac:dyDescent="0.25">
      <c r="A6755" s="1">
        <v>40854</v>
      </c>
      <c r="B6755">
        <v>11983.019531</v>
      </c>
      <c r="C6755">
        <v>12074.440430000001</v>
      </c>
      <c r="D6755">
        <v>11880.690430000001</v>
      </c>
      <c r="E6755">
        <v>12068.389648</v>
      </c>
      <c r="F6755">
        <v>12068.389648</v>
      </c>
      <c r="G6755">
        <v>122110000</v>
      </c>
      <c r="H6755">
        <f t="shared" si="420"/>
        <v>7.080582077977733E-3</v>
      </c>
      <c r="I6755">
        <f t="shared" si="421"/>
        <v>3.5496384020766522E-7</v>
      </c>
      <c r="J6755">
        <f t="shared" si="422"/>
        <v>4.5276857033086648E-5</v>
      </c>
      <c r="K6755">
        <f t="shared" si="423"/>
        <v>2.5133066803021943E-9</v>
      </c>
    </row>
    <row r="6756" spans="1:11" x14ac:dyDescent="0.25">
      <c r="A6756" s="1">
        <v>40855</v>
      </c>
      <c r="B6756">
        <v>12055.519531</v>
      </c>
      <c r="C6756">
        <v>12187.509765999999</v>
      </c>
      <c r="D6756">
        <v>12002.169921999999</v>
      </c>
      <c r="E6756">
        <v>12170.179688</v>
      </c>
      <c r="F6756">
        <v>12170.179688</v>
      </c>
      <c r="G6756">
        <v>144950000</v>
      </c>
      <c r="H6756">
        <f t="shared" si="420"/>
        <v>8.3990632433954895E-3</v>
      </c>
      <c r="I6756">
        <f t="shared" si="421"/>
        <v>5.924795413595288E-7</v>
      </c>
      <c r="J6756">
        <f t="shared" si="422"/>
        <v>6.4758862830791982E-5</v>
      </c>
      <c r="K6756">
        <f t="shared" si="423"/>
        <v>4.9761998219125432E-9</v>
      </c>
    </row>
    <row r="6757" spans="1:11" x14ac:dyDescent="0.25">
      <c r="A6757" s="1">
        <v>40856</v>
      </c>
      <c r="B6757">
        <v>12166.400390999999</v>
      </c>
      <c r="C6757">
        <v>12166.400390999999</v>
      </c>
      <c r="D6757">
        <v>11736.929688</v>
      </c>
      <c r="E6757">
        <v>11780.940430000001</v>
      </c>
      <c r="F6757">
        <v>11780.940430000001</v>
      </c>
      <c r="G6757">
        <v>180200000</v>
      </c>
      <c r="H6757">
        <f t="shared" si="420"/>
        <v>-3.2505663917612448E-2</v>
      </c>
      <c r="I6757">
        <f t="shared" si="421"/>
        <v>-3.4346467922075686E-5</v>
      </c>
      <c r="J6757">
        <f t="shared" si="422"/>
        <v>1.0796112319650167E-3</v>
      </c>
      <c r="K6757">
        <f t="shared" si="423"/>
        <v>1.1164589932359101E-6</v>
      </c>
    </row>
    <row r="6758" spans="1:11" x14ac:dyDescent="0.25">
      <c r="A6758" s="1">
        <v>40857</v>
      </c>
      <c r="B6758">
        <v>11780.030273</v>
      </c>
      <c r="C6758">
        <v>11961.139648</v>
      </c>
      <c r="D6758">
        <v>11779.879883</v>
      </c>
      <c r="E6758">
        <v>11893.860352</v>
      </c>
      <c r="F6758">
        <v>11893.860352</v>
      </c>
      <c r="G6758">
        <v>165250000</v>
      </c>
      <c r="H6758">
        <f t="shared" si="420"/>
        <v>9.5393223651925006E-3</v>
      </c>
      <c r="I6758">
        <f t="shared" si="421"/>
        <v>8.6803187780256319E-7</v>
      </c>
      <c r="J6758">
        <f t="shared" si="422"/>
        <v>8.4411043437359479E-5</v>
      </c>
      <c r="K6758">
        <f t="shared" si="423"/>
        <v>8.2803284910125594E-9</v>
      </c>
    </row>
    <row r="6759" spans="1:11" x14ac:dyDescent="0.25">
      <c r="A6759" s="1">
        <v>40858</v>
      </c>
      <c r="B6759">
        <v>11896.280273</v>
      </c>
      <c r="C6759">
        <v>12179.719727</v>
      </c>
      <c r="D6759">
        <v>11896.280273</v>
      </c>
      <c r="E6759">
        <v>12153.679688</v>
      </c>
      <c r="F6759">
        <v>12153.679688</v>
      </c>
      <c r="G6759">
        <v>134520000</v>
      </c>
      <c r="H6759">
        <f t="shared" si="420"/>
        <v>2.1609648745099477E-2</v>
      </c>
      <c r="I6759">
        <f t="shared" si="421"/>
        <v>1.009103383201634E-5</v>
      </c>
      <c r="J6759">
        <f t="shared" si="422"/>
        <v>4.51897235148932E-4</v>
      </c>
      <c r="K6759">
        <f t="shared" si="423"/>
        <v>2.1806244786975139E-7</v>
      </c>
    </row>
    <row r="6760" spans="1:11" x14ac:dyDescent="0.25">
      <c r="A6760" s="1">
        <v>40861</v>
      </c>
      <c r="B6760">
        <v>12153</v>
      </c>
      <c r="C6760">
        <v>12170.559569999999</v>
      </c>
      <c r="D6760">
        <v>12027.030273</v>
      </c>
      <c r="E6760">
        <v>12078.980469</v>
      </c>
      <c r="F6760">
        <v>12078.980469</v>
      </c>
      <c r="G6760">
        <v>119610000</v>
      </c>
      <c r="H6760">
        <f t="shared" si="420"/>
        <v>-6.1651882313236081E-3</v>
      </c>
      <c r="I6760">
        <f t="shared" si="421"/>
        <v>-2.3435011598873751E-7</v>
      </c>
      <c r="J6760">
        <f t="shared" si="422"/>
        <v>4.2470797806497757E-5</v>
      </c>
      <c r="K6760">
        <f t="shared" si="423"/>
        <v>1.4448415767594744E-9</v>
      </c>
    </row>
    <row r="6761" spans="1:11" x14ac:dyDescent="0.25">
      <c r="A6761" s="1">
        <v>40862</v>
      </c>
      <c r="B6761">
        <v>12077.919921999999</v>
      </c>
      <c r="C6761">
        <v>12165.110352</v>
      </c>
      <c r="D6761">
        <v>12001.259765999999</v>
      </c>
      <c r="E6761">
        <v>12096.160156</v>
      </c>
      <c r="F6761">
        <v>12096.160156</v>
      </c>
      <c r="G6761">
        <v>14510000</v>
      </c>
      <c r="H6761">
        <f t="shared" si="420"/>
        <v>1.4212690762307346E-3</v>
      </c>
      <c r="I6761">
        <f t="shared" si="421"/>
        <v>2.8702219273484371E-9</v>
      </c>
      <c r="J6761">
        <f t="shared" si="422"/>
        <v>1.1438195405154722E-6</v>
      </c>
      <c r="K6761">
        <f t="shared" si="423"/>
        <v>4.0790024916315823E-12</v>
      </c>
    </row>
    <row r="6762" spans="1:11" x14ac:dyDescent="0.25">
      <c r="A6762" s="1">
        <v>40863</v>
      </c>
      <c r="B6762">
        <v>12084.740234000001</v>
      </c>
      <c r="C6762">
        <v>12109.030273</v>
      </c>
      <c r="D6762">
        <v>11890.570313</v>
      </c>
      <c r="E6762">
        <v>11905.589844</v>
      </c>
      <c r="F6762">
        <v>11905.589844</v>
      </c>
      <c r="G6762">
        <v>166220000</v>
      </c>
      <c r="H6762">
        <f t="shared" si="420"/>
        <v>-1.588003514302648E-2</v>
      </c>
      <c r="I6762">
        <f t="shared" si="421"/>
        <v>-4.0046496756850773E-6</v>
      </c>
      <c r="J6762">
        <f t="shared" si="422"/>
        <v>2.6347163075057572E-4</v>
      </c>
      <c r="K6762">
        <f t="shared" si="423"/>
        <v>6.3594473140784687E-8</v>
      </c>
    </row>
    <row r="6763" spans="1:11" x14ac:dyDescent="0.25">
      <c r="A6763" s="1">
        <v>40864</v>
      </c>
      <c r="B6763">
        <v>11905.669921999999</v>
      </c>
      <c r="C6763">
        <v>11948.429688</v>
      </c>
      <c r="D6763">
        <v>11676.349609000001</v>
      </c>
      <c r="E6763">
        <v>11770.730469</v>
      </c>
      <c r="F6763">
        <v>11770.730469</v>
      </c>
      <c r="G6763">
        <v>169830000</v>
      </c>
      <c r="H6763">
        <f t="shared" si="420"/>
        <v>-1.1392043332998918E-2</v>
      </c>
      <c r="I6763">
        <f t="shared" si="421"/>
        <v>-1.4784921982213795E-6</v>
      </c>
      <c r="J6763">
        <f t="shared" si="422"/>
        <v>1.3791724750065041E-4</v>
      </c>
      <c r="K6763">
        <f t="shared" si="423"/>
        <v>1.6843230145663953E-8</v>
      </c>
    </row>
    <row r="6764" spans="1:11" x14ac:dyDescent="0.25">
      <c r="A6764" s="1">
        <v>40865</v>
      </c>
      <c r="B6764">
        <v>11768.980469</v>
      </c>
      <c r="C6764">
        <v>11854.809569999999</v>
      </c>
      <c r="D6764">
        <v>11755.820313</v>
      </c>
      <c r="E6764">
        <v>11796.160156</v>
      </c>
      <c r="F6764">
        <v>11796.160156</v>
      </c>
      <c r="G6764">
        <v>181240000</v>
      </c>
      <c r="H6764">
        <f t="shared" si="420"/>
        <v>2.1580867221048404E-3</v>
      </c>
      <c r="I6764">
        <f t="shared" si="421"/>
        <v>1.0049211077927462E-8</v>
      </c>
      <c r="J6764">
        <f t="shared" si="422"/>
        <v>3.2627653501389937E-6</v>
      </c>
      <c r="K6764">
        <f t="shared" si="423"/>
        <v>2.1685825455224218E-11</v>
      </c>
    </row>
    <row r="6765" spans="1:11" x14ac:dyDescent="0.25">
      <c r="A6765" s="1">
        <v>40868</v>
      </c>
      <c r="B6765">
        <v>11795.549805000001</v>
      </c>
      <c r="C6765">
        <v>11795.700194999999</v>
      </c>
      <c r="D6765">
        <v>11454.070313</v>
      </c>
      <c r="E6765">
        <v>11547.309569999999</v>
      </c>
      <c r="F6765">
        <v>11547.309569999999</v>
      </c>
      <c r="G6765">
        <v>170960000</v>
      </c>
      <c r="H6765">
        <f t="shared" si="420"/>
        <v>-2.1321595834382256E-2</v>
      </c>
      <c r="I6765">
        <f t="shared" si="421"/>
        <v>-9.6931890223574962E-6</v>
      </c>
      <c r="J6765">
        <f t="shared" si="422"/>
        <v>4.6973496357630081E-4</v>
      </c>
      <c r="K6765">
        <f t="shared" si="423"/>
        <v>2.0667545816470612E-7</v>
      </c>
    </row>
    <row r="6766" spans="1:11" x14ac:dyDescent="0.25">
      <c r="A6766" s="1">
        <v>40869</v>
      </c>
      <c r="B6766">
        <v>11542.389648</v>
      </c>
      <c r="C6766">
        <v>11571.75</v>
      </c>
      <c r="D6766">
        <v>11433.969727</v>
      </c>
      <c r="E6766">
        <v>11493.719727</v>
      </c>
      <c r="F6766">
        <v>11493.719727</v>
      </c>
      <c r="G6766">
        <v>148570000</v>
      </c>
      <c r="H6766">
        <f t="shared" si="420"/>
        <v>-4.6516966704799618E-3</v>
      </c>
      <c r="I6766">
        <f t="shared" si="421"/>
        <v>-1.0066275703661455E-7</v>
      </c>
      <c r="J6766">
        <f t="shared" si="422"/>
        <v>2.5034719581070329E-5</v>
      </c>
      <c r="K6766">
        <f t="shared" si="423"/>
        <v>4.6826506826197446E-10</v>
      </c>
    </row>
    <row r="6767" spans="1:11" x14ac:dyDescent="0.25">
      <c r="A6767" s="1">
        <v>40870</v>
      </c>
      <c r="B6767">
        <v>11492.740234000001</v>
      </c>
      <c r="C6767">
        <v>11492.820313</v>
      </c>
      <c r="D6767">
        <v>11257.549805000001</v>
      </c>
      <c r="E6767">
        <v>11257.549805000001</v>
      </c>
      <c r="F6767">
        <v>11257.549805000001</v>
      </c>
      <c r="G6767">
        <v>152220000</v>
      </c>
      <c r="H6767">
        <f t="shared" si="420"/>
        <v>-2.0761778155320768E-2</v>
      </c>
      <c r="I6767">
        <f t="shared" si="421"/>
        <v>-8.9495542306017831E-6</v>
      </c>
      <c r="J6767">
        <f t="shared" si="422"/>
        <v>4.4578208812089479E-4</v>
      </c>
      <c r="K6767">
        <f t="shared" si="423"/>
        <v>1.8580976698740398E-7</v>
      </c>
    </row>
    <row r="6768" spans="1:11" x14ac:dyDescent="0.25">
      <c r="A6768" s="1">
        <v>40872</v>
      </c>
      <c r="B6768">
        <v>11251.879883</v>
      </c>
      <c r="C6768">
        <v>11361.469727</v>
      </c>
      <c r="D6768">
        <v>11231.429688</v>
      </c>
      <c r="E6768">
        <v>11231.650390999999</v>
      </c>
      <c r="F6768">
        <v>11231.650390999999</v>
      </c>
      <c r="G6768">
        <v>87480000</v>
      </c>
      <c r="H6768">
        <f t="shared" si="420"/>
        <v>-2.3032767038541541E-3</v>
      </c>
      <c r="I6768">
        <f t="shared" si="421"/>
        <v>-1.2221044947783852E-8</v>
      </c>
      <c r="J6768">
        <f t="shared" si="422"/>
        <v>7.049294680849678E-6</v>
      </c>
      <c r="K6768">
        <f t="shared" si="423"/>
        <v>2.8149960418259089E-11</v>
      </c>
    </row>
    <row r="6769" spans="1:11" x14ac:dyDescent="0.25">
      <c r="A6769" s="1">
        <v>40875</v>
      </c>
      <c r="B6769">
        <v>11232.469727</v>
      </c>
      <c r="C6769">
        <v>11562.099609000001</v>
      </c>
      <c r="D6769">
        <v>11232.160156</v>
      </c>
      <c r="E6769">
        <v>11523.009765999999</v>
      </c>
      <c r="F6769">
        <v>11523.009765999999</v>
      </c>
      <c r="G6769">
        <v>204950000</v>
      </c>
      <c r="H6769">
        <f t="shared" si="420"/>
        <v>2.5610164912245804E-2</v>
      </c>
      <c r="I6769">
        <f t="shared" si="421"/>
        <v>1.6796965482463292E-5</v>
      </c>
      <c r="J6769">
        <f t="shared" si="422"/>
        <v>6.3798630728221692E-4</v>
      </c>
      <c r="K6769">
        <f t="shared" si="423"/>
        <v>4.3017097749059962E-7</v>
      </c>
    </row>
    <row r="6770" spans="1:11" x14ac:dyDescent="0.25">
      <c r="A6770" s="1">
        <v>40876</v>
      </c>
      <c r="B6770">
        <v>11523.009765999999</v>
      </c>
      <c r="C6770">
        <v>11624.009765999999</v>
      </c>
      <c r="D6770">
        <v>11517.040039</v>
      </c>
      <c r="E6770">
        <v>11555.629883</v>
      </c>
      <c r="F6770">
        <v>11555.629883</v>
      </c>
      <c r="G6770">
        <v>156950000</v>
      </c>
      <c r="H6770">
        <f t="shared" si="420"/>
        <v>2.8268684132944262E-3</v>
      </c>
      <c r="I6770">
        <f t="shared" si="421"/>
        <v>2.2587062057177482E-8</v>
      </c>
      <c r="J6770">
        <f t="shared" si="422"/>
        <v>6.1260919437858702E-6</v>
      </c>
      <c r="K6770">
        <f t="shared" si="423"/>
        <v>6.3847857242437993E-11</v>
      </c>
    </row>
    <row r="6771" spans="1:11" x14ac:dyDescent="0.25">
      <c r="A6771" s="1">
        <v>40877</v>
      </c>
      <c r="B6771">
        <v>11559.269531</v>
      </c>
      <c r="C6771">
        <v>12045.679688</v>
      </c>
      <c r="D6771">
        <v>11559.269531</v>
      </c>
      <c r="E6771">
        <v>12045.679688</v>
      </c>
      <c r="F6771">
        <v>12045.679688</v>
      </c>
      <c r="G6771">
        <v>286790000</v>
      </c>
      <c r="H6771">
        <f t="shared" si="420"/>
        <v>4.1533309565316354E-2</v>
      </c>
      <c r="I6771">
        <f t="shared" si="421"/>
        <v>7.1644974985323102E-5</v>
      </c>
      <c r="J6771">
        <f t="shared" si="422"/>
        <v>1.6959188646801205E-3</v>
      </c>
      <c r="K6771">
        <f t="shared" si="423"/>
        <v>2.9756440591569486E-6</v>
      </c>
    </row>
    <row r="6772" spans="1:11" x14ac:dyDescent="0.25">
      <c r="A6772" s="1">
        <v>40878</v>
      </c>
      <c r="B6772">
        <v>12046.209961</v>
      </c>
      <c r="C6772">
        <v>12062.639648</v>
      </c>
      <c r="D6772">
        <v>11974.620117</v>
      </c>
      <c r="E6772">
        <v>12020.030273</v>
      </c>
      <c r="F6772">
        <v>12020.030273</v>
      </c>
      <c r="G6772">
        <v>143700000</v>
      </c>
      <c r="H6772">
        <f t="shared" si="420"/>
        <v>-2.1316158761730082E-3</v>
      </c>
      <c r="I6772">
        <f t="shared" si="421"/>
        <v>-9.6872938051796267E-9</v>
      </c>
      <c r="J6772">
        <f t="shared" si="422"/>
        <v>6.1672256893912923E-6</v>
      </c>
      <c r="K6772">
        <f t="shared" si="423"/>
        <v>2.0650788026498337E-11</v>
      </c>
    </row>
    <row r="6773" spans="1:11" x14ac:dyDescent="0.25">
      <c r="A6773" s="1">
        <v>40879</v>
      </c>
      <c r="B6773">
        <v>12022.370117</v>
      </c>
      <c r="C6773">
        <v>12146.679688</v>
      </c>
      <c r="D6773">
        <v>12007.120117</v>
      </c>
      <c r="E6773">
        <v>12019.419921999999</v>
      </c>
      <c r="F6773">
        <v>12019.419921999999</v>
      </c>
      <c r="G6773">
        <v>150110000</v>
      </c>
      <c r="H6773">
        <f t="shared" si="420"/>
        <v>-5.0779114761854238E-5</v>
      </c>
      <c r="I6773">
        <f t="shared" si="421"/>
        <v>-1.3189445759026986E-13</v>
      </c>
      <c r="J6773">
        <f t="shared" si="422"/>
        <v>1.620490770396379E-7</v>
      </c>
      <c r="K6773">
        <f t="shared" si="423"/>
        <v>6.7138050788061732E-18</v>
      </c>
    </row>
    <row r="6774" spans="1:11" x14ac:dyDescent="0.25">
      <c r="A6774" s="1">
        <v>40882</v>
      </c>
      <c r="B6774">
        <v>12021.540039</v>
      </c>
      <c r="C6774">
        <v>12186.530273</v>
      </c>
      <c r="D6774">
        <v>12021.459961</v>
      </c>
      <c r="E6774">
        <v>12097.830078000001</v>
      </c>
      <c r="F6774">
        <v>12097.830078000001</v>
      </c>
      <c r="G6774">
        <v>153830000</v>
      </c>
      <c r="H6774">
        <f t="shared" si="420"/>
        <v>6.5024355824836507E-3</v>
      </c>
      <c r="I6774">
        <f t="shared" si="421"/>
        <v>2.7491812963226819E-7</v>
      </c>
      <c r="J6774">
        <f t="shared" si="422"/>
        <v>3.7830636881057151E-5</v>
      </c>
      <c r="K6774">
        <f t="shared" si="423"/>
        <v>1.7876034086452558E-9</v>
      </c>
    </row>
    <row r="6775" spans="1:11" x14ac:dyDescent="0.25">
      <c r="A6775" s="1">
        <v>40883</v>
      </c>
      <c r="B6775">
        <v>12097.75</v>
      </c>
      <c r="C6775">
        <v>12215.709961</v>
      </c>
      <c r="D6775">
        <v>12076.709961</v>
      </c>
      <c r="E6775">
        <v>12150.129883</v>
      </c>
      <c r="F6775">
        <v>12150.129883</v>
      </c>
      <c r="G6775">
        <v>145920000</v>
      </c>
      <c r="H6775">
        <f t="shared" si="420"/>
        <v>4.3137555642437375E-3</v>
      </c>
      <c r="I6775">
        <f t="shared" si="421"/>
        <v>8.0265556708094427E-8</v>
      </c>
      <c r="J6775">
        <f t="shared" si="422"/>
        <v>1.5697297257606675E-5</v>
      </c>
      <c r="K6775">
        <f t="shared" si="423"/>
        <v>3.462360594049088E-10</v>
      </c>
    </row>
    <row r="6776" spans="1:11" x14ac:dyDescent="0.25">
      <c r="A6776" s="1">
        <v>40884</v>
      </c>
      <c r="B6776">
        <v>12144.410156</v>
      </c>
      <c r="C6776">
        <v>12257.669921999999</v>
      </c>
      <c r="D6776">
        <v>12060.370117</v>
      </c>
      <c r="E6776">
        <v>12196.370117</v>
      </c>
      <c r="F6776">
        <v>12196.370117</v>
      </c>
      <c r="G6776">
        <v>168440000</v>
      </c>
      <c r="H6776">
        <f t="shared" si="420"/>
        <v>3.7985163862537395E-3</v>
      </c>
      <c r="I6776">
        <f t="shared" si="421"/>
        <v>5.48023986677864E-8</v>
      </c>
      <c r="J6776">
        <f t="shared" si="422"/>
        <v>1.188003250494177E-5</v>
      </c>
      <c r="K6776">
        <f t="shared" si="423"/>
        <v>2.0816102782247327E-10</v>
      </c>
    </row>
    <row r="6777" spans="1:11" x14ac:dyDescent="0.25">
      <c r="A6777" s="1">
        <v>40885</v>
      </c>
      <c r="B6777">
        <v>12195.910156</v>
      </c>
      <c r="C6777">
        <v>12195.910156</v>
      </c>
      <c r="D6777">
        <v>11966.219727</v>
      </c>
      <c r="E6777">
        <v>11997.700194999999</v>
      </c>
      <c r="F6777">
        <v>11997.700194999999</v>
      </c>
      <c r="G6777">
        <v>165880000</v>
      </c>
      <c r="H6777">
        <f t="shared" si="420"/>
        <v>-1.6423395070475893E-2</v>
      </c>
      <c r="I6777">
        <f t="shared" si="421"/>
        <v>-4.4299480890710212E-6</v>
      </c>
      <c r="J6777">
        <f t="shared" si="422"/>
        <v>2.8140630012820175E-4</v>
      </c>
      <c r="K6777">
        <f t="shared" si="423"/>
        <v>7.2755335792463673E-8</v>
      </c>
    </row>
    <row r="6778" spans="1:11" x14ac:dyDescent="0.25">
      <c r="A6778" s="1">
        <v>40886</v>
      </c>
      <c r="B6778">
        <v>11996.030273</v>
      </c>
      <c r="C6778">
        <v>12212.830078000001</v>
      </c>
      <c r="D6778">
        <v>11995.509765999999</v>
      </c>
      <c r="E6778">
        <v>12184.259765999999</v>
      </c>
      <c r="F6778">
        <v>12184.259765999999</v>
      </c>
      <c r="G6778">
        <v>154250000</v>
      </c>
      <c r="H6778">
        <f t="shared" si="420"/>
        <v>1.5429954617614905E-2</v>
      </c>
      <c r="I6778">
        <f t="shared" si="421"/>
        <v>3.6735292082904604E-6</v>
      </c>
      <c r="J6778">
        <f t="shared" si="422"/>
        <v>2.2735152823401492E-4</v>
      </c>
      <c r="K6778">
        <f t="shared" si="423"/>
        <v>5.6681934389512604E-8</v>
      </c>
    </row>
    <row r="6779" spans="1:11" x14ac:dyDescent="0.25">
      <c r="A6779" s="1">
        <v>40889</v>
      </c>
      <c r="B6779">
        <v>12181.080078000001</v>
      </c>
      <c r="C6779">
        <v>12181.379883</v>
      </c>
      <c r="D6779">
        <v>11940.860352</v>
      </c>
      <c r="E6779">
        <v>12021.389648</v>
      </c>
      <c r="F6779">
        <v>12021.389648</v>
      </c>
      <c r="G6779">
        <v>149050000</v>
      </c>
      <c r="H6779">
        <f t="shared" si="420"/>
        <v>-1.3457401882596328E-2</v>
      </c>
      <c r="I6779">
        <f t="shared" si="421"/>
        <v>-2.43722512519303E-6</v>
      </c>
      <c r="J6779">
        <f t="shared" si="422"/>
        <v>1.9069334084919243E-4</v>
      </c>
      <c r="K6779">
        <f t="shared" si="423"/>
        <v>3.2799019582520232E-8</v>
      </c>
    </row>
    <row r="6780" spans="1:11" x14ac:dyDescent="0.25">
      <c r="A6780" s="1">
        <v>40890</v>
      </c>
      <c r="B6780">
        <v>12018.660156</v>
      </c>
      <c r="C6780">
        <v>12147.700194999999</v>
      </c>
      <c r="D6780">
        <v>11904.379883</v>
      </c>
      <c r="E6780">
        <v>11954.940430000001</v>
      </c>
      <c r="F6780">
        <v>11954.940430000001</v>
      </c>
      <c r="G6780">
        <v>171910000</v>
      </c>
      <c r="H6780">
        <f t="shared" si="420"/>
        <v>-5.5429156935538158E-3</v>
      </c>
      <c r="I6780">
        <f t="shared" si="421"/>
        <v>-1.7031147326420227E-7</v>
      </c>
      <c r="J6780">
        <f t="shared" si="422"/>
        <v>3.4747367561974182E-5</v>
      </c>
      <c r="K6780">
        <f t="shared" si="423"/>
        <v>9.4404321314261053E-10</v>
      </c>
    </row>
    <row r="6781" spans="1:11" x14ac:dyDescent="0.25">
      <c r="A6781" s="1">
        <v>40891</v>
      </c>
      <c r="B6781">
        <v>11949.719727</v>
      </c>
      <c r="C6781">
        <v>11950.019531</v>
      </c>
      <c r="D6781">
        <v>11786.469727</v>
      </c>
      <c r="E6781">
        <v>11823.480469</v>
      </c>
      <c r="F6781">
        <v>11823.480469</v>
      </c>
      <c r="G6781">
        <v>161240000</v>
      </c>
      <c r="H6781">
        <f t="shared" si="420"/>
        <v>-1.105719348902939E-2</v>
      </c>
      <c r="I6781">
        <f t="shared" si="421"/>
        <v>-1.3519147580124536E-6</v>
      </c>
      <c r="J6781">
        <f t="shared" si="422"/>
        <v>1.3016454105993969E-4</v>
      </c>
      <c r="K6781">
        <f t="shared" si="423"/>
        <v>1.4948550352717184E-8</v>
      </c>
    </row>
    <row r="6782" spans="1:11" x14ac:dyDescent="0.25">
      <c r="A6782" s="1">
        <v>40892</v>
      </c>
      <c r="B6782">
        <v>11825.290039</v>
      </c>
      <c r="C6782">
        <v>11967.839844</v>
      </c>
      <c r="D6782">
        <v>11825.219727</v>
      </c>
      <c r="E6782">
        <v>11868.809569999999</v>
      </c>
      <c r="F6782">
        <v>11868.809569999999</v>
      </c>
      <c r="G6782">
        <v>136930000</v>
      </c>
      <c r="H6782">
        <f t="shared" si="420"/>
        <v>3.8264900720467957E-3</v>
      </c>
      <c r="I6782">
        <f t="shared" si="421"/>
        <v>5.6022132705356237E-8</v>
      </c>
      <c r="J6782">
        <f t="shared" si="422"/>
        <v>1.207365120443954E-5</v>
      </c>
      <c r="K6782">
        <f t="shared" si="423"/>
        <v>2.1436120215281508E-10</v>
      </c>
    </row>
    <row r="6783" spans="1:11" x14ac:dyDescent="0.25">
      <c r="A6783" s="1">
        <v>40893</v>
      </c>
      <c r="B6783">
        <v>11870.25</v>
      </c>
      <c r="C6783">
        <v>11968.179688</v>
      </c>
      <c r="D6783">
        <v>11819.309569999999</v>
      </c>
      <c r="E6783">
        <v>11866.389648</v>
      </c>
      <c r="F6783">
        <v>11866.389648</v>
      </c>
      <c r="G6783">
        <v>389520000</v>
      </c>
      <c r="H6783">
        <f t="shared" si="420"/>
        <v>-2.0390998079755147E-4</v>
      </c>
      <c r="I6783">
        <f t="shared" si="421"/>
        <v>-8.4938752952023176E-12</v>
      </c>
      <c r="J6783">
        <f t="shared" si="422"/>
        <v>3.0878477877421962E-7</v>
      </c>
      <c r="K6783">
        <f t="shared" si="423"/>
        <v>1.7330370229864562E-15</v>
      </c>
    </row>
    <row r="6784" spans="1:11" x14ac:dyDescent="0.25">
      <c r="A6784" s="1">
        <v>40896</v>
      </c>
      <c r="B6784">
        <v>11866.540039</v>
      </c>
      <c r="C6784">
        <v>11925.879883</v>
      </c>
      <c r="D6784">
        <v>11735.190430000001</v>
      </c>
      <c r="E6784">
        <v>11766.259765999999</v>
      </c>
      <c r="F6784">
        <v>11766.259765999999</v>
      </c>
      <c r="G6784">
        <v>135170000</v>
      </c>
      <c r="H6784">
        <f t="shared" si="420"/>
        <v>-8.4739107677196546E-3</v>
      </c>
      <c r="I6784">
        <f t="shared" si="421"/>
        <v>-6.0851415539357214E-7</v>
      </c>
      <c r="J6784">
        <f t="shared" si="422"/>
        <v>7.7892713084471116E-5</v>
      </c>
      <c r="K6784">
        <f t="shared" si="423"/>
        <v>5.1565699542869161E-9</v>
      </c>
    </row>
    <row r="6785" spans="1:11" x14ac:dyDescent="0.25">
      <c r="A6785" s="1">
        <v>40897</v>
      </c>
      <c r="B6785">
        <v>11769.209961</v>
      </c>
      <c r="C6785">
        <v>12117.129883</v>
      </c>
      <c r="D6785">
        <v>11768.830078000001</v>
      </c>
      <c r="E6785">
        <v>12103.580078000001</v>
      </c>
      <c r="F6785">
        <v>12103.580078000001</v>
      </c>
      <c r="G6785">
        <v>165180000</v>
      </c>
      <c r="H6785">
        <f t="shared" si="420"/>
        <v>2.8265189175417149E-2</v>
      </c>
      <c r="I6785">
        <f t="shared" si="421"/>
        <v>2.258135432906274E-5</v>
      </c>
      <c r="J6785">
        <f t="shared" si="422"/>
        <v>7.79158742120795E-4</v>
      </c>
      <c r="K6785">
        <f t="shared" si="423"/>
        <v>6.3826345761826808E-7</v>
      </c>
    </row>
    <row r="6786" spans="1:11" x14ac:dyDescent="0.25">
      <c r="A6786" s="1">
        <v>40898</v>
      </c>
      <c r="B6786">
        <v>12103.580078000001</v>
      </c>
      <c r="C6786">
        <v>12119.700194999999</v>
      </c>
      <c r="D6786">
        <v>11999.440430000001</v>
      </c>
      <c r="E6786">
        <v>12107.740234000001</v>
      </c>
      <c r="F6786">
        <v>12107.740234000001</v>
      </c>
      <c r="G6786">
        <v>163250000</v>
      </c>
      <c r="H6786">
        <f t="shared" si="420"/>
        <v>3.4365379395527584E-4</v>
      </c>
      <c r="I6786">
        <f t="shared" si="421"/>
        <v>4.0540975435095662E-11</v>
      </c>
      <c r="J6786">
        <f t="shared" si="422"/>
        <v>6.5939094398684965E-11</v>
      </c>
      <c r="K6786">
        <f t="shared" si="423"/>
        <v>1.3927043275690867E-14</v>
      </c>
    </row>
    <row r="6787" spans="1:11" x14ac:dyDescent="0.25">
      <c r="A6787" s="1">
        <v>40899</v>
      </c>
      <c r="B6787">
        <v>12107.589844</v>
      </c>
      <c r="C6787">
        <v>12182.709961</v>
      </c>
      <c r="D6787">
        <v>12107.370117</v>
      </c>
      <c r="E6787">
        <v>12169.650390999999</v>
      </c>
      <c r="F6787">
        <v>12169.650390999999</v>
      </c>
      <c r="G6787">
        <v>151610000</v>
      </c>
      <c r="H6787">
        <f t="shared" si="420"/>
        <v>5.1002426215624062E-3</v>
      </c>
      <c r="I6787">
        <f t="shared" si="421"/>
        <v>1.3266027615395263E-7</v>
      </c>
      <c r="J6787">
        <f t="shared" si="422"/>
        <v>2.2547953461583188E-5</v>
      </c>
      <c r="K6787">
        <f t="shared" si="423"/>
        <v>6.7658317858202844E-10</v>
      </c>
    </row>
    <row r="6788" spans="1:11" x14ac:dyDescent="0.25">
      <c r="A6788" s="1">
        <v>40900</v>
      </c>
      <c r="B6788">
        <v>12169.879883</v>
      </c>
      <c r="C6788">
        <v>12297.440430000001</v>
      </c>
      <c r="D6788">
        <v>12169.799805000001</v>
      </c>
      <c r="E6788">
        <v>12294</v>
      </c>
      <c r="F6788">
        <v>12294</v>
      </c>
      <c r="G6788">
        <v>80420000</v>
      </c>
      <c r="H6788">
        <f t="shared" ref="H6788:H6851" si="424">LN(E6788/E6787)</f>
        <v>1.0166159013872104E-2</v>
      </c>
      <c r="I6788">
        <f t="shared" ref="I6788:I6851" si="425">(H6788-(($N$2)^2))^3</f>
        <v>1.0506421891874416E-6</v>
      </c>
      <c r="J6788">
        <f t="shared" ref="J6788:J6851" si="426">(H6788-$N$2)^2</f>
        <v>9.6322151571052872E-5</v>
      </c>
      <c r="K6788">
        <f t="shared" ref="K6788:K6851" si="427">(H6788-(($N$2)^2))^4</f>
        <v>1.0680865550238771E-8</v>
      </c>
    </row>
    <row r="6789" spans="1:11" x14ac:dyDescent="0.25">
      <c r="A6789" s="1">
        <v>40904</v>
      </c>
      <c r="B6789">
        <v>12293.469727</v>
      </c>
      <c r="C6789">
        <v>12328.469727</v>
      </c>
      <c r="D6789">
        <v>12269.969727</v>
      </c>
      <c r="E6789">
        <v>12291.349609000001</v>
      </c>
      <c r="F6789">
        <v>12291.349609000001</v>
      </c>
      <c r="G6789">
        <v>95980000</v>
      </c>
      <c r="H6789">
        <f t="shared" si="424"/>
        <v>-2.1560734766172315E-4</v>
      </c>
      <c r="I6789">
        <f t="shared" si="425"/>
        <v>-1.0040104416625702E-11</v>
      </c>
      <c r="J6789">
        <f t="shared" si="426"/>
        <v>3.2192168787573174E-7</v>
      </c>
      <c r="K6789">
        <f t="shared" si="427"/>
        <v>2.165962696291479E-15</v>
      </c>
    </row>
    <row r="6790" spans="1:11" x14ac:dyDescent="0.25">
      <c r="A6790" s="1">
        <v>40905</v>
      </c>
      <c r="B6790">
        <v>12288.849609000001</v>
      </c>
      <c r="C6790">
        <v>12299.110352</v>
      </c>
      <c r="D6790">
        <v>12140.169921999999</v>
      </c>
      <c r="E6790">
        <v>12151.410156</v>
      </c>
      <c r="F6790">
        <v>12151.410156</v>
      </c>
      <c r="G6790">
        <v>84010000</v>
      </c>
      <c r="H6790">
        <f t="shared" si="424"/>
        <v>-1.1450505863074854E-2</v>
      </c>
      <c r="I6790">
        <f t="shared" si="425"/>
        <v>-1.5013712681968633E-6</v>
      </c>
      <c r="J6790">
        <f t="shared" si="426"/>
        <v>1.3929381192585323E-4</v>
      </c>
      <c r="K6790">
        <f t="shared" si="427"/>
        <v>1.7191646296336123E-8</v>
      </c>
    </row>
    <row r="6791" spans="1:11" x14ac:dyDescent="0.25">
      <c r="A6791" s="1">
        <v>40906</v>
      </c>
      <c r="B6791">
        <v>12152.320313</v>
      </c>
      <c r="C6791">
        <v>12293.959961</v>
      </c>
      <c r="D6791">
        <v>12152.089844</v>
      </c>
      <c r="E6791">
        <v>12287.040039</v>
      </c>
      <c r="F6791">
        <v>12287.040039</v>
      </c>
      <c r="G6791">
        <v>8410000</v>
      </c>
      <c r="H6791">
        <f t="shared" si="424"/>
        <v>1.1099826253394519E-2</v>
      </c>
      <c r="I6791">
        <f t="shared" si="425"/>
        <v>1.367521041122906E-6</v>
      </c>
      <c r="J6791">
        <f t="shared" si="426"/>
        <v>1.1552062545721946E-4</v>
      </c>
      <c r="K6791">
        <f t="shared" si="427"/>
        <v>1.5179076730426707E-8</v>
      </c>
    </row>
    <row r="6792" spans="1:11" x14ac:dyDescent="0.25">
      <c r="A6792" s="1">
        <v>40907</v>
      </c>
      <c r="B6792">
        <v>12286.280273</v>
      </c>
      <c r="C6792">
        <v>12290.059569999999</v>
      </c>
      <c r="D6792">
        <v>12213.780273</v>
      </c>
      <c r="E6792">
        <v>12217.559569999999</v>
      </c>
      <c r="F6792">
        <v>12217.559569999999</v>
      </c>
      <c r="G6792">
        <v>96670000</v>
      </c>
      <c r="H6792">
        <f t="shared" si="424"/>
        <v>-5.6708255842694913E-3</v>
      </c>
      <c r="I6792">
        <f t="shared" si="425"/>
        <v>-1.8237583800649548E-7</v>
      </c>
      <c r="J6792">
        <f t="shared" si="426"/>
        <v>3.62717067523643E-5</v>
      </c>
      <c r="K6792">
        <f t="shared" si="427"/>
        <v>1.0342441362188964E-9</v>
      </c>
    </row>
    <row r="6793" spans="1:11" x14ac:dyDescent="0.25">
      <c r="A6793" s="1">
        <v>40911</v>
      </c>
      <c r="B6793">
        <v>12221.190430000001</v>
      </c>
      <c r="C6793">
        <v>12479.650390999999</v>
      </c>
      <c r="D6793">
        <v>12221.190430000001</v>
      </c>
      <c r="E6793">
        <v>12397.379883</v>
      </c>
      <c r="F6793">
        <v>12397.379883</v>
      </c>
      <c r="G6793">
        <v>152560000</v>
      </c>
      <c r="H6793">
        <f t="shared" si="424"/>
        <v>1.4610924582781541E-2</v>
      </c>
      <c r="I6793">
        <f t="shared" si="425"/>
        <v>3.1190480306256745E-6</v>
      </c>
      <c r="J6793">
        <f t="shared" si="426"/>
        <v>2.0332337297501835E-4</v>
      </c>
      <c r="K6793">
        <f t="shared" si="427"/>
        <v>4.5571789578929379E-8</v>
      </c>
    </row>
    <row r="6794" spans="1:11" x14ac:dyDescent="0.25">
      <c r="A6794" s="1">
        <v>40912</v>
      </c>
      <c r="B6794">
        <v>12392.459961</v>
      </c>
      <c r="C6794">
        <v>12430</v>
      </c>
      <c r="D6794">
        <v>12337.25</v>
      </c>
      <c r="E6794">
        <v>12418.419921999999</v>
      </c>
      <c r="F6794">
        <v>12418.419921999999</v>
      </c>
      <c r="G6794">
        <v>145130000</v>
      </c>
      <c r="H6794">
        <f t="shared" si="424"/>
        <v>1.6956974352515088E-3</v>
      </c>
      <c r="I6794">
        <f t="shared" si="425"/>
        <v>4.8747237280238347E-9</v>
      </c>
      <c r="J6794">
        <f t="shared" si="426"/>
        <v>1.8061299766890631E-6</v>
      </c>
      <c r="K6794">
        <f t="shared" si="427"/>
        <v>8.2654533004552514E-12</v>
      </c>
    </row>
    <row r="6795" spans="1:11" x14ac:dyDescent="0.25">
      <c r="A6795" s="1">
        <v>40913</v>
      </c>
      <c r="B6795">
        <v>12418.419921999999</v>
      </c>
      <c r="C6795">
        <v>12435.980469</v>
      </c>
      <c r="D6795">
        <v>12283.900390999999</v>
      </c>
      <c r="E6795">
        <v>12415.700194999999</v>
      </c>
      <c r="F6795">
        <v>12415.700194999999</v>
      </c>
      <c r="G6795">
        <v>158440000</v>
      </c>
      <c r="H6795">
        <f t="shared" si="424"/>
        <v>-2.1903147750426704E-4</v>
      </c>
      <c r="I6795">
        <f t="shared" si="425"/>
        <v>-1.0525808713886017E-11</v>
      </c>
      <c r="J6795">
        <f t="shared" si="426"/>
        <v>3.2581898791867491E-7</v>
      </c>
      <c r="K6795">
        <f t="shared" si="427"/>
        <v>2.3067859507867287E-15</v>
      </c>
    </row>
    <row r="6796" spans="1:11" x14ac:dyDescent="0.25">
      <c r="A6796" s="1">
        <v>40914</v>
      </c>
      <c r="B6796">
        <v>12407.450194999999</v>
      </c>
      <c r="C6796">
        <v>12415.240234000001</v>
      </c>
      <c r="D6796">
        <v>12332.410156</v>
      </c>
      <c r="E6796">
        <v>12359.919921999999</v>
      </c>
      <c r="F6796">
        <v>12359.919921999999</v>
      </c>
      <c r="G6796">
        <v>131120000</v>
      </c>
      <c r="H6796">
        <f t="shared" si="424"/>
        <v>-4.5028432777666242E-3</v>
      </c>
      <c r="I6796">
        <f t="shared" si="425"/>
        <v>-9.1305365503050482E-8</v>
      </c>
      <c r="J6796">
        <f t="shared" si="426"/>
        <v>2.3567309719593501E-5</v>
      </c>
      <c r="K6796">
        <f t="shared" si="427"/>
        <v>4.1114504986239007E-10</v>
      </c>
    </row>
    <row r="6797" spans="1:11" x14ac:dyDescent="0.25">
      <c r="A6797" s="1">
        <v>40917</v>
      </c>
      <c r="B6797">
        <v>12359.309569999999</v>
      </c>
      <c r="C6797">
        <v>12409.080078000001</v>
      </c>
      <c r="D6797">
        <v>12333.849609000001</v>
      </c>
      <c r="E6797">
        <v>12392.690430000001</v>
      </c>
      <c r="F6797">
        <v>12392.690430000001</v>
      </c>
      <c r="G6797">
        <v>122200000</v>
      </c>
      <c r="H6797">
        <f t="shared" si="424"/>
        <v>2.647844140909743E-3</v>
      </c>
      <c r="I6797">
        <f t="shared" si="425"/>
        <v>1.8561640741795799E-8</v>
      </c>
      <c r="J6797">
        <f t="shared" si="426"/>
        <v>5.2719377107649513E-6</v>
      </c>
      <c r="K6797">
        <f t="shared" si="427"/>
        <v>4.9146034773500266E-11</v>
      </c>
    </row>
    <row r="6798" spans="1:11" x14ac:dyDescent="0.25">
      <c r="A6798" s="1">
        <v>40918</v>
      </c>
      <c r="B6798">
        <v>12394.509765999999</v>
      </c>
      <c r="C6798">
        <v>12514.690430000001</v>
      </c>
      <c r="D6798">
        <v>12394.509765999999</v>
      </c>
      <c r="E6798">
        <v>12462.469727</v>
      </c>
      <c r="F6798">
        <v>12462.469727</v>
      </c>
      <c r="G6798">
        <v>141230000</v>
      </c>
      <c r="H6798">
        <f t="shared" si="424"/>
        <v>5.6148888107462065E-3</v>
      </c>
      <c r="I6798">
        <f t="shared" si="425"/>
        <v>1.7700876312417194E-7</v>
      </c>
      <c r="J6798">
        <f t="shared" si="426"/>
        <v>2.7700376637270714E-5</v>
      </c>
      <c r="K6798">
        <f t="shared" si="427"/>
        <v>9.9386261951957578E-10</v>
      </c>
    </row>
    <row r="6799" spans="1:11" x14ac:dyDescent="0.25">
      <c r="A6799" s="1">
        <v>40919</v>
      </c>
      <c r="B6799">
        <v>12459.519531</v>
      </c>
      <c r="C6799">
        <v>12462.580078000001</v>
      </c>
      <c r="D6799">
        <v>12399.009765999999</v>
      </c>
      <c r="E6799">
        <v>12449.450194999999</v>
      </c>
      <c r="F6799">
        <v>12449.450194999999</v>
      </c>
      <c r="G6799">
        <v>130260000</v>
      </c>
      <c r="H6799">
        <f t="shared" si="424"/>
        <v>-1.0452452662119507E-3</v>
      </c>
      <c r="I6799">
        <f t="shared" si="425"/>
        <v>-1.1423754603650817E-9</v>
      </c>
      <c r="J6799">
        <f t="shared" si="426"/>
        <v>1.9516630621119485E-6</v>
      </c>
      <c r="K6799">
        <f t="shared" si="427"/>
        <v>1.1942039054409032E-12</v>
      </c>
    </row>
    <row r="6800" spans="1:11" x14ac:dyDescent="0.25">
      <c r="A6800" s="1">
        <v>40920</v>
      </c>
      <c r="B6800">
        <v>12449.910156</v>
      </c>
      <c r="C6800">
        <v>12483.700194999999</v>
      </c>
      <c r="D6800">
        <v>12385.080078000001</v>
      </c>
      <c r="E6800">
        <v>12471.019531</v>
      </c>
      <c r="F6800">
        <v>12471.019531</v>
      </c>
      <c r="G6800">
        <v>128230000</v>
      </c>
      <c r="H6800">
        <f t="shared" si="424"/>
        <v>1.7310541593544291E-3</v>
      </c>
      <c r="I6800">
        <f t="shared" si="425"/>
        <v>5.1860754049521055E-9</v>
      </c>
      <c r="J6800">
        <f t="shared" si="426"/>
        <v>1.9024135289894134E-6</v>
      </c>
      <c r="K6800">
        <f t="shared" si="427"/>
        <v>8.9767356495386403E-12</v>
      </c>
    </row>
    <row r="6801" spans="1:11" x14ac:dyDescent="0.25">
      <c r="A6801" s="1">
        <v>40921</v>
      </c>
      <c r="B6801">
        <v>12469.959961</v>
      </c>
      <c r="C6801">
        <v>12470.120117</v>
      </c>
      <c r="D6801">
        <v>12311.790039</v>
      </c>
      <c r="E6801">
        <v>12422.059569999999</v>
      </c>
      <c r="F6801">
        <v>12422.059569999999</v>
      </c>
      <c r="G6801">
        <v>161470000</v>
      </c>
      <c r="H6801">
        <f t="shared" si="424"/>
        <v>-3.9336254010838784E-3</v>
      </c>
      <c r="I6801">
        <f t="shared" si="425"/>
        <v>-6.0872338333381526E-8</v>
      </c>
      <c r="J6801">
        <f t="shared" si="426"/>
        <v>1.8364648738307129E-5</v>
      </c>
      <c r="K6801">
        <f t="shared" si="427"/>
        <v>2.3945650893940213E-10</v>
      </c>
    </row>
    <row r="6802" spans="1:11" x14ac:dyDescent="0.25">
      <c r="A6802" s="1">
        <v>40925</v>
      </c>
      <c r="B6802">
        <v>12423.120117</v>
      </c>
      <c r="C6802">
        <v>12573.650390999999</v>
      </c>
      <c r="D6802">
        <v>12423.120117</v>
      </c>
      <c r="E6802">
        <v>12482.070313</v>
      </c>
      <c r="F6802">
        <v>12482.070313</v>
      </c>
      <c r="G6802">
        <v>148670000</v>
      </c>
      <c r="H6802">
        <f t="shared" si="424"/>
        <v>4.8193499980407201E-3</v>
      </c>
      <c r="I6802">
        <f t="shared" si="425"/>
        <v>1.1192624865956041E-7</v>
      </c>
      <c r="J6802">
        <f t="shared" si="426"/>
        <v>1.9959234556526034E-5</v>
      </c>
      <c r="K6802">
        <f t="shared" si="427"/>
        <v>5.393979159439038E-10</v>
      </c>
    </row>
    <row r="6803" spans="1:11" x14ac:dyDescent="0.25">
      <c r="A6803" s="1">
        <v>40926</v>
      </c>
      <c r="B6803">
        <v>12474.690430000001</v>
      </c>
      <c r="C6803">
        <v>12582.280273</v>
      </c>
      <c r="D6803">
        <v>12453.200194999999</v>
      </c>
      <c r="E6803">
        <v>12578.950194999999</v>
      </c>
      <c r="F6803">
        <v>12578.950194999999</v>
      </c>
      <c r="G6803">
        <v>154170000</v>
      </c>
      <c r="H6803">
        <f t="shared" si="424"/>
        <v>7.7315578244343368E-3</v>
      </c>
      <c r="I6803">
        <f t="shared" si="425"/>
        <v>4.6214703590924136E-7</v>
      </c>
      <c r="J6803">
        <f t="shared" si="426"/>
        <v>5.4461208070130623E-5</v>
      </c>
      <c r="K6803">
        <f t="shared" si="427"/>
        <v>3.5730593431357404E-9</v>
      </c>
    </row>
    <row r="6804" spans="1:11" x14ac:dyDescent="0.25">
      <c r="A6804" s="1">
        <v>40927</v>
      </c>
      <c r="B6804">
        <v>12578.190430000001</v>
      </c>
      <c r="C6804">
        <v>12625.799805000001</v>
      </c>
      <c r="D6804">
        <v>12563.580078000001</v>
      </c>
      <c r="E6804">
        <v>12623.980469</v>
      </c>
      <c r="F6804">
        <v>12623.980469</v>
      </c>
      <c r="G6804">
        <v>148030000</v>
      </c>
      <c r="H6804">
        <f t="shared" si="424"/>
        <v>3.5734194977176839E-3</v>
      </c>
      <c r="I6804">
        <f t="shared" si="425"/>
        <v>4.5625421483893126E-8</v>
      </c>
      <c r="J6804">
        <f t="shared" si="426"/>
        <v>1.0378999178080697E-5</v>
      </c>
      <c r="K6804">
        <f t="shared" si="427"/>
        <v>1.6303312480409943E-10</v>
      </c>
    </row>
    <row r="6805" spans="1:11" x14ac:dyDescent="0.25">
      <c r="A6805" s="1">
        <v>40928</v>
      </c>
      <c r="B6805">
        <v>12623.830078000001</v>
      </c>
      <c r="C6805">
        <v>12720.480469</v>
      </c>
      <c r="D6805">
        <v>12620.759765999999</v>
      </c>
      <c r="E6805">
        <v>12720.480469</v>
      </c>
      <c r="F6805">
        <v>12720.480469</v>
      </c>
      <c r="G6805">
        <v>255110000</v>
      </c>
      <c r="H6805">
        <f t="shared" si="424"/>
        <v>7.6151129488552464E-3</v>
      </c>
      <c r="I6805">
        <f t="shared" si="425"/>
        <v>4.4157845522889601E-7</v>
      </c>
      <c r="J6805">
        <f t="shared" si="426"/>
        <v>5.2756091480038701E-5</v>
      </c>
      <c r="K6805">
        <f t="shared" si="427"/>
        <v>3.3626151692207006E-9</v>
      </c>
    </row>
    <row r="6806" spans="1:11" x14ac:dyDescent="0.25">
      <c r="A6806" s="1">
        <v>40931</v>
      </c>
      <c r="B6806">
        <v>12720.25</v>
      </c>
      <c r="C6806">
        <v>12764.490234000001</v>
      </c>
      <c r="D6806">
        <v>12665.830078000001</v>
      </c>
      <c r="E6806">
        <v>12708.820313</v>
      </c>
      <c r="F6806">
        <v>12708.820313</v>
      </c>
      <c r="G6806">
        <v>149860000</v>
      </c>
      <c r="H6806">
        <f t="shared" si="424"/>
        <v>-9.1706468197057061E-4</v>
      </c>
      <c r="I6806">
        <f t="shared" si="425"/>
        <v>-7.7157064919458288E-10</v>
      </c>
      <c r="J6806">
        <f t="shared" si="426"/>
        <v>1.6099518115277969E-6</v>
      </c>
      <c r="K6806">
        <f t="shared" si="427"/>
        <v>7.0767567003567E-13</v>
      </c>
    </row>
    <row r="6807" spans="1:11" x14ac:dyDescent="0.25">
      <c r="A6807" s="1">
        <v>40932</v>
      </c>
      <c r="B6807">
        <v>12708.370117</v>
      </c>
      <c r="C6807">
        <v>12708.519531</v>
      </c>
      <c r="D6807">
        <v>12613.540039</v>
      </c>
      <c r="E6807">
        <v>12675.75</v>
      </c>
      <c r="F6807">
        <v>12675.75</v>
      </c>
      <c r="G6807">
        <v>125420000</v>
      </c>
      <c r="H6807">
        <f t="shared" si="424"/>
        <v>-2.6055459124499939E-3</v>
      </c>
      <c r="I6807">
        <f t="shared" si="425"/>
        <v>-1.7691231566570412E-8</v>
      </c>
      <c r="J6807">
        <f t="shared" si="426"/>
        <v>8.7457415555716838E-6</v>
      </c>
      <c r="K6807">
        <f t="shared" si="427"/>
        <v>4.6097505296030999E-11</v>
      </c>
    </row>
    <row r="6808" spans="1:11" x14ac:dyDescent="0.25">
      <c r="A6808" s="1">
        <v>40933</v>
      </c>
      <c r="B6808">
        <v>12673.629883</v>
      </c>
      <c r="C6808">
        <v>12778.259765999999</v>
      </c>
      <c r="D6808">
        <v>12580.120117</v>
      </c>
      <c r="E6808">
        <v>12758.849609000001</v>
      </c>
      <c r="F6808">
        <v>12758.849609000001</v>
      </c>
      <c r="G6808">
        <v>135430000</v>
      </c>
      <c r="H6808">
        <f t="shared" si="424"/>
        <v>6.5343984935514942E-3</v>
      </c>
      <c r="I6808">
        <f t="shared" si="425"/>
        <v>2.7899227243131952E-7</v>
      </c>
      <c r="J6808">
        <f t="shared" si="426"/>
        <v>3.8224844601772993E-5</v>
      </c>
      <c r="K6808">
        <f t="shared" si="427"/>
        <v>1.8230121607874416E-9</v>
      </c>
    </row>
    <row r="6809" spans="1:11" x14ac:dyDescent="0.25">
      <c r="A6809" s="1">
        <v>40934</v>
      </c>
      <c r="B6809">
        <v>12756.959961</v>
      </c>
      <c r="C6809">
        <v>12841.950194999999</v>
      </c>
      <c r="D6809">
        <v>12695.160156</v>
      </c>
      <c r="E6809">
        <v>12734.629883</v>
      </c>
      <c r="F6809">
        <v>12734.629883</v>
      </c>
      <c r="G6809">
        <v>130840000</v>
      </c>
      <c r="H6809">
        <f t="shared" si="424"/>
        <v>-1.9000727848279915E-3</v>
      </c>
      <c r="I6809">
        <f t="shared" si="425"/>
        <v>-6.861128638260751E-9</v>
      </c>
      <c r="J6809">
        <f t="shared" si="426"/>
        <v>5.07081431621019E-6</v>
      </c>
      <c r="K6809">
        <f t="shared" si="427"/>
        <v>1.3037492829164134E-11</v>
      </c>
    </row>
    <row r="6810" spans="1:11" x14ac:dyDescent="0.25">
      <c r="A6810" s="1">
        <v>40935</v>
      </c>
      <c r="B6810">
        <v>12733.950194999999</v>
      </c>
      <c r="C6810">
        <v>12733.950194999999</v>
      </c>
      <c r="D6810">
        <v>12630.719727</v>
      </c>
      <c r="E6810">
        <v>12660.459961</v>
      </c>
      <c r="F6810">
        <v>12660.459961</v>
      </c>
      <c r="G6810">
        <v>164410000</v>
      </c>
      <c r="H6810">
        <f t="shared" si="424"/>
        <v>-5.8412971444449522E-3</v>
      </c>
      <c r="I6810">
        <f t="shared" si="425"/>
        <v>-1.9932212023618876E-7</v>
      </c>
      <c r="J6810">
        <f t="shared" si="426"/>
        <v>3.8354131228381039E-5</v>
      </c>
      <c r="K6810">
        <f t="shared" si="427"/>
        <v>1.1643243968772237E-9</v>
      </c>
    </row>
    <row r="6811" spans="1:11" x14ac:dyDescent="0.25">
      <c r="A6811" s="1">
        <v>40938</v>
      </c>
      <c r="B6811">
        <v>12659.169921999999</v>
      </c>
      <c r="C6811">
        <v>12659.320313</v>
      </c>
      <c r="D6811">
        <v>12529.410156</v>
      </c>
      <c r="E6811">
        <v>12653.719727</v>
      </c>
      <c r="F6811">
        <v>12653.719727</v>
      </c>
      <c r="G6811">
        <v>130430000</v>
      </c>
      <c r="H6811">
        <f t="shared" si="424"/>
        <v>-5.3252637394218426E-4</v>
      </c>
      <c r="I6811">
        <f t="shared" si="425"/>
        <v>-1.5112144062672246E-10</v>
      </c>
      <c r="J6811">
        <f t="shared" si="426"/>
        <v>7.8198729817307421E-7</v>
      </c>
      <c r="K6811">
        <f t="shared" si="427"/>
        <v>8.0494853325366157E-14</v>
      </c>
    </row>
    <row r="6812" spans="1:11" x14ac:dyDescent="0.25">
      <c r="A6812" s="1">
        <v>40939</v>
      </c>
      <c r="B6812">
        <v>12654.780273</v>
      </c>
      <c r="C6812">
        <v>12720.099609000001</v>
      </c>
      <c r="D6812">
        <v>12567.330078000001</v>
      </c>
      <c r="E6812">
        <v>12632.910156</v>
      </c>
      <c r="F6812">
        <v>12632.910156</v>
      </c>
      <c r="G6812">
        <v>168070000</v>
      </c>
      <c r="H6812">
        <f t="shared" si="424"/>
        <v>-1.6458955419520981E-3</v>
      </c>
      <c r="I6812">
        <f t="shared" si="425"/>
        <v>-4.4596909012251536E-9</v>
      </c>
      <c r="J6812">
        <f t="shared" si="426"/>
        <v>3.9906839305125478E-6</v>
      </c>
      <c r="K6812">
        <f t="shared" si="427"/>
        <v>7.3407372372858282E-12</v>
      </c>
    </row>
    <row r="6813" spans="1:11" x14ac:dyDescent="0.25">
      <c r="A6813" s="1">
        <v>40940</v>
      </c>
      <c r="B6813">
        <v>12632.759765999999</v>
      </c>
      <c r="C6813">
        <v>12784.620117</v>
      </c>
      <c r="D6813">
        <v>12632.759765999999</v>
      </c>
      <c r="E6813">
        <v>12716.459961</v>
      </c>
      <c r="F6813">
        <v>12716.459961</v>
      </c>
      <c r="G6813">
        <v>143500000</v>
      </c>
      <c r="H6813">
        <f t="shared" si="424"/>
        <v>6.5918882524415882E-3</v>
      </c>
      <c r="I6813">
        <f t="shared" si="425"/>
        <v>2.8642112817527982E-7</v>
      </c>
      <c r="J6813">
        <f t="shared" si="426"/>
        <v>3.8939024847489844E-5</v>
      </c>
      <c r="K6813">
        <f t="shared" si="427"/>
        <v>1.8880206268856178E-9</v>
      </c>
    </row>
    <row r="6814" spans="1:11" x14ac:dyDescent="0.25">
      <c r="A6814" s="1">
        <v>40941</v>
      </c>
      <c r="B6814">
        <v>12716.540039</v>
      </c>
      <c r="C6814">
        <v>12741.889648</v>
      </c>
      <c r="D6814">
        <v>12676.049805000001</v>
      </c>
      <c r="E6814">
        <v>12705.410156</v>
      </c>
      <c r="F6814">
        <v>12705.410156</v>
      </c>
      <c r="G6814">
        <v>114360000</v>
      </c>
      <c r="H6814">
        <f t="shared" si="424"/>
        <v>-8.6931493592047073E-4</v>
      </c>
      <c r="I6814">
        <f t="shared" si="425"/>
        <v>-6.5722923495815574E-10</v>
      </c>
      <c r="J6814">
        <f t="shared" si="426"/>
        <v>1.491058392162566E-6</v>
      </c>
      <c r="K6814">
        <f t="shared" si="427"/>
        <v>5.7142051910799088E-13</v>
      </c>
    </row>
    <row r="6815" spans="1:11" x14ac:dyDescent="0.25">
      <c r="A6815" s="1">
        <v>40942</v>
      </c>
      <c r="B6815">
        <v>12705.040039</v>
      </c>
      <c r="C6815">
        <v>12869.950194999999</v>
      </c>
      <c r="D6815">
        <v>12704.959961</v>
      </c>
      <c r="E6815">
        <v>12862.230469</v>
      </c>
      <c r="F6815">
        <v>12862.230469</v>
      </c>
      <c r="G6815">
        <v>142840000</v>
      </c>
      <c r="H6815">
        <f t="shared" si="424"/>
        <v>1.2267246860338681E-2</v>
      </c>
      <c r="I6815">
        <f t="shared" si="425"/>
        <v>1.845985017644224E-6</v>
      </c>
      <c r="J6815">
        <f t="shared" si="426"/>
        <v>1.4197849150716341E-4</v>
      </c>
      <c r="K6815">
        <f t="shared" si="427"/>
        <v>2.2644925480502228E-8</v>
      </c>
    </row>
    <row r="6816" spans="1:11" x14ac:dyDescent="0.25">
      <c r="A6816" s="1">
        <v>40945</v>
      </c>
      <c r="B6816">
        <v>12860.719727</v>
      </c>
      <c r="C6816">
        <v>12860.790039</v>
      </c>
      <c r="D6816">
        <v>12793.429688</v>
      </c>
      <c r="E6816">
        <v>12845.129883</v>
      </c>
      <c r="F6816">
        <v>12845.129883</v>
      </c>
      <c r="G6816">
        <v>108040000</v>
      </c>
      <c r="H6816">
        <f t="shared" si="424"/>
        <v>-1.3304040779099477E-3</v>
      </c>
      <c r="I6816">
        <f t="shared" si="425"/>
        <v>-2.3554391096145018E-9</v>
      </c>
      <c r="J6816">
        <f t="shared" si="426"/>
        <v>2.8297233650897755E-6</v>
      </c>
      <c r="K6816">
        <f t="shared" si="427"/>
        <v>3.1339772705252372E-12</v>
      </c>
    </row>
    <row r="6817" spans="1:11" x14ac:dyDescent="0.25">
      <c r="A6817" s="1">
        <v>40946</v>
      </c>
      <c r="B6817">
        <v>12844.370117</v>
      </c>
      <c r="C6817">
        <v>12903.709961</v>
      </c>
      <c r="D6817">
        <v>12782.570313</v>
      </c>
      <c r="E6817">
        <v>12878.200194999999</v>
      </c>
      <c r="F6817">
        <v>12878.200194999999</v>
      </c>
      <c r="G6817">
        <v>116150000</v>
      </c>
      <c r="H6817">
        <f t="shared" si="424"/>
        <v>2.5712324274778597E-3</v>
      </c>
      <c r="I6817">
        <f t="shared" si="425"/>
        <v>1.6996570688901536E-8</v>
      </c>
      <c r="J6817">
        <f t="shared" si="426"/>
        <v>4.9259953428098611E-6</v>
      </c>
      <c r="K6817">
        <f t="shared" si="427"/>
        <v>4.3700030470490289E-11</v>
      </c>
    </row>
    <row r="6818" spans="1:11" x14ac:dyDescent="0.25">
      <c r="A6818" s="1">
        <v>40947</v>
      </c>
      <c r="B6818">
        <v>12865.790039</v>
      </c>
      <c r="C6818">
        <v>12893.639648</v>
      </c>
      <c r="D6818">
        <v>12817.690430000001</v>
      </c>
      <c r="E6818">
        <v>12883.950194999999</v>
      </c>
      <c r="F6818">
        <v>12883.950194999999</v>
      </c>
      <c r="G6818">
        <v>138250000</v>
      </c>
      <c r="H6818">
        <f t="shared" si="424"/>
        <v>4.463913150444065E-4</v>
      </c>
      <c r="I6818">
        <f t="shared" si="425"/>
        <v>8.8876303697150417E-11</v>
      </c>
      <c r="J6818">
        <f t="shared" si="426"/>
        <v>8.9524205970788892E-9</v>
      </c>
      <c r="K6818">
        <f t="shared" si="427"/>
        <v>3.9662612084968942E-14</v>
      </c>
    </row>
    <row r="6819" spans="1:11" x14ac:dyDescent="0.25">
      <c r="A6819" s="1">
        <v>40948</v>
      </c>
      <c r="B6819">
        <v>12884.410156</v>
      </c>
      <c r="C6819">
        <v>12924.709961</v>
      </c>
      <c r="D6819">
        <v>12846.410156</v>
      </c>
      <c r="E6819">
        <v>12890.459961</v>
      </c>
      <c r="F6819">
        <v>12890.459961</v>
      </c>
      <c r="G6819">
        <v>157080000</v>
      </c>
      <c r="H6819">
        <f t="shared" si="424"/>
        <v>5.0513405342894472E-4</v>
      </c>
      <c r="I6819">
        <f t="shared" si="425"/>
        <v>1.2879551187807242E-10</v>
      </c>
      <c r="J6819">
        <f t="shared" si="426"/>
        <v>2.3519280525645341E-8</v>
      </c>
      <c r="K6819">
        <f t="shared" si="427"/>
        <v>6.5043061177103316E-14</v>
      </c>
    </row>
    <row r="6820" spans="1:11" x14ac:dyDescent="0.25">
      <c r="A6820" s="1">
        <v>40949</v>
      </c>
      <c r="B6820">
        <v>12889.549805000001</v>
      </c>
      <c r="C6820">
        <v>12889.629883</v>
      </c>
      <c r="D6820">
        <v>12743.559569999999</v>
      </c>
      <c r="E6820">
        <v>12801.230469</v>
      </c>
      <c r="F6820">
        <v>12801.230469</v>
      </c>
      <c r="G6820">
        <v>123620000</v>
      </c>
      <c r="H6820">
        <f t="shared" si="424"/>
        <v>-6.9462031716286321E-3</v>
      </c>
      <c r="I6820">
        <f t="shared" si="425"/>
        <v>-3.3517039892124052E-7</v>
      </c>
      <c r="J6820">
        <f t="shared" si="426"/>
        <v>5.3260472009282518E-5</v>
      </c>
      <c r="K6820">
        <f t="shared" si="427"/>
        <v>2.3282031636856061E-9</v>
      </c>
    </row>
    <row r="6821" spans="1:11" x14ac:dyDescent="0.25">
      <c r="A6821" s="1">
        <v>40952</v>
      </c>
      <c r="B6821">
        <v>12799.110352</v>
      </c>
      <c r="C6821">
        <v>12887.929688</v>
      </c>
      <c r="D6821">
        <v>12799.110352</v>
      </c>
      <c r="E6821">
        <v>12874.040039</v>
      </c>
      <c r="F6821">
        <v>12874.040039</v>
      </c>
      <c r="G6821">
        <v>112240000</v>
      </c>
      <c r="H6821">
        <f t="shared" si="424"/>
        <v>5.6715869964225254E-3</v>
      </c>
      <c r="I6821">
        <f t="shared" si="425"/>
        <v>1.824254251937684E-7</v>
      </c>
      <c r="J6821">
        <f t="shared" si="426"/>
        <v>2.8300409433667149E-5</v>
      </c>
      <c r="K6821">
        <f t="shared" si="427"/>
        <v>1.0346190951105867E-9</v>
      </c>
    </row>
    <row r="6822" spans="1:11" x14ac:dyDescent="0.25">
      <c r="A6822" s="1">
        <v>40953</v>
      </c>
      <c r="B6822">
        <v>12871.769531</v>
      </c>
      <c r="C6822">
        <v>12878.879883</v>
      </c>
      <c r="D6822">
        <v>12786.929688</v>
      </c>
      <c r="E6822">
        <v>12878.280273</v>
      </c>
      <c r="F6822">
        <v>12878.280273</v>
      </c>
      <c r="G6822">
        <v>120050000</v>
      </c>
      <c r="H6822">
        <f t="shared" si="424"/>
        <v>3.2930889232090532E-4</v>
      </c>
      <c r="I6822">
        <f t="shared" si="425"/>
        <v>3.5671444431948021E-11</v>
      </c>
      <c r="J6822">
        <f t="shared" si="426"/>
        <v>5.0468479288111877E-10</v>
      </c>
      <c r="K6822">
        <f t="shared" si="427"/>
        <v>1.1742509690284802E-14</v>
      </c>
    </row>
    <row r="6823" spans="1:11" x14ac:dyDescent="0.25">
      <c r="A6823" s="1">
        <v>40954</v>
      </c>
      <c r="B6823">
        <v>12864.650390999999</v>
      </c>
      <c r="C6823">
        <v>12899.469727</v>
      </c>
      <c r="D6823">
        <v>12753.620117</v>
      </c>
      <c r="E6823">
        <v>12780.950194999999</v>
      </c>
      <c r="F6823">
        <v>12780.950194999999</v>
      </c>
      <c r="G6823">
        <v>127560000</v>
      </c>
      <c r="H6823">
        <f t="shared" si="424"/>
        <v>-7.5863962426628191E-3</v>
      </c>
      <c r="I6823">
        <f t="shared" si="425"/>
        <v>-4.3664432401840014E-7</v>
      </c>
      <c r="J6823">
        <f t="shared" si="426"/>
        <v>6.3014548119457432E-5</v>
      </c>
      <c r="K6823">
        <f t="shared" si="427"/>
        <v>3.3126108916675058E-9</v>
      </c>
    </row>
    <row r="6824" spans="1:11" x14ac:dyDescent="0.25">
      <c r="A6824" s="1">
        <v>40955</v>
      </c>
      <c r="B6824">
        <v>12779.809569999999</v>
      </c>
      <c r="C6824">
        <v>12914</v>
      </c>
      <c r="D6824">
        <v>12779.580078000001</v>
      </c>
      <c r="E6824">
        <v>12904.080078000001</v>
      </c>
      <c r="F6824">
        <v>12904.080078000001</v>
      </c>
      <c r="G6824">
        <v>134450000</v>
      </c>
      <c r="H6824">
        <f t="shared" si="424"/>
        <v>9.587750134264909E-3</v>
      </c>
      <c r="I6824">
        <f t="shared" si="425"/>
        <v>8.8131935166776121E-7</v>
      </c>
      <c r="J6824">
        <f t="shared" si="426"/>
        <v>8.5303253619278675E-5</v>
      </c>
      <c r="K6824">
        <f t="shared" si="427"/>
        <v>8.449760673414838E-9</v>
      </c>
    </row>
    <row r="6825" spans="1:11" x14ac:dyDescent="0.25">
      <c r="A6825" s="1">
        <v>40956</v>
      </c>
      <c r="B6825">
        <v>12903.330078000001</v>
      </c>
      <c r="C6825">
        <v>12967.919921999999</v>
      </c>
      <c r="D6825">
        <v>12903.25</v>
      </c>
      <c r="E6825">
        <v>12949.870117</v>
      </c>
      <c r="F6825">
        <v>12949.870117</v>
      </c>
      <c r="G6825">
        <v>234650000</v>
      </c>
      <c r="H6825">
        <f t="shared" si="424"/>
        <v>3.5422120436483721E-3</v>
      </c>
      <c r="I6825">
        <f t="shared" si="425"/>
        <v>4.4440419492653616E-8</v>
      </c>
      <c r="J6825">
        <f t="shared" si="426"/>
        <v>1.0178894380656243E-5</v>
      </c>
      <c r="K6825">
        <f t="shared" si="427"/>
        <v>1.5741188987170987E-10</v>
      </c>
    </row>
    <row r="6826" spans="1:11" x14ac:dyDescent="0.25">
      <c r="A6826" s="1">
        <v>40960</v>
      </c>
      <c r="B6826">
        <v>12949.339844</v>
      </c>
      <c r="C6826">
        <v>13005.040039</v>
      </c>
      <c r="D6826">
        <v>12926.110352</v>
      </c>
      <c r="E6826">
        <v>12965.690430000001</v>
      </c>
      <c r="F6826">
        <v>12965.690430000001</v>
      </c>
      <c r="G6826">
        <v>164780000</v>
      </c>
      <c r="H6826">
        <f t="shared" si="424"/>
        <v>1.2209124272260813E-3</v>
      </c>
      <c r="I6826">
        <f t="shared" si="425"/>
        <v>1.8193719009339044E-9</v>
      </c>
      <c r="J6826">
        <f t="shared" si="426"/>
        <v>7.5540146137956309E-7</v>
      </c>
      <c r="K6826">
        <f t="shared" si="427"/>
        <v>2.2210686254102912E-12</v>
      </c>
    </row>
    <row r="6827" spans="1:11" x14ac:dyDescent="0.25">
      <c r="A6827" s="1">
        <v>40961</v>
      </c>
      <c r="B6827">
        <v>12966.219727</v>
      </c>
      <c r="C6827">
        <v>12977.910156</v>
      </c>
      <c r="D6827">
        <v>12914.830078000001</v>
      </c>
      <c r="E6827">
        <v>12938.669921999999</v>
      </c>
      <c r="F6827">
        <v>12938.669921999999</v>
      </c>
      <c r="G6827">
        <v>124200000</v>
      </c>
      <c r="H6827">
        <f t="shared" si="424"/>
        <v>-2.0861752564091595E-3</v>
      </c>
      <c r="I6827">
        <f t="shared" si="425"/>
        <v>-9.0809158361824583E-9</v>
      </c>
      <c r="J6827">
        <f t="shared" si="426"/>
        <v>5.9435969815942547E-6</v>
      </c>
      <c r="K6827">
        <f t="shared" si="427"/>
        <v>1.8945505640957848E-11</v>
      </c>
    </row>
    <row r="6828" spans="1:11" x14ac:dyDescent="0.25">
      <c r="A6828" s="1">
        <v>40962</v>
      </c>
      <c r="B6828">
        <v>12937.080078000001</v>
      </c>
      <c r="C6828">
        <v>12996.080078000001</v>
      </c>
      <c r="D6828">
        <v>12882.669921999999</v>
      </c>
      <c r="E6828">
        <v>12984.690430000001</v>
      </c>
      <c r="F6828">
        <v>12984.690430000001</v>
      </c>
      <c r="G6828">
        <v>120480000</v>
      </c>
      <c r="H6828">
        <f t="shared" si="424"/>
        <v>3.5505085544521465E-3</v>
      </c>
      <c r="I6828">
        <f t="shared" si="425"/>
        <v>4.4753425260245814E-8</v>
      </c>
      <c r="J6828">
        <f t="shared" si="426"/>
        <v>1.0231902218766108E-5</v>
      </c>
      <c r="K6828">
        <f t="shared" si="427"/>
        <v>1.5889188121468346E-10</v>
      </c>
    </row>
    <row r="6829" spans="1:11" x14ac:dyDescent="0.25">
      <c r="A6829" s="1">
        <v>40963</v>
      </c>
      <c r="B6829">
        <v>12981.200194999999</v>
      </c>
      <c r="C6829">
        <v>13013.820313</v>
      </c>
      <c r="D6829">
        <v>12950.589844</v>
      </c>
      <c r="E6829">
        <v>12982.950194999999</v>
      </c>
      <c r="F6829">
        <v>12982.950194999999</v>
      </c>
      <c r="G6829">
        <v>89440000</v>
      </c>
      <c r="H6829">
        <f t="shared" si="424"/>
        <v>-1.3403104484819878E-4</v>
      </c>
      <c r="I6829">
        <f t="shared" si="425"/>
        <v>-2.4144518554260588E-12</v>
      </c>
      <c r="J6829">
        <f t="shared" si="426"/>
        <v>2.3600662225729405E-7</v>
      </c>
      <c r="K6829">
        <f t="shared" si="427"/>
        <v>3.2391028127650875E-16</v>
      </c>
    </row>
    <row r="6830" spans="1:11" x14ac:dyDescent="0.25">
      <c r="A6830" s="1">
        <v>40966</v>
      </c>
      <c r="B6830">
        <v>12981.129883</v>
      </c>
      <c r="C6830">
        <v>13027.519531</v>
      </c>
      <c r="D6830">
        <v>12882.589844</v>
      </c>
      <c r="E6830">
        <v>12981.509765999999</v>
      </c>
      <c r="F6830">
        <v>12981.509765999999</v>
      </c>
      <c r="G6830">
        <v>143530000</v>
      </c>
      <c r="H6830">
        <f t="shared" si="424"/>
        <v>-1.1095389649094625E-4</v>
      </c>
      <c r="I6830">
        <f t="shared" si="425"/>
        <v>-1.3705028704917121E-12</v>
      </c>
      <c r="J6830">
        <f t="shared" si="426"/>
        <v>2.1411718301681258E-7</v>
      </c>
      <c r="K6830">
        <f t="shared" si="427"/>
        <v>1.5223222651830203E-16</v>
      </c>
    </row>
    <row r="6831" spans="1:11" x14ac:dyDescent="0.25">
      <c r="A6831" s="1">
        <v>40967</v>
      </c>
      <c r="B6831">
        <v>12976.740234000001</v>
      </c>
      <c r="C6831">
        <v>13021.509765999999</v>
      </c>
      <c r="D6831">
        <v>12952.820313</v>
      </c>
      <c r="E6831">
        <v>13005.120117</v>
      </c>
      <c r="F6831">
        <v>13005.120117</v>
      </c>
      <c r="G6831">
        <v>114490000</v>
      </c>
      <c r="H6831">
        <f t="shared" si="424"/>
        <v>1.817115770910436E-3</v>
      </c>
      <c r="I6831">
        <f t="shared" si="425"/>
        <v>5.9987265341853855E-9</v>
      </c>
      <c r="J6831">
        <f t="shared" si="426"/>
        <v>2.1472262622869143E-6</v>
      </c>
      <c r="K6831">
        <f t="shared" si="427"/>
        <v>1.0899638278199318E-11</v>
      </c>
    </row>
    <row r="6832" spans="1:11" x14ac:dyDescent="0.25">
      <c r="A6832" s="1">
        <v>40968</v>
      </c>
      <c r="B6832">
        <v>13005.419921999999</v>
      </c>
      <c r="C6832">
        <v>13055.75</v>
      </c>
      <c r="D6832">
        <v>12929.660156</v>
      </c>
      <c r="E6832">
        <v>12952.070313</v>
      </c>
      <c r="F6832">
        <v>12952.070313</v>
      </c>
      <c r="G6832">
        <v>182460000</v>
      </c>
      <c r="H6832">
        <f t="shared" si="424"/>
        <v>-4.0874899773279058E-3</v>
      </c>
      <c r="I6832">
        <f t="shared" si="425"/>
        <v>-6.8298245181427042E-8</v>
      </c>
      <c r="J6832">
        <f t="shared" si="426"/>
        <v>1.9707065397444099E-5</v>
      </c>
      <c r="K6832">
        <f t="shared" si="427"/>
        <v>2.7917684421489126E-10</v>
      </c>
    </row>
    <row r="6833" spans="1:11" x14ac:dyDescent="0.25">
      <c r="A6833" s="1">
        <v>40969</v>
      </c>
      <c r="B6833">
        <v>12952.290039</v>
      </c>
      <c r="C6833">
        <v>13032.669921999999</v>
      </c>
      <c r="D6833">
        <v>12943.059569999999</v>
      </c>
      <c r="E6833">
        <v>12980.299805000001</v>
      </c>
      <c r="F6833">
        <v>12980.299805000001</v>
      </c>
      <c r="G6833">
        <v>139670000</v>
      </c>
      <c r="H6833">
        <f t="shared" si="424"/>
        <v>2.177163369355856E-3</v>
      </c>
      <c r="I6833">
        <f t="shared" si="425"/>
        <v>1.0318082621752838E-8</v>
      </c>
      <c r="J6833">
        <f t="shared" si="426"/>
        <v>3.3320460466913042E-6</v>
      </c>
      <c r="K6833">
        <f t="shared" si="427"/>
        <v>2.2462874714876938E-11</v>
      </c>
    </row>
    <row r="6834" spans="1:11" x14ac:dyDescent="0.25">
      <c r="A6834" s="1">
        <v>40970</v>
      </c>
      <c r="B6834">
        <v>12980.75</v>
      </c>
      <c r="C6834">
        <v>12997.509765999999</v>
      </c>
      <c r="D6834">
        <v>12927.769531</v>
      </c>
      <c r="E6834">
        <v>12977.570313</v>
      </c>
      <c r="F6834">
        <v>12977.570313</v>
      </c>
      <c r="G6834">
        <v>93900000</v>
      </c>
      <c r="H6834">
        <f t="shared" si="424"/>
        <v>-2.1030169252351526E-4</v>
      </c>
      <c r="I6834">
        <f t="shared" si="425"/>
        <v>-9.317399490256463E-12</v>
      </c>
      <c r="J6834">
        <f t="shared" si="426"/>
        <v>3.1592917744619957E-7</v>
      </c>
      <c r="K6834">
        <f t="shared" si="427"/>
        <v>1.9606178643696574E-15</v>
      </c>
    </row>
    <row r="6835" spans="1:11" x14ac:dyDescent="0.25">
      <c r="A6835" s="1">
        <v>40973</v>
      </c>
      <c r="B6835">
        <v>12977.339844</v>
      </c>
      <c r="C6835">
        <v>12977.339844</v>
      </c>
      <c r="D6835">
        <v>12883.910156</v>
      </c>
      <c r="E6835">
        <v>12962.809569999999</v>
      </c>
      <c r="F6835">
        <v>12962.809569999999</v>
      </c>
      <c r="G6835">
        <v>108630000</v>
      </c>
      <c r="H6835">
        <f t="shared" si="424"/>
        <v>-1.138051536616326E-3</v>
      </c>
      <c r="I6835">
        <f t="shared" si="425"/>
        <v>-1.4744411691338077E-9</v>
      </c>
      <c r="J6835">
        <f t="shared" si="426"/>
        <v>2.219580376907151E-6</v>
      </c>
      <c r="K6835">
        <f t="shared" si="427"/>
        <v>1.6781724929136569E-12</v>
      </c>
    </row>
    <row r="6836" spans="1:11" x14ac:dyDescent="0.25">
      <c r="A6836" s="1">
        <v>40974</v>
      </c>
      <c r="B6836">
        <v>12958.650390999999</v>
      </c>
      <c r="C6836">
        <v>12958.730469</v>
      </c>
      <c r="D6836">
        <v>12734.860352</v>
      </c>
      <c r="E6836">
        <v>12759.150390999999</v>
      </c>
      <c r="F6836">
        <v>12759.150390999999</v>
      </c>
      <c r="G6836">
        <v>142330000</v>
      </c>
      <c r="H6836">
        <f t="shared" si="424"/>
        <v>-1.5835763315273019E-2</v>
      </c>
      <c r="I6836">
        <f t="shared" si="425"/>
        <v>-3.9712496289659651E-6</v>
      </c>
      <c r="J6836">
        <f t="shared" si="426"/>
        <v>2.6203636702094369E-4</v>
      </c>
      <c r="K6836">
        <f t="shared" si="427"/>
        <v>6.2888260612477934E-8</v>
      </c>
    </row>
    <row r="6837" spans="1:11" x14ac:dyDescent="0.25">
      <c r="A6837" s="1">
        <v>40975</v>
      </c>
      <c r="B6837">
        <v>12756.120117</v>
      </c>
      <c r="C6837">
        <v>12857.730469</v>
      </c>
      <c r="D6837">
        <v>12751.509765999999</v>
      </c>
      <c r="E6837">
        <v>12837.330078000001</v>
      </c>
      <c r="F6837">
        <v>12837.330078000001</v>
      </c>
      <c r="G6837">
        <v>175110000</v>
      </c>
      <c r="H6837">
        <f t="shared" si="424"/>
        <v>6.1086468668594606E-3</v>
      </c>
      <c r="I6837">
        <f t="shared" si="425"/>
        <v>2.2793376608970244E-7</v>
      </c>
      <c r="J6837">
        <f t="shared" si="426"/>
        <v>3.3141584249379555E-5</v>
      </c>
      <c r="K6837">
        <f t="shared" si="427"/>
        <v>1.3923386804102039E-9</v>
      </c>
    </row>
    <row r="6838" spans="1:11" x14ac:dyDescent="0.25">
      <c r="A6838" s="1">
        <v>40976</v>
      </c>
      <c r="B6838">
        <v>12835.530273</v>
      </c>
      <c r="C6838">
        <v>12937.190430000001</v>
      </c>
      <c r="D6838">
        <v>12835.530273</v>
      </c>
      <c r="E6838">
        <v>12907.940430000001</v>
      </c>
      <c r="F6838">
        <v>12907.940430000001</v>
      </c>
      <c r="G6838">
        <v>103530000</v>
      </c>
      <c r="H6838">
        <f t="shared" si="424"/>
        <v>5.4853204223287034E-3</v>
      </c>
      <c r="I6838">
        <f t="shared" si="425"/>
        <v>1.650352110060841E-7</v>
      </c>
      <c r="J6838">
        <f t="shared" si="426"/>
        <v>2.6353298017890473E-5</v>
      </c>
      <c r="K6838">
        <f t="shared" si="427"/>
        <v>9.0525059105190945E-10</v>
      </c>
    </row>
    <row r="6839" spans="1:11" x14ac:dyDescent="0.25">
      <c r="A6839" s="1">
        <v>40977</v>
      </c>
      <c r="B6839">
        <v>12908.620117</v>
      </c>
      <c r="C6839">
        <v>12968.790039</v>
      </c>
      <c r="D6839">
        <v>12906.429688</v>
      </c>
      <c r="E6839">
        <v>12922.019531</v>
      </c>
      <c r="F6839">
        <v>12922.019531</v>
      </c>
      <c r="G6839">
        <v>103240000</v>
      </c>
      <c r="H6839">
        <f t="shared" si="424"/>
        <v>1.0901373765624888E-3</v>
      </c>
      <c r="I6839">
        <f t="shared" si="425"/>
        <v>1.2950775875662769E-9</v>
      </c>
      <c r="J6839">
        <f t="shared" si="426"/>
        <v>5.4518035325963992E-7</v>
      </c>
      <c r="K6839">
        <f t="shared" si="427"/>
        <v>1.411652224371207E-12</v>
      </c>
    </row>
    <row r="6840" spans="1:11" x14ac:dyDescent="0.25">
      <c r="A6840" s="1">
        <v>40980</v>
      </c>
      <c r="B6840">
        <v>12920.580078000001</v>
      </c>
      <c r="C6840">
        <v>12976.360352</v>
      </c>
      <c r="D6840">
        <v>12919.980469</v>
      </c>
      <c r="E6840">
        <v>12959.709961</v>
      </c>
      <c r="F6840">
        <v>12959.709961</v>
      </c>
      <c r="G6840">
        <v>100000000</v>
      </c>
      <c r="H6840">
        <f t="shared" si="424"/>
        <v>2.912514533066738E-3</v>
      </c>
      <c r="I6840">
        <f t="shared" si="425"/>
        <v>2.4702957210333781E-8</v>
      </c>
      <c r="J6840">
        <f t="shared" si="426"/>
        <v>6.5573916525358431E-6</v>
      </c>
      <c r="K6840">
        <f t="shared" si="427"/>
        <v>7.1944665017247527E-11</v>
      </c>
    </row>
    <row r="6841" spans="1:11" x14ac:dyDescent="0.25">
      <c r="A6841" s="1">
        <v>40981</v>
      </c>
      <c r="B6841">
        <v>12953.200194999999</v>
      </c>
      <c r="C6841">
        <v>13180.400390999999</v>
      </c>
      <c r="D6841">
        <v>12953.129883</v>
      </c>
      <c r="E6841">
        <v>13177.679688</v>
      </c>
      <c r="F6841">
        <v>13177.679688</v>
      </c>
      <c r="G6841">
        <v>163130000</v>
      </c>
      <c r="H6841">
        <f t="shared" si="424"/>
        <v>1.6679154503426351E-2</v>
      </c>
      <c r="I6841">
        <f t="shared" si="425"/>
        <v>4.6399406848531519E-6</v>
      </c>
      <c r="J6841">
        <f t="shared" si="426"/>
        <v>2.6658335139286173E-4</v>
      </c>
      <c r="K6841">
        <f t="shared" si="427"/>
        <v>7.7389713399914124E-8</v>
      </c>
    </row>
    <row r="6842" spans="1:11" x14ac:dyDescent="0.25">
      <c r="A6842" s="1">
        <v>40982</v>
      </c>
      <c r="B6842">
        <v>13177.150390999999</v>
      </c>
      <c r="C6842">
        <v>13221.269531</v>
      </c>
      <c r="D6842">
        <v>13166.25</v>
      </c>
      <c r="E6842">
        <v>13194.099609000001</v>
      </c>
      <c r="F6842">
        <v>13194.099609000001</v>
      </c>
      <c r="G6842">
        <v>163610000</v>
      </c>
      <c r="H6842">
        <f t="shared" si="424"/>
        <v>1.2452647155067804E-3</v>
      </c>
      <c r="I6842">
        <f t="shared" si="425"/>
        <v>1.9304367226311024E-9</v>
      </c>
      <c r="J6842">
        <f t="shared" si="426"/>
        <v>7.9832551035218915E-7</v>
      </c>
      <c r="K6842">
        <f t="shared" si="427"/>
        <v>2.4036658543082398E-12</v>
      </c>
    </row>
    <row r="6843" spans="1:11" x14ac:dyDescent="0.25">
      <c r="A6843" s="1">
        <v>40983</v>
      </c>
      <c r="B6843">
        <v>13192.969727</v>
      </c>
      <c r="C6843">
        <v>13253.509765999999</v>
      </c>
      <c r="D6843">
        <v>13170.190430000001</v>
      </c>
      <c r="E6843">
        <v>13252.759765999999</v>
      </c>
      <c r="F6843">
        <v>13252.759765999999</v>
      </c>
      <c r="G6843">
        <v>161650000</v>
      </c>
      <c r="H6843">
        <f t="shared" si="424"/>
        <v>4.4360846303314544E-3</v>
      </c>
      <c r="I6843">
        <f t="shared" si="425"/>
        <v>8.7289724769429139E-8</v>
      </c>
      <c r="J6843">
        <f t="shared" si="426"/>
        <v>1.6681592646927872E-5</v>
      </c>
      <c r="K6843">
        <f t="shared" si="427"/>
        <v>3.8721380476805751E-10</v>
      </c>
    </row>
    <row r="6844" spans="1:11" x14ac:dyDescent="0.25">
      <c r="A6844" s="1">
        <v>40984</v>
      </c>
      <c r="B6844">
        <v>13253.509765999999</v>
      </c>
      <c r="C6844">
        <v>13289.080078000001</v>
      </c>
      <c r="D6844">
        <v>13231.450194999999</v>
      </c>
      <c r="E6844">
        <v>13232.620117</v>
      </c>
      <c r="F6844">
        <v>13232.620117</v>
      </c>
      <c r="G6844">
        <v>392620000</v>
      </c>
      <c r="H6844">
        <f t="shared" si="424"/>
        <v>-1.5208128386806235E-3</v>
      </c>
      <c r="I6844">
        <f t="shared" si="425"/>
        <v>-3.5183036496485285E-9</v>
      </c>
      <c r="J6844">
        <f t="shared" si="426"/>
        <v>3.5065817793020804E-6</v>
      </c>
      <c r="K6844">
        <f t="shared" si="427"/>
        <v>5.3511167332667837E-12</v>
      </c>
    </row>
    <row r="6845" spans="1:11" x14ac:dyDescent="0.25">
      <c r="A6845" s="1">
        <v>40987</v>
      </c>
      <c r="B6845">
        <v>13231.940430000001</v>
      </c>
      <c r="C6845">
        <v>13269.709961</v>
      </c>
      <c r="D6845">
        <v>13208.629883</v>
      </c>
      <c r="E6845">
        <v>13239.129883</v>
      </c>
      <c r="F6845">
        <v>13239.129883</v>
      </c>
      <c r="G6845">
        <v>147120000</v>
      </c>
      <c r="H6845">
        <f t="shared" si="424"/>
        <v>4.9182741082274661E-4</v>
      </c>
      <c r="I6845">
        <f t="shared" si="425"/>
        <v>1.1888042207453697E-10</v>
      </c>
      <c r="J6845">
        <f t="shared" si="426"/>
        <v>1.9614934630279234E-8</v>
      </c>
      <c r="K6845">
        <f t="shared" si="427"/>
        <v>5.8453939327953684E-14</v>
      </c>
    </row>
    <row r="6846" spans="1:11" x14ac:dyDescent="0.25">
      <c r="A6846" s="1">
        <v>40988</v>
      </c>
      <c r="B6846">
        <v>13238.450194999999</v>
      </c>
      <c r="C6846">
        <v>13238.450194999999</v>
      </c>
      <c r="D6846">
        <v>13123.379883</v>
      </c>
      <c r="E6846">
        <v>13170.190430000001</v>
      </c>
      <c r="F6846">
        <v>13170.190430000001</v>
      </c>
      <c r="G6846">
        <v>131660000</v>
      </c>
      <c r="H6846">
        <f t="shared" si="424"/>
        <v>-5.2208545146134955E-3</v>
      </c>
      <c r="I6846">
        <f t="shared" si="425"/>
        <v>-1.4231663101563416E-7</v>
      </c>
      <c r="J6846">
        <f t="shared" si="426"/>
        <v>3.1054189487096787E-5</v>
      </c>
      <c r="K6846">
        <f t="shared" si="427"/>
        <v>7.4303203651484164E-10</v>
      </c>
    </row>
    <row r="6847" spans="1:11" x14ac:dyDescent="0.25">
      <c r="A6847" s="1">
        <v>40989</v>
      </c>
      <c r="B6847">
        <v>13170.790039</v>
      </c>
      <c r="C6847">
        <v>13190.019531</v>
      </c>
      <c r="D6847">
        <v>13112.929688</v>
      </c>
      <c r="E6847">
        <v>13124.620117</v>
      </c>
      <c r="F6847">
        <v>13124.620117</v>
      </c>
      <c r="G6847">
        <v>124860000</v>
      </c>
      <c r="H6847">
        <f t="shared" si="424"/>
        <v>-3.4661104358761413E-3</v>
      </c>
      <c r="I6847">
        <f t="shared" si="425"/>
        <v>-4.1646039020635705E-8</v>
      </c>
      <c r="J6847">
        <f t="shared" si="426"/>
        <v>1.4576242199581685E-5</v>
      </c>
      <c r="K6847">
        <f t="shared" si="427"/>
        <v>1.4435492395165726E-10</v>
      </c>
    </row>
    <row r="6848" spans="1:11" x14ac:dyDescent="0.25">
      <c r="A6848" s="1">
        <v>40990</v>
      </c>
      <c r="B6848">
        <v>13124.400390999999</v>
      </c>
      <c r="C6848">
        <v>13124.469727</v>
      </c>
      <c r="D6848">
        <v>13017.419921999999</v>
      </c>
      <c r="E6848">
        <v>13046.139648</v>
      </c>
      <c r="F6848">
        <v>13046.139648</v>
      </c>
      <c r="G6848">
        <v>122060000</v>
      </c>
      <c r="H6848">
        <f t="shared" si="424"/>
        <v>-5.9975869983636132E-3</v>
      </c>
      <c r="I6848">
        <f t="shared" si="425"/>
        <v>-2.1575285460439143E-7</v>
      </c>
      <c r="J6848">
        <f t="shared" si="426"/>
        <v>4.0314386141713833E-5</v>
      </c>
      <c r="K6848">
        <f t="shared" si="427"/>
        <v>1.2940232139733086E-9</v>
      </c>
    </row>
    <row r="6849" spans="1:11" x14ac:dyDescent="0.25">
      <c r="A6849" s="1">
        <v>40991</v>
      </c>
      <c r="B6849">
        <v>13045.990234000001</v>
      </c>
      <c r="C6849">
        <v>13099.910156</v>
      </c>
      <c r="D6849">
        <v>13002.769531</v>
      </c>
      <c r="E6849">
        <v>13080.730469</v>
      </c>
      <c r="F6849">
        <v>13080.730469</v>
      </c>
      <c r="G6849">
        <v>129930000</v>
      </c>
      <c r="H6849">
        <f t="shared" si="424"/>
        <v>2.6479131297443901E-3</v>
      </c>
      <c r="I6849">
        <f t="shared" si="425"/>
        <v>1.8563091702401772E-8</v>
      </c>
      <c r="J6849">
        <f t="shared" si="426"/>
        <v>5.2722545219195356E-6</v>
      </c>
      <c r="K6849">
        <f t="shared" si="427"/>
        <v>4.9151157157554353E-11</v>
      </c>
    </row>
    <row r="6850" spans="1:11" x14ac:dyDescent="0.25">
      <c r="A6850" s="1">
        <v>40994</v>
      </c>
      <c r="B6850">
        <v>13082.620117</v>
      </c>
      <c r="C6850">
        <v>13243.860352</v>
      </c>
      <c r="D6850">
        <v>13082.389648</v>
      </c>
      <c r="E6850">
        <v>13241.629883</v>
      </c>
      <c r="F6850">
        <v>13241.629883</v>
      </c>
      <c r="G6850">
        <v>122080000</v>
      </c>
      <c r="H6850">
        <f t="shared" si="424"/>
        <v>1.2225455154404444E-2</v>
      </c>
      <c r="I6850">
        <f t="shared" si="425"/>
        <v>1.8271824826785499E-6</v>
      </c>
      <c r="J6850">
        <f t="shared" si="426"/>
        <v>1.409843021850936E-4</v>
      </c>
      <c r="K6850">
        <f t="shared" si="427"/>
        <v>2.2337911396193655E-8</v>
      </c>
    </row>
    <row r="6851" spans="1:11" x14ac:dyDescent="0.25">
      <c r="A6851" s="1">
        <v>40995</v>
      </c>
      <c r="B6851">
        <v>13242.089844</v>
      </c>
      <c r="C6851">
        <v>13264.980469</v>
      </c>
      <c r="D6851">
        <v>13194.330078000001</v>
      </c>
      <c r="E6851">
        <v>13197.730469</v>
      </c>
      <c r="F6851">
        <v>13197.730469</v>
      </c>
      <c r="G6851">
        <v>129280000</v>
      </c>
      <c r="H6851">
        <f t="shared" si="424"/>
        <v>-3.3207652346503823E-3</v>
      </c>
      <c r="I6851">
        <f t="shared" si="425"/>
        <v>-3.6623771940015778E-8</v>
      </c>
      <c r="J6851">
        <f t="shared" si="426"/>
        <v>1.3487545039791421E-5</v>
      </c>
      <c r="K6851">
        <f t="shared" si="427"/>
        <v>1.2162348062902801E-10</v>
      </c>
    </row>
    <row r="6852" spans="1:11" x14ac:dyDescent="0.25">
      <c r="A6852" s="1">
        <v>40996</v>
      </c>
      <c r="B6852">
        <v>13195.389648</v>
      </c>
      <c r="C6852">
        <v>13212.639648</v>
      </c>
      <c r="D6852">
        <v>13069.259765999999</v>
      </c>
      <c r="E6852">
        <v>13126.209961</v>
      </c>
      <c r="F6852">
        <v>13126.209961</v>
      </c>
      <c r="G6852">
        <v>141540000</v>
      </c>
      <c r="H6852">
        <f t="shared" ref="H6852:H6915" si="428">LN(E6852/E6851)</f>
        <v>-5.4338889098427988E-3</v>
      </c>
      <c r="I6852">
        <f t="shared" ref="I6852:I6915" si="429">(H6852-(($N$2)^2))^3</f>
        <v>-1.6045820753720601E-7</v>
      </c>
      <c r="J6852">
        <f t="shared" ref="J6852:J6915" si="430">(H6852-$N$2)^2</f>
        <v>3.3473896266913723E-5</v>
      </c>
      <c r="K6852">
        <f t="shared" ref="K6852:K6915" si="431">(H6852-(($N$2)^2))^4</f>
        <v>8.7193193033144902E-10</v>
      </c>
    </row>
    <row r="6853" spans="1:11" x14ac:dyDescent="0.25">
      <c r="A6853" s="1">
        <v>40997</v>
      </c>
      <c r="B6853">
        <v>13125.990234000001</v>
      </c>
      <c r="C6853">
        <v>13151.570313</v>
      </c>
      <c r="D6853">
        <v>13032.669921999999</v>
      </c>
      <c r="E6853">
        <v>13145.820313</v>
      </c>
      <c r="F6853">
        <v>13145.820313</v>
      </c>
      <c r="G6853">
        <v>136250000</v>
      </c>
      <c r="H6853">
        <f t="shared" si="428"/>
        <v>1.4928694461405067E-3</v>
      </c>
      <c r="I6853">
        <f t="shared" si="429"/>
        <v>3.3262699127391235E-9</v>
      </c>
      <c r="J6853">
        <f t="shared" si="430"/>
        <v>1.3020986277486102E-6</v>
      </c>
      <c r="K6853">
        <f t="shared" si="431"/>
        <v>4.9652751130561053E-12</v>
      </c>
    </row>
    <row r="6854" spans="1:11" x14ac:dyDescent="0.25">
      <c r="A6854" s="1">
        <v>40998</v>
      </c>
      <c r="B6854">
        <v>13147.940430000001</v>
      </c>
      <c r="C6854">
        <v>13224.490234000001</v>
      </c>
      <c r="D6854">
        <v>13147.780273</v>
      </c>
      <c r="E6854">
        <v>13212.040039</v>
      </c>
      <c r="F6854">
        <v>13212.040039</v>
      </c>
      <c r="G6854">
        <v>171190000</v>
      </c>
      <c r="H6854">
        <f t="shared" si="428"/>
        <v>5.0246768469416336E-3</v>
      </c>
      <c r="I6854">
        <f t="shared" si="429"/>
        <v>1.2685054026938753E-7</v>
      </c>
      <c r="J6854">
        <f t="shared" si="430"/>
        <v>2.1836020241121681E-5</v>
      </c>
      <c r="K6854">
        <f t="shared" si="431"/>
        <v>6.3736727559282794E-10</v>
      </c>
    </row>
    <row r="6855" spans="1:11" x14ac:dyDescent="0.25">
      <c r="A6855" s="1">
        <v>41001</v>
      </c>
      <c r="B6855">
        <v>13211.360352</v>
      </c>
      <c r="C6855">
        <v>13297.110352</v>
      </c>
      <c r="D6855">
        <v>13153.690430000001</v>
      </c>
      <c r="E6855">
        <v>13264.490234000001</v>
      </c>
      <c r="F6855">
        <v>13264.490234000001</v>
      </c>
      <c r="G6855">
        <v>108790000</v>
      </c>
      <c r="H6855">
        <f t="shared" si="428"/>
        <v>3.9620194240716881E-3</v>
      </c>
      <c r="I6855">
        <f t="shared" si="429"/>
        <v>6.2188360541303813E-8</v>
      </c>
      <c r="J6855">
        <f t="shared" si="430"/>
        <v>1.30338714226281E-5</v>
      </c>
      <c r="K6855">
        <f t="shared" si="431"/>
        <v>2.4638379691680302E-10</v>
      </c>
    </row>
    <row r="6856" spans="1:11" x14ac:dyDescent="0.25">
      <c r="A6856" s="1">
        <v>41002</v>
      </c>
      <c r="B6856">
        <v>13258.959961</v>
      </c>
      <c r="C6856">
        <v>13265.360352</v>
      </c>
      <c r="D6856">
        <v>13131.209961</v>
      </c>
      <c r="E6856">
        <v>13199.549805000001</v>
      </c>
      <c r="F6856">
        <v>13199.549805000001</v>
      </c>
      <c r="G6856">
        <v>123980000</v>
      </c>
      <c r="H6856">
        <f t="shared" si="428"/>
        <v>-4.9078341217011733E-3</v>
      </c>
      <c r="I6856">
        <f t="shared" si="429"/>
        <v>-1.1822313655917827E-7</v>
      </c>
      <c r="J6856">
        <f t="shared" si="430"/>
        <v>2.766347846710811E-5</v>
      </c>
      <c r="K6856">
        <f t="shared" si="431"/>
        <v>5.8023417310235395E-10</v>
      </c>
    </row>
    <row r="6857" spans="1:11" x14ac:dyDescent="0.25">
      <c r="A6857" s="1">
        <v>41003</v>
      </c>
      <c r="B6857">
        <v>13198.190430000001</v>
      </c>
      <c r="C6857">
        <v>13198.190430000001</v>
      </c>
      <c r="D6857">
        <v>13020.860352</v>
      </c>
      <c r="E6857">
        <v>13074.75</v>
      </c>
      <c r="F6857">
        <v>13074.75</v>
      </c>
      <c r="G6857">
        <v>125000000</v>
      </c>
      <c r="H6857">
        <f t="shared" si="428"/>
        <v>-9.4998340195977284E-3</v>
      </c>
      <c r="I6857">
        <f t="shared" si="429"/>
        <v>-8.5736356481715778E-7</v>
      </c>
      <c r="J6857">
        <f t="shared" si="430"/>
        <v>9.7054182207446826E-5</v>
      </c>
      <c r="K6857">
        <f t="shared" si="431"/>
        <v>8.1449176546726429E-9</v>
      </c>
    </row>
    <row r="6858" spans="1:11" x14ac:dyDescent="0.25">
      <c r="A6858" s="1">
        <v>41004</v>
      </c>
      <c r="B6858">
        <v>13067.179688</v>
      </c>
      <c r="C6858">
        <v>13088.110352</v>
      </c>
      <c r="D6858">
        <v>13012.459961</v>
      </c>
      <c r="E6858">
        <v>13060.139648</v>
      </c>
      <c r="F6858">
        <v>13060.139648</v>
      </c>
      <c r="G6858">
        <v>109530000</v>
      </c>
      <c r="H6858">
        <f t="shared" si="428"/>
        <v>-1.1180727157296263E-3</v>
      </c>
      <c r="I6858">
        <f t="shared" si="429"/>
        <v>-1.3981518444249207E-9</v>
      </c>
      <c r="J6858">
        <f t="shared" si="430"/>
        <v>2.1604496117771487E-6</v>
      </c>
      <c r="K6858">
        <f t="shared" si="431"/>
        <v>1.5634084440062077E-12</v>
      </c>
    </row>
    <row r="6859" spans="1:11" x14ac:dyDescent="0.25">
      <c r="A6859" s="1">
        <v>41008</v>
      </c>
      <c r="B6859">
        <v>13057.570313</v>
      </c>
      <c r="C6859">
        <v>13057.719727</v>
      </c>
      <c r="D6859">
        <v>12903.780273</v>
      </c>
      <c r="E6859">
        <v>12929.589844</v>
      </c>
      <c r="F6859">
        <v>12929.589844</v>
      </c>
      <c r="G6859">
        <v>105580000</v>
      </c>
      <c r="H6859">
        <f t="shared" si="428"/>
        <v>-1.0046345581299741E-2</v>
      </c>
      <c r="I6859">
        <f t="shared" si="429"/>
        <v>-1.0140056801859678E-6</v>
      </c>
      <c r="J6859">
        <f t="shared" si="430"/>
        <v>1.0812089255338996E-4</v>
      </c>
      <c r="K6859">
        <f t="shared" si="431"/>
        <v>1.0187176962687587E-8</v>
      </c>
    </row>
    <row r="6860" spans="1:11" x14ac:dyDescent="0.25">
      <c r="A6860" s="1">
        <v>41009</v>
      </c>
      <c r="B6860">
        <v>12929.440430000001</v>
      </c>
      <c r="C6860">
        <v>12929.589844</v>
      </c>
      <c r="D6860">
        <v>12710.559569999999</v>
      </c>
      <c r="E6860">
        <v>12715.929688</v>
      </c>
      <c r="F6860">
        <v>12715.929688</v>
      </c>
      <c r="G6860">
        <v>159290000</v>
      </c>
      <c r="H6860">
        <f t="shared" si="428"/>
        <v>-1.6662957390763632E-2</v>
      </c>
      <c r="I6860">
        <f t="shared" si="429"/>
        <v>-4.6266423299704986E-6</v>
      </c>
      <c r="J6860">
        <f t="shared" si="430"/>
        <v>2.8950108712476216E-4</v>
      </c>
      <c r="K6860">
        <f t="shared" si="431"/>
        <v>7.7094116530482282E-8</v>
      </c>
    </row>
    <row r="6861" spans="1:11" x14ac:dyDescent="0.25">
      <c r="A6861" s="1">
        <v>41010</v>
      </c>
      <c r="B6861">
        <v>12716.919921999999</v>
      </c>
      <c r="C6861">
        <v>12844.820313</v>
      </c>
      <c r="D6861">
        <v>12716.919921999999</v>
      </c>
      <c r="E6861">
        <v>12805.389648</v>
      </c>
      <c r="F6861">
        <v>12805.389648</v>
      </c>
      <c r="G6861">
        <v>125210000</v>
      </c>
      <c r="H6861">
        <f t="shared" si="428"/>
        <v>7.0106349305504309E-3</v>
      </c>
      <c r="I6861">
        <f t="shared" si="429"/>
        <v>3.4454746562188906E-7</v>
      </c>
      <c r="J6861">
        <f t="shared" si="430"/>
        <v>4.4340427786852402E-5</v>
      </c>
      <c r="K6861">
        <f t="shared" si="431"/>
        <v>2.4154538616934172E-9</v>
      </c>
    </row>
    <row r="6862" spans="1:11" x14ac:dyDescent="0.25">
      <c r="A6862" s="1">
        <v>41011</v>
      </c>
      <c r="B6862">
        <v>12806.450194999999</v>
      </c>
      <c r="C6862">
        <v>12986.959961</v>
      </c>
      <c r="D6862">
        <v>12806.299805000001</v>
      </c>
      <c r="E6862">
        <v>12986.580078000001</v>
      </c>
      <c r="F6862">
        <v>12986.580078000001</v>
      </c>
      <c r="G6862">
        <v>119780000</v>
      </c>
      <c r="H6862">
        <f t="shared" si="428"/>
        <v>1.4050374026808615E-2</v>
      </c>
      <c r="I6862">
        <f t="shared" si="429"/>
        <v>2.773653346401263E-6</v>
      </c>
      <c r="J6862">
        <f t="shared" si="430"/>
        <v>1.8765164042012738E-4</v>
      </c>
      <c r="K6862">
        <f t="shared" si="431"/>
        <v>3.8970523711898557E-8</v>
      </c>
    </row>
    <row r="6863" spans="1:11" x14ac:dyDescent="0.25">
      <c r="A6863" s="1">
        <v>41012</v>
      </c>
      <c r="B6863">
        <v>12986.200194999999</v>
      </c>
      <c r="C6863">
        <v>12986.349609000001</v>
      </c>
      <c r="D6863">
        <v>12845.280273</v>
      </c>
      <c r="E6863">
        <v>12849.589844</v>
      </c>
      <c r="F6863">
        <v>12849.589844</v>
      </c>
      <c r="G6863">
        <v>140990000</v>
      </c>
      <c r="H6863">
        <f t="shared" si="428"/>
        <v>-1.0604630501912666E-2</v>
      </c>
      <c r="I6863">
        <f t="shared" si="429"/>
        <v>-1.1926192804296961E-6</v>
      </c>
      <c r="J6863">
        <f t="shared" si="430"/>
        <v>1.2004280142860404E-4</v>
      </c>
      <c r="K6863">
        <f t="shared" si="431"/>
        <v>1.2647434379093283E-8</v>
      </c>
    </row>
    <row r="6864" spans="1:11" x14ac:dyDescent="0.25">
      <c r="A6864" s="1">
        <v>41015</v>
      </c>
      <c r="B6864">
        <v>12850.879883</v>
      </c>
      <c r="C6864">
        <v>12986.769531</v>
      </c>
      <c r="D6864">
        <v>12850.799805000001</v>
      </c>
      <c r="E6864">
        <v>12921.410156</v>
      </c>
      <c r="F6864">
        <v>12921.410156</v>
      </c>
      <c r="G6864">
        <v>120990000</v>
      </c>
      <c r="H6864">
        <f t="shared" si="428"/>
        <v>5.5737455228393627E-3</v>
      </c>
      <c r="I6864">
        <f t="shared" si="429"/>
        <v>1.7314600812252296E-7</v>
      </c>
      <c r="J6864">
        <f t="shared" si="430"/>
        <v>2.7268985718350836E-5</v>
      </c>
      <c r="K6864">
        <f t="shared" si="431"/>
        <v>9.6505036161669622E-10</v>
      </c>
    </row>
    <row r="6865" spans="1:11" x14ac:dyDescent="0.25">
      <c r="A6865" s="1">
        <v>41016</v>
      </c>
      <c r="B6865">
        <v>12921.790039</v>
      </c>
      <c r="C6865">
        <v>13131.360352</v>
      </c>
      <c r="D6865">
        <v>12921.790039</v>
      </c>
      <c r="E6865">
        <v>13115.540039</v>
      </c>
      <c r="F6865">
        <v>13115.540039</v>
      </c>
      <c r="G6865">
        <v>115320000</v>
      </c>
      <c r="H6865">
        <f t="shared" si="428"/>
        <v>1.4912152072966686E-2</v>
      </c>
      <c r="I6865">
        <f t="shared" si="429"/>
        <v>3.3159666962383758E-6</v>
      </c>
      <c r="J6865">
        <f t="shared" si="430"/>
        <v>2.1200460721029603E-4</v>
      </c>
      <c r="K6865">
        <f t="shared" si="431"/>
        <v>4.9447789308882591E-8</v>
      </c>
    </row>
    <row r="6866" spans="1:11" x14ac:dyDescent="0.25">
      <c r="A6866" s="1">
        <v>41017</v>
      </c>
      <c r="B6866">
        <v>13114.559569999999</v>
      </c>
      <c r="C6866">
        <v>13114.559569999999</v>
      </c>
      <c r="D6866">
        <v>13027.490234000001</v>
      </c>
      <c r="E6866">
        <v>13032.75</v>
      </c>
      <c r="F6866">
        <v>13032.75</v>
      </c>
      <c r="G6866">
        <v>113520000</v>
      </c>
      <c r="H6866">
        <f t="shared" si="428"/>
        <v>-6.3323693844203003E-3</v>
      </c>
      <c r="I6866">
        <f t="shared" si="429"/>
        <v>-2.5393594591247791E-7</v>
      </c>
      <c r="J6866">
        <f t="shared" si="430"/>
        <v>4.4677773893245825E-5</v>
      </c>
      <c r="K6866">
        <f t="shared" si="431"/>
        <v>1.608047632805003E-9</v>
      </c>
    </row>
    <row r="6867" spans="1:11" x14ac:dyDescent="0.25">
      <c r="A6867" s="1">
        <v>41018</v>
      </c>
      <c r="B6867">
        <v>13028.730469</v>
      </c>
      <c r="C6867">
        <v>13080.200194999999</v>
      </c>
      <c r="D6867">
        <v>12896.820313</v>
      </c>
      <c r="E6867">
        <v>12964.099609000001</v>
      </c>
      <c r="F6867">
        <v>12964.099609000001</v>
      </c>
      <c r="G6867">
        <v>139810000</v>
      </c>
      <c r="H6867">
        <f t="shared" si="428"/>
        <v>-5.2814515303769459E-3</v>
      </c>
      <c r="I6867">
        <f t="shared" si="429"/>
        <v>-1.4732973978241502E-7</v>
      </c>
      <c r="J6867">
        <f t="shared" si="430"/>
        <v>3.1733230811364808E-5</v>
      </c>
      <c r="K6867">
        <f t="shared" si="431"/>
        <v>7.7813311096332976E-10</v>
      </c>
    </row>
    <row r="6868" spans="1:11" x14ac:dyDescent="0.25">
      <c r="A6868" s="1">
        <v>41019</v>
      </c>
      <c r="B6868">
        <v>12964.480469</v>
      </c>
      <c r="C6868">
        <v>13082.540039</v>
      </c>
      <c r="D6868">
        <v>12964.25</v>
      </c>
      <c r="E6868">
        <v>13029.259765999999</v>
      </c>
      <c r="F6868">
        <v>13029.259765999999</v>
      </c>
      <c r="G6868">
        <v>212080000</v>
      </c>
      <c r="H6868">
        <f t="shared" si="428"/>
        <v>5.013610788070038E-3</v>
      </c>
      <c r="I6868">
        <f t="shared" si="429"/>
        <v>1.260142591880988E-7</v>
      </c>
      <c r="J6868">
        <f t="shared" si="430"/>
        <v>2.1732721464606903E-5</v>
      </c>
      <c r="K6868">
        <f t="shared" si="431"/>
        <v>6.3177085568091219E-10</v>
      </c>
    </row>
    <row r="6869" spans="1:11" x14ac:dyDescent="0.25">
      <c r="A6869" s="1">
        <v>41022</v>
      </c>
      <c r="B6869">
        <v>13028.200194999999</v>
      </c>
      <c r="C6869">
        <v>13028.200194999999</v>
      </c>
      <c r="D6869">
        <v>12845.580078000001</v>
      </c>
      <c r="E6869">
        <v>12927.169921999999</v>
      </c>
      <c r="F6869">
        <v>12927.169921999999</v>
      </c>
      <c r="G6869">
        <v>139370000</v>
      </c>
      <c r="H6869">
        <f t="shared" si="428"/>
        <v>-7.8662875947860707E-3</v>
      </c>
      <c r="I6869">
        <f t="shared" si="429"/>
        <v>-4.8677689554935167E-7</v>
      </c>
      <c r="J6869">
        <f t="shared" si="430"/>
        <v>6.7536537740127585E-5</v>
      </c>
      <c r="K6869">
        <f t="shared" si="431"/>
        <v>3.8291872910979477E-9</v>
      </c>
    </row>
    <row r="6870" spans="1:11" x14ac:dyDescent="0.25">
      <c r="A6870" s="1">
        <v>41023</v>
      </c>
      <c r="B6870">
        <v>12927.769531</v>
      </c>
      <c r="C6870">
        <v>13050.299805000001</v>
      </c>
      <c r="D6870">
        <v>12926.490234000001</v>
      </c>
      <c r="E6870">
        <v>13001.559569999999</v>
      </c>
      <c r="F6870">
        <v>13001.559569999999</v>
      </c>
      <c r="G6870">
        <v>134110000</v>
      </c>
      <c r="H6870">
        <f t="shared" si="428"/>
        <v>5.7380252379143452E-3</v>
      </c>
      <c r="I6870">
        <f t="shared" si="429"/>
        <v>1.8891187750631632E-7</v>
      </c>
      <c r="J6870">
        <f t="shared" si="430"/>
        <v>2.9011701503664339E-5</v>
      </c>
      <c r="K6870">
        <f t="shared" si="431"/>
        <v>1.0839577439717091E-9</v>
      </c>
    </row>
    <row r="6871" spans="1:11" x14ac:dyDescent="0.25">
      <c r="A6871" s="1">
        <v>41024</v>
      </c>
      <c r="B6871">
        <v>12997.690430000001</v>
      </c>
      <c r="C6871">
        <v>13105.700194999999</v>
      </c>
      <c r="D6871">
        <v>12993.599609000001</v>
      </c>
      <c r="E6871">
        <v>13090.719727</v>
      </c>
      <c r="F6871">
        <v>13090.719727</v>
      </c>
      <c r="G6871">
        <v>135260000</v>
      </c>
      <c r="H6871">
        <f t="shared" si="428"/>
        <v>6.8342441852378352E-3</v>
      </c>
      <c r="I6871">
        <f t="shared" si="429"/>
        <v>3.1918897696281E-7</v>
      </c>
      <c r="J6871">
        <f t="shared" si="430"/>
        <v>4.2022418626224741E-5</v>
      </c>
      <c r="K6871">
        <f t="shared" si="431"/>
        <v>2.1813759117583944E-9</v>
      </c>
    </row>
    <row r="6872" spans="1:11" x14ac:dyDescent="0.25">
      <c r="A6872" s="1">
        <v>41025</v>
      </c>
      <c r="B6872">
        <v>13090.110352</v>
      </c>
      <c r="C6872">
        <v>13227.820313</v>
      </c>
      <c r="D6872">
        <v>13075.959961</v>
      </c>
      <c r="E6872">
        <v>13204.620117</v>
      </c>
      <c r="F6872">
        <v>13204.620117</v>
      </c>
      <c r="G6872">
        <v>107570000</v>
      </c>
      <c r="H6872">
        <f t="shared" si="428"/>
        <v>8.6632158427527792E-3</v>
      </c>
      <c r="I6872">
        <f t="shared" si="429"/>
        <v>6.5015782560357486E-7</v>
      </c>
      <c r="J6872">
        <f t="shared" si="430"/>
        <v>6.9080064125528166E-5</v>
      </c>
      <c r="K6872">
        <f t="shared" si="431"/>
        <v>5.6323771212748958E-9</v>
      </c>
    </row>
    <row r="6873" spans="1:11" x14ac:dyDescent="0.25">
      <c r="A6873" s="1">
        <v>41026</v>
      </c>
      <c r="B6873">
        <v>13204.700194999999</v>
      </c>
      <c r="C6873">
        <v>13266.679688</v>
      </c>
      <c r="D6873">
        <v>13192.209961</v>
      </c>
      <c r="E6873">
        <v>13228.309569999999</v>
      </c>
      <c r="F6873">
        <v>13228.309569999999</v>
      </c>
      <c r="G6873">
        <v>110850000</v>
      </c>
      <c r="H6873">
        <f t="shared" si="428"/>
        <v>1.7924202593439375E-3</v>
      </c>
      <c r="I6873">
        <f t="shared" si="429"/>
        <v>5.7574421181497507E-9</v>
      </c>
      <c r="J6873">
        <f t="shared" si="430"/>
        <v>2.0754614053738121E-6</v>
      </c>
      <c r="K6873">
        <f t="shared" si="431"/>
        <v>1.0319043439865222E-11</v>
      </c>
    </row>
    <row r="6874" spans="1:11" x14ac:dyDescent="0.25">
      <c r="A6874" s="1">
        <v>41029</v>
      </c>
      <c r="B6874">
        <v>13228.309569999999</v>
      </c>
      <c r="C6874">
        <v>13228.759765999999</v>
      </c>
      <c r="D6874">
        <v>13176.009765999999</v>
      </c>
      <c r="E6874">
        <v>13213.629883</v>
      </c>
      <c r="F6874">
        <v>13213.629883</v>
      </c>
      <c r="G6874">
        <v>127870000</v>
      </c>
      <c r="H6874">
        <f t="shared" si="428"/>
        <v>-1.1103337207345324E-3</v>
      </c>
      <c r="I6874">
        <f t="shared" si="429"/>
        <v>-1.3693226275959732E-9</v>
      </c>
      <c r="J6874">
        <f t="shared" si="430"/>
        <v>2.1377592297826181E-6</v>
      </c>
      <c r="K6874">
        <f t="shared" si="431"/>
        <v>1.5205745348206796E-12</v>
      </c>
    </row>
    <row r="6875" spans="1:11" x14ac:dyDescent="0.25">
      <c r="A6875" s="1">
        <v>41030</v>
      </c>
      <c r="B6875">
        <v>13214.160156</v>
      </c>
      <c r="C6875">
        <v>13338.660156</v>
      </c>
      <c r="D6875">
        <v>13174.650390999999</v>
      </c>
      <c r="E6875">
        <v>13279.320313</v>
      </c>
      <c r="F6875">
        <v>13279.320313</v>
      </c>
      <c r="G6875">
        <v>123400000</v>
      </c>
      <c r="H6875">
        <f t="shared" si="428"/>
        <v>4.9590977327251852E-3</v>
      </c>
      <c r="I6875">
        <f t="shared" si="429"/>
        <v>1.2194822703196904E-7</v>
      </c>
      <c r="J6875">
        <f t="shared" si="430"/>
        <v>2.1227431213187172E-5</v>
      </c>
      <c r="K6875">
        <f t="shared" si="431"/>
        <v>6.0473808570007146E-10</v>
      </c>
    </row>
    <row r="6876" spans="1:11" x14ac:dyDescent="0.25">
      <c r="A6876" s="1">
        <v>41031</v>
      </c>
      <c r="B6876">
        <v>13278.110352</v>
      </c>
      <c r="C6876">
        <v>13278.110352</v>
      </c>
      <c r="D6876">
        <v>13192.209961</v>
      </c>
      <c r="E6876">
        <v>13268.570313</v>
      </c>
      <c r="F6876">
        <v>13268.570313</v>
      </c>
      <c r="G6876">
        <v>100770000</v>
      </c>
      <c r="H6876">
        <f t="shared" si="428"/>
        <v>-8.0985723039110385E-4</v>
      </c>
      <c r="I6876">
        <f t="shared" si="429"/>
        <v>-5.3140355475259313E-10</v>
      </c>
      <c r="J6876">
        <f t="shared" si="430"/>
        <v>1.3493873082834738E-6</v>
      </c>
      <c r="K6876">
        <f t="shared" si="431"/>
        <v>4.3042676960771755E-13</v>
      </c>
    </row>
    <row r="6877" spans="1:11" x14ac:dyDescent="0.25">
      <c r="A6877" s="1">
        <v>41032</v>
      </c>
      <c r="B6877">
        <v>13267.589844</v>
      </c>
      <c r="C6877">
        <v>13284.089844</v>
      </c>
      <c r="D6877">
        <v>13175.639648</v>
      </c>
      <c r="E6877">
        <v>13206.589844</v>
      </c>
      <c r="F6877">
        <v>13206.589844</v>
      </c>
      <c r="G6877">
        <v>102090000</v>
      </c>
      <c r="H6877">
        <f t="shared" si="428"/>
        <v>-4.6821686338459432E-3</v>
      </c>
      <c r="I6877">
        <f t="shared" si="429"/>
        <v>-1.0265393158792393E-7</v>
      </c>
      <c r="J6877">
        <f t="shared" si="430"/>
        <v>2.5340579276628169E-5</v>
      </c>
      <c r="K6877">
        <f t="shared" si="431"/>
        <v>4.8065572153327163E-10</v>
      </c>
    </row>
    <row r="6878" spans="1:11" x14ac:dyDescent="0.25">
      <c r="A6878" s="1">
        <v>41033</v>
      </c>
      <c r="B6878">
        <v>13204.620117</v>
      </c>
      <c r="C6878">
        <v>13205</v>
      </c>
      <c r="D6878">
        <v>13022.339844</v>
      </c>
      <c r="E6878">
        <v>13038.269531</v>
      </c>
      <c r="F6878">
        <v>13038.269531</v>
      </c>
      <c r="G6878">
        <v>113790000</v>
      </c>
      <c r="H6878">
        <f t="shared" si="428"/>
        <v>-1.2827092609697966E-2</v>
      </c>
      <c r="I6878">
        <f t="shared" si="429"/>
        <v>-2.1105578468543995E-6</v>
      </c>
      <c r="J6878">
        <f t="shared" si="430"/>
        <v>1.7368252730427518E-4</v>
      </c>
      <c r="K6878">
        <f t="shared" si="431"/>
        <v>2.7072582130718445E-8</v>
      </c>
    </row>
    <row r="6879" spans="1:11" x14ac:dyDescent="0.25">
      <c r="A6879" s="1">
        <v>41036</v>
      </c>
      <c r="B6879">
        <v>13035.849609000001</v>
      </c>
      <c r="C6879">
        <v>13049.089844</v>
      </c>
      <c r="D6879">
        <v>12970</v>
      </c>
      <c r="E6879">
        <v>13008.530273</v>
      </c>
      <c r="F6879">
        <v>13008.530273</v>
      </c>
      <c r="G6879">
        <v>110080000</v>
      </c>
      <c r="H6879">
        <f t="shared" si="428"/>
        <v>-2.2835258954426135E-3</v>
      </c>
      <c r="I6879">
        <f t="shared" si="429"/>
        <v>-1.1909360029276608E-8</v>
      </c>
      <c r="J6879">
        <f t="shared" si="430"/>
        <v>6.9448059764538975E-6</v>
      </c>
      <c r="K6879">
        <f t="shared" si="431"/>
        <v>2.7196805748824428E-11</v>
      </c>
    </row>
    <row r="6880" spans="1:11" x14ac:dyDescent="0.25">
      <c r="A6880" s="1">
        <v>41037</v>
      </c>
      <c r="B6880">
        <v>13000.730469</v>
      </c>
      <c r="C6880">
        <v>13000.730469</v>
      </c>
      <c r="D6880">
        <v>12810.389648</v>
      </c>
      <c r="E6880">
        <v>12932.089844</v>
      </c>
      <c r="F6880">
        <v>12932.089844</v>
      </c>
      <c r="G6880">
        <v>138620000</v>
      </c>
      <c r="H6880">
        <f t="shared" si="428"/>
        <v>-5.8935098627923522E-3</v>
      </c>
      <c r="I6880">
        <f t="shared" si="429"/>
        <v>-2.0471487480210093E-7</v>
      </c>
      <c r="J6880">
        <f t="shared" si="430"/>
        <v>3.9003571563747678E-5</v>
      </c>
      <c r="K6880">
        <f t="shared" si="431"/>
        <v>1.2065144661497878E-9</v>
      </c>
    </row>
    <row r="6881" spans="1:11" x14ac:dyDescent="0.25">
      <c r="A6881" s="1">
        <v>41038</v>
      </c>
      <c r="B6881">
        <v>12921.809569999999</v>
      </c>
      <c r="C6881">
        <v>12921.809569999999</v>
      </c>
      <c r="D6881">
        <v>12748.480469</v>
      </c>
      <c r="E6881">
        <v>12835.059569999999</v>
      </c>
      <c r="F6881">
        <v>12835.059569999999</v>
      </c>
      <c r="G6881">
        <v>147460000</v>
      </c>
      <c r="H6881">
        <f t="shared" si="428"/>
        <v>-7.5313517285531366E-3</v>
      </c>
      <c r="I6881">
        <f t="shared" si="429"/>
        <v>-4.2720880821824353E-7</v>
      </c>
      <c r="J6881">
        <f t="shared" si="430"/>
        <v>6.2143672560997432E-5</v>
      </c>
      <c r="K6881">
        <f t="shared" si="431"/>
        <v>3.2175126611839079E-9</v>
      </c>
    </row>
    <row r="6882" spans="1:11" x14ac:dyDescent="0.25">
      <c r="A6882" s="1">
        <v>41039</v>
      </c>
      <c r="B6882">
        <v>12831.580078000001</v>
      </c>
      <c r="C6882">
        <v>12931.709961</v>
      </c>
      <c r="D6882">
        <v>12820.299805000001</v>
      </c>
      <c r="E6882">
        <v>12855.040039</v>
      </c>
      <c r="F6882">
        <v>12855.040039</v>
      </c>
      <c r="G6882">
        <v>151650000</v>
      </c>
      <c r="H6882">
        <f t="shared" si="428"/>
        <v>1.555499848797486E-3</v>
      </c>
      <c r="I6882">
        <f t="shared" si="429"/>
        <v>3.762757820051395E-9</v>
      </c>
      <c r="J6882">
        <f t="shared" si="430"/>
        <v>1.4489557192108246E-6</v>
      </c>
      <c r="K6882">
        <f t="shared" si="431"/>
        <v>5.8525035976644398E-12</v>
      </c>
    </row>
    <row r="6883" spans="1:11" x14ac:dyDescent="0.25">
      <c r="A6883" s="1">
        <v>41040</v>
      </c>
      <c r="B6883">
        <v>12851.790039</v>
      </c>
      <c r="C6883">
        <v>12918.009765999999</v>
      </c>
      <c r="D6883">
        <v>12779.280273</v>
      </c>
      <c r="E6883">
        <v>12820.599609000001</v>
      </c>
      <c r="F6883">
        <v>12820.599609000001</v>
      </c>
      <c r="G6883">
        <v>148370000</v>
      </c>
      <c r="H6883">
        <f t="shared" si="428"/>
        <v>-2.6827336049248815E-3</v>
      </c>
      <c r="I6883">
        <f t="shared" si="429"/>
        <v>-1.9310465555915123E-8</v>
      </c>
      <c r="J6883">
        <f t="shared" si="430"/>
        <v>9.2082369081607176E-6</v>
      </c>
      <c r="K6883">
        <f t="shared" si="431"/>
        <v>5.1807224447263976E-11</v>
      </c>
    </row>
    <row r="6884" spans="1:11" x14ac:dyDescent="0.25">
      <c r="A6884" s="1">
        <v>41043</v>
      </c>
      <c r="B6884">
        <v>12818.490234000001</v>
      </c>
      <c r="C6884">
        <v>12818.860352</v>
      </c>
      <c r="D6884">
        <v>12661.480469</v>
      </c>
      <c r="E6884">
        <v>12695.349609000001</v>
      </c>
      <c r="F6884">
        <v>12695.349609000001</v>
      </c>
      <c r="G6884">
        <v>143190000</v>
      </c>
      <c r="H6884">
        <f t="shared" si="428"/>
        <v>-9.8174678842990904E-3</v>
      </c>
      <c r="I6884">
        <f t="shared" si="429"/>
        <v>-9.462696039626287E-7</v>
      </c>
      <c r="J6884">
        <f t="shared" si="430"/>
        <v>1.0341348218976363E-4</v>
      </c>
      <c r="K6884">
        <f t="shared" si="431"/>
        <v>9.2900885429288549E-9</v>
      </c>
    </row>
    <row r="6885" spans="1:11" x14ac:dyDescent="0.25">
      <c r="A6885" s="1">
        <v>41044</v>
      </c>
      <c r="B6885">
        <v>12695.049805000001</v>
      </c>
      <c r="C6885">
        <v>12758.429688</v>
      </c>
      <c r="D6885">
        <v>12608.160156</v>
      </c>
      <c r="E6885">
        <v>12632</v>
      </c>
      <c r="F6885">
        <v>12632</v>
      </c>
      <c r="G6885">
        <v>156060000</v>
      </c>
      <c r="H6885">
        <f t="shared" si="428"/>
        <v>-5.0024769339923458E-3</v>
      </c>
      <c r="I6885">
        <f t="shared" si="429"/>
        <v>-1.2519515239539548E-7</v>
      </c>
      <c r="J6885">
        <f t="shared" si="430"/>
        <v>2.8668003953114448E-5</v>
      </c>
      <c r="K6885">
        <f t="shared" si="431"/>
        <v>6.2630135438044176E-10</v>
      </c>
    </row>
    <row r="6886" spans="1:11" x14ac:dyDescent="0.25">
      <c r="A6886" s="1">
        <v>41045</v>
      </c>
      <c r="B6886">
        <v>12617.320313</v>
      </c>
      <c r="C6886">
        <v>12722.629883</v>
      </c>
      <c r="D6886">
        <v>12597.339844</v>
      </c>
      <c r="E6886">
        <v>12598.549805000001</v>
      </c>
      <c r="F6886">
        <v>12598.549805000001</v>
      </c>
      <c r="G6886">
        <v>143130000</v>
      </c>
      <c r="H6886">
        <f t="shared" si="428"/>
        <v>-2.6515644610979939E-3</v>
      </c>
      <c r="I6886">
        <f t="shared" si="429"/>
        <v>-1.8645213944713188E-8</v>
      </c>
      <c r="J6886">
        <f t="shared" si="430"/>
        <v>9.0200424105492868E-6</v>
      </c>
      <c r="K6886">
        <f t="shared" si="431"/>
        <v>4.9441293917472E-11</v>
      </c>
    </row>
    <row r="6887" spans="1:11" x14ac:dyDescent="0.25">
      <c r="A6887" s="1">
        <v>41046</v>
      </c>
      <c r="B6887">
        <v>12598.320313</v>
      </c>
      <c r="C6887">
        <v>12611.419921999999</v>
      </c>
      <c r="D6887">
        <v>12440.519531</v>
      </c>
      <c r="E6887">
        <v>12442.490234000001</v>
      </c>
      <c r="F6887">
        <v>12442.490234000001</v>
      </c>
      <c r="G6887">
        <v>147430000</v>
      </c>
      <c r="H6887">
        <f t="shared" si="428"/>
        <v>-1.2464465632475105E-2</v>
      </c>
      <c r="I6887">
        <f t="shared" si="429"/>
        <v>-1.9365732479992332E-6</v>
      </c>
      <c r="J6887">
        <f t="shared" si="430"/>
        <v>1.6425600044488254E-4</v>
      </c>
      <c r="K6887">
        <f t="shared" si="431"/>
        <v>2.4138590335724318E-8</v>
      </c>
    </row>
    <row r="6888" spans="1:11" x14ac:dyDescent="0.25">
      <c r="A6888" s="1">
        <v>41047</v>
      </c>
      <c r="B6888">
        <v>12443.019531</v>
      </c>
      <c r="C6888">
        <v>12492.969727</v>
      </c>
      <c r="D6888">
        <v>12336.759765999999</v>
      </c>
      <c r="E6888">
        <v>12369.379883</v>
      </c>
      <c r="F6888">
        <v>12369.379883</v>
      </c>
      <c r="G6888">
        <v>240720000</v>
      </c>
      <c r="H6888">
        <f t="shared" si="428"/>
        <v>-5.8931924314405519E-3</v>
      </c>
      <c r="I6888">
        <f t="shared" si="429"/>
        <v>-2.0468179872857159E-7</v>
      </c>
      <c r="J6888">
        <f t="shared" si="430"/>
        <v>3.8999606766659754E-5</v>
      </c>
      <c r="K6888">
        <f t="shared" si="431"/>
        <v>1.206254555471162E-9</v>
      </c>
    </row>
    <row r="6889" spans="1:11" x14ac:dyDescent="0.25">
      <c r="A6889" s="1">
        <v>41050</v>
      </c>
      <c r="B6889">
        <v>12369.150390999999</v>
      </c>
      <c r="C6889">
        <v>12508.110352</v>
      </c>
      <c r="D6889">
        <v>12367.719727</v>
      </c>
      <c r="E6889">
        <v>12504.480469</v>
      </c>
      <c r="F6889">
        <v>12504.480469</v>
      </c>
      <c r="G6889">
        <v>142110000</v>
      </c>
      <c r="H6889">
        <f t="shared" si="428"/>
        <v>1.0862963176546492E-2</v>
      </c>
      <c r="I6889">
        <f t="shared" si="429"/>
        <v>1.2818289629554783E-6</v>
      </c>
      <c r="J6889">
        <f t="shared" si="430"/>
        <v>1.1048509615999454E-4</v>
      </c>
      <c r="K6889">
        <f t="shared" si="431"/>
        <v>1.3924302203284094E-8</v>
      </c>
    </row>
    <row r="6890" spans="1:11" x14ac:dyDescent="0.25">
      <c r="A6890" s="1">
        <v>41051</v>
      </c>
      <c r="B6890">
        <v>12505.379883</v>
      </c>
      <c r="C6890">
        <v>12575.959961</v>
      </c>
      <c r="D6890">
        <v>12447.330078000001</v>
      </c>
      <c r="E6890">
        <v>12502.809569999999</v>
      </c>
      <c r="F6890">
        <v>12502.809569999999</v>
      </c>
      <c r="G6890">
        <v>133650000</v>
      </c>
      <c r="H6890">
        <f t="shared" si="428"/>
        <v>-1.3363295262148735E-4</v>
      </c>
      <c r="I6890">
        <f t="shared" si="429"/>
        <v>-2.3930215701769396E-12</v>
      </c>
      <c r="J6890">
        <f t="shared" si="430"/>
        <v>2.3561999024451796E-7</v>
      </c>
      <c r="K6890">
        <f t="shared" si="431"/>
        <v>3.2008266257696855E-16</v>
      </c>
    </row>
    <row r="6891" spans="1:11" x14ac:dyDescent="0.25">
      <c r="A6891" s="1">
        <v>41052</v>
      </c>
      <c r="B6891">
        <v>12501.519531</v>
      </c>
      <c r="C6891">
        <v>12508.299805000001</v>
      </c>
      <c r="D6891">
        <v>12311.559569999999</v>
      </c>
      <c r="E6891">
        <v>12496.150390999999</v>
      </c>
      <c r="F6891">
        <v>12496.150390999999</v>
      </c>
      <c r="G6891">
        <v>152190000</v>
      </c>
      <c r="H6891">
        <f t="shared" si="428"/>
        <v>-5.3275649610182683E-4</v>
      </c>
      <c r="I6891">
        <f t="shared" si="429"/>
        <v>-1.513173933792494E-10</v>
      </c>
      <c r="J6891">
        <f t="shared" si="430"/>
        <v>7.8239434539113805E-7</v>
      </c>
      <c r="K6891">
        <f t="shared" si="431"/>
        <v>8.063404906766367E-14</v>
      </c>
    </row>
    <row r="6892" spans="1:11" x14ac:dyDescent="0.25">
      <c r="A6892" s="1">
        <v>41053</v>
      </c>
      <c r="B6892">
        <v>12491.910156</v>
      </c>
      <c r="C6892">
        <v>12539.589844</v>
      </c>
      <c r="D6892">
        <v>12419.629883</v>
      </c>
      <c r="E6892">
        <v>12529.75</v>
      </c>
      <c r="F6892">
        <v>12529.75</v>
      </c>
      <c r="G6892">
        <v>126810000</v>
      </c>
      <c r="H6892">
        <f t="shared" si="428"/>
        <v>2.6851884378562363E-3</v>
      </c>
      <c r="I6892">
        <f t="shared" si="429"/>
        <v>1.9358168314662749E-8</v>
      </c>
      <c r="J6892">
        <f t="shared" si="430"/>
        <v>5.4448225513833943E-6</v>
      </c>
      <c r="K6892">
        <f t="shared" si="431"/>
        <v>5.197793425996317E-11</v>
      </c>
    </row>
    <row r="6893" spans="1:11" x14ac:dyDescent="0.25">
      <c r="A6893" s="1">
        <v>41054</v>
      </c>
      <c r="B6893">
        <v>12530.740234000001</v>
      </c>
      <c r="C6893">
        <v>12533.120117</v>
      </c>
      <c r="D6893">
        <v>12421.530273</v>
      </c>
      <c r="E6893">
        <v>12454.830078000001</v>
      </c>
      <c r="F6893">
        <v>12454.830078000001</v>
      </c>
      <c r="G6893">
        <v>93000000</v>
      </c>
      <c r="H6893">
        <f t="shared" si="428"/>
        <v>-5.9973108472754014E-3</v>
      </c>
      <c r="I6893">
        <f t="shared" si="429"/>
        <v>-2.1572305441315325E-7</v>
      </c>
      <c r="J6893">
        <f t="shared" si="430"/>
        <v>4.031087945202911E-5</v>
      </c>
      <c r="K6893">
        <f t="shared" si="431"/>
        <v>1.2937849088899362E-9</v>
      </c>
    </row>
    <row r="6894" spans="1:11" x14ac:dyDescent="0.25">
      <c r="A6894" s="1">
        <v>41058</v>
      </c>
      <c r="B6894">
        <v>12454.830078000001</v>
      </c>
      <c r="C6894">
        <v>12611.610352</v>
      </c>
      <c r="D6894">
        <v>12454.599609000001</v>
      </c>
      <c r="E6894">
        <v>12580.690430000001</v>
      </c>
      <c r="F6894">
        <v>12580.690430000001</v>
      </c>
      <c r="G6894">
        <v>107510000</v>
      </c>
      <c r="H6894">
        <f t="shared" si="428"/>
        <v>1.0054627167392057E-2</v>
      </c>
      <c r="I6894">
        <f t="shared" si="429"/>
        <v>1.0164403073166513E-6</v>
      </c>
      <c r="J6894">
        <f t="shared" si="430"/>
        <v>9.4145357977023039E-5</v>
      </c>
      <c r="K6894">
        <f t="shared" si="431"/>
        <v>1.0219802548566935E-8</v>
      </c>
    </row>
    <row r="6895" spans="1:11" x14ac:dyDescent="0.25">
      <c r="A6895" s="1">
        <v>41059</v>
      </c>
      <c r="B6895">
        <v>12579.019531</v>
      </c>
      <c r="C6895">
        <v>12579.099609000001</v>
      </c>
      <c r="D6895">
        <v>12396.400390999999</v>
      </c>
      <c r="E6895">
        <v>12419.860352</v>
      </c>
      <c r="F6895">
        <v>12419.860352</v>
      </c>
      <c r="G6895">
        <v>122830000</v>
      </c>
      <c r="H6895">
        <f t="shared" si="428"/>
        <v>-1.2866300272324745E-2</v>
      </c>
      <c r="I6895">
        <f t="shared" si="429"/>
        <v>-2.1299704526338918E-6</v>
      </c>
      <c r="J6895">
        <f t="shared" si="430"/>
        <v>1.7471748966326614E-4</v>
      </c>
      <c r="K6895">
        <f t="shared" si="431"/>
        <v>2.7405102987972433E-8</v>
      </c>
    </row>
    <row r="6896" spans="1:11" x14ac:dyDescent="0.25">
      <c r="A6896" s="1">
        <v>41060</v>
      </c>
      <c r="B6896">
        <v>12414.410156</v>
      </c>
      <c r="C6896">
        <v>12489.870117</v>
      </c>
      <c r="D6896">
        <v>12316.480469</v>
      </c>
      <c r="E6896">
        <v>12393.450194999999</v>
      </c>
      <c r="F6896">
        <v>12393.450194999999</v>
      </c>
      <c r="G6896">
        <v>205140000</v>
      </c>
      <c r="H6896">
        <f t="shared" si="428"/>
        <v>-2.1287096635413233E-3</v>
      </c>
      <c r="I6896">
        <f t="shared" si="429"/>
        <v>-9.647727568498928E-9</v>
      </c>
      <c r="J6896">
        <f t="shared" si="430"/>
        <v>6.1527996169255758E-6</v>
      </c>
      <c r="K6896">
        <f t="shared" si="431"/>
        <v>2.0538404764378537E-11</v>
      </c>
    </row>
    <row r="6897" spans="1:11" x14ac:dyDescent="0.25">
      <c r="A6897" s="1">
        <v>41061</v>
      </c>
      <c r="B6897">
        <v>12391.559569999999</v>
      </c>
      <c r="C6897">
        <v>12391.629883</v>
      </c>
      <c r="D6897">
        <v>12107.480469</v>
      </c>
      <c r="E6897">
        <v>12118.570313</v>
      </c>
      <c r="F6897">
        <v>12118.570313</v>
      </c>
      <c r="G6897">
        <v>162940000</v>
      </c>
      <c r="H6897">
        <f t="shared" si="428"/>
        <v>-2.242911026862909E-2</v>
      </c>
      <c r="I6897">
        <f t="shared" si="429"/>
        <v>-1.1283486831999615E-5</v>
      </c>
      <c r="J6897">
        <f t="shared" si="430"/>
        <v>5.1896869184294098E-4</v>
      </c>
      <c r="K6897">
        <f t="shared" si="431"/>
        <v>2.5307996664468358E-7</v>
      </c>
    </row>
    <row r="6898" spans="1:11" x14ac:dyDescent="0.25">
      <c r="A6898" s="1">
        <v>41064</v>
      </c>
      <c r="B6898">
        <v>12119.849609000001</v>
      </c>
      <c r="C6898">
        <v>12143.690430000001</v>
      </c>
      <c r="D6898">
        <v>12035.089844</v>
      </c>
      <c r="E6898">
        <v>12101.459961</v>
      </c>
      <c r="F6898">
        <v>12101.459961</v>
      </c>
      <c r="G6898">
        <v>126440000</v>
      </c>
      <c r="H6898">
        <f t="shared" si="428"/>
        <v>-1.4129094516315266E-3</v>
      </c>
      <c r="I6898">
        <f t="shared" si="429"/>
        <v>-2.8213508398005424E-9</v>
      </c>
      <c r="J6898">
        <f t="shared" si="430"/>
        <v>3.1141079774493446E-6</v>
      </c>
      <c r="K6898">
        <f t="shared" si="431"/>
        <v>3.9866623959978648E-12</v>
      </c>
    </row>
    <row r="6899" spans="1:11" x14ac:dyDescent="0.25">
      <c r="A6899" s="1">
        <v>41065</v>
      </c>
      <c r="B6899">
        <v>12101.080078000001</v>
      </c>
      <c r="C6899">
        <v>12147.549805000001</v>
      </c>
      <c r="D6899">
        <v>12072.169921999999</v>
      </c>
      <c r="E6899">
        <v>12127.950194999999</v>
      </c>
      <c r="F6899">
        <v>12127.950194999999</v>
      </c>
      <c r="G6899">
        <v>108970000</v>
      </c>
      <c r="H6899">
        <f t="shared" si="428"/>
        <v>2.1866190207901082E-3</v>
      </c>
      <c r="I6899">
        <f t="shared" si="429"/>
        <v>1.0453112633436408E-8</v>
      </c>
      <c r="J6899">
        <f t="shared" si="430"/>
        <v>3.3666559456822826E-6</v>
      </c>
      <c r="K6899">
        <f t="shared" si="431"/>
        <v>2.2855681390253315E-11</v>
      </c>
    </row>
    <row r="6900" spans="1:11" x14ac:dyDescent="0.25">
      <c r="A6900" s="1">
        <v>41066</v>
      </c>
      <c r="B6900">
        <v>12125</v>
      </c>
      <c r="C6900">
        <v>12414.790039</v>
      </c>
      <c r="D6900">
        <v>12125</v>
      </c>
      <c r="E6900">
        <v>12414.790039</v>
      </c>
      <c r="F6900">
        <v>12414.790039</v>
      </c>
      <c r="G6900">
        <v>140110000</v>
      </c>
      <c r="H6900">
        <f t="shared" si="428"/>
        <v>2.3375784657546233E-2</v>
      </c>
      <c r="I6900">
        <f t="shared" si="429"/>
        <v>1.2772964239254901E-5</v>
      </c>
      <c r="J6900">
        <f t="shared" si="430"/>
        <v>5.30105062936168E-4</v>
      </c>
      <c r="K6900">
        <f t="shared" si="431"/>
        <v>2.9857648090483162E-7</v>
      </c>
    </row>
    <row r="6901" spans="1:11" x14ac:dyDescent="0.25">
      <c r="A6901" s="1">
        <v>41067</v>
      </c>
      <c r="B6901">
        <v>12416.530273</v>
      </c>
      <c r="C6901">
        <v>12555.259765999999</v>
      </c>
      <c r="D6901">
        <v>12416.530273</v>
      </c>
      <c r="E6901">
        <v>12460.959961</v>
      </c>
      <c r="F6901">
        <v>12460.959961</v>
      </c>
      <c r="G6901">
        <v>131150000</v>
      </c>
      <c r="H6901">
        <f t="shared" si="428"/>
        <v>3.7120468742227919E-3</v>
      </c>
      <c r="I6901">
        <f t="shared" si="429"/>
        <v>5.1144262599173771E-8</v>
      </c>
      <c r="J6901">
        <f t="shared" si="430"/>
        <v>1.1291433231337526E-5</v>
      </c>
      <c r="K6901">
        <f t="shared" si="431"/>
        <v>1.8984357126863702E-10</v>
      </c>
    </row>
    <row r="6902" spans="1:11" x14ac:dyDescent="0.25">
      <c r="A6902" s="1">
        <v>41068</v>
      </c>
      <c r="B6902">
        <v>12460.809569999999</v>
      </c>
      <c r="C6902">
        <v>12554.200194999999</v>
      </c>
      <c r="D6902">
        <v>12398.440430000001</v>
      </c>
      <c r="E6902">
        <v>12554.200194999999</v>
      </c>
      <c r="F6902">
        <v>12554.200194999999</v>
      </c>
      <c r="G6902">
        <v>111810000</v>
      </c>
      <c r="H6902">
        <f t="shared" si="428"/>
        <v>7.4547326678483456E-3</v>
      </c>
      <c r="I6902">
        <f t="shared" si="429"/>
        <v>4.1426152008065629E-7</v>
      </c>
      <c r="J6902">
        <f t="shared" si="430"/>
        <v>5.0452020657870655E-5</v>
      </c>
      <c r="K6902">
        <f t="shared" si="431"/>
        <v>3.0881576239837096E-9</v>
      </c>
    </row>
    <row r="6903" spans="1:11" x14ac:dyDescent="0.25">
      <c r="A6903" s="1">
        <v>41071</v>
      </c>
      <c r="B6903">
        <v>12553.809569999999</v>
      </c>
      <c r="C6903">
        <v>12650.469727</v>
      </c>
      <c r="D6903">
        <v>12398.480469</v>
      </c>
      <c r="E6903">
        <v>12411.230469</v>
      </c>
      <c r="F6903">
        <v>12411.230469</v>
      </c>
      <c r="G6903">
        <v>121060000</v>
      </c>
      <c r="H6903">
        <f t="shared" si="428"/>
        <v>-1.1453540766911562E-2</v>
      </c>
      <c r="I6903">
        <f t="shared" si="429"/>
        <v>-1.5025653663440662E-6</v>
      </c>
      <c r="J6903">
        <f t="shared" si="430"/>
        <v>1.3936545870587511E-4</v>
      </c>
      <c r="K6903">
        <f t="shared" si="431"/>
        <v>1.7209879613330662E-8</v>
      </c>
    </row>
    <row r="6904" spans="1:11" x14ac:dyDescent="0.25">
      <c r="A6904" s="1">
        <v>41072</v>
      </c>
      <c r="B6904">
        <v>12412.070313</v>
      </c>
      <c r="C6904">
        <v>12577.019531</v>
      </c>
      <c r="D6904">
        <v>12411.910156</v>
      </c>
      <c r="E6904">
        <v>12573.799805000001</v>
      </c>
      <c r="F6904">
        <v>12573.799805000001</v>
      </c>
      <c r="G6904">
        <v>111360000</v>
      </c>
      <c r="H6904">
        <f t="shared" si="428"/>
        <v>1.3013522776996871E-2</v>
      </c>
      <c r="I6904">
        <f t="shared" si="429"/>
        <v>2.2038003134534914E-6</v>
      </c>
      <c r="J6904">
        <f t="shared" si="430"/>
        <v>1.6031987998957467E-4</v>
      </c>
      <c r="K6904">
        <f t="shared" si="431"/>
        <v>2.8678932865797986E-8</v>
      </c>
    </row>
    <row r="6905" spans="1:11" x14ac:dyDescent="0.25">
      <c r="A6905" s="1">
        <v>41073</v>
      </c>
      <c r="B6905">
        <v>12566.379883</v>
      </c>
      <c r="C6905">
        <v>12598.25</v>
      </c>
      <c r="D6905">
        <v>12453.690430000001</v>
      </c>
      <c r="E6905">
        <v>12496.379883</v>
      </c>
      <c r="F6905">
        <v>12496.379883</v>
      </c>
      <c r="G6905">
        <v>125780000</v>
      </c>
      <c r="H6905">
        <f t="shared" si="428"/>
        <v>-6.1762754851235335E-3</v>
      </c>
      <c r="I6905">
        <f t="shared" si="429"/>
        <v>-2.3561670620483166E-7</v>
      </c>
      <c r="J6905">
        <f t="shared" si="430"/>
        <v>4.2615431164061808E-5</v>
      </c>
      <c r="K6905">
        <f t="shared" si="431"/>
        <v>1.4552628428090564E-9</v>
      </c>
    </row>
    <row r="6906" spans="1:11" x14ac:dyDescent="0.25">
      <c r="A6906" s="1">
        <v>41074</v>
      </c>
      <c r="B6906">
        <v>12497.889648</v>
      </c>
      <c r="C6906">
        <v>12698.679688</v>
      </c>
      <c r="D6906">
        <v>12497.660156</v>
      </c>
      <c r="E6906">
        <v>12651.910156</v>
      </c>
      <c r="F6906">
        <v>12651.910156</v>
      </c>
      <c r="G6906">
        <v>128640000</v>
      </c>
      <c r="H6906">
        <f t="shared" si="428"/>
        <v>1.2369211245047269E-2</v>
      </c>
      <c r="I6906">
        <f t="shared" si="429"/>
        <v>1.8924002001545439E-6</v>
      </c>
      <c r="J6906">
        <f t="shared" si="430"/>
        <v>1.4441879594341607E-4</v>
      </c>
      <c r="K6906">
        <f t="shared" si="431"/>
        <v>2.3407263660808145E-8</v>
      </c>
    </row>
    <row r="6907" spans="1:11" x14ac:dyDescent="0.25">
      <c r="A6907" s="1">
        <v>41075</v>
      </c>
      <c r="B6907">
        <v>12652.209961</v>
      </c>
      <c r="C6907">
        <v>12774.700194999999</v>
      </c>
      <c r="D6907">
        <v>12651.379883</v>
      </c>
      <c r="E6907">
        <v>12767.169921999999</v>
      </c>
      <c r="F6907">
        <v>12767.169921999999</v>
      </c>
      <c r="G6907">
        <v>284290000</v>
      </c>
      <c r="H6907">
        <f t="shared" si="428"/>
        <v>9.0688219709566809E-3</v>
      </c>
      <c r="I6907">
        <f t="shared" si="429"/>
        <v>7.4582141817244521E-7</v>
      </c>
      <c r="J6907">
        <f t="shared" si="430"/>
        <v>7.5986923880684386E-5</v>
      </c>
      <c r="K6907">
        <f t="shared" si="431"/>
        <v>6.7636293718568625E-9</v>
      </c>
    </row>
    <row r="6908" spans="1:11" x14ac:dyDescent="0.25">
      <c r="A6908" s="1">
        <v>41078</v>
      </c>
      <c r="B6908">
        <v>12767.019531</v>
      </c>
      <c r="C6908">
        <v>12781.929688</v>
      </c>
      <c r="D6908">
        <v>12696.179688</v>
      </c>
      <c r="E6908">
        <v>12741.820313</v>
      </c>
      <c r="F6908">
        <v>12741.820313</v>
      </c>
      <c r="G6908">
        <v>111280000</v>
      </c>
      <c r="H6908">
        <f t="shared" si="428"/>
        <v>-1.987504570826274E-3</v>
      </c>
      <c r="I6908">
        <f t="shared" si="429"/>
        <v>-7.8524562478037284E-9</v>
      </c>
      <c r="J6908">
        <f t="shared" si="430"/>
        <v>5.4722246203131818E-6</v>
      </c>
      <c r="K6908">
        <f t="shared" si="431"/>
        <v>1.5607764386964661E-11</v>
      </c>
    </row>
    <row r="6909" spans="1:11" x14ac:dyDescent="0.25">
      <c r="A6909" s="1">
        <v>41079</v>
      </c>
      <c r="B6909">
        <v>12744.620117</v>
      </c>
      <c r="C6909">
        <v>12898.940430000001</v>
      </c>
      <c r="D6909">
        <v>12744.469727</v>
      </c>
      <c r="E6909">
        <v>12837.330078000001</v>
      </c>
      <c r="F6909">
        <v>12837.330078000001</v>
      </c>
      <c r="G6909">
        <v>125180000</v>
      </c>
      <c r="H6909">
        <f t="shared" si="428"/>
        <v>7.4678171407317967E-3</v>
      </c>
      <c r="I6909">
        <f t="shared" si="429"/>
        <v>4.1644671043516728E-7</v>
      </c>
      <c r="J6909">
        <f t="shared" si="430"/>
        <v>5.0638068799292373E-5</v>
      </c>
      <c r="K6909">
        <f t="shared" si="431"/>
        <v>3.1098963491886482E-9</v>
      </c>
    </row>
    <row r="6910" spans="1:11" x14ac:dyDescent="0.25">
      <c r="A6910" s="1">
        <v>41080</v>
      </c>
      <c r="B6910">
        <v>12837.099609000001</v>
      </c>
      <c r="C6910">
        <v>12877.179688</v>
      </c>
      <c r="D6910">
        <v>12744.919921999999</v>
      </c>
      <c r="E6910">
        <v>12824.389648</v>
      </c>
      <c r="F6910">
        <v>12824.389648</v>
      </c>
      <c r="G6910">
        <v>119110000</v>
      </c>
      <c r="H6910">
        <f t="shared" si="428"/>
        <v>-1.0085396641406601E-3</v>
      </c>
      <c r="I6910">
        <f t="shared" si="429"/>
        <v>-1.0262160416417326E-9</v>
      </c>
      <c r="J6910">
        <f t="shared" si="430"/>
        <v>1.8504534906981957E-6</v>
      </c>
      <c r="K6910">
        <f t="shared" si="431"/>
        <v>1.0351065710828077E-12</v>
      </c>
    </row>
    <row r="6911" spans="1:11" x14ac:dyDescent="0.25">
      <c r="A6911" s="1">
        <v>41081</v>
      </c>
      <c r="B6911">
        <v>12823.099609000001</v>
      </c>
      <c r="C6911">
        <v>12857.389648</v>
      </c>
      <c r="D6911">
        <v>12561.459961</v>
      </c>
      <c r="E6911">
        <v>12573.570313</v>
      </c>
      <c r="F6911">
        <v>12573.570313</v>
      </c>
      <c r="G6911">
        <v>146750000</v>
      </c>
      <c r="H6911">
        <f t="shared" si="428"/>
        <v>-1.9751782406029671E-2</v>
      </c>
      <c r="I6911">
        <f t="shared" si="429"/>
        <v>-7.7059651444010212E-6</v>
      </c>
      <c r="J6911">
        <f t="shared" si="430"/>
        <v>4.0415298350817341E-4</v>
      </c>
      <c r="K6911">
        <f t="shared" si="431"/>
        <v>1.5220750033535699E-7</v>
      </c>
    </row>
    <row r="6912" spans="1:11" x14ac:dyDescent="0.25">
      <c r="A6912" s="1">
        <v>41082</v>
      </c>
      <c r="B6912">
        <v>12574.820313</v>
      </c>
      <c r="C6912">
        <v>12674.080078000001</v>
      </c>
      <c r="D6912">
        <v>12574.669921999999</v>
      </c>
      <c r="E6912">
        <v>12640.780273</v>
      </c>
      <c r="F6912">
        <v>12640.780273</v>
      </c>
      <c r="G6912">
        <v>209990000</v>
      </c>
      <c r="H6912">
        <f t="shared" si="428"/>
        <v>5.331100553220486E-3</v>
      </c>
      <c r="I6912">
        <f t="shared" si="429"/>
        <v>1.5150270239855693E-7</v>
      </c>
      <c r="J6912">
        <f t="shared" si="430"/>
        <v>2.479369209689809E-5</v>
      </c>
      <c r="K6912">
        <f t="shared" si="431"/>
        <v>8.0765739286860688E-10</v>
      </c>
    </row>
    <row r="6913" spans="1:11" x14ac:dyDescent="0.25">
      <c r="A6913" s="1">
        <v>41085</v>
      </c>
      <c r="B6913">
        <v>12639.799805000001</v>
      </c>
      <c r="C6913">
        <v>12639.870117</v>
      </c>
      <c r="D6913">
        <v>12458.009765999999</v>
      </c>
      <c r="E6913">
        <v>12502.660156</v>
      </c>
      <c r="F6913">
        <v>12502.660156</v>
      </c>
      <c r="G6913">
        <v>134090000</v>
      </c>
      <c r="H6913">
        <f t="shared" si="428"/>
        <v>-1.0986683125433961E-2</v>
      </c>
      <c r="I6913">
        <f t="shared" si="429"/>
        <v>-1.3262166356091694E-6</v>
      </c>
      <c r="J6913">
        <f t="shared" si="430"/>
        <v>1.2856061186780756E-4</v>
      </c>
      <c r="K6913">
        <f t="shared" si="431"/>
        <v>1.4570886043801904E-8</v>
      </c>
    </row>
    <row r="6914" spans="1:11" x14ac:dyDescent="0.25">
      <c r="A6914" s="1">
        <v>41086</v>
      </c>
      <c r="B6914">
        <v>12503.570313</v>
      </c>
      <c r="C6914">
        <v>12576.410156</v>
      </c>
      <c r="D6914">
        <v>12452.030273</v>
      </c>
      <c r="E6914">
        <v>12534.669921999999</v>
      </c>
      <c r="F6914">
        <v>12534.669921999999</v>
      </c>
      <c r="G6914">
        <v>109270000</v>
      </c>
      <c r="H6914">
        <f t="shared" si="428"/>
        <v>2.5569646076833443E-3</v>
      </c>
      <c r="I6914">
        <f t="shared" si="429"/>
        <v>1.6715181448949689E-8</v>
      </c>
      <c r="J6914">
        <f t="shared" si="430"/>
        <v>4.8628652500910649E-6</v>
      </c>
      <c r="K6914">
        <f t="shared" si="431"/>
        <v>4.2738058955749556E-11</v>
      </c>
    </row>
    <row r="6915" spans="1:11" x14ac:dyDescent="0.25">
      <c r="A6915" s="1">
        <v>41087</v>
      </c>
      <c r="B6915">
        <v>12532.929688</v>
      </c>
      <c r="C6915">
        <v>12646.870117</v>
      </c>
      <c r="D6915">
        <v>12532.709961</v>
      </c>
      <c r="E6915">
        <v>12627.009765999999</v>
      </c>
      <c r="F6915">
        <v>12627.009765999999</v>
      </c>
      <c r="G6915">
        <v>97950000</v>
      </c>
      <c r="H6915">
        <f t="shared" si="428"/>
        <v>7.3397531237011518E-3</v>
      </c>
      <c r="I6915">
        <f t="shared" si="429"/>
        <v>3.9538700468918913E-7</v>
      </c>
      <c r="J6915">
        <f t="shared" si="430"/>
        <v>4.8831851073081672E-5</v>
      </c>
      <c r="K6915">
        <f t="shared" si="431"/>
        <v>2.9019940755712558E-9</v>
      </c>
    </row>
    <row r="6916" spans="1:11" x14ac:dyDescent="0.25">
      <c r="A6916" s="1">
        <v>41088</v>
      </c>
      <c r="B6916">
        <v>12626.25</v>
      </c>
      <c r="C6916">
        <v>12626.25</v>
      </c>
      <c r="D6916">
        <v>12450.169921999999</v>
      </c>
      <c r="E6916">
        <v>12602.259765999999</v>
      </c>
      <c r="F6916">
        <v>12602.259765999999</v>
      </c>
      <c r="G6916">
        <v>125870000</v>
      </c>
      <c r="H6916">
        <f t="shared" ref="H6916:H6979" si="432">LN(E6916/E6915)</f>
        <v>-1.9620074935697753E-3</v>
      </c>
      <c r="I6916">
        <f t="shared" ref="I6916:I6979" si="433">(H6916-(($N$2)^2))^3</f>
        <v>-7.5541248160184165E-9</v>
      </c>
      <c r="J6916">
        <f t="shared" ref="J6916:J6979" si="434">(H6916-$N$2)^2</f>
        <v>5.3535851841389129E-6</v>
      </c>
      <c r="K6916">
        <f t="shared" ref="K6916:K6979" si="435">(H6916-(($N$2)^2))^4</f>
        <v>1.4822184281606293E-11</v>
      </c>
    </row>
    <row r="6917" spans="1:11" x14ac:dyDescent="0.25">
      <c r="A6917" s="1">
        <v>41089</v>
      </c>
      <c r="B6917">
        <v>12604.599609000001</v>
      </c>
      <c r="C6917">
        <v>12880.389648</v>
      </c>
      <c r="D6917">
        <v>12604.530273</v>
      </c>
      <c r="E6917">
        <v>12880.089844</v>
      </c>
      <c r="F6917">
        <v>12880.089844</v>
      </c>
      <c r="G6917">
        <v>191630000</v>
      </c>
      <c r="H6917">
        <f t="shared" si="432"/>
        <v>2.1806551733011201E-2</v>
      </c>
      <c r="I6917">
        <f t="shared" si="433"/>
        <v>1.0369399213589659E-5</v>
      </c>
      <c r="J6917">
        <f t="shared" si="434"/>
        <v>4.6030748401081566E-4</v>
      </c>
      <c r="K6917">
        <f t="shared" si="435"/>
        <v>2.2611955723002603E-7</v>
      </c>
    </row>
    <row r="6918" spans="1:11" x14ac:dyDescent="0.25">
      <c r="A6918" s="1">
        <v>41092</v>
      </c>
      <c r="B6918">
        <v>12879.709961</v>
      </c>
      <c r="C6918">
        <v>12902.120117</v>
      </c>
      <c r="D6918">
        <v>12795.480469</v>
      </c>
      <c r="E6918">
        <v>12871.389648</v>
      </c>
      <c r="F6918">
        <v>12871.389648</v>
      </c>
      <c r="G6918">
        <v>109640000</v>
      </c>
      <c r="H6918">
        <f t="shared" si="432"/>
        <v>-6.7570458106907931E-4</v>
      </c>
      <c r="I6918">
        <f t="shared" si="433"/>
        <v>-3.0868048317277199E-10</v>
      </c>
      <c r="J6918">
        <f t="shared" si="434"/>
        <v>1.0557124051461326E-6</v>
      </c>
      <c r="K6918">
        <f t="shared" si="435"/>
        <v>2.0861501423454077E-13</v>
      </c>
    </row>
    <row r="6919" spans="1:11" x14ac:dyDescent="0.25">
      <c r="A6919" s="1">
        <v>41093</v>
      </c>
      <c r="B6919">
        <v>12868.059569999999</v>
      </c>
      <c r="C6919">
        <v>12946.200194999999</v>
      </c>
      <c r="D6919">
        <v>12845.280273</v>
      </c>
      <c r="E6919">
        <v>12943.660156</v>
      </c>
      <c r="F6919">
        <v>12943.660156</v>
      </c>
      <c r="G6919">
        <v>63850000</v>
      </c>
      <c r="H6919">
        <f t="shared" si="432"/>
        <v>5.5991134904443927E-3</v>
      </c>
      <c r="I6919">
        <f t="shared" si="433"/>
        <v>1.7552097239618167E-7</v>
      </c>
      <c r="J6919">
        <f t="shared" si="434"/>
        <v>2.7534570856771004E-5</v>
      </c>
      <c r="K6919">
        <f t="shared" si="435"/>
        <v>9.8274012455568748E-10</v>
      </c>
    </row>
    <row r="6920" spans="1:11" x14ac:dyDescent="0.25">
      <c r="A6920" s="1">
        <v>41095</v>
      </c>
      <c r="B6920">
        <v>12941.849609000001</v>
      </c>
      <c r="C6920">
        <v>12961.299805000001</v>
      </c>
      <c r="D6920">
        <v>12852.240234000001</v>
      </c>
      <c r="E6920">
        <v>12896.669921999999</v>
      </c>
      <c r="F6920">
        <v>12896.669921999999</v>
      </c>
      <c r="G6920">
        <v>97800000</v>
      </c>
      <c r="H6920">
        <f t="shared" si="432"/>
        <v>-3.6369725661679034E-3</v>
      </c>
      <c r="I6920">
        <f t="shared" si="433"/>
        <v>-4.8113217900070519E-8</v>
      </c>
      <c r="J6920">
        <f t="shared" si="434"/>
        <v>1.5910099831360574E-5</v>
      </c>
      <c r="K6920">
        <f t="shared" si="435"/>
        <v>1.749924073430277E-10</v>
      </c>
    </row>
    <row r="6921" spans="1:11" x14ac:dyDescent="0.25">
      <c r="A6921" s="1">
        <v>41096</v>
      </c>
      <c r="B6921">
        <v>12889.400390999999</v>
      </c>
      <c r="C6921">
        <v>12889.400390999999</v>
      </c>
      <c r="D6921">
        <v>12702.990234000001</v>
      </c>
      <c r="E6921">
        <v>12772.469727</v>
      </c>
      <c r="F6921">
        <v>12772.469727</v>
      </c>
      <c r="G6921">
        <v>96760000</v>
      </c>
      <c r="H6921">
        <f t="shared" si="432"/>
        <v>-9.6770804112057286E-3</v>
      </c>
      <c r="I6921">
        <f t="shared" si="433"/>
        <v>-9.0625352715724318E-7</v>
      </c>
      <c r="J6921">
        <f t="shared" si="434"/>
        <v>1.0057792246623305E-4</v>
      </c>
      <c r="K6921">
        <f t="shared" si="435"/>
        <v>8.7700003995871412E-9</v>
      </c>
    </row>
    <row r="6922" spans="1:11" x14ac:dyDescent="0.25">
      <c r="A6922" s="1">
        <v>41099</v>
      </c>
      <c r="B6922">
        <v>12772.019531</v>
      </c>
      <c r="C6922">
        <v>12772.019531</v>
      </c>
      <c r="D6922">
        <v>12686.570313</v>
      </c>
      <c r="E6922">
        <v>12736.290039</v>
      </c>
      <c r="F6922">
        <v>12736.290039</v>
      </c>
      <c r="G6922">
        <v>100150000</v>
      </c>
      <c r="H6922">
        <f t="shared" si="432"/>
        <v>-2.8366500443083175E-3</v>
      </c>
      <c r="I6922">
        <f t="shared" si="433"/>
        <v>-2.2828328671557836E-8</v>
      </c>
      <c r="J6922">
        <f t="shared" si="434"/>
        <v>1.016604841569165E-5</v>
      </c>
      <c r="K6922">
        <f t="shared" si="435"/>
        <v>6.4758804429315952E-11</v>
      </c>
    </row>
    <row r="6923" spans="1:11" x14ac:dyDescent="0.25">
      <c r="A6923" s="1">
        <v>41100</v>
      </c>
      <c r="B6923">
        <v>12733.870117</v>
      </c>
      <c r="C6923">
        <v>12830.290039</v>
      </c>
      <c r="D6923">
        <v>12606.910156</v>
      </c>
      <c r="E6923">
        <v>12653.120117</v>
      </c>
      <c r="F6923">
        <v>12653.120117</v>
      </c>
      <c r="G6923">
        <v>114760000</v>
      </c>
      <c r="H6923">
        <f t="shared" si="432"/>
        <v>-6.5515676796676628E-3</v>
      </c>
      <c r="I6923">
        <f t="shared" si="433"/>
        <v>-2.8122913026298499E-7</v>
      </c>
      <c r="J6923">
        <f t="shared" si="434"/>
        <v>4.7656127492386005E-5</v>
      </c>
      <c r="K6923">
        <f t="shared" si="435"/>
        <v>1.8425264811122852E-9</v>
      </c>
    </row>
    <row r="6924" spans="1:11" x14ac:dyDescent="0.25">
      <c r="A6924" s="1">
        <v>41101</v>
      </c>
      <c r="B6924">
        <v>12653.040039</v>
      </c>
      <c r="C6924">
        <v>12661.969727</v>
      </c>
      <c r="D6924">
        <v>12534.330078000001</v>
      </c>
      <c r="E6924">
        <v>12604.530273</v>
      </c>
      <c r="F6924">
        <v>12604.530273</v>
      </c>
      <c r="G6924">
        <v>128420000</v>
      </c>
      <c r="H6924">
        <f t="shared" si="432"/>
        <v>-3.8475395131064025E-3</v>
      </c>
      <c r="I6924">
        <f t="shared" si="433"/>
        <v>-5.6962778984519326E-8</v>
      </c>
      <c r="J6924">
        <f t="shared" si="434"/>
        <v>1.7634234678562418E-5</v>
      </c>
      <c r="K6924">
        <f t="shared" si="435"/>
        <v>2.1917359177868272E-10</v>
      </c>
    </row>
    <row r="6925" spans="1:11" x14ac:dyDescent="0.25">
      <c r="A6925" s="1">
        <v>41102</v>
      </c>
      <c r="B6925">
        <v>12602.709961</v>
      </c>
      <c r="C6925">
        <v>12630.639648</v>
      </c>
      <c r="D6925">
        <v>12492.25</v>
      </c>
      <c r="E6925">
        <v>12573.269531</v>
      </c>
      <c r="F6925">
        <v>12573.269531</v>
      </c>
      <c r="G6925">
        <v>142760000</v>
      </c>
      <c r="H6925">
        <f t="shared" si="432"/>
        <v>-2.4832001451199782E-3</v>
      </c>
      <c r="I6925">
        <f t="shared" si="433"/>
        <v>-1.5314403997153027E-8</v>
      </c>
      <c r="J6925">
        <f t="shared" si="434"/>
        <v>8.0370788741843507E-6</v>
      </c>
      <c r="K6925">
        <f t="shared" si="435"/>
        <v>3.8030625309162924E-11</v>
      </c>
    </row>
    <row r="6926" spans="1:11" x14ac:dyDescent="0.25">
      <c r="A6926" s="1">
        <v>41103</v>
      </c>
      <c r="B6926">
        <v>12573.730469</v>
      </c>
      <c r="C6926">
        <v>12784.730469</v>
      </c>
      <c r="D6926">
        <v>12573.040039</v>
      </c>
      <c r="E6926">
        <v>12777.089844</v>
      </c>
      <c r="F6926">
        <v>12777.089844</v>
      </c>
      <c r="G6926">
        <v>121080000</v>
      </c>
      <c r="H6926">
        <f t="shared" si="432"/>
        <v>1.6080616614528326E-2</v>
      </c>
      <c r="I6926">
        <f t="shared" si="433"/>
        <v>4.1581300422131732E-6</v>
      </c>
      <c r="J6926">
        <f t="shared" si="434"/>
        <v>2.4739648738117127E-4</v>
      </c>
      <c r="K6926">
        <f t="shared" si="435"/>
        <v>6.6864780494357657E-8</v>
      </c>
    </row>
    <row r="6927" spans="1:11" x14ac:dyDescent="0.25">
      <c r="A6927" s="1">
        <v>41106</v>
      </c>
      <c r="B6927">
        <v>12776.330078000001</v>
      </c>
      <c r="C6927">
        <v>12779.580078000001</v>
      </c>
      <c r="D6927">
        <v>12690.049805000001</v>
      </c>
      <c r="E6927">
        <v>12727.209961</v>
      </c>
      <c r="F6927">
        <v>12727.209961</v>
      </c>
      <c r="G6927">
        <v>93500000</v>
      </c>
      <c r="H6927">
        <f t="shared" si="432"/>
        <v>-3.9114931189865093E-3</v>
      </c>
      <c r="I6927">
        <f t="shared" si="433"/>
        <v>-5.9850658004557449E-8</v>
      </c>
      <c r="J6927">
        <f t="shared" si="434"/>
        <v>1.8175447235654016E-5</v>
      </c>
      <c r="K6927">
        <f t="shared" si="435"/>
        <v>2.3411284317164406E-10</v>
      </c>
    </row>
    <row r="6928" spans="1:11" x14ac:dyDescent="0.25">
      <c r="A6928" s="1">
        <v>41107</v>
      </c>
      <c r="B6928">
        <v>12728.730469</v>
      </c>
      <c r="C6928">
        <v>12829.230469</v>
      </c>
      <c r="D6928">
        <v>12645.099609000001</v>
      </c>
      <c r="E6928">
        <v>12805.540039</v>
      </c>
      <c r="F6928">
        <v>12805.540039</v>
      </c>
      <c r="G6928">
        <v>119620000</v>
      </c>
      <c r="H6928">
        <f t="shared" si="432"/>
        <v>6.1356746717563413E-3</v>
      </c>
      <c r="I6928">
        <f t="shared" si="433"/>
        <v>2.3097272367648034E-7</v>
      </c>
      <c r="J6928">
        <f t="shared" si="434"/>
        <v>3.345350602045297E-5</v>
      </c>
      <c r="K6928">
        <f t="shared" si="435"/>
        <v>1.4171449088073994E-9</v>
      </c>
    </row>
    <row r="6929" spans="1:11" x14ac:dyDescent="0.25">
      <c r="A6929" s="1">
        <v>41108</v>
      </c>
      <c r="B6929">
        <v>12796.980469</v>
      </c>
      <c r="C6929">
        <v>12921.940430000001</v>
      </c>
      <c r="D6929">
        <v>12754.610352</v>
      </c>
      <c r="E6929">
        <v>12908.700194999999</v>
      </c>
      <c r="F6929">
        <v>12908.700194999999</v>
      </c>
      <c r="G6929">
        <v>130070000</v>
      </c>
      <c r="H6929">
        <f t="shared" si="432"/>
        <v>8.0236249255256614E-3</v>
      </c>
      <c r="I6929">
        <f t="shared" si="433"/>
        <v>5.1652549497136584E-7</v>
      </c>
      <c r="J6929">
        <f t="shared" si="434"/>
        <v>5.8857295349745517E-5</v>
      </c>
      <c r="K6929">
        <f t="shared" si="435"/>
        <v>4.1443429186715243E-9</v>
      </c>
    </row>
    <row r="6930" spans="1:11" x14ac:dyDescent="0.25">
      <c r="A6930" s="1">
        <v>41109</v>
      </c>
      <c r="B6930">
        <v>12909.610352</v>
      </c>
      <c r="C6930">
        <v>12977.570313</v>
      </c>
      <c r="D6930">
        <v>12889.929688</v>
      </c>
      <c r="E6930">
        <v>12943.360352</v>
      </c>
      <c r="F6930">
        <v>12943.360352</v>
      </c>
      <c r="G6930">
        <v>139480000</v>
      </c>
      <c r="H6930">
        <f t="shared" si="432"/>
        <v>2.6814247710975985E-3</v>
      </c>
      <c r="I6930">
        <f t="shared" si="433"/>
        <v>1.9276879080672188E-8</v>
      </c>
      <c r="J6930">
        <f t="shared" si="434"/>
        <v>5.427272328487969E-6</v>
      </c>
      <c r="K6930">
        <f t="shared" si="435"/>
        <v>5.1687115658860027E-11</v>
      </c>
    </row>
    <row r="6931" spans="1:11" x14ac:dyDescent="0.25">
      <c r="A6931" s="1">
        <v>41110</v>
      </c>
      <c r="B6931">
        <v>12942.679688</v>
      </c>
      <c r="C6931">
        <v>12942.830078000001</v>
      </c>
      <c r="D6931">
        <v>12810.349609000001</v>
      </c>
      <c r="E6931">
        <v>12822.570313</v>
      </c>
      <c r="F6931">
        <v>12822.570313</v>
      </c>
      <c r="G6931">
        <v>210770000</v>
      </c>
      <c r="H6931">
        <f t="shared" si="432"/>
        <v>-9.3760187011390338E-3</v>
      </c>
      <c r="I6931">
        <f t="shared" si="433"/>
        <v>-8.2427587700177892E-7</v>
      </c>
      <c r="J6931">
        <f t="shared" si="434"/>
        <v>9.462995245142157E-5</v>
      </c>
      <c r="K6931">
        <f t="shared" si="435"/>
        <v>7.7285280376893739E-9</v>
      </c>
    </row>
    <row r="6932" spans="1:11" x14ac:dyDescent="0.25">
      <c r="A6932" s="1">
        <v>41113</v>
      </c>
      <c r="B6932">
        <v>12820.450194999999</v>
      </c>
      <c r="C6932">
        <v>12820.450194999999</v>
      </c>
      <c r="D6932">
        <v>12583.410156</v>
      </c>
      <c r="E6932">
        <v>12721.459961</v>
      </c>
      <c r="F6932">
        <v>12721.459961</v>
      </c>
      <c r="G6932">
        <v>137760000</v>
      </c>
      <c r="H6932">
        <f t="shared" si="432"/>
        <v>-7.916595696501055E-3</v>
      </c>
      <c r="I6932">
        <f t="shared" si="433"/>
        <v>-4.9617601079848241E-7</v>
      </c>
      <c r="J6932">
        <f t="shared" si="434"/>
        <v>6.8365938810799323E-5</v>
      </c>
      <c r="K6932">
        <f t="shared" si="435"/>
        <v>3.9280862710975028E-9</v>
      </c>
    </row>
    <row r="6933" spans="1:11" x14ac:dyDescent="0.25">
      <c r="A6933" s="1">
        <v>41114</v>
      </c>
      <c r="B6933">
        <v>12720.929688</v>
      </c>
      <c r="C6933">
        <v>12730.089844</v>
      </c>
      <c r="D6933">
        <v>12521.839844</v>
      </c>
      <c r="E6933">
        <v>12617.320313</v>
      </c>
      <c r="F6933">
        <v>12617.320313</v>
      </c>
      <c r="G6933">
        <v>131530000</v>
      </c>
      <c r="H6933">
        <f t="shared" si="432"/>
        <v>-8.2198300966423408E-3</v>
      </c>
      <c r="I6933">
        <f t="shared" si="433"/>
        <v>-5.5540289151453028E-7</v>
      </c>
      <c r="J6933">
        <f t="shared" si="434"/>
        <v>7.3472398212703593E-5</v>
      </c>
      <c r="K6933">
        <f t="shared" si="435"/>
        <v>4.5653861317671713E-9</v>
      </c>
    </row>
    <row r="6934" spans="1:11" x14ac:dyDescent="0.25">
      <c r="A6934" s="1">
        <v>41115</v>
      </c>
      <c r="B6934">
        <v>12617.769531</v>
      </c>
      <c r="C6934">
        <v>12732.769531</v>
      </c>
      <c r="D6934">
        <v>12617.620117</v>
      </c>
      <c r="E6934">
        <v>12676.049805000001</v>
      </c>
      <c r="F6934">
        <v>12676.049805000001</v>
      </c>
      <c r="G6934">
        <v>127320000</v>
      </c>
      <c r="H6934">
        <f t="shared" si="432"/>
        <v>4.6438728623731497E-3</v>
      </c>
      <c r="I6934">
        <f t="shared" si="433"/>
        <v>1.001396907023981E-7</v>
      </c>
      <c r="J6934">
        <f t="shared" si="434"/>
        <v>1.8422111931775535E-5</v>
      </c>
      <c r="K6934">
        <f t="shared" si="435"/>
        <v>4.6502360031273256E-10</v>
      </c>
    </row>
    <row r="6935" spans="1:11" x14ac:dyDescent="0.25">
      <c r="A6935" s="1">
        <v>41116</v>
      </c>
      <c r="B6935">
        <v>12680.589844</v>
      </c>
      <c r="C6935">
        <v>12931.219727</v>
      </c>
      <c r="D6935">
        <v>12680.589844</v>
      </c>
      <c r="E6935">
        <v>12887.929688</v>
      </c>
      <c r="F6935">
        <v>12887.929688</v>
      </c>
      <c r="G6935">
        <v>133620000</v>
      </c>
      <c r="H6935">
        <f t="shared" si="432"/>
        <v>1.6576819342633355E-2</v>
      </c>
      <c r="I6935">
        <f t="shared" si="433"/>
        <v>4.5550577501299637E-6</v>
      </c>
      <c r="J6935">
        <f t="shared" si="434"/>
        <v>2.6325209367669369E-4</v>
      </c>
      <c r="K6935">
        <f t="shared" si="435"/>
        <v>7.5507805753520097E-8</v>
      </c>
    </row>
    <row r="6936" spans="1:11" x14ac:dyDescent="0.25">
      <c r="A6936" s="1">
        <v>41117</v>
      </c>
      <c r="B6936">
        <v>12888.910156</v>
      </c>
      <c r="C6936">
        <v>13117.740234000001</v>
      </c>
      <c r="D6936">
        <v>12888.530273</v>
      </c>
      <c r="E6936">
        <v>13075.660156</v>
      </c>
      <c r="F6936">
        <v>13075.660156</v>
      </c>
      <c r="G6936">
        <v>161510000</v>
      </c>
      <c r="H6936">
        <f t="shared" si="432"/>
        <v>1.4461308376888372E-2</v>
      </c>
      <c r="I6936">
        <f t="shared" si="433"/>
        <v>3.024207686606517E-6</v>
      </c>
      <c r="J6936">
        <f t="shared" si="434"/>
        <v>1.9907895799001446E-4</v>
      </c>
      <c r="K6936">
        <f t="shared" si="435"/>
        <v>4.3733625721176275E-8</v>
      </c>
    </row>
    <row r="6937" spans="1:11" x14ac:dyDescent="0.25">
      <c r="A6937" s="1">
        <v>41120</v>
      </c>
      <c r="B6937">
        <v>13075.349609000001</v>
      </c>
      <c r="C6937">
        <v>13128.639648</v>
      </c>
      <c r="D6937">
        <v>13042.849609000001</v>
      </c>
      <c r="E6937">
        <v>13073.009765999999</v>
      </c>
      <c r="F6937">
        <v>13073.009765999999</v>
      </c>
      <c r="G6937">
        <v>91730000</v>
      </c>
      <c r="H6937">
        <f t="shared" si="432"/>
        <v>-2.0271700373162952E-4</v>
      </c>
      <c r="I6937">
        <f t="shared" si="433"/>
        <v>-8.345754684911446E-12</v>
      </c>
      <c r="J6937">
        <f t="shared" si="434"/>
        <v>3.0746036528044819E-7</v>
      </c>
      <c r="K6937">
        <f t="shared" si="435"/>
        <v>1.6928591290636809E-15</v>
      </c>
    </row>
    <row r="6938" spans="1:11" x14ac:dyDescent="0.25">
      <c r="A6938" s="1">
        <v>41121</v>
      </c>
      <c r="B6938">
        <v>13071.719727</v>
      </c>
      <c r="C6938">
        <v>13082.660156</v>
      </c>
      <c r="D6938">
        <v>13006.480469</v>
      </c>
      <c r="E6938">
        <v>13008.679688</v>
      </c>
      <c r="F6938">
        <v>13008.679688</v>
      </c>
      <c r="G6938">
        <v>125980000</v>
      </c>
      <c r="H6938">
        <f t="shared" si="432"/>
        <v>-4.9329786374132682E-3</v>
      </c>
      <c r="I6938">
        <f t="shared" si="433"/>
        <v>-1.2004950866365506E-7</v>
      </c>
      <c r="J6938">
        <f t="shared" si="434"/>
        <v>2.792861131606436E-5</v>
      </c>
      <c r="K6938">
        <f t="shared" si="435"/>
        <v>5.9221651719687697E-10</v>
      </c>
    </row>
    <row r="6939" spans="1:11" x14ac:dyDescent="0.25">
      <c r="A6939" s="1">
        <v>41122</v>
      </c>
      <c r="B6939">
        <v>13007.469727</v>
      </c>
      <c r="C6939">
        <v>13074.830078000001</v>
      </c>
      <c r="D6939">
        <v>12951.160156</v>
      </c>
      <c r="E6939">
        <v>12976.129883</v>
      </c>
      <c r="F6939">
        <v>12976.129883</v>
      </c>
      <c r="G6939">
        <v>132780000</v>
      </c>
      <c r="H6939">
        <f t="shared" si="432"/>
        <v>-2.5052961759053408E-3</v>
      </c>
      <c r="I6939">
        <f t="shared" si="433"/>
        <v>-1.5726843992861113E-8</v>
      </c>
      <c r="J6939">
        <f t="shared" si="434"/>
        <v>8.1628504644019384E-6</v>
      </c>
      <c r="K6939">
        <f t="shared" si="435"/>
        <v>3.9402348232770911E-11</v>
      </c>
    </row>
    <row r="6940" spans="1:11" x14ac:dyDescent="0.25">
      <c r="A6940" s="1">
        <v>41123</v>
      </c>
      <c r="B6940">
        <v>12969.700194999999</v>
      </c>
      <c r="C6940">
        <v>12969.849609000001</v>
      </c>
      <c r="D6940">
        <v>12778.900390999999</v>
      </c>
      <c r="E6940">
        <v>12878.879883</v>
      </c>
      <c r="F6940">
        <v>12878.879883</v>
      </c>
      <c r="G6940">
        <v>112770000</v>
      </c>
      <c r="H6940">
        <f t="shared" si="432"/>
        <v>-7.5227555131108376E-3</v>
      </c>
      <c r="I6940">
        <f t="shared" si="433"/>
        <v>-4.2574766464368438E-7</v>
      </c>
      <c r="J6940">
        <f t="shared" si="434"/>
        <v>6.2008216360247406E-5</v>
      </c>
      <c r="K6940">
        <f t="shared" si="435"/>
        <v>3.2028482755394349E-9</v>
      </c>
    </row>
    <row r="6941" spans="1:11" x14ac:dyDescent="0.25">
      <c r="A6941" s="1">
        <v>41124</v>
      </c>
      <c r="B6941">
        <v>12884.820313</v>
      </c>
      <c r="C6941">
        <v>13133.179688</v>
      </c>
      <c r="D6941">
        <v>12884.820313</v>
      </c>
      <c r="E6941">
        <v>13096.169921999999</v>
      </c>
      <c r="F6941">
        <v>13096.169921999999</v>
      </c>
      <c r="G6941">
        <v>112390000</v>
      </c>
      <c r="H6941">
        <f t="shared" si="432"/>
        <v>1.6731063802670778E-2</v>
      </c>
      <c r="I6941">
        <f t="shared" si="433"/>
        <v>4.6833976077524772E-6</v>
      </c>
      <c r="J6941">
        <f t="shared" si="434"/>
        <v>2.6828113172045132E-4</v>
      </c>
      <c r="K6941">
        <f t="shared" si="435"/>
        <v>7.835764464151975E-8</v>
      </c>
    </row>
    <row r="6942" spans="1:11" x14ac:dyDescent="0.25">
      <c r="A6942" s="1">
        <v>41127</v>
      </c>
      <c r="B6942">
        <v>13099.879883</v>
      </c>
      <c r="C6942">
        <v>13187.280273</v>
      </c>
      <c r="D6942">
        <v>13099.719727</v>
      </c>
      <c r="E6942">
        <v>13117.509765999999</v>
      </c>
      <c r="F6942">
        <v>13117.509765999999</v>
      </c>
      <c r="G6942">
        <v>84270000</v>
      </c>
      <c r="H6942">
        <f t="shared" si="432"/>
        <v>1.6281459885119864E-3</v>
      </c>
      <c r="I6942">
        <f t="shared" si="433"/>
        <v>4.3150020159177276E-9</v>
      </c>
      <c r="J6942">
        <f t="shared" si="434"/>
        <v>1.6291252411443327E-6</v>
      </c>
      <c r="K6942">
        <f t="shared" si="435"/>
        <v>7.0249192626894747E-12</v>
      </c>
    </row>
    <row r="6943" spans="1:11" x14ac:dyDescent="0.25">
      <c r="A6943" s="1">
        <v>41128</v>
      </c>
      <c r="B6943">
        <v>13118.650390999999</v>
      </c>
      <c r="C6943">
        <v>13215.969727</v>
      </c>
      <c r="D6943">
        <v>13118.419921999999</v>
      </c>
      <c r="E6943">
        <v>13168.599609000001</v>
      </c>
      <c r="F6943">
        <v>13168.599609000001</v>
      </c>
      <c r="G6943">
        <v>95240000</v>
      </c>
      <c r="H6943">
        <f t="shared" si="432"/>
        <v>3.8872171308203377E-3</v>
      </c>
      <c r="I6943">
        <f t="shared" si="433"/>
        <v>5.8732018038809023E-8</v>
      </c>
      <c r="J6943">
        <f t="shared" si="434"/>
        <v>1.2499357544281537E-5</v>
      </c>
      <c r="K6943">
        <f t="shared" si="435"/>
        <v>2.2829683885421347E-10</v>
      </c>
    </row>
    <row r="6944" spans="1:11" x14ac:dyDescent="0.25">
      <c r="A6944" s="1">
        <v>41129</v>
      </c>
      <c r="B6944">
        <v>13158.099609000001</v>
      </c>
      <c r="C6944">
        <v>13202.650390999999</v>
      </c>
      <c r="D6944">
        <v>13115.240234000001</v>
      </c>
      <c r="E6944">
        <v>13175.639648</v>
      </c>
      <c r="F6944">
        <v>13175.639648</v>
      </c>
      <c r="G6944">
        <v>84910000</v>
      </c>
      <c r="H6944">
        <f t="shared" si="432"/>
        <v>5.3446517084094623E-4</v>
      </c>
      <c r="I6944">
        <f t="shared" si="433"/>
        <v>1.5256556966411986E-10</v>
      </c>
      <c r="J6944">
        <f t="shared" si="434"/>
        <v>3.3376033571360365E-8</v>
      </c>
      <c r="K6944">
        <f t="shared" si="435"/>
        <v>8.1522104027725901E-14</v>
      </c>
    </row>
    <row r="6945" spans="1:11" x14ac:dyDescent="0.25">
      <c r="A6945" s="1">
        <v>41130</v>
      </c>
      <c r="B6945">
        <v>13174.730469</v>
      </c>
      <c r="C6945">
        <v>13200.230469</v>
      </c>
      <c r="D6945">
        <v>13125.089844</v>
      </c>
      <c r="E6945">
        <v>13165.190430000001</v>
      </c>
      <c r="F6945">
        <v>13165.190430000001</v>
      </c>
      <c r="G6945">
        <v>84350000</v>
      </c>
      <c r="H6945">
        <f t="shared" si="432"/>
        <v>-7.9338566910545059E-4</v>
      </c>
      <c r="I6945">
        <f t="shared" si="433"/>
        <v>-4.9963890815193877E-10</v>
      </c>
      <c r="J6945">
        <f t="shared" si="434"/>
        <v>1.311390857874486E-6</v>
      </c>
      <c r="K6945">
        <f t="shared" si="435"/>
        <v>3.9646817727467018E-13</v>
      </c>
    </row>
    <row r="6946" spans="1:11" x14ac:dyDescent="0.25">
      <c r="A6946" s="1">
        <v>41131</v>
      </c>
      <c r="B6946">
        <v>13163.150390999999</v>
      </c>
      <c r="C6946">
        <v>13208.219727</v>
      </c>
      <c r="D6946">
        <v>13094.959961</v>
      </c>
      <c r="E6946">
        <v>13207.950194999999</v>
      </c>
      <c r="F6946">
        <v>13207.950194999999</v>
      </c>
      <c r="G6946">
        <v>86640000</v>
      </c>
      <c r="H6946">
        <f t="shared" si="432"/>
        <v>3.2426780773743497E-3</v>
      </c>
      <c r="I6946">
        <f t="shared" si="433"/>
        <v>3.4092730514338985E-8</v>
      </c>
      <c r="J6946">
        <f t="shared" si="434"/>
        <v>8.3573259046081099E-6</v>
      </c>
      <c r="K6946">
        <f t="shared" si="435"/>
        <v>1.1054753103155422E-10</v>
      </c>
    </row>
    <row r="6947" spans="1:11" x14ac:dyDescent="0.25">
      <c r="A6947" s="1">
        <v>41134</v>
      </c>
      <c r="B6947">
        <v>13204.929688</v>
      </c>
      <c r="C6947">
        <v>13205.009765999999</v>
      </c>
      <c r="D6947">
        <v>13112.940430000001</v>
      </c>
      <c r="E6947">
        <v>13169.429688</v>
      </c>
      <c r="F6947">
        <v>13169.429688</v>
      </c>
      <c r="G6947">
        <v>67550000</v>
      </c>
      <c r="H6947">
        <f t="shared" si="432"/>
        <v>-2.9207248448899826E-3</v>
      </c>
      <c r="I6947">
        <f t="shared" si="433"/>
        <v>-2.4918800559383241E-8</v>
      </c>
      <c r="J6947">
        <f t="shared" si="434"/>
        <v>1.0709249233133299E-5</v>
      </c>
      <c r="K6947">
        <f t="shared" si="435"/>
        <v>7.2784043475760808E-11</v>
      </c>
    </row>
    <row r="6948" spans="1:11" x14ac:dyDescent="0.25">
      <c r="A6948" s="1">
        <v>41135</v>
      </c>
      <c r="B6948">
        <v>13168.110352</v>
      </c>
      <c r="C6948">
        <v>13223.009765999999</v>
      </c>
      <c r="D6948">
        <v>13142.099609000001</v>
      </c>
      <c r="E6948">
        <v>13172.139648</v>
      </c>
      <c r="F6948">
        <v>13172.139648</v>
      </c>
      <c r="G6948">
        <v>84430000</v>
      </c>
      <c r="H6948">
        <f t="shared" si="432"/>
        <v>2.0575539558730414E-4</v>
      </c>
      <c r="I6948">
        <f t="shared" si="433"/>
        <v>8.6950059733323003E-12</v>
      </c>
      <c r="J6948">
        <f t="shared" si="434"/>
        <v>2.1321457077841176E-8</v>
      </c>
      <c r="K6948">
        <f t="shared" si="435"/>
        <v>1.7879684301151378E-15</v>
      </c>
    </row>
    <row r="6949" spans="1:11" x14ac:dyDescent="0.25">
      <c r="A6949" s="1">
        <v>41136</v>
      </c>
      <c r="B6949">
        <v>13157.469727</v>
      </c>
      <c r="C6949">
        <v>13192.889648</v>
      </c>
      <c r="D6949">
        <v>13138.230469</v>
      </c>
      <c r="E6949">
        <v>13164.780273</v>
      </c>
      <c r="F6949">
        <v>13164.780273</v>
      </c>
      <c r="G6949">
        <v>77130000</v>
      </c>
      <c r="H6949">
        <f t="shared" si="432"/>
        <v>-5.5886377098165183E-4</v>
      </c>
      <c r="I6949">
        <f t="shared" si="433"/>
        <v>-1.7466517621088464E-10</v>
      </c>
      <c r="J6949">
        <f t="shared" si="434"/>
        <v>8.2926130112996859E-7</v>
      </c>
      <c r="K6949">
        <f t="shared" si="435"/>
        <v>9.7635652979577143E-14</v>
      </c>
    </row>
    <row r="6950" spans="1:11" x14ac:dyDescent="0.25">
      <c r="A6950" s="1">
        <v>41137</v>
      </c>
      <c r="B6950">
        <v>13163.240234000001</v>
      </c>
      <c r="C6950">
        <v>13269.349609000001</v>
      </c>
      <c r="D6950">
        <v>13145.849609000001</v>
      </c>
      <c r="E6950">
        <v>13250.110352</v>
      </c>
      <c r="F6950">
        <v>13250.110352</v>
      </c>
      <c r="G6950">
        <v>114580000</v>
      </c>
      <c r="H6950">
        <f t="shared" si="432"/>
        <v>6.4607782806616089E-3</v>
      </c>
      <c r="I6950">
        <f t="shared" si="433"/>
        <v>2.696680887635623E-7</v>
      </c>
      <c r="J6950">
        <f t="shared" si="434"/>
        <v>3.7319932286875012E-5</v>
      </c>
      <c r="K6950">
        <f t="shared" si="435"/>
        <v>1.7422323607920282E-9</v>
      </c>
    </row>
    <row r="6951" spans="1:11" x14ac:dyDescent="0.25">
      <c r="A6951" s="1">
        <v>41138</v>
      </c>
      <c r="B6951">
        <v>13251.200194999999</v>
      </c>
      <c r="C6951">
        <v>13281.320313</v>
      </c>
      <c r="D6951">
        <v>13244.849609000001</v>
      </c>
      <c r="E6951">
        <v>13275.200194999999</v>
      </c>
      <c r="F6951">
        <v>13275.200194999999</v>
      </c>
      <c r="G6951">
        <v>138550000</v>
      </c>
      <c r="H6951">
        <f t="shared" si="432"/>
        <v>1.8917667665477619E-3</v>
      </c>
      <c r="I6951">
        <f t="shared" si="433"/>
        <v>6.7688914224661214E-9</v>
      </c>
      <c r="J6951">
        <f t="shared" si="434"/>
        <v>2.3715774653372421E-6</v>
      </c>
      <c r="K6951">
        <f t="shared" si="435"/>
        <v>1.2804326222885445E-11</v>
      </c>
    </row>
    <row r="6952" spans="1:11" x14ac:dyDescent="0.25">
      <c r="A6952" s="1">
        <v>41141</v>
      </c>
      <c r="B6952">
        <v>13274.580078000001</v>
      </c>
      <c r="C6952">
        <v>13276.150390999999</v>
      </c>
      <c r="D6952">
        <v>13230.059569999999</v>
      </c>
      <c r="E6952">
        <v>13271.639648</v>
      </c>
      <c r="F6952">
        <v>13271.639648</v>
      </c>
      <c r="G6952">
        <v>87590000</v>
      </c>
      <c r="H6952">
        <f t="shared" si="432"/>
        <v>-2.6824639334899458E-4</v>
      </c>
      <c r="I6952">
        <f t="shared" si="433"/>
        <v>-1.9328696652156048E-11</v>
      </c>
      <c r="J6952">
        <f t="shared" si="434"/>
        <v>3.8442539110950539E-7</v>
      </c>
      <c r="K6952">
        <f t="shared" si="435"/>
        <v>5.1872449947507958E-15</v>
      </c>
    </row>
    <row r="6953" spans="1:11" x14ac:dyDescent="0.25">
      <c r="A6953" s="1">
        <v>41142</v>
      </c>
      <c r="B6953">
        <v>13272.099609000001</v>
      </c>
      <c r="C6953">
        <v>13330.759765999999</v>
      </c>
      <c r="D6953">
        <v>13186.599609000001</v>
      </c>
      <c r="E6953">
        <v>13203.580078000001</v>
      </c>
      <c r="F6953">
        <v>13203.580078000001</v>
      </c>
      <c r="G6953">
        <v>117060000</v>
      </c>
      <c r="H6953">
        <f t="shared" si="432"/>
        <v>-5.1413903739117722E-3</v>
      </c>
      <c r="I6953">
        <f t="shared" si="433"/>
        <v>-1.3591678660312494E-7</v>
      </c>
      <c r="J6953">
        <f t="shared" si="434"/>
        <v>3.0174855750833598E-5</v>
      </c>
      <c r="K6953">
        <f t="shared" si="435"/>
        <v>6.9881807731783016E-10</v>
      </c>
    </row>
    <row r="6954" spans="1:11" x14ac:dyDescent="0.25">
      <c r="A6954" s="1">
        <v>41143</v>
      </c>
      <c r="B6954">
        <v>13198.309569999999</v>
      </c>
      <c r="C6954">
        <v>13205.059569999999</v>
      </c>
      <c r="D6954">
        <v>13120.339844</v>
      </c>
      <c r="E6954">
        <v>13172.759765999999</v>
      </c>
      <c r="F6954">
        <v>13172.759765999999</v>
      </c>
      <c r="G6954">
        <v>111220000</v>
      </c>
      <c r="H6954">
        <f t="shared" si="432"/>
        <v>-2.3369676163687734E-3</v>
      </c>
      <c r="I6954">
        <f t="shared" si="433"/>
        <v>-1.2765183740869149E-8</v>
      </c>
      <c r="J6954">
        <f t="shared" si="434"/>
        <v>7.2293319260002435E-6</v>
      </c>
      <c r="K6954">
        <f t="shared" si="435"/>
        <v>2.9833400647140371E-11</v>
      </c>
    </row>
    <row r="6955" spans="1:11" x14ac:dyDescent="0.25">
      <c r="A6955" s="1">
        <v>41144</v>
      </c>
      <c r="B6955">
        <v>13171.370117</v>
      </c>
      <c r="C6955">
        <v>13171.370117</v>
      </c>
      <c r="D6955">
        <v>13046.459961</v>
      </c>
      <c r="E6955">
        <v>13057.459961</v>
      </c>
      <c r="F6955">
        <v>13057.459961</v>
      </c>
      <c r="G6955">
        <v>108800000</v>
      </c>
      <c r="H6955">
        <f t="shared" si="432"/>
        <v>-8.7914282700121294E-3</v>
      </c>
      <c r="I6955">
        <f t="shared" si="433"/>
        <v>-6.7951124765305843E-7</v>
      </c>
      <c r="J6955">
        <f t="shared" si="434"/>
        <v>8.3598149268384188E-5</v>
      </c>
      <c r="K6955">
        <f t="shared" si="435"/>
        <v>5.9739584785313753E-9</v>
      </c>
    </row>
    <row r="6956" spans="1:11" x14ac:dyDescent="0.25">
      <c r="A6956" s="1">
        <v>41145</v>
      </c>
      <c r="B6956">
        <v>13052.820313</v>
      </c>
      <c r="C6956">
        <v>13175.509765999999</v>
      </c>
      <c r="D6956">
        <v>13027.200194999999</v>
      </c>
      <c r="E6956">
        <v>13157.969727</v>
      </c>
      <c r="F6956">
        <v>13157.969727</v>
      </c>
      <c r="G6956">
        <v>88030000</v>
      </c>
      <c r="H6956">
        <f t="shared" si="432"/>
        <v>7.6680229682789952E-3</v>
      </c>
      <c r="I6956">
        <f t="shared" si="433"/>
        <v>4.5084700538801285E-7</v>
      </c>
      <c r="J6956">
        <f t="shared" si="434"/>
        <v>5.3527497751139972E-5</v>
      </c>
      <c r="K6956">
        <f t="shared" si="435"/>
        <v>3.457049402429934E-9</v>
      </c>
    </row>
    <row r="6957" spans="1:11" x14ac:dyDescent="0.25">
      <c r="A6957" s="1">
        <v>41148</v>
      </c>
      <c r="B6957">
        <v>13157.740234000001</v>
      </c>
      <c r="C6957">
        <v>13176.169921999999</v>
      </c>
      <c r="D6957">
        <v>13115.459961</v>
      </c>
      <c r="E6957">
        <v>13124.669921999999</v>
      </c>
      <c r="F6957">
        <v>13124.669921999999</v>
      </c>
      <c r="G6957">
        <v>96070000</v>
      </c>
      <c r="H6957">
        <f t="shared" si="432"/>
        <v>-2.5339785701142909E-3</v>
      </c>
      <c r="I6957">
        <f t="shared" si="433"/>
        <v>-1.6273180327617356E-8</v>
      </c>
      <c r="J6957">
        <f t="shared" si="434"/>
        <v>8.3275683750374853E-6</v>
      </c>
      <c r="K6957">
        <f t="shared" si="435"/>
        <v>4.123790394257666E-11</v>
      </c>
    </row>
    <row r="6958" spans="1:11" x14ac:dyDescent="0.25">
      <c r="A6958" s="1">
        <v>41149</v>
      </c>
      <c r="B6958">
        <v>13122.740234000001</v>
      </c>
      <c r="C6958">
        <v>13147.320313</v>
      </c>
      <c r="D6958">
        <v>13081.120117</v>
      </c>
      <c r="E6958">
        <v>13102.990234000001</v>
      </c>
      <c r="F6958">
        <v>13102.990234000001</v>
      </c>
      <c r="G6958">
        <v>81630000</v>
      </c>
      <c r="H6958">
        <f t="shared" si="432"/>
        <v>-1.6531930647784138E-3</v>
      </c>
      <c r="I6958">
        <f t="shared" si="433"/>
        <v>-4.5192695364732888E-9</v>
      </c>
      <c r="J6958">
        <f t="shared" si="434"/>
        <v>4.0198932637272041E-6</v>
      </c>
      <c r="K6958">
        <f t="shared" si="435"/>
        <v>7.4717842925955561E-12</v>
      </c>
    </row>
    <row r="6959" spans="1:11" x14ac:dyDescent="0.25">
      <c r="A6959" s="1">
        <v>41150</v>
      </c>
      <c r="B6959">
        <v>13103.459961</v>
      </c>
      <c r="C6959">
        <v>13144.809569999999</v>
      </c>
      <c r="D6959">
        <v>13081.269531</v>
      </c>
      <c r="E6959">
        <v>13107.480469</v>
      </c>
      <c r="F6959">
        <v>13107.480469</v>
      </c>
      <c r="G6959">
        <v>91530000</v>
      </c>
      <c r="H6959">
        <f t="shared" si="432"/>
        <v>3.426291038269375E-4</v>
      </c>
      <c r="I6959">
        <f t="shared" si="433"/>
        <v>4.0179276524255485E-11</v>
      </c>
      <c r="J6959">
        <f t="shared" si="434"/>
        <v>8.3630644333438944E-11</v>
      </c>
      <c r="K6959">
        <f t="shared" si="435"/>
        <v>1.3761617523126672E-14</v>
      </c>
    </row>
    <row r="6960" spans="1:11" x14ac:dyDescent="0.25">
      <c r="A6960" s="1">
        <v>41151</v>
      </c>
      <c r="B6960">
        <v>13101.290039</v>
      </c>
      <c r="C6960">
        <v>13101.370117</v>
      </c>
      <c r="D6960">
        <v>12978.910156</v>
      </c>
      <c r="E6960">
        <v>13000.709961</v>
      </c>
      <c r="F6960">
        <v>13000.709961</v>
      </c>
      <c r="G6960">
        <v>89980000</v>
      </c>
      <c r="H6960">
        <f t="shared" si="432"/>
        <v>-8.1791270455493868E-3</v>
      </c>
      <c r="I6960">
        <f t="shared" si="433"/>
        <v>-5.4719305156801502E-7</v>
      </c>
      <c r="J6960">
        <f t="shared" si="434"/>
        <v>7.2776274065325592E-5</v>
      </c>
      <c r="K6960">
        <f t="shared" si="435"/>
        <v>4.4756291996238172E-9</v>
      </c>
    </row>
    <row r="6961" spans="1:11" x14ac:dyDescent="0.25">
      <c r="A6961" s="1">
        <v>41152</v>
      </c>
      <c r="B6961">
        <v>13002.719727</v>
      </c>
      <c r="C6961">
        <v>13151.870117</v>
      </c>
      <c r="D6961">
        <v>13002.639648</v>
      </c>
      <c r="E6961">
        <v>13090.839844</v>
      </c>
      <c r="F6961">
        <v>13090.839844</v>
      </c>
      <c r="G6961">
        <v>119780000</v>
      </c>
      <c r="H6961">
        <f t="shared" si="432"/>
        <v>6.9087687142450156E-3</v>
      </c>
      <c r="I6961">
        <f t="shared" si="433"/>
        <v>3.297453086272771E-7</v>
      </c>
      <c r="J6961">
        <f t="shared" si="434"/>
        <v>4.2994178593991187E-5</v>
      </c>
      <c r="K6961">
        <f t="shared" si="435"/>
        <v>2.2780932675781763E-9</v>
      </c>
    </row>
    <row r="6962" spans="1:11" x14ac:dyDescent="0.25">
      <c r="A6962" s="1">
        <v>41156</v>
      </c>
      <c r="B6962">
        <v>13092.150390999999</v>
      </c>
      <c r="C6962">
        <v>13092.389648</v>
      </c>
      <c r="D6962">
        <v>12977.089844</v>
      </c>
      <c r="E6962">
        <v>13035.940430000001</v>
      </c>
      <c r="F6962">
        <v>13035.940430000001</v>
      </c>
      <c r="G6962">
        <v>103920000</v>
      </c>
      <c r="H6962">
        <f t="shared" si="432"/>
        <v>-4.2025457575888079E-3</v>
      </c>
      <c r="I6962">
        <f t="shared" si="433"/>
        <v>-7.4229359886988935E-8</v>
      </c>
      <c r="J6962">
        <f t="shared" si="434"/>
        <v>2.07418292105092E-5</v>
      </c>
      <c r="K6962">
        <f t="shared" si="435"/>
        <v>3.1196146699414416E-10</v>
      </c>
    </row>
    <row r="6963" spans="1:11" x14ac:dyDescent="0.25">
      <c r="A6963" s="1">
        <v>41157</v>
      </c>
      <c r="B6963">
        <v>13036.089844</v>
      </c>
      <c r="C6963">
        <v>13095.910156</v>
      </c>
      <c r="D6963">
        <v>13018.740234000001</v>
      </c>
      <c r="E6963">
        <v>13047.480469</v>
      </c>
      <c r="F6963">
        <v>13047.480469</v>
      </c>
      <c r="G6963">
        <v>92550000</v>
      </c>
      <c r="H6963">
        <f t="shared" si="432"/>
        <v>8.8485630758674725E-4</v>
      </c>
      <c r="I6963">
        <f t="shared" si="433"/>
        <v>6.925259238569726E-10</v>
      </c>
      <c r="J6963">
        <f t="shared" si="434"/>
        <v>2.8417665815533382E-7</v>
      </c>
      <c r="K6963">
        <f t="shared" si="435"/>
        <v>6.1270023526793868E-13</v>
      </c>
    </row>
    <row r="6964" spans="1:11" x14ac:dyDescent="0.25">
      <c r="A6964" s="1">
        <v>41158</v>
      </c>
      <c r="B6964">
        <v>13045.230469</v>
      </c>
      <c r="C6964">
        <v>13294.129883</v>
      </c>
      <c r="D6964">
        <v>13045.080078000001</v>
      </c>
      <c r="E6964">
        <v>13292</v>
      </c>
      <c r="F6964">
        <v>13292</v>
      </c>
      <c r="G6964">
        <v>128650000</v>
      </c>
      <c r="H6964">
        <f t="shared" si="432"/>
        <v>1.8567302873154747E-2</v>
      </c>
      <c r="I6964">
        <f t="shared" si="433"/>
        <v>6.4008519464659003E-6</v>
      </c>
      <c r="J6964">
        <f t="shared" si="434"/>
        <v>3.3180548910444321E-4</v>
      </c>
      <c r="K6964">
        <f t="shared" si="435"/>
        <v>1.1884576466279526E-7</v>
      </c>
    </row>
    <row r="6965" spans="1:11" x14ac:dyDescent="0.25">
      <c r="A6965" s="1">
        <v>41159</v>
      </c>
      <c r="B6965">
        <v>13289.530273</v>
      </c>
      <c r="C6965">
        <v>13320.269531</v>
      </c>
      <c r="D6965">
        <v>13266.219727</v>
      </c>
      <c r="E6965">
        <v>13306.639648</v>
      </c>
      <c r="F6965">
        <v>13306.639648</v>
      </c>
      <c r="G6965">
        <v>142210000</v>
      </c>
      <c r="H6965">
        <f t="shared" si="432"/>
        <v>1.1007818198224093E-3</v>
      </c>
      <c r="I6965">
        <f t="shared" si="433"/>
        <v>1.3333902409765731E-9</v>
      </c>
      <c r="J6965">
        <f t="shared" si="434"/>
        <v>5.6101258979872151E-7</v>
      </c>
      <c r="K6965">
        <f t="shared" si="435"/>
        <v>1.467606735612956E-12</v>
      </c>
    </row>
    <row r="6966" spans="1:11" x14ac:dyDescent="0.25">
      <c r="A6966" s="1">
        <v>41162</v>
      </c>
      <c r="B6966">
        <v>13308.559569999999</v>
      </c>
      <c r="C6966">
        <v>13324.099609000001</v>
      </c>
      <c r="D6966">
        <v>13251.389648</v>
      </c>
      <c r="E6966">
        <v>13254.290039</v>
      </c>
      <c r="F6966">
        <v>13254.290039</v>
      </c>
      <c r="G6966">
        <v>123810000</v>
      </c>
      <c r="H6966">
        <f t="shared" si="432"/>
        <v>-3.9418557559461253E-3</v>
      </c>
      <c r="I6966">
        <f t="shared" si="433"/>
        <v>-6.1255217266445445E-8</v>
      </c>
      <c r="J6966">
        <f t="shared" si="434"/>
        <v>1.8435257194009521E-5</v>
      </c>
      <c r="K6966">
        <f t="shared" si="435"/>
        <v>2.4146681079066478E-10</v>
      </c>
    </row>
    <row r="6967" spans="1:11" x14ac:dyDescent="0.25">
      <c r="A6967" s="1">
        <v>41163</v>
      </c>
      <c r="B6967">
        <v>13254.599609000001</v>
      </c>
      <c r="C6967">
        <v>13354.339844</v>
      </c>
      <c r="D6967">
        <v>13253.209961</v>
      </c>
      <c r="E6967">
        <v>13323.360352</v>
      </c>
      <c r="F6967">
        <v>13323.360352</v>
      </c>
      <c r="G6967">
        <v>104920000</v>
      </c>
      <c r="H6967">
        <f t="shared" si="432"/>
        <v>5.1976354177827372E-3</v>
      </c>
      <c r="I6967">
        <f t="shared" si="433"/>
        <v>1.4040624347193285E-7</v>
      </c>
      <c r="J6967">
        <f t="shared" si="434"/>
        <v>2.348237207580578E-5</v>
      </c>
      <c r="K6967">
        <f t="shared" si="435"/>
        <v>7.2976308937617635E-10</v>
      </c>
    </row>
    <row r="6968" spans="1:11" x14ac:dyDescent="0.25">
      <c r="A6968" s="1">
        <v>41164</v>
      </c>
      <c r="B6968">
        <v>13321.620117</v>
      </c>
      <c r="C6968">
        <v>13373.620117</v>
      </c>
      <c r="D6968">
        <v>13317.519531</v>
      </c>
      <c r="E6968">
        <v>13333.349609000001</v>
      </c>
      <c r="F6968">
        <v>13333.349609000001</v>
      </c>
      <c r="G6968">
        <v>111520000</v>
      </c>
      <c r="H6968">
        <f t="shared" si="432"/>
        <v>7.4947414607469561E-4</v>
      </c>
      <c r="I6968">
        <f t="shared" si="433"/>
        <v>4.2077975098241821E-10</v>
      </c>
      <c r="J6968">
        <f t="shared" si="434"/>
        <v>1.5816534015841025E-7</v>
      </c>
      <c r="K6968">
        <f t="shared" si="435"/>
        <v>3.1531147516047959E-13</v>
      </c>
    </row>
    <row r="6969" spans="1:11" x14ac:dyDescent="0.25">
      <c r="A6969" s="1">
        <v>41165</v>
      </c>
      <c r="B6969">
        <v>13329.709961</v>
      </c>
      <c r="C6969">
        <v>13573.330078000001</v>
      </c>
      <c r="D6969">
        <v>13325.110352</v>
      </c>
      <c r="E6969">
        <v>13539.860352</v>
      </c>
      <c r="F6969">
        <v>13539.860352</v>
      </c>
      <c r="G6969">
        <v>151770000</v>
      </c>
      <c r="H6969">
        <f t="shared" si="432"/>
        <v>1.5369567573784873E-2</v>
      </c>
      <c r="I6969">
        <f t="shared" si="433"/>
        <v>3.630567002767793E-6</v>
      </c>
      <c r="J6969">
        <f t="shared" si="434"/>
        <v>2.255341213314373E-4</v>
      </c>
      <c r="K6969">
        <f t="shared" si="435"/>
        <v>5.5799795615659552E-8</v>
      </c>
    </row>
    <row r="6970" spans="1:11" x14ac:dyDescent="0.25">
      <c r="A6970" s="1">
        <v>41166</v>
      </c>
      <c r="B6970">
        <v>13540.400390999999</v>
      </c>
      <c r="C6970">
        <v>13653.240234000001</v>
      </c>
      <c r="D6970">
        <v>13533.940430000001</v>
      </c>
      <c r="E6970">
        <v>13593.370117</v>
      </c>
      <c r="F6970">
        <v>13593.370117</v>
      </c>
      <c r="G6970">
        <v>185160000</v>
      </c>
      <c r="H6970">
        <f t="shared" si="432"/>
        <v>3.9442287885184685E-3</v>
      </c>
      <c r="I6970">
        <f t="shared" si="433"/>
        <v>6.135435841294845E-8</v>
      </c>
      <c r="J6970">
        <f t="shared" si="434"/>
        <v>1.2905730811100557E-5</v>
      </c>
      <c r="K6970">
        <f t="shared" si="435"/>
        <v>2.4198803445801347E-10</v>
      </c>
    </row>
    <row r="6971" spans="1:11" x14ac:dyDescent="0.25">
      <c r="A6971" s="1">
        <v>41169</v>
      </c>
      <c r="B6971">
        <v>13588.570313</v>
      </c>
      <c r="C6971">
        <v>13593.150390999999</v>
      </c>
      <c r="D6971">
        <v>13526.669921999999</v>
      </c>
      <c r="E6971">
        <v>13553.099609000001</v>
      </c>
      <c r="F6971">
        <v>13553.099609000001</v>
      </c>
      <c r="G6971">
        <v>128020000</v>
      </c>
      <c r="H6971">
        <f t="shared" si="432"/>
        <v>-2.9669078850177565E-3</v>
      </c>
      <c r="I6971">
        <f t="shared" si="433"/>
        <v>-2.6119600397633992E-8</v>
      </c>
      <c r="J6971">
        <f t="shared" si="434"/>
        <v>1.1013650004939724E-5</v>
      </c>
      <c r="K6971">
        <f t="shared" si="435"/>
        <v>7.7497680543347579E-11</v>
      </c>
    </row>
    <row r="6972" spans="1:11" x14ac:dyDescent="0.25">
      <c r="A6972" s="1">
        <v>41170</v>
      </c>
      <c r="B6972">
        <v>13552.330078000001</v>
      </c>
      <c r="C6972">
        <v>13582.120117</v>
      </c>
      <c r="D6972">
        <v>13517.809569999999</v>
      </c>
      <c r="E6972">
        <v>13564.639648</v>
      </c>
      <c r="F6972">
        <v>13564.639648</v>
      </c>
      <c r="G6972">
        <v>120720000</v>
      </c>
      <c r="H6972">
        <f t="shared" si="432"/>
        <v>8.5110632470133528E-4</v>
      </c>
      <c r="I6972">
        <f t="shared" si="433"/>
        <v>6.1625720436969939E-10</v>
      </c>
      <c r="J6972">
        <f t="shared" si="434"/>
        <v>2.4933268758841031E-7</v>
      </c>
      <c r="K6972">
        <f t="shared" si="435"/>
        <v>5.2442414553068244E-13</v>
      </c>
    </row>
    <row r="6973" spans="1:11" x14ac:dyDescent="0.25">
      <c r="A6973" s="1">
        <v>41171</v>
      </c>
      <c r="B6973">
        <v>13565.410156</v>
      </c>
      <c r="C6973">
        <v>13626.480469</v>
      </c>
      <c r="D6973">
        <v>13556.740234000001</v>
      </c>
      <c r="E6973">
        <v>13577.959961</v>
      </c>
      <c r="F6973">
        <v>13577.959961</v>
      </c>
      <c r="G6973">
        <v>116210000</v>
      </c>
      <c r="H6973">
        <f t="shared" si="432"/>
        <v>9.8150613878048259E-4</v>
      </c>
      <c r="I6973">
        <f t="shared" si="433"/>
        <v>9.4518057396320274E-10</v>
      </c>
      <c r="J6973">
        <f t="shared" si="434"/>
        <v>3.9656246205976785E-7</v>
      </c>
      <c r="K6973">
        <f t="shared" si="435"/>
        <v>9.275835742256384E-13</v>
      </c>
    </row>
    <row r="6974" spans="1:11" x14ac:dyDescent="0.25">
      <c r="A6974" s="1">
        <v>41172</v>
      </c>
      <c r="B6974">
        <v>13575.169921999999</v>
      </c>
      <c r="C6974">
        <v>13599.019531</v>
      </c>
      <c r="D6974">
        <v>13503</v>
      </c>
      <c r="E6974">
        <v>13596.929688</v>
      </c>
      <c r="F6974">
        <v>13596.929688</v>
      </c>
      <c r="G6974">
        <v>117910000</v>
      </c>
      <c r="H6974">
        <f t="shared" si="432"/>
        <v>1.3961219586364579E-3</v>
      </c>
      <c r="I6974">
        <f t="shared" si="433"/>
        <v>2.7205366920997659E-9</v>
      </c>
      <c r="J6974">
        <f t="shared" si="434"/>
        <v>1.0906624853169542E-6</v>
      </c>
      <c r="K6974">
        <f t="shared" si="435"/>
        <v>3.7978643622888018E-12</v>
      </c>
    </row>
    <row r="6975" spans="1:11" x14ac:dyDescent="0.25">
      <c r="A6975" s="1">
        <v>41173</v>
      </c>
      <c r="B6975">
        <v>13597.240234000001</v>
      </c>
      <c r="C6975">
        <v>13647.099609000001</v>
      </c>
      <c r="D6975">
        <v>13571.530273</v>
      </c>
      <c r="E6975">
        <v>13579.469727</v>
      </c>
      <c r="F6975">
        <v>13579.469727</v>
      </c>
      <c r="G6975">
        <v>429610000</v>
      </c>
      <c r="H6975">
        <f t="shared" si="432"/>
        <v>-1.2849357367518016E-3</v>
      </c>
      <c r="I6975">
        <f t="shared" si="433"/>
        <v>-2.1221187919335102E-9</v>
      </c>
      <c r="J6975">
        <f t="shared" si="434"/>
        <v>2.6788190341180949E-6</v>
      </c>
      <c r="K6975">
        <f t="shared" si="435"/>
        <v>2.7270488749894659E-12</v>
      </c>
    </row>
    <row r="6976" spans="1:11" x14ac:dyDescent="0.25">
      <c r="A6976" s="1">
        <v>41176</v>
      </c>
      <c r="B6976">
        <v>13577.849609000001</v>
      </c>
      <c r="C6976">
        <v>13601.900390999999</v>
      </c>
      <c r="D6976">
        <v>13521.679688</v>
      </c>
      <c r="E6976">
        <v>13558.919921999999</v>
      </c>
      <c r="F6976">
        <v>13558.919921999999</v>
      </c>
      <c r="G6976">
        <v>120370000</v>
      </c>
      <c r="H6976">
        <f t="shared" si="432"/>
        <v>-1.5144457127667529E-3</v>
      </c>
      <c r="I6976">
        <f t="shared" si="433"/>
        <v>-3.4743021435572558E-9</v>
      </c>
      <c r="J6976">
        <f t="shared" si="434"/>
        <v>3.4827763261642882E-6</v>
      </c>
      <c r="K6976">
        <f t="shared" si="435"/>
        <v>5.2620719137044209E-12</v>
      </c>
    </row>
    <row r="6977" spans="1:11" x14ac:dyDescent="0.25">
      <c r="A6977" s="1">
        <v>41177</v>
      </c>
      <c r="B6977">
        <v>13559.919921999999</v>
      </c>
      <c r="C6977">
        <v>13620.209961</v>
      </c>
      <c r="D6977">
        <v>13457.25</v>
      </c>
      <c r="E6977">
        <v>13457.549805000001</v>
      </c>
      <c r="F6977">
        <v>13457.549805000001</v>
      </c>
      <c r="G6977">
        <v>138630000</v>
      </c>
      <c r="H6977">
        <f t="shared" si="432"/>
        <v>-7.5043552135671482E-3</v>
      </c>
      <c r="I6977">
        <f t="shared" si="433"/>
        <v>-4.2263127572305643E-7</v>
      </c>
      <c r="J6977">
        <f t="shared" si="434"/>
        <v>6.1718767524602001E-5</v>
      </c>
      <c r="K6977">
        <f t="shared" si="435"/>
        <v>3.1716275158983838E-9</v>
      </c>
    </row>
    <row r="6978" spans="1:11" x14ac:dyDescent="0.25">
      <c r="A6978" s="1">
        <v>41178</v>
      </c>
      <c r="B6978">
        <v>13458.629883</v>
      </c>
      <c r="C6978">
        <v>13480.370117</v>
      </c>
      <c r="D6978">
        <v>13406.910156</v>
      </c>
      <c r="E6978">
        <v>13413.509765999999</v>
      </c>
      <c r="F6978">
        <v>13413.509765999999</v>
      </c>
      <c r="G6978">
        <v>124350000</v>
      </c>
      <c r="H6978">
        <f t="shared" si="432"/>
        <v>-3.2778817907059316E-3</v>
      </c>
      <c r="I6978">
        <f t="shared" si="433"/>
        <v>-3.5223219400675142E-8</v>
      </c>
      <c r="J6978">
        <f t="shared" si="434"/>
        <v>1.3174401761630247E-5</v>
      </c>
      <c r="K6978">
        <f t="shared" si="435"/>
        <v>1.1546190818099072E-10</v>
      </c>
    </row>
    <row r="6979" spans="1:11" x14ac:dyDescent="0.25">
      <c r="A6979" s="1">
        <v>41179</v>
      </c>
      <c r="B6979">
        <v>13413.469727</v>
      </c>
      <c r="C6979">
        <v>13522.830078000001</v>
      </c>
      <c r="D6979">
        <v>13413.469727</v>
      </c>
      <c r="E6979">
        <v>13485.969727</v>
      </c>
      <c r="F6979">
        <v>13485.969727</v>
      </c>
      <c r="G6979">
        <v>113990000</v>
      </c>
      <c r="H6979">
        <f t="shared" si="432"/>
        <v>5.3874749718200365E-3</v>
      </c>
      <c r="I6979">
        <f t="shared" si="433"/>
        <v>1.5636007515974381E-7</v>
      </c>
      <c r="J6979">
        <f t="shared" si="434"/>
        <v>2.5358283441521004E-5</v>
      </c>
      <c r="K6979">
        <f t="shared" si="435"/>
        <v>8.423666427366621E-10</v>
      </c>
    </row>
    <row r="6980" spans="1:11" x14ac:dyDescent="0.25">
      <c r="A6980" s="1">
        <v>41180</v>
      </c>
      <c r="B6980">
        <v>13485.889648</v>
      </c>
      <c r="C6980">
        <v>13487.660156</v>
      </c>
      <c r="D6980">
        <v>13367.269531</v>
      </c>
      <c r="E6980">
        <v>13437.129883</v>
      </c>
      <c r="F6980">
        <v>13437.129883</v>
      </c>
      <c r="G6980">
        <v>146950000</v>
      </c>
      <c r="H6980">
        <f t="shared" ref="H6980:H7043" si="436">LN(E6980/E6979)</f>
        <v>-3.6281036196619226E-3</v>
      </c>
      <c r="I6980">
        <f t="shared" ref="I6980:I7043" si="437">(H6980-(($N$2)^2))^3</f>
        <v>-4.7762107697837952E-8</v>
      </c>
      <c r="J6980">
        <f t="shared" ref="J6980:J7043" si="438">(H6980-$N$2)^2</f>
        <v>1.5839426528257689E-5</v>
      </c>
      <c r="K6980">
        <f t="shared" ref="K6980:K7043" si="439">(H6980-(($N$2)^2))^4</f>
        <v>1.7329178614348726E-10</v>
      </c>
    </row>
    <row r="6981" spans="1:11" x14ac:dyDescent="0.25">
      <c r="A6981" s="1">
        <v>41183</v>
      </c>
      <c r="B6981">
        <v>13437.660156</v>
      </c>
      <c r="C6981">
        <v>13598.25</v>
      </c>
      <c r="D6981">
        <v>13437.660156</v>
      </c>
      <c r="E6981">
        <v>13515.110352</v>
      </c>
      <c r="F6981">
        <v>13515.110352</v>
      </c>
      <c r="G6981">
        <v>106120000</v>
      </c>
      <c r="H6981">
        <f t="shared" si="436"/>
        <v>5.7865829270576591E-3</v>
      </c>
      <c r="I6981">
        <f t="shared" si="437"/>
        <v>1.9374864852520822E-7</v>
      </c>
      <c r="J6981">
        <f t="shared" si="438"/>
        <v>2.95371471712942E-5</v>
      </c>
      <c r="K6981">
        <f t="shared" si="439"/>
        <v>1.1211186462688914E-9</v>
      </c>
    </row>
    <row r="6982" spans="1:11" x14ac:dyDescent="0.25">
      <c r="A6982" s="1">
        <v>41184</v>
      </c>
      <c r="B6982">
        <v>13515.299805000001</v>
      </c>
      <c r="C6982">
        <v>13567.059569999999</v>
      </c>
      <c r="D6982">
        <v>13424.919921999999</v>
      </c>
      <c r="E6982">
        <v>13482.360352</v>
      </c>
      <c r="F6982">
        <v>13482.360352</v>
      </c>
      <c r="G6982">
        <v>90730000</v>
      </c>
      <c r="H6982">
        <f t="shared" si="436"/>
        <v>-2.4261543922806258E-3</v>
      </c>
      <c r="I6982">
        <f t="shared" si="437"/>
        <v>-1.4283076250016393E-8</v>
      </c>
      <c r="J6982">
        <f t="shared" si="438"/>
        <v>7.716886613853219E-6</v>
      </c>
      <c r="K6982">
        <f t="shared" si="439"/>
        <v>3.4654715638605197E-11</v>
      </c>
    </row>
    <row r="6983" spans="1:11" x14ac:dyDescent="0.25">
      <c r="A6983" s="1">
        <v>41185</v>
      </c>
      <c r="B6983">
        <v>13479.209961</v>
      </c>
      <c r="C6983">
        <v>13536.269531</v>
      </c>
      <c r="D6983">
        <v>13439.120117</v>
      </c>
      <c r="E6983">
        <v>13494.610352</v>
      </c>
      <c r="F6983">
        <v>13494.610352</v>
      </c>
      <c r="G6983">
        <v>103890000</v>
      </c>
      <c r="H6983">
        <f t="shared" si="436"/>
        <v>9.0818209178414766E-4</v>
      </c>
      <c r="I6983">
        <f t="shared" si="437"/>
        <v>7.4875763572922022E-10</v>
      </c>
      <c r="J6983">
        <f t="shared" si="438"/>
        <v>3.0958987222346145E-7</v>
      </c>
      <c r="K6983">
        <f t="shared" si="439"/>
        <v>6.7991562083817928E-13</v>
      </c>
    </row>
    <row r="6984" spans="1:11" x14ac:dyDescent="0.25">
      <c r="A6984" s="1">
        <v>41186</v>
      </c>
      <c r="B6984">
        <v>13495.179688</v>
      </c>
      <c r="C6984">
        <v>13594.330078000001</v>
      </c>
      <c r="D6984">
        <v>13495.179688</v>
      </c>
      <c r="E6984">
        <v>13575.360352</v>
      </c>
      <c r="F6984">
        <v>13575.360352</v>
      </c>
      <c r="G6984">
        <v>106390000</v>
      </c>
      <c r="H6984">
        <f t="shared" si="436"/>
        <v>5.9660381903015175E-3</v>
      </c>
      <c r="I6984">
        <f t="shared" si="437"/>
        <v>2.1233963334123167E-7</v>
      </c>
      <c r="J6984">
        <f t="shared" si="438"/>
        <v>3.1519961466375903E-5</v>
      </c>
      <c r="K6984">
        <f t="shared" si="439"/>
        <v>1.2668000858593181E-9</v>
      </c>
    </row>
    <row r="6985" spans="1:11" x14ac:dyDescent="0.25">
      <c r="A6985" s="1">
        <v>41187</v>
      </c>
      <c r="B6985">
        <v>13569.179688</v>
      </c>
      <c r="C6985">
        <v>13661.870117</v>
      </c>
      <c r="D6985">
        <v>13568.75</v>
      </c>
      <c r="E6985">
        <v>13610.150390999999</v>
      </c>
      <c r="F6985">
        <v>13610.150390999999</v>
      </c>
      <c r="G6985">
        <v>115500000</v>
      </c>
      <c r="H6985">
        <f t="shared" si="436"/>
        <v>2.5594559043464449E-3</v>
      </c>
      <c r="I6985">
        <f t="shared" si="437"/>
        <v>1.676408914343857E-8</v>
      </c>
      <c r="J6985">
        <f t="shared" si="438"/>
        <v>4.8738590242413481E-6</v>
      </c>
      <c r="K6985">
        <f t="shared" si="439"/>
        <v>4.2904872466861057E-11</v>
      </c>
    </row>
    <row r="6986" spans="1:11" x14ac:dyDescent="0.25">
      <c r="A6986" s="1">
        <v>41190</v>
      </c>
      <c r="B6986">
        <v>13589.259765999999</v>
      </c>
      <c r="C6986">
        <v>13610.379883</v>
      </c>
      <c r="D6986">
        <v>13552.089844</v>
      </c>
      <c r="E6986">
        <v>13583.650390999999</v>
      </c>
      <c r="F6986">
        <v>13583.650390999999</v>
      </c>
      <c r="G6986">
        <v>71300000</v>
      </c>
      <c r="H6986">
        <f t="shared" si="436"/>
        <v>-1.9489742240000065E-3</v>
      </c>
      <c r="I6986">
        <f t="shared" si="437"/>
        <v>-7.4045898406066486E-9</v>
      </c>
      <c r="J6986">
        <f t="shared" si="438"/>
        <v>5.2934427722282268E-6</v>
      </c>
      <c r="K6986">
        <f t="shared" si="439"/>
        <v>1.443227101964508E-11</v>
      </c>
    </row>
    <row r="6987" spans="1:11" x14ac:dyDescent="0.25">
      <c r="A6987" s="1">
        <v>41191</v>
      </c>
      <c r="B6987">
        <v>13582.879883</v>
      </c>
      <c r="C6987">
        <v>13592.330078000001</v>
      </c>
      <c r="D6987">
        <v>13473.309569999999</v>
      </c>
      <c r="E6987">
        <v>13473.530273</v>
      </c>
      <c r="F6987">
        <v>13473.530273</v>
      </c>
      <c r="G6987">
        <v>103630000</v>
      </c>
      <c r="H6987">
        <f t="shared" si="436"/>
        <v>-8.1398522179866595E-3</v>
      </c>
      <c r="I6987">
        <f t="shared" si="437"/>
        <v>-5.3934836596653126E-7</v>
      </c>
      <c r="J6987">
        <f t="shared" si="438"/>
        <v>7.2107717235847665E-5</v>
      </c>
      <c r="K6987">
        <f t="shared" si="439"/>
        <v>4.3902827346466526E-9</v>
      </c>
    </row>
    <row r="6988" spans="1:11" x14ac:dyDescent="0.25">
      <c r="A6988" s="1">
        <v>41192</v>
      </c>
      <c r="B6988">
        <v>13473.530273</v>
      </c>
      <c r="C6988">
        <v>13478.830078000001</v>
      </c>
      <c r="D6988">
        <v>13327.620117</v>
      </c>
      <c r="E6988">
        <v>13344.969727</v>
      </c>
      <c r="F6988">
        <v>13344.969727</v>
      </c>
      <c r="G6988">
        <v>101120000</v>
      </c>
      <c r="H6988">
        <f t="shared" si="436"/>
        <v>-9.587525833231211E-3</v>
      </c>
      <c r="I6988">
        <f t="shared" si="437"/>
        <v>-8.8132574645506521E-7</v>
      </c>
      <c r="J6988">
        <f t="shared" si="438"/>
        <v>9.8789682825073833E-5</v>
      </c>
      <c r="K6988">
        <f t="shared" si="439"/>
        <v>8.4498424212890422E-9</v>
      </c>
    </row>
    <row r="6989" spans="1:11" x14ac:dyDescent="0.25">
      <c r="A6989" s="1">
        <v>41193</v>
      </c>
      <c r="B6989">
        <v>13346.280273</v>
      </c>
      <c r="C6989">
        <v>13428.490234000001</v>
      </c>
      <c r="D6989">
        <v>13326.120117</v>
      </c>
      <c r="E6989">
        <v>13326.389648</v>
      </c>
      <c r="F6989">
        <v>13326.389648</v>
      </c>
      <c r="G6989">
        <v>86630000</v>
      </c>
      <c r="H6989">
        <f t="shared" si="436"/>
        <v>-1.3932609691440065E-3</v>
      </c>
      <c r="I6989">
        <f t="shared" si="437"/>
        <v>-2.7052856301297102E-9</v>
      </c>
      <c r="J6989">
        <f t="shared" si="438"/>
        <v>3.0451473332604079E-6</v>
      </c>
      <c r="K6989">
        <f t="shared" si="439"/>
        <v>3.7695036444310006E-12</v>
      </c>
    </row>
    <row r="6990" spans="1:11" x14ac:dyDescent="0.25">
      <c r="A6990" s="1">
        <v>41194</v>
      </c>
      <c r="B6990">
        <v>13325.620117</v>
      </c>
      <c r="C6990">
        <v>13401.320313</v>
      </c>
      <c r="D6990">
        <v>13296.429688</v>
      </c>
      <c r="E6990">
        <v>13328.849609000001</v>
      </c>
      <c r="F6990">
        <v>13328.849609000001</v>
      </c>
      <c r="G6990">
        <v>113740000</v>
      </c>
      <c r="H6990">
        <f t="shared" si="436"/>
        <v>1.8457617155601865E-4</v>
      </c>
      <c r="I6990">
        <f t="shared" si="437"/>
        <v>6.2755691412527246E-12</v>
      </c>
      <c r="J6990">
        <f t="shared" si="438"/>
        <v>2.7955141595940823E-8</v>
      </c>
      <c r="K6990">
        <f t="shared" si="439"/>
        <v>1.1575439560897423E-15</v>
      </c>
    </row>
    <row r="6991" spans="1:11" x14ac:dyDescent="0.25">
      <c r="A6991" s="1">
        <v>41197</v>
      </c>
      <c r="B6991">
        <v>13329.540039</v>
      </c>
      <c r="C6991">
        <v>13437.660156</v>
      </c>
      <c r="D6991">
        <v>13325.929688</v>
      </c>
      <c r="E6991">
        <v>13424.230469</v>
      </c>
      <c r="F6991">
        <v>13424.230469</v>
      </c>
      <c r="G6991">
        <v>114880000</v>
      </c>
      <c r="H6991">
        <f t="shared" si="436"/>
        <v>7.1304884408974851E-3</v>
      </c>
      <c r="I6991">
        <f t="shared" si="437"/>
        <v>3.6252271987076147E-7</v>
      </c>
      <c r="J6991">
        <f t="shared" si="438"/>
        <v>4.5950968345774496E-5</v>
      </c>
      <c r="K6991">
        <f t="shared" si="439"/>
        <v>2.5849192032252243E-9</v>
      </c>
    </row>
    <row r="6992" spans="1:11" x14ac:dyDescent="0.25">
      <c r="A6992" s="1">
        <v>41198</v>
      </c>
      <c r="B6992">
        <v>13423.839844</v>
      </c>
      <c r="C6992">
        <v>13556.370117</v>
      </c>
      <c r="D6992">
        <v>13423.759765999999</v>
      </c>
      <c r="E6992">
        <v>13551.780273</v>
      </c>
      <c r="F6992">
        <v>13551.780273</v>
      </c>
      <c r="G6992">
        <v>113450000</v>
      </c>
      <c r="H6992">
        <f t="shared" si="436"/>
        <v>9.4566061494979221E-3</v>
      </c>
      <c r="I6992">
        <f t="shared" si="437"/>
        <v>8.4564650136541257E-7</v>
      </c>
      <c r="J6992">
        <f t="shared" si="438"/>
        <v>8.2897966958872255E-5</v>
      </c>
      <c r="K6992">
        <f t="shared" si="439"/>
        <v>7.9968412605826165E-9</v>
      </c>
    </row>
    <row r="6993" spans="1:11" x14ac:dyDescent="0.25">
      <c r="A6993" s="1">
        <v>41199</v>
      </c>
      <c r="B6993">
        <v>13539.629883</v>
      </c>
      <c r="C6993">
        <v>13561.650390999999</v>
      </c>
      <c r="D6993">
        <v>13468.900390999999</v>
      </c>
      <c r="E6993">
        <v>13557</v>
      </c>
      <c r="F6993">
        <v>13557</v>
      </c>
      <c r="G6993">
        <v>135570000</v>
      </c>
      <c r="H6993">
        <f t="shared" si="436"/>
        <v>3.8509494060148797E-4</v>
      </c>
      <c r="I6993">
        <f t="shared" si="437"/>
        <v>5.705381735992697E-11</v>
      </c>
      <c r="J6993">
        <f t="shared" si="438"/>
        <v>1.1102795503597058E-9</v>
      </c>
      <c r="K6993">
        <f t="shared" si="439"/>
        <v>2.1964076282367337E-14</v>
      </c>
    </row>
    <row r="6994" spans="1:11" x14ac:dyDescent="0.25">
      <c r="A6994" s="1">
        <v>41200</v>
      </c>
      <c r="B6994">
        <v>13553.240234000001</v>
      </c>
      <c r="C6994">
        <v>13588.730469</v>
      </c>
      <c r="D6994">
        <v>13510.929688</v>
      </c>
      <c r="E6994">
        <v>13548.940430000001</v>
      </c>
      <c r="F6994">
        <v>13548.940430000001</v>
      </c>
      <c r="G6994">
        <v>128410000</v>
      </c>
      <c r="H6994">
        <f t="shared" si="436"/>
        <v>-5.9467187706139493E-4</v>
      </c>
      <c r="I6994">
        <f t="shared" si="437"/>
        <v>-2.1042788485819573E-10</v>
      </c>
      <c r="J6994">
        <f t="shared" si="438"/>
        <v>8.957599553432049E-7</v>
      </c>
      <c r="K6994">
        <f t="shared" si="439"/>
        <v>1.2516158467444733E-13</v>
      </c>
    </row>
    <row r="6995" spans="1:11" x14ac:dyDescent="0.25">
      <c r="A6995" s="1">
        <v>41201</v>
      </c>
      <c r="B6995">
        <v>13545.330078000001</v>
      </c>
      <c r="C6995">
        <v>13545.490234000001</v>
      </c>
      <c r="D6995">
        <v>13312.219727</v>
      </c>
      <c r="E6995">
        <v>13343.509765999999</v>
      </c>
      <c r="F6995">
        <v>13343.509765999999</v>
      </c>
      <c r="G6995">
        <v>239080000</v>
      </c>
      <c r="H6995">
        <f t="shared" si="436"/>
        <v>-1.5278240438135143E-2</v>
      </c>
      <c r="I6995">
        <f t="shared" si="437"/>
        <v>-3.5664042909496709E-6</v>
      </c>
      <c r="J6995">
        <f t="shared" si="438"/>
        <v>2.4429735393133588E-4</v>
      </c>
      <c r="K6995">
        <f t="shared" si="439"/>
        <v>5.4488823581444482E-8</v>
      </c>
    </row>
    <row r="6996" spans="1:11" x14ac:dyDescent="0.25">
      <c r="A6996" s="1">
        <v>41204</v>
      </c>
      <c r="B6996">
        <v>13344.280273</v>
      </c>
      <c r="C6996">
        <v>13368.549805000001</v>
      </c>
      <c r="D6996">
        <v>13235.150390999999</v>
      </c>
      <c r="E6996">
        <v>13345.889648</v>
      </c>
      <c r="F6996">
        <v>13345.889648</v>
      </c>
      <c r="G6996">
        <v>121880000</v>
      </c>
      <c r="H6996">
        <f t="shared" si="436"/>
        <v>1.783391202921863E-4</v>
      </c>
      <c r="I6996">
        <f t="shared" si="437"/>
        <v>5.660248632141019E-12</v>
      </c>
      <c r="J6996">
        <f t="shared" si="438"/>
        <v>3.0079686294347868E-8</v>
      </c>
      <c r="K6996">
        <f t="shared" si="439"/>
        <v>1.0087433341930753E-15</v>
      </c>
    </row>
    <row r="6997" spans="1:11" x14ac:dyDescent="0.25">
      <c r="A6997" s="1">
        <v>41205</v>
      </c>
      <c r="B6997">
        <v>13344.900390999999</v>
      </c>
      <c r="C6997">
        <v>13344.900390999999</v>
      </c>
      <c r="D6997">
        <v>13083.280273</v>
      </c>
      <c r="E6997">
        <v>13102.530273</v>
      </c>
      <c r="F6997">
        <v>13102.530273</v>
      </c>
      <c r="G6997">
        <v>122220000</v>
      </c>
      <c r="H6997">
        <f t="shared" si="436"/>
        <v>-1.8403083735732583E-2</v>
      </c>
      <c r="I6997">
        <f t="shared" si="437"/>
        <v>-6.2327623419629201E-6</v>
      </c>
      <c r="J6997">
        <f t="shared" si="438"/>
        <v>3.5174469180140314E-4</v>
      </c>
      <c r="K6997">
        <f t="shared" si="439"/>
        <v>1.1470281855727452E-7</v>
      </c>
    </row>
    <row r="6998" spans="1:11" x14ac:dyDescent="0.25">
      <c r="A6998" s="1">
        <v>41206</v>
      </c>
      <c r="B6998">
        <v>13103.530273</v>
      </c>
      <c r="C6998">
        <v>13155.209961</v>
      </c>
      <c r="D6998">
        <v>13063.629883</v>
      </c>
      <c r="E6998">
        <v>13077.339844</v>
      </c>
      <c r="F6998">
        <v>13077.339844</v>
      </c>
      <c r="G6998">
        <v>110670000</v>
      </c>
      <c r="H6998">
        <f t="shared" si="436"/>
        <v>-1.9244126622120761E-3</v>
      </c>
      <c r="I6998">
        <f t="shared" si="437"/>
        <v>-7.1281756630400358E-9</v>
      </c>
      <c r="J6998">
        <f t="shared" si="438"/>
        <v>5.1810260991432849E-6</v>
      </c>
      <c r="K6998">
        <f t="shared" si="439"/>
        <v>1.3718433580562693E-11</v>
      </c>
    </row>
    <row r="6999" spans="1:11" x14ac:dyDescent="0.25">
      <c r="A6999" s="1">
        <v>41207</v>
      </c>
      <c r="B6999">
        <v>13079.639648</v>
      </c>
      <c r="C6999">
        <v>13214.110352</v>
      </c>
      <c r="D6999">
        <v>13017.370117</v>
      </c>
      <c r="E6999">
        <v>13103.679688</v>
      </c>
      <c r="F6999">
        <v>13103.679688</v>
      </c>
      <c r="G6999">
        <v>114590000</v>
      </c>
      <c r="H6999">
        <f t="shared" si="436"/>
        <v>2.0121334736110698E-3</v>
      </c>
      <c r="I6999">
        <f t="shared" si="437"/>
        <v>8.1449838769603193E-9</v>
      </c>
      <c r="J6999">
        <f t="shared" si="438"/>
        <v>2.7567933059435763E-6</v>
      </c>
      <c r="K6999">
        <f t="shared" si="439"/>
        <v>1.6387786799779834E-11</v>
      </c>
    </row>
    <row r="7000" spans="1:11" x14ac:dyDescent="0.25">
      <c r="A7000" s="1">
        <v>41208</v>
      </c>
      <c r="B7000">
        <v>13104.219727</v>
      </c>
      <c r="C7000">
        <v>13151.719727</v>
      </c>
      <c r="D7000">
        <v>13040.169921999999</v>
      </c>
      <c r="E7000">
        <v>13107.209961</v>
      </c>
      <c r="F7000">
        <v>13107.209961</v>
      </c>
      <c r="G7000">
        <v>134640000</v>
      </c>
      <c r="H7000">
        <f t="shared" si="436"/>
        <v>2.6937452857372137E-4</v>
      </c>
      <c r="I7000">
        <f t="shared" si="437"/>
        <v>1.9519600619282097E-11</v>
      </c>
      <c r="J7000">
        <f t="shared" si="438"/>
        <v>6.7896865719711521E-9</v>
      </c>
      <c r="K7000">
        <f t="shared" si="439"/>
        <v>5.255667761680826E-15</v>
      </c>
    </row>
    <row r="7001" spans="1:11" x14ac:dyDescent="0.25">
      <c r="A7001" s="1">
        <v>41213</v>
      </c>
      <c r="B7001">
        <v>13107.440430000001</v>
      </c>
      <c r="C7001">
        <v>13189.080078000001</v>
      </c>
      <c r="D7001">
        <v>13052.070313</v>
      </c>
      <c r="E7001">
        <v>13096.459961</v>
      </c>
      <c r="F7001">
        <v>13096.459961</v>
      </c>
      <c r="G7001">
        <v>138160000</v>
      </c>
      <c r="H7001">
        <f t="shared" si="436"/>
        <v>-8.2049580345701508E-4</v>
      </c>
      <c r="I7001">
        <f t="shared" si="437"/>
        <v>-5.5261869764348496E-10</v>
      </c>
      <c r="J7001">
        <f t="shared" si="438"/>
        <v>1.3742166867269758E-6</v>
      </c>
      <c r="K7001">
        <f t="shared" si="439"/>
        <v>4.5348970613212894E-13</v>
      </c>
    </row>
    <row r="7002" spans="1:11" x14ac:dyDescent="0.25">
      <c r="A7002" s="1">
        <v>41214</v>
      </c>
      <c r="B7002">
        <v>13099.190430000001</v>
      </c>
      <c r="C7002">
        <v>13273.709961</v>
      </c>
      <c r="D7002">
        <v>13099.110352</v>
      </c>
      <c r="E7002">
        <v>13232.620117</v>
      </c>
      <c r="F7002">
        <v>13232.620117</v>
      </c>
      <c r="G7002">
        <v>140510000</v>
      </c>
      <c r="H7002">
        <f t="shared" si="436"/>
        <v>1.0343040428686634E-2</v>
      </c>
      <c r="I7002">
        <f t="shared" si="437"/>
        <v>1.1064430848706503E-6</v>
      </c>
      <c r="J7002">
        <f t="shared" si="438"/>
        <v>9.9825403190168807E-5</v>
      </c>
      <c r="K7002">
        <f t="shared" si="439"/>
        <v>1.144384864205229E-8</v>
      </c>
    </row>
    <row r="7003" spans="1:11" x14ac:dyDescent="0.25">
      <c r="A7003" s="1">
        <v>41215</v>
      </c>
      <c r="B7003">
        <v>13232.620117</v>
      </c>
      <c r="C7003">
        <v>13289.450194999999</v>
      </c>
      <c r="D7003">
        <v>13076.570313</v>
      </c>
      <c r="E7003">
        <v>13093.160156</v>
      </c>
      <c r="F7003">
        <v>13093.160156</v>
      </c>
      <c r="G7003">
        <v>137660000</v>
      </c>
      <c r="H7003">
        <f t="shared" si="436"/>
        <v>-1.0595033775876821E-2</v>
      </c>
      <c r="I7003">
        <f t="shared" si="437"/>
        <v>-1.1893844427228595E-6</v>
      </c>
      <c r="J7003">
        <f t="shared" si="438"/>
        <v>1.1983260229947581E-4</v>
      </c>
      <c r="K7003">
        <f t="shared" si="439"/>
        <v>1.260171552353551E-8</v>
      </c>
    </row>
    <row r="7004" spans="1:11" x14ac:dyDescent="0.25">
      <c r="A7004" s="1">
        <v>41218</v>
      </c>
      <c r="B7004">
        <v>13092.280273</v>
      </c>
      <c r="C7004">
        <v>13140.580078000001</v>
      </c>
      <c r="D7004">
        <v>13038.709961</v>
      </c>
      <c r="E7004">
        <v>13112.440430000001</v>
      </c>
      <c r="F7004">
        <v>13112.440430000001</v>
      </c>
      <c r="G7004">
        <v>95350000</v>
      </c>
      <c r="H7004">
        <f t="shared" si="436"/>
        <v>1.4714623628285192E-3</v>
      </c>
      <c r="I7004">
        <f t="shared" si="437"/>
        <v>3.1852087624288317E-9</v>
      </c>
      <c r="J7004">
        <f t="shared" si="438"/>
        <v>1.253701843953797E-6</v>
      </c>
      <c r="K7004">
        <f t="shared" si="439"/>
        <v>4.6865206579898685E-12</v>
      </c>
    </row>
    <row r="7005" spans="1:11" x14ac:dyDescent="0.25">
      <c r="A7005" s="1">
        <v>41219</v>
      </c>
      <c r="B7005">
        <v>13112.900390999999</v>
      </c>
      <c r="C7005">
        <v>13290.75</v>
      </c>
      <c r="D7005">
        <v>13112.900390999999</v>
      </c>
      <c r="E7005">
        <v>13245.679688</v>
      </c>
      <c r="F7005">
        <v>13245.679688</v>
      </c>
      <c r="G7005">
        <v>105710000</v>
      </c>
      <c r="H7005">
        <f t="shared" si="436"/>
        <v>1.0110007260905052E-2</v>
      </c>
      <c r="I7005">
        <f t="shared" si="437"/>
        <v>1.0333286131579681E-6</v>
      </c>
      <c r="J7005">
        <f t="shared" si="438"/>
        <v>9.522311475409195E-5</v>
      </c>
      <c r="K7005">
        <f t="shared" si="439"/>
        <v>1.0446831912673109E-8</v>
      </c>
    </row>
    <row r="7006" spans="1:11" x14ac:dyDescent="0.25">
      <c r="A7006" s="1">
        <v>41220</v>
      </c>
      <c r="B7006">
        <v>13228.240234000001</v>
      </c>
      <c r="C7006">
        <v>13228.320313</v>
      </c>
      <c r="D7006">
        <v>12876.599609000001</v>
      </c>
      <c r="E7006">
        <v>12932.730469</v>
      </c>
      <c r="F7006">
        <v>12932.730469</v>
      </c>
      <c r="G7006">
        <v>164250000</v>
      </c>
      <c r="H7006">
        <f t="shared" si="436"/>
        <v>-2.3910094326635576E-2</v>
      </c>
      <c r="I7006">
        <f t="shared" si="437"/>
        <v>-1.366943648129757E-5</v>
      </c>
      <c r="J7006">
        <f t="shared" si="438"/>
        <v>5.8863825872715629E-4</v>
      </c>
      <c r="K7006">
        <f t="shared" si="439"/>
        <v>3.2683920718427071E-7</v>
      </c>
    </row>
    <row r="7007" spans="1:11" x14ac:dyDescent="0.25">
      <c r="A7007" s="1">
        <v>41221</v>
      </c>
      <c r="B7007">
        <v>12932.809569999999</v>
      </c>
      <c r="C7007">
        <v>12980.230469</v>
      </c>
      <c r="D7007">
        <v>12811.240234000001</v>
      </c>
      <c r="E7007">
        <v>12811.320313</v>
      </c>
      <c r="F7007">
        <v>12811.320313</v>
      </c>
      <c r="G7007">
        <v>138350000</v>
      </c>
      <c r="H7007">
        <f t="shared" si="436"/>
        <v>-9.4321641251099882E-3</v>
      </c>
      <c r="I7007">
        <f t="shared" si="437"/>
        <v>-8.391723009554206E-7</v>
      </c>
      <c r="J7007">
        <f t="shared" si="438"/>
        <v>9.5725446860390185E-5</v>
      </c>
      <c r="K7007">
        <f t="shared" si="439"/>
        <v>7.9153147152387012E-9</v>
      </c>
    </row>
    <row r="7008" spans="1:11" x14ac:dyDescent="0.25">
      <c r="A7008" s="1">
        <v>41222</v>
      </c>
      <c r="B7008">
        <v>12811.169921999999</v>
      </c>
      <c r="C7008">
        <v>12890.190430000001</v>
      </c>
      <c r="D7008">
        <v>12743.389648</v>
      </c>
      <c r="E7008">
        <v>12815.389648</v>
      </c>
      <c r="F7008">
        <v>12815.389648</v>
      </c>
      <c r="G7008">
        <v>131670000</v>
      </c>
      <c r="H7008">
        <f t="shared" si="436"/>
        <v>3.1758544428038251E-4</v>
      </c>
      <c r="I7008">
        <f t="shared" si="437"/>
        <v>3.1994402914801243E-11</v>
      </c>
      <c r="J7008">
        <f t="shared" si="438"/>
        <v>1.1688630184639141E-9</v>
      </c>
      <c r="K7008">
        <f t="shared" si="439"/>
        <v>1.0156997516618682E-14</v>
      </c>
    </row>
    <row r="7009" spans="1:11" x14ac:dyDescent="0.25">
      <c r="A7009" s="1">
        <v>41225</v>
      </c>
      <c r="B7009">
        <v>12815.929688</v>
      </c>
      <c r="C7009">
        <v>12861.280273</v>
      </c>
      <c r="D7009">
        <v>12783</v>
      </c>
      <c r="E7009">
        <v>12815.080078000001</v>
      </c>
      <c r="F7009">
        <v>12815.080078000001</v>
      </c>
      <c r="G7009">
        <v>62360000</v>
      </c>
      <c r="H7009">
        <f t="shared" si="436"/>
        <v>-2.4156404726398507E-5</v>
      </c>
      <c r="I7009">
        <f t="shared" si="437"/>
        <v>-1.4313771562726105E-14</v>
      </c>
      <c r="J7009">
        <f t="shared" si="438"/>
        <v>1.4132373161280103E-7</v>
      </c>
      <c r="K7009">
        <f t="shared" si="439"/>
        <v>3.4754051677090031E-19</v>
      </c>
    </row>
    <row r="7010" spans="1:11" x14ac:dyDescent="0.25">
      <c r="A7010" s="1">
        <v>41226</v>
      </c>
      <c r="B7010">
        <v>12808.709961</v>
      </c>
      <c r="C7010">
        <v>12898.25</v>
      </c>
      <c r="D7010">
        <v>12748.509765999999</v>
      </c>
      <c r="E7010">
        <v>12756.179688</v>
      </c>
      <c r="F7010">
        <v>12756.179688</v>
      </c>
      <c r="G7010">
        <v>142200000</v>
      </c>
      <c r="H7010">
        <f t="shared" si="436"/>
        <v>-4.6067729713788049E-3</v>
      </c>
      <c r="I7010">
        <f t="shared" si="437"/>
        <v>-9.7774460276931678E-8</v>
      </c>
      <c r="J7010">
        <f t="shared" si="438"/>
        <v>2.458718889062845E-5</v>
      </c>
      <c r="K7010">
        <f t="shared" si="439"/>
        <v>4.5043683999604229E-10</v>
      </c>
    </row>
    <row r="7011" spans="1:11" x14ac:dyDescent="0.25">
      <c r="A7011" s="1">
        <v>41227</v>
      </c>
      <c r="B7011">
        <v>12746.540039</v>
      </c>
      <c r="C7011">
        <v>12797.730469</v>
      </c>
      <c r="D7011">
        <v>12542.679688</v>
      </c>
      <c r="E7011">
        <v>12570.950194999999</v>
      </c>
      <c r="F7011">
        <v>12570.950194999999</v>
      </c>
      <c r="G7011">
        <v>162180000</v>
      </c>
      <c r="H7011">
        <f t="shared" si="436"/>
        <v>-1.4627223567686476E-2</v>
      </c>
      <c r="I7011">
        <f t="shared" si="437"/>
        <v>-3.12965683692004E-6</v>
      </c>
      <c r="J7011">
        <f t="shared" si="438"/>
        <v>2.2437037061969305E-4</v>
      </c>
      <c r="K7011">
        <f t="shared" si="439"/>
        <v>4.5778577523170353E-8</v>
      </c>
    </row>
    <row r="7012" spans="1:11" x14ac:dyDescent="0.25">
      <c r="A7012" s="1">
        <v>41228</v>
      </c>
      <c r="B7012">
        <v>12571.099609000001</v>
      </c>
      <c r="C7012">
        <v>12600.589844</v>
      </c>
      <c r="D7012">
        <v>12496.559569999999</v>
      </c>
      <c r="E7012">
        <v>12542.379883</v>
      </c>
      <c r="F7012">
        <v>12542.379883</v>
      </c>
      <c r="G7012">
        <v>129150000</v>
      </c>
      <c r="H7012">
        <f t="shared" si="436"/>
        <v>-2.275311496887992E-3</v>
      </c>
      <c r="I7012">
        <f t="shared" si="437"/>
        <v>-1.1781306114454488E-8</v>
      </c>
      <c r="J7012">
        <f t="shared" si="438"/>
        <v>6.9015786441294539E-6</v>
      </c>
      <c r="K7012">
        <f t="shared" si="439"/>
        <v>2.6807599128364791E-11</v>
      </c>
    </row>
    <row r="7013" spans="1:11" x14ac:dyDescent="0.25">
      <c r="A7013" s="1">
        <v>41229</v>
      </c>
      <c r="B7013">
        <v>12542.309569999999</v>
      </c>
      <c r="C7013">
        <v>12604.169921999999</v>
      </c>
      <c r="D7013">
        <v>12471.490234000001</v>
      </c>
      <c r="E7013">
        <v>12588.309569999999</v>
      </c>
      <c r="F7013">
        <v>12588.309569999999</v>
      </c>
      <c r="G7013">
        <v>197110000</v>
      </c>
      <c r="H7013">
        <f t="shared" si="436"/>
        <v>3.6552708372592688E-3</v>
      </c>
      <c r="I7013">
        <f t="shared" si="437"/>
        <v>4.8833131639530359E-8</v>
      </c>
      <c r="J7013">
        <f t="shared" si="438"/>
        <v>1.0913090805308438E-5</v>
      </c>
      <c r="K7013">
        <f t="shared" si="439"/>
        <v>1.7849227911787587E-10</v>
      </c>
    </row>
    <row r="7014" spans="1:11" x14ac:dyDescent="0.25">
      <c r="A7014" s="1">
        <v>41232</v>
      </c>
      <c r="B7014">
        <v>12590.230469</v>
      </c>
      <c r="C7014">
        <v>12796.190430000001</v>
      </c>
      <c r="D7014">
        <v>12590.230469</v>
      </c>
      <c r="E7014">
        <v>12795.959961</v>
      </c>
      <c r="F7014">
        <v>12795.959961</v>
      </c>
      <c r="G7014">
        <v>136910000</v>
      </c>
      <c r="H7014">
        <f t="shared" si="436"/>
        <v>1.6360921688892201E-2</v>
      </c>
      <c r="I7014">
        <f t="shared" si="437"/>
        <v>4.3793881953367604E-6</v>
      </c>
      <c r="J7014">
        <f t="shared" si="438"/>
        <v>2.5629280706679293E-4</v>
      </c>
      <c r="K7014">
        <f t="shared" si="439"/>
        <v>7.1650285381747437E-8</v>
      </c>
    </row>
    <row r="7015" spans="1:11" x14ac:dyDescent="0.25">
      <c r="A7015" s="1">
        <v>41233</v>
      </c>
      <c r="B7015">
        <v>12790.889648</v>
      </c>
      <c r="C7015">
        <v>12808.559569999999</v>
      </c>
      <c r="D7015">
        <v>12701.070313</v>
      </c>
      <c r="E7015">
        <v>12788.509765999999</v>
      </c>
      <c r="F7015">
        <v>12788.509765999999</v>
      </c>
      <c r="G7015">
        <v>134160000</v>
      </c>
      <c r="H7015">
        <f t="shared" si="436"/>
        <v>-5.8239981442526187E-4</v>
      </c>
      <c r="I7015">
        <f t="shared" si="437"/>
        <v>-1.9766987318124915E-10</v>
      </c>
      <c r="J7015">
        <f t="shared" si="438"/>
        <v>8.7268087065702724E-7</v>
      </c>
      <c r="K7015">
        <f t="shared" si="439"/>
        <v>1.1514735811776467E-13</v>
      </c>
    </row>
    <row r="7016" spans="1:11" x14ac:dyDescent="0.25">
      <c r="A7016" s="1">
        <v>41234</v>
      </c>
      <c r="B7016">
        <v>12788.360352</v>
      </c>
      <c r="C7016">
        <v>12845.990234000001</v>
      </c>
      <c r="D7016">
        <v>12786.129883</v>
      </c>
      <c r="E7016">
        <v>12836.889648</v>
      </c>
      <c r="F7016">
        <v>12836.889648</v>
      </c>
      <c r="G7016">
        <v>97300000</v>
      </c>
      <c r="H7016">
        <f t="shared" si="436"/>
        <v>3.7759364215563499E-3</v>
      </c>
      <c r="I7016">
        <f t="shared" si="437"/>
        <v>5.3830860301373902E-8</v>
      </c>
      <c r="J7016">
        <f t="shared" si="438"/>
        <v>1.1724887720691203E-5</v>
      </c>
      <c r="K7016">
        <f t="shared" si="439"/>
        <v>2.0325524471556652E-10</v>
      </c>
    </row>
    <row r="7017" spans="1:11" x14ac:dyDescent="0.25">
      <c r="A7017" s="1">
        <v>41236</v>
      </c>
      <c r="B7017">
        <v>12833.129883</v>
      </c>
      <c r="C7017">
        <v>13011.450194999999</v>
      </c>
      <c r="D7017">
        <v>12832.980469</v>
      </c>
      <c r="E7017">
        <v>13009.530273</v>
      </c>
      <c r="F7017">
        <v>13009.530273</v>
      </c>
      <c r="G7017">
        <v>61110000</v>
      </c>
      <c r="H7017">
        <f t="shared" si="436"/>
        <v>1.3359157134777491E-2</v>
      </c>
      <c r="I7017">
        <f t="shared" si="437"/>
        <v>2.3841035038284078E-6</v>
      </c>
      <c r="J7017">
        <f t="shared" si="438"/>
        <v>1.6919201385530178E-4</v>
      </c>
      <c r="K7017">
        <f t="shared" si="439"/>
        <v>3.1849318312316147E-8</v>
      </c>
    </row>
    <row r="7018" spans="1:11" x14ac:dyDescent="0.25">
      <c r="A7018" s="1">
        <v>41239</v>
      </c>
      <c r="B7018">
        <v>13008.450194999999</v>
      </c>
      <c r="C7018">
        <v>13008.450194999999</v>
      </c>
      <c r="D7018">
        <v>12900.169921999999</v>
      </c>
      <c r="E7018">
        <v>12967.370117</v>
      </c>
      <c r="F7018">
        <v>12967.370117</v>
      </c>
      <c r="G7018">
        <v>114360000</v>
      </c>
      <c r="H7018">
        <f t="shared" si="436"/>
        <v>-3.2459756464321724E-3</v>
      </c>
      <c r="I7018">
        <f t="shared" si="437"/>
        <v>-3.4204672750618624E-8</v>
      </c>
      <c r="J7018">
        <f t="shared" si="438"/>
        <v>1.2943803115730648E-5</v>
      </c>
      <c r="K7018">
        <f t="shared" si="439"/>
        <v>1.1103176740010718E-10</v>
      </c>
    </row>
    <row r="7019" spans="1:11" x14ac:dyDescent="0.25">
      <c r="A7019" s="1">
        <v>41240</v>
      </c>
      <c r="B7019">
        <v>12963.379883</v>
      </c>
      <c r="C7019">
        <v>12980.190430000001</v>
      </c>
      <c r="D7019">
        <v>12868.259765999999</v>
      </c>
      <c r="E7019">
        <v>12878.129883</v>
      </c>
      <c r="F7019">
        <v>12878.129883</v>
      </c>
      <c r="G7019">
        <v>117900000</v>
      </c>
      <c r="H7019">
        <f t="shared" si="436"/>
        <v>-6.905696438079559E-3</v>
      </c>
      <c r="I7019">
        <f t="shared" si="437"/>
        <v>-3.293409981499868E-7</v>
      </c>
      <c r="J7019">
        <f t="shared" si="438"/>
        <v>5.2670878364543313E-5</v>
      </c>
      <c r="K7019">
        <f t="shared" si="439"/>
        <v>2.2743697121415516E-9</v>
      </c>
    </row>
    <row r="7020" spans="1:11" x14ac:dyDescent="0.25">
      <c r="A7020" s="1">
        <v>41241</v>
      </c>
      <c r="B7020">
        <v>12875.559569999999</v>
      </c>
      <c r="C7020">
        <v>12989.099609000001</v>
      </c>
      <c r="D7020">
        <v>12765.320313</v>
      </c>
      <c r="E7020">
        <v>12985.110352</v>
      </c>
      <c r="F7020">
        <v>12985.110352</v>
      </c>
      <c r="G7020">
        <v>131000000</v>
      </c>
      <c r="H7020">
        <f t="shared" si="436"/>
        <v>8.2728287847780267E-3</v>
      </c>
      <c r="I7020">
        <f t="shared" si="437"/>
        <v>5.661644811045014E-7</v>
      </c>
      <c r="J7020">
        <f t="shared" si="438"/>
        <v>6.2743107588336574E-5</v>
      </c>
      <c r="K7020">
        <f t="shared" si="439"/>
        <v>4.6837117561734167E-9</v>
      </c>
    </row>
    <row r="7021" spans="1:11" x14ac:dyDescent="0.25">
      <c r="A7021" s="1">
        <v>41242</v>
      </c>
      <c r="B7021">
        <v>12977.349609000001</v>
      </c>
      <c r="C7021">
        <v>13062.559569999999</v>
      </c>
      <c r="D7021">
        <v>12961.919921999999</v>
      </c>
      <c r="E7021">
        <v>13021.820313</v>
      </c>
      <c r="F7021">
        <v>13021.820313</v>
      </c>
      <c r="G7021">
        <v>113620000</v>
      </c>
      <c r="H7021">
        <f t="shared" si="436"/>
        <v>2.8230924943771453E-3</v>
      </c>
      <c r="I7021">
        <f t="shared" si="437"/>
        <v>2.2496668635654836E-8</v>
      </c>
      <c r="J7021">
        <f t="shared" si="438"/>
        <v>6.1074146903420199E-6</v>
      </c>
      <c r="K7021">
        <f t="shared" si="439"/>
        <v>6.3507392523423299E-11</v>
      </c>
    </row>
    <row r="7022" spans="1:11" x14ac:dyDescent="0.25">
      <c r="A7022" s="1">
        <v>41243</v>
      </c>
      <c r="B7022">
        <v>13022.049805000001</v>
      </c>
      <c r="C7022">
        <v>13053.740234000001</v>
      </c>
      <c r="D7022">
        <v>12988.679688</v>
      </c>
      <c r="E7022">
        <v>13025.580078000001</v>
      </c>
      <c r="F7022">
        <v>13025.580078000001</v>
      </c>
      <c r="G7022">
        <v>171070000</v>
      </c>
      <c r="H7022">
        <f t="shared" si="436"/>
        <v>2.8868639247472033E-4</v>
      </c>
      <c r="I7022">
        <f t="shared" si="437"/>
        <v>2.4028150391543331E-11</v>
      </c>
      <c r="J7022">
        <f t="shared" si="438"/>
        <v>3.9800566975911804E-9</v>
      </c>
      <c r="K7022">
        <f t="shared" si="439"/>
        <v>6.9336266907727962E-15</v>
      </c>
    </row>
    <row r="7023" spans="1:11" x14ac:dyDescent="0.25">
      <c r="A7023" s="1">
        <v>41246</v>
      </c>
      <c r="B7023">
        <v>13027.730469</v>
      </c>
      <c r="C7023">
        <v>13087.320313</v>
      </c>
      <c r="D7023">
        <v>12959.419921999999</v>
      </c>
      <c r="E7023">
        <v>12965.599609000001</v>
      </c>
      <c r="F7023">
        <v>12965.599609000001</v>
      </c>
      <c r="G7023">
        <v>112900000</v>
      </c>
      <c r="H7023">
        <f t="shared" si="436"/>
        <v>-4.6154561816576572E-3</v>
      </c>
      <c r="I7023">
        <f t="shared" si="437"/>
        <v>-9.8328367257140317E-8</v>
      </c>
      <c r="J7023">
        <f t="shared" si="438"/>
        <v>2.4673376502270952E-5</v>
      </c>
      <c r="K7023">
        <f t="shared" si="439"/>
        <v>4.5384243813361782E-10</v>
      </c>
    </row>
    <row r="7024" spans="1:11" x14ac:dyDescent="0.25">
      <c r="A7024" s="1">
        <v>41247</v>
      </c>
      <c r="B7024">
        <v>12966.450194999999</v>
      </c>
      <c r="C7024">
        <v>13022.509765999999</v>
      </c>
      <c r="D7024">
        <v>12940.070313</v>
      </c>
      <c r="E7024">
        <v>12951.780273</v>
      </c>
      <c r="F7024">
        <v>12951.780273</v>
      </c>
      <c r="G7024">
        <v>125290000</v>
      </c>
      <c r="H7024">
        <f t="shared" si="436"/>
        <v>-1.0664146894923782E-3</v>
      </c>
      <c r="I7024">
        <f t="shared" si="437"/>
        <v>-1.213191983110488E-9</v>
      </c>
      <c r="J7024">
        <f t="shared" si="438"/>
        <v>2.0112593944634011E-6</v>
      </c>
      <c r="K7024">
        <f t="shared" si="439"/>
        <v>1.2939158784120124E-12</v>
      </c>
    </row>
    <row r="7025" spans="1:11" x14ac:dyDescent="0.25">
      <c r="A7025" s="1">
        <v>41248</v>
      </c>
      <c r="B7025">
        <v>12948.959961</v>
      </c>
      <c r="C7025">
        <v>13089.110352</v>
      </c>
      <c r="D7025">
        <v>12923.440430000001</v>
      </c>
      <c r="E7025">
        <v>13034.490234000001</v>
      </c>
      <c r="F7025">
        <v>13034.490234000001</v>
      </c>
      <c r="G7025">
        <v>161230000</v>
      </c>
      <c r="H7025">
        <f t="shared" si="436"/>
        <v>6.3656876253280967E-3</v>
      </c>
      <c r="I7025">
        <f t="shared" si="437"/>
        <v>2.579352170277946E-7</v>
      </c>
      <c r="J7025">
        <f t="shared" si="438"/>
        <v>3.616715609442781E-5</v>
      </c>
      <c r="K7025">
        <f t="shared" si="439"/>
        <v>1.6419031009753045E-9</v>
      </c>
    </row>
    <row r="7026" spans="1:11" x14ac:dyDescent="0.25">
      <c r="A7026" s="1">
        <v>41249</v>
      </c>
      <c r="B7026">
        <v>13026.190430000001</v>
      </c>
      <c r="C7026">
        <v>13076.879883</v>
      </c>
      <c r="D7026">
        <v>13007.839844</v>
      </c>
      <c r="E7026">
        <v>13074.040039</v>
      </c>
      <c r="F7026">
        <v>13074.040039</v>
      </c>
      <c r="G7026">
        <v>116850000</v>
      </c>
      <c r="H7026">
        <f t="shared" si="436"/>
        <v>3.029648535401613E-3</v>
      </c>
      <c r="I7026">
        <f t="shared" si="437"/>
        <v>2.7805040497077933E-8</v>
      </c>
      <c r="J7026">
        <f t="shared" si="438"/>
        <v>7.1710115827497812E-6</v>
      </c>
      <c r="K7026">
        <f t="shared" si="439"/>
        <v>8.4236059483866012E-11</v>
      </c>
    </row>
    <row r="7027" spans="1:11" x14ac:dyDescent="0.25">
      <c r="A7027" s="1">
        <v>41250</v>
      </c>
      <c r="B7027">
        <v>13072.870117</v>
      </c>
      <c r="C7027">
        <v>13157.280273</v>
      </c>
      <c r="D7027">
        <v>13072.870117</v>
      </c>
      <c r="E7027">
        <v>13155.129883</v>
      </c>
      <c r="F7027">
        <v>13155.129883</v>
      </c>
      <c r="G7027">
        <v>124130000</v>
      </c>
      <c r="H7027">
        <f t="shared" si="436"/>
        <v>6.1832000473497741E-3</v>
      </c>
      <c r="I7027">
        <f t="shared" si="437"/>
        <v>2.3638168159388914E-7</v>
      </c>
      <c r="J7027">
        <f t="shared" si="438"/>
        <v>3.4005528777528366E-5</v>
      </c>
      <c r="K7027">
        <f t="shared" si="439"/>
        <v>1.4615659737714702E-9</v>
      </c>
    </row>
    <row r="7028" spans="1:11" x14ac:dyDescent="0.25">
      <c r="A7028" s="1">
        <v>41253</v>
      </c>
      <c r="B7028">
        <v>13154.889648</v>
      </c>
      <c r="C7028">
        <v>13195.349609000001</v>
      </c>
      <c r="D7028">
        <v>13139.080078000001</v>
      </c>
      <c r="E7028">
        <v>13169.879883</v>
      </c>
      <c r="F7028">
        <v>13169.879883</v>
      </c>
      <c r="G7028">
        <v>118530000</v>
      </c>
      <c r="H7028">
        <f t="shared" si="436"/>
        <v>1.1206074888215178E-3</v>
      </c>
      <c r="I7028">
        <f t="shared" si="437"/>
        <v>1.4067492111088593E-9</v>
      </c>
      <c r="J7028">
        <f t="shared" si="438"/>
        <v>5.9110480588545003E-7</v>
      </c>
      <c r="K7028">
        <f t="shared" si="439"/>
        <v>1.5762396226735119E-12</v>
      </c>
    </row>
    <row r="7029" spans="1:11" x14ac:dyDescent="0.25">
      <c r="A7029" s="1">
        <v>41254</v>
      </c>
      <c r="B7029">
        <v>13170.339844</v>
      </c>
      <c r="C7029">
        <v>13306.570313</v>
      </c>
      <c r="D7029">
        <v>13170.339844</v>
      </c>
      <c r="E7029">
        <v>13248.440430000001</v>
      </c>
      <c r="F7029">
        <v>13248.440430000001</v>
      </c>
      <c r="G7029">
        <v>124510000</v>
      </c>
      <c r="H7029">
        <f t="shared" si="436"/>
        <v>5.9474468959577467E-3</v>
      </c>
      <c r="I7029">
        <f t="shared" si="437"/>
        <v>2.1036070144012852E-7</v>
      </c>
      <c r="J7029">
        <f t="shared" si="438"/>
        <v>3.1311554229516778E-5</v>
      </c>
      <c r="K7029">
        <f t="shared" si="439"/>
        <v>1.2510830697254342E-9</v>
      </c>
    </row>
    <row r="7030" spans="1:11" x14ac:dyDescent="0.25">
      <c r="A7030" s="1">
        <v>41255</v>
      </c>
      <c r="B7030">
        <v>13250.049805000001</v>
      </c>
      <c r="C7030">
        <v>13329.440430000001</v>
      </c>
      <c r="D7030">
        <v>13227.440430000001</v>
      </c>
      <c r="E7030">
        <v>13245.450194999999</v>
      </c>
      <c r="F7030">
        <v>13245.450194999999</v>
      </c>
      <c r="G7030">
        <v>127510000</v>
      </c>
      <c r="H7030">
        <f t="shared" si="436"/>
        <v>-2.2573015454942702E-4</v>
      </c>
      <c r="I7030">
        <f t="shared" si="437"/>
        <v>-1.152080379002135E-11</v>
      </c>
      <c r="J7030">
        <f t="shared" si="438"/>
        <v>3.3351114440381829E-7</v>
      </c>
      <c r="K7030">
        <f t="shared" si="439"/>
        <v>2.6020184619832787E-15</v>
      </c>
    </row>
    <row r="7031" spans="1:11" x14ac:dyDescent="0.25">
      <c r="A7031" s="1">
        <v>41256</v>
      </c>
      <c r="B7031">
        <v>13241.379883</v>
      </c>
      <c r="C7031">
        <v>13264.410156</v>
      </c>
      <c r="D7031">
        <v>13147.190430000001</v>
      </c>
      <c r="E7031">
        <v>13170.719727</v>
      </c>
      <c r="F7031">
        <v>13170.719727</v>
      </c>
      <c r="G7031">
        <v>101190000</v>
      </c>
      <c r="H7031">
        <f t="shared" si="436"/>
        <v>-5.6579487169351886E-3</v>
      </c>
      <c r="I7031">
        <f t="shared" si="437"/>
        <v>-1.8113630956562033E-7</v>
      </c>
      <c r="J7031">
        <f t="shared" si="438"/>
        <v>3.611676813223019E-5</v>
      </c>
      <c r="K7031">
        <f t="shared" si="439"/>
        <v>1.0248823650107965E-9</v>
      </c>
    </row>
    <row r="7032" spans="1:11" x14ac:dyDescent="0.25">
      <c r="A7032" s="1">
        <v>41257</v>
      </c>
      <c r="B7032">
        <v>13170.799805000001</v>
      </c>
      <c r="C7032">
        <v>13190.410156</v>
      </c>
      <c r="D7032">
        <v>13118.459961</v>
      </c>
      <c r="E7032">
        <v>13135.009765999999</v>
      </c>
      <c r="F7032">
        <v>13135.009765999999</v>
      </c>
      <c r="G7032">
        <v>117620000</v>
      </c>
      <c r="H7032">
        <f t="shared" si="436"/>
        <v>-2.7149965899982346E-3</v>
      </c>
      <c r="I7032">
        <f t="shared" si="437"/>
        <v>-2.00155370421088E-8</v>
      </c>
      <c r="J7032">
        <f t="shared" si="438"/>
        <v>9.4050823608484614E-6</v>
      </c>
      <c r="K7032">
        <f t="shared" si="439"/>
        <v>5.4344591639049708E-11</v>
      </c>
    </row>
    <row r="7033" spans="1:11" x14ac:dyDescent="0.25">
      <c r="A7033" s="1">
        <v>41260</v>
      </c>
      <c r="B7033">
        <v>13135.169921999999</v>
      </c>
      <c r="C7033">
        <v>13244.330078000001</v>
      </c>
      <c r="D7033">
        <v>13134.629883</v>
      </c>
      <c r="E7033">
        <v>13235.389648</v>
      </c>
      <c r="F7033">
        <v>13235.389648</v>
      </c>
      <c r="G7033">
        <v>142980000</v>
      </c>
      <c r="H7033">
        <f t="shared" si="436"/>
        <v>7.6131093241106973E-3</v>
      </c>
      <c r="I7033">
        <f t="shared" si="437"/>
        <v>4.4122998799308381E-7</v>
      </c>
      <c r="J7033">
        <f t="shared" si="438"/>
        <v>5.2726989483591528E-5</v>
      </c>
      <c r="K7033">
        <f t="shared" si="439"/>
        <v>3.3590775356601152E-9</v>
      </c>
    </row>
    <row r="7034" spans="1:11" x14ac:dyDescent="0.25">
      <c r="A7034" s="1">
        <v>41261</v>
      </c>
      <c r="B7034">
        <v>13236.610352</v>
      </c>
      <c r="C7034">
        <v>13365.860352</v>
      </c>
      <c r="D7034">
        <v>13232.580078000001</v>
      </c>
      <c r="E7034">
        <v>13350.959961</v>
      </c>
      <c r="F7034">
        <v>13350.959961</v>
      </c>
      <c r="G7034">
        <v>152920000</v>
      </c>
      <c r="H7034">
        <f t="shared" si="436"/>
        <v>8.6940134810271682E-3</v>
      </c>
      <c r="I7034">
        <f t="shared" si="437"/>
        <v>6.571165165823215E-7</v>
      </c>
      <c r="J7034">
        <f t="shared" si="438"/>
        <v>6.9592958173761614E-5</v>
      </c>
      <c r="K7034">
        <f t="shared" si="439"/>
        <v>5.7128985388853705E-9</v>
      </c>
    </row>
    <row r="7035" spans="1:11" x14ac:dyDescent="0.25">
      <c r="A7035" s="1">
        <v>41262</v>
      </c>
      <c r="B7035">
        <v>13351.040039</v>
      </c>
      <c r="C7035">
        <v>13357.700194999999</v>
      </c>
      <c r="D7035">
        <v>13251.740234000001</v>
      </c>
      <c r="E7035">
        <v>13251.969727</v>
      </c>
      <c r="F7035">
        <v>13251.969727</v>
      </c>
      <c r="G7035">
        <v>149020000</v>
      </c>
      <c r="H7035">
        <f t="shared" si="436"/>
        <v>-7.4420894269319046E-3</v>
      </c>
      <c r="I7035">
        <f t="shared" si="437"/>
        <v>-4.1219841443956226E-7</v>
      </c>
      <c r="J7035">
        <f t="shared" si="438"/>
        <v>6.0744308411667691E-5</v>
      </c>
      <c r="K7035">
        <f t="shared" si="439"/>
        <v>3.0676684693938156E-9</v>
      </c>
    </row>
    <row r="7036" spans="1:11" x14ac:dyDescent="0.25">
      <c r="A7036" s="1">
        <v>41263</v>
      </c>
      <c r="B7036">
        <v>13246.669921999999</v>
      </c>
      <c r="C7036">
        <v>13314.639648</v>
      </c>
      <c r="D7036">
        <v>13216.030273</v>
      </c>
      <c r="E7036">
        <v>13311.719727</v>
      </c>
      <c r="F7036">
        <v>13311.719727</v>
      </c>
      <c r="G7036">
        <v>119800000</v>
      </c>
      <c r="H7036">
        <f t="shared" si="436"/>
        <v>4.4986296704123928E-3</v>
      </c>
      <c r="I7036">
        <f t="shared" si="437"/>
        <v>9.1034265100629779E-8</v>
      </c>
      <c r="J7036">
        <f t="shared" si="438"/>
        <v>1.7196411262736525E-5</v>
      </c>
      <c r="K7036">
        <f t="shared" si="439"/>
        <v>4.0951818097024668E-10</v>
      </c>
    </row>
    <row r="7037" spans="1:11" x14ac:dyDescent="0.25">
      <c r="A7037" s="1">
        <v>41264</v>
      </c>
      <c r="B7037">
        <v>13309.950194999999</v>
      </c>
      <c r="C7037">
        <v>13309.950194999999</v>
      </c>
      <c r="D7037">
        <v>13122.530273</v>
      </c>
      <c r="E7037">
        <v>13190.839844</v>
      </c>
      <c r="F7037">
        <v>13190.839844</v>
      </c>
      <c r="G7037">
        <v>413270000</v>
      </c>
      <c r="H7037">
        <f t="shared" si="436"/>
        <v>-9.1221922109435086E-3</v>
      </c>
      <c r="I7037">
        <f t="shared" si="437"/>
        <v>-7.5912855950139036E-7</v>
      </c>
      <c r="J7037">
        <f t="shared" si="438"/>
        <v>8.975603733904467E-5</v>
      </c>
      <c r="K7037">
        <f t="shared" si="439"/>
        <v>6.9250105709561055E-9</v>
      </c>
    </row>
    <row r="7038" spans="1:11" x14ac:dyDescent="0.25">
      <c r="A7038" s="1">
        <v>41267</v>
      </c>
      <c r="B7038">
        <v>13190.150390999999</v>
      </c>
      <c r="C7038">
        <v>13190.379883</v>
      </c>
      <c r="D7038">
        <v>13128.549805000001</v>
      </c>
      <c r="E7038">
        <v>13138.929688</v>
      </c>
      <c r="F7038">
        <v>13138.929688</v>
      </c>
      <c r="G7038">
        <v>47710000</v>
      </c>
      <c r="H7038">
        <f t="shared" si="436"/>
        <v>-3.9430822358477993E-3</v>
      </c>
      <c r="I7038">
        <f t="shared" si="437"/>
        <v>-6.1312410615736392E-8</v>
      </c>
      <c r="J7038">
        <f t="shared" si="438"/>
        <v>1.8445790799667893E-5</v>
      </c>
      <c r="K7038">
        <f t="shared" si="439"/>
        <v>2.4176746424050387E-10</v>
      </c>
    </row>
    <row r="7039" spans="1:11" x14ac:dyDescent="0.25">
      <c r="A7039" s="1">
        <v>41269</v>
      </c>
      <c r="B7039">
        <v>13138.849609000001</v>
      </c>
      <c r="C7039">
        <v>13174.879883</v>
      </c>
      <c r="D7039">
        <v>13076.870117</v>
      </c>
      <c r="E7039">
        <v>13114.589844</v>
      </c>
      <c r="F7039">
        <v>13114.589844</v>
      </c>
      <c r="G7039">
        <v>79410000</v>
      </c>
      <c r="H7039">
        <f t="shared" si="436"/>
        <v>-1.8542162275755744E-3</v>
      </c>
      <c r="I7039">
        <f t="shared" si="437"/>
        <v>-6.3762902864800582E-9</v>
      </c>
      <c r="J7039">
        <f t="shared" si="438"/>
        <v>4.8663932504154802E-6</v>
      </c>
      <c r="K7039">
        <f t="shared" si="439"/>
        <v>1.1823809955000278E-11</v>
      </c>
    </row>
    <row r="7040" spans="1:11" x14ac:dyDescent="0.25">
      <c r="A7040" s="1">
        <v>41270</v>
      </c>
      <c r="B7040">
        <v>13114.969727</v>
      </c>
      <c r="C7040">
        <v>13141.740234000001</v>
      </c>
      <c r="D7040">
        <v>12964.080078000001</v>
      </c>
      <c r="E7040">
        <v>13096.309569999999</v>
      </c>
      <c r="F7040">
        <v>13096.309569999999</v>
      </c>
      <c r="G7040">
        <v>100160000</v>
      </c>
      <c r="H7040">
        <f t="shared" si="436"/>
        <v>-1.3948607161594676E-3</v>
      </c>
      <c r="I7040">
        <f t="shared" si="437"/>
        <v>-2.714614159126041E-9</v>
      </c>
      <c r="J7040">
        <f t="shared" si="438"/>
        <v>3.0507331216840516E-6</v>
      </c>
      <c r="K7040">
        <f t="shared" si="439"/>
        <v>3.7868445700391788E-12</v>
      </c>
    </row>
    <row r="7041" spans="1:11" x14ac:dyDescent="0.25">
      <c r="A7041" s="1">
        <v>41271</v>
      </c>
      <c r="B7041">
        <v>13095.080078000001</v>
      </c>
      <c r="C7041">
        <v>13095.459961</v>
      </c>
      <c r="D7041">
        <v>12926.860352</v>
      </c>
      <c r="E7041">
        <v>12938.110352</v>
      </c>
      <c r="F7041">
        <v>12938.110352</v>
      </c>
      <c r="G7041">
        <v>85980000</v>
      </c>
      <c r="H7041">
        <f t="shared" si="436"/>
        <v>-1.2153231426052348E-2</v>
      </c>
      <c r="I7041">
        <f t="shared" si="437"/>
        <v>-1.7950996815801722E-6</v>
      </c>
      <c r="J7041">
        <f t="shared" si="438"/>
        <v>1.5637516278178197E-4</v>
      </c>
      <c r="K7041">
        <f t="shared" si="439"/>
        <v>2.181648399769665E-8</v>
      </c>
    </row>
    <row r="7042" spans="1:11" x14ac:dyDescent="0.25">
      <c r="A7042" s="1">
        <v>41274</v>
      </c>
      <c r="B7042">
        <v>12938.190430000001</v>
      </c>
      <c r="C7042">
        <v>13109.129883</v>
      </c>
      <c r="D7042">
        <v>12883.889648</v>
      </c>
      <c r="E7042">
        <v>13104.139648</v>
      </c>
      <c r="F7042">
        <v>13104.139648</v>
      </c>
      <c r="G7042">
        <v>145740000</v>
      </c>
      <c r="H7042">
        <f t="shared" si="436"/>
        <v>1.2750937073612896E-2</v>
      </c>
      <c r="I7042">
        <f t="shared" si="437"/>
        <v>2.0730685504982728E-6</v>
      </c>
      <c r="J7042">
        <f t="shared" si="438"/>
        <v>1.5373924286743513E-4</v>
      </c>
      <c r="K7042">
        <f t="shared" si="439"/>
        <v>2.6433310104810228E-8</v>
      </c>
    </row>
    <row r="7043" spans="1:11" x14ac:dyDescent="0.25">
      <c r="A7043" s="1">
        <v>41276</v>
      </c>
      <c r="B7043">
        <v>13104.299805000001</v>
      </c>
      <c r="C7043">
        <v>13412.709961</v>
      </c>
      <c r="D7043">
        <v>13104.299805000001</v>
      </c>
      <c r="E7043">
        <v>13412.549805000001</v>
      </c>
      <c r="F7043">
        <v>13412.549805000001</v>
      </c>
      <c r="G7043">
        <v>161430000</v>
      </c>
      <c r="H7043">
        <f t="shared" si="436"/>
        <v>2.326263732445653E-2</v>
      </c>
      <c r="I7043">
        <f t="shared" si="437"/>
        <v>1.2588382164465049E-5</v>
      </c>
      <c r="J7043">
        <f t="shared" si="438"/>
        <v>5.2490765446807849E-4</v>
      </c>
      <c r="K7043">
        <f t="shared" si="439"/>
        <v>2.9283741104418754E-7</v>
      </c>
    </row>
    <row r="7044" spans="1:11" x14ac:dyDescent="0.25">
      <c r="A7044" s="1">
        <v>41277</v>
      </c>
      <c r="B7044">
        <v>13413.009765999999</v>
      </c>
      <c r="C7044">
        <v>13430.599609000001</v>
      </c>
      <c r="D7044">
        <v>13358.299805000001</v>
      </c>
      <c r="E7044">
        <v>13391.360352</v>
      </c>
      <c r="F7044">
        <v>13391.360352</v>
      </c>
      <c r="G7044">
        <v>129630000</v>
      </c>
      <c r="H7044">
        <f t="shared" ref="H7044:H7107" si="440">LN(E7044/E7043)</f>
        <v>-1.5810721114929336E-3</v>
      </c>
      <c r="I7044">
        <f t="shared" ref="I7044:I7107" si="441">(H7044-(($N$2)^2))^3</f>
        <v>-3.953274788742989E-9</v>
      </c>
      <c r="J7044">
        <f t="shared" ref="J7044:J7107" si="442">(H7044-$N$2)^2</f>
        <v>3.7358944116202804E-6</v>
      </c>
      <c r="K7044">
        <f t="shared" ref="K7044:K7107" si="443">(H7044-(($N$2)^2))^4</f>
        <v>6.2509017155600571E-12</v>
      </c>
    </row>
    <row r="7045" spans="1:11" x14ac:dyDescent="0.25">
      <c r="A7045" s="1">
        <v>41278</v>
      </c>
      <c r="B7045">
        <v>13391.049805000001</v>
      </c>
      <c r="C7045">
        <v>13447.110352</v>
      </c>
      <c r="D7045">
        <v>13376.230469</v>
      </c>
      <c r="E7045">
        <v>13435.209961</v>
      </c>
      <c r="F7045">
        <v>13435.209961</v>
      </c>
      <c r="G7045">
        <v>107590000</v>
      </c>
      <c r="H7045">
        <f t="shared" si="440"/>
        <v>3.2691206919598648E-3</v>
      </c>
      <c r="I7045">
        <f t="shared" si="441"/>
        <v>3.4933616231248621E-8</v>
      </c>
      <c r="J7045">
        <f t="shared" si="442"/>
        <v>8.5109112367274164E-6</v>
      </c>
      <c r="K7045">
        <f t="shared" si="443"/>
        <v>1.1419788480602787E-10</v>
      </c>
    </row>
    <row r="7046" spans="1:11" x14ac:dyDescent="0.25">
      <c r="A7046" s="1">
        <v>41281</v>
      </c>
      <c r="B7046">
        <v>13436.129883</v>
      </c>
      <c r="C7046">
        <v>13436.129883</v>
      </c>
      <c r="D7046">
        <v>13343.320313</v>
      </c>
      <c r="E7046">
        <v>13384.290039</v>
      </c>
      <c r="F7046">
        <v>13384.290039</v>
      </c>
      <c r="G7046">
        <v>113120000</v>
      </c>
      <c r="H7046">
        <f t="shared" si="440"/>
        <v>-3.797235830982335E-3</v>
      </c>
      <c r="I7046">
        <f t="shared" si="441"/>
        <v>-5.4757696292347739E-8</v>
      </c>
      <c r="J7046">
        <f t="shared" si="442"/>
        <v>1.7214283266440613E-5</v>
      </c>
      <c r="K7046">
        <f t="shared" si="443"/>
        <v>2.0793466237477919E-10</v>
      </c>
    </row>
    <row r="7047" spans="1:11" x14ac:dyDescent="0.25">
      <c r="A7047" s="1">
        <v>41282</v>
      </c>
      <c r="B7047">
        <v>13377.419921999999</v>
      </c>
      <c r="C7047">
        <v>13377.419921999999</v>
      </c>
      <c r="D7047">
        <v>13293.129883</v>
      </c>
      <c r="E7047">
        <v>13328.849609000001</v>
      </c>
      <c r="F7047">
        <v>13328.849609000001</v>
      </c>
      <c r="G7047">
        <v>129570000</v>
      </c>
      <c r="H7047">
        <f t="shared" si="440"/>
        <v>-4.1508044602720376E-3</v>
      </c>
      <c r="I7047">
        <f t="shared" si="441"/>
        <v>-7.1521343773460588E-8</v>
      </c>
      <c r="J7047">
        <f t="shared" si="442"/>
        <v>2.0273213538460623E-5</v>
      </c>
      <c r="K7047">
        <f t="shared" si="443"/>
        <v>2.9687996314860716E-10</v>
      </c>
    </row>
    <row r="7048" spans="1:11" x14ac:dyDescent="0.25">
      <c r="A7048" s="1">
        <v>41283</v>
      </c>
      <c r="B7048">
        <v>13329.919921999999</v>
      </c>
      <c r="C7048">
        <v>13416.549805000001</v>
      </c>
      <c r="D7048">
        <v>13329.080078000001</v>
      </c>
      <c r="E7048">
        <v>13390.509765999999</v>
      </c>
      <c r="F7048">
        <v>13390.509765999999</v>
      </c>
      <c r="G7048">
        <v>123070000</v>
      </c>
      <c r="H7048">
        <f t="shared" si="440"/>
        <v>4.615400061895464E-3</v>
      </c>
      <c r="I7048">
        <f t="shared" si="441"/>
        <v>9.8308964609983536E-8</v>
      </c>
      <c r="J7048">
        <f t="shared" si="442"/>
        <v>1.8178506487792158E-5</v>
      </c>
      <c r="K7048">
        <f t="shared" si="443"/>
        <v>4.537230361024326E-10</v>
      </c>
    </row>
    <row r="7049" spans="1:11" x14ac:dyDescent="0.25">
      <c r="A7049" s="1">
        <v>41284</v>
      </c>
      <c r="B7049">
        <v>13391.820313</v>
      </c>
      <c r="C7049">
        <v>13478.200194999999</v>
      </c>
      <c r="D7049">
        <v>13382.290039</v>
      </c>
      <c r="E7049">
        <v>13471.219727</v>
      </c>
      <c r="F7049">
        <v>13471.219727</v>
      </c>
      <c r="G7049">
        <v>133520000</v>
      </c>
      <c r="H7049">
        <f t="shared" si="440"/>
        <v>6.0093080680160118E-3</v>
      </c>
      <c r="I7049">
        <f t="shared" si="441"/>
        <v>2.1699342599205639E-7</v>
      </c>
      <c r="J7049">
        <f t="shared" si="442"/>
        <v>3.2007690791451731E-5</v>
      </c>
      <c r="K7049">
        <f t="shared" si="443"/>
        <v>1.3039534936678113E-9</v>
      </c>
    </row>
    <row r="7050" spans="1:11" x14ac:dyDescent="0.25">
      <c r="A7050" s="1">
        <v>41285</v>
      </c>
      <c r="B7050">
        <v>13471.450194999999</v>
      </c>
      <c r="C7050">
        <v>13496.679688</v>
      </c>
      <c r="D7050">
        <v>13439.969727</v>
      </c>
      <c r="E7050">
        <v>13488.429688</v>
      </c>
      <c r="F7050">
        <v>13488.429688</v>
      </c>
      <c r="G7050">
        <v>119200000</v>
      </c>
      <c r="H7050">
        <f t="shared" si="440"/>
        <v>1.2767201140331912E-3</v>
      </c>
      <c r="I7050">
        <f t="shared" si="441"/>
        <v>2.0804669188775224E-9</v>
      </c>
      <c r="J7050">
        <f t="shared" si="442"/>
        <v>8.5552516029798927E-7</v>
      </c>
      <c r="K7050">
        <f t="shared" si="443"/>
        <v>2.6559165145213138E-12</v>
      </c>
    </row>
    <row r="7051" spans="1:11" x14ac:dyDescent="0.25">
      <c r="A7051" s="1">
        <v>41288</v>
      </c>
      <c r="B7051">
        <v>13488.429688</v>
      </c>
      <c r="C7051">
        <v>13520.179688</v>
      </c>
      <c r="D7051">
        <v>13459.839844</v>
      </c>
      <c r="E7051">
        <v>13507.320313</v>
      </c>
      <c r="F7051">
        <v>13507.320313</v>
      </c>
      <c r="G7051">
        <v>118460000</v>
      </c>
      <c r="H7051">
        <f t="shared" si="440"/>
        <v>1.3995260796740643E-3</v>
      </c>
      <c r="I7051">
        <f t="shared" si="441"/>
        <v>2.7404872278939487E-9</v>
      </c>
      <c r="J7051">
        <f t="shared" si="442"/>
        <v>1.0977842465049643E-6</v>
      </c>
      <c r="K7051">
        <f t="shared" si="443"/>
        <v>3.8350442248442277E-12</v>
      </c>
    </row>
    <row r="7052" spans="1:11" x14ac:dyDescent="0.25">
      <c r="A7052" s="1">
        <v>41289</v>
      </c>
      <c r="B7052">
        <v>13507.320313</v>
      </c>
      <c r="C7052">
        <v>13546.370117</v>
      </c>
      <c r="D7052">
        <v>13445.799805000001</v>
      </c>
      <c r="E7052">
        <v>13534.889648</v>
      </c>
      <c r="F7052">
        <v>13534.889648</v>
      </c>
      <c r="G7052">
        <v>102280000</v>
      </c>
      <c r="H7052">
        <f t="shared" si="440"/>
        <v>2.0389860585584285E-3</v>
      </c>
      <c r="I7052">
        <f t="shared" si="441"/>
        <v>8.4754681320756704E-9</v>
      </c>
      <c r="J7052">
        <f t="shared" si="442"/>
        <v>2.8466842504202317E-6</v>
      </c>
      <c r="K7052">
        <f t="shared" si="443"/>
        <v>1.7280312564208089E-11</v>
      </c>
    </row>
    <row r="7053" spans="1:11" x14ac:dyDescent="0.25">
      <c r="A7053" s="1">
        <v>41290</v>
      </c>
      <c r="B7053">
        <v>13534.889648</v>
      </c>
      <c r="C7053">
        <v>13534.889648</v>
      </c>
      <c r="D7053">
        <v>13468.959961</v>
      </c>
      <c r="E7053">
        <v>13511.230469</v>
      </c>
      <c r="F7053">
        <v>13511.230469</v>
      </c>
      <c r="G7053">
        <v>118540000</v>
      </c>
      <c r="H7053">
        <f t="shared" si="440"/>
        <v>-1.7495437373289575E-3</v>
      </c>
      <c r="I7053">
        <f t="shared" si="441"/>
        <v>-5.3563205743928711E-9</v>
      </c>
      <c r="J7053">
        <f t="shared" si="442"/>
        <v>4.4155365820912528E-6</v>
      </c>
      <c r="K7053">
        <f t="shared" si="443"/>
        <v>9.3717799339741259E-12</v>
      </c>
    </row>
    <row r="7054" spans="1:11" x14ac:dyDescent="0.25">
      <c r="A7054" s="1">
        <v>41291</v>
      </c>
      <c r="B7054">
        <v>13511.230469</v>
      </c>
      <c r="C7054">
        <v>13633.889648</v>
      </c>
      <c r="D7054">
        <v>13510.240234000001</v>
      </c>
      <c r="E7054">
        <v>13596.019531</v>
      </c>
      <c r="F7054">
        <v>13596.019531</v>
      </c>
      <c r="G7054">
        <v>183900000</v>
      </c>
      <c r="H7054">
        <f t="shared" si="440"/>
        <v>6.2558421471829691E-3</v>
      </c>
      <c r="I7054">
        <f t="shared" si="441"/>
        <v>2.4481136356948185E-7</v>
      </c>
      <c r="J7054">
        <f t="shared" si="442"/>
        <v>3.485801970633886E-5</v>
      </c>
      <c r="K7054">
        <f t="shared" si="443"/>
        <v>1.5314709521437711E-9</v>
      </c>
    </row>
    <row r="7055" spans="1:11" x14ac:dyDescent="0.25">
      <c r="A7055" s="1">
        <v>41292</v>
      </c>
      <c r="B7055">
        <v>13596.019531</v>
      </c>
      <c r="C7055">
        <v>13649.929688</v>
      </c>
      <c r="D7055">
        <v>13571.860352</v>
      </c>
      <c r="E7055">
        <v>13649.700194999999</v>
      </c>
      <c r="F7055">
        <v>13649.700194999999</v>
      </c>
      <c r="G7055">
        <v>260900000</v>
      </c>
      <c r="H7055">
        <f t="shared" si="440"/>
        <v>3.9404892952122307E-3</v>
      </c>
      <c r="I7055">
        <f t="shared" si="441"/>
        <v>6.1180009545087978E-8</v>
      </c>
      <c r="J7055">
        <f t="shared" si="442"/>
        <v>1.2878876874262352E-5</v>
      </c>
      <c r="K7055">
        <f t="shared" si="443"/>
        <v>2.4107160197278484E-10</v>
      </c>
    </row>
    <row r="7056" spans="1:11" x14ac:dyDescent="0.25">
      <c r="A7056" s="1">
        <v>41296</v>
      </c>
      <c r="B7056">
        <v>13649.700194999999</v>
      </c>
      <c r="C7056">
        <v>13712.209961</v>
      </c>
      <c r="D7056">
        <v>13622.959961</v>
      </c>
      <c r="E7056">
        <v>13712.209961</v>
      </c>
      <c r="F7056">
        <v>13712.209961</v>
      </c>
      <c r="G7056">
        <v>144300000</v>
      </c>
      <c r="H7056">
        <f t="shared" si="440"/>
        <v>4.5691162929794105E-3</v>
      </c>
      <c r="I7056">
        <f t="shared" si="441"/>
        <v>9.5380885309615575E-8</v>
      </c>
      <c r="J7056">
        <f t="shared" si="442"/>
        <v>1.7785975315955179E-5</v>
      </c>
      <c r="K7056">
        <f t="shared" si="443"/>
        <v>4.3579455419878968E-10</v>
      </c>
    </row>
    <row r="7057" spans="1:11" x14ac:dyDescent="0.25">
      <c r="A7057" s="1">
        <v>41297</v>
      </c>
      <c r="B7057">
        <v>13712.209961</v>
      </c>
      <c r="C7057">
        <v>13794.290039</v>
      </c>
      <c r="D7057">
        <v>13710.129883</v>
      </c>
      <c r="E7057">
        <v>13779.330078000001</v>
      </c>
      <c r="F7057">
        <v>13779.330078000001</v>
      </c>
      <c r="G7057">
        <v>104490000</v>
      </c>
      <c r="H7057">
        <f t="shared" si="440"/>
        <v>4.8829749275080886E-3</v>
      </c>
      <c r="I7057">
        <f t="shared" si="441"/>
        <v>1.1641808863704625E-7</v>
      </c>
      <c r="J7057">
        <f t="shared" si="442"/>
        <v>2.0531781093143131E-5</v>
      </c>
      <c r="K7057">
        <f t="shared" si="443"/>
        <v>5.6845220176609473E-10</v>
      </c>
    </row>
    <row r="7058" spans="1:11" x14ac:dyDescent="0.25">
      <c r="A7058" s="1">
        <v>41298</v>
      </c>
      <c r="B7058">
        <v>13779.330078000001</v>
      </c>
      <c r="C7058">
        <v>13879.660156</v>
      </c>
      <c r="D7058">
        <v>13779.330078000001</v>
      </c>
      <c r="E7058">
        <v>13825.330078000001</v>
      </c>
      <c r="F7058">
        <v>13825.330078000001</v>
      </c>
      <c r="G7058">
        <v>124780000</v>
      </c>
      <c r="H7058">
        <f t="shared" si="440"/>
        <v>3.3327736924364452E-3</v>
      </c>
      <c r="I7058">
        <f t="shared" si="441"/>
        <v>3.7014262176801849E-8</v>
      </c>
      <c r="J7058">
        <f t="shared" si="442"/>
        <v>8.8863586713762392E-6</v>
      </c>
      <c r="K7058">
        <f t="shared" si="443"/>
        <v>1.2335557889771463E-10</v>
      </c>
    </row>
    <row r="7059" spans="1:11" x14ac:dyDescent="0.25">
      <c r="A7059" s="1">
        <v>41299</v>
      </c>
      <c r="B7059">
        <v>13825.330078000001</v>
      </c>
      <c r="C7059">
        <v>13895.980469</v>
      </c>
      <c r="D7059">
        <v>13825.330078000001</v>
      </c>
      <c r="E7059">
        <v>13895.980469</v>
      </c>
      <c r="F7059">
        <v>13895.980469</v>
      </c>
      <c r="G7059">
        <v>130300000</v>
      </c>
      <c r="H7059">
        <f t="shared" si="440"/>
        <v>5.0972008590157601E-3</v>
      </c>
      <c r="I7059">
        <f t="shared" si="441"/>
        <v>1.3242305789316754E-7</v>
      </c>
      <c r="J7059">
        <f t="shared" si="442"/>
        <v>2.2519075286393611E-5</v>
      </c>
      <c r="K7059">
        <f t="shared" si="443"/>
        <v>6.7497053775452261E-10</v>
      </c>
    </row>
    <row r="7060" spans="1:11" x14ac:dyDescent="0.25">
      <c r="A7060" s="1">
        <v>41302</v>
      </c>
      <c r="B7060">
        <v>13895.980469</v>
      </c>
      <c r="C7060">
        <v>13915.719727</v>
      </c>
      <c r="D7060">
        <v>13862.570313</v>
      </c>
      <c r="E7060">
        <v>13881.929688</v>
      </c>
      <c r="F7060">
        <v>13881.929688</v>
      </c>
      <c r="G7060">
        <v>113570000</v>
      </c>
      <c r="H7060">
        <f t="shared" si="440"/>
        <v>-1.0116514971016935E-3</v>
      </c>
      <c r="I7060">
        <f t="shared" si="441"/>
        <v>-1.0357433280133857E-9</v>
      </c>
      <c r="J7060">
        <f t="shared" si="442"/>
        <v>1.8589293125140589E-6</v>
      </c>
      <c r="K7060">
        <f t="shared" si="443"/>
        <v>1.0479394564616332E-12</v>
      </c>
    </row>
    <row r="7061" spans="1:11" x14ac:dyDescent="0.25">
      <c r="A7061" s="1">
        <v>41303</v>
      </c>
      <c r="B7061">
        <v>13881.929688</v>
      </c>
      <c r="C7061">
        <v>13969.990234000001</v>
      </c>
      <c r="D7061">
        <v>13880.009765999999</v>
      </c>
      <c r="E7061">
        <v>13954.419921999999</v>
      </c>
      <c r="F7061">
        <v>13954.419921999999</v>
      </c>
      <c r="G7061">
        <v>108230000</v>
      </c>
      <c r="H7061">
        <f t="shared" si="440"/>
        <v>5.2083264424924005E-3</v>
      </c>
      <c r="I7061">
        <f t="shared" si="441"/>
        <v>1.4127445300628983E-7</v>
      </c>
      <c r="J7061">
        <f t="shared" si="442"/>
        <v>2.3586100820354348E-5</v>
      </c>
      <c r="K7061">
        <f t="shared" si="443"/>
        <v>7.3578598723334785E-10</v>
      </c>
    </row>
    <row r="7062" spans="1:11" x14ac:dyDescent="0.25">
      <c r="A7062" s="1">
        <v>41304</v>
      </c>
      <c r="B7062">
        <v>13954.419921999999</v>
      </c>
      <c r="C7062">
        <v>13966.129883</v>
      </c>
      <c r="D7062">
        <v>13896.950194999999</v>
      </c>
      <c r="E7062">
        <v>13910.419921999999</v>
      </c>
      <c r="F7062">
        <v>13910.419921999999</v>
      </c>
      <c r="G7062">
        <v>117200000</v>
      </c>
      <c r="H7062">
        <f t="shared" si="440"/>
        <v>-3.1581043936572562E-3</v>
      </c>
      <c r="I7062">
        <f t="shared" si="441"/>
        <v>-3.1501446461118955E-8</v>
      </c>
      <c r="J7062">
        <f t="shared" si="442"/>
        <v>1.2319246921000763E-5</v>
      </c>
      <c r="K7062">
        <f t="shared" si="443"/>
        <v>9.9488754622083559E-11</v>
      </c>
    </row>
    <row r="7063" spans="1:11" x14ac:dyDescent="0.25">
      <c r="A7063" s="1">
        <v>41305</v>
      </c>
      <c r="B7063">
        <v>13910.419921999999</v>
      </c>
      <c r="C7063">
        <v>13941.059569999999</v>
      </c>
      <c r="D7063">
        <v>13860.580078000001</v>
      </c>
      <c r="E7063">
        <v>13860.580078000001</v>
      </c>
      <c r="F7063">
        <v>13860.580078000001</v>
      </c>
      <c r="G7063">
        <v>142600000</v>
      </c>
      <c r="H7063">
        <f t="shared" si="440"/>
        <v>-3.5893484216604318E-3</v>
      </c>
      <c r="I7063">
        <f t="shared" si="441"/>
        <v>-4.6247873694082237E-8</v>
      </c>
      <c r="J7063">
        <f t="shared" si="442"/>
        <v>1.5532446596851971E-5</v>
      </c>
      <c r="K7063">
        <f t="shared" si="443"/>
        <v>1.6600545539238881E-10</v>
      </c>
    </row>
    <row r="7064" spans="1:11" x14ac:dyDescent="0.25">
      <c r="A7064" s="1">
        <v>41306</v>
      </c>
      <c r="B7064">
        <v>13860.580078000001</v>
      </c>
      <c r="C7064">
        <v>14019.780273</v>
      </c>
      <c r="D7064">
        <v>13860.580078000001</v>
      </c>
      <c r="E7064">
        <v>14009.790039</v>
      </c>
      <c r="F7064">
        <v>14009.790039</v>
      </c>
      <c r="G7064">
        <v>128420000</v>
      </c>
      <c r="H7064">
        <f t="shared" si="440"/>
        <v>1.0707528171469305E-2</v>
      </c>
      <c r="I7064">
        <f t="shared" si="441"/>
        <v>1.2275879586630348E-6</v>
      </c>
      <c r="J7064">
        <f t="shared" si="442"/>
        <v>1.072416427405569E-4</v>
      </c>
      <c r="K7064">
        <f t="shared" si="443"/>
        <v>1.314428074246227E-8</v>
      </c>
    </row>
    <row r="7065" spans="1:11" x14ac:dyDescent="0.25">
      <c r="A7065" s="1">
        <v>41309</v>
      </c>
      <c r="B7065">
        <v>14009.790039</v>
      </c>
      <c r="C7065">
        <v>14009.790039</v>
      </c>
      <c r="D7065">
        <v>13866.830078000001</v>
      </c>
      <c r="E7065">
        <v>13880.080078000001</v>
      </c>
      <c r="F7065">
        <v>13880.080078000001</v>
      </c>
      <c r="G7065">
        <v>130420000</v>
      </c>
      <c r="H7065">
        <f t="shared" si="440"/>
        <v>-9.3016493566072909E-3</v>
      </c>
      <c r="I7065">
        <f t="shared" si="441"/>
        <v>-8.048171543955525E-7</v>
      </c>
      <c r="J7065">
        <f t="shared" si="442"/>
        <v>9.3188584104631487E-5</v>
      </c>
      <c r="K7065">
        <f t="shared" si="443"/>
        <v>7.4862265584730826E-9</v>
      </c>
    </row>
    <row r="7066" spans="1:11" x14ac:dyDescent="0.25">
      <c r="A7066" s="1">
        <v>41310</v>
      </c>
      <c r="B7066">
        <v>13880.080078000001</v>
      </c>
      <c r="C7066">
        <v>14013.599609000001</v>
      </c>
      <c r="D7066">
        <v>13880.080078000001</v>
      </c>
      <c r="E7066">
        <v>13979.299805000001</v>
      </c>
      <c r="F7066">
        <v>13979.299805000001</v>
      </c>
      <c r="G7066">
        <v>134390000</v>
      </c>
      <c r="H7066">
        <f t="shared" si="440"/>
        <v>7.1229257017153044E-3</v>
      </c>
      <c r="I7066">
        <f t="shared" si="441"/>
        <v>3.6137042626122514E-7</v>
      </c>
      <c r="J7066">
        <f t="shared" si="442"/>
        <v>4.5848494243440085E-5</v>
      </c>
      <c r="K7066">
        <f t="shared" si="443"/>
        <v>2.5739699792705176E-9</v>
      </c>
    </row>
    <row r="7067" spans="1:11" x14ac:dyDescent="0.25">
      <c r="A7067" s="1">
        <v>41311</v>
      </c>
      <c r="B7067">
        <v>13979.299805000001</v>
      </c>
      <c r="C7067">
        <v>13991.610352</v>
      </c>
      <c r="D7067">
        <v>13913.179688</v>
      </c>
      <c r="E7067">
        <v>13986.519531</v>
      </c>
      <c r="F7067">
        <v>13986.519531</v>
      </c>
      <c r="G7067">
        <v>127560000</v>
      </c>
      <c r="H7067">
        <f t="shared" si="440"/>
        <v>5.1632502331872075E-4</v>
      </c>
      <c r="I7067">
        <f t="shared" si="441"/>
        <v>1.3754893339792589E-10</v>
      </c>
      <c r="J7067">
        <f t="shared" si="442"/>
        <v>2.7077011955138394E-8</v>
      </c>
      <c r="K7067">
        <f t="shared" si="443"/>
        <v>7.1002935250632112E-14</v>
      </c>
    </row>
    <row r="7068" spans="1:11" x14ac:dyDescent="0.25">
      <c r="A7068" s="1">
        <v>41312</v>
      </c>
      <c r="B7068">
        <v>13986.519531</v>
      </c>
      <c r="C7068">
        <v>13988.059569999999</v>
      </c>
      <c r="D7068">
        <v>13852.200194999999</v>
      </c>
      <c r="E7068">
        <v>13944.049805000001</v>
      </c>
      <c r="F7068">
        <v>13944.049805000001</v>
      </c>
      <c r="G7068">
        <v>118530000</v>
      </c>
      <c r="H7068">
        <f t="shared" si="440"/>
        <v>-3.041095096917649E-3</v>
      </c>
      <c r="I7068">
        <f t="shared" si="441"/>
        <v>-2.8128269698810836E-8</v>
      </c>
      <c r="J7068">
        <f t="shared" si="442"/>
        <v>1.1511561272130664E-5</v>
      </c>
      <c r="K7068">
        <f t="shared" si="443"/>
        <v>8.5544223798718928E-11</v>
      </c>
    </row>
    <row r="7069" spans="1:11" x14ac:dyDescent="0.25">
      <c r="A7069" s="1">
        <v>41313</v>
      </c>
      <c r="B7069">
        <v>13944.049805000001</v>
      </c>
      <c r="C7069">
        <v>14022.620117</v>
      </c>
      <c r="D7069">
        <v>13944.049805000001</v>
      </c>
      <c r="E7069">
        <v>13992.969727</v>
      </c>
      <c r="F7069">
        <v>13992.969727</v>
      </c>
      <c r="G7069">
        <v>99860000</v>
      </c>
      <c r="H7069">
        <f t="shared" si="440"/>
        <v>3.5021611338842411E-3</v>
      </c>
      <c r="I7069">
        <f t="shared" si="441"/>
        <v>4.294991763476272E-8</v>
      </c>
      <c r="J7069">
        <f t="shared" si="442"/>
        <v>9.9249385702903337E-6</v>
      </c>
      <c r="K7069">
        <f t="shared" si="443"/>
        <v>1.5041221740620227E-10</v>
      </c>
    </row>
    <row r="7070" spans="1:11" x14ac:dyDescent="0.25">
      <c r="A7070" s="1">
        <v>41316</v>
      </c>
      <c r="B7070">
        <v>13992.969727</v>
      </c>
      <c r="C7070">
        <v>13992.969727</v>
      </c>
      <c r="D7070">
        <v>13940.410156</v>
      </c>
      <c r="E7070">
        <v>13971.240234000001</v>
      </c>
      <c r="F7070">
        <v>13971.240234000001</v>
      </c>
      <c r="G7070">
        <v>75090000</v>
      </c>
      <c r="H7070">
        <f t="shared" si="440"/>
        <v>-1.5540934218229092E-3</v>
      </c>
      <c r="I7070">
        <f t="shared" si="441"/>
        <v>-3.754353002822476E-9</v>
      </c>
      <c r="J7070">
        <f t="shared" si="442"/>
        <v>3.6323309459936063E-6</v>
      </c>
      <c r="K7070">
        <f t="shared" si="443"/>
        <v>5.8350798873204054E-12</v>
      </c>
    </row>
    <row r="7071" spans="1:11" x14ac:dyDescent="0.25">
      <c r="A7071" s="1">
        <v>41317</v>
      </c>
      <c r="B7071">
        <v>13971.240234000001</v>
      </c>
      <c r="C7071">
        <v>14038.969727</v>
      </c>
      <c r="D7071">
        <v>13968.940430000001</v>
      </c>
      <c r="E7071">
        <v>14018.700194999999</v>
      </c>
      <c r="F7071">
        <v>14018.700194999999</v>
      </c>
      <c r="G7071">
        <v>117180000</v>
      </c>
      <c r="H7071">
        <f t="shared" si="440"/>
        <v>3.3912188276559486E-3</v>
      </c>
      <c r="I7071">
        <f t="shared" si="441"/>
        <v>3.8995985595220705E-8</v>
      </c>
      <c r="J7071">
        <f t="shared" si="442"/>
        <v>9.2382243557310185E-6</v>
      </c>
      <c r="K7071">
        <f t="shared" si="443"/>
        <v>1.3223909499506142E-10</v>
      </c>
    </row>
    <row r="7072" spans="1:11" x14ac:dyDescent="0.25">
      <c r="A7072" s="1">
        <v>41318</v>
      </c>
      <c r="B7072">
        <v>14018.700194999999</v>
      </c>
      <c r="C7072">
        <v>14029.349609000001</v>
      </c>
      <c r="D7072">
        <v>13945.780273</v>
      </c>
      <c r="E7072">
        <v>13982.910156</v>
      </c>
      <c r="F7072">
        <v>13982.910156</v>
      </c>
      <c r="G7072">
        <v>130520000</v>
      </c>
      <c r="H7072">
        <f t="shared" si="440"/>
        <v>-2.556285730772284E-3</v>
      </c>
      <c r="I7072">
        <f t="shared" si="441"/>
        <v>-1.6706722384599902E-8</v>
      </c>
      <c r="J7072">
        <f t="shared" si="442"/>
        <v>8.4568118805592348E-6</v>
      </c>
      <c r="K7072">
        <f t="shared" si="443"/>
        <v>4.2709223413179673E-11</v>
      </c>
    </row>
    <row r="7073" spans="1:11" x14ac:dyDescent="0.25">
      <c r="A7073" s="1">
        <v>41319</v>
      </c>
      <c r="B7073">
        <v>13982.910156</v>
      </c>
      <c r="C7073">
        <v>13990.360352</v>
      </c>
      <c r="D7073">
        <v>13921.940430000001</v>
      </c>
      <c r="E7073">
        <v>13973.389648</v>
      </c>
      <c r="F7073">
        <v>13973.389648</v>
      </c>
      <c r="G7073">
        <v>114800000</v>
      </c>
      <c r="H7073">
        <f t="shared" si="440"/>
        <v>-6.8109931820669136E-4</v>
      </c>
      <c r="I7073">
        <f t="shared" si="441"/>
        <v>-3.1613168672007161E-10</v>
      </c>
      <c r="J7073">
        <f t="shared" si="442"/>
        <v>1.0668274629493837E-6</v>
      </c>
      <c r="K7073">
        <f t="shared" si="443"/>
        <v>2.1535619600587784E-13</v>
      </c>
    </row>
    <row r="7074" spans="1:11" x14ac:dyDescent="0.25">
      <c r="A7074" s="1">
        <v>41320</v>
      </c>
      <c r="B7074">
        <v>13973.389648</v>
      </c>
      <c r="C7074">
        <v>14001.929688</v>
      </c>
      <c r="D7074">
        <v>13906.730469</v>
      </c>
      <c r="E7074">
        <v>13981.759765999999</v>
      </c>
      <c r="F7074">
        <v>13981.759765999999</v>
      </c>
      <c r="G7074">
        <v>195670000</v>
      </c>
      <c r="H7074">
        <f t="shared" si="440"/>
        <v>5.9882479082221476E-4</v>
      </c>
      <c r="I7074">
        <f t="shared" si="441"/>
        <v>2.1460016439791759E-10</v>
      </c>
      <c r="J7074">
        <f t="shared" si="442"/>
        <v>6.1034052228495799E-8</v>
      </c>
      <c r="K7074">
        <f t="shared" si="443"/>
        <v>1.284813428574764E-13</v>
      </c>
    </row>
    <row r="7075" spans="1:11" x14ac:dyDescent="0.25">
      <c r="A7075" s="1">
        <v>41324</v>
      </c>
      <c r="B7075">
        <v>13981.759765999999</v>
      </c>
      <c r="C7075">
        <v>14044.820313</v>
      </c>
      <c r="D7075">
        <v>13977.900390999999</v>
      </c>
      <c r="E7075">
        <v>14035.669921999999</v>
      </c>
      <c r="F7075">
        <v>14035.669921999999</v>
      </c>
      <c r="G7075">
        <v>136410000</v>
      </c>
      <c r="H7075">
        <f t="shared" si="440"/>
        <v>3.8483346354752255E-3</v>
      </c>
      <c r="I7075">
        <f t="shared" si="441"/>
        <v>5.6987104736780736E-8</v>
      </c>
      <c r="J7075">
        <f t="shared" si="442"/>
        <v>1.2225935697027327E-5</v>
      </c>
      <c r="K7075">
        <f t="shared" si="443"/>
        <v>2.1929839706441962E-10</v>
      </c>
    </row>
    <row r="7076" spans="1:11" x14ac:dyDescent="0.25">
      <c r="A7076" s="1">
        <v>41325</v>
      </c>
      <c r="B7076">
        <v>14035.669921999999</v>
      </c>
      <c r="C7076">
        <v>14058.269531</v>
      </c>
      <c r="D7076">
        <v>13919.280273</v>
      </c>
      <c r="E7076">
        <v>13927.540039</v>
      </c>
      <c r="F7076">
        <v>13927.540039</v>
      </c>
      <c r="G7076">
        <v>138540000</v>
      </c>
      <c r="H7076">
        <f t="shared" si="440"/>
        <v>-7.7337631908124174E-3</v>
      </c>
      <c r="I7076">
        <f t="shared" si="441"/>
        <v>-4.625870344812072E-7</v>
      </c>
      <c r="J7076">
        <f t="shared" si="442"/>
        <v>6.5375913006437777E-5</v>
      </c>
      <c r="K7076">
        <f t="shared" si="443"/>
        <v>3.5775958226529516E-9</v>
      </c>
    </row>
    <row r="7077" spans="1:11" x14ac:dyDescent="0.25">
      <c r="A7077" s="1">
        <v>41326</v>
      </c>
      <c r="B7077">
        <v>13927.540039</v>
      </c>
      <c r="C7077">
        <v>13927.540039</v>
      </c>
      <c r="D7077">
        <v>13834.400390999999</v>
      </c>
      <c r="E7077">
        <v>13880.620117</v>
      </c>
      <c r="F7077">
        <v>13880.620117</v>
      </c>
      <c r="G7077">
        <v>131410000</v>
      </c>
      <c r="H7077">
        <f t="shared" si="440"/>
        <v>-3.374546626751389E-3</v>
      </c>
      <c r="I7077">
        <f t="shared" si="441"/>
        <v>-3.843209645997309E-8</v>
      </c>
      <c r="J7077">
        <f t="shared" si="442"/>
        <v>1.3885466032027096E-5</v>
      </c>
      <c r="K7077">
        <f t="shared" si="443"/>
        <v>1.2969565724797326E-10</v>
      </c>
    </row>
    <row r="7078" spans="1:11" x14ac:dyDescent="0.25">
      <c r="A7078" s="1">
        <v>41327</v>
      </c>
      <c r="B7078">
        <v>13880.620117</v>
      </c>
      <c r="C7078">
        <v>14001.190430000001</v>
      </c>
      <c r="D7078">
        <v>13880.620117</v>
      </c>
      <c r="E7078">
        <v>14000.570313</v>
      </c>
      <c r="F7078">
        <v>14000.570313</v>
      </c>
      <c r="G7078">
        <v>139850000</v>
      </c>
      <c r="H7078">
        <f t="shared" si="440"/>
        <v>8.6044343304399334E-3</v>
      </c>
      <c r="I7078">
        <f t="shared" si="441"/>
        <v>6.3701291216987917E-7</v>
      </c>
      <c r="J7078">
        <f t="shared" si="442"/>
        <v>6.8106401159442797E-5</v>
      </c>
      <c r="K7078">
        <f t="shared" si="443"/>
        <v>5.4810569432417197E-9</v>
      </c>
    </row>
    <row r="7079" spans="1:11" x14ac:dyDescent="0.25">
      <c r="A7079" s="1">
        <v>41330</v>
      </c>
      <c r="B7079">
        <v>14000.570313</v>
      </c>
      <c r="C7079">
        <v>14081.580078000001</v>
      </c>
      <c r="D7079">
        <v>13784.009765999999</v>
      </c>
      <c r="E7079">
        <v>13784.169921999999</v>
      </c>
      <c r="F7079">
        <v>13784.169921999999</v>
      </c>
      <c r="G7079">
        <v>152190000</v>
      </c>
      <c r="H7079">
        <f t="shared" si="440"/>
        <v>-1.5577238797618072E-2</v>
      </c>
      <c r="I7079">
        <f t="shared" si="441"/>
        <v>-3.7799128163874357E-6</v>
      </c>
      <c r="J7079">
        <f t="shared" si="442"/>
        <v>2.5373345135134526E-4</v>
      </c>
      <c r="K7079">
        <f t="shared" si="443"/>
        <v>5.8881072320376342E-8</v>
      </c>
    </row>
    <row r="7080" spans="1:11" x14ac:dyDescent="0.25">
      <c r="A7080" s="1">
        <v>41331</v>
      </c>
      <c r="B7080">
        <v>13784.169921999999</v>
      </c>
      <c r="C7080">
        <v>13918.440430000001</v>
      </c>
      <c r="D7080">
        <v>13784.169921999999</v>
      </c>
      <c r="E7080">
        <v>13900.129883</v>
      </c>
      <c r="F7080">
        <v>13900.129883</v>
      </c>
      <c r="G7080">
        <v>132580000</v>
      </c>
      <c r="H7080">
        <f t="shared" si="440"/>
        <v>8.3773575629263325E-3</v>
      </c>
      <c r="I7080">
        <f t="shared" si="441"/>
        <v>5.8789790391376626E-7</v>
      </c>
      <c r="J7080">
        <f t="shared" si="442"/>
        <v>6.4409990193040314E-5</v>
      </c>
      <c r="K7080">
        <f t="shared" si="443"/>
        <v>4.9249582021511859E-9</v>
      </c>
    </row>
    <row r="7081" spans="1:11" x14ac:dyDescent="0.25">
      <c r="A7081" s="1">
        <v>41332</v>
      </c>
      <c r="B7081">
        <v>13900.129883</v>
      </c>
      <c r="C7081">
        <v>14104.860352</v>
      </c>
      <c r="D7081">
        <v>13880.190430000001</v>
      </c>
      <c r="E7081">
        <v>14075.370117</v>
      </c>
      <c r="F7081">
        <v>14075.370117</v>
      </c>
      <c r="G7081">
        <v>107010000</v>
      </c>
      <c r="H7081">
        <f t="shared" si="440"/>
        <v>1.2528285543147555E-2</v>
      </c>
      <c r="I7081">
        <f t="shared" si="441"/>
        <v>1.9663556059716469E-6</v>
      </c>
      <c r="J7081">
        <f t="shared" si="442"/>
        <v>1.4826743133876161E-4</v>
      </c>
      <c r="K7081">
        <f t="shared" si="443"/>
        <v>2.4634821184296497E-8</v>
      </c>
    </row>
    <row r="7082" spans="1:11" x14ac:dyDescent="0.25">
      <c r="A7082" s="1">
        <v>41333</v>
      </c>
      <c r="B7082">
        <v>14075.370117</v>
      </c>
      <c r="C7082">
        <v>14149.150390999999</v>
      </c>
      <c r="D7082">
        <v>14050.179688</v>
      </c>
      <c r="E7082">
        <v>14054.490234000001</v>
      </c>
      <c r="F7082">
        <v>14054.490234000001</v>
      </c>
      <c r="G7082">
        <v>177150000</v>
      </c>
      <c r="H7082">
        <f t="shared" si="440"/>
        <v>-1.4845354064423842E-3</v>
      </c>
      <c r="I7082">
        <f t="shared" si="441"/>
        <v>-3.2725046992870645E-9</v>
      </c>
      <c r="J7082">
        <f t="shared" si="442"/>
        <v>3.3720325410678946E-6</v>
      </c>
      <c r="K7082">
        <f t="shared" si="443"/>
        <v>4.8585540499526831E-12</v>
      </c>
    </row>
    <row r="7083" spans="1:11" x14ac:dyDescent="0.25">
      <c r="A7083" s="1">
        <v>41334</v>
      </c>
      <c r="B7083">
        <v>14054.490234000001</v>
      </c>
      <c r="C7083">
        <v>14107.089844</v>
      </c>
      <c r="D7083">
        <v>13937.599609000001</v>
      </c>
      <c r="E7083">
        <v>14089.660156</v>
      </c>
      <c r="F7083">
        <v>14089.660156</v>
      </c>
      <c r="G7083">
        <v>125920000</v>
      </c>
      <c r="H7083">
        <f t="shared" si="440"/>
        <v>2.4992717719055473E-3</v>
      </c>
      <c r="I7083">
        <f t="shared" si="441"/>
        <v>1.5609030947694065E-8</v>
      </c>
      <c r="J7083">
        <f t="shared" si="442"/>
        <v>4.6117463237941542E-6</v>
      </c>
      <c r="K7083">
        <f t="shared" si="443"/>
        <v>3.9009278894751697E-11</v>
      </c>
    </row>
    <row r="7084" spans="1:11" x14ac:dyDescent="0.25">
      <c r="A7084" s="1">
        <v>41337</v>
      </c>
      <c r="B7084">
        <v>14089.660156</v>
      </c>
      <c r="C7084">
        <v>14128.209961</v>
      </c>
      <c r="D7084">
        <v>14030.370117</v>
      </c>
      <c r="E7084">
        <v>14127.820313</v>
      </c>
      <c r="F7084">
        <v>14127.820313</v>
      </c>
      <c r="G7084">
        <v>110810000</v>
      </c>
      <c r="H7084">
        <f t="shared" si="440"/>
        <v>2.7047191761378903E-3</v>
      </c>
      <c r="I7084">
        <f t="shared" si="441"/>
        <v>1.9783673231609131E-8</v>
      </c>
      <c r="J7084">
        <f t="shared" si="442"/>
        <v>5.5363506112553734E-6</v>
      </c>
      <c r="K7084">
        <f t="shared" si="443"/>
        <v>5.3506832233226622E-11</v>
      </c>
    </row>
    <row r="7085" spans="1:11" x14ac:dyDescent="0.25">
      <c r="A7085" s="1">
        <v>41338</v>
      </c>
      <c r="B7085">
        <v>14127.820313</v>
      </c>
      <c r="C7085">
        <v>14286.370117</v>
      </c>
      <c r="D7085">
        <v>14127.820313</v>
      </c>
      <c r="E7085">
        <v>14253.769531</v>
      </c>
      <c r="F7085">
        <v>14253.769531</v>
      </c>
      <c r="G7085">
        <v>112100000</v>
      </c>
      <c r="H7085">
        <f t="shared" si="440"/>
        <v>8.8754749459367174E-3</v>
      </c>
      <c r="I7085">
        <f t="shared" si="441"/>
        <v>6.9912791284157492E-7</v>
      </c>
      <c r="J7085">
        <f t="shared" si="442"/>
        <v>7.2653476400587948E-5</v>
      </c>
      <c r="K7085">
        <f t="shared" si="443"/>
        <v>6.2050057608430211E-9</v>
      </c>
    </row>
    <row r="7086" spans="1:11" x14ac:dyDescent="0.25">
      <c r="A7086" s="1">
        <v>41339</v>
      </c>
      <c r="B7086">
        <v>14253.769531</v>
      </c>
      <c r="C7086">
        <v>14320.650390999999</v>
      </c>
      <c r="D7086">
        <v>14253</v>
      </c>
      <c r="E7086">
        <v>14296.240234000001</v>
      </c>
      <c r="F7086">
        <v>14296.240234000001</v>
      </c>
      <c r="G7086">
        <v>116510000</v>
      </c>
      <c r="H7086">
        <f t="shared" si="440"/>
        <v>2.9751817724592354E-3</v>
      </c>
      <c r="I7086">
        <f t="shared" si="441"/>
        <v>2.6332150142750997E-8</v>
      </c>
      <c r="J7086">
        <f t="shared" si="442"/>
        <v>6.8822679050399208E-6</v>
      </c>
      <c r="K7086">
        <f t="shared" si="443"/>
        <v>7.8339674662308889E-11</v>
      </c>
    </row>
    <row r="7087" spans="1:11" x14ac:dyDescent="0.25">
      <c r="A7087" s="1">
        <v>41340</v>
      </c>
      <c r="B7087">
        <v>14296.240234000001</v>
      </c>
      <c r="C7087">
        <v>14354.690430000001</v>
      </c>
      <c r="D7087">
        <v>14296.240234000001</v>
      </c>
      <c r="E7087">
        <v>14329.490234000001</v>
      </c>
      <c r="F7087">
        <v>14329.490234000001</v>
      </c>
      <c r="G7087">
        <v>117080000</v>
      </c>
      <c r="H7087">
        <f t="shared" si="440"/>
        <v>2.3230858678420312E-3</v>
      </c>
      <c r="I7087">
        <f t="shared" si="441"/>
        <v>1.2535059084091553E-8</v>
      </c>
      <c r="J7087">
        <f t="shared" si="442"/>
        <v>3.8860701530015268E-6</v>
      </c>
      <c r="K7087">
        <f t="shared" si="443"/>
        <v>2.9118467459862905E-11</v>
      </c>
    </row>
    <row r="7088" spans="1:11" x14ac:dyDescent="0.25">
      <c r="A7088" s="1">
        <v>41341</v>
      </c>
      <c r="B7088">
        <v>14329.490234000001</v>
      </c>
      <c r="C7088">
        <v>14413.169921999999</v>
      </c>
      <c r="D7088">
        <v>14329.490234000001</v>
      </c>
      <c r="E7088">
        <v>14397.070313</v>
      </c>
      <c r="F7088">
        <v>14397.070313</v>
      </c>
      <c r="G7088">
        <v>115630000</v>
      </c>
      <c r="H7088">
        <f t="shared" si="440"/>
        <v>4.7050675322899286E-3</v>
      </c>
      <c r="I7088">
        <f t="shared" si="441"/>
        <v>1.0415096952273292E-7</v>
      </c>
      <c r="J7088">
        <f t="shared" si="442"/>
        <v>1.8951163855507933E-5</v>
      </c>
      <c r="K7088">
        <f t="shared" si="443"/>
        <v>4.9002445699563415E-10</v>
      </c>
    </row>
    <row r="7089" spans="1:11" x14ac:dyDescent="0.25">
      <c r="A7089" s="1">
        <v>41344</v>
      </c>
      <c r="B7089">
        <v>14397.070313</v>
      </c>
      <c r="C7089">
        <v>14448.059569999999</v>
      </c>
      <c r="D7089">
        <v>14373.320313</v>
      </c>
      <c r="E7089">
        <v>14447.290039</v>
      </c>
      <c r="F7089">
        <v>14447.290039</v>
      </c>
      <c r="G7089">
        <v>94880000</v>
      </c>
      <c r="H7089">
        <f t="shared" si="440"/>
        <v>3.4821210198931925E-3</v>
      </c>
      <c r="I7089">
        <f t="shared" si="441"/>
        <v>4.2216797047644629E-8</v>
      </c>
      <c r="J7089">
        <f t="shared" si="442"/>
        <v>9.7990719452283856E-6</v>
      </c>
      <c r="K7089">
        <f t="shared" si="443"/>
        <v>1.469987722743862E-10</v>
      </c>
    </row>
    <row r="7090" spans="1:11" x14ac:dyDescent="0.25">
      <c r="A7090" s="1">
        <v>41345</v>
      </c>
      <c r="B7090">
        <v>14447.290039</v>
      </c>
      <c r="C7090">
        <v>14478.799805000001</v>
      </c>
      <c r="D7090">
        <v>14412.059569999999</v>
      </c>
      <c r="E7090">
        <v>14450.059569999999</v>
      </c>
      <c r="F7090">
        <v>14450.059569999999</v>
      </c>
      <c r="G7090">
        <v>102100000</v>
      </c>
      <c r="H7090">
        <f t="shared" si="440"/>
        <v>1.9168062441394146E-4</v>
      </c>
      <c r="I7090">
        <f t="shared" si="441"/>
        <v>7.0289954215057797E-12</v>
      </c>
      <c r="J7090">
        <f t="shared" si="442"/>
        <v>2.5629915486557239E-8</v>
      </c>
      <c r="K7090">
        <f t="shared" si="443"/>
        <v>1.3464524283200075E-15</v>
      </c>
    </row>
    <row r="7091" spans="1:11" x14ac:dyDescent="0.25">
      <c r="A7091" s="1">
        <v>41346</v>
      </c>
      <c r="B7091">
        <v>14450.059569999999</v>
      </c>
      <c r="C7091">
        <v>14472.799805000001</v>
      </c>
      <c r="D7091">
        <v>14411.660156</v>
      </c>
      <c r="E7091">
        <v>14455.280273</v>
      </c>
      <c r="F7091">
        <v>14455.280273</v>
      </c>
      <c r="G7091">
        <v>83920000</v>
      </c>
      <c r="H7091">
        <f t="shared" si="440"/>
        <v>3.6122758529225486E-4</v>
      </c>
      <c r="I7091">
        <f t="shared" si="441"/>
        <v>4.7086490388935877E-11</v>
      </c>
      <c r="J7091">
        <f t="shared" si="442"/>
        <v>8.9368705323282158E-11</v>
      </c>
      <c r="K7091">
        <f t="shared" si="443"/>
        <v>1.7003112505071039E-14</v>
      </c>
    </row>
    <row r="7092" spans="1:11" x14ac:dyDescent="0.25">
      <c r="A7092" s="1">
        <v>41347</v>
      </c>
      <c r="B7092">
        <v>14455.280273</v>
      </c>
      <c r="C7092">
        <v>14539.290039</v>
      </c>
      <c r="D7092">
        <v>14455.280273</v>
      </c>
      <c r="E7092">
        <v>14539.139648</v>
      </c>
      <c r="F7092">
        <v>14539.139648</v>
      </c>
      <c r="G7092">
        <v>117390000</v>
      </c>
      <c r="H7092">
        <f t="shared" si="440"/>
        <v>5.7845343388212324E-3</v>
      </c>
      <c r="I7092">
        <f t="shared" si="441"/>
        <v>1.9354294205398088E-7</v>
      </c>
      <c r="J7092">
        <f t="shared" si="442"/>
        <v>2.9514883997077693E-5</v>
      </c>
      <c r="K7092">
        <f t="shared" si="443"/>
        <v>1.1195318443753153E-9</v>
      </c>
    </row>
    <row r="7093" spans="1:11" x14ac:dyDescent="0.25">
      <c r="A7093" s="1">
        <v>41348</v>
      </c>
      <c r="B7093">
        <v>14539.139648</v>
      </c>
      <c r="C7093">
        <v>14539.139648</v>
      </c>
      <c r="D7093">
        <v>14470.5</v>
      </c>
      <c r="E7093">
        <v>14514.110352</v>
      </c>
      <c r="F7093">
        <v>14514.110352</v>
      </c>
      <c r="G7093">
        <v>407770000</v>
      </c>
      <c r="H7093">
        <f t="shared" si="440"/>
        <v>-1.7229949965711145E-3</v>
      </c>
      <c r="I7093">
        <f t="shared" si="441"/>
        <v>-5.116177674568139E-9</v>
      </c>
      <c r="J7093">
        <f t="shared" si="442"/>
        <v>4.3046667336028333E-6</v>
      </c>
      <c r="K7093">
        <f t="shared" si="443"/>
        <v>8.8157816362841204E-12</v>
      </c>
    </row>
    <row r="7094" spans="1:11" x14ac:dyDescent="0.25">
      <c r="A7094" s="1">
        <v>41351</v>
      </c>
      <c r="B7094">
        <v>14514.110352</v>
      </c>
      <c r="C7094">
        <v>14521.589844</v>
      </c>
      <c r="D7094">
        <v>14404.209961</v>
      </c>
      <c r="E7094">
        <v>14452.059569999999</v>
      </c>
      <c r="F7094">
        <v>14452.059569999999</v>
      </c>
      <c r="G7094">
        <v>119640000</v>
      </c>
      <c r="H7094">
        <f t="shared" si="440"/>
        <v>-4.2843687710955322E-3</v>
      </c>
      <c r="I7094">
        <f t="shared" si="441"/>
        <v>-7.864989835738527E-8</v>
      </c>
      <c r="J7094">
        <f t="shared" si="442"/>
        <v>2.1493820563711711E-5</v>
      </c>
      <c r="K7094">
        <f t="shared" si="443"/>
        <v>3.3697490090432253E-10</v>
      </c>
    </row>
    <row r="7095" spans="1:11" x14ac:dyDescent="0.25">
      <c r="A7095" s="1">
        <v>41352</v>
      </c>
      <c r="B7095">
        <v>14452.059569999999</v>
      </c>
      <c r="C7095">
        <v>14514.339844</v>
      </c>
      <c r="D7095">
        <v>14382.089844</v>
      </c>
      <c r="E7095">
        <v>14455.820313</v>
      </c>
      <c r="F7095">
        <v>14455.820313</v>
      </c>
      <c r="G7095">
        <v>122170000</v>
      </c>
      <c r="H7095">
        <f t="shared" si="440"/>
        <v>2.6018808964466551E-4</v>
      </c>
      <c r="I7095">
        <f t="shared" si="441"/>
        <v>1.7589052322474558E-11</v>
      </c>
      <c r="J7095">
        <f t="shared" si="442"/>
        <v>8.3879941814641334E-9</v>
      </c>
      <c r="K7095">
        <f t="shared" si="443"/>
        <v>4.5742853650686826E-15</v>
      </c>
    </row>
    <row r="7096" spans="1:11" x14ac:dyDescent="0.25">
      <c r="A7096" s="1">
        <v>41353</v>
      </c>
      <c r="B7096">
        <v>14455.820313</v>
      </c>
      <c r="C7096">
        <v>14546.820313</v>
      </c>
      <c r="D7096">
        <v>14455.820313</v>
      </c>
      <c r="E7096">
        <v>14511.730469</v>
      </c>
      <c r="F7096">
        <v>14511.730469</v>
      </c>
      <c r="G7096">
        <v>121240000</v>
      </c>
      <c r="H7096">
        <f t="shared" si="440"/>
        <v>3.860196938825789E-3</v>
      </c>
      <c r="I7096">
        <f t="shared" si="441"/>
        <v>5.751572773797355E-8</v>
      </c>
      <c r="J7096">
        <f t="shared" si="442"/>
        <v>1.2309030935181924E-5</v>
      </c>
      <c r="K7096">
        <f t="shared" si="443"/>
        <v>2.2201491886441889E-10</v>
      </c>
    </row>
    <row r="7097" spans="1:11" x14ac:dyDescent="0.25">
      <c r="A7097" s="1">
        <v>41354</v>
      </c>
      <c r="B7097">
        <v>14511.730469</v>
      </c>
      <c r="C7097">
        <v>14511.730469</v>
      </c>
      <c r="D7097">
        <v>14383.019531</v>
      </c>
      <c r="E7097">
        <v>14421.490234000001</v>
      </c>
      <c r="F7097">
        <v>14421.490234000001</v>
      </c>
      <c r="G7097">
        <v>110450000</v>
      </c>
      <c r="H7097">
        <f t="shared" si="440"/>
        <v>-6.237848771540969E-3</v>
      </c>
      <c r="I7097">
        <f t="shared" si="441"/>
        <v>-2.4273386492460369E-7</v>
      </c>
      <c r="J7097">
        <f t="shared" si="442"/>
        <v>4.342312936527436E-5</v>
      </c>
      <c r="K7097">
        <f t="shared" si="443"/>
        <v>1.5141671782347761E-9</v>
      </c>
    </row>
    <row r="7098" spans="1:11" x14ac:dyDescent="0.25">
      <c r="A7098" s="1">
        <v>41355</v>
      </c>
      <c r="B7098">
        <v>14421.490234000001</v>
      </c>
      <c r="C7098">
        <v>14519.950194999999</v>
      </c>
      <c r="D7098">
        <v>14421.490234000001</v>
      </c>
      <c r="E7098">
        <v>14512.030273</v>
      </c>
      <c r="F7098">
        <v>14512.030273</v>
      </c>
      <c r="G7098">
        <v>101450000</v>
      </c>
      <c r="H7098">
        <f t="shared" si="440"/>
        <v>6.2585079826388808E-3</v>
      </c>
      <c r="I7098">
        <f t="shared" si="441"/>
        <v>2.4512447147655077E-7</v>
      </c>
      <c r="J7098">
        <f t="shared" si="442"/>
        <v>3.4889505360976696E-5</v>
      </c>
      <c r="K7098">
        <f t="shared" si="443"/>
        <v>1.5340831285470635E-9</v>
      </c>
    </row>
    <row r="7099" spans="1:11" x14ac:dyDescent="0.25">
      <c r="A7099" s="1">
        <v>41358</v>
      </c>
      <c r="B7099">
        <v>14512.030273</v>
      </c>
      <c r="C7099">
        <v>14563.75</v>
      </c>
      <c r="D7099">
        <v>14395</v>
      </c>
      <c r="E7099">
        <v>14447.75</v>
      </c>
      <c r="F7099">
        <v>14447.75</v>
      </c>
      <c r="G7099">
        <v>124840000</v>
      </c>
      <c r="H7099">
        <f t="shared" si="440"/>
        <v>-4.439286345385973E-3</v>
      </c>
      <c r="I7099">
        <f t="shared" si="441"/>
        <v>-8.749350090888896E-8</v>
      </c>
      <c r="J7099">
        <f t="shared" si="442"/>
        <v>2.2954260028580991E-5</v>
      </c>
      <c r="K7099">
        <f t="shared" si="443"/>
        <v>3.8841953077859545E-10</v>
      </c>
    </row>
    <row r="7100" spans="1:11" x14ac:dyDescent="0.25">
      <c r="A7100" s="1">
        <v>41359</v>
      </c>
      <c r="B7100">
        <v>14447.75</v>
      </c>
      <c r="C7100">
        <v>14561.540039</v>
      </c>
      <c r="D7100">
        <v>14447.75</v>
      </c>
      <c r="E7100">
        <v>14559.650390999999</v>
      </c>
      <c r="F7100">
        <v>14559.650390999999</v>
      </c>
      <c r="G7100">
        <v>96030000</v>
      </c>
      <c r="H7100">
        <f t="shared" si="440"/>
        <v>7.7153377811913495E-3</v>
      </c>
      <c r="I7100">
        <f t="shared" si="441"/>
        <v>4.5924447102324851E-7</v>
      </c>
      <c r="J7100">
        <f t="shared" si="442"/>
        <v>5.4222070337113965E-5</v>
      </c>
      <c r="K7100">
        <f t="shared" si="443"/>
        <v>3.5431693888793219E-9</v>
      </c>
    </row>
    <row r="7101" spans="1:11" x14ac:dyDescent="0.25">
      <c r="A7101" s="1">
        <v>41360</v>
      </c>
      <c r="B7101">
        <v>14559.650390999999</v>
      </c>
      <c r="C7101">
        <v>14559.650390999999</v>
      </c>
      <c r="D7101">
        <v>14439.549805000001</v>
      </c>
      <c r="E7101">
        <v>14526.160156</v>
      </c>
      <c r="F7101">
        <v>14526.160156</v>
      </c>
      <c r="G7101">
        <v>92680000</v>
      </c>
      <c r="H7101">
        <f t="shared" si="440"/>
        <v>-2.3028582783491624E-3</v>
      </c>
      <c r="I7101">
        <f t="shared" si="441"/>
        <v>-1.2214386095152397E-8</v>
      </c>
      <c r="J7101">
        <f t="shared" si="442"/>
        <v>7.0470729739970323E-6</v>
      </c>
      <c r="K7101">
        <f t="shared" si="443"/>
        <v>2.8129511603448884E-11</v>
      </c>
    </row>
    <row r="7102" spans="1:11" x14ac:dyDescent="0.25">
      <c r="A7102" s="1">
        <v>41361</v>
      </c>
      <c r="B7102">
        <v>14526.160156</v>
      </c>
      <c r="C7102">
        <v>14585.099609000001</v>
      </c>
      <c r="D7102">
        <v>14520.860352</v>
      </c>
      <c r="E7102">
        <v>14578.540039</v>
      </c>
      <c r="F7102">
        <v>14578.540039</v>
      </c>
      <c r="G7102">
        <v>153710000</v>
      </c>
      <c r="H7102">
        <f t="shared" si="440"/>
        <v>3.5994144726395594E-3</v>
      </c>
      <c r="I7102">
        <f t="shared" si="441"/>
        <v>4.6628428923182906E-8</v>
      </c>
      <c r="J7102">
        <f t="shared" si="442"/>
        <v>1.0547168100326677E-5</v>
      </c>
      <c r="K7102">
        <f t="shared" si="443"/>
        <v>1.6782927186735696E-10</v>
      </c>
    </row>
    <row r="7103" spans="1:11" x14ac:dyDescent="0.25">
      <c r="A7103" s="1">
        <v>41365</v>
      </c>
      <c r="B7103">
        <v>14578.540039</v>
      </c>
      <c r="C7103">
        <v>14605.719727</v>
      </c>
      <c r="D7103">
        <v>14531.480469</v>
      </c>
      <c r="E7103">
        <v>14572.849609000001</v>
      </c>
      <c r="F7103">
        <v>14572.849609000001</v>
      </c>
      <c r="G7103">
        <v>91400000</v>
      </c>
      <c r="H7103">
        <f t="shared" si="440"/>
        <v>-3.904054071511763E-4</v>
      </c>
      <c r="I7103">
        <f t="shared" si="441"/>
        <v>-5.9560779879591852E-11</v>
      </c>
      <c r="J7103">
        <f t="shared" si="442"/>
        <v>5.5083039562197345E-7</v>
      </c>
      <c r="K7103">
        <f t="shared" si="443"/>
        <v>2.3260220868166264E-14</v>
      </c>
    </row>
    <row r="7104" spans="1:11" x14ac:dyDescent="0.25">
      <c r="A7104" s="1">
        <v>41366</v>
      </c>
      <c r="B7104">
        <v>14572.849609000001</v>
      </c>
      <c r="C7104">
        <v>14684.490234000001</v>
      </c>
      <c r="D7104">
        <v>14572.849609000001</v>
      </c>
      <c r="E7104">
        <v>14662.009765999999</v>
      </c>
      <c r="F7104">
        <v>14662.009765999999</v>
      </c>
      <c r="G7104">
        <v>98420000</v>
      </c>
      <c r="H7104">
        <f t="shared" si="440"/>
        <v>6.0995972164893499E-3</v>
      </c>
      <c r="I7104">
        <f t="shared" si="441"/>
        <v>2.2692222869494906E-7</v>
      </c>
      <c r="J7104">
        <f t="shared" si="442"/>
        <v>3.3037470773713363E-5</v>
      </c>
      <c r="K7104">
        <f t="shared" si="443"/>
        <v>1.3841061140148373E-9</v>
      </c>
    </row>
    <row r="7105" spans="1:11" x14ac:dyDescent="0.25">
      <c r="A7105" s="1">
        <v>41367</v>
      </c>
      <c r="B7105">
        <v>14662.009765999999</v>
      </c>
      <c r="C7105">
        <v>14683.129883</v>
      </c>
      <c r="D7105">
        <v>14525.360352</v>
      </c>
      <c r="E7105">
        <v>14550.349609000001</v>
      </c>
      <c r="F7105">
        <v>14550.349609000001</v>
      </c>
      <c r="G7105">
        <v>127140000</v>
      </c>
      <c r="H7105">
        <f t="shared" si="440"/>
        <v>-7.6447574379456523E-3</v>
      </c>
      <c r="I7105">
        <f t="shared" si="441"/>
        <v>-4.4679902829615742E-7</v>
      </c>
      <c r="J7105">
        <f t="shared" si="442"/>
        <v>6.3944516365702715E-5</v>
      </c>
      <c r="K7105">
        <f t="shared" si="443"/>
        <v>3.4157254839821445E-9</v>
      </c>
    </row>
    <row r="7106" spans="1:11" x14ac:dyDescent="0.25">
      <c r="A7106" s="1">
        <v>41368</v>
      </c>
      <c r="B7106">
        <v>14550.349609000001</v>
      </c>
      <c r="C7106">
        <v>14625.240234000001</v>
      </c>
      <c r="D7106">
        <v>14538.719727</v>
      </c>
      <c r="E7106">
        <v>14606.110352</v>
      </c>
      <c r="F7106">
        <v>14606.110352</v>
      </c>
      <c r="G7106">
        <v>104790000</v>
      </c>
      <c r="H7106">
        <f t="shared" si="440"/>
        <v>3.8249369818470209E-3</v>
      </c>
      <c r="I7106">
        <f t="shared" si="441"/>
        <v>5.595394364004126E-8</v>
      </c>
      <c r="J7106">
        <f t="shared" si="442"/>
        <v>1.2062860521829573E-5</v>
      </c>
      <c r="K7106">
        <f t="shared" si="443"/>
        <v>2.1401338428791534E-10</v>
      </c>
    </row>
    <row r="7107" spans="1:11" x14ac:dyDescent="0.25">
      <c r="A7107" s="1">
        <v>41369</v>
      </c>
      <c r="B7107">
        <v>14606.110352</v>
      </c>
      <c r="C7107">
        <v>14606.110352</v>
      </c>
      <c r="D7107">
        <v>14434.429688</v>
      </c>
      <c r="E7107">
        <v>14565.25</v>
      </c>
      <c r="F7107">
        <v>14565.25</v>
      </c>
      <c r="G7107">
        <v>131250000</v>
      </c>
      <c r="H7107">
        <f t="shared" si="440"/>
        <v>-2.8014037212630862E-3</v>
      </c>
      <c r="I7107">
        <f t="shared" si="441"/>
        <v>-2.1987945608687392E-8</v>
      </c>
      <c r="J7107">
        <f t="shared" si="442"/>
        <v>9.9425302653862276E-6</v>
      </c>
      <c r="K7107">
        <f t="shared" si="443"/>
        <v>6.1599833549557046E-11</v>
      </c>
    </row>
    <row r="7108" spans="1:11" x14ac:dyDescent="0.25">
      <c r="A7108" s="1">
        <v>41372</v>
      </c>
      <c r="B7108">
        <v>14565.25</v>
      </c>
      <c r="C7108">
        <v>14613.480469</v>
      </c>
      <c r="D7108">
        <v>14497.799805000001</v>
      </c>
      <c r="E7108">
        <v>14613.480469</v>
      </c>
      <c r="F7108">
        <v>14613.480469</v>
      </c>
      <c r="G7108">
        <v>106680000</v>
      </c>
      <c r="H7108">
        <f t="shared" ref="H7108:H7171" si="444">LN(E7108/E7107)</f>
        <v>3.3058678119102505E-3</v>
      </c>
      <c r="I7108">
        <f t="shared" ref="I7108:I7171" si="445">(H7108-(($N$2)^2))^3</f>
        <v>3.6124985498915938E-8</v>
      </c>
      <c r="J7108">
        <f t="shared" ref="J7108:J7171" si="446">(H7108-$N$2)^2</f>
        <v>8.7266697591036268E-6</v>
      </c>
      <c r="K7108">
        <f t="shared" ref="K7108:K7171" si="447">(H7108-(($N$2)^2))^4</f>
        <v>1.1941995648006219E-10</v>
      </c>
    </row>
    <row r="7109" spans="1:11" x14ac:dyDescent="0.25">
      <c r="A7109" s="1">
        <v>41373</v>
      </c>
      <c r="B7109">
        <v>14613.480469</v>
      </c>
      <c r="C7109">
        <v>14716.459961</v>
      </c>
      <c r="D7109">
        <v>14598.5</v>
      </c>
      <c r="E7109">
        <v>14673.459961</v>
      </c>
      <c r="F7109">
        <v>14673.459961</v>
      </c>
      <c r="G7109">
        <v>128580000</v>
      </c>
      <c r="H7109">
        <f t="shared" si="444"/>
        <v>4.095994663595913E-3</v>
      </c>
      <c r="I7109">
        <f t="shared" si="445"/>
        <v>6.871298006067094E-8</v>
      </c>
      <c r="J7109">
        <f t="shared" si="446"/>
        <v>1.401918775605249E-5</v>
      </c>
      <c r="K7109">
        <f t="shared" si="447"/>
        <v>2.8143949676018636E-10</v>
      </c>
    </row>
    <row r="7110" spans="1:11" x14ac:dyDescent="0.25">
      <c r="A7110" s="1">
        <v>41374</v>
      </c>
      <c r="B7110">
        <v>14673.459961</v>
      </c>
      <c r="C7110">
        <v>14826.660156</v>
      </c>
      <c r="D7110">
        <v>14673.459961</v>
      </c>
      <c r="E7110">
        <v>14802.240234000001</v>
      </c>
      <c r="F7110">
        <v>14802.240234000001</v>
      </c>
      <c r="G7110">
        <v>120520000</v>
      </c>
      <c r="H7110">
        <f t="shared" si="444"/>
        <v>8.7381193024916662E-3</v>
      </c>
      <c r="I7110">
        <f t="shared" si="445"/>
        <v>6.6716838567949028E-7</v>
      </c>
      <c r="J7110">
        <f t="shared" si="446"/>
        <v>7.0330786140254401E-5</v>
      </c>
      <c r="K7110">
        <f t="shared" si="447"/>
        <v>5.8297143901626163E-9</v>
      </c>
    </row>
    <row r="7111" spans="1:11" x14ac:dyDescent="0.25">
      <c r="A7111" s="1">
        <v>41375</v>
      </c>
      <c r="B7111">
        <v>14802.240234000001</v>
      </c>
      <c r="C7111">
        <v>14887.509765999999</v>
      </c>
      <c r="D7111">
        <v>14785.360352</v>
      </c>
      <c r="E7111">
        <v>14865.139648</v>
      </c>
      <c r="F7111">
        <v>14865.139648</v>
      </c>
      <c r="G7111">
        <v>144570000</v>
      </c>
      <c r="H7111">
        <f t="shared" si="444"/>
        <v>4.2403143449696173E-3</v>
      </c>
      <c r="I7111">
        <f t="shared" si="445"/>
        <v>7.6235304051849294E-8</v>
      </c>
      <c r="J7111">
        <f t="shared" si="446"/>
        <v>1.5120745368849168E-5</v>
      </c>
      <c r="K7111">
        <f t="shared" si="447"/>
        <v>3.2325221962605921E-10</v>
      </c>
    </row>
    <row r="7112" spans="1:11" x14ac:dyDescent="0.25">
      <c r="A7112" s="1">
        <v>41376</v>
      </c>
      <c r="B7112">
        <v>14865.139648</v>
      </c>
      <c r="C7112">
        <v>14865.209961</v>
      </c>
      <c r="D7112">
        <v>14790.570313</v>
      </c>
      <c r="E7112">
        <v>14865.059569999999</v>
      </c>
      <c r="F7112">
        <v>14865.059569999999</v>
      </c>
      <c r="G7112">
        <v>119570000</v>
      </c>
      <c r="H7112">
        <f t="shared" si="444"/>
        <v>-5.3869803841293676E-6</v>
      </c>
      <c r="I7112">
        <f t="shared" si="445"/>
        <v>-1.6735022840157861E-16</v>
      </c>
      <c r="J7112">
        <f t="shared" si="446"/>
        <v>1.2756402520774635E-7</v>
      </c>
      <c r="K7112">
        <f t="shared" si="447"/>
        <v>9.2222115260957337E-22</v>
      </c>
    </row>
    <row r="7113" spans="1:11" x14ac:dyDescent="0.25">
      <c r="A7113" s="1">
        <v>41379</v>
      </c>
      <c r="B7113">
        <v>14865.059569999999</v>
      </c>
      <c r="C7113">
        <v>14865.059569999999</v>
      </c>
      <c r="D7113">
        <v>14598.580078000001</v>
      </c>
      <c r="E7113">
        <v>14599.200194999999</v>
      </c>
      <c r="F7113">
        <v>14599.200194999999</v>
      </c>
      <c r="G7113">
        <v>161680000</v>
      </c>
      <c r="H7113">
        <f t="shared" si="444"/>
        <v>-1.8046717792599674E-2</v>
      </c>
      <c r="I7113">
        <f t="shared" si="445"/>
        <v>-5.8776485603294588E-6</v>
      </c>
      <c r="J7113">
        <f t="shared" si="446"/>
        <v>3.3850450329702558E-4</v>
      </c>
      <c r="K7113">
        <f t="shared" si="447"/>
        <v>1.0607299218199883E-7</v>
      </c>
    </row>
    <row r="7114" spans="1:11" x14ac:dyDescent="0.25">
      <c r="A7114" s="1">
        <v>41380</v>
      </c>
      <c r="B7114">
        <v>14599.200194999999</v>
      </c>
      <c r="C7114">
        <v>14761.730469</v>
      </c>
      <c r="D7114">
        <v>14599.200194999999</v>
      </c>
      <c r="E7114">
        <v>14756.780273</v>
      </c>
      <c r="F7114">
        <v>14756.780273</v>
      </c>
      <c r="G7114">
        <v>126320000</v>
      </c>
      <c r="H7114">
        <f t="shared" si="444"/>
        <v>1.0735910641621596E-2</v>
      </c>
      <c r="I7114">
        <f t="shared" si="445"/>
        <v>1.2373758817463043E-6</v>
      </c>
      <c r="J7114">
        <f t="shared" si="446"/>
        <v>1.0783029206780895E-4</v>
      </c>
      <c r="K7114">
        <f t="shared" si="447"/>
        <v>1.3284203777440783E-8</v>
      </c>
    </row>
    <row r="7115" spans="1:11" x14ac:dyDescent="0.25">
      <c r="A7115" s="1">
        <v>41381</v>
      </c>
      <c r="B7115">
        <v>14756.780273</v>
      </c>
      <c r="C7115">
        <v>14756.780273</v>
      </c>
      <c r="D7115">
        <v>14560.809569999999</v>
      </c>
      <c r="E7115">
        <v>14618.589844</v>
      </c>
      <c r="F7115">
        <v>14618.589844</v>
      </c>
      <c r="G7115">
        <v>168010000</v>
      </c>
      <c r="H7115">
        <f t="shared" si="444"/>
        <v>-9.4086609200987777E-3</v>
      </c>
      <c r="I7115">
        <f t="shared" si="445"/>
        <v>-8.3291481590736833E-7</v>
      </c>
      <c r="J7115">
        <f t="shared" si="446"/>
        <v>9.5266091449990883E-5</v>
      </c>
      <c r="K7115">
        <f t="shared" si="447"/>
        <v>7.8367161472473834E-9</v>
      </c>
    </row>
    <row r="7116" spans="1:11" x14ac:dyDescent="0.25">
      <c r="A7116" s="1">
        <v>41382</v>
      </c>
      <c r="B7116">
        <v>14618.589844</v>
      </c>
      <c r="C7116">
        <v>14650.259765999999</v>
      </c>
      <c r="D7116">
        <v>14495.290039</v>
      </c>
      <c r="E7116">
        <v>14537.139648</v>
      </c>
      <c r="F7116">
        <v>14537.139648</v>
      </c>
      <c r="G7116">
        <v>158050000</v>
      </c>
      <c r="H7116">
        <f t="shared" si="444"/>
        <v>-5.5872659891297817E-3</v>
      </c>
      <c r="I7116">
        <f t="shared" si="445"/>
        <v>-1.7443229569810306E-7</v>
      </c>
      <c r="J7116">
        <f t="shared" si="446"/>
        <v>3.5272196978530679E-5</v>
      </c>
      <c r="K7116">
        <f t="shared" si="447"/>
        <v>9.7462121828522745E-10</v>
      </c>
    </row>
    <row r="7117" spans="1:11" x14ac:dyDescent="0.25">
      <c r="A7117" s="1">
        <v>41383</v>
      </c>
      <c r="B7117">
        <v>14537.139648</v>
      </c>
      <c r="C7117">
        <v>14553.730469</v>
      </c>
      <c r="D7117">
        <v>14444.030273</v>
      </c>
      <c r="E7117">
        <v>14547.509765999999</v>
      </c>
      <c r="F7117">
        <v>14547.509765999999</v>
      </c>
      <c r="G7117">
        <v>207200000</v>
      </c>
      <c r="H7117">
        <f t="shared" si="444"/>
        <v>7.130990848011646E-4</v>
      </c>
      <c r="I7117">
        <f t="shared" si="445"/>
        <v>3.6242948885054244E-10</v>
      </c>
      <c r="J7117">
        <f t="shared" si="446"/>
        <v>1.3055575691643E-7</v>
      </c>
      <c r="K7117">
        <f t="shared" si="447"/>
        <v>2.5840328796519162E-13</v>
      </c>
    </row>
    <row r="7118" spans="1:11" x14ac:dyDescent="0.25">
      <c r="A7118" s="1">
        <v>41386</v>
      </c>
      <c r="B7118">
        <v>14547.509765999999</v>
      </c>
      <c r="C7118">
        <v>14588.830078000001</v>
      </c>
      <c r="D7118">
        <v>14457.599609000001</v>
      </c>
      <c r="E7118">
        <v>14567.169921999999</v>
      </c>
      <c r="F7118">
        <v>14567.169921999999</v>
      </c>
      <c r="G7118">
        <v>146890000</v>
      </c>
      <c r="H7118">
        <f t="shared" si="444"/>
        <v>1.3505323911458963E-3</v>
      </c>
      <c r="I7118">
        <f t="shared" si="445"/>
        <v>2.4626099491572204E-9</v>
      </c>
      <c r="J7118">
        <f t="shared" si="446"/>
        <v>9.9751815806230943E-7</v>
      </c>
      <c r="K7118">
        <f t="shared" si="447"/>
        <v>3.3255297674133205E-12</v>
      </c>
    </row>
    <row r="7119" spans="1:11" x14ac:dyDescent="0.25">
      <c r="A7119" s="1">
        <v>41387</v>
      </c>
      <c r="B7119">
        <v>14567.169921999999</v>
      </c>
      <c r="C7119">
        <v>14721.419921999999</v>
      </c>
      <c r="D7119">
        <v>14554.290039</v>
      </c>
      <c r="E7119">
        <v>14719.459961</v>
      </c>
      <c r="F7119">
        <v>14719.459961</v>
      </c>
      <c r="G7119">
        <v>137320000</v>
      </c>
      <c r="H7119">
        <f t="shared" si="444"/>
        <v>1.04000639379602E-2</v>
      </c>
      <c r="I7119">
        <f t="shared" si="445"/>
        <v>1.1248445939215461E-6</v>
      </c>
      <c r="J7119">
        <f t="shared" si="446"/>
        <v>1.0096812900901293E-4</v>
      </c>
      <c r="K7119">
        <f t="shared" si="447"/>
        <v>1.1698316503152518E-8</v>
      </c>
    </row>
    <row r="7120" spans="1:11" x14ac:dyDescent="0.25">
      <c r="A7120" s="1">
        <v>41388</v>
      </c>
      <c r="B7120">
        <v>14719.459961</v>
      </c>
      <c r="C7120">
        <v>14747.419921999999</v>
      </c>
      <c r="D7120">
        <v>14666.540039</v>
      </c>
      <c r="E7120">
        <v>14676.299805000001</v>
      </c>
      <c r="F7120">
        <v>14676.299805000001</v>
      </c>
      <c r="G7120">
        <v>138020000</v>
      </c>
      <c r="H7120">
        <f t="shared" si="444"/>
        <v>-2.9364906610785035E-3</v>
      </c>
      <c r="I7120">
        <f t="shared" si="445"/>
        <v>-2.5324493899487227E-8</v>
      </c>
      <c r="J7120">
        <f t="shared" si="446"/>
        <v>1.0812685027242324E-5</v>
      </c>
      <c r="K7120">
        <f t="shared" si="447"/>
        <v>7.4368273612020158E-11</v>
      </c>
    </row>
    <row r="7121" spans="1:11" x14ac:dyDescent="0.25">
      <c r="A7121" s="1">
        <v>41389</v>
      </c>
      <c r="B7121">
        <v>14676.299805000001</v>
      </c>
      <c r="C7121">
        <v>14768.049805000001</v>
      </c>
      <c r="D7121">
        <v>14665.450194999999</v>
      </c>
      <c r="E7121">
        <v>14700.799805000001</v>
      </c>
      <c r="F7121">
        <v>14700.799805000001</v>
      </c>
      <c r="G7121">
        <v>129600000</v>
      </c>
      <c r="H7121">
        <f t="shared" si="444"/>
        <v>1.6679662734168823E-3</v>
      </c>
      <c r="I7121">
        <f t="shared" si="445"/>
        <v>4.6394353923824441E-9</v>
      </c>
      <c r="J7121">
        <f t="shared" si="446"/>
        <v>1.7323618820773021E-6</v>
      </c>
      <c r="K7121">
        <f t="shared" si="447"/>
        <v>7.7378476552324801E-12</v>
      </c>
    </row>
    <row r="7122" spans="1:11" x14ac:dyDescent="0.25">
      <c r="A7122" s="1">
        <v>41390</v>
      </c>
      <c r="B7122">
        <v>14700.799805000001</v>
      </c>
      <c r="C7122">
        <v>14743.490234000001</v>
      </c>
      <c r="D7122">
        <v>14684.820313</v>
      </c>
      <c r="E7122">
        <v>14712.549805000001</v>
      </c>
      <c r="F7122">
        <v>14712.549805000001</v>
      </c>
      <c r="G7122">
        <v>128910000</v>
      </c>
      <c r="H7122">
        <f t="shared" si="444"/>
        <v>7.989569893147887E-4</v>
      </c>
      <c r="I7122">
        <f t="shared" si="445"/>
        <v>5.0976309465076573E-10</v>
      </c>
      <c r="J7122">
        <f t="shared" si="446"/>
        <v>1.9997255168754014E-7</v>
      </c>
      <c r="K7122">
        <f t="shared" si="447"/>
        <v>4.0721570672902416E-13</v>
      </c>
    </row>
    <row r="7123" spans="1:11" x14ac:dyDescent="0.25">
      <c r="A7123" s="1">
        <v>41393</v>
      </c>
      <c r="B7123">
        <v>14712.549805000001</v>
      </c>
      <c r="C7123">
        <v>14844.959961</v>
      </c>
      <c r="D7123">
        <v>14712.549805000001</v>
      </c>
      <c r="E7123">
        <v>14818.75</v>
      </c>
      <c r="F7123">
        <v>14818.75</v>
      </c>
      <c r="G7123">
        <v>97060000</v>
      </c>
      <c r="H7123">
        <f t="shared" si="444"/>
        <v>7.1924130342607105E-3</v>
      </c>
      <c r="I7123">
        <f t="shared" si="445"/>
        <v>3.7205011403583271E-7</v>
      </c>
      <c r="J7123">
        <f t="shared" si="446"/>
        <v>4.6794341261312469E-5</v>
      </c>
      <c r="K7123">
        <f t="shared" si="447"/>
        <v>2.6758920502461067E-9</v>
      </c>
    </row>
    <row r="7124" spans="1:11" x14ac:dyDescent="0.25">
      <c r="A7124" s="1">
        <v>41394</v>
      </c>
      <c r="B7124">
        <v>14818.75</v>
      </c>
      <c r="C7124">
        <v>14839.799805000001</v>
      </c>
      <c r="D7124">
        <v>14734.469727</v>
      </c>
      <c r="E7124">
        <v>14839.799805000001</v>
      </c>
      <c r="F7124">
        <v>14839.799805000001</v>
      </c>
      <c r="G7124">
        <v>148250000</v>
      </c>
      <c r="H7124">
        <f t="shared" si="444"/>
        <v>1.4194765875513895E-3</v>
      </c>
      <c r="I7124">
        <f t="shared" si="445"/>
        <v>2.8593749990000774E-9</v>
      </c>
      <c r="J7124">
        <f t="shared" si="446"/>
        <v>1.1399886381952235E-6</v>
      </c>
      <c r="K7124">
        <f t="shared" si="447"/>
        <v>4.0584620327354659E-12</v>
      </c>
    </row>
    <row r="7125" spans="1:11" x14ac:dyDescent="0.25">
      <c r="A7125" s="1">
        <v>41395</v>
      </c>
      <c r="B7125">
        <v>14839.799805000001</v>
      </c>
      <c r="C7125">
        <v>14839.799805000001</v>
      </c>
      <c r="D7125">
        <v>14687.049805000001</v>
      </c>
      <c r="E7125">
        <v>14700.950194999999</v>
      </c>
      <c r="F7125">
        <v>14700.950194999999</v>
      </c>
      <c r="G7125">
        <v>112620000</v>
      </c>
      <c r="H7125">
        <f t="shared" si="444"/>
        <v>-9.4006166078107103E-3</v>
      </c>
      <c r="I7125">
        <f t="shared" si="445"/>
        <v>-8.3078026818197026E-7</v>
      </c>
      <c r="J7125">
        <f t="shared" si="446"/>
        <v>9.5109124186486222E-5</v>
      </c>
      <c r="K7125">
        <f t="shared" si="447"/>
        <v>7.8099495914217042E-9</v>
      </c>
    </row>
    <row r="7126" spans="1:11" x14ac:dyDescent="0.25">
      <c r="A7126" s="1">
        <v>41396</v>
      </c>
      <c r="B7126">
        <v>14700.950194999999</v>
      </c>
      <c r="C7126">
        <v>14834.629883</v>
      </c>
      <c r="D7126">
        <v>14700.950194999999</v>
      </c>
      <c r="E7126">
        <v>14831.580078000001</v>
      </c>
      <c r="F7126">
        <v>14831.580078000001</v>
      </c>
      <c r="G7126">
        <v>91180000</v>
      </c>
      <c r="H7126">
        <f t="shared" si="444"/>
        <v>8.8465657181871493E-3</v>
      </c>
      <c r="I7126">
        <f t="shared" si="445"/>
        <v>6.9231844039970183E-7</v>
      </c>
      <c r="J7126">
        <f t="shared" si="446"/>
        <v>7.2161484925006185E-5</v>
      </c>
      <c r="K7126">
        <f t="shared" si="447"/>
        <v>6.1245549099595935E-9</v>
      </c>
    </row>
    <row r="7127" spans="1:11" x14ac:dyDescent="0.25">
      <c r="A7127" s="1">
        <v>41397</v>
      </c>
      <c r="B7127">
        <v>14831.580078000001</v>
      </c>
      <c r="C7127">
        <v>15009.589844</v>
      </c>
      <c r="D7127">
        <v>14831.580078000001</v>
      </c>
      <c r="E7127">
        <v>14973.959961</v>
      </c>
      <c r="F7127">
        <v>14973.959961</v>
      </c>
      <c r="G7127">
        <v>119890000</v>
      </c>
      <c r="H7127">
        <f t="shared" si="444"/>
        <v>9.5539933739831103E-3</v>
      </c>
      <c r="I7127">
        <f t="shared" si="445"/>
        <v>8.7204306357435516E-7</v>
      </c>
      <c r="J7127">
        <f t="shared" si="446"/>
        <v>8.4680839879082388E-5</v>
      </c>
      <c r="K7127">
        <f t="shared" si="447"/>
        <v>8.3313857402436413E-9</v>
      </c>
    </row>
    <row r="7128" spans="1:11" x14ac:dyDescent="0.25">
      <c r="A7128" s="1">
        <v>41400</v>
      </c>
      <c r="B7128">
        <v>14973.959961</v>
      </c>
      <c r="C7128">
        <v>14988.870117</v>
      </c>
      <c r="D7128">
        <v>14941.089844</v>
      </c>
      <c r="E7128">
        <v>14968.889648</v>
      </c>
      <c r="F7128">
        <v>14968.889648</v>
      </c>
      <c r="G7128">
        <v>116160000</v>
      </c>
      <c r="H7128">
        <f t="shared" si="444"/>
        <v>-3.3866603310445787E-4</v>
      </c>
      <c r="I7128">
        <f t="shared" si="445"/>
        <v>-3.8885787205754455E-11</v>
      </c>
      <c r="J7128">
        <f t="shared" si="446"/>
        <v>4.7670755394579286E-7</v>
      </c>
      <c r="K7128">
        <f t="shared" si="447"/>
        <v>1.3174107219067829E-14</v>
      </c>
    </row>
    <row r="7129" spans="1:11" x14ac:dyDescent="0.25">
      <c r="A7129" s="1">
        <v>41401</v>
      </c>
      <c r="B7129">
        <v>14968.889648</v>
      </c>
      <c r="C7129">
        <v>15056.669921999999</v>
      </c>
      <c r="D7129">
        <v>14968.889648</v>
      </c>
      <c r="E7129">
        <v>15056.200194999999</v>
      </c>
      <c r="F7129">
        <v>15056.200194999999</v>
      </c>
      <c r="G7129">
        <v>117230000</v>
      </c>
      <c r="H7129">
        <f t="shared" si="444"/>
        <v>5.8158555765870333E-3</v>
      </c>
      <c r="I7129">
        <f t="shared" si="445"/>
        <v>1.9670396667182304E-7</v>
      </c>
      <c r="J7129">
        <f t="shared" si="446"/>
        <v>2.9856186568406334E-5</v>
      </c>
      <c r="K7129">
        <f t="shared" si="447"/>
        <v>1.1439775203716782E-9</v>
      </c>
    </row>
    <row r="7130" spans="1:11" x14ac:dyDescent="0.25">
      <c r="A7130" s="1">
        <v>41402</v>
      </c>
      <c r="B7130">
        <v>15056.200194999999</v>
      </c>
      <c r="C7130">
        <v>15106.809569999999</v>
      </c>
      <c r="D7130">
        <v>15021.870117</v>
      </c>
      <c r="E7130">
        <v>15105.120117</v>
      </c>
      <c r="F7130">
        <v>15105.120117</v>
      </c>
      <c r="G7130">
        <v>113510000</v>
      </c>
      <c r="H7130">
        <f t="shared" si="444"/>
        <v>3.243887495099683E-3</v>
      </c>
      <c r="I7130">
        <f t="shared" si="445"/>
        <v>3.4130892774002873E-8</v>
      </c>
      <c r="J7130">
        <f t="shared" si="446"/>
        <v>8.3643199883653759E-6</v>
      </c>
      <c r="K7130">
        <f t="shared" si="447"/>
        <v>1.1071255273866267E-10</v>
      </c>
    </row>
    <row r="7131" spans="1:11" x14ac:dyDescent="0.25">
      <c r="A7131" s="1">
        <v>41403</v>
      </c>
      <c r="B7131">
        <v>15105.120117</v>
      </c>
      <c r="C7131">
        <v>15144.830078000001</v>
      </c>
      <c r="D7131">
        <v>15046.870117</v>
      </c>
      <c r="E7131">
        <v>15082.620117</v>
      </c>
      <c r="F7131">
        <v>15082.620117</v>
      </c>
      <c r="G7131">
        <v>97810000</v>
      </c>
      <c r="H7131">
        <f t="shared" si="444"/>
        <v>-1.4906716429936623E-3</v>
      </c>
      <c r="I7131">
        <f t="shared" si="445"/>
        <v>-3.3132493511039351E-9</v>
      </c>
      <c r="J7131">
        <f t="shared" si="446"/>
        <v>3.394606253284231E-6</v>
      </c>
      <c r="K7131">
        <f t="shared" si="447"/>
        <v>4.9393768519168983E-12</v>
      </c>
    </row>
    <row r="7132" spans="1:11" x14ac:dyDescent="0.25">
      <c r="A7132" s="1">
        <v>41404</v>
      </c>
      <c r="B7132">
        <v>15082.620117</v>
      </c>
      <c r="C7132">
        <v>15118.490234000001</v>
      </c>
      <c r="D7132">
        <v>15038.179688</v>
      </c>
      <c r="E7132">
        <v>15118.490234000001</v>
      </c>
      <c r="F7132">
        <v>15118.490234000001</v>
      </c>
      <c r="G7132">
        <v>98980000</v>
      </c>
      <c r="H7132">
        <f t="shared" si="444"/>
        <v>2.3754182180638381E-3</v>
      </c>
      <c r="I7132">
        <f t="shared" si="445"/>
        <v>1.3401468029149905E-8</v>
      </c>
      <c r="J7132">
        <f t="shared" si="446"/>
        <v>4.0951355853212463E-6</v>
      </c>
      <c r="K7132">
        <f t="shared" si="447"/>
        <v>3.183243294050805E-11</v>
      </c>
    </row>
    <row r="7133" spans="1:11" x14ac:dyDescent="0.25">
      <c r="A7133" s="1">
        <v>41407</v>
      </c>
      <c r="B7133">
        <v>15113.419921999999</v>
      </c>
      <c r="C7133">
        <v>15113.419921999999</v>
      </c>
      <c r="D7133">
        <v>15053.459961</v>
      </c>
      <c r="E7133">
        <v>15091.679688</v>
      </c>
      <c r="F7133">
        <v>15091.679688</v>
      </c>
      <c r="G7133">
        <v>94280000</v>
      </c>
      <c r="H7133">
        <f t="shared" si="444"/>
        <v>-1.7749356000231935E-3</v>
      </c>
      <c r="I7133">
        <f t="shared" si="445"/>
        <v>-5.5929203155468632E-9</v>
      </c>
      <c r="J7133">
        <f t="shared" si="446"/>
        <v>4.5228940759245391E-6</v>
      </c>
      <c r="K7133">
        <f t="shared" si="447"/>
        <v>9.9277654721121784E-12</v>
      </c>
    </row>
    <row r="7134" spans="1:11" x14ac:dyDescent="0.25">
      <c r="A7134" s="1">
        <v>41408</v>
      </c>
      <c r="B7134">
        <v>15091.679688</v>
      </c>
      <c r="C7134">
        <v>15219.549805000001</v>
      </c>
      <c r="D7134">
        <v>15089.299805000001</v>
      </c>
      <c r="E7134">
        <v>15215.25</v>
      </c>
      <c r="F7134">
        <v>15215.25</v>
      </c>
      <c r="G7134">
        <v>124590000</v>
      </c>
      <c r="H7134">
        <f t="shared" si="444"/>
        <v>8.1546364502926277E-3</v>
      </c>
      <c r="I7134">
        <f t="shared" si="445"/>
        <v>5.4224310850495092E-7</v>
      </c>
      <c r="J7134">
        <f t="shared" si="446"/>
        <v>6.0884661122691635E-5</v>
      </c>
      <c r="K7134">
        <f t="shared" si="447"/>
        <v>4.4217283176580198E-9</v>
      </c>
    </row>
    <row r="7135" spans="1:11" x14ac:dyDescent="0.25">
      <c r="A7135" s="1">
        <v>41409</v>
      </c>
      <c r="B7135">
        <v>15211.870117</v>
      </c>
      <c r="C7135">
        <v>15301.339844</v>
      </c>
      <c r="D7135">
        <v>15175.389648</v>
      </c>
      <c r="E7135">
        <v>15275.690430000001</v>
      </c>
      <c r="F7135">
        <v>15275.690430000001</v>
      </c>
      <c r="G7135">
        <v>124030000</v>
      </c>
      <c r="H7135">
        <f t="shared" si="444"/>
        <v>3.9644896687584651E-3</v>
      </c>
      <c r="I7135">
        <f t="shared" si="445"/>
        <v>6.2304756541122329E-8</v>
      </c>
      <c r="J7135">
        <f t="shared" si="446"/>
        <v>1.305171390348033E-5</v>
      </c>
      <c r="K7135">
        <f t="shared" si="447"/>
        <v>2.4699885371935121E-10</v>
      </c>
    </row>
    <row r="7136" spans="1:11" x14ac:dyDescent="0.25">
      <c r="A7136" s="1">
        <v>41410</v>
      </c>
      <c r="B7136">
        <v>15273.919921999999</v>
      </c>
      <c r="C7136">
        <v>15302.490234000001</v>
      </c>
      <c r="D7136">
        <v>15215.820313</v>
      </c>
      <c r="E7136">
        <v>15233.219727</v>
      </c>
      <c r="F7136">
        <v>15233.219727</v>
      </c>
      <c r="G7136">
        <v>145090000</v>
      </c>
      <c r="H7136">
        <f t="shared" si="444"/>
        <v>-2.7841525781003426E-3</v>
      </c>
      <c r="I7136">
        <f t="shared" si="445"/>
        <v>-2.1584251997747793E-8</v>
      </c>
      <c r="J7136">
        <f t="shared" si="446"/>
        <v>9.8340360238883073E-6</v>
      </c>
      <c r="K7136">
        <f t="shared" si="447"/>
        <v>6.0096521789278738E-11</v>
      </c>
    </row>
    <row r="7137" spans="1:11" x14ac:dyDescent="0.25">
      <c r="A7137" s="1">
        <v>41411</v>
      </c>
      <c r="B7137">
        <v>15234.75</v>
      </c>
      <c r="C7137">
        <v>15357.400390999999</v>
      </c>
      <c r="D7137">
        <v>15234.75</v>
      </c>
      <c r="E7137">
        <v>15354.400390999999</v>
      </c>
      <c r="F7137">
        <v>15354.400390999999</v>
      </c>
      <c r="G7137">
        <v>175750000</v>
      </c>
      <c r="H7137">
        <f t="shared" si="444"/>
        <v>7.9235519164747407E-3</v>
      </c>
      <c r="I7137">
        <f t="shared" si="445"/>
        <v>4.9743847784090204E-7</v>
      </c>
      <c r="J7137">
        <f t="shared" si="446"/>
        <v>5.7331819559286074E-5</v>
      </c>
      <c r="K7137">
        <f t="shared" si="447"/>
        <v>3.941418048897391E-9</v>
      </c>
    </row>
    <row r="7138" spans="1:11" x14ac:dyDescent="0.25">
      <c r="A7138" s="1">
        <v>41414</v>
      </c>
      <c r="B7138">
        <v>15348.330078000001</v>
      </c>
      <c r="C7138">
        <v>15391.839844</v>
      </c>
      <c r="D7138">
        <v>15314.150390999999</v>
      </c>
      <c r="E7138">
        <v>15335.280273</v>
      </c>
      <c r="F7138">
        <v>15335.280273</v>
      </c>
      <c r="G7138">
        <v>116420000</v>
      </c>
      <c r="H7138">
        <f t="shared" si="444"/>
        <v>-1.2460292880293944E-3</v>
      </c>
      <c r="I7138">
        <f t="shared" si="445"/>
        <v>-1.935147782249731E-9</v>
      </c>
      <c r="J7138">
        <f t="shared" si="446"/>
        <v>2.5529756125179208E-6</v>
      </c>
      <c r="K7138">
        <f t="shared" si="447"/>
        <v>2.4114902782212138E-12</v>
      </c>
    </row>
    <row r="7139" spans="1:11" x14ac:dyDescent="0.25">
      <c r="A7139" s="1">
        <v>41415</v>
      </c>
      <c r="B7139">
        <v>15334.969727</v>
      </c>
      <c r="C7139">
        <v>15434.5</v>
      </c>
      <c r="D7139">
        <v>15325.679688</v>
      </c>
      <c r="E7139">
        <v>15387.580078000001</v>
      </c>
      <c r="F7139">
        <v>15387.580078000001</v>
      </c>
      <c r="G7139">
        <v>122970000</v>
      </c>
      <c r="H7139">
        <f t="shared" si="444"/>
        <v>3.4046215047480672E-3</v>
      </c>
      <c r="I7139">
        <f t="shared" si="445"/>
        <v>3.9460188743257446E-8</v>
      </c>
      <c r="J7139">
        <f t="shared" si="446"/>
        <v>9.319877380387798E-6</v>
      </c>
      <c r="K7139">
        <f t="shared" si="447"/>
        <v>1.3434212417543961E-10</v>
      </c>
    </row>
    <row r="7140" spans="1:11" x14ac:dyDescent="0.25">
      <c r="A7140" s="1">
        <v>41416</v>
      </c>
      <c r="B7140">
        <v>15387.120117</v>
      </c>
      <c r="C7140">
        <v>15542.400390999999</v>
      </c>
      <c r="D7140">
        <v>15265.959961</v>
      </c>
      <c r="E7140">
        <v>15307.169921999999</v>
      </c>
      <c r="F7140">
        <v>15307.169921999999</v>
      </c>
      <c r="G7140">
        <v>171850000</v>
      </c>
      <c r="H7140">
        <f t="shared" si="444"/>
        <v>-5.2393546090948083E-3</v>
      </c>
      <c r="I7140">
        <f t="shared" si="445"/>
        <v>-1.4383485884412938E-7</v>
      </c>
      <c r="J7140">
        <f t="shared" si="446"/>
        <v>3.1260720051723354E-5</v>
      </c>
      <c r="K7140">
        <f t="shared" si="447"/>
        <v>7.5361962947888638E-10</v>
      </c>
    </row>
    <row r="7141" spans="1:11" x14ac:dyDescent="0.25">
      <c r="A7141" s="1">
        <v>41417</v>
      </c>
      <c r="B7141">
        <v>15300.570313</v>
      </c>
      <c r="C7141">
        <v>15348.410156</v>
      </c>
      <c r="D7141">
        <v>15180.230469</v>
      </c>
      <c r="E7141">
        <v>15294.5</v>
      </c>
      <c r="F7141">
        <v>15294.5</v>
      </c>
      <c r="G7141">
        <v>148810000</v>
      </c>
      <c r="H7141">
        <f t="shared" si="444"/>
        <v>-8.2805433535141867E-4</v>
      </c>
      <c r="I7141">
        <f t="shared" si="445"/>
        <v>-5.6802989790999213E-10</v>
      </c>
      <c r="J7141">
        <f t="shared" si="446"/>
        <v>1.3919950967828562E-6</v>
      </c>
      <c r="K7141">
        <f t="shared" si="447"/>
        <v>4.7042991043642267E-13</v>
      </c>
    </row>
    <row r="7142" spans="1:11" x14ac:dyDescent="0.25">
      <c r="A7142" s="1">
        <v>41418</v>
      </c>
      <c r="B7142">
        <v>15290.740234000001</v>
      </c>
      <c r="C7142">
        <v>15306.709961</v>
      </c>
      <c r="D7142">
        <v>15199.629883</v>
      </c>
      <c r="E7142">
        <v>15303.099609000001</v>
      </c>
      <c r="F7142">
        <v>15303.099609000001</v>
      </c>
      <c r="G7142">
        <v>105660000</v>
      </c>
      <c r="H7142">
        <f t="shared" si="444"/>
        <v>5.6211005675775279E-4</v>
      </c>
      <c r="I7142">
        <f t="shared" si="445"/>
        <v>1.774913582631543E-10</v>
      </c>
      <c r="J7142">
        <f t="shared" si="446"/>
        <v>4.4241221850695114E-8</v>
      </c>
      <c r="K7142">
        <f t="shared" si="447"/>
        <v>9.9747713798211298E-14</v>
      </c>
    </row>
    <row r="7143" spans="1:11" x14ac:dyDescent="0.25">
      <c r="A7143" s="1">
        <v>41422</v>
      </c>
      <c r="B7143">
        <v>15307.330078000001</v>
      </c>
      <c r="C7143">
        <v>15521.490234000001</v>
      </c>
      <c r="D7143">
        <v>15307.330078000001</v>
      </c>
      <c r="E7143">
        <v>15409.389648</v>
      </c>
      <c r="F7143">
        <v>15409.389648</v>
      </c>
      <c r="G7143">
        <v>130680000</v>
      </c>
      <c r="H7143">
        <f t="shared" si="444"/>
        <v>6.9216443164713693E-3</v>
      </c>
      <c r="I7143">
        <f t="shared" si="445"/>
        <v>3.3159238008382442E-7</v>
      </c>
      <c r="J7143">
        <f t="shared" si="446"/>
        <v>4.3163194884468013E-5</v>
      </c>
      <c r="K7143">
        <f t="shared" si="447"/>
        <v>2.2951234800915263E-9</v>
      </c>
    </row>
    <row r="7144" spans="1:11" x14ac:dyDescent="0.25">
      <c r="A7144" s="1">
        <v>41423</v>
      </c>
      <c r="B7144">
        <v>15399.940430000001</v>
      </c>
      <c r="C7144">
        <v>15400.25</v>
      </c>
      <c r="D7144">
        <v>15229.530273</v>
      </c>
      <c r="E7144">
        <v>15302.799805000001</v>
      </c>
      <c r="F7144">
        <v>15302.799805000001</v>
      </c>
      <c r="G7144">
        <v>114020000</v>
      </c>
      <c r="H7144">
        <f t="shared" si="444"/>
        <v>-6.9412355721279436E-3</v>
      </c>
      <c r="I7144">
        <f t="shared" si="445"/>
        <v>-3.3445183129258451E-7</v>
      </c>
      <c r="J7144">
        <f t="shared" si="446"/>
        <v>5.3187989829994916E-5</v>
      </c>
      <c r="K7144">
        <f t="shared" si="447"/>
        <v>2.3215503352751174E-9</v>
      </c>
    </row>
    <row r="7145" spans="1:11" x14ac:dyDescent="0.25">
      <c r="A7145" s="1">
        <v>41424</v>
      </c>
      <c r="B7145">
        <v>15306.019531</v>
      </c>
      <c r="C7145">
        <v>15398.700194999999</v>
      </c>
      <c r="D7145">
        <v>15280.990234000001</v>
      </c>
      <c r="E7145">
        <v>15324.530273</v>
      </c>
      <c r="F7145">
        <v>15324.530273</v>
      </c>
      <c r="G7145">
        <v>121150000</v>
      </c>
      <c r="H7145">
        <f t="shared" si="444"/>
        <v>1.41902487687224E-3</v>
      </c>
      <c r="I7145">
        <f t="shared" si="445"/>
        <v>2.8566458695591095E-9</v>
      </c>
      <c r="J7145">
        <f t="shared" si="446"/>
        <v>1.1390242569908529E-6</v>
      </c>
      <c r="K7145">
        <f t="shared" si="447"/>
        <v>4.0532980576599241E-12</v>
      </c>
    </row>
    <row r="7146" spans="1:11" x14ac:dyDescent="0.25">
      <c r="A7146" s="1">
        <v>41425</v>
      </c>
      <c r="B7146">
        <v>15322.219727</v>
      </c>
      <c r="C7146">
        <v>15392.379883</v>
      </c>
      <c r="D7146">
        <v>15115.570313</v>
      </c>
      <c r="E7146">
        <v>15115.570313</v>
      </c>
      <c r="F7146">
        <v>15115.570313</v>
      </c>
      <c r="G7146">
        <v>208830000</v>
      </c>
      <c r="H7146">
        <f t="shared" si="444"/>
        <v>-1.3729471214052831E-2</v>
      </c>
      <c r="I7146">
        <f t="shared" si="445"/>
        <v>-2.5880530574298799E-6</v>
      </c>
      <c r="J7146">
        <f t="shared" si="446"/>
        <v>1.9828146911616927E-4</v>
      </c>
      <c r="K7146">
        <f t="shared" si="447"/>
        <v>3.5532920211064728E-8</v>
      </c>
    </row>
    <row r="7147" spans="1:11" x14ac:dyDescent="0.25">
      <c r="A7147" s="1">
        <v>41428</v>
      </c>
      <c r="B7147">
        <v>15123.549805000001</v>
      </c>
      <c r="C7147">
        <v>15254.110352</v>
      </c>
      <c r="D7147">
        <v>15123.549805000001</v>
      </c>
      <c r="E7147">
        <v>15254.030273</v>
      </c>
      <c r="F7147">
        <v>15254.030273</v>
      </c>
      <c r="G7147">
        <v>147980000</v>
      </c>
      <c r="H7147">
        <f t="shared" si="444"/>
        <v>9.1183892235449319E-3</v>
      </c>
      <c r="I7147">
        <f t="shared" si="445"/>
        <v>7.5811780696380702E-7</v>
      </c>
      <c r="J7147">
        <f t="shared" si="446"/>
        <v>7.6853541022184603E-5</v>
      </c>
      <c r="K7147">
        <f t="shared" si="447"/>
        <v>6.9127194279041169E-9</v>
      </c>
    </row>
    <row r="7148" spans="1:11" x14ac:dyDescent="0.25">
      <c r="A7148" s="1">
        <v>41429</v>
      </c>
      <c r="B7148">
        <v>15255.219727</v>
      </c>
      <c r="C7148">
        <v>15304.980469</v>
      </c>
      <c r="D7148">
        <v>15100.780273</v>
      </c>
      <c r="E7148">
        <v>15177.540039</v>
      </c>
      <c r="F7148">
        <v>15177.540039</v>
      </c>
      <c r="G7148">
        <v>134280000</v>
      </c>
      <c r="H7148">
        <f t="shared" si="444"/>
        <v>-5.0270422655653039E-3</v>
      </c>
      <c r="I7148">
        <f t="shared" si="445"/>
        <v>-1.270485407230658E-7</v>
      </c>
      <c r="J7148">
        <f t="shared" si="446"/>
        <v>2.8931665311744957E-5</v>
      </c>
      <c r="K7148">
        <f t="shared" si="447"/>
        <v>6.3869410561561457E-10</v>
      </c>
    </row>
    <row r="7149" spans="1:11" x14ac:dyDescent="0.25">
      <c r="A7149" s="1">
        <v>41430</v>
      </c>
      <c r="B7149">
        <v>15168.099609000001</v>
      </c>
      <c r="C7149">
        <v>15168.629883</v>
      </c>
      <c r="D7149">
        <v>14945.570313</v>
      </c>
      <c r="E7149">
        <v>14960.589844</v>
      </c>
      <c r="F7149">
        <v>14960.589844</v>
      </c>
      <c r="G7149">
        <v>141400000</v>
      </c>
      <c r="H7149">
        <f t="shared" si="444"/>
        <v>-1.4397306224785678E-2</v>
      </c>
      <c r="I7149">
        <f t="shared" si="445"/>
        <v>-2.9843855209290966E-6</v>
      </c>
      <c r="J7149">
        <f t="shared" si="446"/>
        <v>2.175353699259269E-4</v>
      </c>
      <c r="K7149">
        <f t="shared" si="447"/>
        <v>4.2967481540435377E-8</v>
      </c>
    </row>
    <row r="7150" spans="1:11" x14ac:dyDescent="0.25">
      <c r="A7150" s="1">
        <v>41431</v>
      </c>
      <c r="B7150">
        <v>14955.450194999999</v>
      </c>
      <c r="C7150">
        <v>15040.620117</v>
      </c>
      <c r="D7150">
        <v>14844.219727</v>
      </c>
      <c r="E7150">
        <v>15040.620117</v>
      </c>
      <c r="F7150">
        <v>15040.620117</v>
      </c>
      <c r="G7150">
        <v>140410000</v>
      </c>
      <c r="H7150">
        <f t="shared" si="444"/>
        <v>5.3351490112911633E-3</v>
      </c>
      <c r="I7150">
        <f t="shared" si="445"/>
        <v>1.5184812778934144E-7</v>
      </c>
      <c r="J7150">
        <f t="shared" si="446"/>
        <v>2.4834025675780529E-5</v>
      </c>
      <c r="K7150">
        <f t="shared" si="447"/>
        <v>8.1011359839431362E-10</v>
      </c>
    </row>
    <row r="7151" spans="1:11" x14ac:dyDescent="0.25">
      <c r="A7151" s="1">
        <v>41432</v>
      </c>
      <c r="B7151">
        <v>15044.459961</v>
      </c>
      <c r="C7151">
        <v>15255.580078000001</v>
      </c>
      <c r="D7151">
        <v>15044.459961</v>
      </c>
      <c r="E7151">
        <v>15248.120117</v>
      </c>
      <c r="F7151">
        <v>15248.120117</v>
      </c>
      <c r="G7151">
        <v>137380000</v>
      </c>
      <c r="H7151">
        <f t="shared" si="444"/>
        <v>1.3701675583308376E-2</v>
      </c>
      <c r="I7151">
        <f t="shared" si="445"/>
        <v>2.5722268925740552E-6</v>
      </c>
      <c r="J7151">
        <f t="shared" si="446"/>
        <v>1.7821987006755963E-4</v>
      </c>
      <c r="K7151">
        <f t="shared" si="447"/>
        <v>3.5243500108480192E-8</v>
      </c>
    </row>
    <row r="7152" spans="1:11" x14ac:dyDescent="0.25">
      <c r="A7152" s="1">
        <v>41435</v>
      </c>
      <c r="B7152">
        <v>15247.809569999999</v>
      </c>
      <c r="C7152">
        <v>15300.639648</v>
      </c>
      <c r="D7152">
        <v>15211.25</v>
      </c>
      <c r="E7152">
        <v>15238.589844</v>
      </c>
      <c r="F7152">
        <v>15238.589844</v>
      </c>
      <c r="G7152">
        <v>94250000</v>
      </c>
      <c r="H7152">
        <f t="shared" si="444"/>
        <v>-6.2520838244791072E-4</v>
      </c>
      <c r="I7152">
        <f t="shared" si="445"/>
        <v>-2.4453004372478913E-10</v>
      </c>
      <c r="J7152">
        <f t="shared" si="446"/>
        <v>9.5449473782020805E-7</v>
      </c>
      <c r="K7152">
        <f t="shared" si="447"/>
        <v>1.5291249246869312E-13</v>
      </c>
    </row>
    <row r="7153" spans="1:11" x14ac:dyDescent="0.25">
      <c r="A7153" s="1">
        <v>41436</v>
      </c>
      <c r="B7153">
        <v>15231.379883</v>
      </c>
      <c r="C7153">
        <v>15251.070313</v>
      </c>
      <c r="D7153">
        <v>15086.089844</v>
      </c>
      <c r="E7153">
        <v>15122.019531</v>
      </c>
      <c r="F7153">
        <v>15122.019531</v>
      </c>
      <c r="G7153">
        <v>101610000</v>
      </c>
      <c r="H7153">
        <f t="shared" si="444"/>
        <v>-7.6790873588763369E-3</v>
      </c>
      <c r="I7153">
        <f t="shared" si="445"/>
        <v>-4.5284525337941292E-7</v>
      </c>
      <c r="J7153">
        <f t="shared" si="446"/>
        <v>6.4494735498842368E-5</v>
      </c>
      <c r="K7153">
        <f t="shared" si="447"/>
        <v>3.4774942980913629E-9</v>
      </c>
    </row>
    <row r="7154" spans="1:11" x14ac:dyDescent="0.25">
      <c r="A7154" s="1">
        <v>41437</v>
      </c>
      <c r="B7154">
        <v>15130.389648</v>
      </c>
      <c r="C7154">
        <v>15241.280273</v>
      </c>
      <c r="D7154">
        <v>14981.209961</v>
      </c>
      <c r="E7154">
        <v>14995.230469</v>
      </c>
      <c r="F7154">
        <v>14995.230469</v>
      </c>
      <c r="G7154">
        <v>105770000</v>
      </c>
      <c r="H7154">
        <f t="shared" si="444"/>
        <v>-8.4197468911063039E-3</v>
      </c>
      <c r="I7154">
        <f t="shared" si="445"/>
        <v>-5.9692017412083081E-7</v>
      </c>
      <c r="J7154">
        <f t="shared" si="446"/>
        <v>7.6939580199433978E-5</v>
      </c>
      <c r="K7154">
        <f t="shared" si="447"/>
        <v>5.0259906461827171E-9</v>
      </c>
    </row>
    <row r="7155" spans="1:11" x14ac:dyDescent="0.25">
      <c r="A7155" s="1">
        <v>41438</v>
      </c>
      <c r="B7155">
        <v>14992.540039</v>
      </c>
      <c r="C7155">
        <v>15202.269531</v>
      </c>
      <c r="D7155">
        <v>14953.450194999999</v>
      </c>
      <c r="E7155">
        <v>15176.080078000001</v>
      </c>
      <c r="F7155">
        <v>15176.080078000001</v>
      </c>
      <c r="G7155">
        <v>104490000</v>
      </c>
      <c r="H7155">
        <f t="shared" si="444"/>
        <v>1.1988327433671819E-2</v>
      </c>
      <c r="I7155">
        <f t="shared" si="445"/>
        <v>1.7229090013689654E-6</v>
      </c>
      <c r="J7155">
        <f t="shared" si="446"/>
        <v>1.3540937388270362E-4</v>
      </c>
      <c r="K7155">
        <f t="shared" si="447"/>
        <v>2.0654584045447869E-8</v>
      </c>
    </row>
    <row r="7156" spans="1:11" x14ac:dyDescent="0.25">
      <c r="A7156" s="1">
        <v>41439</v>
      </c>
      <c r="B7156">
        <v>15178.080078000001</v>
      </c>
      <c r="C7156">
        <v>15205.919921999999</v>
      </c>
      <c r="D7156">
        <v>15044.799805000001</v>
      </c>
      <c r="E7156">
        <v>15070.179688</v>
      </c>
      <c r="F7156">
        <v>15070.179688</v>
      </c>
      <c r="G7156">
        <v>107430000</v>
      </c>
      <c r="H7156">
        <f t="shared" si="444"/>
        <v>-7.0025731157180001E-3</v>
      </c>
      <c r="I7156">
        <f t="shared" si="445"/>
        <v>-3.4339659128017906E-7</v>
      </c>
      <c r="J7156">
        <f t="shared" si="446"/>
        <v>5.4086422719498535E-5</v>
      </c>
      <c r="K7156">
        <f t="shared" si="447"/>
        <v>2.4047022317408541E-9</v>
      </c>
    </row>
    <row r="7157" spans="1:11" x14ac:dyDescent="0.25">
      <c r="A7157" s="1">
        <v>41442</v>
      </c>
      <c r="B7157">
        <v>15078.709961</v>
      </c>
      <c r="C7157">
        <v>15261.709961</v>
      </c>
      <c r="D7157">
        <v>15078.709961</v>
      </c>
      <c r="E7157">
        <v>15179.849609000001</v>
      </c>
      <c r="F7157">
        <v>15179.849609000001</v>
      </c>
      <c r="G7157">
        <v>139250000</v>
      </c>
      <c r="H7157">
        <f t="shared" si="444"/>
        <v>7.2509286138524361E-3</v>
      </c>
      <c r="I7157">
        <f t="shared" si="445"/>
        <v>3.8120505684677722E-7</v>
      </c>
      <c r="J7157">
        <f t="shared" si="446"/>
        <v>4.7598333240387285E-5</v>
      </c>
      <c r="K7157">
        <f t="shared" si="447"/>
        <v>2.7640434822136926E-9</v>
      </c>
    </row>
    <row r="7158" spans="1:11" x14ac:dyDescent="0.25">
      <c r="A7158" s="1">
        <v>41443</v>
      </c>
      <c r="B7158">
        <v>15186.299805000001</v>
      </c>
      <c r="C7158">
        <v>15340.089844</v>
      </c>
      <c r="D7158">
        <v>15186.299805000001</v>
      </c>
      <c r="E7158">
        <v>15318.230469</v>
      </c>
      <c r="F7158">
        <v>15318.230469</v>
      </c>
      <c r="G7158">
        <v>99210000</v>
      </c>
      <c r="H7158">
        <f t="shared" si="444"/>
        <v>9.0747882688995644E-3</v>
      </c>
      <c r="I7158">
        <f t="shared" si="445"/>
        <v>7.472944149058527E-7</v>
      </c>
      <c r="J7158">
        <f t="shared" si="446"/>
        <v>7.6090976487159237E-5</v>
      </c>
      <c r="K7158">
        <f t="shared" si="447"/>
        <v>6.7814461158503278E-9</v>
      </c>
    </row>
    <row r="7159" spans="1:11" x14ac:dyDescent="0.25">
      <c r="A7159" s="1">
        <v>41444</v>
      </c>
      <c r="B7159">
        <v>15315.469727</v>
      </c>
      <c r="C7159">
        <v>15322.070313</v>
      </c>
      <c r="D7159">
        <v>15112.110352</v>
      </c>
      <c r="E7159">
        <v>15112.190430000001</v>
      </c>
      <c r="F7159">
        <v>15112.190430000001</v>
      </c>
      <c r="G7159">
        <v>111380000</v>
      </c>
      <c r="H7159">
        <f t="shared" si="444"/>
        <v>-1.3541921642948625E-2</v>
      </c>
      <c r="I7159">
        <f t="shared" si="445"/>
        <v>-2.4834349866856125E-6</v>
      </c>
      <c r="J7159">
        <f t="shared" si="446"/>
        <v>1.9303478092563459E-4</v>
      </c>
      <c r="K7159">
        <f t="shared" si="447"/>
        <v>3.3630789307729764E-8</v>
      </c>
    </row>
    <row r="7160" spans="1:11" x14ac:dyDescent="0.25">
      <c r="A7160" s="1">
        <v>41445</v>
      </c>
      <c r="B7160">
        <v>15105.509765999999</v>
      </c>
      <c r="C7160">
        <v>15105.509765999999</v>
      </c>
      <c r="D7160">
        <v>14732.030273</v>
      </c>
      <c r="E7160">
        <v>14758.320313</v>
      </c>
      <c r="F7160">
        <v>14758.320313</v>
      </c>
      <c r="G7160">
        <v>172630000</v>
      </c>
      <c r="H7160">
        <f t="shared" si="444"/>
        <v>-2.3694718599484361E-2</v>
      </c>
      <c r="I7160">
        <f t="shared" si="445"/>
        <v>-1.3303363880652575E-5</v>
      </c>
      <c r="J7160">
        <f t="shared" si="446"/>
        <v>5.7823381032945148E-4</v>
      </c>
      <c r="K7160">
        <f t="shared" si="447"/>
        <v>3.1522110980344335E-7</v>
      </c>
    </row>
    <row r="7161" spans="1:11" x14ac:dyDescent="0.25">
      <c r="A7161" s="1">
        <v>41446</v>
      </c>
      <c r="B7161">
        <v>14760.620117</v>
      </c>
      <c r="C7161">
        <v>14858.559569999999</v>
      </c>
      <c r="D7161">
        <v>14688.429688</v>
      </c>
      <c r="E7161">
        <v>14799.400390999999</v>
      </c>
      <c r="F7161">
        <v>14799.400390999999</v>
      </c>
      <c r="G7161">
        <v>420080000</v>
      </c>
      <c r="H7161">
        <f t="shared" si="444"/>
        <v>2.7796530633549797E-3</v>
      </c>
      <c r="I7161">
        <f t="shared" si="445"/>
        <v>2.1474040999346277E-8</v>
      </c>
      <c r="J7161">
        <f t="shared" si="446"/>
        <v>5.8945963431811222E-6</v>
      </c>
      <c r="K7161">
        <f t="shared" si="447"/>
        <v>5.9687726541122152E-11</v>
      </c>
    </row>
    <row r="7162" spans="1:11" x14ac:dyDescent="0.25">
      <c r="A7162" s="1">
        <v>41449</v>
      </c>
      <c r="B7162">
        <v>14795.790039</v>
      </c>
      <c r="C7162">
        <v>14795.790039</v>
      </c>
      <c r="D7162">
        <v>14551.269531</v>
      </c>
      <c r="E7162">
        <v>14659.559569999999</v>
      </c>
      <c r="F7162">
        <v>14659.559569999999</v>
      </c>
      <c r="G7162">
        <v>158670000</v>
      </c>
      <c r="H7162">
        <f t="shared" si="444"/>
        <v>-9.4940127946014172E-3</v>
      </c>
      <c r="I7162">
        <f t="shared" si="445"/>
        <v>-8.557884477317625E-7</v>
      </c>
      <c r="J7162">
        <f t="shared" si="446"/>
        <v>9.6939519239425709E-5</v>
      </c>
      <c r="K7162">
        <f t="shared" si="447"/>
        <v>8.1249723717835932E-9</v>
      </c>
    </row>
    <row r="7163" spans="1:11" x14ac:dyDescent="0.25">
      <c r="A7163" s="1">
        <v>41450</v>
      </c>
      <c r="B7163">
        <v>14669.690430000001</v>
      </c>
      <c r="C7163">
        <v>14812.030273</v>
      </c>
      <c r="D7163">
        <v>14669.690430000001</v>
      </c>
      <c r="E7163">
        <v>14760.309569999999</v>
      </c>
      <c r="F7163">
        <v>14760.309569999999</v>
      </c>
      <c r="G7163">
        <v>135940000</v>
      </c>
      <c r="H7163">
        <f t="shared" si="444"/>
        <v>6.8491394964926688E-3</v>
      </c>
      <c r="I7163">
        <f t="shared" si="445"/>
        <v>3.2128059470423183E-7</v>
      </c>
      <c r="J7163">
        <f t="shared" si="446"/>
        <v>4.2215757316267668E-5</v>
      </c>
      <c r="K7163">
        <f t="shared" si="447"/>
        <v>2.200455853776455E-9</v>
      </c>
    </row>
    <row r="7164" spans="1:11" x14ac:dyDescent="0.25">
      <c r="A7164" s="1">
        <v>41451</v>
      </c>
      <c r="B7164">
        <v>14769.990234000001</v>
      </c>
      <c r="C7164">
        <v>14938.980469</v>
      </c>
      <c r="D7164">
        <v>14769.679688</v>
      </c>
      <c r="E7164">
        <v>14910.139648</v>
      </c>
      <c r="F7164">
        <v>14910.139648</v>
      </c>
      <c r="G7164">
        <v>133230000</v>
      </c>
      <c r="H7164">
        <f t="shared" si="444"/>
        <v>1.0099702266210965E-2</v>
      </c>
      <c r="I7164">
        <f t="shared" si="445"/>
        <v>1.0301720202270642E-6</v>
      </c>
      <c r="J7164">
        <f t="shared" si="446"/>
        <v>9.5022103864763943E-5</v>
      </c>
      <c r="K7164">
        <f t="shared" si="447"/>
        <v>1.0404303208632118E-8</v>
      </c>
    </row>
    <row r="7165" spans="1:11" x14ac:dyDescent="0.25">
      <c r="A7165" s="1">
        <v>41452</v>
      </c>
      <c r="B7165">
        <v>14921.280273</v>
      </c>
      <c r="C7165">
        <v>15075.009765999999</v>
      </c>
      <c r="D7165">
        <v>14921.280273</v>
      </c>
      <c r="E7165">
        <v>15024.490234000001</v>
      </c>
      <c r="F7165">
        <v>15024.490234000001</v>
      </c>
      <c r="G7165">
        <v>113650000</v>
      </c>
      <c r="H7165">
        <f t="shared" si="444"/>
        <v>7.6400571963006637E-3</v>
      </c>
      <c r="I7165">
        <f t="shared" si="445"/>
        <v>4.4593209083766421E-7</v>
      </c>
      <c r="J7165">
        <f t="shared" si="446"/>
        <v>5.311907073941824E-5</v>
      </c>
      <c r="K7165">
        <f t="shared" si="447"/>
        <v>3.406891497796673E-9</v>
      </c>
    </row>
    <row r="7166" spans="1:11" x14ac:dyDescent="0.25">
      <c r="A7166" s="1">
        <v>41453</v>
      </c>
      <c r="B7166">
        <v>15016.580078000001</v>
      </c>
      <c r="C7166">
        <v>15034.629883</v>
      </c>
      <c r="D7166">
        <v>14884.799805000001</v>
      </c>
      <c r="E7166">
        <v>14909.599609000001</v>
      </c>
      <c r="F7166">
        <v>14909.599609000001</v>
      </c>
      <c r="G7166">
        <v>230000000</v>
      </c>
      <c r="H7166">
        <f t="shared" si="444"/>
        <v>-7.6762774325276678E-3</v>
      </c>
      <c r="I7166">
        <f t="shared" si="445"/>
        <v>-4.5234832879767652E-7</v>
      </c>
      <c r="J7166">
        <f t="shared" si="446"/>
        <v>6.444961113619229E-5</v>
      </c>
      <c r="K7166">
        <f t="shared" si="447"/>
        <v>3.4724072438376355E-9</v>
      </c>
    </row>
    <row r="7167" spans="1:11" x14ac:dyDescent="0.25">
      <c r="A7167" s="1">
        <v>41456</v>
      </c>
      <c r="B7167">
        <v>14911.599609000001</v>
      </c>
      <c r="C7167">
        <v>15083.280273</v>
      </c>
      <c r="D7167">
        <v>14911.599609000001</v>
      </c>
      <c r="E7167">
        <v>14974.959961</v>
      </c>
      <c r="F7167">
        <v>14974.959961</v>
      </c>
      <c r="G7167">
        <v>120570000</v>
      </c>
      <c r="H7167">
        <f t="shared" si="444"/>
        <v>4.3741957154635087E-3</v>
      </c>
      <c r="I7167">
        <f t="shared" si="445"/>
        <v>8.3686956481605E-8</v>
      </c>
      <c r="J7167">
        <f t="shared" si="446"/>
        <v>1.6179875789197052E-5</v>
      </c>
      <c r="K7167">
        <f t="shared" si="447"/>
        <v>3.6605277063912924E-10</v>
      </c>
    </row>
    <row r="7168" spans="1:11" x14ac:dyDescent="0.25">
      <c r="A7168" s="1">
        <v>41457</v>
      </c>
      <c r="B7168">
        <v>14974.959961</v>
      </c>
      <c r="C7168">
        <v>15049.219727</v>
      </c>
      <c r="D7168">
        <v>14870.509765999999</v>
      </c>
      <c r="E7168">
        <v>14932.410156</v>
      </c>
      <c r="F7168">
        <v>14932.410156</v>
      </c>
      <c r="G7168">
        <v>116610000</v>
      </c>
      <c r="H7168">
        <f t="shared" si="444"/>
        <v>-2.8454413438811911E-3</v>
      </c>
      <c r="I7168">
        <f t="shared" si="445"/>
        <v>-2.3041225381350985E-8</v>
      </c>
      <c r="J7168">
        <f t="shared" si="446"/>
        <v>1.022218648597717E-5</v>
      </c>
      <c r="K7168">
        <f t="shared" si="447"/>
        <v>6.5565306550341851E-11</v>
      </c>
    </row>
    <row r="7169" spans="1:11" x14ac:dyDescent="0.25">
      <c r="A7169" s="1">
        <v>41458</v>
      </c>
      <c r="B7169">
        <v>14923.730469</v>
      </c>
      <c r="C7169">
        <v>15025.900390999999</v>
      </c>
      <c r="D7169">
        <v>14858.929688</v>
      </c>
      <c r="E7169">
        <v>14988.370117</v>
      </c>
      <c r="F7169">
        <v>14988.370117</v>
      </c>
      <c r="G7169">
        <v>61000000</v>
      </c>
      <c r="H7169">
        <f t="shared" si="444"/>
        <v>3.7405459174018269E-3</v>
      </c>
      <c r="I7169">
        <f t="shared" si="445"/>
        <v>5.2331341535644002E-8</v>
      </c>
      <c r="J7169">
        <f t="shared" si="446"/>
        <v>1.1483774545539634E-5</v>
      </c>
      <c r="K7169">
        <f t="shared" si="447"/>
        <v>1.9574131019116868E-10</v>
      </c>
    </row>
    <row r="7170" spans="1:11" x14ac:dyDescent="0.25">
      <c r="A7170" s="1">
        <v>41460</v>
      </c>
      <c r="B7170">
        <v>14995.459961</v>
      </c>
      <c r="C7170">
        <v>15137.509765999999</v>
      </c>
      <c r="D7170">
        <v>14971.200194999999</v>
      </c>
      <c r="E7170">
        <v>15135.839844</v>
      </c>
      <c r="F7170">
        <v>15135.839844</v>
      </c>
      <c r="G7170">
        <v>94560000</v>
      </c>
      <c r="H7170">
        <f t="shared" si="444"/>
        <v>9.7908562738757803E-3</v>
      </c>
      <c r="I7170">
        <f t="shared" si="445"/>
        <v>9.3852438047118613E-7</v>
      </c>
      <c r="J7170">
        <f t="shared" si="446"/>
        <v>8.9096272605842334E-5</v>
      </c>
      <c r="K7170">
        <f t="shared" si="447"/>
        <v>9.1888411810170878E-9</v>
      </c>
    </row>
    <row r="7171" spans="1:11" x14ac:dyDescent="0.25">
      <c r="A7171" s="1">
        <v>41463</v>
      </c>
      <c r="B7171">
        <v>15137.219727</v>
      </c>
      <c r="C7171">
        <v>15262.719727</v>
      </c>
      <c r="D7171">
        <v>15137.219727</v>
      </c>
      <c r="E7171">
        <v>15224.690430000001</v>
      </c>
      <c r="F7171">
        <v>15224.690430000001</v>
      </c>
      <c r="G7171">
        <v>136820000</v>
      </c>
      <c r="H7171">
        <f t="shared" si="444"/>
        <v>5.8530492618526437E-3</v>
      </c>
      <c r="I7171">
        <f t="shared" si="445"/>
        <v>2.0050213073023147E-7</v>
      </c>
      <c r="J7171">
        <f t="shared" si="446"/>
        <v>3.0264028593305167E-5</v>
      </c>
      <c r="K7171">
        <f t="shared" si="447"/>
        <v>1.1735240371331977E-9</v>
      </c>
    </row>
    <row r="7172" spans="1:11" x14ac:dyDescent="0.25">
      <c r="A7172" s="1">
        <v>41464</v>
      </c>
      <c r="B7172">
        <v>15228.459961</v>
      </c>
      <c r="C7172">
        <v>15320.419921999999</v>
      </c>
      <c r="D7172">
        <v>15228.459961</v>
      </c>
      <c r="E7172">
        <v>15300.339844</v>
      </c>
      <c r="F7172">
        <v>15300.339844</v>
      </c>
      <c r="G7172">
        <v>109270000</v>
      </c>
      <c r="H7172">
        <f t="shared" ref="H7172:H7235" si="448">LN(E7172/E7171)</f>
        <v>4.9565597935337996E-3</v>
      </c>
      <c r="I7172">
        <f t="shared" ref="I7172:I7235" si="449">(H7172-(($N$2)^2))^3</f>
        <v>1.2176108823119585E-7</v>
      </c>
      <c r="J7172">
        <f t="shared" ref="J7172:J7235" si="450">(H7172-$N$2)^2</f>
        <v>2.1204051439806511E-5</v>
      </c>
      <c r="K7172">
        <f t="shared" ref="K7172:K7235" si="451">(H7172-(($N$2)^2))^4</f>
        <v>6.0350104701713642E-10</v>
      </c>
    </row>
    <row r="7173" spans="1:11" x14ac:dyDescent="0.25">
      <c r="A7173" s="1">
        <v>41465</v>
      </c>
      <c r="B7173">
        <v>15298.030273</v>
      </c>
      <c r="C7173">
        <v>15348.950194999999</v>
      </c>
      <c r="D7173">
        <v>15258.889648</v>
      </c>
      <c r="E7173">
        <v>15291.660156</v>
      </c>
      <c r="F7173">
        <v>15291.660156</v>
      </c>
      <c r="G7173">
        <v>105050000</v>
      </c>
      <c r="H7173">
        <f t="shared" si="448"/>
        <v>-5.6744823698371078E-4</v>
      </c>
      <c r="I7173">
        <f t="shared" si="449"/>
        <v>-1.8283647744523732E-10</v>
      </c>
      <c r="J7173">
        <f t="shared" si="450"/>
        <v>8.4496967358213796E-7</v>
      </c>
      <c r="K7173">
        <f t="shared" si="451"/>
        <v>1.037728618835154E-13</v>
      </c>
    </row>
    <row r="7174" spans="1:11" x14ac:dyDescent="0.25">
      <c r="A7174" s="1">
        <v>41466</v>
      </c>
      <c r="B7174">
        <v>15298</v>
      </c>
      <c r="C7174">
        <v>15483.549805000001</v>
      </c>
      <c r="D7174">
        <v>15298</v>
      </c>
      <c r="E7174">
        <v>15460.919921999999</v>
      </c>
      <c r="F7174">
        <v>15460.919921999999</v>
      </c>
      <c r="G7174">
        <v>124950000</v>
      </c>
      <c r="H7174">
        <f t="shared" si="448"/>
        <v>1.1007952811673246E-2</v>
      </c>
      <c r="I7174">
        <f t="shared" si="449"/>
        <v>1.333843974391677E-6</v>
      </c>
      <c r="J7174">
        <f t="shared" si="450"/>
        <v>1.1355414509712787E-4</v>
      </c>
      <c r="K7174">
        <f t="shared" si="451"/>
        <v>1.4682726471708357E-8</v>
      </c>
    </row>
    <row r="7175" spans="1:11" x14ac:dyDescent="0.25">
      <c r="A7175" s="1">
        <v>41467</v>
      </c>
      <c r="B7175">
        <v>15460.690430000001</v>
      </c>
      <c r="C7175">
        <v>15498.389648</v>
      </c>
      <c r="D7175">
        <v>15410.269531</v>
      </c>
      <c r="E7175">
        <v>15464.299805000001</v>
      </c>
      <c r="F7175">
        <v>15464.299805000001</v>
      </c>
      <c r="G7175">
        <v>130140000</v>
      </c>
      <c r="H7175">
        <f t="shared" si="448"/>
        <v>2.1858425216018094E-4</v>
      </c>
      <c r="I7175">
        <f t="shared" si="449"/>
        <v>1.0426026215431313E-11</v>
      </c>
      <c r="J7175">
        <f t="shared" si="450"/>
        <v>1.7739531042892711E-8</v>
      </c>
      <c r="K7175">
        <f t="shared" si="451"/>
        <v>2.2776749746313279E-15</v>
      </c>
    </row>
    <row r="7176" spans="1:11" x14ac:dyDescent="0.25">
      <c r="A7176" s="1">
        <v>41470</v>
      </c>
      <c r="B7176">
        <v>15459.690430000001</v>
      </c>
      <c r="C7176">
        <v>15509.480469</v>
      </c>
      <c r="D7176">
        <v>15455.769531</v>
      </c>
      <c r="E7176">
        <v>15484.259765999999</v>
      </c>
      <c r="F7176">
        <v>15484.259765999999</v>
      </c>
      <c r="G7176">
        <v>99430000</v>
      </c>
      <c r="H7176">
        <f t="shared" si="448"/>
        <v>1.2898799843424381E-3</v>
      </c>
      <c r="I7176">
        <f t="shared" si="449"/>
        <v>2.1454723035799495E-9</v>
      </c>
      <c r="J7176">
        <f t="shared" si="450"/>
        <v>8.8004268210707372E-7</v>
      </c>
      <c r="K7176">
        <f t="shared" si="451"/>
        <v>2.7671362898668757E-12</v>
      </c>
    </row>
    <row r="7177" spans="1:11" x14ac:dyDescent="0.25">
      <c r="A7177" s="1">
        <v>41471</v>
      </c>
      <c r="B7177">
        <v>15485.030273</v>
      </c>
      <c r="C7177">
        <v>15498.160156</v>
      </c>
      <c r="D7177">
        <v>15415.709961</v>
      </c>
      <c r="E7177">
        <v>15451.849609000001</v>
      </c>
      <c r="F7177">
        <v>15451.849609000001</v>
      </c>
      <c r="G7177">
        <v>105970000</v>
      </c>
      <c r="H7177">
        <f t="shared" si="448"/>
        <v>-2.0952970177712908E-3</v>
      </c>
      <c r="I7177">
        <f t="shared" si="449"/>
        <v>-9.2005487028181076E-9</v>
      </c>
      <c r="J7177">
        <f t="shared" si="450"/>
        <v>5.9881569722989712E-6</v>
      </c>
      <c r="K7177">
        <f t="shared" si="451"/>
        <v>1.9279020780823951E-11</v>
      </c>
    </row>
    <row r="7178" spans="1:11" x14ac:dyDescent="0.25">
      <c r="A7178" s="1">
        <v>41472</v>
      </c>
      <c r="B7178">
        <v>15456.919921999999</v>
      </c>
      <c r="C7178">
        <v>15502</v>
      </c>
      <c r="D7178">
        <v>15438.120117</v>
      </c>
      <c r="E7178">
        <v>15470.519531</v>
      </c>
      <c r="F7178">
        <v>15470.519531</v>
      </c>
      <c r="G7178">
        <v>126240000</v>
      </c>
      <c r="H7178">
        <f t="shared" si="448"/>
        <v>1.2075351784391569E-3</v>
      </c>
      <c r="I7178">
        <f t="shared" si="449"/>
        <v>1.7602155451826215E-9</v>
      </c>
      <c r="J7178">
        <f t="shared" si="450"/>
        <v>7.3232705244311167E-7</v>
      </c>
      <c r="K7178">
        <f t="shared" si="451"/>
        <v>2.1253043745611895E-12</v>
      </c>
    </row>
    <row r="7179" spans="1:11" x14ac:dyDescent="0.25">
      <c r="A7179" s="1">
        <v>41473</v>
      </c>
      <c r="B7179">
        <v>15465.910156</v>
      </c>
      <c r="C7179">
        <v>15589.400390999999</v>
      </c>
      <c r="D7179">
        <v>15465.910156</v>
      </c>
      <c r="E7179">
        <v>15548.540039</v>
      </c>
      <c r="F7179">
        <v>15548.540039</v>
      </c>
      <c r="G7179">
        <v>136270000</v>
      </c>
      <c r="H7179">
        <f t="shared" si="448"/>
        <v>5.0304989005605302E-3</v>
      </c>
      <c r="I7179">
        <f t="shared" si="449"/>
        <v>1.272920044433932E-7</v>
      </c>
      <c r="J7179">
        <f t="shared" si="450"/>
        <v>2.1890465918324974E-5</v>
      </c>
      <c r="K7179">
        <f t="shared" si="451"/>
        <v>6.4032653665284808E-10</v>
      </c>
    </row>
    <row r="7180" spans="1:11" x14ac:dyDescent="0.25">
      <c r="A7180" s="1">
        <v>41474</v>
      </c>
      <c r="B7180">
        <v>15524.269531</v>
      </c>
      <c r="C7180">
        <v>15544.549805000001</v>
      </c>
      <c r="D7180">
        <v>15491.959961</v>
      </c>
      <c r="E7180">
        <v>15543.740234000001</v>
      </c>
      <c r="F7180">
        <v>15543.740234000001</v>
      </c>
      <c r="G7180">
        <v>229260000</v>
      </c>
      <c r="H7180">
        <f t="shared" si="448"/>
        <v>-3.0874577200404747E-4</v>
      </c>
      <c r="I7180">
        <f t="shared" si="449"/>
        <v>-2.9466268841465227E-11</v>
      </c>
      <c r="J7180">
        <f t="shared" si="450"/>
        <v>4.3628647887318036E-7</v>
      </c>
      <c r="K7180">
        <f t="shared" si="451"/>
        <v>9.1012322251362664E-15</v>
      </c>
    </row>
    <row r="7181" spans="1:11" x14ac:dyDescent="0.25">
      <c r="A7181" s="1">
        <v>41477</v>
      </c>
      <c r="B7181">
        <v>15543.969727</v>
      </c>
      <c r="C7181">
        <v>15576.209961</v>
      </c>
      <c r="D7181">
        <v>15516.200194999999</v>
      </c>
      <c r="E7181">
        <v>15545.549805000001</v>
      </c>
      <c r="F7181">
        <v>15545.549805000001</v>
      </c>
      <c r="G7181">
        <v>180920000</v>
      </c>
      <c r="H7181">
        <f t="shared" si="448"/>
        <v>1.1641121426536288E-4</v>
      </c>
      <c r="I7181">
        <f t="shared" si="449"/>
        <v>1.5725293410632172E-12</v>
      </c>
      <c r="J7181">
        <f t="shared" si="450"/>
        <v>5.5395679985630204E-8</v>
      </c>
      <c r="K7181">
        <f t="shared" si="451"/>
        <v>1.828654574091521E-16</v>
      </c>
    </row>
    <row r="7182" spans="1:11" x14ac:dyDescent="0.25">
      <c r="A7182" s="1">
        <v>41478</v>
      </c>
      <c r="B7182">
        <v>15547</v>
      </c>
      <c r="C7182">
        <v>15604.219727</v>
      </c>
      <c r="D7182">
        <v>15544.059569999999</v>
      </c>
      <c r="E7182">
        <v>15567.740234000001</v>
      </c>
      <c r="F7182">
        <v>15567.740234000001</v>
      </c>
      <c r="G7182">
        <v>98700000</v>
      </c>
      <c r="H7182">
        <f t="shared" si="448"/>
        <v>1.4264279177643847E-3</v>
      </c>
      <c r="I7182">
        <f t="shared" si="449"/>
        <v>2.9015927558485261E-9</v>
      </c>
      <c r="J7182">
        <f t="shared" si="450"/>
        <v>1.1548808645435152E-6</v>
      </c>
      <c r="K7182">
        <f t="shared" si="451"/>
        <v>4.1385538553137616E-12</v>
      </c>
    </row>
    <row r="7183" spans="1:11" x14ac:dyDescent="0.25">
      <c r="A7183" s="1">
        <v>41479</v>
      </c>
      <c r="B7183">
        <v>15576.690430000001</v>
      </c>
      <c r="C7183">
        <v>15602.599609000001</v>
      </c>
      <c r="D7183">
        <v>15496.839844</v>
      </c>
      <c r="E7183">
        <v>15542.240234000001</v>
      </c>
      <c r="F7183">
        <v>15542.240234000001</v>
      </c>
      <c r="G7183">
        <v>99320000</v>
      </c>
      <c r="H7183">
        <f t="shared" si="448"/>
        <v>-1.639345658674998E-3</v>
      </c>
      <c r="I7183">
        <f t="shared" si="449"/>
        <v>-4.4066641094073388E-9</v>
      </c>
      <c r="J7183">
        <f t="shared" si="450"/>
        <v>3.9645578257440176E-6</v>
      </c>
      <c r="K7183">
        <f t="shared" si="451"/>
        <v>7.2245909796702151E-12</v>
      </c>
    </row>
    <row r="7184" spans="1:11" x14ac:dyDescent="0.25">
      <c r="A7184" s="1">
        <v>41480</v>
      </c>
      <c r="B7184">
        <v>15539.169921999999</v>
      </c>
      <c r="C7184">
        <v>15560.330078000001</v>
      </c>
      <c r="D7184">
        <v>15455.589844</v>
      </c>
      <c r="E7184">
        <v>15555.610352</v>
      </c>
      <c r="F7184">
        <v>15555.610352</v>
      </c>
      <c r="G7184">
        <v>103260000</v>
      </c>
      <c r="H7184">
        <f t="shared" si="448"/>
        <v>8.5987414383048425E-4</v>
      </c>
      <c r="I7184">
        <f t="shared" si="449"/>
        <v>6.3550234563329437E-10</v>
      </c>
      <c r="J7184">
        <f t="shared" si="450"/>
        <v>2.5816567180162421E-7</v>
      </c>
      <c r="K7184">
        <f t="shared" si="451"/>
        <v>5.4637339511245024E-13</v>
      </c>
    </row>
    <row r="7185" spans="1:11" x14ac:dyDescent="0.25">
      <c r="A7185" s="1">
        <v>41481</v>
      </c>
      <c r="B7185">
        <v>15547.849609000001</v>
      </c>
      <c r="C7185">
        <v>15560.969727</v>
      </c>
      <c r="D7185">
        <v>15405.160156</v>
      </c>
      <c r="E7185">
        <v>15558.830078000001</v>
      </c>
      <c r="F7185">
        <v>15558.830078000001</v>
      </c>
      <c r="G7185">
        <v>94880000</v>
      </c>
      <c r="H7185">
        <f t="shared" si="448"/>
        <v>2.0696023884708196E-4</v>
      </c>
      <c r="I7185">
        <f t="shared" si="449"/>
        <v>8.8487413714629774E-12</v>
      </c>
      <c r="J7185">
        <f t="shared" si="450"/>
        <v>2.0971049462426274E-8</v>
      </c>
      <c r="K7185">
        <f t="shared" si="451"/>
        <v>1.830242640184527E-15</v>
      </c>
    </row>
    <row r="7186" spans="1:11" x14ac:dyDescent="0.25">
      <c r="A7186" s="1">
        <v>41484</v>
      </c>
      <c r="B7186">
        <v>15557.139648</v>
      </c>
      <c r="C7186">
        <v>15557.139648</v>
      </c>
      <c r="D7186">
        <v>15482.269531</v>
      </c>
      <c r="E7186">
        <v>15521.969727</v>
      </c>
      <c r="F7186">
        <v>15521.969727</v>
      </c>
      <c r="G7186">
        <v>87240000</v>
      </c>
      <c r="H7186">
        <f t="shared" si="448"/>
        <v>-2.3719060328197864E-3</v>
      </c>
      <c r="I7186">
        <f t="shared" si="449"/>
        <v>-1.3346285478748826E-8</v>
      </c>
      <c r="J7186">
        <f t="shared" si="450"/>
        <v>7.4184333733888337E-6</v>
      </c>
      <c r="K7186">
        <f t="shared" si="451"/>
        <v>3.1657786578949164E-11</v>
      </c>
    </row>
    <row r="7187" spans="1:11" x14ac:dyDescent="0.25">
      <c r="A7187" s="1">
        <v>41485</v>
      </c>
      <c r="B7187">
        <v>15534.490234000001</v>
      </c>
      <c r="C7187">
        <v>15593.910156</v>
      </c>
      <c r="D7187">
        <v>15479.129883</v>
      </c>
      <c r="E7187">
        <v>15520.589844</v>
      </c>
      <c r="F7187">
        <v>15520.589844</v>
      </c>
      <c r="G7187">
        <v>117550000</v>
      </c>
      <c r="H7187">
        <f t="shared" si="448"/>
        <v>-8.8902656222831171E-5</v>
      </c>
      <c r="I7187">
        <f t="shared" si="449"/>
        <v>-7.055965585124068E-13</v>
      </c>
      <c r="J7187">
        <f t="shared" si="450"/>
        <v>1.9419598850448479E-7</v>
      </c>
      <c r="K7187">
        <f t="shared" si="451"/>
        <v>6.2816722323441345E-17</v>
      </c>
    </row>
    <row r="7188" spans="1:11" x14ac:dyDescent="0.25">
      <c r="A7188" s="1">
        <v>41486</v>
      </c>
      <c r="B7188">
        <v>15528.570313</v>
      </c>
      <c r="C7188">
        <v>15634.320313</v>
      </c>
      <c r="D7188">
        <v>15492.959961</v>
      </c>
      <c r="E7188">
        <v>15499.540039</v>
      </c>
      <c r="F7188">
        <v>15499.540039</v>
      </c>
      <c r="G7188">
        <v>145120000</v>
      </c>
      <c r="H7188">
        <f t="shared" si="448"/>
        <v>-1.3571708635899905E-3</v>
      </c>
      <c r="I7188">
        <f t="shared" si="449"/>
        <v>-2.5004741664754222E-9</v>
      </c>
      <c r="J7188">
        <f t="shared" si="450"/>
        <v>2.9204928305236212E-6</v>
      </c>
      <c r="K7188">
        <f t="shared" si="451"/>
        <v>3.393880105089344E-12</v>
      </c>
    </row>
    <row r="7189" spans="1:11" x14ac:dyDescent="0.25">
      <c r="A7189" s="1">
        <v>41487</v>
      </c>
      <c r="B7189">
        <v>15503.849609000001</v>
      </c>
      <c r="C7189">
        <v>15650.690430000001</v>
      </c>
      <c r="D7189">
        <v>15503.849609000001</v>
      </c>
      <c r="E7189">
        <v>15628.019531</v>
      </c>
      <c r="F7189">
        <v>15628.019531</v>
      </c>
      <c r="G7189">
        <v>111040000</v>
      </c>
      <c r="H7189">
        <f t="shared" si="448"/>
        <v>8.2550783544259512E-3</v>
      </c>
      <c r="I7189">
        <f t="shared" si="449"/>
        <v>5.6252790199949306E-7</v>
      </c>
      <c r="J7189">
        <f t="shared" si="450"/>
        <v>6.2462218406516979E-5</v>
      </c>
      <c r="K7189">
        <f t="shared" si="451"/>
        <v>4.6436422975383421E-9</v>
      </c>
    </row>
    <row r="7190" spans="1:11" x14ac:dyDescent="0.25">
      <c r="A7190" s="1">
        <v>41488</v>
      </c>
      <c r="B7190">
        <v>15627.559569999999</v>
      </c>
      <c r="C7190">
        <v>15658.429688</v>
      </c>
      <c r="D7190">
        <v>15558.679688</v>
      </c>
      <c r="E7190">
        <v>15658.360352</v>
      </c>
      <c r="F7190">
        <v>15658.360352</v>
      </c>
      <c r="G7190">
        <v>104840000</v>
      </c>
      <c r="H7190">
        <f t="shared" si="448"/>
        <v>1.9395552074092642E-3</v>
      </c>
      <c r="I7190">
        <f t="shared" si="449"/>
        <v>7.2949666367525613E-9</v>
      </c>
      <c r="J7190">
        <f t="shared" si="450"/>
        <v>2.5210488989856056E-6</v>
      </c>
      <c r="K7190">
        <f t="shared" si="451"/>
        <v>1.4148087812503834E-11</v>
      </c>
    </row>
    <row r="7191" spans="1:11" x14ac:dyDescent="0.25">
      <c r="A7191" s="1">
        <v>41491</v>
      </c>
      <c r="B7191">
        <v>15651.980469</v>
      </c>
      <c r="C7191">
        <v>15655.209961</v>
      </c>
      <c r="D7191">
        <v>15584.830078000001</v>
      </c>
      <c r="E7191">
        <v>15612.129883</v>
      </c>
      <c r="F7191">
        <v>15612.129883</v>
      </c>
      <c r="G7191">
        <v>76850000</v>
      </c>
      <c r="H7191">
        <f t="shared" si="448"/>
        <v>-2.9568134259705058E-3</v>
      </c>
      <c r="I7191">
        <f t="shared" si="449"/>
        <v>-2.585391342552152E-8</v>
      </c>
      <c r="J7191">
        <f t="shared" si="450"/>
        <v>1.0946751304608887E-5</v>
      </c>
      <c r="K7191">
        <f t="shared" si="451"/>
        <v>7.6448397623119657E-11</v>
      </c>
    </row>
    <row r="7192" spans="1:11" x14ac:dyDescent="0.25">
      <c r="A7192" s="1">
        <v>41492</v>
      </c>
      <c r="B7192">
        <v>15608.440430000001</v>
      </c>
      <c r="C7192">
        <v>15608.440430000001</v>
      </c>
      <c r="D7192">
        <v>15473.400390999999</v>
      </c>
      <c r="E7192">
        <v>15518.740234000001</v>
      </c>
      <c r="F7192">
        <v>15518.740234000001</v>
      </c>
      <c r="G7192">
        <v>87730000</v>
      </c>
      <c r="H7192">
        <f t="shared" si="448"/>
        <v>-5.9998277466515176E-3</v>
      </c>
      <c r="I7192">
        <f t="shared" si="449"/>
        <v>-2.1599476114131075E-7</v>
      </c>
      <c r="J7192">
        <f t="shared" si="450"/>
        <v>4.0342845802611489E-5</v>
      </c>
      <c r="K7192">
        <f t="shared" si="451"/>
        <v>1.2959580892999046E-9</v>
      </c>
    </row>
    <row r="7193" spans="1:11" x14ac:dyDescent="0.25">
      <c r="A7193" s="1">
        <v>41493</v>
      </c>
      <c r="B7193">
        <v>15516.209961</v>
      </c>
      <c r="C7193">
        <v>15516.209961</v>
      </c>
      <c r="D7193">
        <v>15421.75</v>
      </c>
      <c r="E7193">
        <v>15470.669921999999</v>
      </c>
      <c r="F7193">
        <v>15470.669921999999</v>
      </c>
      <c r="G7193">
        <v>88430000</v>
      </c>
      <c r="H7193">
        <f t="shared" si="448"/>
        <v>-3.1023727339934293E-3</v>
      </c>
      <c r="I7193">
        <f t="shared" si="449"/>
        <v>-2.986303146648639E-8</v>
      </c>
      <c r="J7193">
        <f t="shared" si="450"/>
        <v>1.1931130233443172E-5</v>
      </c>
      <c r="K7193">
        <f t="shared" si="451"/>
        <v>9.264994997700767E-11</v>
      </c>
    </row>
    <row r="7194" spans="1:11" x14ac:dyDescent="0.25">
      <c r="A7194" s="1">
        <v>41494</v>
      </c>
      <c r="B7194">
        <v>15477.269531</v>
      </c>
      <c r="C7194">
        <v>15557.120117</v>
      </c>
      <c r="D7194">
        <v>15418.599609000001</v>
      </c>
      <c r="E7194">
        <v>15498.320313</v>
      </c>
      <c r="F7194">
        <v>15498.320313</v>
      </c>
      <c r="G7194">
        <v>90990000</v>
      </c>
      <c r="H7194">
        <f t="shared" si="448"/>
        <v>1.7856829129718843E-3</v>
      </c>
      <c r="I7194">
        <f t="shared" si="449"/>
        <v>5.6927582043776035E-9</v>
      </c>
      <c r="J7194">
        <f t="shared" si="450"/>
        <v>2.0560945326309326E-6</v>
      </c>
      <c r="K7194">
        <f t="shared" si="451"/>
        <v>1.0164756602842393E-11</v>
      </c>
    </row>
    <row r="7195" spans="1:11" x14ac:dyDescent="0.25">
      <c r="A7195" s="1">
        <v>41495</v>
      </c>
      <c r="B7195">
        <v>15496.629883</v>
      </c>
      <c r="C7195">
        <v>15507.759765999999</v>
      </c>
      <c r="D7195">
        <v>15346.650390999999</v>
      </c>
      <c r="E7195">
        <v>15425.509765999999</v>
      </c>
      <c r="F7195">
        <v>15425.509765999999</v>
      </c>
      <c r="G7195">
        <v>81180000</v>
      </c>
      <c r="H7195">
        <f t="shared" si="448"/>
        <v>-4.7090338655830788E-3</v>
      </c>
      <c r="I7195">
        <f t="shared" si="449"/>
        <v>-1.0443105807350466E-7</v>
      </c>
      <c r="J7195">
        <f t="shared" si="450"/>
        <v>2.561177709258428E-5</v>
      </c>
      <c r="K7195">
        <f t="shared" si="451"/>
        <v>4.9178231190866021E-10</v>
      </c>
    </row>
    <row r="7196" spans="1:11" x14ac:dyDescent="0.25">
      <c r="A7196" s="1">
        <v>41498</v>
      </c>
      <c r="B7196">
        <v>15415.219727</v>
      </c>
      <c r="C7196">
        <v>15441.75</v>
      </c>
      <c r="D7196">
        <v>15359.929688</v>
      </c>
      <c r="E7196">
        <v>15419.679688</v>
      </c>
      <c r="F7196">
        <v>15419.679688</v>
      </c>
      <c r="G7196">
        <v>78060000</v>
      </c>
      <c r="H7196">
        <f t="shared" si="448"/>
        <v>-3.7802186808551019E-4</v>
      </c>
      <c r="I7196">
        <f t="shared" si="449"/>
        <v>-5.4072593390164116E-11</v>
      </c>
      <c r="J7196">
        <f t="shared" si="450"/>
        <v>5.3260213024136891E-7</v>
      </c>
      <c r="K7196">
        <f t="shared" si="451"/>
        <v>2.0447313978943455E-14</v>
      </c>
    </row>
    <row r="7197" spans="1:11" x14ac:dyDescent="0.25">
      <c r="A7197" s="1">
        <v>41499</v>
      </c>
      <c r="B7197">
        <v>15420.679688</v>
      </c>
      <c r="C7197">
        <v>15504.139648</v>
      </c>
      <c r="D7197">
        <v>15342.339844</v>
      </c>
      <c r="E7197">
        <v>15451.009765999999</v>
      </c>
      <c r="F7197">
        <v>15451.009765999999</v>
      </c>
      <c r="G7197">
        <v>84790000</v>
      </c>
      <c r="H7197">
        <f t="shared" si="448"/>
        <v>2.0297628145415254E-3</v>
      </c>
      <c r="I7197">
        <f t="shared" si="449"/>
        <v>8.3609657182554164E-9</v>
      </c>
      <c r="J7197">
        <f t="shared" si="450"/>
        <v>2.8156461831330542E-6</v>
      </c>
      <c r="K7197">
        <f t="shared" si="451"/>
        <v>1.6969742680822694E-11</v>
      </c>
    </row>
    <row r="7198" spans="1:11" x14ac:dyDescent="0.25">
      <c r="A7198" s="1">
        <v>41500</v>
      </c>
      <c r="B7198">
        <v>15447.709961</v>
      </c>
      <c r="C7198">
        <v>15453.080078000001</v>
      </c>
      <c r="D7198">
        <v>15316.620117</v>
      </c>
      <c r="E7198">
        <v>15337.660156</v>
      </c>
      <c r="F7198">
        <v>15337.660156</v>
      </c>
      <c r="G7198">
        <v>91030000</v>
      </c>
      <c r="H7198">
        <f t="shared" si="448"/>
        <v>-7.3631061292303611E-3</v>
      </c>
      <c r="I7198">
        <f t="shared" si="449"/>
        <v>-3.9921336936040556E-7</v>
      </c>
      <c r="J7198">
        <f t="shared" si="450"/>
        <v>5.9519376689280981E-5</v>
      </c>
      <c r="K7198">
        <f t="shared" si="451"/>
        <v>2.9394998074688854E-9</v>
      </c>
    </row>
    <row r="7199" spans="1:11" x14ac:dyDescent="0.25">
      <c r="A7199" s="1">
        <v>41501</v>
      </c>
      <c r="B7199">
        <v>15332.709961</v>
      </c>
      <c r="C7199">
        <v>15332.709961</v>
      </c>
      <c r="D7199">
        <v>15094.030273</v>
      </c>
      <c r="E7199">
        <v>15112.190430000001</v>
      </c>
      <c r="F7199">
        <v>15112.190430000001</v>
      </c>
      <c r="G7199">
        <v>128340000</v>
      </c>
      <c r="H7199">
        <f t="shared" si="448"/>
        <v>-1.4809520737642769E-2</v>
      </c>
      <c r="I7199">
        <f t="shared" si="449"/>
        <v>-3.248133713247332E-6</v>
      </c>
      <c r="J7199">
        <f t="shared" si="450"/>
        <v>2.298648606388765E-4</v>
      </c>
      <c r="K7199">
        <f t="shared" si="451"/>
        <v>4.8103705525297124E-8</v>
      </c>
    </row>
    <row r="7200" spans="1:11" x14ac:dyDescent="0.25">
      <c r="A7200" s="1">
        <v>41502</v>
      </c>
      <c r="B7200">
        <v>15112.570313</v>
      </c>
      <c r="C7200">
        <v>15139.769531</v>
      </c>
      <c r="D7200">
        <v>15054.379883</v>
      </c>
      <c r="E7200">
        <v>15081.469727</v>
      </c>
      <c r="F7200">
        <v>15081.469727</v>
      </c>
      <c r="G7200">
        <v>151620000</v>
      </c>
      <c r="H7200">
        <f t="shared" si="448"/>
        <v>-2.0349115305077861E-3</v>
      </c>
      <c r="I7200">
        <f t="shared" si="449"/>
        <v>-8.4278311341091534E-9</v>
      </c>
      <c r="J7200">
        <f t="shared" si="450"/>
        <v>5.6962682177922894E-6</v>
      </c>
      <c r="K7200">
        <f t="shared" si="451"/>
        <v>1.7150933653981108E-11</v>
      </c>
    </row>
    <row r="7201" spans="1:11" x14ac:dyDescent="0.25">
      <c r="A7201" s="1">
        <v>41505</v>
      </c>
      <c r="B7201">
        <v>15076.790039</v>
      </c>
      <c r="C7201">
        <v>15106.389648</v>
      </c>
      <c r="D7201">
        <v>15005.419921999999</v>
      </c>
      <c r="E7201">
        <v>15010.740234000001</v>
      </c>
      <c r="F7201">
        <v>15010.740234000001</v>
      </c>
      <c r="G7201">
        <v>111660000</v>
      </c>
      <c r="H7201">
        <f t="shared" si="448"/>
        <v>-4.7008593480134288E-3</v>
      </c>
      <c r="I7201">
        <f t="shared" si="449"/>
        <v>-1.038881632025668E-7</v>
      </c>
      <c r="J7201">
        <f t="shared" si="450"/>
        <v>2.5529104588336912E-5</v>
      </c>
      <c r="K7201">
        <f t="shared" si="451"/>
        <v>4.8837649878005567E-10</v>
      </c>
    </row>
    <row r="7202" spans="1:11" x14ac:dyDescent="0.25">
      <c r="A7202" s="1">
        <v>41506</v>
      </c>
      <c r="B7202">
        <v>15011.820313</v>
      </c>
      <c r="C7202">
        <v>15074.919921999999</v>
      </c>
      <c r="D7202">
        <v>14992.160156</v>
      </c>
      <c r="E7202">
        <v>15002.990234000001</v>
      </c>
      <c r="F7202">
        <v>15002.990234000001</v>
      </c>
      <c r="G7202">
        <v>102340000</v>
      </c>
      <c r="H7202">
        <f t="shared" si="448"/>
        <v>-5.1643031715142851E-4</v>
      </c>
      <c r="I7202">
        <f t="shared" si="449"/>
        <v>-1.37831138503623E-10</v>
      </c>
      <c r="J7202">
        <f t="shared" si="450"/>
        <v>7.5377888046676643E-7</v>
      </c>
      <c r="K7202">
        <f t="shared" si="451"/>
        <v>7.1197234485757973E-14</v>
      </c>
    </row>
    <row r="7203" spans="1:11" x14ac:dyDescent="0.25">
      <c r="A7203" s="1">
        <v>41507</v>
      </c>
      <c r="B7203">
        <v>14993.809569999999</v>
      </c>
      <c r="C7203">
        <v>15019.700194999999</v>
      </c>
      <c r="D7203">
        <v>14880.839844</v>
      </c>
      <c r="E7203">
        <v>14897.549805000001</v>
      </c>
      <c r="F7203">
        <v>14897.549805000001</v>
      </c>
      <c r="G7203">
        <v>98340000</v>
      </c>
      <c r="H7203">
        <f t="shared" si="448"/>
        <v>-7.0527733563910235E-3</v>
      </c>
      <c r="I7203">
        <f t="shared" si="449"/>
        <v>-3.5083478208690114E-7</v>
      </c>
      <c r="J7203">
        <f t="shared" si="450"/>
        <v>5.4827322782400813E-5</v>
      </c>
      <c r="K7203">
        <f t="shared" si="451"/>
        <v>2.4744016176497791E-9</v>
      </c>
    </row>
    <row r="7204" spans="1:11" x14ac:dyDescent="0.25">
      <c r="A7204" s="1">
        <v>41508</v>
      </c>
      <c r="B7204">
        <v>14908.599609000001</v>
      </c>
      <c r="C7204">
        <v>14989.120117</v>
      </c>
      <c r="D7204">
        <v>14899</v>
      </c>
      <c r="E7204">
        <v>14963.740234000001</v>
      </c>
      <c r="F7204">
        <v>14963.740234000001</v>
      </c>
      <c r="G7204">
        <v>153490000</v>
      </c>
      <c r="H7204">
        <f t="shared" si="448"/>
        <v>4.4332001275459859E-3</v>
      </c>
      <c r="I7204">
        <f t="shared" si="449"/>
        <v>8.7119553906554305E-8</v>
      </c>
      <c r="J7204">
        <f t="shared" si="450"/>
        <v>1.6658038556983282E-5</v>
      </c>
      <c r="K7204">
        <f t="shared" si="451"/>
        <v>3.8620763688061028E-10</v>
      </c>
    </row>
    <row r="7205" spans="1:11" x14ac:dyDescent="0.25">
      <c r="A7205" s="1">
        <v>41509</v>
      </c>
      <c r="B7205">
        <v>14988.780273</v>
      </c>
      <c r="C7205">
        <v>15025.559569999999</v>
      </c>
      <c r="D7205">
        <v>14931.240234000001</v>
      </c>
      <c r="E7205">
        <v>15010.509765999999</v>
      </c>
      <c r="F7205">
        <v>15010.509765999999</v>
      </c>
      <c r="G7205">
        <v>131860000</v>
      </c>
      <c r="H7205">
        <f t="shared" si="448"/>
        <v>3.1206498881702145E-3</v>
      </c>
      <c r="I7205">
        <f t="shared" si="449"/>
        <v>3.0386695655311273E-8</v>
      </c>
      <c r="J7205">
        <f t="shared" si="450"/>
        <v>7.6666732243789821E-6</v>
      </c>
      <c r="K7205">
        <f t="shared" si="451"/>
        <v>9.482247819678907E-11</v>
      </c>
    </row>
    <row r="7206" spans="1:11" x14ac:dyDescent="0.25">
      <c r="A7206" s="1">
        <v>41512</v>
      </c>
      <c r="B7206">
        <v>15014.580078000001</v>
      </c>
      <c r="C7206">
        <v>15049.980469</v>
      </c>
      <c r="D7206">
        <v>14945.240234000001</v>
      </c>
      <c r="E7206">
        <v>14946.459961</v>
      </c>
      <c r="F7206">
        <v>14946.459961</v>
      </c>
      <c r="G7206">
        <v>102820000</v>
      </c>
      <c r="H7206">
        <f t="shared" si="448"/>
        <v>-4.2761269367994816E-3</v>
      </c>
      <c r="I7206">
        <f t="shared" si="449"/>
        <v>-7.8196887912870577E-8</v>
      </c>
      <c r="J7206">
        <f t="shared" si="450"/>
        <v>2.1417467849191491E-5</v>
      </c>
      <c r="K7206">
        <f t="shared" si="451"/>
        <v>3.3438949525243897E-10</v>
      </c>
    </row>
    <row r="7207" spans="1:11" x14ac:dyDescent="0.25">
      <c r="A7207" s="1">
        <v>41513</v>
      </c>
      <c r="B7207">
        <v>14939.25</v>
      </c>
      <c r="C7207">
        <v>14939.25</v>
      </c>
      <c r="D7207">
        <v>14765.419921999999</v>
      </c>
      <c r="E7207">
        <v>14776.129883</v>
      </c>
      <c r="F7207">
        <v>14776.129883</v>
      </c>
      <c r="G7207">
        <v>118610000</v>
      </c>
      <c r="H7207">
        <f t="shared" si="448"/>
        <v>-1.1461446899757676E-2</v>
      </c>
      <c r="I7207">
        <f t="shared" si="449"/>
        <v>-1.5056790466860862E-6</v>
      </c>
      <c r="J7207">
        <f t="shared" si="450"/>
        <v>1.3955218998779913E-4</v>
      </c>
      <c r="K7207">
        <f t="shared" si="451"/>
        <v>1.7257446761932219E-8</v>
      </c>
    </row>
    <row r="7208" spans="1:11" x14ac:dyDescent="0.25">
      <c r="A7208" s="1">
        <v>41514</v>
      </c>
      <c r="B7208">
        <v>14770.990234000001</v>
      </c>
      <c r="C7208">
        <v>14867.400390999999</v>
      </c>
      <c r="D7208">
        <v>14760.410156</v>
      </c>
      <c r="E7208">
        <v>14824.509765999999</v>
      </c>
      <c r="F7208">
        <v>14824.509765999999</v>
      </c>
      <c r="G7208">
        <v>104620000</v>
      </c>
      <c r="H7208">
        <f t="shared" si="448"/>
        <v>3.2688432853670716E-3</v>
      </c>
      <c r="I7208">
        <f t="shared" si="449"/>
        <v>3.4924723601547213E-8</v>
      </c>
      <c r="J7208">
        <f t="shared" si="450"/>
        <v>8.509292731316266E-6</v>
      </c>
      <c r="K7208">
        <f t="shared" si="451"/>
        <v>1.1415912647810503E-10</v>
      </c>
    </row>
    <row r="7209" spans="1:11" x14ac:dyDescent="0.25">
      <c r="A7209" s="1">
        <v>41515</v>
      </c>
      <c r="B7209">
        <v>14817.910156</v>
      </c>
      <c r="C7209">
        <v>14916.009765999999</v>
      </c>
      <c r="D7209">
        <v>14792.110352</v>
      </c>
      <c r="E7209">
        <v>14840.950194999999</v>
      </c>
      <c r="F7209">
        <v>14840.950194999999</v>
      </c>
      <c r="G7209">
        <v>93170000</v>
      </c>
      <c r="H7209">
        <f t="shared" si="448"/>
        <v>1.1083887257934304E-3</v>
      </c>
      <c r="I7209">
        <f t="shared" si="449"/>
        <v>1.3612278675348344E-9</v>
      </c>
      <c r="J7209">
        <f t="shared" si="450"/>
        <v>5.7246571766810991E-7</v>
      </c>
      <c r="K7209">
        <f t="shared" si="451"/>
        <v>1.5086011764615156E-12</v>
      </c>
    </row>
    <row r="7210" spans="1:11" x14ac:dyDescent="0.25">
      <c r="A7210" s="1">
        <v>41516</v>
      </c>
      <c r="B7210">
        <v>14844.099609000001</v>
      </c>
      <c r="C7210">
        <v>14848.240234000001</v>
      </c>
      <c r="D7210">
        <v>14762.349609000001</v>
      </c>
      <c r="E7210">
        <v>14810.309569999999</v>
      </c>
      <c r="F7210">
        <v>14810.309569999999</v>
      </c>
      <c r="G7210">
        <v>135850000</v>
      </c>
      <c r="H7210">
        <f t="shared" si="448"/>
        <v>-2.0667341724665477E-3</v>
      </c>
      <c r="I7210">
        <f t="shared" si="449"/>
        <v>-8.8294137500659209E-9</v>
      </c>
      <c r="J7210">
        <f t="shared" si="450"/>
        <v>5.8491821818279937E-6</v>
      </c>
      <c r="K7210">
        <f t="shared" si="451"/>
        <v>1.8249143715960141E-11</v>
      </c>
    </row>
    <row r="7211" spans="1:11" x14ac:dyDescent="0.25">
      <c r="A7211" s="1">
        <v>41520</v>
      </c>
      <c r="B7211">
        <v>14801.549805000001</v>
      </c>
      <c r="C7211">
        <v>14933.349609000001</v>
      </c>
      <c r="D7211">
        <v>14777.480469</v>
      </c>
      <c r="E7211">
        <v>14833.959961</v>
      </c>
      <c r="F7211">
        <v>14833.959961</v>
      </c>
      <c r="G7211">
        <v>142530000</v>
      </c>
      <c r="H7211">
        <f t="shared" si="448"/>
        <v>1.5956133439590035E-3</v>
      </c>
      <c r="I7211">
        <f t="shared" si="449"/>
        <v>4.0614576780492134E-9</v>
      </c>
      <c r="J7211">
        <f t="shared" si="450"/>
        <v>1.5471361070679903E-6</v>
      </c>
      <c r="K7211">
        <f t="shared" si="451"/>
        <v>6.4800134819174469E-12</v>
      </c>
    </row>
    <row r="7212" spans="1:11" x14ac:dyDescent="0.25">
      <c r="A7212" s="1">
        <v>41521</v>
      </c>
      <c r="B7212">
        <v>14832.419921999999</v>
      </c>
      <c r="C7212">
        <v>14956.740234000001</v>
      </c>
      <c r="D7212">
        <v>14799.089844</v>
      </c>
      <c r="E7212">
        <v>14930.870117</v>
      </c>
      <c r="F7212">
        <v>14930.870117</v>
      </c>
      <c r="G7212">
        <v>122150000</v>
      </c>
      <c r="H7212">
        <f t="shared" si="448"/>
        <v>6.5117454515635064E-3</v>
      </c>
      <c r="I7212">
        <f t="shared" si="449"/>
        <v>2.7610068662513948E-7</v>
      </c>
      <c r="J7212">
        <f t="shared" si="450"/>
        <v>3.7945247261348573E-5</v>
      </c>
      <c r="K7212">
        <f t="shared" si="451"/>
        <v>1.7978632242238335E-9</v>
      </c>
    </row>
    <row r="7213" spans="1:11" x14ac:dyDescent="0.25">
      <c r="A7213" s="1">
        <v>41522</v>
      </c>
      <c r="B7213">
        <v>14929.490234000001</v>
      </c>
      <c r="C7213">
        <v>14987.469727</v>
      </c>
      <c r="D7213">
        <v>14923.269531</v>
      </c>
      <c r="E7213">
        <v>14937.480469</v>
      </c>
      <c r="F7213">
        <v>14937.480469</v>
      </c>
      <c r="G7213">
        <v>101010000</v>
      </c>
      <c r="H7213">
        <f t="shared" si="448"/>
        <v>4.426325510606712E-4</v>
      </c>
      <c r="I7213">
        <f t="shared" si="449"/>
        <v>8.6649438569876407E-11</v>
      </c>
      <c r="J7213">
        <f t="shared" si="450"/>
        <v>8.2552612157717508E-9</v>
      </c>
      <c r="K7213">
        <f t="shared" si="451"/>
        <v>3.834313960690861E-14</v>
      </c>
    </row>
    <row r="7214" spans="1:11" x14ac:dyDescent="0.25">
      <c r="A7214" s="1">
        <v>41523</v>
      </c>
      <c r="B7214">
        <v>14941.549805000001</v>
      </c>
      <c r="C7214">
        <v>15009.839844</v>
      </c>
      <c r="D7214">
        <v>14789.400390999999</v>
      </c>
      <c r="E7214">
        <v>14922.5</v>
      </c>
      <c r="F7214">
        <v>14922.5</v>
      </c>
      <c r="G7214">
        <v>108410000</v>
      </c>
      <c r="H7214">
        <f t="shared" si="448"/>
        <v>-1.0033811155623685E-3</v>
      </c>
      <c r="I7214">
        <f t="shared" si="449"/>
        <v>-1.0105514769002209E-9</v>
      </c>
      <c r="J7214">
        <f t="shared" si="450"/>
        <v>1.8364456122287988E-6</v>
      </c>
      <c r="K7214">
        <f t="shared" si="451"/>
        <v>1.0140933189233899E-12</v>
      </c>
    </row>
    <row r="7215" spans="1:11" x14ac:dyDescent="0.25">
      <c r="A7215" s="1">
        <v>41526</v>
      </c>
      <c r="B7215">
        <v>14927.190430000001</v>
      </c>
      <c r="C7215">
        <v>15088.410156</v>
      </c>
      <c r="D7215">
        <v>14927.190430000001</v>
      </c>
      <c r="E7215">
        <v>15063.120117</v>
      </c>
      <c r="F7215">
        <v>15063.120117</v>
      </c>
      <c r="G7215">
        <v>90660000</v>
      </c>
      <c r="H7215">
        <f t="shared" si="448"/>
        <v>9.3792389361224155E-3</v>
      </c>
      <c r="I7215">
        <f t="shared" si="449"/>
        <v>8.250601458936673E-7</v>
      </c>
      <c r="J7215">
        <f t="shared" si="450"/>
        <v>8.1495121674106125E-5</v>
      </c>
      <c r="K7215">
        <f t="shared" si="451"/>
        <v>7.7383341479364484E-9</v>
      </c>
    </row>
    <row r="7216" spans="1:11" x14ac:dyDescent="0.25">
      <c r="A7216" s="1">
        <v>41527</v>
      </c>
      <c r="B7216">
        <v>15067.230469</v>
      </c>
      <c r="C7216">
        <v>15192.129883</v>
      </c>
      <c r="D7216">
        <v>15067.230469</v>
      </c>
      <c r="E7216">
        <v>15191.059569999999</v>
      </c>
      <c r="F7216">
        <v>15191.059569999999</v>
      </c>
      <c r="G7216">
        <v>103200000</v>
      </c>
      <c r="H7216">
        <f t="shared" si="448"/>
        <v>8.4576886218759098E-3</v>
      </c>
      <c r="I7216">
        <f t="shared" si="449"/>
        <v>6.0497302950876888E-7</v>
      </c>
      <c r="J7216">
        <f t="shared" si="450"/>
        <v>6.5705850511331443E-5</v>
      </c>
      <c r="K7216">
        <f t="shared" si="451"/>
        <v>5.1165986458272616E-9</v>
      </c>
    </row>
    <row r="7217" spans="1:11" x14ac:dyDescent="0.25">
      <c r="A7217" s="1">
        <v>41528</v>
      </c>
      <c r="B7217">
        <v>15194.129883</v>
      </c>
      <c r="C7217">
        <v>15326.599609000001</v>
      </c>
      <c r="D7217">
        <v>15194.129883</v>
      </c>
      <c r="E7217">
        <v>15326.599609000001</v>
      </c>
      <c r="F7217">
        <v>15326.599609000001</v>
      </c>
      <c r="G7217">
        <v>102090000</v>
      </c>
      <c r="H7217">
        <f t="shared" si="448"/>
        <v>8.8827868103279455E-3</v>
      </c>
      <c r="I7217">
        <f t="shared" si="449"/>
        <v>7.0085724420204409E-7</v>
      </c>
      <c r="J7217">
        <f t="shared" si="450"/>
        <v>7.2778178153591001E-5</v>
      </c>
      <c r="K7217">
        <f t="shared" si="451"/>
        <v>6.2254787571371847E-9</v>
      </c>
    </row>
    <row r="7218" spans="1:11" x14ac:dyDescent="0.25">
      <c r="A7218" s="1">
        <v>41529</v>
      </c>
      <c r="B7218">
        <v>15327.139648</v>
      </c>
      <c r="C7218">
        <v>15345.320313</v>
      </c>
      <c r="D7218">
        <v>15283.259765999999</v>
      </c>
      <c r="E7218">
        <v>15300.639648</v>
      </c>
      <c r="F7218">
        <v>15300.639648</v>
      </c>
      <c r="G7218">
        <v>99760000</v>
      </c>
      <c r="H7218">
        <f t="shared" si="448"/>
        <v>-1.6952208456717567E-3</v>
      </c>
      <c r="I7218">
        <f t="shared" si="449"/>
        <v>-4.872748031739131E-9</v>
      </c>
      <c r="J7218">
        <f t="shared" si="450"/>
        <v>4.1901882380655714E-6</v>
      </c>
      <c r="K7218">
        <f t="shared" si="451"/>
        <v>8.2609870173420889E-12</v>
      </c>
    </row>
    <row r="7219" spans="1:11" x14ac:dyDescent="0.25">
      <c r="A7219" s="1">
        <v>41530</v>
      </c>
      <c r="B7219">
        <v>15312.860352</v>
      </c>
      <c r="C7219">
        <v>15380.969727</v>
      </c>
      <c r="D7219">
        <v>15312.860352</v>
      </c>
      <c r="E7219">
        <v>15376.059569999999</v>
      </c>
      <c r="F7219">
        <v>15376.059569999999</v>
      </c>
      <c r="G7219">
        <v>90890000</v>
      </c>
      <c r="H7219">
        <f t="shared" si="448"/>
        <v>4.9170918566722299E-3</v>
      </c>
      <c r="I7219">
        <f t="shared" si="449"/>
        <v>1.1887545034591959E-7</v>
      </c>
      <c r="J7219">
        <f t="shared" si="450"/>
        <v>2.084212637447892E-5</v>
      </c>
      <c r="K7219">
        <f t="shared" si="451"/>
        <v>5.8450679861091073E-10</v>
      </c>
    </row>
    <row r="7220" spans="1:11" x14ac:dyDescent="0.25">
      <c r="A7220" s="1">
        <v>41533</v>
      </c>
      <c r="B7220">
        <v>15381.360352</v>
      </c>
      <c r="C7220">
        <v>15549.870117</v>
      </c>
      <c r="D7220">
        <v>15381.360352</v>
      </c>
      <c r="E7220">
        <v>15494.780273</v>
      </c>
      <c r="F7220">
        <v>15494.780273</v>
      </c>
      <c r="G7220">
        <v>105740000</v>
      </c>
      <c r="H7220">
        <f t="shared" si="448"/>
        <v>7.6914841893304291E-3</v>
      </c>
      <c r="I7220">
        <f t="shared" si="449"/>
        <v>4.5499800581560983E-7</v>
      </c>
      <c r="J7220">
        <f t="shared" si="450"/>
        <v>5.3871344444762216E-5</v>
      </c>
      <c r="K7220">
        <f t="shared" si="451"/>
        <v>3.4995536641769144E-9</v>
      </c>
    </row>
    <row r="7221" spans="1:11" x14ac:dyDescent="0.25">
      <c r="A7221" s="1">
        <v>41534</v>
      </c>
      <c r="B7221">
        <v>15503.150390999999</v>
      </c>
      <c r="C7221">
        <v>15555.070313</v>
      </c>
      <c r="D7221">
        <v>15503.150390999999</v>
      </c>
      <c r="E7221">
        <v>15529.730469</v>
      </c>
      <c r="F7221">
        <v>15529.730469</v>
      </c>
      <c r="G7221">
        <v>104480000</v>
      </c>
      <c r="H7221">
        <f t="shared" si="448"/>
        <v>2.2530708751884879E-3</v>
      </c>
      <c r="I7221">
        <f t="shared" si="449"/>
        <v>1.143544319289208E-8</v>
      </c>
      <c r="J7221">
        <f t="shared" si="450"/>
        <v>3.6149294919326581E-6</v>
      </c>
      <c r="K7221">
        <f t="shared" si="451"/>
        <v>2.5763448923797021E-11</v>
      </c>
    </row>
    <row r="7222" spans="1:11" x14ac:dyDescent="0.25">
      <c r="A7222" s="1">
        <v>41535</v>
      </c>
      <c r="B7222">
        <v>15533.030273</v>
      </c>
      <c r="C7222">
        <v>15709.580078000001</v>
      </c>
      <c r="D7222">
        <v>15470.160156</v>
      </c>
      <c r="E7222">
        <v>15676.940430000001</v>
      </c>
      <c r="F7222">
        <v>15676.940430000001</v>
      </c>
      <c r="G7222">
        <v>145410000</v>
      </c>
      <c r="H7222">
        <f t="shared" si="448"/>
        <v>9.4345887405087106E-3</v>
      </c>
      <c r="I7222">
        <f t="shared" si="449"/>
        <v>8.3975351891955987E-7</v>
      </c>
      <c r="J7222">
        <f t="shared" si="450"/>
        <v>8.2497522102399135E-5</v>
      </c>
      <c r="K7222">
        <f t="shared" si="451"/>
        <v>7.9226251790972473E-9</v>
      </c>
    </row>
    <row r="7223" spans="1:11" x14ac:dyDescent="0.25">
      <c r="A7223" s="1">
        <v>41536</v>
      </c>
      <c r="B7223">
        <v>15677.860352</v>
      </c>
      <c r="C7223">
        <v>15695.889648</v>
      </c>
      <c r="D7223">
        <v>15625.450194999999</v>
      </c>
      <c r="E7223">
        <v>15636.549805000001</v>
      </c>
      <c r="F7223">
        <v>15636.549805000001</v>
      </c>
      <c r="G7223">
        <v>116280000</v>
      </c>
      <c r="H7223">
        <f t="shared" si="448"/>
        <v>-2.5797601670966893E-3</v>
      </c>
      <c r="I7223">
        <f t="shared" si="449"/>
        <v>-1.7171193921856417E-8</v>
      </c>
      <c r="J7223">
        <f t="shared" si="450"/>
        <v>8.5938930595725641E-6</v>
      </c>
      <c r="K7223">
        <f t="shared" si="451"/>
        <v>4.4299686950583931E-11</v>
      </c>
    </row>
    <row r="7224" spans="1:11" x14ac:dyDescent="0.25">
      <c r="A7224" s="1">
        <v>41537</v>
      </c>
      <c r="B7224">
        <v>15635.089844</v>
      </c>
      <c r="C7224">
        <v>15654.769531</v>
      </c>
      <c r="D7224">
        <v>15448.089844</v>
      </c>
      <c r="E7224">
        <v>15451.089844</v>
      </c>
      <c r="F7224">
        <v>15451.089844</v>
      </c>
      <c r="G7224">
        <v>379650000</v>
      </c>
      <c r="H7224">
        <f t="shared" si="448"/>
        <v>-1.1931569157279968E-2</v>
      </c>
      <c r="I7224">
        <f t="shared" si="449"/>
        <v>-1.6986589860215208E-6</v>
      </c>
      <c r="J7224">
        <f t="shared" si="450"/>
        <v>1.5088052115887771E-4</v>
      </c>
      <c r="K7224">
        <f t="shared" si="451"/>
        <v>2.0267877366916376E-8</v>
      </c>
    </row>
    <row r="7225" spans="1:11" x14ac:dyDescent="0.25">
      <c r="A7225" s="1">
        <v>41540</v>
      </c>
      <c r="B7225">
        <v>15452.309569999999</v>
      </c>
      <c r="C7225">
        <v>15466.950194999999</v>
      </c>
      <c r="D7225">
        <v>15368.25</v>
      </c>
      <c r="E7225">
        <v>15401.379883</v>
      </c>
      <c r="F7225">
        <v>15401.379883</v>
      </c>
      <c r="G7225">
        <v>94920000</v>
      </c>
      <c r="H7225">
        <f t="shared" si="448"/>
        <v>-3.2224327229451316E-3</v>
      </c>
      <c r="I7225">
        <f t="shared" si="449"/>
        <v>-3.3465830596809418E-8</v>
      </c>
      <c r="J7225">
        <f t="shared" si="450"/>
        <v>1.2774954291765215E-5</v>
      </c>
      <c r="K7225">
        <f t="shared" si="451"/>
        <v>1.0784552884508767E-10</v>
      </c>
    </row>
    <row r="7226" spans="1:11" x14ac:dyDescent="0.25">
      <c r="A7226" s="1">
        <v>41541</v>
      </c>
      <c r="B7226">
        <v>15402.540039</v>
      </c>
      <c r="C7226">
        <v>15433.75</v>
      </c>
      <c r="D7226">
        <v>15327.139648</v>
      </c>
      <c r="E7226">
        <v>15334.589844</v>
      </c>
      <c r="F7226">
        <v>15334.589844</v>
      </c>
      <c r="G7226">
        <v>85430000</v>
      </c>
      <c r="H7226">
        <f t="shared" si="448"/>
        <v>-4.3460573863080233E-3</v>
      </c>
      <c r="I7226">
        <f t="shared" si="449"/>
        <v>-8.2096277634188346E-8</v>
      </c>
      <c r="J7226">
        <f t="shared" si="450"/>
        <v>2.2069620514153161E-5</v>
      </c>
      <c r="K7226">
        <f t="shared" si="451"/>
        <v>3.5680529280478421E-10</v>
      </c>
    </row>
    <row r="7227" spans="1:11" x14ac:dyDescent="0.25">
      <c r="A7227" s="1">
        <v>41542</v>
      </c>
      <c r="B7227">
        <v>15339.019531</v>
      </c>
      <c r="C7227">
        <v>15372.480469</v>
      </c>
      <c r="D7227">
        <v>15253.160156</v>
      </c>
      <c r="E7227">
        <v>15273.259765999999</v>
      </c>
      <c r="F7227">
        <v>15273.259765999999</v>
      </c>
      <c r="G7227">
        <v>81890000</v>
      </c>
      <c r="H7227">
        <f t="shared" si="448"/>
        <v>-4.0074791833441216E-3</v>
      </c>
      <c r="I7227">
        <f t="shared" si="449"/>
        <v>-6.4365634654498379E-8</v>
      </c>
      <c r="J7227">
        <f t="shared" si="450"/>
        <v>1.9003089040254734E-5</v>
      </c>
      <c r="K7227">
        <f t="shared" si="451"/>
        <v>2.5795190592644831E-10</v>
      </c>
    </row>
    <row r="7228" spans="1:11" x14ac:dyDescent="0.25">
      <c r="A7228" s="1">
        <v>41543</v>
      </c>
      <c r="B7228">
        <v>15274.419921999999</v>
      </c>
      <c r="C7228">
        <v>15387.190430000001</v>
      </c>
      <c r="D7228">
        <v>15274.419921999999</v>
      </c>
      <c r="E7228">
        <v>15328.299805000001</v>
      </c>
      <c r="F7228">
        <v>15328.299805000001</v>
      </c>
      <c r="G7228">
        <v>79050000</v>
      </c>
      <c r="H7228">
        <f t="shared" si="448"/>
        <v>3.5972087124113675E-3</v>
      </c>
      <c r="I7228">
        <f t="shared" si="449"/>
        <v>4.6542755280052915E-8</v>
      </c>
      <c r="J7228">
        <f t="shared" si="450"/>
        <v>1.053284593369105E-5</v>
      </c>
      <c r="K7228">
        <f t="shared" si="451"/>
        <v>1.6741824535952931E-10</v>
      </c>
    </row>
    <row r="7229" spans="1:11" x14ac:dyDescent="0.25">
      <c r="A7229" s="1">
        <v>41544</v>
      </c>
      <c r="B7229">
        <v>15317.450194999999</v>
      </c>
      <c r="C7229">
        <v>15317.450194999999</v>
      </c>
      <c r="D7229">
        <v>15211.809569999999</v>
      </c>
      <c r="E7229">
        <v>15258.240234000001</v>
      </c>
      <c r="F7229">
        <v>15258.240234000001</v>
      </c>
      <c r="G7229">
        <v>95660000</v>
      </c>
      <c r="H7229">
        <f t="shared" si="448"/>
        <v>-4.5810800067516847E-3</v>
      </c>
      <c r="I7229">
        <f t="shared" si="449"/>
        <v>-9.6147683046332593E-8</v>
      </c>
      <c r="J7229">
        <f t="shared" si="450"/>
        <v>2.4333049470918924E-5</v>
      </c>
      <c r="K7229">
        <f t="shared" si="451"/>
        <v>4.4047212629461767E-10</v>
      </c>
    </row>
    <row r="7230" spans="1:11" x14ac:dyDescent="0.25">
      <c r="A7230" s="1">
        <v>41547</v>
      </c>
      <c r="B7230">
        <v>15249.820313</v>
      </c>
      <c r="C7230">
        <v>15249.820313</v>
      </c>
      <c r="D7230">
        <v>15086.709961</v>
      </c>
      <c r="E7230">
        <v>15129.669921999999</v>
      </c>
      <c r="F7230">
        <v>15129.669921999999</v>
      </c>
      <c r="G7230">
        <v>122330000</v>
      </c>
      <c r="H7230">
        <f t="shared" si="448"/>
        <v>-8.4619888983191848E-3</v>
      </c>
      <c r="I7230">
        <f t="shared" si="449"/>
        <v>-6.0594946507594102E-7</v>
      </c>
      <c r="J7230">
        <f t="shared" si="450"/>
        <v>7.7682417891120802E-5</v>
      </c>
      <c r="K7230">
        <f t="shared" si="451"/>
        <v>5.1276126296349393E-9</v>
      </c>
    </row>
    <row r="7231" spans="1:11" x14ac:dyDescent="0.25">
      <c r="A7231" s="1">
        <v>41548</v>
      </c>
      <c r="B7231">
        <v>15132.490234000001</v>
      </c>
      <c r="C7231">
        <v>15208.400390999999</v>
      </c>
      <c r="D7231">
        <v>15110.339844</v>
      </c>
      <c r="E7231">
        <v>15191.700194999999</v>
      </c>
      <c r="F7231">
        <v>15191.700194999999</v>
      </c>
      <c r="G7231">
        <v>82460000</v>
      </c>
      <c r="H7231">
        <f t="shared" si="448"/>
        <v>4.0915274801857733E-3</v>
      </c>
      <c r="I7231">
        <f t="shared" si="449"/>
        <v>6.8488398647871439E-8</v>
      </c>
      <c r="J7231">
        <f t="shared" si="450"/>
        <v>1.3985755471657152E-5</v>
      </c>
      <c r="K7231">
        <f t="shared" si="451"/>
        <v>2.802136900444181E-10</v>
      </c>
    </row>
    <row r="7232" spans="1:11" x14ac:dyDescent="0.25">
      <c r="A7232" s="1">
        <v>41549</v>
      </c>
      <c r="B7232">
        <v>15182.650390999999</v>
      </c>
      <c r="C7232">
        <v>15182.650390999999</v>
      </c>
      <c r="D7232">
        <v>15044.709961</v>
      </c>
      <c r="E7232">
        <v>15133.139648</v>
      </c>
      <c r="F7232">
        <v>15133.139648</v>
      </c>
      <c r="G7232">
        <v>86090000</v>
      </c>
      <c r="H7232">
        <f t="shared" si="448"/>
        <v>-3.8622212085932801E-3</v>
      </c>
      <c r="I7232">
        <f t="shared" si="449"/>
        <v>-5.7617336301004189E-8</v>
      </c>
      <c r="J7232">
        <f t="shared" si="450"/>
        <v>1.7757756317689076E-5</v>
      </c>
      <c r="K7232">
        <f t="shared" si="451"/>
        <v>2.2253802810198621E-10</v>
      </c>
    </row>
    <row r="7233" spans="1:11" x14ac:dyDescent="0.25">
      <c r="A7233" s="1">
        <v>41550</v>
      </c>
      <c r="B7233">
        <v>15127.230469</v>
      </c>
      <c r="C7233">
        <v>15127.230469</v>
      </c>
      <c r="D7233">
        <v>14947.030273</v>
      </c>
      <c r="E7233">
        <v>14996.480469</v>
      </c>
      <c r="F7233">
        <v>14996.480469</v>
      </c>
      <c r="G7233">
        <v>91300000</v>
      </c>
      <c r="H7233">
        <f t="shared" si="448"/>
        <v>-9.0714795359636315E-3</v>
      </c>
      <c r="I7233">
        <f t="shared" si="449"/>
        <v>-7.4653839419348245E-7</v>
      </c>
      <c r="J7233">
        <f t="shared" si="450"/>
        <v>8.8797708767576717E-5</v>
      </c>
      <c r="K7233">
        <f t="shared" si="451"/>
        <v>6.7723001461350076E-9</v>
      </c>
    </row>
    <row r="7234" spans="1:11" x14ac:dyDescent="0.25">
      <c r="A7234" s="1">
        <v>41551</v>
      </c>
      <c r="B7234">
        <v>14994.679688</v>
      </c>
      <c r="C7234">
        <v>15083.990234000001</v>
      </c>
      <c r="D7234">
        <v>14972.330078000001</v>
      </c>
      <c r="E7234">
        <v>15072.580078000001</v>
      </c>
      <c r="F7234">
        <v>15072.580078000001</v>
      </c>
      <c r="G7234">
        <v>75100000</v>
      </c>
      <c r="H7234">
        <f t="shared" si="448"/>
        <v>5.0616660508289715E-3</v>
      </c>
      <c r="I7234">
        <f t="shared" si="449"/>
        <v>1.296727178565918E-7</v>
      </c>
      <c r="J7234">
        <f t="shared" si="450"/>
        <v>2.2183082348487141E-5</v>
      </c>
      <c r="K7234">
        <f t="shared" si="451"/>
        <v>6.5634394734225271E-10</v>
      </c>
    </row>
    <row r="7235" spans="1:11" x14ac:dyDescent="0.25">
      <c r="A7235" s="1">
        <v>41554</v>
      </c>
      <c r="B7235">
        <v>15069.299805000001</v>
      </c>
      <c r="C7235">
        <v>15069.299805000001</v>
      </c>
      <c r="D7235">
        <v>14920.830078000001</v>
      </c>
      <c r="E7235">
        <v>14936.240234000001</v>
      </c>
      <c r="F7235">
        <v>14936.240234000001</v>
      </c>
      <c r="G7235">
        <v>79620000</v>
      </c>
      <c r="H7235">
        <f t="shared" si="448"/>
        <v>-9.0867138857440161E-3</v>
      </c>
      <c r="I7235">
        <f t="shared" si="449"/>
        <v>-7.5030579999616878E-7</v>
      </c>
      <c r="J7235">
        <f t="shared" si="450"/>
        <v>8.9085055136391511E-5</v>
      </c>
      <c r="K7235">
        <f t="shared" si="451"/>
        <v>6.8179069779747912E-9</v>
      </c>
    </row>
    <row r="7236" spans="1:11" x14ac:dyDescent="0.25">
      <c r="A7236" s="1">
        <v>41555</v>
      </c>
      <c r="B7236">
        <v>14938.040039</v>
      </c>
      <c r="C7236">
        <v>14938.040039</v>
      </c>
      <c r="D7236">
        <v>14773.469727</v>
      </c>
      <c r="E7236">
        <v>14776.530273</v>
      </c>
      <c r="F7236">
        <v>14776.530273</v>
      </c>
      <c r="G7236">
        <v>102690000</v>
      </c>
      <c r="H7236">
        <f t="shared" ref="H7236:H7299" si="452">LN(E7236/E7235)</f>
        <v>-1.0750360630477287E-2</v>
      </c>
      <c r="I7236">
        <f t="shared" ref="I7236:I7299" si="453">(H7236-(($N$2)^2))^3</f>
        <v>-1.2424648094917779E-6</v>
      </c>
      <c r="J7236">
        <f t="shared" ref="J7236:J7299" si="454">(H7236-$N$2)^2</f>
        <v>1.2325739519651024E-4</v>
      </c>
      <c r="K7236">
        <f t="shared" ref="K7236:K7299" si="455">(H7236-(($N$2)^2))^4</f>
        <v>1.3357098521528532E-8</v>
      </c>
    </row>
    <row r="7237" spans="1:11" x14ac:dyDescent="0.25">
      <c r="A7237" s="1">
        <v>41556</v>
      </c>
      <c r="B7237">
        <v>14778.190430000001</v>
      </c>
      <c r="C7237">
        <v>14852.5</v>
      </c>
      <c r="D7237">
        <v>14719.429688</v>
      </c>
      <c r="E7237">
        <v>14802.980469</v>
      </c>
      <c r="F7237">
        <v>14802.980469</v>
      </c>
      <c r="G7237">
        <v>103190000</v>
      </c>
      <c r="H7237">
        <f t="shared" si="452"/>
        <v>1.7884138301417563E-3</v>
      </c>
      <c r="I7237">
        <f t="shared" si="453"/>
        <v>5.7189184812094379E-9</v>
      </c>
      <c r="J7237">
        <f t="shared" si="454"/>
        <v>2.0639337630270471E-6</v>
      </c>
      <c r="K7237">
        <f t="shared" si="455"/>
        <v>1.0227085217649448E-11</v>
      </c>
    </row>
    <row r="7238" spans="1:11" x14ac:dyDescent="0.25">
      <c r="A7238" s="1">
        <v>41557</v>
      </c>
      <c r="B7238">
        <v>14806.389648</v>
      </c>
      <c r="C7238">
        <v>15126.070313</v>
      </c>
      <c r="D7238">
        <v>14806.389648</v>
      </c>
      <c r="E7238">
        <v>15126.070313</v>
      </c>
      <c r="F7238">
        <v>15126.070313</v>
      </c>
      <c r="G7238">
        <v>106540000</v>
      </c>
      <c r="H7238">
        <f t="shared" si="452"/>
        <v>2.1591222373316826E-2</v>
      </c>
      <c r="I7238">
        <f t="shared" si="453"/>
        <v>1.006524206175981E-5</v>
      </c>
      <c r="J7238">
        <f t="shared" si="454"/>
        <v>4.5111416367644389E-4</v>
      </c>
      <c r="K7238">
        <f t="shared" si="455"/>
        <v>2.1731963407328387E-7</v>
      </c>
    </row>
    <row r="7239" spans="1:11" x14ac:dyDescent="0.25">
      <c r="A7239" s="1">
        <v>41558</v>
      </c>
      <c r="B7239">
        <v>15126.519531</v>
      </c>
      <c r="C7239">
        <v>15237.299805000001</v>
      </c>
      <c r="D7239">
        <v>15100.129883</v>
      </c>
      <c r="E7239">
        <v>15237.110352</v>
      </c>
      <c r="F7239">
        <v>15237.110352</v>
      </c>
      <c r="G7239">
        <v>85730000</v>
      </c>
      <c r="H7239">
        <f t="shared" si="452"/>
        <v>7.3141569224531361E-3</v>
      </c>
      <c r="I7239">
        <f t="shared" si="453"/>
        <v>3.912647996106285E-7</v>
      </c>
      <c r="J7239">
        <f t="shared" si="454"/>
        <v>4.8474774802915319E-5</v>
      </c>
      <c r="K7239">
        <f t="shared" si="455"/>
        <v>2.8617237255195454E-9</v>
      </c>
    </row>
    <row r="7240" spans="1:11" x14ac:dyDescent="0.25">
      <c r="A7240" s="1">
        <v>41561</v>
      </c>
      <c r="B7240">
        <v>15231.330078000001</v>
      </c>
      <c r="C7240">
        <v>15309.480469</v>
      </c>
      <c r="D7240">
        <v>15136.379883</v>
      </c>
      <c r="E7240">
        <v>15301.259765999999</v>
      </c>
      <c r="F7240">
        <v>15301.259765999999</v>
      </c>
      <c r="G7240">
        <v>81420000</v>
      </c>
      <c r="H7240">
        <f t="shared" si="452"/>
        <v>4.2012398243533623E-3</v>
      </c>
      <c r="I7240">
        <f t="shared" si="453"/>
        <v>7.414707861545733E-8</v>
      </c>
      <c r="J7240">
        <f t="shared" si="454"/>
        <v>1.4818386493744721E-5</v>
      </c>
      <c r="K7240">
        <f t="shared" si="455"/>
        <v>3.1150048420806927E-10</v>
      </c>
    </row>
    <row r="7241" spans="1:11" x14ac:dyDescent="0.25">
      <c r="A7241" s="1">
        <v>41562</v>
      </c>
      <c r="B7241">
        <v>15300.299805000001</v>
      </c>
      <c r="C7241">
        <v>15301.910156</v>
      </c>
      <c r="D7241">
        <v>15161.330078000001</v>
      </c>
      <c r="E7241">
        <v>15168.009765999999</v>
      </c>
      <c r="F7241">
        <v>15168.009765999999</v>
      </c>
      <c r="G7241">
        <v>91440000</v>
      </c>
      <c r="H7241">
        <f t="shared" si="452"/>
        <v>-8.7465732879466861E-3</v>
      </c>
      <c r="I7241">
        <f t="shared" si="453"/>
        <v>-6.6916351109693887E-7</v>
      </c>
      <c r="J7241">
        <f t="shared" si="454"/>
        <v>8.2779924882668852E-5</v>
      </c>
      <c r="K7241">
        <f t="shared" si="455"/>
        <v>5.8529704970714498E-9</v>
      </c>
    </row>
    <row r="7242" spans="1:11" x14ac:dyDescent="0.25">
      <c r="A7242" s="1">
        <v>41563</v>
      </c>
      <c r="B7242">
        <v>15170.700194999999</v>
      </c>
      <c r="C7242">
        <v>15374.150390999999</v>
      </c>
      <c r="D7242">
        <v>15170.700194999999</v>
      </c>
      <c r="E7242">
        <v>15373.830078000001</v>
      </c>
      <c r="F7242">
        <v>15373.830078000001</v>
      </c>
      <c r="G7242">
        <v>92850000</v>
      </c>
      <c r="H7242">
        <f t="shared" si="452"/>
        <v>1.3478128941652635E-2</v>
      </c>
      <c r="I7242">
        <f t="shared" si="453"/>
        <v>2.4483689233670437E-6</v>
      </c>
      <c r="J7242">
        <f t="shared" si="454"/>
        <v>1.7230119187490374E-4</v>
      </c>
      <c r="K7242">
        <f t="shared" si="455"/>
        <v>3.2999129072450415E-8</v>
      </c>
    </row>
    <row r="7243" spans="1:11" x14ac:dyDescent="0.25">
      <c r="A7243" s="1">
        <v>41564</v>
      </c>
      <c r="B7243">
        <v>15369.459961</v>
      </c>
      <c r="C7243">
        <v>15376.110352</v>
      </c>
      <c r="D7243">
        <v>15229.019531</v>
      </c>
      <c r="E7243">
        <v>15371.650390999999</v>
      </c>
      <c r="F7243">
        <v>15371.650390999999</v>
      </c>
      <c r="G7243">
        <v>108490000</v>
      </c>
      <c r="H7243">
        <f t="shared" si="452"/>
        <v>-1.4178910008260241E-4</v>
      </c>
      <c r="I7243">
        <f t="shared" si="453"/>
        <v>-2.8580190602931934E-12</v>
      </c>
      <c r="J7243">
        <f t="shared" si="454"/>
        <v>2.436046157085384E-7</v>
      </c>
      <c r="K7243">
        <f t="shared" si="455"/>
        <v>4.0558961616217599E-16</v>
      </c>
    </row>
    <row r="7244" spans="1:11" x14ac:dyDescent="0.25">
      <c r="A7244" s="1">
        <v>41565</v>
      </c>
      <c r="B7244">
        <v>15371.709961</v>
      </c>
      <c r="C7244">
        <v>15412.969727</v>
      </c>
      <c r="D7244">
        <v>15321.809569999999</v>
      </c>
      <c r="E7244">
        <v>15399.650390999999</v>
      </c>
      <c r="F7244">
        <v>15399.650390999999</v>
      </c>
      <c r="G7244">
        <v>156660000</v>
      </c>
      <c r="H7244">
        <f t="shared" si="452"/>
        <v>1.819878069261044E-3</v>
      </c>
      <c r="I7244">
        <f t="shared" si="453"/>
        <v>6.0261270005244387E-9</v>
      </c>
      <c r="J7244">
        <f t="shared" si="454"/>
        <v>2.1553293144341986E-6</v>
      </c>
      <c r="K7244">
        <f t="shared" si="455"/>
        <v>1.0966070667717556E-11</v>
      </c>
    </row>
    <row r="7245" spans="1:11" x14ac:dyDescent="0.25">
      <c r="A7245" s="1">
        <v>41568</v>
      </c>
      <c r="B7245">
        <v>15401.320313</v>
      </c>
      <c r="C7245">
        <v>15410.179688</v>
      </c>
      <c r="D7245">
        <v>15362.660156</v>
      </c>
      <c r="E7245">
        <v>15392.200194999999</v>
      </c>
      <c r="F7245">
        <v>15392.200194999999</v>
      </c>
      <c r="G7245">
        <v>93660000</v>
      </c>
      <c r="H7245">
        <f t="shared" si="452"/>
        <v>-4.8390700809444802E-4</v>
      </c>
      <c r="I7245">
        <f t="shared" si="453"/>
        <v>-1.1340151766779316E-10</v>
      </c>
      <c r="J7245">
        <f t="shared" si="454"/>
        <v>6.983628860363554E-7</v>
      </c>
      <c r="K7245">
        <f t="shared" si="455"/>
        <v>5.4889821999416767E-14</v>
      </c>
    </row>
    <row r="7246" spans="1:11" x14ac:dyDescent="0.25">
      <c r="A7246" s="1">
        <v>41569</v>
      </c>
      <c r="B7246">
        <v>15394.219727</v>
      </c>
      <c r="C7246">
        <v>15518.099609000001</v>
      </c>
      <c r="D7246">
        <v>15394.219727</v>
      </c>
      <c r="E7246">
        <v>15467.660156</v>
      </c>
      <c r="F7246">
        <v>15467.660156</v>
      </c>
      <c r="G7246">
        <v>107030000</v>
      </c>
      <c r="H7246">
        <f t="shared" si="452"/>
        <v>4.8905024546279305E-3</v>
      </c>
      <c r="I7246">
        <f t="shared" si="453"/>
        <v>1.1695733833112903E-7</v>
      </c>
      <c r="J7246">
        <f t="shared" si="454"/>
        <v>2.0600055231292429E-5</v>
      </c>
      <c r="K7246">
        <f t="shared" si="455"/>
        <v>5.7196567730866317E-10</v>
      </c>
    </row>
    <row r="7247" spans="1:11" x14ac:dyDescent="0.25">
      <c r="A7247" s="1">
        <v>41570</v>
      </c>
      <c r="B7247">
        <v>15465.339844</v>
      </c>
      <c r="C7247">
        <v>15465.660156</v>
      </c>
      <c r="D7247">
        <v>15366.190430000001</v>
      </c>
      <c r="E7247">
        <v>15413.330078000001</v>
      </c>
      <c r="F7247">
        <v>15413.330078000001</v>
      </c>
      <c r="G7247">
        <v>90630000</v>
      </c>
      <c r="H7247">
        <f t="shared" si="452"/>
        <v>-3.5186782317404839E-3</v>
      </c>
      <c r="I7247">
        <f t="shared" si="453"/>
        <v>-4.3569691192642725E-8</v>
      </c>
      <c r="J7247">
        <f t="shared" si="454"/>
        <v>1.4980401120789032E-5</v>
      </c>
      <c r="K7247">
        <f t="shared" si="455"/>
        <v>1.5331311549488244E-10</v>
      </c>
    </row>
    <row r="7248" spans="1:11" x14ac:dyDescent="0.25">
      <c r="A7248" s="1">
        <v>41571</v>
      </c>
      <c r="B7248">
        <v>15414.870117</v>
      </c>
      <c r="C7248">
        <v>15528.629883</v>
      </c>
      <c r="D7248">
        <v>15414.129883</v>
      </c>
      <c r="E7248">
        <v>15509.209961</v>
      </c>
      <c r="F7248">
        <v>15509.209961</v>
      </c>
      <c r="G7248">
        <v>89240000</v>
      </c>
      <c r="H7248">
        <f t="shared" si="452"/>
        <v>6.2013140022975539E-3</v>
      </c>
      <c r="I7248">
        <f t="shared" si="453"/>
        <v>2.3846528682345922E-7</v>
      </c>
      <c r="J7248">
        <f t="shared" si="454"/>
        <v>3.4217117267290802E-5</v>
      </c>
      <c r="K7248">
        <f t="shared" si="455"/>
        <v>1.4787686133519952E-9</v>
      </c>
    </row>
    <row r="7249" spans="1:11" x14ac:dyDescent="0.25">
      <c r="A7249" s="1">
        <v>41572</v>
      </c>
      <c r="B7249">
        <v>15523.719727</v>
      </c>
      <c r="C7249">
        <v>15570.599609000001</v>
      </c>
      <c r="D7249">
        <v>15512.959961</v>
      </c>
      <c r="E7249">
        <v>15570.280273</v>
      </c>
      <c r="F7249">
        <v>15570.280273</v>
      </c>
      <c r="G7249">
        <v>109900000</v>
      </c>
      <c r="H7249">
        <f t="shared" si="452"/>
        <v>3.929948022967417E-3</v>
      </c>
      <c r="I7249">
        <f t="shared" si="453"/>
        <v>6.069031533613191E-8</v>
      </c>
      <c r="J7249">
        <f t="shared" si="454"/>
        <v>1.2803328744561122E-5</v>
      </c>
      <c r="K7249">
        <f t="shared" si="455"/>
        <v>2.3850227464509687E-10</v>
      </c>
    </row>
    <row r="7250" spans="1:11" x14ac:dyDescent="0.25">
      <c r="A7250" s="1">
        <v>41575</v>
      </c>
      <c r="B7250">
        <v>15569.190430000001</v>
      </c>
      <c r="C7250">
        <v>15599.089844</v>
      </c>
      <c r="D7250">
        <v>15533.480469</v>
      </c>
      <c r="E7250">
        <v>15568.929688</v>
      </c>
      <c r="F7250">
        <v>15568.929688</v>
      </c>
      <c r="G7250">
        <v>92760000</v>
      </c>
      <c r="H7250">
        <f t="shared" si="452"/>
        <v>-8.6744975388811164E-5</v>
      </c>
      <c r="I7250">
        <f t="shared" si="453"/>
        <v>-6.5552652989206433E-13</v>
      </c>
      <c r="J7250">
        <f t="shared" si="454"/>
        <v>1.9229896458256639E-7</v>
      </c>
      <c r="K7250">
        <f t="shared" si="455"/>
        <v>5.6944750836233952E-17</v>
      </c>
    </row>
    <row r="7251" spans="1:11" x14ac:dyDescent="0.25">
      <c r="A7251" s="1">
        <v>41576</v>
      </c>
      <c r="B7251">
        <v>15572.209961</v>
      </c>
      <c r="C7251">
        <v>15683.080078000001</v>
      </c>
      <c r="D7251">
        <v>15572.209961</v>
      </c>
      <c r="E7251">
        <v>15680.349609000001</v>
      </c>
      <c r="F7251">
        <v>15680.349609000001</v>
      </c>
      <c r="G7251">
        <v>86600000</v>
      </c>
      <c r="H7251">
        <f t="shared" si="452"/>
        <v>7.1310696226016381E-3</v>
      </c>
      <c r="I7251">
        <f t="shared" si="453"/>
        <v>3.6261137259245046E-7</v>
      </c>
      <c r="J7251">
        <f t="shared" si="454"/>
        <v>4.5958848013071632E-5</v>
      </c>
      <c r="K7251">
        <f t="shared" si="455"/>
        <v>2.5857620725576188E-9</v>
      </c>
    </row>
    <row r="7252" spans="1:11" x14ac:dyDescent="0.25">
      <c r="A7252" s="1">
        <v>41577</v>
      </c>
      <c r="B7252">
        <v>15680.740234000001</v>
      </c>
      <c r="C7252">
        <v>15721</v>
      </c>
      <c r="D7252">
        <v>15574.519531</v>
      </c>
      <c r="E7252">
        <v>15618.759765999999</v>
      </c>
      <c r="F7252">
        <v>15618.759765999999</v>
      </c>
      <c r="G7252">
        <v>79170000</v>
      </c>
      <c r="H7252">
        <f t="shared" si="452"/>
        <v>-3.9355702910061621E-3</v>
      </c>
      <c r="I7252">
        <f t="shared" si="453"/>
        <v>-6.0962670890924483E-8</v>
      </c>
      <c r="J7252">
        <f t="shared" si="454"/>
        <v>1.8381321781443104E-5</v>
      </c>
      <c r="K7252">
        <f t="shared" si="455"/>
        <v>2.3993042024475202E-10</v>
      </c>
    </row>
    <row r="7253" spans="1:11" x14ac:dyDescent="0.25">
      <c r="A7253" s="1">
        <v>41578</v>
      </c>
      <c r="B7253">
        <v>15619.919921999999</v>
      </c>
      <c r="C7253">
        <v>15651.860352</v>
      </c>
      <c r="D7253">
        <v>15544.690430000001</v>
      </c>
      <c r="E7253">
        <v>15545.75</v>
      </c>
      <c r="F7253">
        <v>15545.75</v>
      </c>
      <c r="G7253">
        <v>114050000</v>
      </c>
      <c r="H7253">
        <f t="shared" si="452"/>
        <v>-4.6854515034059057E-3</v>
      </c>
      <c r="I7253">
        <f t="shared" si="453"/>
        <v>-1.0287000254657795E-7</v>
      </c>
      <c r="J7253">
        <f t="shared" si="454"/>
        <v>2.5373641608484264E-5</v>
      </c>
      <c r="K7253">
        <f t="shared" si="455"/>
        <v>4.8200513773626188E-10</v>
      </c>
    </row>
    <row r="7254" spans="1:11" x14ac:dyDescent="0.25">
      <c r="A7254" s="1">
        <v>41579</v>
      </c>
      <c r="B7254">
        <v>15558.009765999999</v>
      </c>
      <c r="C7254">
        <v>15649.400390999999</v>
      </c>
      <c r="D7254">
        <v>15543.25</v>
      </c>
      <c r="E7254">
        <v>15615.549805000001</v>
      </c>
      <c r="F7254">
        <v>15615.549805000001</v>
      </c>
      <c r="G7254">
        <v>101830000</v>
      </c>
      <c r="H7254">
        <f t="shared" si="452"/>
        <v>4.4799107979836567E-3</v>
      </c>
      <c r="I7254">
        <f t="shared" si="453"/>
        <v>8.990257081372598E-8</v>
      </c>
      <c r="J7254">
        <f t="shared" si="454"/>
        <v>1.7041512737479731E-5</v>
      </c>
      <c r="K7254">
        <f t="shared" si="455"/>
        <v>4.027443727607833E-10</v>
      </c>
    </row>
    <row r="7255" spans="1:11" x14ac:dyDescent="0.25">
      <c r="A7255" s="1">
        <v>41582</v>
      </c>
      <c r="B7255">
        <v>15621.200194999999</v>
      </c>
      <c r="C7255">
        <v>15658.900390999999</v>
      </c>
      <c r="D7255">
        <v>15588.480469</v>
      </c>
      <c r="E7255">
        <v>15639.120117</v>
      </c>
      <c r="F7255">
        <v>15639.120117</v>
      </c>
      <c r="G7255">
        <v>71200000</v>
      </c>
      <c r="H7255">
        <f t="shared" si="452"/>
        <v>1.5082748611422998E-3</v>
      </c>
      <c r="I7255">
        <f t="shared" si="453"/>
        <v>3.4303195586135885E-9</v>
      </c>
      <c r="J7255">
        <f t="shared" si="454"/>
        <v>1.3374940498111565E-6</v>
      </c>
      <c r="K7255">
        <f t="shared" si="455"/>
        <v>5.1734402710290455E-12</v>
      </c>
    </row>
    <row r="7256" spans="1:11" x14ac:dyDescent="0.25">
      <c r="A7256" s="1">
        <v>41583</v>
      </c>
      <c r="B7256">
        <v>15631.219727</v>
      </c>
      <c r="C7256">
        <v>15651.889648</v>
      </c>
      <c r="D7256">
        <v>15522.179688</v>
      </c>
      <c r="E7256">
        <v>15618.219727</v>
      </c>
      <c r="F7256">
        <v>15618.219727</v>
      </c>
      <c r="G7256">
        <v>91890000</v>
      </c>
      <c r="H7256">
        <f t="shared" si="452"/>
        <v>-1.3373110584052742E-3</v>
      </c>
      <c r="I7256">
        <f t="shared" si="453"/>
        <v>-2.3923122346722968E-9</v>
      </c>
      <c r="J7256">
        <f t="shared" si="454"/>
        <v>2.8530086149636712E-6</v>
      </c>
      <c r="K7256">
        <f t="shared" si="455"/>
        <v>3.1995616432760862E-12</v>
      </c>
    </row>
    <row r="7257" spans="1:11" x14ac:dyDescent="0.25">
      <c r="A7257" s="1">
        <v>41584</v>
      </c>
      <c r="B7257">
        <v>15628.719727</v>
      </c>
      <c r="C7257">
        <v>15750.290039</v>
      </c>
      <c r="D7257">
        <v>15628.719727</v>
      </c>
      <c r="E7257">
        <v>15746.879883</v>
      </c>
      <c r="F7257">
        <v>15746.879883</v>
      </c>
      <c r="G7257">
        <v>109200000</v>
      </c>
      <c r="H7257">
        <f t="shared" si="452"/>
        <v>8.2040790076957654E-3</v>
      </c>
      <c r="I7257">
        <f t="shared" si="453"/>
        <v>5.5216624049669336E-7</v>
      </c>
      <c r="J7257">
        <f t="shared" si="454"/>
        <v>6.1658692630180096E-5</v>
      </c>
      <c r="K7257">
        <f t="shared" si="455"/>
        <v>4.5299471346027562E-9</v>
      </c>
    </row>
    <row r="7258" spans="1:11" x14ac:dyDescent="0.25">
      <c r="A7258" s="1">
        <v>41585</v>
      </c>
      <c r="B7258">
        <v>15751.309569999999</v>
      </c>
      <c r="C7258">
        <v>15797.679688</v>
      </c>
      <c r="D7258">
        <v>15586.330078000001</v>
      </c>
      <c r="E7258">
        <v>15593.980469</v>
      </c>
      <c r="F7258">
        <v>15593.980469</v>
      </c>
      <c r="G7258">
        <v>103860000</v>
      </c>
      <c r="H7258">
        <f t="shared" si="452"/>
        <v>-9.7572705623246402E-3</v>
      </c>
      <c r="I7258">
        <f t="shared" si="453"/>
        <v>-9.2896973869258934E-7</v>
      </c>
      <c r="J7258">
        <f t="shared" si="454"/>
        <v>1.0219278364145164E-4</v>
      </c>
      <c r="K7258">
        <f t="shared" si="455"/>
        <v>9.0643240400010201E-9</v>
      </c>
    </row>
    <row r="7259" spans="1:11" x14ac:dyDescent="0.25">
      <c r="A7259" s="1">
        <v>41586</v>
      </c>
      <c r="B7259">
        <v>15591.540039</v>
      </c>
      <c r="C7259">
        <v>15764.290039</v>
      </c>
      <c r="D7259">
        <v>15579.349609000001</v>
      </c>
      <c r="E7259">
        <v>15761.780273</v>
      </c>
      <c r="F7259">
        <v>15761.780273</v>
      </c>
      <c r="G7259">
        <v>101200000</v>
      </c>
      <c r="H7259">
        <f t="shared" si="452"/>
        <v>1.0703067117111071E-2</v>
      </c>
      <c r="I7259">
        <f t="shared" si="453"/>
        <v>1.22605423813901E-6</v>
      </c>
      <c r="J7259">
        <f t="shared" si="454"/>
        <v>1.0714926747774469E-4</v>
      </c>
      <c r="K7259">
        <f t="shared" si="455"/>
        <v>1.3122389081931887E-8</v>
      </c>
    </row>
    <row r="7260" spans="1:11" x14ac:dyDescent="0.25">
      <c r="A7260" s="1">
        <v>41589</v>
      </c>
      <c r="B7260">
        <v>15759.280273</v>
      </c>
      <c r="C7260">
        <v>15791.450194999999</v>
      </c>
      <c r="D7260">
        <v>15737.219727</v>
      </c>
      <c r="E7260">
        <v>15783.099609000001</v>
      </c>
      <c r="F7260">
        <v>15783.099609000001</v>
      </c>
      <c r="G7260">
        <v>58860000</v>
      </c>
      <c r="H7260">
        <f t="shared" si="452"/>
        <v>1.3516830196027658E-3</v>
      </c>
      <c r="I7260">
        <f t="shared" si="453"/>
        <v>2.4689101845677231E-9</v>
      </c>
      <c r="J7260">
        <f t="shared" si="454"/>
        <v>9.9981788146989778E-7</v>
      </c>
      <c r="K7260">
        <f t="shared" si="455"/>
        <v>3.3368784581002018E-12</v>
      </c>
    </row>
    <row r="7261" spans="1:11" x14ac:dyDescent="0.25">
      <c r="A7261" s="1">
        <v>41590</v>
      </c>
      <c r="B7261">
        <v>15773.150390999999</v>
      </c>
      <c r="C7261">
        <v>15793.379883</v>
      </c>
      <c r="D7261">
        <v>15708.290039</v>
      </c>
      <c r="E7261">
        <v>15750.669921999999</v>
      </c>
      <c r="F7261">
        <v>15750.669921999999</v>
      </c>
      <c r="G7261">
        <v>79260000</v>
      </c>
      <c r="H7261">
        <f t="shared" si="452"/>
        <v>-2.0568234572144687E-3</v>
      </c>
      <c r="I7261">
        <f t="shared" si="453"/>
        <v>-8.7030090085400391E-9</v>
      </c>
      <c r="J7261">
        <f t="shared" si="454"/>
        <v>5.8013421107950593E-6</v>
      </c>
      <c r="K7261">
        <f t="shared" si="455"/>
        <v>1.7901630031011445E-11</v>
      </c>
    </row>
    <row r="7262" spans="1:11" x14ac:dyDescent="0.25">
      <c r="A7262" s="1">
        <v>41591</v>
      </c>
      <c r="B7262">
        <v>15739.5</v>
      </c>
      <c r="C7262">
        <v>15822.980469</v>
      </c>
      <c r="D7262">
        <v>15672</v>
      </c>
      <c r="E7262">
        <v>15821.629883</v>
      </c>
      <c r="F7262">
        <v>15821.629883</v>
      </c>
      <c r="G7262">
        <v>92450000</v>
      </c>
      <c r="H7262">
        <f t="shared" si="452"/>
        <v>4.4950846736991189E-3</v>
      </c>
      <c r="I7262">
        <f t="shared" si="453"/>
        <v>9.0819219085420256E-8</v>
      </c>
      <c r="J7262">
        <f t="shared" si="454"/>
        <v>1.7167022650882726E-5</v>
      </c>
      <c r="K7262">
        <f t="shared" si="455"/>
        <v>4.0822884136343167E-10</v>
      </c>
    </row>
    <row r="7263" spans="1:11" x14ac:dyDescent="0.25">
      <c r="A7263" s="1">
        <v>41592</v>
      </c>
      <c r="B7263">
        <v>15806.219727</v>
      </c>
      <c r="C7263">
        <v>15884.990234000001</v>
      </c>
      <c r="D7263">
        <v>15798.740234000001</v>
      </c>
      <c r="E7263">
        <v>15876.219727</v>
      </c>
      <c r="F7263">
        <v>15876.219727</v>
      </c>
      <c r="G7263">
        <v>123860000</v>
      </c>
      <c r="H7263">
        <f t="shared" si="452"/>
        <v>3.4443912531629166E-3</v>
      </c>
      <c r="I7263">
        <f t="shared" si="453"/>
        <v>4.0859271975292793E-8</v>
      </c>
      <c r="J7263">
        <f t="shared" si="454"/>
        <v>9.5642809610993416E-6</v>
      </c>
      <c r="K7263">
        <f t="shared" si="455"/>
        <v>1.4073026287146866E-10</v>
      </c>
    </row>
    <row r="7264" spans="1:11" x14ac:dyDescent="0.25">
      <c r="A7264" s="1">
        <v>41593</v>
      </c>
      <c r="B7264">
        <v>15876.160156</v>
      </c>
      <c r="C7264">
        <v>15962.980469</v>
      </c>
      <c r="D7264">
        <v>15875.900390999999</v>
      </c>
      <c r="E7264">
        <v>15961.700194999999</v>
      </c>
      <c r="F7264">
        <v>15961.700194999999</v>
      </c>
      <c r="G7264">
        <v>126460000</v>
      </c>
      <c r="H7264">
        <f t="shared" si="452"/>
        <v>5.3697398325890143E-3</v>
      </c>
      <c r="I7264">
        <f t="shared" si="453"/>
        <v>1.5482094284248892E-7</v>
      </c>
      <c r="J7264">
        <f t="shared" si="454"/>
        <v>2.5179980263907038E-5</v>
      </c>
      <c r="K7264">
        <f t="shared" si="455"/>
        <v>8.3132902538187916E-10</v>
      </c>
    </row>
    <row r="7265" spans="1:11" x14ac:dyDescent="0.25">
      <c r="A7265" s="1">
        <v>41596</v>
      </c>
      <c r="B7265">
        <v>15962.719727</v>
      </c>
      <c r="C7265">
        <v>16030.280273</v>
      </c>
      <c r="D7265">
        <v>15942.169921999999</v>
      </c>
      <c r="E7265">
        <v>15976.019531</v>
      </c>
      <c r="F7265">
        <v>15976.019531</v>
      </c>
      <c r="G7265">
        <v>94860000</v>
      </c>
      <c r="H7265">
        <f t="shared" si="452"/>
        <v>8.9670377737276414E-4</v>
      </c>
      <c r="I7265">
        <f t="shared" si="453"/>
        <v>7.2072101833419118E-10</v>
      </c>
      <c r="J7265">
        <f t="shared" si="454"/>
        <v>2.969483717938389E-7</v>
      </c>
      <c r="K7265">
        <f t="shared" si="455"/>
        <v>6.4618407394585081E-13</v>
      </c>
    </row>
    <row r="7266" spans="1:11" x14ac:dyDescent="0.25">
      <c r="A7266" s="1">
        <v>41597</v>
      </c>
      <c r="B7266">
        <v>15974.059569999999</v>
      </c>
      <c r="C7266">
        <v>16025.849609000001</v>
      </c>
      <c r="D7266">
        <v>15943.780273</v>
      </c>
      <c r="E7266">
        <v>15967.030273</v>
      </c>
      <c r="F7266">
        <v>15967.030273</v>
      </c>
      <c r="G7266">
        <v>84570000</v>
      </c>
      <c r="H7266">
        <f t="shared" si="452"/>
        <v>-5.6283030533762471E-4</v>
      </c>
      <c r="I7266">
        <f t="shared" si="453"/>
        <v>-1.7840985671561957E-10</v>
      </c>
      <c r="J7266">
        <f t="shared" si="454"/>
        <v>8.3650118719221276E-7</v>
      </c>
      <c r="K7266">
        <f t="shared" si="455"/>
        <v>1.0043655145919106E-13</v>
      </c>
    </row>
    <row r="7267" spans="1:11" x14ac:dyDescent="0.25">
      <c r="A7267" s="1">
        <v>41598</v>
      </c>
      <c r="B7267">
        <v>15971.200194999999</v>
      </c>
      <c r="C7267">
        <v>16016.849609000001</v>
      </c>
      <c r="D7267">
        <v>15865.370117</v>
      </c>
      <c r="E7267">
        <v>15900.820313</v>
      </c>
      <c r="F7267">
        <v>15900.820313</v>
      </c>
      <c r="G7267">
        <v>84350000</v>
      </c>
      <c r="H7267">
        <f t="shared" si="452"/>
        <v>-4.1552884207687359E-3</v>
      </c>
      <c r="I7267">
        <f t="shared" si="453"/>
        <v>-7.1753372913322652E-8</v>
      </c>
      <c r="J7267">
        <f t="shared" si="454"/>
        <v>2.0313612413005111E-5</v>
      </c>
      <c r="K7267">
        <f t="shared" si="455"/>
        <v>2.9816483873935507E-10</v>
      </c>
    </row>
    <row r="7268" spans="1:11" x14ac:dyDescent="0.25">
      <c r="A7268" s="1">
        <v>41599</v>
      </c>
      <c r="B7268">
        <v>15908.070313</v>
      </c>
      <c r="C7268">
        <v>16016.040039</v>
      </c>
      <c r="D7268">
        <v>15908.070313</v>
      </c>
      <c r="E7268">
        <v>16009.990234000001</v>
      </c>
      <c r="F7268">
        <v>16009.990234000001</v>
      </c>
      <c r="G7268">
        <v>79000000</v>
      </c>
      <c r="H7268">
        <f t="shared" si="452"/>
        <v>6.8422171067410616E-3</v>
      </c>
      <c r="I7268">
        <f t="shared" si="453"/>
        <v>3.2030741148561417E-7</v>
      </c>
      <c r="J7268">
        <f t="shared" si="454"/>
        <v>4.2125850644246117E-5</v>
      </c>
      <c r="K7268">
        <f t="shared" si="455"/>
        <v>2.1915732138404281E-9</v>
      </c>
    </row>
    <row r="7269" spans="1:11" x14ac:dyDescent="0.25">
      <c r="A7269" s="1">
        <v>41600</v>
      </c>
      <c r="B7269">
        <v>16008.709961</v>
      </c>
      <c r="C7269">
        <v>16068.780273</v>
      </c>
      <c r="D7269">
        <v>15976.269531</v>
      </c>
      <c r="E7269">
        <v>16064.769531</v>
      </c>
      <c r="F7269">
        <v>16064.769531</v>
      </c>
      <c r="G7269">
        <v>81000000</v>
      </c>
      <c r="H7269">
        <f t="shared" si="452"/>
        <v>3.4157294184871119E-3</v>
      </c>
      <c r="I7269">
        <f t="shared" si="453"/>
        <v>3.9847692634759703E-8</v>
      </c>
      <c r="J7269">
        <f t="shared" si="454"/>
        <v>9.3878222977736028E-6</v>
      </c>
      <c r="K7269">
        <f t="shared" si="455"/>
        <v>1.3610400503843746E-10</v>
      </c>
    </row>
    <row r="7270" spans="1:11" x14ac:dyDescent="0.25">
      <c r="A7270" s="1">
        <v>41603</v>
      </c>
      <c r="B7270">
        <v>16072.089844</v>
      </c>
      <c r="C7270">
        <v>16109.629883</v>
      </c>
      <c r="D7270">
        <v>16055.459961</v>
      </c>
      <c r="E7270">
        <v>16072.540039</v>
      </c>
      <c r="F7270">
        <v>16072.540039</v>
      </c>
      <c r="G7270">
        <v>94040000</v>
      </c>
      <c r="H7270">
        <f t="shared" si="452"/>
        <v>4.8358174691022629E-4</v>
      </c>
      <c r="I7270">
        <f t="shared" si="453"/>
        <v>1.1299943146570603E-10</v>
      </c>
      <c r="J7270">
        <f t="shared" si="454"/>
        <v>1.7373260261757023E-8</v>
      </c>
      <c r="K7270">
        <f t="shared" si="455"/>
        <v>5.4630479352782502E-14</v>
      </c>
    </row>
    <row r="7271" spans="1:11" x14ac:dyDescent="0.25">
      <c r="A7271" s="1">
        <v>41604</v>
      </c>
      <c r="B7271">
        <v>16070.929688</v>
      </c>
      <c r="C7271">
        <v>16120.25</v>
      </c>
      <c r="D7271">
        <v>16070.929688</v>
      </c>
      <c r="E7271">
        <v>16072.799805000001</v>
      </c>
      <c r="F7271">
        <v>16072.799805000001</v>
      </c>
      <c r="G7271">
        <v>107450000</v>
      </c>
      <c r="H7271">
        <f t="shared" si="452"/>
        <v>1.6161969434297869E-5</v>
      </c>
      <c r="I7271">
        <f t="shared" si="453"/>
        <v>4.1254265503157955E-15</v>
      </c>
      <c r="J7271">
        <f t="shared" si="454"/>
        <v>1.1263549078149481E-7</v>
      </c>
      <c r="K7271">
        <f t="shared" si="455"/>
        <v>6.6164516878566937E-20</v>
      </c>
    </row>
    <row r="7272" spans="1:11" x14ac:dyDescent="0.25">
      <c r="A7272" s="1">
        <v>41605</v>
      </c>
      <c r="B7272">
        <v>16073.370117</v>
      </c>
      <c r="C7272">
        <v>16107.990234000001</v>
      </c>
      <c r="D7272">
        <v>16057.339844</v>
      </c>
      <c r="E7272">
        <v>16097.330078000001</v>
      </c>
      <c r="F7272">
        <v>16097.330078000001</v>
      </c>
      <c r="G7272">
        <v>65730000</v>
      </c>
      <c r="H7272">
        <f t="shared" si="452"/>
        <v>1.5250344243836567E-3</v>
      </c>
      <c r="I7272">
        <f t="shared" si="453"/>
        <v>3.5459549826860453E-9</v>
      </c>
      <c r="J7272">
        <f t="shared" si="454"/>
        <v>1.3765398286306337E-6</v>
      </c>
      <c r="K7272">
        <f t="shared" si="455"/>
        <v>5.4072646216922065E-12</v>
      </c>
    </row>
    <row r="7273" spans="1:11" x14ac:dyDescent="0.25">
      <c r="A7273" s="1">
        <v>41607</v>
      </c>
      <c r="B7273">
        <v>16105.160156</v>
      </c>
      <c r="C7273">
        <v>16174.509765999999</v>
      </c>
      <c r="D7273">
        <v>16074.139648</v>
      </c>
      <c r="E7273">
        <v>16086.410156</v>
      </c>
      <c r="F7273">
        <v>16086.410156</v>
      </c>
      <c r="G7273">
        <v>69190000</v>
      </c>
      <c r="H7273">
        <f t="shared" si="452"/>
        <v>-6.7859871721895359E-4</v>
      </c>
      <c r="I7273">
        <f t="shared" si="453"/>
        <v>-3.1266312700230854E-10</v>
      </c>
      <c r="J7273">
        <f t="shared" si="454"/>
        <v>1.0616681074600822E-6</v>
      </c>
      <c r="K7273">
        <f t="shared" si="455"/>
        <v>2.1221148740579775E-13</v>
      </c>
    </row>
    <row r="7274" spans="1:11" x14ac:dyDescent="0.25">
      <c r="A7274" s="1">
        <v>41610</v>
      </c>
      <c r="B7274">
        <v>16087.120117</v>
      </c>
      <c r="C7274">
        <v>16098</v>
      </c>
      <c r="D7274">
        <v>15986.230469</v>
      </c>
      <c r="E7274">
        <v>16008.769531</v>
      </c>
      <c r="F7274">
        <v>16008.769531</v>
      </c>
      <c r="G7274">
        <v>92590000</v>
      </c>
      <c r="H7274">
        <f t="shared" si="452"/>
        <v>-4.8381580789780129E-3</v>
      </c>
      <c r="I7274">
        <f t="shared" si="453"/>
        <v>-1.132591989475614E-7</v>
      </c>
      <c r="J7274">
        <f t="shared" si="454"/>
        <v>2.6935395846080018E-5</v>
      </c>
      <c r="K7274">
        <f t="shared" si="455"/>
        <v>5.4797992366691664E-10</v>
      </c>
    </row>
    <row r="7275" spans="1:11" x14ac:dyDescent="0.25">
      <c r="A7275" s="1">
        <v>41611</v>
      </c>
      <c r="B7275">
        <v>16004.719727</v>
      </c>
      <c r="C7275">
        <v>16004.719727</v>
      </c>
      <c r="D7275">
        <v>15859.679688</v>
      </c>
      <c r="E7275">
        <v>15914.620117</v>
      </c>
      <c r="F7275">
        <v>15914.620117</v>
      </c>
      <c r="G7275">
        <v>103910000</v>
      </c>
      <c r="H7275">
        <f t="shared" si="452"/>
        <v>-5.8984768227142038E-3</v>
      </c>
      <c r="I7275">
        <f t="shared" si="453"/>
        <v>-2.0523289194809549E-7</v>
      </c>
      <c r="J7275">
        <f t="shared" si="454"/>
        <v>3.9065636384557348E-5</v>
      </c>
      <c r="K7275">
        <f t="shared" si="455"/>
        <v>1.2105868529597886E-9</v>
      </c>
    </row>
    <row r="7276" spans="1:11" x14ac:dyDescent="0.25">
      <c r="A7276" s="1">
        <v>41612</v>
      </c>
      <c r="B7276">
        <v>15910.509765999999</v>
      </c>
      <c r="C7276">
        <v>15960.360352</v>
      </c>
      <c r="D7276">
        <v>15791.290039</v>
      </c>
      <c r="E7276">
        <v>15889.769531</v>
      </c>
      <c r="F7276">
        <v>15889.769531</v>
      </c>
      <c r="G7276">
        <v>111180000</v>
      </c>
      <c r="H7276">
        <f t="shared" si="452"/>
        <v>-1.5627145392375769E-3</v>
      </c>
      <c r="I7276">
        <f t="shared" si="453"/>
        <v>-3.8171754698793654E-9</v>
      </c>
      <c r="J7276">
        <f t="shared" si="454"/>
        <v>3.6652666847310832E-6</v>
      </c>
      <c r="K7276">
        <f t="shared" si="455"/>
        <v>5.9656279620009523E-12</v>
      </c>
    </row>
    <row r="7277" spans="1:11" x14ac:dyDescent="0.25">
      <c r="A7277" s="1">
        <v>41613</v>
      </c>
      <c r="B7277">
        <v>15886.5</v>
      </c>
      <c r="C7277">
        <v>15896.190430000001</v>
      </c>
      <c r="D7277">
        <v>15809.370117</v>
      </c>
      <c r="E7277">
        <v>15821.509765999999</v>
      </c>
      <c r="F7277">
        <v>15821.509765999999</v>
      </c>
      <c r="G7277">
        <v>128080000</v>
      </c>
      <c r="H7277">
        <f t="shared" si="452"/>
        <v>-4.3050846221918838E-3</v>
      </c>
      <c r="I7277">
        <f t="shared" si="453"/>
        <v>-7.9796258209171946E-8</v>
      </c>
      <c r="J7277">
        <f t="shared" si="454"/>
        <v>2.1686333000252653E-5</v>
      </c>
      <c r="K7277">
        <f t="shared" si="455"/>
        <v>3.4353951851316841E-10</v>
      </c>
    </row>
    <row r="7278" spans="1:11" x14ac:dyDescent="0.25">
      <c r="A7278" s="1">
        <v>41614</v>
      </c>
      <c r="B7278">
        <v>15825.549805000001</v>
      </c>
      <c r="C7278">
        <v>16022.349609000001</v>
      </c>
      <c r="D7278">
        <v>15825.549805000001</v>
      </c>
      <c r="E7278">
        <v>16020.200194999999</v>
      </c>
      <c r="F7278">
        <v>16020.200194999999</v>
      </c>
      <c r="G7278">
        <v>98260000</v>
      </c>
      <c r="H7278">
        <f t="shared" si="452"/>
        <v>1.2480046335365204E-2</v>
      </c>
      <c r="I7278">
        <f t="shared" si="453"/>
        <v>1.9437288224770391E-6</v>
      </c>
      <c r="J7278">
        <f t="shared" si="454"/>
        <v>1.4709498782714998E-4</v>
      </c>
      <c r="K7278">
        <f t="shared" si="455"/>
        <v>2.4257585241164506E-8</v>
      </c>
    </row>
    <row r="7279" spans="1:11" x14ac:dyDescent="0.25">
      <c r="A7279" s="1">
        <v>41617</v>
      </c>
      <c r="B7279">
        <v>16019.490234000001</v>
      </c>
      <c r="C7279">
        <v>16058.400390999999</v>
      </c>
      <c r="D7279">
        <v>16015.290039</v>
      </c>
      <c r="E7279">
        <v>16025.530273</v>
      </c>
      <c r="F7279">
        <v>16025.530273</v>
      </c>
      <c r="G7279">
        <v>91810000</v>
      </c>
      <c r="H7279">
        <f t="shared" si="452"/>
        <v>3.3265448915109928E-4</v>
      </c>
      <c r="I7279">
        <f t="shared" si="453"/>
        <v>3.6770150940215769E-11</v>
      </c>
      <c r="J7279">
        <f t="shared" si="454"/>
        <v>3.6555886948568428E-10</v>
      </c>
      <c r="K7279">
        <f t="shared" si="455"/>
        <v>1.2227205654496678E-14</v>
      </c>
    </row>
    <row r="7280" spans="1:11" x14ac:dyDescent="0.25">
      <c r="A7280" s="1">
        <v>41618</v>
      </c>
      <c r="B7280">
        <v>16024.120117</v>
      </c>
      <c r="C7280">
        <v>16029.059569999999</v>
      </c>
      <c r="D7280">
        <v>15969.530273</v>
      </c>
      <c r="E7280">
        <v>15973.129883</v>
      </c>
      <c r="F7280">
        <v>15973.129883</v>
      </c>
      <c r="G7280">
        <v>79420000</v>
      </c>
      <c r="H7280">
        <f t="shared" si="452"/>
        <v>-3.2751644340613039E-3</v>
      </c>
      <c r="I7280">
        <f t="shared" si="453"/>
        <v>-3.5135695392771953E-8</v>
      </c>
      <c r="J7280">
        <f t="shared" si="454"/>
        <v>1.3154683006645051E-5</v>
      </c>
      <c r="K7280">
        <f t="shared" si="455"/>
        <v>1.1507952778323726E-10</v>
      </c>
    </row>
    <row r="7281" spans="1:11" x14ac:dyDescent="0.25">
      <c r="A7281" s="1">
        <v>41619</v>
      </c>
      <c r="B7281">
        <v>15970.75</v>
      </c>
      <c r="C7281">
        <v>15997.219727</v>
      </c>
      <c r="D7281">
        <v>15827.700194999999</v>
      </c>
      <c r="E7281">
        <v>15843.530273</v>
      </c>
      <c r="F7281">
        <v>15843.530273</v>
      </c>
      <c r="G7281">
        <v>107170000</v>
      </c>
      <c r="H7281">
        <f t="shared" si="452"/>
        <v>-8.1466958595317208E-3</v>
      </c>
      <c r="I7281">
        <f t="shared" si="453"/>
        <v>-5.4070987282462637E-7</v>
      </c>
      <c r="J7281">
        <f t="shared" si="454"/>
        <v>7.2223991364354584E-5</v>
      </c>
      <c r="K7281">
        <f t="shared" si="455"/>
        <v>4.4050657922944832E-9</v>
      </c>
    </row>
    <row r="7282" spans="1:11" x14ac:dyDescent="0.25">
      <c r="A7282" s="1">
        <v>41620</v>
      </c>
      <c r="B7282">
        <v>15844.820313</v>
      </c>
      <c r="C7282">
        <v>15845.110352</v>
      </c>
      <c r="D7282">
        <v>15703.790039</v>
      </c>
      <c r="E7282">
        <v>15739.429688</v>
      </c>
      <c r="F7282">
        <v>15739.429688</v>
      </c>
      <c r="G7282">
        <v>105870000</v>
      </c>
      <c r="H7282">
        <f t="shared" si="452"/>
        <v>-6.5922232826439373E-3</v>
      </c>
      <c r="I7282">
        <f t="shared" si="453"/>
        <v>-2.8649706877112554E-7</v>
      </c>
      <c r="J7282">
        <f t="shared" si="454"/>
        <v>4.8219099414265618E-5</v>
      </c>
      <c r="K7282">
        <f t="shared" si="455"/>
        <v>1.8886880997436003E-9</v>
      </c>
    </row>
    <row r="7283" spans="1:11" x14ac:dyDescent="0.25">
      <c r="A7283" s="1">
        <v>41621</v>
      </c>
      <c r="B7283">
        <v>15745.660156</v>
      </c>
      <c r="C7283">
        <v>15792.799805000001</v>
      </c>
      <c r="D7283">
        <v>15717.919921999999</v>
      </c>
      <c r="E7283">
        <v>15755.360352</v>
      </c>
      <c r="F7283">
        <v>15755.360352</v>
      </c>
      <c r="G7283">
        <v>83180000</v>
      </c>
      <c r="H7283">
        <f t="shared" si="452"/>
        <v>1.0116381368730349E-3</v>
      </c>
      <c r="I7283">
        <f t="shared" si="453"/>
        <v>1.0349424458550245E-9</v>
      </c>
      <c r="J7283">
        <f t="shared" si="454"/>
        <v>4.3542056957516138E-7</v>
      </c>
      <c r="K7283">
        <f t="shared" si="455"/>
        <v>1.0468591787369645E-12</v>
      </c>
    </row>
    <row r="7284" spans="1:11" x14ac:dyDescent="0.25">
      <c r="A7284" s="1">
        <v>41624</v>
      </c>
      <c r="B7284">
        <v>15759.599609000001</v>
      </c>
      <c r="C7284">
        <v>15930.309569999999</v>
      </c>
      <c r="D7284">
        <v>15759.599609000001</v>
      </c>
      <c r="E7284">
        <v>15884.570313</v>
      </c>
      <c r="F7284">
        <v>15884.570313</v>
      </c>
      <c r="G7284">
        <v>101470000</v>
      </c>
      <c r="H7284">
        <f t="shared" si="452"/>
        <v>8.1675703185582569E-3</v>
      </c>
      <c r="I7284">
        <f t="shared" si="453"/>
        <v>5.448273575684745E-7</v>
      </c>
      <c r="J7284">
        <f t="shared" si="454"/>
        <v>6.1086670795546379E-5</v>
      </c>
      <c r="K7284">
        <f t="shared" si="455"/>
        <v>4.4498483347504504E-9</v>
      </c>
    </row>
    <row r="7285" spans="1:11" x14ac:dyDescent="0.25">
      <c r="A7285" s="1">
        <v>41625</v>
      </c>
      <c r="B7285">
        <v>15884.059569999999</v>
      </c>
      <c r="C7285">
        <v>15917.959961</v>
      </c>
      <c r="D7285">
        <v>15836.450194999999</v>
      </c>
      <c r="E7285">
        <v>15875.259765999999</v>
      </c>
      <c r="F7285">
        <v>15875.259765999999</v>
      </c>
      <c r="G7285">
        <v>101490000</v>
      </c>
      <c r="H7285">
        <f t="shared" si="452"/>
        <v>-5.863096397907471E-4</v>
      </c>
      <c r="I7285">
        <f t="shared" si="453"/>
        <v>-2.016768540896022E-10</v>
      </c>
      <c r="J7285">
        <f t="shared" si="454"/>
        <v>8.8000107099138092E-7</v>
      </c>
      <c r="K7285">
        <f t="shared" si="455"/>
        <v>1.1827004017882031E-13</v>
      </c>
    </row>
    <row r="7286" spans="1:11" x14ac:dyDescent="0.25">
      <c r="A7286" s="1">
        <v>41626</v>
      </c>
      <c r="B7286">
        <v>15876.570313</v>
      </c>
      <c r="C7286">
        <v>16173.040039</v>
      </c>
      <c r="D7286">
        <v>15808.919921999999</v>
      </c>
      <c r="E7286">
        <v>16167.969727</v>
      </c>
      <c r="F7286">
        <v>16167.969727</v>
      </c>
      <c r="G7286">
        <v>129620000</v>
      </c>
      <c r="H7286">
        <f t="shared" si="452"/>
        <v>1.8270199839813015E-2</v>
      </c>
      <c r="I7286">
        <f t="shared" si="453"/>
        <v>6.0984724830368175E-6</v>
      </c>
      <c r="J7286">
        <f t="shared" si="454"/>
        <v>3.210699816019152E-4</v>
      </c>
      <c r="K7286">
        <f t="shared" si="455"/>
        <v>1.1141955632717249E-7</v>
      </c>
    </row>
    <row r="7287" spans="1:11" x14ac:dyDescent="0.25">
      <c r="A7287" s="1">
        <v>41627</v>
      </c>
      <c r="B7287">
        <v>16162.509765999999</v>
      </c>
      <c r="C7287">
        <v>16194.719727</v>
      </c>
      <c r="D7287">
        <v>16121.540039</v>
      </c>
      <c r="E7287">
        <v>16179.080078000001</v>
      </c>
      <c r="F7287">
        <v>16179.080078000001</v>
      </c>
      <c r="G7287">
        <v>94980000</v>
      </c>
      <c r="H7287">
        <f t="shared" si="452"/>
        <v>6.8694681610150389E-4</v>
      </c>
      <c r="I7287">
        <f t="shared" si="453"/>
        <v>3.2399225263802702E-10</v>
      </c>
      <c r="J7287">
        <f t="shared" si="454"/>
        <v>1.1234076100528728E-7</v>
      </c>
      <c r="K7287">
        <f t="shared" si="455"/>
        <v>2.2252535396816842E-13</v>
      </c>
    </row>
    <row r="7288" spans="1:11" x14ac:dyDescent="0.25">
      <c r="A7288" s="1">
        <v>41628</v>
      </c>
      <c r="B7288">
        <v>16178.570313</v>
      </c>
      <c r="C7288">
        <v>16287.839844</v>
      </c>
      <c r="D7288">
        <v>16178.570313</v>
      </c>
      <c r="E7288">
        <v>16221.139648</v>
      </c>
      <c r="F7288">
        <v>16221.139648</v>
      </c>
      <c r="G7288">
        <v>285190000</v>
      </c>
      <c r="H7288">
        <f t="shared" si="452"/>
        <v>2.596253604513116E-3</v>
      </c>
      <c r="I7288">
        <f t="shared" si="453"/>
        <v>1.7497630321149895E-8</v>
      </c>
      <c r="J7288">
        <f t="shared" si="454"/>
        <v>5.0376883224285003E-6</v>
      </c>
      <c r="K7288">
        <f t="shared" si="455"/>
        <v>4.5426120547363423E-11</v>
      </c>
    </row>
    <row r="7289" spans="1:11" x14ac:dyDescent="0.25">
      <c r="A7289" s="1">
        <v>41631</v>
      </c>
      <c r="B7289">
        <v>16225.25</v>
      </c>
      <c r="C7289">
        <v>16318.110352</v>
      </c>
      <c r="D7289">
        <v>16225.25</v>
      </c>
      <c r="E7289">
        <v>16294.610352</v>
      </c>
      <c r="F7289">
        <v>16294.610352</v>
      </c>
      <c r="G7289">
        <v>78930000</v>
      </c>
      <c r="H7289">
        <f t="shared" si="452"/>
        <v>4.5190917654377768E-3</v>
      </c>
      <c r="I7289">
        <f t="shared" si="453"/>
        <v>9.2282171173974509E-8</v>
      </c>
      <c r="J7289">
        <f t="shared" si="454"/>
        <v>1.7366536666241133E-5</v>
      </c>
      <c r="K7289">
        <f t="shared" si="455"/>
        <v>4.1702018039124991E-10</v>
      </c>
    </row>
    <row r="7290" spans="1:11" x14ac:dyDescent="0.25">
      <c r="A7290" s="1">
        <v>41632</v>
      </c>
      <c r="B7290">
        <v>16295.700194999999</v>
      </c>
      <c r="C7290">
        <v>16360.599609000001</v>
      </c>
      <c r="D7290">
        <v>16295.700194999999</v>
      </c>
      <c r="E7290">
        <v>16357.549805000001</v>
      </c>
      <c r="F7290">
        <v>16357.549805000001</v>
      </c>
      <c r="G7290">
        <v>33640000</v>
      </c>
      <c r="H7290">
        <f t="shared" si="452"/>
        <v>3.855152654459809E-3</v>
      </c>
      <c r="I7290">
        <f t="shared" si="453"/>
        <v>5.7290540257036084E-8</v>
      </c>
      <c r="J7290">
        <f t="shared" si="454"/>
        <v>1.2273661414865053E-5</v>
      </c>
      <c r="K7290">
        <f t="shared" si="455"/>
        <v>2.2085668892913112E-10</v>
      </c>
    </row>
    <row r="7291" spans="1:11" x14ac:dyDescent="0.25">
      <c r="A7291" s="1">
        <v>41634</v>
      </c>
      <c r="B7291">
        <v>16370.969727</v>
      </c>
      <c r="C7291">
        <v>16483</v>
      </c>
      <c r="D7291">
        <v>16370.969727</v>
      </c>
      <c r="E7291">
        <v>16479.880859000001</v>
      </c>
      <c r="F7291">
        <v>16479.880859000001</v>
      </c>
      <c r="G7291">
        <v>50160000</v>
      </c>
      <c r="H7291">
        <f t="shared" si="452"/>
        <v>7.4507424877785665E-3</v>
      </c>
      <c r="I7291">
        <f t="shared" si="453"/>
        <v>4.1359665886905908E-7</v>
      </c>
      <c r="J7291">
        <f t="shared" si="454"/>
        <v>5.0395352411844303E-5</v>
      </c>
      <c r="K7291">
        <f t="shared" si="455"/>
        <v>3.0815510185181377E-9</v>
      </c>
    </row>
    <row r="7292" spans="1:11" x14ac:dyDescent="0.25">
      <c r="A7292" s="1">
        <v>41635</v>
      </c>
      <c r="B7292">
        <v>16486.369140999999</v>
      </c>
      <c r="C7292">
        <v>16529.009765999999</v>
      </c>
      <c r="D7292">
        <v>16461.230468999998</v>
      </c>
      <c r="E7292">
        <v>16478.410156000002</v>
      </c>
      <c r="F7292">
        <v>16478.410156000002</v>
      </c>
      <c r="G7292">
        <v>47230000</v>
      </c>
      <c r="H7292">
        <f t="shared" si="452"/>
        <v>-8.9246314398156278E-5</v>
      </c>
      <c r="I7292">
        <f t="shared" si="453"/>
        <v>-7.137993363239321E-13</v>
      </c>
      <c r="J7292">
        <f t="shared" si="454"/>
        <v>1.94498990933655E-7</v>
      </c>
      <c r="K7292">
        <f t="shared" si="455"/>
        <v>6.3792289089546248E-17</v>
      </c>
    </row>
    <row r="7293" spans="1:11" x14ac:dyDescent="0.25">
      <c r="A7293" s="1">
        <v>41638</v>
      </c>
      <c r="B7293">
        <v>16484.509765999999</v>
      </c>
      <c r="C7293">
        <v>16504.349609000001</v>
      </c>
      <c r="D7293">
        <v>16476.869140999999</v>
      </c>
      <c r="E7293">
        <v>16504.289063</v>
      </c>
      <c r="F7293">
        <v>16504.289063</v>
      </c>
      <c r="G7293">
        <v>54220000</v>
      </c>
      <c r="H7293">
        <f t="shared" si="452"/>
        <v>1.5692416280897266E-3</v>
      </c>
      <c r="I7293">
        <f t="shared" si="453"/>
        <v>3.8633736743501653E-9</v>
      </c>
      <c r="J7293">
        <f t="shared" si="454"/>
        <v>1.4822272233124988E-6</v>
      </c>
      <c r="K7293">
        <f t="shared" si="455"/>
        <v>6.0620887214597366E-12</v>
      </c>
    </row>
    <row r="7294" spans="1:11" x14ac:dyDescent="0.25">
      <c r="A7294" s="1">
        <v>41639</v>
      </c>
      <c r="B7294">
        <v>16512.380859000001</v>
      </c>
      <c r="C7294">
        <v>16588.25</v>
      </c>
      <c r="D7294">
        <v>16511.480468999998</v>
      </c>
      <c r="E7294">
        <v>16576.660156000002</v>
      </c>
      <c r="F7294">
        <v>16576.660156000002</v>
      </c>
      <c r="G7294">
        <v>78760000</v>
      </c>
      <c r="H7294">
        <f t="shared" si="452"/>
        <v>4.3754009582784035E-3</v>
      </c>
      <c r="I7294">
        <f t="shared" si="453"/>
        <v>8.3756153489546925E-8</v>
      </c>
      <c r="J7294">
        <f t="shared" si="454"/>
        <v>1.6189573231349266E-5</v>
      </c>
      <c r="K7294">
        <f t="shared" si="455"/>
        <v>3.664563898342041E-10</v>
      </c>
    </row>
    <row r="7295" spans="1:11" x14ac:dyDescent="0.25">
      <c r="A7295" s="1">
        <v>41641</v>
      </c>
      <c r="B7295">
        <v>16572.169922000001</v>
      </c>
      <c r="C7295">
        <v>16573.070313</v>
      </c>
      <c r="D7295">
        <v>16416.490234000001</v>
      </c>
      <c r="E7295">
        <v>16441.349609000001</v>
      </c>
      <c r="F7295">
        <v>16441.349609000001</v>
      </c>
      <c r="G7295">
        <v>80960000</v>
      </c>
      <c r="H7295">
        <f t="shared" si="452"/>
        <v>-8.1962120340978058E-3</v>
      </c>
      <c r="I7295">
        <f t="shared" si="453"/>
        <v>-5.5062918360378081E-7</v>
      </c>
      <c r="J7295">
        <f t="shared" si="454"/>
        <v>7.3068066658337703E-5</v>
      </c>
      <c r="K7295">
        <f t="shared" si="455"/>
        <v>4.5131416785901009E-9</v>
      </c>
    </row>
    <row r="7296" spans="1:11" x14ac:dyDescent="0.25">
      <c r="A7296" s="1">
        <v>41642</v>
      </c>
      <c r="B7296">
        <v>16456.890625</v>
      </c>
      <c r="C7296">
        <v>16518.740234000001</v>
      </c>
      <c r="D7296">
        <v>16439.300781000002</v>
      </c>
      <c r="E7296">
        <v>16469.990234000001</v>
      </c>
      <c r="F7296">
        <v>16469.990234000001</v>
      </c>
      <c r="G7296">
        <v>72770000</v>
      </c>
      <c r="H7296">
        <f t="shared" si="452"/>
        <v>1.7404719690282283E-3</v>
      </c>
      <c r="I7296">
        <f t="shared" si="453"/>
        <v>5.2711874821730839E-9</v>
      </c>
      <c r="J7296">
        <f t="shared" si="454"/>
        <v>1.9284818186201384E-6</v>
      </c>
      <c r="K7296">
        <f t="shared" si="455"/>
        <v>9.1737017730908665E-12</v>
      </c>
    </row>
    <row r="7297" spans="1:11" x14ac:dyDescent="0.25">
      <c r="A7297" s="1">
        <v>41645</v>
      </c>
      <c r="B7297">
        <v>16474.039063</v>
      </c>
      <c r="C7297">
        <v>16532.990234000001</v>
      </c>
      <c r="D7297">
        <v>16405.519531000002</v>
      </c>
      <c r="E7297">
        <v>16425.099609000001</v>
      </c>
      <c r="F7297">
        <v>16425.099609000001</v>
      </c>
      <c r="G7297">
        <v>89380000</v>
      </c>
      <c r="H7297">
        <f t="shared" si="452"/>
        <v>-2.7293224053106489E-3</v>
      </c>
      <c r="I7297">
        <f t="shared" si="453"/>
        <v>-2.0334036153181525E-8</v>
      </c>
      <c r="J7297">
        <f t="shared" si="454"/>
        <v>9.4931555703670325E-6</v>
      </c>
      <c r="K7297">
        <f t="shared" si="455"/>
        <v>5.5500656698690311E-11</v>
      </c>
    </row>
    <row r="7298" spans="1:11" x14ac:dyDescent="0.25">
      <c r="A7298" s="1">
        <v>41646</v>
      </c>
      <c r="B7298">
        <v>16429.019531000002</v>
      </c>
      <c r="C7298">
        <v>16562.320313</v>
      </c>
      <c r="D7298">
        <v>16429.019531000002</v>
      </c>
      <c r="E7298">
        <v>16530.939452999999</v>
      </c>
      <c r="F7298">
        <v>16530.939452999999</v>
      </c>
      <c r="G7298">
        <v>81270000</v>
      </c>
      <c r="H7298">
        <f t="shared" si="452"/>
        <v>6.4231146031569191E-3</v>
      </c>
      <c r="I7298">
        <f t="shared" si="453"/>
        <v>2.6497927752967041E-7</v>
      </c>
      <c r="J7298">
        <f t="shared" si="454"/>
        <v>3.6861175711528205E-5</v>
      </c>
      <c r="K7298">
        <f t="shared" si="455"/>
        <v>1.7019594771726461E-9</v>
      </c>
    </row>
    <row r="7299" spans="1:11" x14ac:dyDescent="0.25">
      <c r="A7299" s="1">
        <v>41647</v>
      </c>
      <c r="B7299">
        <v>16527.660156000002</v>
      </c>
      <c r="C7299">
        <v>16528.880859000001</v>
      </c>
      <c r="D7299">
        <v>16416.689452999999</v>
      </c>
      <c r="E7299">
        <v>16462.740234000001</v>
      </c>
      <c r="F7299">
        <v>16462.740234000001</v>
      </c>
      <c r="G7299">
        <v>103260000</v>
      </c>
      <c r="H7299">
        <f t="shared" si="452"/>
        <v>-4.1340836655801684E-3</v>
      </c>
      <c r="I7299">
        <f t="shared" si="453"/>
        <v>-7.0660512550880454E-8</v>
      </c>
      <c r="J7299">
        <f t="shared" si="454"/>
        <v>2.0122919740623144E-5</v>
      </c>
      <c r="K7299">
        <f t="shared" si="455"/>
        <v>2.9212521462363028E-10</v>
      </c>
    </row>
    <row r="7300" spans="1:11" x14ac:dyDescent="0.25">
      <c r="A7300" s="1">
        <v>41648</v>
      </c>
      <c r="B7300">
        <v>16471.410156000002</v>
      </c>
      <c r="C7300">
        <v>16525.349609000001</v>
      </c>
      <c r="D7300">
        <v>16378.610352</v>
      </c>
      <c r="E7300">
        <v>16444.759765999999</v>
      </c>
      <c r="F7300">
        <v>16444.759765999999</v>
      </c>
      <c r="G7300">
        <v>83990000</v>
      </c>
      <c r="H7300">
        <f t="shared" ref="H7300:H7363" si="456">LN(E7300/E7299)</f>
        <v>-1.0927885612299975E-3</v>
      </c>
      <c r="I7300">
        <f t="shared" ref="I7300:I7363" si="457">(H7300-(($N$2)^2))^3</f>
        <v>-1.3054370924112016E-9</v>
      </c>
      <c r="J7300">
        <f t="shared" ref="J7300:J7363" si="458">(H7300-$N$2)^2</f>
        <v>2.0867612331454681E-6</v>
      </c>
      <c r="K7300">
        <f t="shared" ref="K7300:K7363" si="459">(H7300-(($N$2)^2))^4</f>
        <v>1.4267282633124631E-12</v>
      </c>
    </row>
    <row r="7301" spans="1:11" x14ac:dyDescent="0.25">
      <c r="A7301" s="1">
        <v>41649</v>
      </c>
      <c r="B7301">
        <v>16453.619140999999</v>
      </c>
      <c r="C7301">
        <v>16487.650390999999</v>
      </c>
      <c r="D7301">
        <v>16379.019531</v>
      </c>
      <c r="E7301">
        <v>16437.050781000002</v>
      </c>
      <c r="F7301">
        <v>16437.050781000002</v>
      </c>
      <c r="G7301">
        <v>85190000</v>
      </c>
      <c r="H7301">
        <f t="shared" si="456"/>
        <v>-4.6889055152357184E-4</v>
      </c>
      <c r="I7301">
        <f t="shared" si="457"/>
        <v>-1.0317114332406129E-10</v>
      </c>
      <c r="J7301">
        <f t="shared" si="458"/>
        <v>6.7349044238083294E-7</v>
      </c>
      <c r="K7301">
        <f t="shared" si="459"/>
        <v>4.8388741208232636E-14</v>
      </c>
    </row>
    <row r="7302" spans="1:11" x14ac:dyDescent="0.25">
      <c r="A7302" s="1">
        <v>41652</v>
      </c>
      <c r="B7302">
        <v>16434.029297000001</v>
      </c>
      <c r="C7302">
        <v>16453.130859000001</v>
      </c>
      <c r="D7302">
        <v>16240.599609000001</v>
      </c>
      <c r="E7302">
        <v>16257.940430000001</v>
      </c>
      <c r="F7302">
        <v>16257.940430000001</v>
      </c>
      <c r="G7302">
        <v>111680000</v>
      </c>
      <c r="H7302">
        <f t="shared" si="456"/>
        <v>-1.0956549376644045E-2</v>
      </c>
      <c r="I7302">
        <f t="shared" si="457"/>
        <v>-1.3153342100315557E-6</v>
      </c>
      <c r="J7302">
        <f t="shared" si="458"/>
        <v>1.2787817946825452E-4</v>
      </c>
      <c r="K7302">
        <f t="shared" si="459"/>
        <v>1.4411686985038858E-8</v>
      </c>
    </row>
    <row r="7303" spans="1:11" x14ac:dyDescent="0.25">
      <c r="A7303" s="1">
        <v>41653</v>
      </c>
      <c r="B7303">
        <v>16261.990234000001</v>
      </c>
      <c r="C7303">
        <v>16373.919921999999</v>
      </c>
      <c r="D7303">
        <v>16260.830078000001</v>
      </c>
      <c r="E7303">
        <v>16373.860352</v>
      </c>
      <c r="F7303">
        <v>16373.860352</v>
      </c>
      <c r="G7303">
        <v>98610000</v>
      </c>
      <c r="H7303">
        <f t="shared" si="456"/>
        <v>7.1047509995664825E-3</v>
      </c>
      <c r="I7303">
        <f t="shared" si="457"/>
        <v>3.5861123587096236E-7</v>
      </c>
      <c r="J7303">
        <f t="shared" si="458"/>
        <v>4.5602697235489465E-5</v>
      </c>
      <c r="K7303">
        <f t="shared" si="459"/>
        <v>2.5477991601606432E-9</v>
      </c>
    </row>
    <row r="7304" spans="1:11" x14ac:dyDescent="0.25">
      <c r="A7304" s="1">
        <v>41654</v>
      </c>
      <c r="B7304">
        <v>16378.030273</v>
      </c>
      <c r="C7304">
        <v>16505.279297000001</v>
      </c>
      <c r="D7304">
        <v>16376.780273</v>
      </c>
      <c r="E7304">
        <v>16481.939452999999</v>
      </c>
      <c r="F7304">
        <v>16481.939452999999</v>
      </c>
      <c r="G7304">
        <v>101130000</v>
      </c>
      <c r="H7304">
        <f t="shared" si="456"/>
        <v>6.5790205368968981E-3</v>
      </c>
      <c r="I7304">
        <f t="shared" si="457"/>
        <v>2.8474704120492492E-7</v>
      </c>
      <c r="J7304">
        <f t="shared" si="458"/>
        <v>3.8778598397396013E-5</v>
      </c>
      <c r="K7304">
        <f t="shared" si="459"/>
        <v>1.8733213958836539E-9</v>
      </c>
    </row>
    <row r="7305" spans="1:11" x14ac:dyDescent="0.25">
      <c r="A7305" s="1">
        <v>41655</v>
      </c>
      <c r="B7305">
        <v>16477.699218999998</v>
      </c>
      <c r="C7305">
        <v>16477.699218999998</v>
      </c>
      <c r="D7305">
        <v>16375.559569999999</v>
      </c>
      <c r="E7305">
        <v>16417.009765999999</v>
      </c>
      <c r="F7305">
        <v>16417.009765999999</v>
      </c>
      <c r="G7305">
        <v>87370000</v>
      </c>
      <c r="H7305">
        <f t="shared" si="456"/>
        <v>-3.9472246284393137E-3</v>
      </c>
      <c r="I7305">
        <f t="shared" si="457"/>
        <v>-6.1505842290185432E-8</v>
      </c>
      <c r="J7305">
        <f t="shared" si="458"/>
        <v>1.8481389921078022E-5</v>
      </c>
      <c r="K7305">
        <f t="shared" si="459"/>
        <v>2.4278498652151544E-10</v>
      </c>
    </row>
    <row r="7306" spans="1:11" x14ac:dyDescent="0.25">
      <c r="A7306" s="1">
        <v>41656</v>
      </c>
      <c r="B7306">
        <v>16408.019531000002</v>
      </c>
      <c r="C7306">
        <v>16495.259765999999</v>
      </c>
      <c r="D7306">
        <v>16378.799805000001</v>
      </c>
      <c r="E7306">
        <v>16458.560547000001</v>
      </c>
      <c r="F7306">
        <v>16458.560547000001</v>
      </c>
      <c r="G7306">
        <v>184970000</v>
      </c>
      <c r="H7306">
        <f t="shared" si="456"/>
        <v>2.52776166185037E-3</v>
      </c>
      <c r="I7306">
        <f t="shared" si="457"/>
        <v>1.6148960960543821E-8</v>
      </c>
      <c r="J7306">
        <f t="shared" si="458"/>
        <v>4.7349219432497797E-6</v>
      </c>
      <c r="K7306">
        <f t="shared" si="459"/>
        <v>4.0818726041518433E-11</v>
      </c>
    </row>
    <row r="7307" spans="1:11" x14ac:dyDescent="0.25">
      <c r="A7307" s="1">
        <v>41660</v>
      </c>
      <c r="B7307">
        <v>16459.269531000002</v>
      </c>
      <c r="C7307">
        <v>16520.599609000001</v>
      </c>
      <c r="D7307">
        <v>16316.25</v>
      </c>
      <c r="E7307">
        <v>16414.439452999999</v>
      </c>
      <c r="F7307">
        <v>16414.439452999999</v>
      </c>
      <c r="G7307">
        <v>111570000</v>
      </c>
      <c r="H7307">
        <f t="shared" si="456"/>
        <v>-2.6843379365133935E-3</v>
      </c>
      <c r="I7307">
        <f t="shared" si="457"/>
        <v>-1.9345128881920282E-8</v>
      </c>
      <c r="J7307">
        <f t="shared" si="458"/>
        <v>9.2179761951192485E-6</v>
      </c>
      <c r="K7307">
        <f t="shared" si="459"/>
        <v>5.1931257207559058E-11</v>
      </c>
    </row>
    <row r="7308" spans="1:11" x14ac:dyDescent="0.25">
      <c r="A7308" s="1">
        <v>41661</v>
      </c>
      <c r="B7308">
        <v>16420.480468999998</v>
      </c>
      <c r="C7308">
        <v>16453.490234000001</v>
      </c>
      <c r="D7308">
        <v>16332.980469</v>
      </c>
      <c r="E7308">
        <v>16373.339844</v>
      </c>
      <c r="F7308">
        <v>16373.339844</v>
      </c>
      <c r="G7308">
        <v>87470000</v>
      </c>
      <c r="H7308">
        <f t="shared" si="456"/>
        <v>-2.5070090995763807E-3</v>
      </c>
      <c r="I7308">
        <f t="shared" si="457"/>
        <v>-1.575912277984971E-8</v>
      </c>
      <c r="J7308">
        <f t="shared" si="458"/>
        <v>8.1726412850620952E-6</v>
      </c>
      <c r="K7308">
        <f t="shared" si="459"/>
        <v>3.9510214323159414E-11</v>
      </c>
    </row>
    <row r="7309" spans="1:11" x14ac:dyDescent="0.25">
      <c r="A7309" s="1">
        <v>41662</v>
      </c>
      <c r="B7309">
        <v>16371.990234000001</v>
      </c>
      <c r="C7309">
        <v>16372.959961</v>
      </c>
      <c r="D7309">
        <v>16140.580078000001</v>
      </c>
      <c r="E7309">
        <v>16197.349609000001</v>
      </c>
      <c r="F7309">
        <v>16197.349609000001</v>
      </c>
      <c r="G7309">
        <v>100540000</v>
      </c>
      <c r="H7309">
        <f t="shared" si="456"/>
        <v>-1.0806768338169266E-2</v>
      </c>
      <c r="I7309">
        <f t="shared" si="457"/>
        <v>-1.2621252170981468E-6</v>
      </c>
      <c r="J7309">
        <f t="shared" si="458"/>
        <v>1.2451306896534852E-4</v>
      </c>
      <c r="K7309">
        <f t="shared" si="459"/>
        <v>1.3639651016633171E-8</v>
      </c>
    </row>
    <row r="7310" spans="1:11" x14ac:dyDescent="0.25">
      <c r="A7310" s="1">
        <v>41663</v>
      </c>
      <c r="B7310">
        <v>16203.290039</v>
      </c>
      <c r="C7310">
        <v>16203.290039</v>
      </c>
      <c r="D7310">
        <v>15879.110352</v>
      </c>
      <c r="E7310">
        <v>15879.110352</v>
      </c>
      <c r="F7310">
        <v>15879.110352</v>
      </c>
      <c r="G7310">
        <v>141450000</v>
      </c>
      <c r="H7310">
        <f t="shared" si="456"/>
        <v>-1.9843193395135982E-2</v>
      </c>
      <c r="I7310">
        <f t="shared" si="457"/>
        <v>-7.8134496927953858E-6</v>
      </c>
      <c r="J7310">
        <f t="shared" si="458"/>
        <v>4.0783671144353897E-4</v>
      </c>
      <c r="K7310">
        <f t="shared" si="459"/>
        <v>1.5504476021267973E-7</v>
      </c>
    </row>
    <row r="7311" spans="1:11" x14ac:dyDescent="0.25">
      <c r="A7311" s="1">
        <v>41666</v>
      </c>
      <c r="B7311">
        <v>15879.049805000001</v>
      </c>
      <c r="C7311">
        <v>15942.769531</v>
      </c>
      <c r="D7311">
        <v>15783.549805000001</v>
      </c>
      <c r="E7311">
        <v>15837.879883</v>
      </c>
      <c r="F7311">
        <v>15837.879883</v>
      </c>
      <c r="G7311">
        <v>127540000</v>
      </c>
      <c r="H7311">
        <f t="shared" si="456"/>
        <v>-2.5998994178962251E-3</v>
      </c>
      <c r="I7311">
        <f t="shared" si="457"/>
        <v>-1.7576469747831458E-8</v>
      </c>
      <c r="J7311">
        <f t="shared" si="458"/>
        <v>8.7123764559761509E-6</v>
      </c>
      <c r="K7311">
        <f t="shared" si="459"/>
        <v>4.5699228466402888E-11</v>
      </c>
    </row>
    <row r="7312" spans="1:11" x14ac:dyDescent="0.25">
      <c r="A7312" s="1">
        <v>41667</v>
      </c>
      <c r="B7312">
        <v>15840.839844</v>
      </c>
      <c r="C7312">
        <v>15945.889648</v>
      </c>
      <c r="D7312">
        <v>15840.839844</v>
      </c>
      <c r="E7312">
        <v>15928.559569999999</v>
      </c>
      <c r="F7312">
        <v>15928.559569999999</v>
      </c>
      <c r="G7312">
        <v>89110000</v>
      </c>
      <c r="H7312">
        <f t="shared" si="456"/>
        <v>5.7091657023447644E-3</v>
      </c>
      <c r="I7312">
        <f t="shared" si="457"/>
        <v>1.8607571836567544E-7</v>
      </c>
      <c r="J7312">
        <f t="shared" si="458"/>
        <v>2.8701644962874549E-5</v>
      </c>
      <c r="K7312">
        <f t="shared" si="459"/>
        <v>1.0623140833916891E-9</v>
      </c>
    </row>
    <row r="7313" spans="1:11" x14ac:dyDescent="0.25">
      <c r="A7313" s="1">
        <v>41668</v>
      </c>
      <c r="B7313">
        <v>15927.080078000001</v>
      </c>
      <c r="C7313">
        <v>15927.080078000001</v>
      </c>
      <c r="D7313">
        <v>15708.980469</v>
      </c>
      <c r="E7313">
        <v>15738.790039</v>
      </c>
      <c r="F7313">
        <v>15738.790039</v>
      </c>
      <c r="G7313">
        <v>109590000</v>
      </c>
      <c r="H7313">
        <f t="shared" si="456"/>
        <v>-1.1985329053884953E-2</v>
      </c>
      <c r="I7313">
        <f t="shared" si="457"/>
        <v>-1.7217232244003376E-6</v>
      </c>
      <c r="J7313">
        <f t="shared" si="458"/>
        <v>1.522041138104842E-4</v>
      </c>
      <c r="K7313">
        <f t="shared" si="459"/>
        <v>2.0635632438803687E-8</v>
      </c>
    </row>
    <row r="7314" spans="1:11" x14ac:dyDescent="0.25">
      <c r="A7314" s="1">
        <v>41669</v>
      </c>
      <c r="B7314">
        <v>15743.030273</v>
      </c>
      <c r="C7314">
        <v>15907.530273</v>
      </c>
      <c r="D7314">
        <v>15733.269531</v>
      </c>
      <c r="E7314">
        <v>15848.610352</v>
      </c>
      <c r="F7314">
        <v>15848.610352</v>
      </c>
      <c r="G7314">
        <v>92100000</v>
      </c>
      <c r="H7314">
        <f t="shared" si="456"/>
        <v>6.9534532205416996E-3</v>
      </c>
      <c r="I7314">
        <f t="shared" si="457"/>
        <v>3.3618507214391647E-7</v>
      </c>
      <c r="J7314">
        <f t="shared" si="458"/>
        <v>4.3582167434867292E-5</v>
      </c>
      <c r="K7314">
        <f t="shared" si="459"/>
        <v>2.3376055713735645E-9</v>
      </c>
    </row>
    <row r="7315" spans="1:11" x14ac:dyDescent="0.25">
      <c r="A7315" s="1">
        <v>41670</v>
      </c>
      <c r="B7315">
        <v>15847.190430000001</v>
      </c>
      <c r="C7315">
        <v>15847.190430000001</v>
      </c>
      <c r="D7315">
        <v>15617.549805000001</v>
      </c>
      <c r="E7315">
        <v>15698.849609000001</v>
      </c>
      <c r="F7315">
        <v>15698.849609000001</v>
      </c>
      <c r="G7315">
        <v>137090000</v>
      </c>
      <c r="H7315">
        <f t="shared" si="456"/>
        <v>-9.4943851693946469E-3</v>
      </c>
      <c r="I7315">
        <f t="shared" si="457"/>
        <v>-8.5588914774086748E-7</v>
      </c>
      <c r="J7315">
        <f t="shared" si="458"/>
        <v>9.6946852023794172E-5</v>
      </c>
      <c r="K7315">
        <f t="shared" si="459"/>
        <v>8.1262471429639947E-9</v>
      </c>
    </row>
    <row r="7316" spans="1:11" x14ac:dyDescent="0.25">
      <c r="A7316" s="1">
        <v>41673</v>
      </c>
      <c r="B7316">
        <v>15697.690430000001</v>
      </c>
      <c r="C7316">
        <v>15708.540039</v>
      </c>
      <c r="D7316">
        <v>15356.169921999999</v>
      </c>
      <c r="E7316">
        <v>15372.799805000001</v>
      </c>
      <c r="F7316">
        <v>15372.799805000001</v>
      </c>
      <c r="G7316">
        <v>151050000</v>
      </c>
      <c r="H7316">
        <f t="shared" si="456"/>
        <v>-2.0987735018864175E-2</v>
      </c>
      <c r="I7316">
        <f t="shared" si="457"/>
        <v>-9.2449464296155507E-6</v>
      </c>
      <c r="J7316">
        <f t="shared" si="458"/>
        <v>4.5537464870914519E-4</v>
      </c>
      <c r="K7316">
        <f t="shared" si="459"/>
        <v>1.9403162994431222E-7</v>
      </c>
    </row>
    <row r="7317" spans="1:11" x14ac:dyDescent="0.25">
      <c r="A7317" s="1">
        <v>41674</v>
      </c>
      <c r="B7317">
        <v>15372.929688</v>
      </c>
      <c r="C7317">
        <v>15481.849609000001</v>
      </c>
      <c r="D7317">
        <v>15356.620117</v>
      </c>
      <c r="E7317">
        <v>15445.240234000001</v>
      </c>
      <c r="F7317">
        <v>15445.240234000001</v>
      </c>
      <c r="G7317">
        <v>124110000</v>
      </c>
      <c r="H7317">
        <f t="shared" si="456"/>
        <v>4.7011790708267522E-3</v>
      </c>
      <c r="I7317">
        <f t="shared" si="457"/>
        <v>1.0389295214669852E-7</v>
      </c>
      <c r="J7317">
        <f t="shared" si="458"/>
        <v>1.8917323748009668E-5</v>
      </c>
      <c r="K7317">
        <f t="shared" si="459"/>
        <v>4.8840651600453161E-10</v>
      </c>
    </row>
    <row r="7318" spans="1:11" x14ac:dyDescent="0.25">
      <c r="A7318" s="1">
        <v>41675</v>
      </c>
      <c r="B7318">
        <v>15443</v>
      </c>
      <c r="C7318">
        <v>15478.209961</v>
      </c>
      <c r="D7318">
        <v>15340.690430000001</v>
      </c>
      <c r="E7318">
        <v>15440.230469</v>
      </c>
      <c r="F7318">
        <v>15440.230469</v>
      </c>
      <c r="G7318">
        <v>105130000</v>
      </c>
      <c r="H7318">
        <f t="shared" si="456"/>
        <v>-3.2440917557066196E-4</v>
      </c>
      <c r="I7318">
        <f t="shared" si="457"/>
        <v>-3.4180331814774062E-11</v>
      </c>
      <c r="J7318">
        <f t="shared" si="458"/>
        <v>4.5722379919029249E-7</v>
      </c>
      <c r="K7318">
        <f t="shared" si="459"/>
        <v>1.1092642910110263E-14</v>
      </c>
    </row>
    <row r="7319" spans="1:11" x14ac:dyDescent="0.25">
      <c r="A7319" s="1">
        <v>41676</v>
      </c>
      <c r="B7319">
        <v>15443.830078000001</v>
      </c>
      <c r="C7319">
        <v>15632.089844</v>
      </c>
      <c r="D7319">
        <v>15443</v>
      </c>
      <c r="E7319">
        <v>15628.530273</v>
      </c>
      <c r="F7319">
        <v>15628.530273</v>
      </c>
      <c r="G7319">
        <v>106980000</v>
      </c>
      <c r="H7319">
        <f t="shared" si="456"/>
        <v>1.2121636340506567E-2</v>
      </c>
      <c r="I7319">
        <f t="shared" si="457"/>
        <v>1.7810267866188708E-6</v>
      </c>
      <c r="J7319">
        <f t="shared" si="458"/>
        <v>1.3852965756034594E-4</v>
      </c>
      <c r="K7319">
        <f t="shared" si="459"/>
        <v>2.1588738626925468E-8</v>
      </c>
    </row>
    <row r="7320" spans="1:11" x14ac:dyDescent="0.25">
      <c r="A7320" s="1">
        <v>41677</v>
      </c>
      <c r="B7320">
        <v>15630.639648</v>
      </c>
      <c r="C7320">
        <v>15798.509765999999</v>
      </c>
      <c r="D7320">
        <v>15625.530273</v>
      </c>
      <c r="E7320">
        <v>15794.080078000001</v>
      </c>
      <c r="F7320">
        <v>15794.080078000001</v>
      </c>
      <c r="G7320">
        <v>105780000</v>
      </c>
      <c r="H7320">
        <f t="shared" si="456"/>
        <v>1.0537083641320331E-2</v>
      </c>
      <c r="I7320">
        <f t="shared" si="457"/>
        <v>1.1698925662635811E-6</v>
      </c>
      <c r="J7320">
        <f t="shared" si="458"/>
        <v>1.0374053079852448E-4</v>
      </c>
      <c r="K7320">
        <f t="shared" si="459"/>
        <v>1.2327111053716218E-8</v>
      </c>
    </row>
    <row r="7321" spans="1:11" x14ac:dyDescent="0.25">
      <c r="A7321" s="1">
        <v>41680</v>
      </c>
      <c r="B7321">
        <v>15793.629883</v>
      </c>
      <c r="C7321">
        <v>15801.790039</v>
      </c>
      <c r="D7321">
        <v>15733.690430000001</v>
      </c>
      <c r="E7321">
        <v>15801.790039</v>
      </c>
      <c r="F7321">
        <v>15801.790039</v>
      </c>
      <c r="G7321">
        <v>84110000</v>
      </c>
      <c r="H7321">
        <f t="shared" si="456"/>
        <v>4.8803600752103112E-4</v>
      </c>
      <c r="I7321">
        <f t="shared" si="457"/>
        <v>1.1615160080251061E-10</v>
      </c>
      <c r="J7321">
        <f t="shared" si="458"/>
        <v>1.8567312070335522E-8</v>
      </c>
      <c r="K7321">
        <f t="shared" si="459"/>
        <v>5.6671790342356008E-14</v>
      </c>
    </row>
    <row r="7322" spans="1:11" x14ac:dyDescent="0.25">
      <c r="A7322" s="1">
        <v>41681</v>
      </c>
      <c r="B7322">
        <v>15804.169921999999</v>
      </c>
      <c r="C7322">
        <v>16027.190430000001</v>
      </c>
      <c r="D7322">
        <v>15803.400390999999</v>
      </c>
      <c r="E7322">
        <v>15994.769531</v>
      </c>
      <c r="F7322">
        <v>15994.769531</v>
      </c>
      <c r="G7322">
        <v>95930000</v>
      </c>
      <c r="H7322">
        <f t="shared" si="456"/>
        <v>1.2138537259138653E-2</v>
      </c>
      <c r="I7322">
        <f t="shared" si="457"/>
        <v>1.7884869887054911E-6</v>
      </c>
      <c r="J7322">
        <f t="shared" si="458"/>
        <v>1.3892778617004601E-4</v>
      </c>
      <c r="K7322">
        <f t="shared" si="459"/>
        <v>2.1709394633554078E-8</v>
      </c>
    </row>
    <row r="7323" spans="1:11" x14ac:dyDescent="0.25">
      <c r="A7323" s="1">
        <v>41682</v>
      </c>
      <c r="B7323">
        <v>15993.040039</v>
      </c>
      <c r="C7323">
        <v>16036.559569999999</v>
      </c>
      <c r="D7323">
        <v>15928.75</v>
      </c>
      <c r="E7323">
        <v>15963.940430000001</v>
      </c>
      <c r="F7323">
        <v>15963.940430000001</v>
      </c>
      <c r="G7323">
        <v>77310000</v>
      </c>
      <c r="H7323">
        <f t="shared" si="456"/>
        <v>-1.9293088238153129E-3</v>
      </c>
      <c r="I7323">
        <f t="shared" si="457"/>
        <v>-7.1827179908724664E-9</v>
      </c>
      <c r="J7323">
        <f t="shared" si="458"/>
        <v>5.2033392278292748E-6</v>
      </c>
      <c r="K7323">
        <f t="shared" si="459"/>
        <v>1.3858570024244389E-11</v>
      </c>
    </row>
    <row r="7324" spans="1:11" x14ac:dyDescent="0.25">
      <c r="A7324" s="1">
        <v>41683</v>
      </c>
      <c r="B7324">
        <v>15946.990234000001</v>
      </c>
      <c r="C7324">
        <v>16039.370117</v>
      </c>
      <c r="D7324">
        <v>15863.25</v>
      </c>
      <c r="E7324">
        <v>16027.589844</v>
      </c>
      <c r="F7324">
        <v>16027.589844</v>
      </c>
      <c r="G7324">
        <v>99470000</v>
      </c>
      <c r="H7324">
        <f t="shared" si="456"/>
        <v>3.9791468203093216E-3</v>
      </c>
      <c r="I7324">
        <f t="shared" si="457"/>
        <v>6.299837876051597E-8</v>
      </c>
      <c r="J7324">
        <f t="shared" si="458"/>
        <v>1.3157832975272708E-5</v>
      </c>
      <c r="K7324">
        <f t="shared" si="459"/>
        <v>2.5067200279482439E-10</v>
      </c>
    </row>
    <row r="7325" spans="1:11" x14ac:dyDescent="0.25">
      <c r="A7325" s="1">
        <v>41684</v>
      </c>
      <c r="B7325">
        <v>16018.080078000001</v>
      </c>
      <c r="C7325">
        <v>16175.549805000001</v>
      </c>
      <c r="D7325">
        <v>15985.389648</v>
      </c>
      <c r="E7325">
        <v>16154.389648</v>
      </c>
      <c r="F7325">
        <v>16154.389648</v>
      </c>
      <c r="G7325">
        <v>84060000</v>
      </c>
      <c r="H7325">
        <f t="shared" si="456"/>
        <v>7.8802150872336468E-3</v>
      </c>
      <c r="I7325">
        <f t="shared" si="457"/>
        <v>4.8932088771979672E-7</v>
      </c>
      <c r="J7325">
        <f t="shared" si="458"/>
        <v>5.6677423954014377E-5</v>
      </c>
      <c r="K7325">
        <f t="shared" si="459"/>
        <v>3.8558932908921713E-9</v>
      </c>
    </row>
    <row r="7326" spans="1:11" x14ac:dyDescent="0.25">
      <c r="A7326" s="1">
        <v>41688</v>
      </c>
      <c r="B7326">
        <v>16153.969727</v>
      </c>
      <c r="C7326">
        <v>16167.330078000001</v>
      </c>
      <c r="D7326">
        <v>16107.040039</v>
      </c>
      <c r="E7326">
        <v>16130.400390999999</v>
      </c>
      <c r="F7326">
        <v>16130.400390999999</v>
      </c>
      <c r="G7326">
        <v>91250000</v>
      </c>
      <c r="H7326">
        <f t="shared" si="456"/>
        <v>-1.4861029844734051E-3</v>
      </c>
      <c r="I7326">
        <f t="shared" si="457"/>
        <v>-3.2828814745658181E-9</v>
      </c>
      <c r="J7326">
        <f t="shared" si="458"/>
        <v>3.3777921151964324E-6</v>
      </c>
      <c r="K7326">
        <f t="shared" si="459"/>
        <v>4.8791061972107765E-12</v>
      </c>
    </row>
    <row r="7327" spans="1:11" x14ac:dyDescent="0.25">
      <c r="A7327" s="1">
        <v>41689</v>
      </c>
      <c r="B7327">
        <v>16126.230469</v>
      </c>
      <c r="C7327">
        <v>16225.719727</v>
      </c>
      <c r="D7327">
        <v>16031.660156</v>
      </c>
      <c r="E7327">
        <v>16040.559569999999</v>
      </c>
      <c r="F7327">
        <v>16040.559569999999</v>
      </c>
      <c r="G7327">
        <v>80560000</v>
      </c>
      <c r="H7327">
        <f t="shared" si="456"/>
        <v>-5.5852268415792616E-3</v>
      </c>
      <c r="I7327">
        <f t="shared" si="457"/>
        <v>-1.7424138541131589E-7</v>
      </c>
      <c r="J7327">
        <f t="shared" si="458"/>
        <v>3.5247979978622309E-5</v>
      </c>
      <c r="K7327">
        <f t="shared" si="459"/>
        <v>9.731992242144314E-10</v>
      </c>
    </row>
    <row r="7328" spans="1:11" x14ac:dyDescent="0.25">
      <c r="A7328" s="1">
        <v>41690</v>
      </c>
      <c r="B7328">
        <v>16044.150390999999</v>
      </c>
      <c r="C7328">
        <v>16161.639648</v>
      </c>
      <c r="D7328">
        <v>16006.589844</v>
      </c>
      <c r="E7328">
        <v>16133.230469</v>
      </c>
      <c r="F7328">
        <v>16133.230469</v>
      </c>
      <c r="G7328">
        <v>77720000</v>
      </c>
      <c r="H7328">
        <f t="shared" si="456"/>
        <v>5.7606614056268778E-3</v>
      </c>
      <c r="I7328">
        <f t="shared" si="457"/>
        <v>1.91156495862537E-7</v>
      </c>
      <c r="J7328">
        <f t="shared" si="458"/>
        <v>2.9256062068721337E-5</v>
      </c>
      <c r="K7328">
        <f t="shared" si="459"/>
        <v>1.1011641934885627E-9</v>
      </c>
    </row>
    <row r="7329" spans="1:11" x14ac:dyDescent="0.25">
      <c r="A7329" s="1">
        <v>41691</v>
      </c>
      <c r="B7329">
        <v>16135.919921999999</v>
      </c>
      <c r="C7329">
        <v>16191.919921999999</v>
      </c>
      <c r="D7329">
        <v>16093.799805000001</v>
      </c>
      <c r="E7329">
        <v>16103.299805000001</v>
      </c>
      <c r="F7329">
        <v>16103.299805000001</v>
      </c>
      <c r="G7329">
        <v>126580000</v>
      </c>
      <c r="H7329">
        <f t="shared" si="456"/>
        <v>-1.8569413237871663E-3</v>
      </c>
      <c r="I7329">
        <f t="shared" si="457"/>
        <v>-6.4044429758263997E-9</v>
      </c>
      <c r="J7329">
        <f t="shared" si="458"/>
        <v>4.8784237482412349E-6</v>
      </c>
      <c r="K7329">
        <f t="shared" si="459"/>
        <v>1.1893467335481635E-11</v>
      </c>
    </row>
    <row r="7330" spans="1:11" x14ac:dyDescent="0.25">
      <c r="A7330" s="1">
        <v>41694</v>
      </c>
      <c r="B7330">
        <v>16102.269531</v>
      </c>
      <c r="C7330">
        <v>16300.040039</v>
      </c>
      <c r="D7330">
        <v>16102.269531</v>
      </c>
      <c r="E7330">
        <v>16207.139648</v>
      </c>
      <c r="F7330">
        <v>16207.139648</v>
      </c>
      <c r="G7330">
        <v>244580000</v>
      </c>
      <c r="H7330">
        <f t="shared" si="456"/>
        <v>6.4276563406514093E-3</v>
      </c>
      <c r="I7330">
        <f t="shared" si="457"/>
        <v>2.6554178066528745E-7</v>
      </c>
      <c r="J7330">
        <f t="shared" si="458"/>
        <v>3.6916345208671975E-5</v>
      </c>
      <c r="K7330">
        <f t="shared" si="459"/>
        <v>1.7067784507319972E-9</v>
      </c>
    </row>
    <row r="7331" spans="1:11" x14ac:dyDescent="0.25">
      <c r="A7331" s="1">
        <v>41695</v>
      </c>
      <c r="B7331">
        <v>16207.339844</v>
      </c>
      <c r="C7331">
        <v>16254.259765999999</v>
      </c>
      <c r="D7331">
        <v>16147.25</v>
      </c>
      <c r="E7331">
        <v>16179.660156</v>
      </c>
      <c r="F7331">
        <v>16179.660156</v>
      </c>
      <c r="G7331">
        <v>99470000</v>
      </c>
      <c r="H7331">
        <f t="shared" si="456"/>
        <v>-1.6969567083260379E-3</v>
      </c>
      <c r="I7331">
        <f t="shared" si="457"/>
        <v>-4.8877309766377915E-9</v>
      </c>
      <c r="J7331">
        <f t="shared" si="458"/>
        <v>4.1972978553851433E-6</v>
      </c>
      <c r="K7331">
        <f t="shared" si="459"/>
        <v>8.2948727015949671E-12</v>
      </c>
    </row>
    <row r="7332" spans="1:11" x14ac:dyDescent="0.25">
      <c r="A7332" s="1">
        <v>41696</v>
      </c>
      <c r="B7332">
        <v>16180.360352</v>
      </c>
      <c r="C7332">
        <v>16252.349609000001</v>
      </c>
      <c r="D7332">
        <v>16155.860352</v>
      </c>
      <c r="E7332">
        <v>16198.410156</v>
      </c>
      <c r="F7332">
        <v>16198.410156</v>
      </c>
      <c r="G7332">
        <v>93980000</v>
      </c>
      <c r="H7332">
        <f t="shared" si="456"/>
        <v>1.1581914496614774E-3</v>
      </c>
      <c r="I7332">
        <f t="shared" si="457"/>
        <v>1.5531086964438232E-9</v>
      </c>
      <c r="J7332">
        <f t="shared" si="458"/>
        <v>6.5030896923050792E-7</v>
      </c>
      <c r="K7332">
        <f t="shared" si="459"/>
        <v>1.7986050231719659E-12</v>
      </c>
    </row>
    <row r="7333" spans="1:11" x14ac:dyDescent="0.25">
      <c r="A7333" s="1">
        <v>41697</v>
      </c>
      <c r="B7333">
        <v>16197.700194999999</v>
      </c>
      <c r="C7333">
        <v>16276.280273</v>
      </c>
      <c r="D7333">
        <v>16159.809569999999</v>
      </c>
      <c r="E7333">
        <v>16272.650390999999</v>
      </c>
      <c r="F7333">
        <v>16272.650390999999</v>
      </c>
      <c r="G7333">
        <v>97640000</v>
      </c>
      <c r="H7333">
        <f t="shared" si="456"/>
        <v>4.572709551884188E-3</v>
      </c>
      <c r="I7333">
        <f t="shared" si="457"/>
        <v>9.5606097642038901E-8</v>
      </c>
      <c r="J7333">
        <f t="shared" si="458"/>
        <v>1.7816296232365637E-5</v>
      </c>
      <c r="K7333">
        <f t="shared" si="459"/>
        <v>4.3716708512904694E-10</v>
      </c>
    </row>
    <row r="7334" spans="1:11" x14ac:dyDescent="0.25">
      <c r="A7334" s="1">
        <v>41698</v>
      </c>
      <c r="B7334">
        <v>16273.230469</v>
      </c>
      <c r="C7334">
        <v>16398.949218999998</v>
      </c>
      <c r="D7334">
        <v>16226.089844</v>
      </c>
      <c r="E7334">
        <v>16321.709961</v>
      </c>
      <c r="F7334">
        <v>16321.709961</v>
      </c>
      <c r="G7334">
        <v>122110000</v>
      </c>
      <c r="H7334">
        <f t="shared" si="456"/>
        <v>3.0103126134864108E-3</v>
      </c>
      <c r="I7334">
        <f t="shared" si="457"/>
        <v>2.7276034824090838E-8</v>
      </c>
      <c r="J7334">
        <f t="shared" si="458"/>
        <v>7.0678271180059316E-6</v>
      </c>
      <c r="K7334">
        <f t="shared" si="459"/>
        <v>8.2106016403776444E-11</v>
      </c>
    </row>
    <row r="7335" spans="1:11" x14ac:dyDescent="0.25">
      <c r="A7335" s="1">
        <v>41701</v>
      </c>
      <c r="B7335">
        <v>16321.709961</v>
      </c>
      <c r="C7335">
        <v>16321.709961</v>
      </c>
      <c r="D7335">
        <v>16071.25</v>
      </c>
      <c r="E7335">
        <v>16168.030273</v>
      </c>
      <c r="F7335">
        <v>16168.030273</v>
      </c>
      <c r="G7335">
        <v>92760000</v>
      </c>
      <c r="H7335">
        <f t="shared" si="456"/>
        <v>-9.4602685674479142E-3</v>
      </c>
      <c r="I7335">
        <f t="shared" si="457"/>
        <v>-8.4669586637546209E-7</v>
      </c>
      <c r="J7335">
        <f t="shared" si="458"/>
        <v>9.6276180974485422E-5</v>
      </c>
      <c r="K7335">
        <f t="shared" si="459"/>
        <v>8.0100750652444872E-9</v>
      </c>
    </row>
    <row r="7336" spans="1:11" x14ac:dyDescent="0.25">
      <c r="A7336" s="1">
        <v>41702</v>
      </c>
      <c r="B7336">
        <v>16169.320313</v>
      </c>
      <c r="C7336">
        <v>16419.490234000001</v>
      </c>
      <c r="D7336">
        <v>16169.320313</v>
      </c>
      <c r="E7336">
        <v>16395.880859000001</v>
      </c>
      <c r="F7336">
        <v>16395.880859000001</v>
      </c>
      <c r="G7336">
        <v>96120000</v>
      </c>
      <c r="H7336">
        <f t="shared" si="456"/>
        <v>1.3994283646416101E-2</v>
      </c>
      <c r="I7336">
        <f t="shared" si="457"/>
        <v>2.7405674543138227E-6</v>
      </c>
      <c r="J7336">
        <f t="shared" si="458"/>
        <v>1.8611806718751533E-4</v>
      </c>
      <c r="K7336">
        <f t="shared" si="459"/>
        <v>3.8351939176269477E-8</v>
      </c>
    </row>
    <row r="7337" spans="1:11" x14ac:dyDescent="0.25">
      <c r="A7337" s="1">
        <v>41703</v>
      </c>
      <c r="B7337">
        <v>16395.880859000001</v>
      </c>
      <c r="C7337">
        <v>16406.550781000002</v>
      </c>
      <c r="D7337">
        <v>16343.959961</v>
      </c>
      <c r="E7337">
        <v>16360.179688</v>
      </c>
      <c r="F7337">
        <v>16360.179688</v>
      </c>
      <c r="G7337">
        <v>73980000</v>
      </c>
      <c r="H7337">
        <f t="shared" si="456"/>
        <v>-2.1798216598918323E-3</v>
      </c>
      <c r="I7337">
        <f t="shared" si="457"/>
        <v>-1.0359453646195093E-8</v>
      </c>
      <c r="J7337">
        <f t="shared" si="458"/>
        <v>6.4089770054993847E-6</v>
      </c>
      <c r="K7337">
        <f t="shared" si="459"/>
        <v>2.2583043373269704E-11</v>
      </c>
    </row>
    <row r="7338" spans="1:11" x14ac:dyDescent="0.25">
      <c r="A7338" s="1">
        <v>41704</v>
      </c>
      <c r="B7338">
        <v>16360.559569999999</v>
      </c>
      <c r="C7338">
        <v>16450.169922000001</v>
      </c>
      <c r="D7338">
        <v>16360.559569999999</v>
      </c>
      <c r="E7338">
        <v>16421.890625</v>
      </c>
      <c r="F7338">
        <v>16421.890625</v>
      </c>
      <c r="G7338">
        <v>75900000</v>
      </c>
      <c r="H7338">
        <f t="shared" si="456"/>
        <v>3.7649245032453107E-3</v>
      </c>
      <c r="I7338">
        <f t="shared" si="457"/>
        <v>5.3361249683033446E-8</v>
      </c>
      <c r="J7338">
        <f t="shared" si="458"/>
        <v>1.1649595791124564E-5</v>
      </c>
      <c r="K7338">
        <f t="shared" si="459"/>
        <v>2.0089447326730921E-10</v>
      </c>
    </row>
    <row r="7339" spans="1:11" x14ac:dyDescent="0.25">
      <c r="A7339" s="1">
        <v>41705</v>
      </c>
      <c r="B7339">
        <v>16424.529297000001</v>
      </c>
      <c r="C7339">
        <v>16505.699218999998</v>
      </c>
      <c r="D7339">
        <v>16398.859375</v>
      </c>
      <c r="E7339">
        <v>16452.720702999999</v>
      </c>
      <c r="F7339">
        <v>16452.720702999999</v>
      </c>
      <c r="G7339">
        <v>80690000</v>
      </c>
      <c r="H7339">
        <f t="shared" si="456"/>
        <v>1.8756168236084237E-3</v>
      </c>
      <c r="I7339">
        <f t="shared" si="457"/>
        <v>6.5969986810969103E-9</v>
      </c>
      <c r="J7339">
        <f t="shared" si="458"/>
        <v>2.3220966980620518E-6</v>
      </c>
      <c r="K7339">
        <f t="shared" si="459"/>
        <v>1.237262536595E-11</v>
      </c>
    </row>
    <row r="7340" spans="1:11" x14ac:dyDescent="0.25">
      <c r="A7340" s="1">
        <v>41708</v>
      </c>
      <c r="B7340">
        <v>16453.099609000001</v>
      </c>
      <c r="C7340">
        <v>16453.099609000001</v>
      </c>
      <c r="D7340">
        <v>16334.200194999999</v>
      </c>
      <c r="E7340">
        <v>16418.679688</v>
      </c>
      <c r="F7340">
        <v>16418.679688</v>
      </c>
      <c r="G7340">
        <v>68210000</v>
      </c>
      <c r="H7340">
        <f t="shared" si="456"/>
        <v>-2.0711637936901223E-3</v>
      </c>
      <c r="I7340">
        <f t="shared" si="457"/>
        <v>-8.8863042204688807E-9</v>
      </c>
      <c r="J7340">
        <f t="shared" si="458"/>
        <v>5.8706279543679127E-6</v>
      </c>
      <c r="K7340">
        <f t="shared" si="459"/>
        <v>1.8406091196915334E-11</v>
      </c>
    </row>
    <row r="7341" spans="1:11" x14ac:dyDescent="0.25">
      <c r="A7341" s="1">
        <v>41709</v>
      </c>
      <c r="B7341">
        <v>16419.390625</v>
      </c>
      <c r="C7341">
        <v>16460.330077999999</v>
      </c>
      <c r="D7341">
        <v>16325.169921999999</v>
      </c>
      <c r="E7341">
        <v>16351.25</v>
      </c>
      <c r="F7341">
        <v>16351.25</v>
      </c>
      <c r="G7341">
        <v>78150000</v>
      </c>
      <c r="H7341">
        <f t="shared" si="456"/>
        <v>-4.1153450012310329E-3</v>
      </c>
      <c r="I7341">
        <f t="shared" si="457"/>
        <v>-6.9704035744056195E-8</v>
      </c>
      <c r="J7341">
        <f t="shared" si="458"/>
        <v>1.9955152912826981E-5</v>
      </c>
      <c r="K7341">
        <f t="shared" si="459"/>
        <v>2.8686478059121605E-10</v>
      </c>
    </row>
    <row r="7342" spans="1:11" x14ac:dyDescent="0.25">
      <c r="A7342" s="1">
        <v>41710</v>
      </c>
      <c r="B7342">
        <v>16350.669921999999</v>
      </c>
      <c r="C7342">
        <v>16364.740234000001</v>
      </c>
      <c r="D7342">
        <v>16260.030273</v>
      </c>
      <c r="E7342">
        <v>16340.080078000001</v>
      </c>
      <c r="F7342">
        <v>16340.080078000001</v>
      </c>
      <c r="G7342">
        <v>77900000</v>
      </c>
      <c r="H7342">
        <f t="shared" si="456"/>
        <v>-6.8335686605735504E-4</v>
      </c>
      <c r="I7342">
        <f t="shared" si="457"/>
        <v>-3.1928505972563811E-10</v>
      </c>
      <c r="J7342">
        <f t="shared" si="458"/>
        <v>1.0714960817255488E-6</v>
      </c>
      <c r="K7342">
        <f t="shared" si="459"/>
        <v>2.1822514772451302E-13</v>
      </c>
    </row>
    <row r="7343" spans="1:11" x14ac:dyDescent="0.25">
      <c r="A7343" s="1">
        <v>41711</v>
      </c>
      <c r="B7343">
        <v>16341.549805000001</v>
      </c>
      <c r="C7343">
        <v>16405.070313</v>
      </c>
      <c r="D7343">
        <v>16084.099609000001</v>
      </c>
      <c r="E7343">
        <v>16108.889648</v>
      </c>
      <c r="F7343">
        <v>16108.889648</v>
      </c>
      <c r="G7343">
        <v>86160000</v>
      </c>
      <c r="H7343">
        <f t="shared" si="456"/>
        <v>-1.4249718493990034E-2</v>
      </c>
      <c r="I7343">
        <f t="shared" si="457"/>
        <v>-2.8935445200320611E-6</v>
      </c>
      <c r="J7343">
        <f t="shared" si="458"/>
        <v>2.1320358547630654E-4</v>
      </c>
      <c r="K7343">
        <f t="shared" si="459"/>
        <v>4.1232552921966867E-8</v>
      </c>
    </row>
    <row r="7344" spans="1:11" x14ac:dyDescent="0.25">
      <c r="A7344" s="1">
        <v>41712</v>
      </c>
      <c r="B7344">
        <v>16106.320313</v>
      </c>
      <c r="C7344">
        <v>16165.049805000001</v>
      </c>
      <c r="D7344">
        <v>16046.990234000001</v>
      </c>
      <c r="E7344">
        <v>16065.669921999999</v>
      </c>
      <c r="F7344">
        <v>16065.669921999999</v>
      </c>
      <c r="G7344">
        <v>85660000</v>
      </c>
      <c r="H7344">
        <f t="shared" si="456"/>
        <v>-2.6865792460394602E-3</v>
      </c>
      <c r="I7344">
        <f t="shared" si="457"/>
        <v>-1.9393624227724673E-8</v>
      </c>
      <c r="J7344">
        <f t="shared" si="458"/>
        <v>9.2315909521707856E-6</v>
      </c>
      <c r="K7344">
        <f t="shared" si="459"/>
        <v>5.2104908219829499E-11</v>
      </c>
    </row>
    <row r="7345" spans="1:11" x14ac:dyDescent="0.25">
      <c r="A7345" s="1">
        <v>41715</v>
      </c>
      <c r="B7345">
        <v>16066.370117</v>
      </c>
      <c r="C7345">
        <v>16270.339844</v>
      </c>
      <c r="D7345">
        <v>16066.370117</v>
      </c>
      <c r="E7345">
        <v>16247.219727</v>
      </c>
      <c r="F7345">
        <v>16247.219727</v>
      </c>
      <c r="G7345">
        <v>88930000</v>
      </c>
      <c r="H7345">
        <f t="shared" si="456"/>
        <v>1.1237108000255918E-2</v>
      </c>
      <c r="I7345">
        <f t="shared" si="457"/>
        <v>1.4188919247847923E-6</v>
      </c>
      <c r="J7345">
        <f t="shared" si="458"/>
        <v>1.1849049448985533E-4</v>
      </c>
      <c r="K7345">
        <f t="shared" si="459"/>
        <v>1.59440662187087E-8</v>
      </c>
    </row>
    <row r="7346" spans="1:11" x14ac:dyDescent="0.25">
      <c r="A7346" s="1">
        <v>41716</v>
      </c>
      <c r="B7346">
        <v>16245.929688</v>
      </c>
      <c r="C7346">
        <v>16369.940430000001</v>
      </c>
      <c r="D7346">
        <v>16245.929688</v>
      </c>
      <c r="E7346">
        <v>16336.190430000001</v>
      </c>
      <c r="F7346">
        <v>16336.190430000001</v>
      </c>
      <c r="G7346">
        <v>79140000</v>
      </c>
      <c r="H7346">
        <f t="shared" si="456"/>
        <v>5.4611180162933695E-3</v>
      </c>
      <c r="I7346">
        <f t="shared" si="457"/>
        <v>1.6286027464762596E-7</v>
      </c>
      <c r="J7346">
        <f t="shared" si="458"/>
        <v>2.6105395428537782E-5</v>
      </c>
      <c r="K7346">
        <f t="shared" si="459"/>
        <v>8.8937902687105761E-10</v>
      </c>
    </row>
    <row r="7347" spans="1:11" x14ac:dyDescent="0.25">
      <c r="A7347" s="1">
        <v>41717</v>
      </c>
      <c r="B7347">
        <v>16335.709961</v>
      </c>
      <c r="C7347">
        <v>16363.320313</v>
      </c>
      <c r="D7347">
        <v>16126.290039</v>
      </c>
      <c r="E7347">
        <v>16222.169921999999</v>
      </c>
      <c r="F7347">
        <v>16222.169921999999</v>
      </c>
      <c r="G7347">
        <v>90110000</v>
      </c>
      <c r="H7347">
        <f t="shared" si="456"/>
        <v>-7.0040980501436499E-3</v>
      </c>
      <c r="I7347">
        <f t="shared" si="457"/>
        <v>-3.4362097825680949E-7</v>
      </c>
      <c r="J7347">
        <f t="shared" si="458"/>
        <v>5.4108854839366595E-5</v>
      </c>
      <c r="K7347">
        <f t="shared" si="459"/>
        <v>2.4067975451768104E-9</v>
      </c>
    </row>
    <row r="7348" spans="1:11" x14ac:dyDescent="0.25">
      <c r="A7348" s="1">
        <v>41718</v>
      </c>
      <c r="B7348">
        <v>16221.980469</v>
      </c>
      <c r="C7348">
        <v>16353.980469</v>
      </c>
      <c r="D7348">
        <v>16160.330078000001</v>
      </c>
      <c r="E7348">
        <v>16331.049805000001</v>
      </c>
      <c r="F7348">
        <v>16331.049805000001</v>
      </c>
      <c r="G7348">
        <v>91530000</v>
      </c>
      <c r="H7348">
        <f t="shared" si="456"/>
        <v>6.6893714307260932E-3</v>
      </c>
      <c r="I7348">
        <f t="shared" si="457"/>
        <v>2.9931730839936903E-7</v>
      </c>
      <c r="J7348">
        <f t="shared" si="458"/>
        <v>4.0165140141726226E-5</v>
      </c>
      <c r="K7348">
        <f t="shared" si="459"/>
        <v>2.0022076125066023E-9</v>
      </c>
    </row>
    <row r="7349" spans="1:11" x14ac:dyDescent="0.25">
      <c r="A7349" s="1">
        <v>41719</v>
      </c>
      <c r="B7349">
        <v>16332.690430000001</v>
      </c>
      <c r="C7349">
        <v>16456.449218999998</v>
      </c>
      <c r="D7349">
        <v>16290.790039</v>
      </c>
      <c r="E7349">
        <v>16302.769531</v>
      </c>
      <c r="F7349">
        <v>16302.769531</v>
      </c>
      <c r="G7349">
        <v>353670000</v>
      </c>
      <c r="H7349">
        <f t="shared" si="456"/>
        <v>-1.7331885543757121E-3</v>
      </c>
      <c r="I7349">
        <f t="shared" si="457"/>
        <v>-5.2075141199823526E-9</v>
      </c>
      <c r="J7349">
        <f t="shared" si="458"/>
        <v>4.3470691993114354E-6</v>
      </c>
      <c r="K7349">
        <f t="shared" si="459"/>
        <v>9.0262482733666382E-12</v>
      </c>
    </row>
    <row r="7350" spans="1:11" x14ac:dyDescent="0.25">
      <c r="A7350" s="1">
        <v>41722</v>
      </c>
      <c r="B7350">
        <v>16303.280273</v>
      </c>
      <c r="C7350">
        <v>16380.509765999999</v>
      </c>
      <c r="D7350">
        <v>16215.559569999999</v>
      </c>
      <c r="E7350">
        <v>16276.690430000001</v>
      </c>
      <c r="F7350">
        <v>16276.690430000001</v>
      </c>
      <c r="G7350">
        <v>110620000</v>
      </c>
      <c r="H7350">
        <f t="shared" si="456"/>
        <v>-1.6009538894379608E-3</v>
      </c>
      <c r="I7350">
        <f t="shared" si="457"/>
        <v>-4.1042818079978501E-9</v>
      </c>
      <c r="J7350">
        <f t="shared" si="458"/>
        <v>3.8131465343966947E-6</v>
      </c>
      <c r="K7350">
        <f t="shared" si="459"/>
        <v>6.5712738082384474E-12</v>
      </c>
    </row>
    <row r="7351" spans="1:11" x14ac:dyDescent="0.25">
      <c r="A7351" s="1">
        <v>41723</v>
      </c>
      <c r="B7351">
        <v>16279.200194999999</v>
      </c>
      <c r="C7351">
        <v>16407.179688</v>
      </c>
      <c r="D7351">
        <v>16279.200194999999</v>
      </c>
      <c r="E7351">
        <v>16367.879883</v>
      </c>
      <c r="F7351">
        <v>16367.879883</v>
      </c>
      <c r="G7351">
        <v>89110000</v>
      </c>
      <c r="H7351">
        <f t="shared" si="456"/>
        <v>5.5868212884195535E-3</v>
      </c>
      <c r="I7351">
        <f t="shared" si="457"/>
        <v>1.7436747538035561E-7</v>
      </c>
      <c r="J7351">
        <f t="shared" si="458"/>
        <v>2.7405719242823559E-5</v>
      </c>
      <c r="K7351">
        <f t="shared" si="459"/>
        <v>9.7413834635874639E-10</v>
      </c>
    </row>
    <row r="7352" spans="1:11" x14ac:dyDescent="0.25">
      <c r="A7352" s="1">
        <v>41724</v>
      </c>
      <c r="B7352">
        <v>16370.709961</v>
      </c>
      <c r="C7352">
        <v>16466.039063</v>
      </c>
      <c r="D7352">
        <v>16268.990234000001</v>
      </c>
      <c r="E7352">
        <v>16268.990234000001</v>
      </c>
      <c r="F7352">
        <v>16268.990234000001</v>
      </c>
      <c r="G7352">
        <v>92770000</v>
      </c>
      <c r="H7352">
        <f t="shared" si="456"/>
        <v>-6.0600144118437274E-3</v>
      </c>
      <c r="I7352">
        <f t="shared" si="457"/>
        <v>-2.2256023719761272E-7</v>
      </c>
      <c r="J7352">
        <f t="shared" si="458"/>
        <v>4.1111031702791068E-5</v>
      </c>
      <c r="K7352">
        <f t="shared" si="459"/>
        <v>1.3487457856386631E-9</v>
      </c>
    </row>
    <row r="7353" spans="1:11" x14ac:dyDescent="0.25">
      <c r="A7353" s="1">
        <v>41725</v>
      </c>
      <c r="B7353">
        <v>16268.669921999999</v>
      </c>
      <c r="C7353">
        <v>16300.940430000001</v>
      </c>
      <c r="D7353">
        <v>16191.790039</v>
      </c>
      <c r="E7353">
        <v>16264.230469</v>
      </c>
      <c r="F7353">
        <v>16264.230469</v>
      </c>
      <c r="G7353">
        <v>93650000</v>
      </c>
      <c r="H7353">
        <f t="shared" si="456"/>
        <v>-2.9260951919976672E-4</v>
      </c>
      <c r="I7353">
        <f t="shared" si="457"/>
        <v>-2.5085122516369183E-11</v>
      </c>
      <c r="J7353">
        <f t="shared" si="458"/>
        <v>4.1523022680210491E-7</v>
      </c>
      <c r="K7353">
        <f t="shared" si="459"/>
        <v>7.343249797205295E-15</v>
      </c>
    </row>
    <row r="7354" spans="1:11" x14ac:dyDescent="0.25">
      <c r="A7354" s="1">
        <v>41726</v>
      </c>
      <c r="B7354">
        <v>16267.769531</v>
      </c>
      <c r="C7354">
        <v>16414.859375</v>
      </c>
      <c r="D7354">
        <v>16267.769531</v>
      </c>
      <c r="E7354">
        <v>16323.059569999999</v>
      </c>
      <c r="F7354">
        <v>16323.059569999999</v>
      </c>
      <c r="G7354">
        <v>86370000</v>
      </c>
      <c r="H7354">
        <f t="shared" si="456"/>
        <v>3.6105588920256029E-3</v>
      </c>
      <c r="I7354">
        <f t="shared" si="457"/>
        <v>4.706289568921744E-8</v>
      </c>
      <c r="J7354">
        <f t="shared" si="458"/>
        <v>1.0619678431444208E-5</v>
      </c>
      <c r="K7354">
        <f t="shared" si="459"/>
        <v>1.6991753271689246E-10</v>
      </c>
    </row>
    <row r="7355" spans="1:11" x14ac:dyDescent="0.25">
      <c r="A7355" s="1">
        <v>41729</v>
      </c>
      <c r="B7355">
        <v>16324.219727</v>
      </c>
      <c r="C7355">
        <v>16480.849609000001</v>
      </c>
      <c r="D7355">
        <v>16324.219727</v>
      </c>
      <c r="E7355">
        <v>16457.660156000002</v>
      </c>
      <c r="F7355">
        <v>16457.660156000002</v>
      </c>
      <c r="G7355">
        <v>104510000</v>
      </c>
      <c r="H7355">
        <f t="shared" si="456"/>
        <v>8.2122261858134822E-3</v>
      </c>
      <c r="I7355">
        <f t="shared" si="457"/>
        <v>5.5381290927163174E-7</v>
      </c>
      <c r="J7355">
        <f t="shared" si="458"/>
        <v>6.1786707260403395E-5</v>
      </c>
      <c r="K7355">
        <f t="shared" si="459"/>
        <v>4.5479683439805474E-9</v>
      </c>
    </row>
    <row r="7356" spans="1:11" x14ac:dyDescent="0.25">
      <c r="A7356" s="1">
        <v>41730</v>
      </c>
      <c r="B7356">
        <v>16458.050781000002</v>
      </c>
      <c r="C7356">
        <v>16565.730468999998</v>
      </c>
      <c r="D7356">
        <v>16457.599609000001</v>
      </c>
      <c r="E7356">
        <v>16532.609375</v>
      </c>
      <c r="F7356">
        <v>16532.609375</v>
      </c>
      <c r="G7356">
        <v>88010000</v>
      </c>
      <c r="H7356">
        <f t="shared" si="456"/>
        <v>4.5437244988927924E-3</v>
      </c>
      <c r="I7356">
        <f t="shared" si="457"/>
        <v>9.3799492532293427E-8</v>
      </c>
      <c r="J7356">
        <f t="shared" si="458"/>
        <v>1.757244828918563E-5</v>
      </c>
      <c r="K7356">
        <f t="shared" si="459"/>
        <v>4.2618744498397575E-10</v>
      </c>
    </row>
    <row r="7357" spans="1:11" x14ac:dyDescent="0.25">
      <c r="A7357" s="1">
        <v>41731</v>
      </c>
      <c r="B7357">
        <v>16532.800781000002</v>
      </c>
      <c r="C7357">
        <v>16588.189452999999</v>
      </c>
      <c r="D7357">
        <v>16506.599609000001</v>
      </c>
      <c r="E7357">
        <v>16573</v>
      </c>
      <c r="F7357">
        <v>16573</v>
      </c>
      <c r="G7357">
        <v>78120000</v>
      </c>
      <c r="H7357">
        <f t="shared" si="456"/>
        <v>2.4401088397680488E-3</v>
      </c>
      <c r="I7357">
        <f t="shared" si="457"/>
        <v>1.4526517782161536E-8</v>
      </c>
      <c r="J7357">
        <f t="shared" si="458"/>
        <v>4.3611420562666203E-6</v>
      </c>
      <c r="K7357">
        <f t="shared" si="459"/>
        <v>3.5444486867277547E-11</v>
      </c>
    </row>
    <row r="7358" spans="1:11" x14ac:dyDescent="0.25">
      <c r="A7358" s="1">
        <v>41732</v>
      </c>
      <c r="B7358">
        <v>16572.359375</v>
      </c>
      <c r="C7358">
        <v>16604.150390999999</v>
      </c>
      <c r="D7358">
        <v>16527.599609000001</v>
      </c>
      <c r="E7358">
        <v>16572.550781000002</v>
      </c>
      <c r="F7358">
        <v>16572.550781000002</v>
      </c>
      <c r="G7358">
        <v>77220000</v>
      </c>
      <c r="H7358">
        <f t="shared" si="456"/>
        <v>-2.7105840116714913E-5</v>
      </c>
      <c r="I7358">
        <f t="shared" si="457"/>
        <v>-2.0189384219113753E-14</v>
      </c>
      <c r="J7358">
        <f t="shared" si="458"/>
        <v>1.4354999615160407E-7</v>
      </c>
      <c r="K7358">
        <f t="shared" si="459"/>
        <v>5.4974855615906481E-19</v>
      </c>
    </row>
    <row r="7359" spans="1:11" x14ac:dyDescent="0.25">
      <c r="A7359" s="1">
        <v>41733</v>
      </c>
      <c r="B7359">
        <v>16576.019531000002</v>
      </c>
      <c r="C7359">
        <v>16631.630859000001</v>
      </c>
      <c r="D7359">
        <v>16392.769531000002</v>
      </c>
      <c r="E7359">
        <v>16412.710938</v>
      </c>
      <c r="F7359">
        <v>16412.710938</v>
      </c>
      <c r="G7359">
        <v>104350000</v>
      </c>
      <c r="H7359">
        <f t="shared" si="456"/>
        <v>-9.6916674777376734E-3</v>
      </c>
      <c r="I7359">
        <f t="shared" si="457"/>
        <v>-9.1035786876566945E-7</v>
      </c>
      <c r="J7359">
        <f t="shared" si="458"/>
        <v>1.0087071838423581E-4</v>
      </c>
      <c r="K7359">
        <f t="shared" si="459"/>
        <v>8.8229984020582786E-9</v>
      </c>
    </row>
    <row r="7360" spans="1:11" x14ac:dyDescent="0.25">
      <c r="A7360" s="1">
        <v>41736</v>
      </c>
      <c r="B7360">
        <v>16414.150390999999</v>
      </c>
      <c r="C7360">
        <v>16421.380859000001</v>
      </c>
      <c r="D7360">
        <v>16244.009765999999</v>
      </c>
      <c r="E7360">
        <v>16245.870117</v>
      </c>
      <c r="F7360">
        <v>16245.870117</v>
      </c>
      <c r="G7360">
        <v>116540000</v>
      </c>
      <c r="H7360">
        <f t="shared" si="456"/>
        <v>-1.0217361994691608E-2</v>
      </c>
      <c r="I7360">
        <f t="shared" si="457"/>
        <v>-1.0666750104039774E-6</v>
      </c>
      <c r="J7360">
        <f t="shared" si="458"/>
        <v>1.1170663742906018E-4</v>
      </c>
      <c r="K7360">
        <f t="shared" si="459"/>
        <v>1.0898736707693882E-8</v>
      </c>
    </row>
    <row r="7361" spans="1:11" x14ac:dyDescent="0.25">
      <c r="A7361" s="1">
        <v>41737</v>
      </c>
      <c r="B7361">
        <v>16245.160156</v>
      </c>
      <c r="C7361">
        <v>16296.860352</v>
      </c>
      <c r="D7361">
        <v>16180.280273</v>
      </c>
      <c r="E7361">
        <v>16256.139648</v>
      </c>
      <c r="F7361">
        <v>16256.139648</v>
      </c>
      <c r="G7361">
        <v>98510000</v>
      </c>
      <c r="H7361">
        <f t="shared" si="456"/>
        <v>6.3193208149299354E-4</v>
      </c>
      <c r="I7361">
        <f t="shared" si="457"/>
        <v>2.5220637262189889E-10</v>
      </c>
      <c r="J7361">
        <f t="shared" si="458"/>
        <v>7.8488504111705735E-8</v>
      </c>
      <c r="K7361">
        <f t="shared" si="459"/>
        <v>1.5934608873779184E-13</v>
      </c>
    </row>
    <row r="7362" spans="1:11" x14ac:dyDescent="0.25">
      <c r="A7362" s="1">
        <v>41738</v>
      </c>
      <c r="B7362">
        <v>16256.370117</v>
      </c>
      <c r="C7362">
        <v>16438.820313</v>
      </c>
      <c r="D7362">
        <v>16256.370117</v>
      </c>
      <c r="E7362">
        <v>16437.179688</v>
      </c>
      <c r="F7362">
        <v>16437.179688</v>
      </c>
      <c r="G7362">
        <v>91550000</v>
      </c>
      <c r="H7362">
        <f t="shared" si="456"/>
        <v>1.1075161176165001E-2</v>
      </c>
      <c r="I7362">
        <f t="shared" si="457"/>
        <v>1.3584248203483478E-6</v>
      </c>
      <c r="J7362">
        <f t="shared" si="458"/>
        <v>1.1499103074955555E-4</v>
      </c>
      <c r="K7362">
        <f t="shared" si="459"/>
        <v>1.5044605732774099E-8</v>
      </c>
    </row>
    <row r="7363" spans="1:11" x14ac:dyDescent="0.25">
      <c r="A7363" s="1">
        <v>41739</v>
      </c>
      <c r="B7363">
        <v>16437.240234000001</v>
      </c>
      <c r="C7363">
        <v>16456.119140999999</v>
      </c>
      <c r="D7363">
        <v>16153.339844</v>
      </c>
      <c r="E7363">
        <v>16170.219727</v>
      </c>
      <c r="F7363">
        <v>16170.219727</v>
      </c>
      <c r="G7363">
        <v>112550000</v>
      </c>
      <c r="H7363">
        <f t="shared" si="456"/>
        <v>-1.637456103076709E-2</v>
      </c>
      <c r="I7363">
        <f t="shared" si="457"/>
        <v>-4.3905491659922653E-6</v>
      </c>
      <c r="J7363">
        <f t="shared" si="458"/>
        <v>2.797702863385092E-4</v>
      </c>
      <c r="K7363">
        <f t="shared" si="459"/>
        <v>7.1893858585654524E-8</v>
      </c>
    </row>
    <row r="7364" spans="1:11" x14ac:dyDescent="0.25">
      <c r="A7364" s="1">
        <v>41740</v>
      </c>
      <c r="B7364">
        <v>16168.870117</v>
      </c>
      <c r="C7364">
        <v>16168.870117</v>
      </c>
      <c r="D7364">
        <v>16015.320313</v>
      </c>
      <c r="E7364">
        <v>16026.75</v>
      </c>
      <c r="F7364">
        <v>16026.75</v>
      </c>
      <c r="G7364">
        <v>119550000</v>
      </c>
      <c r="H7364">
        <f t="shared" ref="H7364:H7427" si="460">LN(E7364/E7363)</f>
        <v>-8.9120608432062803E-3</v>
      </c>
      <c r="I7364">
        <f t="shared" ref="I7364:I7427" si="461">(H7364-(($N$2)^2))^3</f>
        <v>-7.0786838949960579E-7</v>
      </c>
      <c r="J7364">
        <f t="shared" ref="J7364:J7427" si="462">(H7364-$N$2)^2</f>
        <v>8.5818637540260368E-5</v>
      </c>
      <c r="K7364">
        <f t="shared" ref="K7364:K7427" si="463">(H7364-(($N$2)^2))^4</f>
        <v>6.3086537513806671E-9</v>
      </c>
    </row>
    <row r="7365" spans="1:11" x14ac:dyDescent="0.25">
      <c r="A7365" s="1">
        <v>41743</v>
      </c>
      <c r="B7365">
        <v>16028.290039</v>
      </c>
      <c r="C7365">
        <v>16184.759765999999</v>
      </c>
      <c r="D7365">
        <v>16028.290039</v>
      </c>
      <c r="E7365">
        <v>16173.240234000001</v>
      </c>
      <c r="F7365">
        <v>16173.240234000001</v>
      </c>
      <c r="G7365">
        <v>90020000</v>
      </c>
      <c r="H7365">
        <f t="shared" si="460"/>
        <v>9.0988378307286042E-3</v>
      </c>
      <c r="I7365">
        <f t="shared" si="461"/>
        <v>7.5325158545668118E-7</v>
      </c>
      <c r="J7365">
        <f t="shared" si="462"/>
        <v>7.6511124206581489E-5</v>
      </c>
      <c r="K7365">
        <f t="shared" si="463"/>
        <v>6.8536208106879804E-9</v>
      </c>
    </row>
    <row r="7366" spans="1:11" x14ac:dyDescent="0.25">
      <c r="A7366" s="1">
        <v>41744</v>
      </c>
      <c r="B7366">
        <v>16173.490234000001</v>
      </c>
      <c r="C7366">
        <v>16272.950194999999</v>
      </c>
      <c r="D7366">
        <v>16063.200194999999</v>
      </c>
      <c r="E7366">
        <v>16262.559569999999</v>
      </c>
      <c r="F7366">
        <v>16262.559569999999</v>
      </c>
      <c r="G7366">
        <v>97850000</v>
      </c>
      <c r="H7366">
        <f t="shared" si="460"/>
        <v>5.5074678170803221E-3</v>
      </c>
      <c r="I7366">
        <f t="shared" si="461"/>
        <v>1.6704236487090889E-7</v>
      </c>
      <c r="J7366">
        <f t="shared" si="462"/>
        <v>2.6581177879489813E-5</v>
      </c>
      <c r="K7366">
        <f t="shared" si="463"/>
        <v>9.1995977795716276E-10</v>
      </c>
    </row>
    <row r="7367" spans="1:11" x14ac:dyDescent="0.25">
      <c r="A7367" s="1">
        <v>41745</v>
      </c>
      <c r="B7367">
        <v>16266.230469</v>
      </c>
      <c r="C7367">
        <v>16424.849609000001</v>
      </c>
      <c r="D7367">
        <v>16266.230469</v>
      </c>
      <c r="E7367">
        <v>16424.849609000001</v>
      </c>
      <c r="F7367">
        <v>16424.849609000001</v>
      </c>
      <c r="G7367">
        <v>94650000</v>
      </c>
      <c r="H7367">
        <f t="shared" si="460"/>
        <v>9.9299012431348834E-3</v>
      </c>
      <c r="I7367">
        <f t="shared" si="461"/>
        <v>9.7908083915070487E-7</v>
      </c>
      <c r="J7367">
        <f t="shared" si="462"/>
        <v>9.174051989544363E-5</v>
      </c>
      <c r="K7367">
        <f t="shared" si="463"/>
        <v>9.7220548854483233E-9</v>
      </c>
    </row>
    <row r="7368" spans="1:11" x14ac:dyDescent="0.25">
      <c r="A7368" s="1">
        <v>41746</v>
      </c>
      <c r="B7368">
        <v>16424.140625</v>
      </c>
      <c r="C7368">
        <v>16460.490234000001</v>
      </c>
      <c r="D7368">
        <v>16368.139648</v>
      </c>
      <c r="E7368">
        <v>16408.539063</v>
      </c>
      <c r="F7368">
        <v>16408.539063</v>
      </c>
      <c r="G7368">
        <v>136190000</v>
      </c>
      <c r="H7368">
        <f t="shared" si="460"/>
        <v>-9.9353420413791698E-4</v>
      </c>
      <c r="I7368">
        <f t="shared" si="461"/>
        <v>-9.8109425716990506E-10</v>
      </c>
      <c r="J7368">
        <f t="shared" si="462"/>
        <v>1.809854387479865E-6</v>
      </c>
      <c r="K7368">
        <f t="shared" si="463"/>
        <v>9.7487210749581283E-13</v>
      </c>
    </row>
    <row r="7369" spans="1:11" x14ac:dyDescent="0.25">
      <c r="A7369" s="1">
        <v>41750</v>
      </c>
      <c r="B7369">
        <v>16408.919922000001</v>
      </c>
      <c r="C7369">
        <v>16459.779297000001</v>
      </c>
      <c r="D7369">
        <v>16402.080077999999</v>
      </c>
      <c r="E7369">
        <v>16449.25</v>
      </c>
      <c r="F7369">
        <v>16449.25</v>
      </c>
      <c r="G7369">
        <v>79500000</v>
      </c>
      <c r="H7369">
        <f t="shared" si="460"/>
        <v>2.4780095674831674E-3</v>
      </c>
      <c r="I7369">
        <f t="shared" si="461"/>
        <v>1.5214016133165135E-8</v>
      </c>
      <c r="J7369">
        <f t="shared" si="462"/>
        <v>4.5208773354154559E-6</v>
      </c>
      <c r="K7369">
        <f t="shared" si="463"/>
        <v>3.7698594879316694E-11</v>
      </c>
    </row>
    <row r="7370" spans="1:11" x14ac:dyDescent="0.25">
      <c r="A7370" s="1">
        <v>41751</v>
      </c>
      <c r="B7370">
        <v>16449.380859000001</v>
      </c>
      <c r="C7370">
        <v>16565.710938</v>
      </c>
      <c r="D7370">
        <v>16449.380859000001</v>
      </c>
      <c r="E7370">
        <v>16514.369140999999</v>
      </c>
      <c r="F7370">
        <v>16514.369140999999</v>
      </c>
      <c r="G7370">
        <v>84830000</v>
      </c>
      <c r="H7370">
        <f t="shared" si="460"/>
        <v>3.9509754940260803E-3</v>
      </c>
      <c r="I7370">
        <f t="shared" si="461"/>
        <v>6.1669751839794924E-8</v>
      </c>
      <c r="J7370">
        <f t="shared" si="462"/>
        <v>1.2954250797030707E-5</v>
      </c>
      <c r="K7370">
        <f t="shared" si="463"/>
        <v>2.4364804691792016E-10</v>
      </c>
    </row>
    <row r="7371" spans="1:11" x14ac:dyDescent="0.25">
      <c r="A7371" s="1">
        <v>41752</v>
      </c>
      <c r="B7371">
        <v>16513.730468999998</v>
      </c>
      <c r="C7371">
        <v>16525.990234000001</v>
      </c>
      <c r="D7371">
        <v>16477.279297000001</v>
      </c>
      <c r="E7371">
        <v>16501.650390999999</v>
      </c>
      <c r="F7371">
        <v>16501.650390999999</v>
      </c>
      <c r="G7371">
        <v>76830000</v>
      </c>
      <c r="H7371">
        <f t="shared" si="460"/>
        <v>-7.7045935939279767E-4</v>
      </c>
      <c r="I7371">
        <f t="shared" si="461"/>
        <v>-4.5757095341628669E-10</v>
      </c>
      <c r="J7371">
        <f t="shared" si="462"/>
        <v>1.2594078992564118E-6</v>
      </c>
      <c r="K7371">
        <f t="shared" si="463"/>
        <v>3.5259644576600202E-13</v>
      </c>
    </row>
    <row r="7372" spans="1:11" x14ac:dyDescent="0.25">
      <c r="A7372" s="1">
        <v>41753</v>
      </c>
      <c r="B7372">
        <v>16503.390625</v>
      </c>
      <c r="C7372">
        <v>16541.259765999999</v>
      </c>
      <c r="D7372">
        <v>16452.300781000002</v>
      </c>
      <c r="E7372">
        <v>16501.650390999999</v>
      </c>
      <c r="F7372">
        <v>16501.650390999999</v>
      </c>
      <c r="G7372">
        <v>80340000</v>
      </c>
      <c r="H7372">
        <f t="shared" si="460"/>
        <v>0</v>
      </c>
      <c r="I7372">
        <f t="shared" si="461"/>
        <v>-1.8948857844800091E-21</v>
      </c>
      <c r="J7372">
        <f t="shared" si="462"/>
        <v>1.2374500548040336E-7</v>
      </c>
      <c r="K7372">
        <f t="shared" si="463"/>
        <v>2.3448265178521718E-28</v>
      </c>
    </row>
    <row r="7373" spans="1:11" x14ac:dyDescent="0.25">
      <c r="A7373" s="1">
        <v>41754</v>
      </c>
      <c r="B7373">
        <v>16503.259765999999</v>
      </c>
      <c r="C7373">
        <v>16503.259765999999</v>
      </c>
      <c r="D7373">
        <v>16333.780273</v>
      </c>
      <c r="E7373">
        <v>16361.459961</v>
      </c>
      <c r="F7373">
        <v>16361.459961</v>
      </c>
      <c r="G7373">
        <v>90630000</v>
      </c>
      <c r="H7373">
        <f t="shared" si="460"/>
        <v>-8.531832738562891E-3</v>
      </c>
      <c r="I7373">
        <f t="shared" si="461"/>
        <v>-6.2107764147741622E-7</v>
      </c>
      <c r="J7373">
        <f t="shared" si="462"/>
        <v>7.8918470160369058E-5</v>
      </c>
      <c r="K7373">
        <f t="shared" si="463"/>
        <v>5.2990074100025938E-9</v>
      </c>
    </row>
    <row r="7374" spans="1:11" x14ac:dyDescent="0.25">
      <c r="A7374" s="1">
        <v>41757</v>
      </c>
      <c r="B7374">
        <v>16363.200194999999</v>
      </c>
      <c r="C7374">
        <v>16500.369140999999</v>
      </c>
      <c r="D7374">
        <v>16312.660156</v>
      </c>
      <c r="E7374">
        <v>16448.740234000001</v>
      </c>
      <c r="F7374">
        <v>16448.740234000001</v>
      </c>
      <c r="G7374">
        <v>105510000</v>
      </c>
      <c r="H7374">
        <f t="shared" si="460"/>
        <v>5.3203258962045714E-3</v>
      </c>
      <c r="I7374">
        <f t="shared" si="461"/>
        <v>1.5058593274450685E-7</v>
      </c>
      <c r="J7374">
        <f t="shared" si="462"/>
        <v>2.4686507120358426E-5</v>
      </c>
      <c r="K7374">
        <f t="shared" si="463"/>
        <v>8.0114760332764693E-10</v>
      </c>
    </row>
    <row r="7375" spans="1:11" x14ac:dyDescent="0.25">
      <c r="A7375" s="1">
        <v>41758</v>
      </c>
      <c r="B7375">
        <v>16451.179688</v>
      </c>
      <c r="C7375">
        <v>16559.390625</v>
      </c>
      <c r="D7375">
        <v>16451.179688</v>
      </c>
      <c r="E7375">
        <v>16535.369140999999</v>
      </c>
      <c r="F7375">
        <v>16535.369140999999</v>
      </c>
      <c r="G7375">
        <v>71240000</v>
      </c>
      <c r="H7375">
        <f t="shared" si="460"/>
        <v>5.2527782515775084E-3</v>
      </c>
      <c r="I7375">
        <f t="shared" si="461"/>
        <v>1.4492273051176027E-7</v>
      </c>
      <c r="J7375">
        <f t="shared" si="462"/>
        <v>2.4019841860276008E-5</v>
      </c>
      <c r="K7375">
        <f t="shared" si="463"/>
        <v>7.6122903352732115E-10</v>
      </c>
    </row>
    <row r="7376" spans="1:11" x14ac:dyDescent="0.25">
      <c r="A7376" s="1">
        <v>41759</v>
      </c>
      <c r="B7376">
        <v>16534.859375</v>
      </c>
      <c r="C7376">
        <v>16592.279297000001</v>
      </c>
      <c r="D7376">
        <v>16510.869140999999</v>
      </c>
      <c r="E7376">
        <v>16580.839843999998</v>
      </c>
      <c r="F7376">
        <v>16580.839843999998</v>
      </c>
      <c r="G7376">
        <v>92970000</v>
      </c>
      <c r="H7376">
        <f t="shared" si="460"/>
        <v>2.7461314546023169E-3</v>
      </c>
      <c r="I7376">
        <f t="shared" si="461"/>
        <v>2.0706431339504548E-8</v>
      </c>
      <c r="J7376">
        <f t="shared" si="462"/>
        <v>5.7329472228788867E-6</v>
      </c>
      <c r="K7376">
        <f t="shared" si="463"/>
        <v>5.6860020096517046E-11</v>
      </c>
    </row>
    <row r="7377" spans="1:11" x14ac:dyDescent="0.25">
      <c r="A7377" s="1">
        <v>41760</v>
      </c>
      <c r="B7377">
        <v>16580.259765999999</v>
      </c>
      <c r="C7377">
        <v>16604.789063</v>
      </c>
      <c r="D7377">
        <v>16525.25</v>
      </c>
      <c r="E7377">
        <v>16558.869140999999</v>
      </c>
      <c r="F7377">
        <v>16558.869140999999</v>
      </c>
      <c r="G7377">
        <v>75630000</v>
      </c>
      <c r="H7377">
        <f t="shared" si="460"/>
        <v>-1.3259444269041281E-3</v>
      </c>
      <c r="I7377">
        <f t="shared" si="461"/>
        <v>-2.3318335895853268E-9</v>
      </c>
      <c r="J7377">
        <f t="shared" si="462"/>
        <v>2.8147393985222038E-6</v>
      </c>
      <c r="K7377">
        <f t="shared" si="463"/>
        <v>3.0921703053388344E-12</v>
      </c>
    </row>
    <row r="7378" spans="1:11" x14ac:dyDescent="0.25">
      <c r="A7378" s="1">
        <v>41761</v>
      </c>
      <c r="B7378">
        <v>16562.339843999998</v>
      </c>
      <c r="C7378">
        <v>16620.060547000001</v>
      </c>
      <c r="D7378">
        <v>16488.310547000001</v>
      </c>
      <c r="E7378">
        <v>16512.890625</v>
      </c>
      <c r="F7378">
        <v>16512.890625</v>
      </c>
      <c r="G7378">
        <v>78910000</v>
      </c>
      <c r="H7378">
        <f t="shared" si="460"/>
        <v>-2.7805321487789844E-3</v>
      </c>
      <c r="I7378">
        <f t="shared" si="461"/>
        <v>-2.1500162616693854E-8</v>
      </c>
      <c r="J7378">
        <f t="shared" si="462"/>
        <v>9.8113423297297232E-6</v>
      </c>
      <c r="K7378">
        <f t="shared" si="463"/>
        <v>5.9784553897434184E-11</v>
      </c>
    </row>
    <row r="7379" spans="1:11" x14ac:dyDescent="0.25">
      <c r="A7379" s="1">
        <v>41764</v>
      </c>
      <c r="B7379">
        <v>16509.75</v>
      </c>
      <c r="C7379">
        <v>16547.919922000001</v>
      </c>
      <c r="D7379">
        <v>16377.089844</v>
      </c>
      <c r="E7379">
        <v>16530.550781000002</v>
      </c>
      <c r="F7379">
        <v>16530.550781000002</v>
      </c>
      <c r="G7379">
        <v>70320000</v>
      </c>
      <c r="H7379">
        <f t="shared" si="460"/>
        <v>1.0689054729193649E-3</v>
      </c>
      <c r="I7379">
        <f t="shared" si="461"/>
        <v>1.220863363297547E-9</v>
      </c>
      <c r="J7379">
        <f t="shared" si="462"/>
        <v>5.1427743038747243E-7</v>
      </c>
      <c r="K7379">
        <f t="shared" si="463"/>
        <v>1.3048364549719087E-12</v>
      </c>
    </row>
    <row r="7380" spans="1:11" x14ac:dyDescent="0.25">
      <c r="A7380" s="1">
        <v>41765</v>
      </c>
      <c r="B7380">
        <v>16529.849609000001</v>
      </c>
      <c r="C7380">
        <v>16529.849609000001</v>
      </c>
      <c r="D7380">
        <v>16399.990234000001</v>
      </c>
      <c r="E7380">
        <v>16401.019531000002</v>
      </c>
      <c r="F7380">
        <v>16401.019531000002</v>
      </c>
      <c r="G7380">
        <v>74340000</v>
      </c>
      <c r="H7380">
        <f t="shared" si="460"/>
        <v>-7.8667319402409563E-3</v>
      </c>
      <c r="I7380">
        <f t="shared" si="461"/>
        <v>-4.8685938906888063E-7</v>
      </c>
      <c r="J7380">
        <f t="shared" si="462"/>
        <v>6.7543841254279468E-5</v>
      </c>
      <c r="K7380">
        <f t="shared" si="463"/>
        <v>3.8300525528121308E-9</v>
      </c>
    </row>
    <row r="7381" spans="1:11" x14ac:dyDescent="0.25">
      <c r="A7381" s="1">
        <v>41766</v>
      </c>
      <c r="B7381">
        <v>16401.660156000002</v>
      </c>
      <c r="C7381">
        <v>16522.939452999999</v>
      </c>
      <c r="D7381">
        <v>16357.349609000001</v>
      </c>
      <c r="E7381">
        <v>16518.539063</v>
      </c>
      <c r="F7381">
        <v>16518.539063</v>
      </c>
      <c r="G7381">
        <v>93870000</v>
      </c>
      <c r="H7381">
        <f t="shared" si="460"/>
        <v>7.139830316891956E-3</v>
      </c>
      <c r="I7381">
        <f t="shared" si="461"/>
        <v>3.6394946930066933E-7</v>
      </c>
      <c r="J7381">
        <f t="shared" si="462"/>
        <v>4.6077707434288165E-5</v>
      </c>
      <c r="K7381">
        <f t="shared" si="463"/>
        <v>2.598492417800584E-9</v>
      </c>
    </row>
    <row r="7382" spans="1:11" x14ac:dyDescent="0.25">
      <c r="A7382" s="1">
        <v>41767</v>
      </c>
      <c r="B7382">
        <v>16518.160156000002</v>
      </c>
      <c r="C7382">
        <v>16622.949218999998</v>
      </c>
      <c r="D7382">
        <v>16502.009765999999</v>
      </c>
      <c r="E7382">
        <v>16550.970702999999</v>
      </c>
      <c r="F7382">
        <v>16550.970702999999</v>
      </c>
      <c r="G7382">
        <v>75620000</v>
      </c>
      <c r="H7382">
        <f t="shared" si="460"/>
        <v>1.9614231131345593E-3</v>
      </c>
      <c r="I7382">
        <f t="shared" si="461"/>
        <v>7.5445208875501131E-9</v>
      </c>
      <c r="J7382">
        <f t="shared" si="462"/>
        <v>2.59097000016777E-6</v>
      </c>
      <c r="K7382">
        <f t="shared" si="463"/>
        <v>1.4797064049588675E-11</v>
      </c>
    </row>
    <row r="7383" spans="1:11" x14ac:dyDescent="0.25">
      <c r="A7383" s="1">
        <v>41768</v>
      </c>
      <c r="B7383">
        <v>16551.230468999998</v>
      </c>
      <c r="C7383">
        <v>16588.769531000002</v>
      </c>
      <c r="D7383">
        <v>16498.710938</v>
      </c>
      <c r="E7383">
        <v>16583.339843999998</v>
      </c>
      <c r="F7383">
        <v>16583.339843999998</v>
      </c>
      <c r="G7383">
        <v>74980000</v>
      </c>
      <c r="H7383">
        <f t="shared" si="460"/>
        <v>1.9538146871186271E-3</v>
      </c>
      <c r="I7383">
        <f t="shared" si="461"/>
        <v>7.4570591673016654E-9</v>
      </c>
      <c r="J7383">
        <f t="shared" si="462"/>
        <v>2.5665340971996324E-6</v>
      </c>
      <c r="K7383">
        <f t="shared" si="463"/>
        <v>1.4568788949959069E-11</v>
      </c>
    </row>
    <row r="7384" spans="1:11" x14ac:dyDescent="0.25">
      <c r="A7384" s="1">
        <v>41771</v>
      </c>
      <c r="B7384">
        <v>16584.820313</v>
      </c>
      <c r="C7384">
        <v>16704.839843999998</v>
      </c>
      <c r="D7384">
        <v>16584.820313</v>
      </c>
      <c r="E7384">
        <v>16695.470702999999</v>
      </c>
      <c r="F7384">
        <v>16695.470702999999</v>
      </c>
      <c r="G7384">
        <v>71550000</v>
      </c>
      <c r="H7384">
        <f t="shared" si="460"/>
        <v>6.738899708512781E-3</v>
      </c>
      <c r="I7384">
        <f t="shared" si="461"/>
        <v>3.0601523917256388E-7</v>
      </c>
      <c r="J7384">
        <f t="shared" si="462"/>
        <v>4.0795373755902053E-5</v>
      </c>
      <c r="K7384">
        <f t="shared" si="463"/>
        <v>2.062168138203011E-9</v>
      </c>
    </row>
    <row r="7385" spans="1:11" x14ac:dyDescent="0.25">
      <c r="A7385" s="1">
        <v>41772</v>
      </c>
      <c r="B7385">
        <v>16695.919922000001</v>
      </c>
      <c r="C7385">
        <v>16735.509765999999</v>
      </c>
      <c r="D7385">
        <v>16695.919922000001</v>
      </c>
      <c r="E7385">
        <v>16715.439452999999</v>
      </c>
      <c r="F7385">
        <v>16715.439452999999</v>
      </c>
      <c r="G7385">
        <v>71340000</v>
      </c>
      <c r="H7385">
        <f t="shared" si="460"/>
        <v>1.1953432148031878E-3</v>
      </c>
      <c r="I7385">
        <f t="shared" si="461"/>
        <v>1.7074302727628514E-9</v>
      </c>
      <c r="J7385">
        <f t="shared" si="462"/>
        <v>7.1160888010741343E-7</v>
      </c>
      <c r="K7385">
        <f t="shared" si="463"/>
        <v>2.04075390532817E-12</v>
      </c>
    </row>
    <row r="7386" spans="1:11" x14ac:dyDescent="0.25">
      <c r="A7386" s="1">
        <v>41773</v>
      </c>
      <c r="B7386">
        <v>16716.080077999999</v>
      </c>
      <c r="C7386">
        <v>16717.560547000001</v>
      </c>
      <c r="D7386">
        <v>16595</v>
      </c>
      <c r="E7386">
        <v>16613.970702999999</v>
      </c>
      <c r="F7386">
        <v>16613.970702999999</v>
      </c>
      <c r="G7386">
        <v>71970000</v>
      </c>
      <c r="H7386">
        <f t="shared" si="460"/>
        <v>-6.0888604397408225E-3</v>
      </c>
      <c r="I7386">
        <f t="shared" si="461"/>
        <v>-2.2575352387827895E-7</v>
      </c>
      <c r="J7386">
        <f t="shared" si="462"/>
        <v>4.148177305570239E-5</v>
      </c>
      <c r="K7386">
        <f t="shared" si="463"/>
        <v>1.3746096365455874E-9</v>
      </c>
    </row>
    <row r="7387" spans="1:11" x14ac:dyDescent="0.25">
      <c r="A7387" s="1">
        <v>41774</v>
      </c>
      <c r="B7387">
        <v>16613.519531000002</v>
      </c>
      <c r="C7387">
        <v>16622.900390999999</v>
      </c>
      <c r="D7387">
        <v>16397.460938</v>
      </c>
      <c r="E7387">
        <v>16446.810547000001</v>
      </c>
      <c r="F7387">
        <v>16446.810547000001</v>
      </c>
      <c r="G7387">
        <v>106610000</v>
      </c>
      <c r="H7387">
        <f t="shared" si="460"/>
        <v>-1.0112379330642971E-2</v>
      </c>
      <c r="I7387">
        <f t="shared" si="461"/>
        <v>-1.0341320549003528E-6</v>
      </c>
      <c r="J7387">
        <f t="shared" si="462"/>
        <v>1.0949850666455072E-4</v>
      </c>
      <c r="K7387">
        <f t="shared" si="463"/>
        <v>1.0457663585806471E-8</v>
      </c>
    </row>
    <row r="7388" spans="1:11" x14ac:dyDescent="0.25">
      <c r="A7388" s="1">
        <v>41775</v>
      </c>
      <c r="B7388">
        <v>16447.320313</v>
      </c>
      <c r="C7388">
        <v>16498.990234000001</v>
      </c>
      <c r="D7388">
        <v>16414.320313</v>
      </c>
      <c r="E7388">
        <v>16491.310547000001</v>
      </c>
      <c r="F7388">
        <v>16491.310547000001</v>
      </c>
      <c r="G7388">
        <v>119330000</v>
      </c>
      <c r="H7388">
        <f t="shared" si="460"/>
        <v>2.7020379788863656E-3</v>
      </c>
      <c r="I7388">
        <f t="shared" si="461"/>
        <v>1.9724893982749213E-8</v>
      </c>
      <c r="J7388">
        <f t="shared" si="462"/>
        <v>5.5237403802407315E-6</v>
      </c>
      <c r="K7388">
        <f t="shared" si="463"/>
        <v>5.3294971813781519E-11</v>
      </c>
    </row>
    <row r="7389" spans="1:11" x14ac:dyDescent="0.25">
      <c r="A7389" s="1">
        <v>41778</v>
      </c>
      <c r="B7389">
        <v>16490.349609000001</v>
      </c>
      <c r="C7389">
        <v>16526.259765999999</v>
      </c>
      <c r="D7389">
        <v>16442.119140999999</v>
      </c>
      <c r="E7389">
        <v>16511.859375</v>
      </c>
      <c r="F7389">
        <v>16511.859375</v>
      </c>
      <c r="G7389">
        <v>82180000</v>
      </c>
      <c r="H7389">
        <f t="shared" si="460"/>
        <v>1.2452640582075749E-3</v>
      </c>
      <c r="I7389">
        <f t="shared" si="461"/>
        <v>1.9304336654499052E-9</v>
      </c>
      <c r="J7389">
        <f t="shared" si="462"/>
        <v>7.9832433577125539E-7</v>
      </c>
      <c r="K7389">
        <f t="shared" si="463"/>
        <v>2.4036607788141624E-12</v>
      </c>
    </row>
    <row r="7390" spans="1:11" x14ac:dyDescent="0.25">
      <c r="A7390" s="1">
        <v>41779</v>
      </c>
      <c r="B7390">
        <v>16511.220702999999</v>
      </c>
      <c r="C7390">
        <v>16511.220702999999</v>
      </c>
      <c r="D7390">
        <v>16341.299805000001</v>
      </c>
      <c r="E7390">
        <v>16374.309569999999</v>
      </c>
      <c r="F7390">
        <v>16374.309569999999</v>
      </c>
      <c r="G7390">
        <v>75150000</v>
      </c>
      <c r="H7390">
        <f t="shared" si="460"/>
        <v>-8.3652557611749185E-3</v>
      </c>
      <c r="I7390">
        <f t="shared" si="461"/>
        <v>-5.854056965534103E-7</v>
      </c>
      <c r="J7390">
        <f t="shared" si="462"/>
        <v>7.5986609304481842E-5</v>
      </c>
      <c r="K7390">
        <f t="shared" si="463"/>
        <v>4.8971408167491602E-9</v>
      </c>
    </row>
    <row r="7391" spans="1:11" x14ac:dyDescent="0.25">
      <c r="A7391" s="1">
        <v>41780</v>
      </c>
      <c r="B7391">
        <v>16376.169921999999</v>
      </c>
      <c r="C7391">
        <v>16544.599609000001</v>
      </c>
      <c r="D7391">
        <v>16376.169921999999</v>
      </c>
      <c r="E7391">
        <v>16533.060547000001</v>
      </c>
      <c r="F7391">
        <v>16533.060547000001</v>
      </c>
      <c r="G7391">
        <v>76730000</v>
      </c>
      <c r="H7391">
        <f t="shared" si="460"/>
        <v>9.6484287849911126E-3</v>
      </c>
      <c r="I7391">
        <f t="shared" si="461"/>
        <v>8.9815869142346629E-7</v>
      </c>
      <c r="J7391">
        <f t="shared" si="462"/>
        <v>8.6427788647791486E-5</v>
      </c>
      <c r="K7391">
        <f t="shared" si="463"/>
        <v>8.6657090291679298E-9</v>
      </c>
    </row>
    <row r="7392" spans="1:11" x14ac:dyDescent="0.25">
      <c r="A7392" s="1">
        <v>41781</v>
      </c>
      <c r="B7392">
        <v>16532.740234000001</v>
      </c>
      <c r="C7392">
        <v>16565.390625</v>
      </c>
      <c r="D7392">
        <v>16489.609375</v>
      </c>
      <c r="E7392">
        <v>16543.080077999999</v>
      </c>
      <c r="F7392">
        <v>16543.080077999999</v>
      </c>
      <c r="G7392">
        <v>59250000</v>
      </c>
      <c r="H7392">
        <f t="shared" si="460"/>
        <v>6.0584645712242211E-4</v>
      </c>
      <c r="I7392">
        <f t="shared" si="461"/>
        <v>2.2223966548303182E-10</v>
      </c>
      <c r="J7392">
        <f t="shared" si="462"/>
        <v>6.4552771285044638E-8</v>
      </c>
      <c r="K7392">
        <f t="shared" si="463"/>
        <v>1.3461561291634393E-13</v>
      </c>
    </row>
    <row r="7393" spans="1:11" x14ac:dyDescent="0.25">
      <c r="A7393" s="1">
        <v>41782</v>
      </c>
      <c r="B7393">
        <v>16544.490234000001</v>
      </c>
      <c r="C7393">
        <v>16613.070313</v>
      </c>
      <c r="D7393">
        <v>16544.490234000001</v>
      </c>
      <c r="E7393">
        <v>16606.269531000002</v>
      </c>
      <c r="F7393">
        <v>16606.269531000002</v>
      </c>
      <c r="G7393">
        <v>61340000</v>
      </c>
      <c r="H7393">
        <f t="shared" si="460"/>
        <v>3.8124144383479669E-3</v>
      </c>
      <c r="I7393">
        <f t="shared" si="461"/>
        <v>5.5406156789271067E-8</v>
      </c>
      <c r="J7393">
        <f t="shared" si="462"/>
        <v>1.1976031668965388E-5</v>
      </c>
      <c r="K7393">
        <f t="shared" si="463"/>
        <v>2.1122437588161271E-10</v>
      </c>
    </row>
    <row r="7394" spans="1:11" x14ac:dyDescent="0.25">
      <c r="A7394" s="1">
        <v>41786</v>
      </c>
      <c r="B7394">
        <v>16607.419922000001</v>
      </c>
      <c r="C7394">
        <v>16688.689452999999</v>
      </c>
      <c r="D7394">
        <v>16607.419922000001</v>
      </c>
      <c r="E7394">
        <v>16675.5</v>
      </c>
      <c r="F7394">
        <v>16675.5</v>
      </c>
      <c r="G7394">
        <v>80870000</v>
      </c>
      <c r="H7394">
        <f t="shared" si="460"/>
        <v>4.16026971089975E-3</v>
      </c>
      <c r="I7394">
        <f t="shared" si="461"/>
        <v>7.1998874348042133E-8</v>
      </c>
      <c r="J7394">
        <f t="shared" si="462"/>
        <v>1.4504638947624194E-5</v>
      </c>
      <c r="K7394">
        <f t="shared" si="463"/>
        <v>2.9952582666793584E-10</v>
      </c>
    </row>
    <row r="7395" spans="1:11" x14ac:dyDescent="0.25">
      <c r="A7395" s="1">
        <v>41787</v>
      </c>
      <c r="B7395">
        <v>16674.980468999998</v>
      </c>
      <c r="C7395">
        <v>16674.980468999998</v>
      </c>
      <c r="D7395">
        <v>16620.220702999999</v>
      </c>
      <c r="E7395">
        <v>16633.179688</v>
      </c>
      <c r="F7395">
        <v>16633.179688</v>
      </c>
      <c r="G7395">
        <v>62480000</v>
      </c>
      <c r="H7395">
        <f t="shared" si="460"/>
        <v>-2.5410995073309539E-3</v>
      </c>
      <c r="I7395">
        <f t="shared" si="461"/>
        <v>-1.6410751208310271E-8</v>
      </c>
      <c r="J7395">
        <f t="shared" si="462"/>
        <v>8.3687176097158198E-6</v>
      </c>
      <c r="K7395">
        <f t="shared" si="463"/>
        <v>4.1703382558866295E-11</v>
      </c>
    </row>
    <row r="7396" spans="1:11" x14ac:dyDescent="0.25">
      <c r="A7396" s="1">
        <v>41788</v>
      </c>
      <c r="B7396">
        <v>16637.740234000001</v>
      </c>
      <c r="C7396">
        <v>16698.740234000001</v>
      </c>
      <c r="D7396">
        <v>16620.429688</v>
      </c>
      <c r="E7396">
        <v>16698.740234000001</v>
      </c>
      <c r="F7396">
        <v>16698.740234000001</v>
      </c>
      <c r="G7396">
        <v>55500000</v>
      </c>
      <c r="H7396">
        <f t="shared" si="460"/>
        <v>3.9338046352082783E-3</v>
      </c>
      <c r="I7396">
        <f t="shared" si="461"/>
        <v>6.0869169735303946E-8</v>
      </c>
      <c r="J7396">
        <f t="shared" si="462"/>
        <v>1.2830942876852608E-5</v>
      </c>
      <c r="K7396">
        <f t="shared" si="463"/>
        <v>2.3943988979027567E-10</v>
      </c>
    </row>
    <row r="7397" spans="1:11" x14ac:dyDescent="0.25">
      <c r="A7397" s="1">
        <v>41789</v>
      </c>
      <c r="B7397">
        <v>16697.330077999999</v>
      </c>
      <c r="C7397">
        <v>16721.220702999999</v>
      </c>
      <c r="D7397">
        <v>16648.849609000001</v>
      </c>
      <c r="E7397">
        <v>16717.169922000001</v>
      </c>
      <c r="F7397">
        <v>16717.169922000001</v>
      </c>
      <c r="G7397">
        <v>105190000</v>
      </c>
      <c r="H7397">
        <f t="shared" si="460"/>
        <v>1.1030488041537923E-3</v>
      </c>
      <c r="I7397">
        <f t="shared" si="461"/>
        <v>1.3416462244394634E-9</v>
      </c>
      <c r="J7397">
        <f t="shared" si="462"/>
        <v>5.6441370662353844E-7</v>
      </c>
      <c r="K7397">
        <f t="shared" si="463"/>
        <v>1.4797352414460043E-12</v>
      </c>
    </row>
    <row r="7398" spans="1:11" x14ac:dyDescent="0.25">
      <c r="A7398" s="1">
        <v>41792</v>
      </c>
      <c r="B7398">
        <v>16716.849609000001</v>
      </c>
      <c r="C7398">
        <v>16756.640625</v>
      </c>
      <c r="D7398">
        <v>16682.070313</v>
      </c>
      <c r="E7398">
        <v>16743.630859000001</v>
      </c>
      <c r="F7398">
        <v>16743.630859000001</v>
      </c>
      <c r="G7398">
        <v>57560000</v>
      </c>
      <c r="H7398">
        <f t="shared" si="460"/>
        <v>1.5816084432142125E-3</v>
      </c>
      <c r="I7398">
        <f t="shared" si="461"/>
        <v>3.9554416536159744E-9</v>
      </c>
      <c r="J7398">
        <f t="shared" si="462"/>
        <v>1.5124925535288462E-6</v>
      </c>
      <c r="K7398">
        <f t="shared" si="463"/>
        <v>6.2554704498511071E-12</v>
      </c>
    </row>
    <row r="7399" spans="1:11" x14ac:dyDescent="0.25">
      <c r="A7399" s="1">
        <v>41793</v>
      </c>
      <c r="B7399">
        <v>16736.699218999998</v>
      </c>
      <c r="C7399">
        <v>16736.699218999998</v>
      </c>
      <c r="D7399">
        <v>16690.009765999999</v>
      </c>
      <c r="E7399">
        <v>16722.339843999998</v>
      </c>
      <c r="F7399">
        <v>16722.339843999998</v>
      </c>
      <c r="G7399">
        <v>67830000</v>
      </c>
      <c r="H7399">
        <f t="shared" si="460"/>
        <v>-1.272398046449083E-3</v>
      </c>
      <c r="I7399">
        <f t="shared" si="461"/>
        <v>-2.0606094377848115E-9</v>
      </c>
      <c r="J7399">
        <f t="shared" si="462"/>
        <v>2.6379351061249355E-6</v>
      </c>
      <c r="K7399">
        <f t="shared" si="463"/>
        <v>2.6221704132581092E-12</v>
      </c>
    </row>
    <row r="7400" spans="1:11" x14ac:dyDescent="0.25">
      <c r="A7400" s="1">
        <v>41794</v>
      </c>
      <c r="B7400">
        <v>16720</v>
      </c>
      <c r="C7400">
        <v>16742.910156000002</v>
      </c>
      <c r="D7400">
        <v>16673.650390999999</v>
      </c>
      <c r="E7400">
        <v>16737.529297000001</v>
      </c>
      <c r="F7400">
        <v>16737.529297000001</v>
      </c>
      <c r="G7400">
        <v>65570000</v>
      </c>
      <c r="H7400">
        <f t="shared" si="460"/>
        <v>9.0792070820172805E-4</v>
      </c>
      <c r="I7400">
        <f t="shared" si="461"/>
        <v>7.4811123467954613E-10</v>
      </c>
      <c r="J7400">
        <f t="shared" si="462"/>
        <v>3.0929906870760005E-7</v>
      </c>
      <c r="K7400">
        <f t="shared" si="463"/>
        <v>6.7913310697508735E-13</v>
      </c>
    </row>
    <row r="7401" spans="1:11" x14ac:dyDescent="0.25">
      <c r="A7401" s="1">
        <v>41795</v>
      </c>
      <c r="B7401">
        <v>16739.140625</v>
      </c>
      <c r="C7401">
        <v>16845.810547000001</v>
      </c>
      <c r="D7401">
        <v>16709.949218999998</v>
      </c>
      <c r="E7401">
        <v>16836.109375</v>
      </c>
      <c r="F7401">
        <v>16836.109375</v>
      </c>
      <c r="G7401">
        <v>70460000</v>
      </c>
      <c r="H7401">
        <f t="shared" si="460"/>
        <v>5.8724859861864608E-3</v>
      </c>
      <c r="I7401">
        <f t="shared" si="461"/>
        <v>2.0250628780465815E-7</v>
      </c>
      <c r="J7401">
        <f t="shared" si="462"/>
        <v>3.0478259917829107E-5</v>
      </c>
      <c r="K7401">
        <f t="shared" si="463"/>
        <v>1.189190278105803E-9</v>
      </c>
    </row>
    <row r="7402" spans="1:11" x14ac:dyDescent="0.25">
      <c r="A7402" s="1">
        <v>41796</v>
      </c>
      <c r="B7402">
        <v>16839.640625</v>
      </c>
      <c r="C7402">
        <v>16924.279297000001</v>
      </c>
      <c r="D7402">
        <v>16839.640625</v>
      </c>
      <c r="E7402">
        <v>16924.279297000001</v>
      </c>
      <c r="F7402">
        <v>16924.279297000001</v>
      </c>
      <c r="G7402">
        <v>80530000</v>
      </c>
      <c r="H7402">
        <f t="shared" si="460"/>
        <v>5.2232883522931439E-3</v>
      </c>
      <c r="I7402">
        <f t="shared" si="461"/>
        <v>1.4249549631816144E-7</v>
      </c>
      <c r="J7402">
        <f t="shared" si="462"/>
        <v>2.3731651275789439E-5</v>
      </c>
      <c r="K7402">
        <f t="shared" si="463"/>
        <v>7.4427743306691043E-10</v>
      </c>
    </row>
    <row r="7403" spans="1:11" x14ac:dyDescent="0.25">
      <c r="A7403" s="1">
        <v>41799</v>
      </c>
      <c r="B7403">
        <v>16926.080077999999</v>
      </c>
      <c r="C7403">
        <v>16970.169922000001</v>
      </c>
      <c r="D7403">
        <v>16912.919922000001</v>
      </c>
      <c r="E7403">
        <v>16943.099609000001</v>
      </c>
      <c r="F7403">
        <v>16943.099609000001</v>
      </c>
      <c r="G7403">
        <v>67130000</v>
      </c>
      <c r="H7403">
        <f t="shared" si="460"/>
        <v>1.1114124886684917E-3</v>
      </c>
      <c r="I7403">
        <f t="shared" si="461"/>
        <v>1.3724001160065743E-9</v>
      </c>
      <c r="J7403">
        <f t="shared" si="462"/>
        <v>5.7705050734516241E-7</v>
      </c>
      <c r="K7403">
        <f t="shared" si="463"/>
        <v>1.5251328007199169E-12</v>
      </c>
    </row>
    <row r="7404" spans="1:11" x14ac:dyDescent="0.25">
      <c r="A7404" s="1">
        <v>41800</v>
      </c>
      <c r="B7404">
        <v>16940.400390999999</v>
      </c>
      <c r="C7404">
        <v>16946.339843999998</v>
      </c>
      <c r="D7404">
        <v>16897.439452999999</v>
      </c>
      <c r="E7404">
        <v>16945.919922000001</v>
      </c>
      <c r="F7404">
        <v>16945.919922000001</v>
      </c>
      <c r="G7404">
        <v>64560000</v>
      </c>
      <c r="H7404">
        <f t="shared" si="460"/>
        <v>1.6644406037960417E-4</v>
      </c>
      <c r="I7404">
        <f t="shared" si="461"/>
        <v>4.6008269599786131E-12</v>
      </c>
      <c r="J7404">
        <f t="shared" si="462"/>
        <v>3.4347217289698757E-8</v>
      </c>
      <c r="K7404">
        <f t="shared" si="463"/>
        <v>7.6521099096541397E-16</v>
      </c>
    </row>
    <row r="7405" spans="1:11" x14ac:dyDescent="0.25">
      <c r="A7405" s="1">
        <v>41801</v>
      </c>
      <c r="B7405">
        <v>16943.160156000002</v>
      </c>
      <c r="C7405">
        <v>16943.160156000002</v>
      </c>
      <c r="D7405">
        <v>16821.849609000001</v>
      </c>
      <c r="E7405">
        <v>16843.880859000001</v>
      </c>
      <c r="F7405">
        <v>16843.880859000001</v>
      </c>
      <c r="G7405">
        <v>61860000</v>
      </c>
      <c r="H7405">
        <f t="shared" si="460"/>
        <v>-6.0396552106415074E-3</v>
      </c>
      <c r="I7405">
        <f t="shared" si="461"/>
        <v>-2.2032467273033681E-7</v>
      </c>
      <c r="J7405">
        <f t="shared" si="462"/>
        <v>4.0850368415798882E-5</v>
      </c>
      <c r="K7405">
        <f t="shared" si="463"/>
        <v>1.330712321766498E-9</v>
      </c>
    </row>
    <row r="7406" spans="1:11" x14ac:dyDescent="0.25">
      <c r="A7406" s="1">
        <v>41802</v>
      </c>
      <c r="B7406">
        <v>16840.480468999998</v>
      </c>
      <c r="C7406">
        <v>16841.570313</v>
      </c>
      <c r="D7406">
        <v>16703.730468999998</v>
      </c>
      <c r="E7406">
        <v>16734.189452999999</v>
      </c>
      <c r="F7406">
        <v>16734.189452999999</v>
      </c>
      <c r="G7406">
        <v>72560000</v>
      </c>
      <c r="H7406">
        <f t="shared" si="460"/>
        <v>-6.5335378228296862E-3</v>
      </c>
      <c r="I7406">
        <f t="shared" si="461"/>
        <v>-2.7891373733747646E-7</v>
      </c>
      <c r="J7406">
        <f t="shared" si="462"/>
        <v>4.7407520040754046E-5</v>
      </c>
      <c r="K7406">
        <f t="shared" si="463"/>
        <v>1.8223279663831421E-9</v>
      </c>
    </row>
    <row r="7407" spans="1:11" x14ac:dyDescent="0.25">
      <c r="A7407" s="1">
        <v>41803</v>
      </c>
      <c r="B7407">
        <v>16734.640625</v>
      </c>
      <c r="C7407">
        <v>16787.890625</v>
      </c>
      <c r="D7407">
        <v>16718.599609000001</v>
      </c>
      <c r="E7407">
        <v>16775.740234000001</v>
      </c>
      <c r="F7407">
        <v>16775.740234000001</v>
      </c>
      <c r="G7407">
        <v>95220000</v>
      </c>
      <c r="H7407">
        <f t="shared" si="460"/>
        <v>2.4799098465867224E-3</v>
      </c>
      <c r="I7407">
        <f t="shared" si="461"/>
        <v>1.5249045657884876E-8</v>
      </c>
      <c r="J7407">
        <f t="shared" si="462"/>
        <v>4.5289618281968744E-6</v>
      </c>
      <c r="K7407">
        <f t="shared" si="463"/>
        <v>3.7814371484800701E-11</v>
      </c>
    </row>
    <row r="7408" spans="1:11" x14ac:dyDescent="0.25">
      <c r="A7408" s="1">
        <v>41806</v>
      </c>
      <c r="B7408">
        <v>16765.560547000001</v>
      </c>
      <c r="C7408">
        <v>16802.140625</v>
      </c>
      <c r="D7408">
        <v>16722.859375</v>
      </c>
      <c r="E7408">
        <v>16781.009765999999</v>
      </c>
      <c r="F7408">
        <v>16781.009765999999</v>
      </c>
      <c r="G7408">
        <v>77900000</v>
      </c>
      <c r="H7408">
        <f t="shared" si="460"/>
        <v>3.1406688927354239E-4</v>
      </c>
      <c r="I7408">
        <f t="shared" si="461"/>
        <v>3.0942329801662671E-11</v>
      </c>
      <c r="J7408">
        <f t="shared" si="462"/>
        <v>1.4218324597871375E-9</v>
      </c>
      <c r="K7408">
        <f t="shared" si="463"/>
        <v>9.7141323089133389E-15</v>
      </c>
    </row>
    <row r="7409" spans="1:11" x14ac:dyDescent="0.25">
      <c r="A7409" s="1">
        <v>41807</v>
      </c>
      <c r="B7409">
        <v>16779.210938</v>
      </c>
      <c r="C7409">
        <v>16823.550781000002</v>
      </c>
      <c r="D7409">
        <v>16732.910156000002</v>
      </c>
      <c r="E7409">
        <v>16808.490234000001</v>
      </c>
      <c r="F7409">
        <v>16808.490234000001</v>
      </c>
      <c r="G7409">
        <v>63530000</v>
      </c>
      <c r="H7409">
        <f t="shared" si="460"/>
        <v>1.6362538371325664E-3</v>
      </c>
      <c r="I7409">
        <f t="shared" si="461"/>
        <v>4.3797921122383374E-9</v>
      </c>
      <c r="J7409">
        <f t="shared" si="462"/>
        <v>1.6498882387402634E-6</v>
      </c>
      <c r="K7409">
        <f t="shared" si="463"/>
        <v>7.1659096720939961E-12</v>
      </c>
    </row>
    <row r="7410" spans="1:11" x14ac:dyDescent="0.25">
      <c r="A7410" s="1">
        <v>41808</v>
      </c>
      <c r="B7410">
        <v>16806.119140999999</v>
      </c>
      <c r="C7410">
        <v>16911.410156000002</v>
      </c>
      <c r="D7410">
        <v>16755.289063</v>
      </c>
      <c r="E7410">
        <v>16906.619140999999</v>
      </c>
      <c r="F7410">
        <v>16906.619140999999</v>
      </c>
      <c r="G7410">
        <v>73720000</v>
      </c>
      <c r="H7410">
        <f t="shared" si="460"/>
        <v>5.8210805724945355E-3</v>
      </c>
      <c r="I7410">
        <f t="shared" si="461"/>
        <v>1.9723461411615581E-7</v>
      </c>
      <c r="J7410">
        <f t="shared" si="462"/>
        <v>2.9913313475872918E-5</v>
      </c>
      <c r="K7410">
        <f t="shared" si="463"/>
        <v>1.1480941736566062E-9</v>
      </c>
    </row>
    <row r="7411" spans="1:11" x14ac:dyDescent="0.25">
      <c r="A7411" s="1">
        <v>41809</v>
      </c>
      <c r="B7411">
        <v>16909.900390999999</v>
      </c>
      <c r="C7411">
        <v>16923.429688</v>
      </c>
      <c r="D7411">
        <v>16858.880859000001</v>
      </c>
      <c r="E7411">
        <v>16921.460938</v>
      </c>
      <c r="F7411">
        <v>16921.460938</v>
      </c>
      <c r="G7411">
        <v>80220000</v>
      </c>
      <c r="H7411">
        <f t="shared" si="460"/>
        <v>8.7748390790499042E-4</v>
      </c>
      <c r="I7411">
        <f t="shared" si="461"/>
        <v>6.7535750952518479E-10</v>
      </c>
      <c r="J7411">
        <f t="shared" si="462"/>
        <v>2.763708199868219E-7</v>
      </c>
      <c r="K7411">
        <f t="shared" si="463"/>
        <v>5.9253177457242347E-13</v>
      </c>
    </row>
    <row r="7412" spans="1:11" x14ac:dyDescent="0.25">
      <c r="A7412" s="1">
        <v>41810</v>
      </c>
      <c r="B7412">
        <v>16920.619140999999</v>
      </c>
      <c r="C7412">
        <v>16978.019531000002</v>
      </c>
      <c r="D7412">
        <v>16920.619140999999</v>
      </c>
      <c r="E7412">
        <v>16947.080077999999</v>
      </c>
      <c r="F7412">
        <v>16947.080077999999</v>
      </c>
      <c r="G7412">
        <v>247350000</v>
      </c>
      <c r="H7412">
        <f t="shared" si="460"/>
        <v>1.5128578980823999E-3</v>
      </c>
      <c r="I7412">
        <f t="shared" si="461"/>
        <v>3.4616873121679768E-9</v>
      </c>
      <c r="J7412">
        <f t="shared" si="462"/>
        <v>1.3481156256135829E-6</v>
      </c>
      <c r="K7412">
        <f t="shared" si="463"/>
        <v>5.2366126243895429E-12</v>
      </c>
    </row>
    <row r="7413" spans="1:11" x14ac:dyDescent="0.25">
      <c r="A7413" s="1">
        <v>41813</v>
      </c>
      <c r="B7413">
        <v>16946.5</v>
      </c>
      <c r="C7413">
        <v>16954.269531000002</v>
      </c>
      <c r="D7413">
        <v>16896.089843999998</v>
      </c>
      <c r="E7413">
        <v>16937.259765999999</v>
      </c>
      <c r="F7413">
        <v>16937.259765999999</v>
      </c>
      <c r="G7413">
        <v>63640000</v>
      </c>
      <c r="H7413">
        <f t="shared" si="460"/>
        <v>-5.7963722003514021E-4</v>
      </c>
      <c r="I7413">
        <f t="shared" si="461"/>
        <v>-1.948708653249549E-10</v>
      </c>
      <c r="J7413">
        <f t="shared" si="462"/>
        <v>8.6752701544786349E-7</v>
      </c>
      <c r="K7413">
        <f t="shared" si="463"/>
        <v>1.1297852093909665E-13</v>
      </c>
    </row>
    <row r="7414" spans="1:11" x14ac:dyDescent="0.25">
      <c r="A7414" s="1">
        <v>41814</v>
      </c>
      <c r="B7414">
        <v>16934.619140999999</v>
      </c>
      <c r="C7414">
        <v>16969.699218999998</v>
      </c>
      <c r="D7414">
        <v>16805.230468999998</v>
      </c>
      <c r="E7414">
        <v>16818.130859000001</v>
      </c>
      <c r="F7414">
        <v>16818.130859000001</v>
      </c>
      <c r="G7414">
        <v>80220000</v>
      </c>
      <c r="H7414">
        <f t="shared" si="460"/>
        <v>-7.0583927121779565E-3</v>
      </c>
      <c r="I7414">
        <f t="shared" si="461"/>
        <v>-3.5167402726758689E-7</v>
      </c>
      <c r="J7414">
        <f t="shared" si="462"/>
        <v>5.4910571932566758E-5</v>
      </c>
      <c r="K7414">
        <f t="shared" si="463"/>
        <v>2.4822969090322385E-9</v>
      </c>
    </row>
    <row r="7415" spans="1:11" x14ac:dyDescent="0.25">
      <c r="A7415" s="1">
        <v>41815</v>
      </c>
      <c r="B7415">
        <v>16817.679688</v>
      </c>
      <c r="C7415">
        <v>16883.539063</v>
      </c>
      <c r="D7415">
        <v>16799.410156000002</v>
      </c>
      <c r="E7415">
        <v>16867.509765999999</v>
      </c>
      <c r="F7415">
        <v>16867.509765999999</v>
      </c>
      <c r="G7415">
        <v>73920000</v>
      </c>
      <c r="H7415">
        <f t="shared" si="460"/>
        <v>2.931750232569023E-3</v>
      </c>
      <c r="I7415">
        <f t="shared" si="461"/>
        <v>2.5195669957164753E-8</v>
      </c>
      <c r="J7415">
        <f t="shared" si="462"/>
        <v>6.6562769322723023E-6</v>
      </c>
      <c r="K7415">
        <f t="shared" si="463"/>
        <v>7.3864293418333186E-11</v>
      </c>
    </row>
    <row r="7416" spans="1:11" x14ac:dyDescent="0.25">
      <c r="A7416" s="1">
        <v>41816</v>
      </c>
      <c r="B7416">
        <v>16866.810547000001</v>
      </c>
      <c r="C7416">
        <v>16872.519531000002</v>
      </c>
      <c r="D7416">
        <v>16746.089843999998</v>
      </c>
      <c r="E7416">
        <v>16846.130859000001</v>
      </c>
      <c r="F7416">
        <v>16846.130859000001</v>
      </c>
      <c r="G7416">
        <v>63650000</v>
      </c>
      <c r="H7416">
        <f t="shared" si="460"/>
        <v>-1.2682646827409658E-3</v>
      </c>
      <c r="I7416">
        <f t="shared" si="461"/>
        <v>-2.040594976350349E-9</v>
      </c>
      <c r="J7416">
        <f t="shared" si="462"/>
        <v>2.6245256025491623E-6</v>
      </c>
      <c r="K7416">
        <f t="shared" si="463"/>
        <v>2.5882670537203156E-12</v>
      </c>
    </row>
    <row r="7417" spans="1:11" x14ac:dyDescent="0.25">
      <c r="A7417" s="1">
        <v>41817</v>
      </c>
      <c r="B7417">
        <v>16846.900390999999</v>
      </c>
      <c r="C7417">
        <v>16862.730468999998</v>
      </c>
      <c r="D7417">
        <v>16773.839843999998</v>
      </c>
      <c r="E7417">
        <v>16851.839843999998</v>
      </c>
      <c r="F7417">
        <v>16851.839843999998</v>
      </c>
      <c r="G7417">
        <v>137690000</v>
      </c>
      <c r="H7417">
        <f t="shared" si="460"/>
        <v>3.3883257273467849E-4</v>
      </c>
      <c r="I7417">
        <f t="shared" si="461"/>
        <v>3.8857919772288794E-11</v>
      </c>
      <c r="J7417">
        <f t="shared" si="462"/>
        <v>1.6748268831209481E-10</v>
      </c>
      <c r="K7417">
        <f t="shared" si="463"/>
        <v>1.3161520454067163E-14</v>
      </c>
    </row>
    <row r="7418" spans="1:11" x14ac:dyDescent="0.25">
      <c r="A7418" s="1">
        <v>41820</v>
      </c>
      <c r="B7418">
        <v>16852.490234000001</v>
      </c>
      <c r="C7418">
        <v>16871.269531000002</v>
      </c>
      <c r="D7418">
        <v>16801.939452999999</v>
      </c>
      <c r="E7418">
        <v>16826.599609000001</v>
      </c>
      <c r="F7418">
        <v>16826.599609000001</v>
      </c>
      <c r="G7418">
        <v>90360000</v>
      </c>
      <c r="H7418">
        <f t="shared" si="460"/>
        <v>-1.4988960376742645E-3</v>
      </c>
      <c r="I7418">
        <f t="shared" si="461"/>
        <v>-3.3683878558634366E-9</v>
      </c>
      <c r="J7418">
        <f t="shared" si="462"/>
        <v>3.4249798956086464E-6</v>
      </c>
      <c r="K7418">
        <f t="shared" si="463"/>
        <v>5.0492800316775004E-12</v>
      </c>
    </row>
    <row r="7419" spans="1:11" x14ac:dyDescent="0.25">
      <c r="A7419" s="1">
        <v>41821</v>
      </c>
      <c r="B7419">
        <v>16828.529297000001</v>
      </c>
      <c r="C7419">
        <v>16998.699218999998</v>
      </c>
      <c r="D7419">
        <v>16828.529297000001</v>
      </c>
      <c r="E7419">
        <v>16956.070313</v>
      </c>
      <c r="F7419">
        <v>16956.070313</v>
      </c>
      <c r="G7419">
        <v>74050000</v>
      </c>
      <c r="H7419">
        <f t="shared" si="460"/>
        <v>7.6649559186419951E-3</v>
      </c>
      <c r="I7419">
        <f t="shared" si="461"/>
        <v>4.5030622475586004E-7</v>
      </c>
      <c r="J7419">
        <f t="shared" si="462"/>
        <v>5.3482628560957942E-5</v>
      </c>
      <c r="K7419">
        <f t="shared" si="463"/>
        <v>3.4515216394975121E-9</v>
      </c>
    </row>
    <row r="7420" spans="1:11" x14ac:dyDescent="0.25">
      <c r="A7420" s="1">
        <v>41822</v>
      </c>
      <c r="B7420">
        <v>16949.710938</v>
      </c>
      <c r="C7420">
        <v>16986.630859000001</v>
      </c>
      <c r="D7420">
        <v>16949.710938</v>
      </c>
      <c r="E7420">
        <v>16976.240234000001</v>
      </c>
      <c r="F7420">
        <v>16976.240234000001</v>
      </c>
      <c r="G7420">
        <v>57840000</v>
      </c>
      <c r="H7420">
        <f t="shared" si="460"/>
        <v>1.188832888206469E-3</v>
      </c>
      <c r="I7420">
        <f t="shared" si="461"/>
        <v>1.6796809996410444E-9</v>
      </c>
      <c r="J7420">
        <f t="shared" si="462"/>
        <v>7.0066744335009426E-7</v>
      </c>
      <c r="K7420">
        <f t="shared" si="463"/>
        <v>1.996652161934286E-12</v>
      </c>
    </row>
    <row r="7421" spans="1:11" x14ac:dyDescent="0.25">
      <c r="A7421" s="1">
        <v>41823</v>
      </c>
      <c r="B7421">
        <v>16979</v>
      </c>
      <c r="C7421">
        <v>17074.650390999999</v>
      </c>
      <c r="D7421">
        <v>16979</v>
      </c>
      <c r="E7421">
        <v>17068.259765999999</v>
      </c>
      <c r="F7421">
        <v>17068.259765999999</v>
      </c>
      <c r="G7421">
        <v>66800000</v>
      </c>
      <c r="H7421">
        <f t="shared" si="460"/>
        <v>5.405851523284053E-3</v>
      </c>
      <c r="I7421">
        <f t="shared" si="461"/>
        <v>1.5796559771231624E-7</v>
      </c>
      <c r="J7421">
        <f t="shared" si="462"/>
        <v>2.5543698772245785E-5</v>
      </c>
      <c r="K7421">
        <f t="shared" si="463"/>
        <v>8.5391901956584605E-10</v>
      </c>
    </row>
    <row r="7422" spans="1:11" x14ac:dyDescent="0.25">
      <c r="A7422" s="1">
        <v>41827</v>
      </c>
      <c r="B7422">
        <v>17063.830077999999</v>
      </c>
      <c r="C7422">
        <v>17063.830077999999</v>
      </c>
      <c r="D7422">
        <v>16992.449218999998</v>
      </c>
      <c r="E7422">
        <v>17024.210938</v>
      </c>
      <c r="F7422">
        <v>17024.210938</v>
      </c>
      <c r="G7422">
        <v>61480000</v>
      </c>
      <c r="H7422">
        <f t="shared" si="460"/>
        <v>-2.5840809775086889E-3</v>
      </c>
      <c r="I7422">
        <f t="shared" si="461"/>
        <v>-1.7257613859979744E-8</v>
      </c>
      <c r="J7422">
        <f t="shared" si="462"/>
        <v>8.6192449363972042E-6</v>
      </c>
      <c r="K7422">
        <f t="shared" si="463"/>
        <v>4.4597207236285638E-11</v>
      </c>
    </row>
    <row r="7423" spans="1:11" x14ac:dyDescent="0.25">
      <c r="A7423" s="1">
        <v>41828</v>
      </c>
      <c r="B7423">
        <v>17022.089843999998</v>
      </c>
      <c r="C7423">
        <v>17022.089843999998</v>
      </c>
      <c r="D7423">
        <v>16874.789063</v>
      </c>
      <c r="E7423">
        <v>16906.619140999999</v>
      </c>
      <c r="F7423">
        <v>16906.619140999999</v>
      </c>
      <c r="G7423">
        <v>75250000</v>
      </c>
      <c r="H7423">
        <f t="shared" si="460"/>
        <v>-6.9312933112866135E-3</v>
      </c>
      <c r="I7423">
        <f t="shared" si="461"/>
        <v>-3.330167607103411E-7</v>
      </c>
      <c r="J7423">
        <f t="shared" si="462"/>
        <v>5.3043070669926034E-5</v>
      </c>
      <c r="K7423">
        <f t="shared" si="463"/>
        <v>2.3082780552188012E-9</v>
      </c>
    </row>
    <row r="7424" spans="1:11" x14ac:dyDescent="0.25">
      <c r="A7424" s="1">
        <v>41829</v>
      </c>
      <c r="B7424">
        <v>16916.830077999999</v>
      </c>
      <c r="C7424">
        <v>16998.949218999998</v>
      </c>
      <c r="D7424">
        <v>16913.810547000001</v>
      </c>
      <c r="E7424">
        <v>16985.609375</v>
      </c>
      <c r="F7424">
        <v>16985.609375</v>
      </c>
      <c r="G7424">
        <v>67120000</v>
      </c>
      <c r="H7424">
        <f t="shared" si="460"/>
        <v>4.6612678174176711E-3</v>
      </c>
      <c r="I7424">
        <f t="shared" si="461"/>
        <v>1.0126924695656554E-7</v>
      </c>
      <c r="J7424">
        <f t="shared" si="462"/>
        <v>1.8571736246863726E-5</v>
      </c>
      <c r="K7424">
        <f t="shared" si="463"/>
        <v>4.7203055016924171E-10</v>
      </c>
    </row>
    <row r="7425" spans="1:11" x14ac:dyDescent="0.25">
      <c r="A7425" s="1">
        <v>41830</v>
      </c>
      <c r="B7425">
        <v>16980.349609000001</v>
      </c>
      <c r="C7425">
        <v>16980.349609000001</v>
      </c>
      <c r="D7425">
        <v>16805.380859000001</v>
      </c>
      <c r="E7425">
        <v>16915.070313</v>
      </c>
      <c r="F7425">
        <v>16915.070313</v>
      </c>
      <c r="G7425">
        <v>67510000</v>
      </c>
      <c r="H7425">
        <f t="shared" si="460"/>
        <v>-4.161519146530992E-3</v>
      </c>
      <c r="I7425">
        <f t="shared" si="461"/>
        <v>-7.207662336043069E-8</v>
      </c>
      <c r="J7425">
        <f t="shared" si="462"/>
        <v>2.0369815775857474E-5</v>
      </c>
      <c r="K7425">
        <f t="shared" si="463"/>
        <v>2.9995716725388804E-10</v>
      </c>
    </row>
    <row r="7426" spans="1:11" x14ac:dyDescent="0.25">
      <c r="A7426" s="1">
        <v>41831</v>
      </c>
      <c r="B7426">
        <v>16918.310547000001</v>
      </c>
      <c r="C7426">
        <v>16949.460938</v>
      </c>
      <c r="D7426">
        <v>16860.300781000002</v>
      </c>
      <c r="E7426">
        <v>16943.810547000001</v>
      </c>
      <c r="F7426">
        <v>16943.810547000001</v>
      </c>
      <c r="G7426">
        <v>61000000</v>
      </c>
      <c r="H7426">
        <f t="shared" si="460"/>
        <v>1.697648603408258E-3</v>
      </c>
      <c r="I7426">
        <f t="shared" si="461"/>
        <v>4.8915717514507822E-9</v>
      </c>
      <c r="J7426">
        <f t="shared" si="462"/>
        <v>1.8113782246462335E-6</v>
      </c>
      <c r="K7426">
        <f t="shared" si="463"/>
        <v>8.3035646447485155E-12</v>
      </c>
    </row>
    <row r="7427" spans="1:11" x14ac:dyDescent="0.25">
      <c r="A7427" s="1">
        <v>41834</v>
      </c>
      <c r="B7427">
        <v>16950.929688</v>
      </c>
      <c r="C7427">
        <v>17088.429688</v>
      </c>
      <c r="D7427">
        <v>16950.929688</v>
      </c>
      <c r="E7427">
        <v>17055.419922000001</v>
      </c>
      <c r="F7427">
        <v>17055.419922000001</v>
      </c>
      <c r="G7427">
        <v>60570000</v>
      </c>
      <c r="H7427">
        <f t="shared" si="460"/>
        <v>6.5654295329062922E-3</v>
      </c>
      <c r="I7427">
        <f t="shared" si="461"/>
        <v>2.829859516312521E-7</v>
      </c>
      <c r="J7427">
        <f t="shared" si="462"/>
        <v>3.8609514049975075E-5</v>
      </c>
      <c r="K7427">
        <f t="shared" si="463"/>
        <v>1.8578893061392787E-9</v>
      </c>
    </row>
    <row r="7428" spans="1:11" x14ac:dyDescent="0.25">
      <c r="A7428" s="1">
        <v>41835</v>
      </c>
      <c r="B7428">
        <v>17055.029297000001</v>
      </c>
      <c r="C7428">
        <v>17120.339843999998</v>
      </c>
      <c r="D7428">
        <v>17006.390625</v>
      </c>
      <c r="E7428">
        <v>17060.679688</v>
      </c>
      <c r="F7428">
        <v>17060.679688</v>
      </c>
      <c r="G7428">
        <v>101730000</v>
      </c>
      <c r="H7428">
        <f t="shared" ref="H7428:H7491" si="464">LN(E7428/E7427)</f>
        <v>3.0834509816780057E-4</v>
      </c>
      <c r="I7428">
        <f t="shared" ref="I7428:I7491" si="465">(H7428-(($N$2)^2))^3</f>
        <v>2.9281152623450268E-11</v>
      </c>
      <c r="J7428">
        <f t="shared" ref="J7428:J7491" si="466">(H7428-$N$2)^2</f>
        <v>1.8860767247791737E-9</v>
      </c>
      <c r="K7428">
        <f t="shared" ref="K7428:K7491" si="467">(H7428-(($N$2)^2))^4</f>
        <v>9.0250764837522612E-15</v>
      </c>
    </row>
    <row r="7429" spans="1:11" x14ac:dyDescent="0.25">
      <c r="A7429" s="1">
        <v>41836</v>
      </c>
      <c r="B7429">
        <v>17061.910156000002</v>
      </c>
      <c r="C7429">
        <v>17139.349609000001</v>
      </c>
      <c r="D7429">
        <v>17061.910156000002</v>
      </c>
      <c r="E7429">
        <v>17138.199218999998</v>
      </c>
      <c r="F7429">
        <v>17138.199218999998</v>
      </c>
      <c r="G7429">
        <v>111500000</v>
      </c>
      <c r="H7429">
        <f t="shared" si="464"/>
        <v>4.5334622797248338E-3</v>
      </c>
      <c r="I7429">
        <f t="shared" si="465"/>
        <v>9.3165357720191072E-8</v>
      </c>
      <c r="J7429">
        <f t="shared" si="466"/>
        <v>1.7486516174509956E-5</v>
      </c>
      <c r="K7429">
        <f t="shared" si="467"/>
        <v>4.2235010625385541E-10</v>
      </c>
    </row>
    <row r="7430" spans="1:11" x14ac:dyDescent="0.25">
      <c r="A7430" s="1">
        <v>41837</v>
      </c>
      <c r="B7430">
        <v>17133.449218999998</v>
      </c>
      <c r="C7430">
        <v>17151.560547000001</v>
      </c>
      <c r="D7430">
        <v>16966.189452999999</v>
      </c>
      <c r="E7430">
        <v>16976.810547000001</v>
      </c>
      <c r="F7430">
        <v>16976.810547000001</v>
      </c>
      <c r="G7430">
        <v>99240000</v>
      </c>
      <c r="H7430">
        <f t="shared" si="464"/>
        <v>-9.4615172071666684E-3</v>
      </c>
      <c r="I7430">
        <f t="shared" si="465"/>
        <v>-8.4703116673015392E-7</v>
      </c>
      <c r="J7430">
        <f t="shared" si="466"/>
        <v>9.6300685945937525E-5</v>
      </c>
      <c r="K7430">
        <f t="shared" si="467"/>
        <v>8.0143047749001798E-9</v>
      </c>
    </row>
    <row r="7431" spans="1:11" x14ac:dyDescent="0.25">
      <c r="A7431" s="1">
        <v>41838</v>
      </c>
      <c r="B7431">
        <v>16978.160156000002</v>
      </c>
      <c r="C7431">
        <v>17113.509765999999</v>
      </c>
      <c r="D7431">
        <v>16977.519531000002</v>
      </c>
      <c r="E7431">
        <v>17100.179688</v>
      </c>
      <c r="F7431">
        <v>17100.179688</v>
      </c>
      <c r="G7431">
        <v>112530000</v>
      </c>
      <c r="H7431">
        <f t="shared" si="464"/>
        <v>7.2406441494689434E-3</v>
      </c>
      <c r="I7431">
        <f t="shared" si="465"/>
        <v>3.7958526494138093E-7</v>
      </c>
      <c r="J7431">
        <f t="shared" si="466"/>
        <v>4.7456530792497704E-5</v>
      </c>
      <c r="K7431">
        <f t="shared" si="467"/>
        <v>2.7483948560417381E-9</v>
      </c>
    </row>
    <row r="7432" spans="1:11" x14ac:dyDescent="0.25">
      <c r="A7432" s="1">
        <v>41841</v>
      </c>
      <c r="B7432">
        <v>17095.109375</v>
      </c>
      <c r="C7432">
        <v>17095.109375</v>
      </c>
      <c r="D7432">
        <v>16974.339843999998</v>
      </c>
      <c r="E7432">
        <v>17051.730468999998</v>
      </c>
      <c r="F7432">
        <v>17051.730468999998</v>
      </c>
      <c r="G7432">
        <v>67590000</v>
      </c>
      <c r="H7432">
        <f t="shared" si="464"/>
        <v>-2.8372791612088569E-3</v>
      </c>
      <c r="I7432">
        <f t="shared" si="465"/>
        <v>-2.2843520090084987E-8</v>
      </c>
      <c r="J7432">
        <f t="shared" si="466"/>
        <v>1.0170060594488897E-5</v>
      </c>
      <c r="K7432">
        <f t="shared" si="467"/>
        <v>6.4816270291772743E-11</v>
      </c>
    </row>
    <row r="7433" spans="1:11" x14ac:dyDescent="0.25">
      <c r="A7433" s="1">
        <v>41842</v>
      </c>
      <c r="B7433">
        <v>17054.970702999999</v>
      </c>
      <c r="C7433">
        <v>17133.429688</v>
      </c>
      <c r="D7433">
        <v>17040.130859000001</v>
      </c>
      <c r="E7433">
        <v>17113.539063</v>
      </c>
      <c r="F7433">
        <v>17113.539063</v>
      </c>
      <c r="G7433">
        <v>77960000</v>
      </c>
      <c r="H7433">
        <f t="shared" si="464"/>
        <v>3.618215941345228E-3</v>
      </c>
      <c r="I7433">
        <f t="shared" si="465"/>
        <v>4.7362965653502698E-8</v>
      </c>
      <c r="J7433">
        <f t="shared" si="466"/>
        <v>1.0669642413857784E-5</v>
      </c>
      <c r="K7433">
        <f t="shared" si="467"/>
        <v>1.7136357642644561E-10</v>
      </c>
    </row>
    <row r="7434" spans="1:11" x14ac:dyDescent="0.25">
      <c r="A7434" s="1">
        <v>41843</v>
      </c>
      <c r="B7434">
        <v>17117.009765999999</v>
      </c>
      <c r="C7434">
        <v>17121.050781000002</v>
      </c>
      <c r="D7434">
        <v>17058.050781000002</v>
      </c>
      <c r="E7434">
        <v>17086.630859000001</v>
      </c>
      <c r="F7434">
        <v>17086.630859000001</v>
      </c>
      <c r="G7434">
        <v>73440000</v>
      </c>
      <c r="H7434">
        <f t="shared" si="464"/>
        <v>-1.5735716877263825E-3</v>
      </c>
      <c r="I7434">
        <f t="shared" si="465"/>
        <v>-3.8972839876986468E-9</v>
      </c>
      <c r="J7434">
        <f t="shared" si="466"/>
        <v>3.7069563369082216E-6</v>
      </c>
      <c r="K7434">
        <f t="shared" si="467"/>
        <v>6.1331380115003812E-12</v>
      </c>
    </row>
    <row r="7435" spans="1:11" x14ac:dyDescent="0.25">
      <c r="A7435" s="1">
        <v>41844</v>
      </c>
      <c r="B7435">
        <v>17092.019531000002</v>
      </c>
      <c r="C7435">
        <v>17119.830077999999</v>
      </c>
      <c r="D7435">
        <v>17061.070313</v>
      </c>
      <c r="E7435">
        <v>17083.800781000002</v>
      </c>
      <c r="F7435">
        <v>17083.800781000002</v>
      </c>
      <c r="G7435">
        <v>66390000</v>
      </c>
      <c r="H7435">
        <f t="shared" si="464"/>
        <v>-1.6564484969258309E-4</v>
      </c>
      <c r="I7435">
        <f t="shared" si="465"/>
        <v>-4.5551928412181818E-12</v>
      </c>
      <c r="J7435">
        <f t="shared" si="466"/>
        <v>2.6772235192331194E-7</v>
      </c>
      <c r="K7435">
        <f t="shared" si="467"/>
        <v>7.5510791586741709E-16</v>
      </c>
    </row>
    <row r="7436" spans="1:11" x14ac:dyDescent="0.25">
      <c r="A7436" s="1">
        <v>41845</v>
      </c>
      <c r="B7436">
        <v>17079.5</v>
      </c>
      <c r="C7436">
        <v>17082.330077999999</v>
      </c>
      <c r="D7436">
        <v>16915.650390999999</v>
      </c>
      <c r="E7436">
        <v>16960.570313</v>
      </c>
      <c r="F7436">
        <v>16960.570313</v>
      </c>
      <c r="G7436">
        <v>67290000</v>
      </c>
      <c r="H7436">
        <f t="shared" si="464"/>
        <v>-7.2394350221588579E-3</v>
      </c>
      <c r="I7436">
        <f t="shared" si="465"/>
        <v>-3.7943404312964332E-7</v>
      </c>
      <c r="J7436">
        <f t="shared" si="466"/>
        <v>5.7626455678460663E-5</v>
      </c>
      <c r="K7436">
        <f t="shared" si="467"/>
        <v>2.7469350534998207E-9</v>
      </c>
    </row>
    <row r="7437" spans="1:11" x14ac:dyDescent="0.25">
      <c r="A7437" s="1">
        <v>41848</v>
      </c>
      <c r="B7437">
        <v>16956.910156000002</v>
      </c>
      <c r="C7437">
        <v>17001.380859000001</v>
      </c>
      <c r="D7437">
        <v>16877.720702999999</v>
      </c>
      <c r="E7437">
        <v>16982.589843999998</v>
      </c>
      <c r="F7437">
        <v>16982.589843999998</v>
      </c>
      <c r="G7437">
        <v>66190000</v>
      </c>
      <c r="H7437">
        <f t="shared" si="464"/>
        <v>1.2974357123504612E-3</v>
      </c>
      <c r="I7437">
        <f t="shared" si="465"/>
        <v>2.1833998345428825E-9</v>
      </c>
      <c r="J7437">
        <f t="shared" si="466"/>
        <v>8.9427591719912151E-7</v>
      </c>
      <c r="K7437">
        <f t="shared" si="467"/>
        <v>2.8325507348515326E-12</v>
      </c>
    </row>
    <row r="7438" spans="1:11" x14ac:dyDescent="0.25">
      <c r="A7438" s="1">
        <v>41849</v>
      </c>
      <c r="B7438">
        <v>16984.330077999999</v>
      </c>
      <c r="C7438">
        <v>17056.460938</v>
      </c>
      <c r="D7438">
        <v>16912.109375</v>
      </c>
      <c r="E7438">
        <v>16912.109375</v>
      </c>
      <c r="F7438">
        <v>16912.109375</v>
      </c>
      <c r="G7438">
        <v>75980000</v>
      </c>
      <c r="H7438">
        <f t="shared" si="464"/>
        <v>-4.1587960481956794E-3</v>
      </c>
      <c r="I7438">
        <f t="shared" si="465"/>
        <v>-7.1935229680652699E-8</v>
      </c>
      <c r="J7438">
        <f t="shared" si="466"/>
        <v>2.0345242908561713E-5</v>
      </c>
      <c r="K7438">
        <f t="shared" si="467"/>
        <v>2.9917285054733806E-10</v>
      </c>
    </row>
    <row r="7439" spans="1:11" x14ac:dyDescent="0.25">
      <c r="A7439" s="1">
        <v>41850</v>
      </c>
      <c r="B7439">
        <v>16920.109375</v>
      </c>
      <c r="C7439">
        <v>16983.939452999999</v>
      </c>
      <c r="D7439">
        <v>16817.160156000002</v>
      </c>
      <c r="E7439">
        <v>16880.359375</v>
      </c>
      <c r="F7439">
        <v>16880.359375</v>
      </c>
      <c r="G7439">
        <v>77750000</v>
      </c>
      <c r="H7439">
        <f t="shared" si="464"/>
        <v>-1.8791174789592868E-3</v>
      </c>
      <c r="I7439">
        <f t="shared" si="465"/>
        <v>-6.6366297926860041E-9</v>
      </c>
      <c r="J7439">
        <f t="shared" si="466"/>
        <v>4.9768771612840087E-6</v>
      </c>
      <c r="K7439">
        <f t="shared" si="467"/>
        <v>1.2471828294608284E-11</v>
      </c>
    </row>
    <row r="7440" spans="1:11" x14ac:dyDescent="0.25">
      <c r="A7440" s="1">
        <v>41851</v>
      </c>
      <c r="B7440">
        <v>16869.630859000001</v>
      </c>
      <c r="C7440">
        <v>16869.630859000001</v>
      </c>
      <c r="D7440">
        <v>16563.300781000002</v>
      </c>
      <c r="E7440">
        <v>16563.300781000002</v>
      </c>
      <c r="F7440">
        <v>16563.300781000002</v>
      </c>
      <c r="G7440">
        <v>101670000</v>
      </c>
      <c r="H7440">
        <f t="shared" si="464"/>
        <v>-1.8961327310160814E-2</v>
      </c>
      <c r="I7440">
        <f t="shared" si="465"/>
        <v>-6.8173361386659758E-6</v>
      </c>
      <c r="J7440">
        <f t="shared" si="466"/>
        <v>3.7299588542305431E-4</v>
      </c>
      <c r="K7440">
        <f t="shared" si="467"/>
        <v>1.2926658551993129E-7</v>
      </c>
    </row>
    <row r="7441" spans="1:11" x14ac:dyDescent="0.25">
      <c r="A7441" s="1">
        <v>41852</v>
      </c>
      <c r="B7441">
        <v>16561.699218999998</v>
      </c>
      <c r="C7441">
        <v>16584.75</v>
      </c>
      <c r="D7441">
        <v>16437.070313</v>
      </c>
      <c r="E7441">
        <v>16493.369140999999</v>
      </c>
      <c r="F7441">
        <v>16493.369140999999</v>
      </c>
      <c r="G7441">
        <v>84860000</v>
      </c>
      <c r="H7441">
        <f t="shared" si="464"/>
        <v>-4.231021726549049E-3</v>
      </c>
      <c r="I7441">
        <f t="shared" si="465"/>
        <v>-7.5748471076050587E-8</v>
      </c>
      <c r="J7441">
        <f t="shared" si="466"/>
        <v>2.1002017432149464E-5</v>
      </c>
      <c r="K7441">
        <f t="shared" si="467"/>
        <v>3.2050280037061067E-10</v>
      </c>
    </row>
    <row r="7442" spans="1:11" x14ac:dyDescent="0.25">
      <c r="A7442" s="1">
        <v>41855</v>
      </c>
      <c r="B7442">
        <v>16493.720702999999</v>
      </c>
      <c r="C7442">
        <v>16596.220702999999</v>
      </c>
      <c r="D7442">
        <v>16447.199218999998</v>
      </c>
      <c r="E7442">
        <v>16569.279297000001</v>
      </c>
      <c r="F7442">
        <v>16569.279297000001</v>
      </c>
      <c r="G7442">
        <v>76260000</v>
      </c>
      <c r="H7442">
        <f t="shared" si="464"/>
        <v>4.591906152139202E-3</v>
      </c>
      <c r="I7442">
        <f t="shared" si="465"/>
        <v>9.681527854781292E-8</v>
      </c>
      <c r="J7442">
        <f t="shared" si="466"/>
        <v>1.7978719963623207E-5</v>
      </c>
      <c r="K7442">
        <f t="shared" si="467"/>
        <v>4.4455469277759819E-10</v>
      </c>
    </row>
    <row r="7443" spans="1:11" x14ac:dyDescent="0.25">
      <c r="A7443" s="1">
        <v>41856</v>
      </c>
      <c r="B7443">
        <v>16559.970702999999</v>
      </c>
      <c r="C7443">
        <v>16559.970702999999</v>
      </c>
      <c r="D7443">
        <v>16369.549805000001</v>
      </c>
      <c r="E7443">
        <v>16429.470702999999</v>
      </c>
      <c r="F7443">
        <v>16429.470702999999</v>
      </c>
      <c r="G7443">
        <v>76630000</v>
      </c>
      <c r="H7443">
        <f t="shared" si="464"/>
        <v>-8.4736197914424202E-3</v>
      </c>
      <c r="I7443">
        <f t="shared" si="465"/>
        <v>-6.0845147317172293E-7</v>
      </c>
      <c r="J7443">
        <f t="shared" si="466"/>
        <v>7.7887577039294489E-5</v>
      </c>
      <c r="K7443">
        <f t="shared" si="467"/>
        <v>5.15586173803109E-9</v>
      </c>
    </row>
    <row r="7444" spans="1:11" x14ac:dyDescent="0.25">
      <c r="A7444" s="1">
        <v>41857</v>
      </c>
      <c r="B7444">
        <v>16425.099609000001</v>
      </c>
      <c r="C7444">
        <v>16490.699218999998</v>
      </c>
      <c r="D7444">
        <v>16372.320313</v>
      </c>
      <c r="E7444">
        <v>16443.339843999998</v>
      </c>
      <c r="F7444">
        <v>16443.339843999998</v>
      </c>
      <c r="G7444">
        <v>78600000</v>
      </c>
      <c r="H7444">
        <f t="shared" si="464"/>
        <v>8.4380626980959774E-4</v>
      </c>
      <c r="I7444">
        <f t="shared" si="465"/>
        <v>6.0053339213614471E-10</v>
      </c>
      <c r="J7444">
        <f t="shared" si="466"/>
        <v>2.420956728427701E-7</v>
      </c>
      <c r="K7444">
        <f t="shared" si="467"/>
        <v>5.0665952850660371E-13</v>
      </c>
    </row>
    <row r="7445" spans="1:11" x14ac:dyDescent="0.25">
      <c r="A7445" s="1">
        <v>41858</v>
      </c>
      <c r="B7445">
        <v>16448.289063</v>
      </c>
      <c r="C7445">
        <v>16504.349609000001</v>
      </c>
      <c r="D7445">
        <v>16333.780273</v>
      </c>
      <c r="E7445">
        <v>16368.269531</v>
      </c>
      <c r="F7445">
        <v>16368.269531</v>
      </c>
      <c r="G7445">
        <v>80430000</v>
      </c>
      <c r="H7445">
        <f t="shared" si="464"/>
        <v>-4.5758465017358627E-3</v>
      </c>
      <c r="I7445">
        <f t="shared" si="465"/>
        <v>-9.5818545908438134E-8</v>
      </c>
      <c r="J7445">
        <f t="shared" si="466"/>
        <v>2.428144462725146E-5</v>
      </c>
      <c r="K7445">
        <f t="shared" si="467"/>
        <v>4.3846281516303232E-10</v>
      </c>
    </row>
    <row r="7446" spans="1:11" x14ac:dyDescent="0.25">
      <c r="A7446" s="1">
        <v>41859</v>
      </c>
      <c r="B7446">
        <v>16369.679688</v>
      </c>
      <c r="C7446">
        <v>16556.589843999998</v>
      </c>
      <c r="D7446">
        <v>16364.219727</v>
      </c>
      <c r="E7446">
        <v>16553.929688</v>
      </c>
      <c r="F7446">
        <v>16553.929688</v>
      </c>
      <c r="G7446">
        <v>82420000</v>
      </c>
      <c r="H7446">
        <f t="shared" si="464"/>
        <v>1.1278841000144113E-2</v>
      </c>
      <c r="I7446">
        <f t="shared" si="465"/>
        <v>1.4347595644680832E-6</v>
      </c>
      <c r="J7446">
        <f t="shared" si="466"/>
        <v>1.1940079141143744E-4</v>
      </c>
      <c r="K7446">
        <f t="shared" si="467"/>
        <v>1.6182247456741362E-8</v>
      </c>
    </row>
    <row r="7447" spans="1:11" x14ac:dyDescent="0.25">
      <c r="A7447" s="1">
        <v>41862</v>
      </c>
      <c r="B7447">
        <v>16557.269531000002</v>
      </c>
      <c r="C7447">
        <v>16627.990234000001</v>
      </c>
      <c r="D7447">
        <v>16557.269531000002</v>
      </c>
      <c r="E7447">
        <v>16569.980468999998</v>
      </c>
      <c r="F7447">
        <v>16569.980468999998</v>
      </c>
      <c r="G7447">
        <v>65560000</v>
      </c>
      <c r="H7447">
        <f t="shared" si="464"/>
        <v>9.6913571979845509E-4</v>
      </c>
      <c r="I7447">
        <f t="shared" si="465"/>
        <v>9.0988694100761193E-10</v>
      </c>
      <c r="J7447">
        <f t="shared" si="466"/>
        <v>3.8113539057307114E-7</v>
      </c>
      <c r="K7447">
        <f t="shared" si="467"/>
        <v>8.8169134154412491E-13</v>
      </c>
    </row>
    <row r="7448" spans="1:11" x14ac:dyDescent="0.25">
      <c r="A7448" s="1">
        <v>41863</v>
      </c>
      <c r="B7448">
        <v>16565.550781000002</v>
      </c>
      <c r="C7448">
        <v>16589.310547000001</v>
      </c>
      <c r="D7448">
        <v>16518.060547000001</v>
      </c>
      <c r="E7448">
        <v>16560.539063</v>
      </c>
      <c r="F7448">
        <v>16560.539063</v>
      </c>
      <c r="G7448">
        <v>62770000</v>
      </c>
      <c r="H7448">
        <f t="shared" si="464"/>
        <v>-5.6995220050576269E-4</v>
      </c>
      <c r="I7448">
        <f t="shared" si="465"/>
        <v>-1.85267033953049E-10</v>
      </c>
      <c r="J7448">
        <f t="shared" si="466"/>
        <v>8.4957934173131862E-7</v>
      </c>
      <c r="K7448">
        <f t="shared" si="467"/>
        <v>1.0561627955284798E-13</v>
      </c>
    </row>
    <row r="7449" spans="1:11" x14ac:dyDescent="0.25">
      <c r="A7449" s="1">
        <v>41864</v>
      </c>
      <c r="B7449">
        <v>16567.539063</v>
      </c>
      <c r="C7449">
        <v>16670.289063</v>
      </c>
      <c r="D7449">
        <v>16567.539063</v>
      </c>
      <c r="E7449">
        <v>16651.800781000002</v>
      </c>
      <c r="F7449">
        <v>16651.800781000002</v>
      </c>
      <c r="G7449">
        <v>66020000</v>
      </c>
      <c r="H7449">
        <f t="shared" si="464"/>
        <v>5.4956650523044206E-3</v>
      </c>
      <c r="I7449">
        <f t="shared" si="465"/>
        <v>1.6597070156776023E-7</v>
      </c>
      <c r="J7449">
        <f t="shared" si="466"/>
        <v>2.6459614303946621E-5</v>
      </c>
      <c r="K7449">
        <f t="shared" si="467"/>
        <v>9.1209884626701127E-10</v>
      </c>
    </row>
    <row r="7450" spans="1:11" x14ac:dyDescent="0.25">
      <c r="A7450" s="1">
        <v>41865</v>
      </c>
      <c r="B7450">
        <v>16657.320313</v>
      </c>
      <c r="C7450">
        <v>16714.220702999999</v>
      </c>
      <c r="D7450">
        <v>16651.669922000001</v>
      </c>
      <c r="E7450">
        <v>16713.580077999999</v>
      </c>
      <c r="F7450">
        <v>16713.580077999999</v>
      </c>
      <c r="G7450">
        <v>62370000</v>
      </c>
      <c r="H7450">
        <f t="shared" si="464"/>
        <v>3.7032017025650215E-3</v>
      </c>
      <c r="I7450">
        <f t="shared" si="465"/>
        <v>5.0779516905562778E-8</v>
      </c>
      <c r="J7450">
        <f t="shared" si="466"/>
        <v>1.123206708908883E-5</v>
      </c>
      <c r="K7450">
        <f t="shared" si="467"/>
        <v>1.8804050974851161E-10</v>
      </c>
    </row>
    <row r="7451" spans="1:11" x14ac:dyDescent="0.25">
      <c r="A7451" s="1">
        <v>41866</v>
      </c>
      <c r="B7451">
        <v>16717.009765999999</v>
      </c>
      <c r="C7451">
        <v>16775.269531000002</v>
      </c>
      <c r="D7451">
        <v>16575.419922000001</v>
      </c>
      <c r="E7451">
        <v>16662.910156000002</v>
      </c>
      <c r="F7451">
        <v>16662.910156000002</v>
      </c>
      <c r="G7451">
        <v>109180000</v>
      </c>
      <c r="H7451">
        <f t="shared" si="464"/>
        <v>-3.036266579952273E-3</v>
      </c>
      <c r="I7451">
        <f t="shared" si="465"/>
        <v>-2.7994505265711206E-8</v>
      </c>
      <c r="J7451">
        <f t="shared" si="466"/>
        <v>1.1478819533913547E-5</v>
      </c>
      <c r="K7451">
        <f t="shared" si="467"/>
        <v>8.5002244940784377E-11</v>
      </c>
    </row>
    <row r="7452" spans="1:11" x14ac:dyDescent="0.25">
      <c r="A7452" s="1">
        <v>41869</v>
      </c>
      <c r="B7452">
        <v>16664.449218999998</v>
      </c>
      <c r="C7452">
        <v>16840.279297000001</v>
      </c>
      <c r="D7452">
        <v>16664.449218999998</v>
      </c>
      <c r="E7452">
        <v>16838.740234000001</v>
      </c>
      <c r="F7452">
        <v>16838.740234000001</v>
      </c>
      <c r="G7452">
        <v>75670000</v>
      </c>
      <c r="H7452">
        <f t="shared" si="464"/>
        <v>1.0496897342932495E-2</v>
      </c>
      <c r="I7452">
        <f t="shared" si="465"/>
        <v>1.1565581953853898E-6</v>
      </c>
      <c r="J7452">
        <f t="shared" si="466"/>
        <v>1.0292352595893744E-4</v>
      </c>
      <c r="K7452">
        <f t="shared" si="467"/>
        <v>1.2140129529787472E-8</v>
      </c>
    </row>
    <row r="7453" spans="1:11" x14ac:dyDescent="0.25">
      <c r="A7453" s="1">
        <v>41870</v>
      </c>
      <c r="B7453">
        <v>16839.060547000001</v>
      </c>
      <c r="C7453">
        <v>16929.130859000001</v>
      </c>
      <c r="D7453">
        <v>16839.060547000001</v>
      </c>
      <c r="E7453">
        <v>16919.589843999998</v>
      </c>
      <c r="F7453">
        <v>16919.589843999998</v>
      </c>
      <c r="G7453">
        <v>67220000</v>
      </c>
      <c r="H7453">
        <f t="shared" si="464"/>
        <v>4.7899149272353954E-3</v>
      </c>
      <c r="I7453">
        <f t="shared" si="465"/>
        <v>1.0988786621919693E-7</v>
      </c>
      <c r="J7453">
        <f t="shared" si="466"/>
        <v>1.9697094153145405E-5</v>
      </c>
      <c r="K7453">
        <f t="shared" si="467"/>
        <v>5.2633993265077003E-10</v>
      </c>
    </row>
    <row r="7454" spans="1:11" x14ac:dyDescent="0.25">
      <c r="A7454" s="1">
        <v>41871</v>
      </c>
      <c r="B7454">
        <v>16910.029297000001</v>
      </c>
      <c r="C7454">
        <v>16994.890625</v>
      </c>
      <c r="D7454">
        <v>16896.550781000002</v>
      </c>
      <c r="E7454">
        <v>16979.130859000001</v>
      </c>
      <c r="F7454">
        <v>16979.130859000001</v>
      </c>
      <c r="G7454">
        <v>61960000</v>
      </c>
      <c r="H7454">
        <f t="shared" si="464"/>
        <v>3.5128804270400707E-3</v>
      </c>
      <c r="I7454">
        <f t="shared" si="465"/>
        <v>4.3345518836537106E-8</v>
      </c>
      <c r="J7454">
        <f t="shared" si="466"/>
        <v>9.9925933182413074E-6</v>
      </c>
      <c r="K7454">
        <f t="shared" si="467"/>
        <v>1.5226226092930191E-10</v>
      </c>
    </row>
    <row r="7455" spans="1:11" x14ac:dyDescent="0.25">
      <c r="A7455" s="1">
        <v>41872</v>
      </c>
      <c r="B7455">
        <v>16983.880859000001</v>
      </c>
      <c r="C7455">
        <v>17074.589843999998</v>
      </c>
      <c r="D7455">
        <v>16983.880859000001</v>
      </c>
      <c r="E7455">
        <v>17039.490234000001</v>
      </c>
      <c r="F7455">
        <v>17039.490234000001</v>
      </c>
      <c r="G7455">
        <v>65160000</v>
      </c>
      <c r="H7455">
        <f t="shared" si="464"/>
        <v>3.5486116956547683E-3</v>
      </c>
      <c r="I7455">
        <f t="shared" si="465"/>
        <v>4.4681732539738966E-8</v>
      </c>
      <c r="J7455">
        <f t="shared" si="466"/>
        <v>1.0219770721594157E-5</v>
      </c>
      <c r="K7455">
        <f t="shared" si="467"/>
        <v>1.5855258953139794E-10</v>
      </c>
    </row>
    <row r="7456" spans="1:11" x14ac:dyDescent="0.25">
      <c r="A7456" s="1">
        <v>41873</v>
      </c>
      <c r="B7456">
        <v>17038.269531000002</v>
      </c>
      <c r="C7456">
        <v>17064.279297000001</v>
      </c>
      <c r="D7456">
        <v>16984.519531000002</v>
      </c>
      <c r="E7456">
        <v>17001.220702999999</v>
      </c>
      <c r="F7456">
        <v>17001.220702999999</v>
      </c>
      <c r="G7456">
        <v>64330000</v>
      </c>
      <c r="H7456">
        <f t="shared" si="464"/>
        <v>-2.2484575715035694E-3</v>
      </c>
      <c r="I7456">
        <f t="shared" si="465"/>
        <v>-1.1369092327100083E-8</v>
      </c>
      <c r="J7456">
        <f t="shared" si="466"/>
        <v>6.7612046571556398E-6</v>
      </c>
      <c r="K7456">
        <f t="shared" si="467"/>
        <v>2.5564328592383639E-11</v>
      </c>
    </row>
    <row r="7457" spans="1:11" x14ac:dyDescent="0.25">
      <c r="A7457" s="1">
        <v>41876</v>
      </c>
      <c r="B7457">
        <v>17011.810547000001</v>
      </c>
      <c r="C7457">
        <v>17124.740234000001</v>
      </c>
      <c r="D7457">
        <v>17011.810547000001</v>
      </c>
      <c r="E7457">
        <v>17076.869140999999</v>
      </c>
      <c r="F7457">
        <v>17076.869140999999</v>
      </c>
      <c r="G7457">
        <v>57400000</v>
      </c>
      <c r="H7457">
        <f t="shared" si="464"/>
        <v>4.4397184587370618E-3</v>
      </c>
      <c r="I7457">
        <f t="shared" si="465"/>
        <v>8.7504417233692848E-8</v>
      </c>
      <c r="J7457">
        <f t="shared" si="466"/>
        <v>1.6711289219005082E-5</v>
      </c>
      <c r="K7457">
        <f t="shared" si="467"/>
        <v>3.8848414817886548E-10</v>
      </c>
    </row>
    <row r="7458" spans="1:11" x14ac:dyDescent="0.25">
      <c r="A7458" s="1">
        <v>41877</v>
      </c>
      <c r="B7458">
        <v>17079.570313</v>
      </c>
      <c r="C7458">
        <v>17153.800781000002</v>
      </c>
      <c r="D7458">
        <v>17079.570313</v>
      </c>
      <c r="E7458">
        <v>17106.699218999998</v>
      </c>
      <c r="F7458">
        <v>17106.699218999998</v>
      </c>
      <c r="G7458">
        <v>50710000</v>
      </c>
      <c r="H7458">
        <f t="shared" si="464"/>
        <v>1.7452879850220085E-3</v>
      </c>
      <c r="I7458">
        <f t="shared" si="465"/>
        <v>5.3150691110864053E-9</v>
      </c>
      <c r="J7458">
        <f t="shared" si="466"/>
        <v>1.9418809950893368E-6</v>
      </c>
      <c r="K7458">
        <f t="shared" si="467"/>
        <v>9.2756685458844305E-12</v>
      </c>
    </row>
    <row r="7459" spans="1:11" x14ac:dyDescent="0.25">
      <c r="A7459" s="1">
        <v>41878</v>
      </c>
      <c r="B7459">
        <v>17111.029297000001</v>
      </c>
      <c r="C7459">
        <v>17134.599609000001</v>
      </c>
      <c r="D7459">
        <v>17090.609375</v>
      </c>
      <c r="E7459">
        <v>17122.009765999999</v>
      </c>
      <c r="F7459">
        <v>17122.009765999999</v>
      </c>
      <c r="G7459">
        <v>61690000</v>
      </c>
      <c r="H7459">
        <f t="shared" si="464"/>
        <v>8.9460271655677972E-4</v>
      </c>
      <c r="I7459">
        <f t="shared" si="465"/>
        <v>7.1566603331787486E-10</v>
      </c>
      <c r="J7459">
        <f t="shared" si="466"/>
        <v>2.9466292539382457E-7</v>
      </c>
      <c r="K7459">
        <f t="shared" si="467"/>
        <v>6.4014821745637074E-13</v>
      </c>
    </row>
    <row r="7460" spans="1:11" x14ac:dyDescent="0.25">
      <c r="A7460" s="1">
        <v>41879</v>
      </c>
      <c r="B7460">
        <v>17119.060547000001</v>
      </c>
      <c r="C7460">
        <v>17119.060547000001</v>
      </c>
      <c r="D7460">
        <v>17018.330077999999</v>
      </c>
      <c r="E7460">
        <v>17079.570313</v>
      </c>
      <c r="F7460">
        <v>17079.570313</v>
      </c>
      <c r="G7460">
        <v>51860000</v>
      </c>
      <c r="H7460">
        <f t="shared" si="464"/>
        <v>-2.4817259719515754E-3</v>
      </c>
      <c r="I7460">
        <f t="shared" si="465"/>
        <v>-1.5287146959455736E-8</v>
      </c>
      <c r="J7460">
        <f t="shared" si="466"/>
        <v>8.0287225614904243E-6</v>
      </c>
      <c r="K7460">
        <f t="shared" si="467"/>
        <v>3.7940401354406127E-11</v>
      </c>
    </row>
    <row r="7461" spans="1:11" x14ac:dyDescent="0.25">
      <c r="A7461" s="1">
        <v>41880</v>
      </c>
      <c r="B7461">
        <v>17083.419922000001</v>
      </c>
      <c r="C7461">
        <v>17110.419922000001</v>
      </c>
      <c r="D7461">
        <v>17035.380859000001</v>
      </c>
      <c r="E7461">
        <v>17098.449218999998</v>
      </c>
      <c r="F7461">
        <v>17098.449218999998</v>
      </c>
      <c r="G7461">
        <v>81500000</v>
      </c>
      <c r="H7461">
        <f t="shared" si="464"/>
        <v>1.1047397232824383E-3</v>
      </c>
      <c r="I7461">
        <f t="shared" si="465"/>
        <v>1.3478264134421814E-9</v>
      </c>
      <c r="J7461">
        <f t="shared" si="466"/>
        <v>5.6695725542472464E-7</v>
      </c>
      <c r="K7461">
        <f t="shared" si="467"/>
        <v>1.4888305922319588E-12</v>
      </c>
    </row>
    <row r="7462" spans="1:11" x14ac:dyDescent="0.25">
      <c r="A7462" s="1">
        <v>41884</v>
      </c>
      <c r="B7462">
        <v>17097.419922000001</v>
      </c>
      <c r="C7462">
        <v>17113.509765999999</v>
      </c>
      <c r="D7462">
        <v>17009.070313</v>
      </c>
      <c r="E7462">
        <v>17067.560547000001</v>
      </c>
      <c r="F7462">
        <v>17067.560547000001</v>
      </c>
      <c r="G7462">
        <v>64820000</v>
      </c>
      <c r="H7462">
        <f t="shared" si="464"/>
        <v>-1.8081526421850332E-3</v>
      </c>
      <c r="I7462">
        <f t="shared" si="465"/>
        <v>-5.91281694277121E-9</v>
      </c>
      <c r="J7462">
        <f t="shared" si="466"/>
        <v>4.6652834582294053E-6</v>
      </c>
      <c r="K7462">
        <f t="shared" si="467"/>
        <v>1.0692007259393181E-11</v>
      </c>
    </row>
    <row r="7463" spans="1:11" x14ac:dyDescent="0.25">
      <c r="A7463" s="1">
        <v>41885</v>
      </c>
      <c r="B7463">
        <v>17067.240234000001</v>
      </c>
      <c r="C7463">
        <v>17151.890625</v>
      </c>
      <c r="D7463">
        <v>17060.210938</v>
      </c>
      <c r="E7463">
        <v>17078.279297000001</v>
      </c>
      <c r="F7463">
        <v>17078.279297000001</v>
      </c>
      <c r="G7463">
        <v>62770000</v>
      </c>
      <c r="H7463">
        <f t="shared" si="464"/>
        <v>6.2782174350055754E-4</v>
      </c>
      <c r="I7463">
        <f t="shared" si="465"/>
        <v>2.4731601011795207E-10</v>
      </c>
      <c r="J7463">
        <f t="shared" si="466"/>
        <v>7.6202310860052462E-8</v>
      </c>
      <c r="K7463">
        <f t="shared" si="467"/>
        <v>1.5523976454682676E-13</v>
      </c>
    </row>
    <row r="7464" spans="1:11" x14ac:dyDescent="0.25">
      <c r="A7464" s="1">
        <v>41886</v>
      </c>
      <c r="B7464">
        <v>17083.609375</v>
      </c>
      <c r="C7464">
        <v>17161.550781000002</v>
      </c>
      <c r="D7464">
        <v>17030.119140999999</v>
      </c>
      <c r="E7464">
        <v>17069.580077999999</v>
      </c>
      <c r="F7464">
        <v>17069.580077999999</v>
      </c>
      <c r="G7464">
        <v>68120000</v>
      </c>
      <c r="H7464">
        <f t="shared" si="464"/>
        <v>-5.0950304630563719E-4</v>
      </c>
      <c r="I7464">
        <f t="shared" si="465"/>
        <v>-1.323599983137127E-10</v>
      </c>
      <c r="J7464">
        <f t="shared" si="466"/>
        <v>7.4179829348922885E-7</v>
      </c>
      <c r="K7464">
        <f t="shared" si="467"/>
        <v>6.7454201238562342E-14</v>
      </c>
    </row>
    <row r="7465" spans="1:11" x14ac:dyDescent="0.25">
      <c r="A7465" s="1">
        <v>41887</v>
      </c>
      <c r="B7465">
        <v>17065.890625</v>
      </c>
      <c r="C7465">
        <v>17137.359375</v>
      </c>
      <c r="D7465">
        <v>17009.619140999999</v>
      </c>
      <c r="E7465">
        <v>17137.359375</v>
      </c>
      <c r="F7465">
        <v>17137.359375</v>
      </c>
      <c r="G7465">
        <v>76630000</v>
      </c>
      <c r="H7465">
        <f t="shared" si="464"/>
        <v>3.9629026617237486E-3</v>
      </c>
      <c r="I7465">
        <f t="shared" si="465"/>
        <v>6.2229961344539571E-8</v>
      </c>
      <c r="J7465">
        <f t="shared" si="466"/>
        <v>1.3040249611973645E-5</v>
      </c>
      <c r="K7465">
        <f t="shared" si="467"/>
        <v>2.4660357880433424E-10</v>
      </c>
    </row>
    <row r="7466" spans="1:11" x14ac:dyDescent="0.25">
      <c r="A7466" s="1">
        <v>41890</v>
      </c>
      <c r="B7466">
        <v>17131.710938</v>
      </c>
      <c r="C7466">
        <v>17137.880859000001</v>
      </c>
      <c r="D7466">
        <v>17079.169922000001</v>
      </c>
      <c r="E7466">
        <v>17111.419922000001</v>
      </c>
      <c r="F7466">
        <v>17111.419922000001</v>
      </c>
      <c r="G7466">
        <v>65640000</v>
      </c>
      <c r="H7466">
        <f t="shared" si="464"/>
        <v>-1.5147668613199629E-3</v>
      </c>
      <c r="I7466">
        <f t="shared" si="465"/>
        <v>-3.4765126800985436E-9</v>
      </c>
      <c r="J7466">
        <f t="shared" si="466"/>
        <v>3.4839750968754554E-6</v>
      </c>
      <c r="K7466">
        <f t="shared" si="467"/>
        <v>5.266536401852575E-12</v>
      </c>
    </row>
    <row r="7467" spans="1:11" x14ac:dyDescent="0.25">
      <c r="A7467" s="1">
        <v>41891</v>
      </c>
      <c r="B7467">
        <v>17110.390625</v>
      </c>
      <c r="C7467">
        <v>17111.550781000002</v>
      </c>
      <c r="D7467">
        <v>16993.289063</v>
      </c>
      <c r="E7467">
        <v>17013.869140999999</v>
      </c>
      <c r="F7467">
        <v>17013.869140999999</v>
      </c>
      <c r="G7467">
        <v>69030000</v>
      </c>
      <c r="H7467">
        <f t="shared" si="464"/>
        <v>-5.717229034314578E-3</v>
      </c>
      <c r="I7467">
        <f t="shared" si="465"/>
        <v>-1.8688952975962403E-7</v>
      </c>
      <c r="J7467">
        <f t="shared" si="466"/>
        <v>3.6832798838145083E-5</v>
      </c>
      <c r="K7467">
        <f t="shared" si="467"/>
        <v>1.0685133723970052E-9</v>
      </c>
    </row>
    <row r="7468" spans="1:11" x14ac:dyDescent="0.25">
      <c r="A7468" s="1">
        <v>41892</v>
      </c>
      <c r="B7468">
        <v>17016.050781000002</v>
      </c>
      <c r="C7468">
        <v>17080.269531000002</v>
      </c>
      <c r="D7468">
        <v>16974.570313</v>
      </c>
      <c r="E7468">
        <v>17068.710938</v>
      </c>
      <c r="F7468">
        <v>17068.710938</v>
      </c>
      <c r="G7468">
        <v>76780000</v>
      </c>
      <c r="H7468">
        <f t="shared" si="464"/>
        <v>3.2181744577025862E-3</v>
      </c>
      <c r="I7468">
        <f t="shared" si="465"/>
        <v>3.332565172648402E-8</v>
      </c>
      <c r="J7468">
        <f t="shared" si="466"/>
        <v>8.2162511080143569E-6</v>
      </c>
      <c r="K7468">
        <f t="shared" si="467"/>
        <v>1.0724363728950745E-10</v>
      </c>
    </row>
    <row r="7469" spans="1:11" x14ac:dyDescent="0.25">
      <c r="A7469" s="1">
        <v>41893</v>
      </c>
      <c r="B7469">
        <v>17057.410156000002</v>
      </c>
      <c r="C7469">
        <v>17057.410156000002</v>
      </c>
      <c r="D7469">
        <v>16983.880859000001</v>
      </c>
      <c r="E7469">
        <v>17049</v>
      </c>
      <c r="F7469">
        <v>17049</v>
      </c>
      <c r="G7469">
        <v>63650000</v>
      </c>
      <c r="H7469">
        <f t="shared" si="464"/>
        <v>-1.1554667444618955E-3</v>
      </c>
      <c r="I7469">
        <f t="shared" si="465"/>
        <v>-1.5431632665096543E-9</v>
      </c>
      <c r="J7469">
        <f t="shared" si="466"/>
        <v>2.2717749120104914E-6</v>
      </c>
      <c r="K7469">
        <f t="shared" si="467"/>
        <v>1.7832647944739662E-12</v>
      </c>
    </row>
    <row r="7470" spans="1:11" x14ac:dyDescent="0.25">
      <c r="A7470" s="1">
        <v>41894</v>
      </c>
      <c r="B7470">
        <v>17044.050781000002</v>
      </c>
      <c r="C7470">
        <v>17044.050781000002</v>
      </c>
      <c r="D7470">
        <v>16937.669922000001</v>
      </c>
      <c r="E7470">
        <v>16987.509765999999</v>
      </c>
      <c r="F7470">
        <v>16987.509765999999</v>
      </c>
      <c r="G7470">
        <v>82820000</v>
      </c>
      <c r="H7470">
        <f t="shared" si="464"/>
        <v>-3.6131966126934402E-3</v>
      </c>
      <c r="I7470">
        <f t="shared" si="465"/>
        <v>-4.7175814135626451E-8</v>
      </c>
      <c r="J7470">
        <f t="shared" si="466"/>
        <v>1.5720992617819451E-5</v>
      </c>
      <c r="K7470">
        <f t="shared" si="467"/>
        <v>1.7046132960727954E-10</v>
      </c>
    </row>
    <row r="7471" spans="1:11" x14ac:dyDescent="0.25">
      <c r="A7471" s="1">
        <v>41897</v>
      </c>
      <c r="B7471">
        <v>16988.759765999999</v>
      </c>
      <c r="C7471">
        <v>17051.849609000001</v>
      </c>
      <c r="D7471">
        <v>16951.380859000001</v>
      </c>
      <c r="E7471">
        <v>17031.140625</v>
      </c>
      <c r="F7471">
        <v>17031.140625</v>
      </c>
      <c r="G7471">
        <v>71740000</v>
      </c>
      <c r="H7471">
        <f t="shared" si="464"/>
        <v>2.5651154541470609E-3</v>
      </c>
      <c r="I7471">
        <f t="shared" si="465"/>
        <v>1.6875548483259987E-8</v>
      </c>
      <c r="J7471">
        <f t="shared" si="466"/>
        <v>4.8988800251687837E-6</v>
      </c>
      <c r="K7471">
        <f t="shared" si="467"/>
        <v>4.3285641946778635E-11</v>
      </c>
    </row>
    <row r="7472" spans="1:11" x14ac:dyDescent="0.25">
      <c r="A7472" s="1">
        <v>41898</v>
      </c>
      <c r="B7472">
        <v>17027.160156000002</v>
      </c>
      <c r="C7472">
        <v>17167.050781000002</v>
      </c>
      <c r="D7472">
        <v>16985.550781000002</v>
      </c>
      <c r="E7472">
        <v>17131.970702999999</v>
      </c>
      <c r="F7472">
        <v>17131.970702999999</v>
      </c>
      <c r="G7472">
        <v>73200000</v>
      </c>
      <c r="H7472">
        <f t="shared" si="464"/>
        <v>5.9028798524007765E-3</v>
      </c>
      <c r="I7472">
        <f t="shared" si="465"/>
        <v>2.0566695476769167E-7</v>
      </c>
      <c r="J7472">
        <f t="shared" si="466"/>
        <v>3.081477526291816E-5</v>
      </c>
      <c r="K7472">
        <f t="shared" si="467"/>
        <v>1.2140018733443841E-9</v>
      </c>
    </row>
    <row r="7473" spans="1:11" x14ac:dyDescent="0.25">
      <c r="A7473" s="1">
        <v>41899</v>
      </c>
      <c r="B7473">
        <v>17131.009765999999</v>
      </c>
      <c r="C7473">
        <v>17221.109375</v>
      </c>
      <c r="D7473">
        <v>17089.009765999999</v>
      </c>
      <c r="E7473">
        <v>17156.849609000001</v>
      </c>
      <c r="F7473">
        <v>17156.849609000001</v>
      </c>
      <c r="G7473">
        <v>87810000</v>
      </c>
      <c r="H7473">
        <f t="shared" si="464"/>
        <v>1.4511383091901013E-3</v>
      </c>
      <c r="I7473">
        <f t="shared" si="465"/>
        <v>3.0550288422699372E-9</v>
      </c>
      <c r="J7473">
        <f t="shared" si="466"/>
        <v>1.2086017017955817E-6</v>
      </c>
      <c r="K7473">
        <f t="shared" si="467"/>
        <v>4.4328913441377602E-12</v>
      </c>
    </row>
    <row r="7474" spans="1:11" x14ac:dyDescent="0.25">
      <c r="A7474" s="1">
        <v>41900</v>
      </c>
      <c r="B7474">
        <v>17163.730468999998</v>
      </c>
      <c r="C7474">
        <v>17275.369140999999</v>
      </c>
      <c r="D7474">
        <v>17163.730468999998</v>
      </c>
      <c r="E7474">
        <v>17265.990234000001</v>
      </c>
      <c r="F7474">
        <v>17265.990234000001</v>
      </c>
      <c r="G7474">
        <v>85300000</v>
      </c>
      <c r="H7474">
        <f t="shared" si="464"/>
        <v>6.3411962067384349E-3</v>
      </c>
      <c r="I7474">
        <f t="shared" si="465"/>
        <v>2.5496945060604564E-7</v>
      </c>
      <c r="J7474">
        <f t="shared" si="466"/>
        <v>3.5873177376158649E-5</v>
      </c>
      <c r="K7474">
        <f t="shared" si="467"/>
        <v>1.6167797618211767E-9</v>
      </c>
    </row>
    <row r="7475" spans="1:11" x14ac:dyDescent="0.25">
      <c r="A7475" s="1">
        <v>41901</v>
      </c>
      <c r="B7475">
        <v>17267.210938</v>
      </c>
      <c r="C7475">
        <v>17350.640625</v>
      </c>
      <c r="D7475">
        <v>17257.460938</v>
      </c>
      <c r="E7475">
        <v>17279.740234000001</v>
      </c>
      <c r="F7475">
        <v>17279.740234000001</v>
      </c>
      <c r="G7475">
        <v>349620000</v>
      </c>
      <c r="H7475">
        <f t="shared" si="464"/>
        <v>7.9604631541022107E-4</v>
      </c>
      <c r="I7475">
        <f t="shared" si="465"/>
        <v>5.0421116842512359E-10</v>
      </c>
      <c r="J7475">
        <f t="shared" si="466"/>
        <v>1.9737781647824253E-7</v>
      </c>
      <c r="K7475">
        <f t="shared" si="467"/>
        <v>4.0131304919970203E-13</v>
      </c>
    </row>
    <row r="7476" spans="1:11" x14ac:dyDescent="0.25">
      <c r="A7476" s="1">
        <v>41904</v>
      </c>
      <c r="B7476">
        <v>17271.710938</v>
      </c>
      <c r="C7476">
        <v>17277.880859000001</v>
      </c>
      <c r="D7476">
        <v>17159.359375</v>
      </c>
      <c r="E7476">
        <v>17172.679688</v>
      </c>
      <c r="F7476">
        <v>17172.679688</v>
      </c>
      <c r="G7476">
        <v>74300000</v>
      </c>
      <c r="H7476">
        <f t="shared" si="464"/>
        <v>-6.2149997506240756E-3</v>
      </c>
      <c r="I7476">
        <f t="shared" si="465"/>
        <v>-2.4007629916928121E-7</v>
      </c>
      <c r="J7476">
        <f t="shared" si="466"/>
        <v>4.3122518582154884E-5</v>
      </c>
      <c r="K7476">
        <f t="shared" si="467"/>
        <v>1.4921038477107901E-9</v>
      </c>
    </row>
    <row r="7477" spans="1:11" x14ac:dyDescent="0.25">
      <c r="A7477" s="1">
        <v>41905</v>
      </c>
      <c r="B7477">
        <v>17165.910156000002</v>
      </c>
      <c r="C7477">
        <v>17171.880859000001</v>
      </c>
      <c r="D7477">
        <v>17055.869140999999</v>
      </c>
      <c r="E7477">
        <v>17055.869140999999</v>
      </c>
      <c r="F7477">
        <v>17055.869140999999</v>
      </c>
      <c r="G7477">
        <v>77090000</v>
      </c>
      <c r="H7477">
        <f t="shared" si="464"/>
        <v>-6.8253551183892341E-3</v>
      </c>
      <c r="I7477">
        <f t="shared" si="465"/>
        <v>-3.1797968758888141E-7</v>
      </c>
      <c r="J7477">
        <f t="shared" si="466"/>
        <v>5.1511183573636308E-5</v>
      </c>
      <c r="K7477">
        <f t="shared" si="467"/>
        <v>2.1703636366267649E-9</v>
      </c>
    </row>
    <row r="7478" spans="1:11" x14ac:dyDescent="0.25">
      <c r="A7478" s="1">
        <v>41906</v>
      </c>
      <c r="B7478">
        <v>17056.640625</v>
      </c>
      <c r="C7478">
        <v>17226.599609000001</v>
      </c>
      <c r="D7478">
        <v>17033.929688</v>
      </c>
      <c r="E7478">
        <v>17210.060547000001</v>
      </c>
      <c r="F7478">
        <v>17210.060547000001</v>
      </c>
      <c r="G7478">
        <v>80530000</v>
      </c>
      <c r="H7478">
        <f t="shared" si="464"/>
        <v>8.9997527069805919E-3</v>
      </c>
      <c r="I7478">
        <f t="shared" si="465"/>
        <v>7.289098414769698E-7</v>
      </c>
      <c r="J7478">
        <f t="shared" si="466"/>
        <v>7.4787534280581556E-5</v>
      </c>
      <c r="K7478">
        <f t="shared" si="467"/>
        <v>6.5599181200248251E-9</v>
      </c>
    </row>
    <row r="7479" spans="1:11" x14ac:dyDescent="0.25">
      <c r="A7479" s="1">
        <v>41907</v>
      </c>
      <c r="B7479">
        <v>17204.859375</v>
      </c>
      <c r="C7479">
        <v>17204.859375</v>
      </c>
      <c r="D7479">
        <v>16945.800781000002</v>
      </c>
      <c r="E7479">
        <v>16945.800781000002</v>
      </c>
      <c r="F7479">
        <v>16945.800781000002</v>
      </c>
      <c r="G7479">
        <v>93520000</v>
      </c>
      <c r="H7479">
        <f t="shared" si="464"/>
        <v>-1.5474066746721452E-2</v>
      </c>
      <c r="I7479">
        <f t="shared" si="465"/>
        <v>-3.7053037547980344E-6</v>
      </c>
      <c r="J7479">
        <f t="shared" si="466"/>
        <v>2.5045723796812453E-4</v>
      </c>
      <c r="K7479">
        <f t="shared" si="467"/>
        <v>5.7336576131455837E-8</v>
      </c>
    </row>
    <row r="7480" spans="1:11" x14ac:dyDescent="0.25">
      <c r="A7480" s="1">
        <v>41908</v>
      </c>
      <c r="B7480">
        <v>16948.619140999999</v>
      </c>
      <c r="C7480">
        <v>17148.150390999999</v>
      </c>
      <c r="D7480">
        <v>16948.109375</v>
      </c>
      <c r="E7480">
        <v>17113.150390999999</v>
      </c>
      <c r="F7480">
        <v>17113.150390999999</v>
      </c>
      <c r="G7480">
        <v>74670000</v>
      </c>
      <c r="H7480">
        <f t="shared" si="464"/>
        <v>9.8271350714656796E-3</v>
      </c>
      <c r="I7480">
        <f t="shared" si="465"/>
        <v>9.4899597367315396E-7</v>
      </c>
      <c r="J7480">
        <f t="shared" si="466"/>
        <v>8.9782465861470292E-5</v>
      </c>
      <c r="K7480">
        <f t="shared" si="467"/>
        <v>9.3257941820512089E-9</v>
      </c>
    </row>
    <row r="7481" spans="1:11" x14ac:dyDescent="0.25">
      <c r="A7481" s="1">
        <v>41911</v>
      </c>
      <c r="B7481">
        <v>17107.689452999999</v>
      </c>
      <c r="C7481">
        <v>17107.689452999999</v>
      </c>
      <c r="D7481">
        <v>16934.429688</v>
      </c>
      <c r="E7481">
        <v>17071.220702999999</v>
      </c>
      <c r="F7481">
        <v>17071.220702999999</v>
      </c>
      <c r="G7481">
        <v>70220000</v>
      </c>
      <c r="H7481">
        <f t="shared" si="464"/>
        <v>-2.4531508221848097E-3</v>
      </c>
      <c r="I7481">
        <f t="shared" si="465"/>
        <v>-1.4765170616300231E-8</v>
      </c>
      <c r="J7481">
        <f t="shared" si="466"/>
        <v>7.8676037238050514E-6</v>
      </c>
      <c r="K7481">
        <f t="shared" si="467"/>
        <v>3.6223017553194737E-11</v>
      </c>
    </row>
    <row r="7482" spans="1:11" x14ac:dyDescent="0.25">
      <c r="A7482" s="1">
        <v>41912</v>
      </c>
      <c r="B7482">
        <v>17070.449218999998</v>
      </c>
      <c r="C7482">
        <v>17145.099609000001</v>
      </c>
      <c r="D7482">
        <v>17017.109375</v>
      </c>
      <c r="E7482">
        <v>17042.900390999999</v>
      </c>
      <c r="F7482">
        <v>17042.900390999999</v>
      </c>
      <c r="G7482">
        <v>102290000</v>
      </c>
      <c r="H7482">
        <f t="shared" si="464"/>
        <v>-1.6603281924117788E-3</v>
      </c>
      <c r="I7482">
        <f t="shared" si="465"/>
        <v>-4.5780330934855022E-9</v>
      </c>
      <c r="J7482">
        <f t="shared" si="466"/>
        <v>4.0485555667739548E-6</v>
      </c>
      <c r="K7482">
        <f t="shared" si="467"/>
        <v>7.6016039196383309E-12</v>
      </c>
    </row>
    <row r="7483" spans="1:11" x14ac:dyDescent="0.25">
      <c r="A7483" s="1">
        <v>41913</v>
      </c>
      <c r="B7483">
        <v>17040.460938</v>
      </c>
      <c r="C7483">
        <v>17041.160156000002</v>
      </c>
      <c r="D7483">
        <v>16776.130859000001</v>
      </c>
      <c r="E7483">
        <v>16804.710938</v>
      </c>
      <c r="F7483">
        <v>16804.710938</v>
      </c>
      <c r="G7483">
        <v>104240000</v>
      </c>
      <c r="H7483">
        <f t="shared" si="464"/>
        <v>-1.4074457579368571E-2</v>
      </c>
      <c r="I7483">
        <f t="shared" si="465"/>
        <v>-2.7880878532868637E-6</v>
      </c>
      <c r="J7483">
        <f t="shared" si="466"/>
        <v>2.0811615997673197E-4</v>
      </c>
      <c r="K7483">
        <f t="shared" si="467"/>
        <v>3.9241169230585428E-8</v>
      </c>
    </row>
    <row r="7484" spans="1:11" x14ac:dyDescent="0.25">
      <c r="A7484" s="1">
        <v>41914</v>
      </c>
      <c r="B7484">
        <v>16808.269531000002</v>
      </c>
      <c r="C7484">
        <v>16857.25</v>
      </c>
      <c r="D7484">
        <v>16674.039063</v>
      </c>
      <c r="E7484">
        <v>16801.050781000002</v>
      </c>
      <c r="F7484">
        <v>16801.050781000002</v>
      </c>
      <c r="G7484">
        <v>75490000</v>
      </c>
      <c r="H7484">
        <f t="shared" si="464"/>
        <v>-2.178291356747866E-4</v>
      </c>
      <c r="I7484">
        <f t="shared" si="465"/>
        <v>-1.0353515556273023E-11</v>
      </c>
      <c r="J7484">
        <f t="shared" si="466"/>
        <v>3.2444782674072732E-7</v>
      </c>
      <c r="K7484">
        <f t="shared" si="467"/>
        <v>2.2565785406576622E-15</v>
      </c>
    </row>
    <row r="7485" spans="1:11" x14ac:dyDescent="0.25">
      <c r="A7485" s="1">
        <v>41915</v>
      </c>
      <c r="B7485">
        <v>16802.199218999998</v>
      </c>
      <c r="C7485">
        <v>17027.839843999998</v>
      </c>
      <c r="D7485">
        <v>16802.199218999998</v>
      </c>
      <c r="E7485">
        <v>17009.689452999999</v>
      </c>
      <c r="F7485">
        <v>17009.689452999999</v>
      </c>
      <c r="G7485">
        <v>87940000</v>
      </c>
      <c r="H7485">
        <f t="shared" si="464"/>
        <v>1.2341718568421201E-2</v>
      </c>
      <c r="I7485">
        <f t="shared" si="465"/>
        <v>1.879809556240578E-6</v>
      </c>
      <c r="J7485">
        <f t="shared" si="466"/>
        <v>1.4375876876314439E-4</v>
      </c>
      <c r="K7485">
        <f t="shared" si="467"/>
        <v>2.3199847888306123E-8</v>
      </c>
    </row>
    <row r="7486" spans="1:11" x14ac:dyDescent="0.25">
      <c r="A7486" s="1">
        <v>41918</v>
      </c>
      <c r="B7486">
        <v>17010.339843999998</v>
      </c>
      <c r="C7486">
        <v>17099.390625</v>
      </c>
      <c r="D7486">
        <v>16930.380859000001</v>
      </c>
      <c r="E7486">
        <v>16991.910156000002</v>
      </c>
      <c r="F7486">
        <v>16991.910156000002</v>
      </c>
      <c r="G7486">
        <v>655450000</v>
      </c>
      <c r="H7486">
        <f t="shared" si="464"/>
        <v>-1.0457918936083272E-3</v>
      </c>
      <c r="I7486">
        <f t="shared" si="465"/>
        <v>-1.1441684549048085E-9</v>
      </c>
      <c r="J7486">
        <f t="shared" si="466"/>
        <v>1.953190659012569E-6</v>
      </c>
      <c r="K7486">
        <f t="shared" si="467"/>
        <v>1.1967036801935361E-12</v>
      </c>
    </row>
    <row r="7487" spans="1:11" x14ac:dyDescent="0.25">
      <c r="A7487" s="1">
        <v>41919</v>
      </c>
      <c r="B7487">
        <v>16988.25</v>
      </c>
      <c r="C7487">
        <v>16988.25</v>
      </c>
      <c r="D7487">
        <v>16715.789063</v>
      </c>
      <c r="E7487">
        <v>16719.390625</v>
      </c>
      <c r="F7487">
        <v>16719.390625</v>
      </c>
      <c r="G7487">
        <v>79420000</v>
      </c>
      <c r="H7487">
        <f t="shared" si="464"/>
        <v>-1.6168196496988509E-2</v>
      </c>
      <c r="I7487">
        <f t="shared" si="465"/>
        <v>-4.2266346364361518E-6</v>
      </c>
      <c r="J7487">
        <f t="shared" si="466"/>
        <v>2.7290942796415131E-4</v>
      </c>
      <c r="K7487">
        <f t="shared" si="467"/>
        <v>6.8337582347803552E-8</v>
      </c>
    </row>
    <row r="7488" spans="1:11" x14ac:dyDescent="0.25">
      <c r="A7488" s="1">
        <v>41920</v>
      </c>
      <c r="B7488">
        <v>16718.650390999999</v>
      </c>
      <c r="C7488">
        <v>17006.910156000002</v>
      </c>
      <c r="D7488">
        <v>16663.259765999999</v>
      </c>
      <c r="E7488">
        <v>16994.220702999999</v>
      </c>
      <c r="F7488">
        <v>16994.220702999999</v>
      </c>
      <c r="G7488">
        <v>106930000</v>
      </c>
      <c r="H7488">
        <f t="shared" si="464"/>
        <v>1.6304166490933605E-2</v>
      </c>
      <c r="I7488">
        <f t="shared" si="465"/>
        <v>4.3339701507745607E-6</v>
      </c>
      <c r="J7488">
        <f t="shared" si="466"/>
        <v>2.5447882353624824E-4</v>
      </c>
      <c r="K7488">
        <f t="shared" si="467"/>
        <v>7.0661234597804992E-8</v>
      </c>
    </row>
    <row r="7489" spans="1:11" x14ac:dyDescent="0.25">
      <c r="A7489" s="1">
        <v>41921</v>
      </c>
      <c r="B7489">
        <v>16989.369140999999</v>
      </c>
      <c r="C7489">
        <v>16989.369140999999</v>
      </c>
      <c r="D7489">
        <v>16649.039063</v>
      </c>
      <c r="E7489">
        <v>16659.25</v>
      </c>
      <c r="F7489">
        <v>16659.25</v>
      </c>
      <c r="G7489">
        <v>93210000</v>
      </c>
      <c r="H7489">
        <f t="shared" si="464"/>
        <v>-1.9907709891963599E-2</v>
      </c>
      <c r="I7489">
        <f t="shared" si="465"/>
        <v>-7.8899092597514252E-6</v>
      </c>
      <c r="J7489">
        <f t="shared" si="466"/>
        <v>4.1044669093237768E-4</v>
      </c>
      <c r="K7489">
        <f t="shared" si="467"/>
        <v>1.5707100095391325E-7</v>
      </c>
    </row>
    <row r="7490" spans="1:11" x14ac:dyDescent="0.25">
      <c r="A7490" s="1">
        <v>41922</v>
      </c>
      <c r="B7490">
        <v>16654.880859000001</v>
      </c>
      <c r="C7490">
        <v>16757.599609000001</v>
      </c>
      <c r="D7490">
        <v>16543.910156000002</v>
      </c>
      <c r="E7490">
        <v>16544.099609000001</v>
      </c>
      <c r="F7490">
        <v>16544.099609000001</v>
      </c>
      <c r="G7490">
        <v>136370000</v>
      </c>
      <c r="H7490">
        <f t="shared" si="464"/>
        <v>-6.9360985567778052E-3</v>
      </c>
      <c r="I7490">
        <f t="shared" si="465"/>
        <v>-3.3370983843089628E-7</v>
      </c>
      <c r="J7490">
        <f t="shared" si="466"/>
        <v>5.3113087613827283E-5</v>
      </c>
      <c r="K7490">
        <f t="shared" si="467"/>
        <v>2.3146856236488797E-9</v>
      </c>
    </row>
    <row r="7491" spans="1:11" x14ac:dyDescent="0.25">
      <c r="A7491" s="1">
        <v>41925</v>
      </c>
      <c r="B7491">
        <v>16535.429688</v>
      </c>
      <c r="C7491">
        <v>16602.410156000002</v>
      </c>
      <c r="D7491">
        <v>16310.469727</v>
      </c>
      <c r="E7491">
        <v>16321.070313</v>
      </c>
      <c r="F7491">
        <v>16321.070313</v>
      </c>
      <c r="G7491">
        <v>107830000</v>
      </c>
      <c r="H7491">
        <f t="shared" si="464"/>
        <v>-1.3572588871466956E-2</v>
      </c>
      <c r="I7491">
        <f t="shared" si="465"/>
        <v>-2.5003451360430355E-6</v>
      </c>
      <c r="J7491">
        <f t="shared" si="466"/>
        <v>1.938878836881241E-4</v>
      </c>
      <c r="K7491">
        <f t="shared" si="467"/>
        <v>3.3936465973506798E-8</v>
      </c>
    </row>
    <row r="7492" spans="1:11" x14ac:dyDescent="0.25">
      <c r="A7492" s="1">
        <v>41926</v>
      </c>
      <c r="B7492">
        <v>16321.900390999999</v>
      </c>
      <c r="C7492">
        <v>16463.669922000001</v>
      </c>
      <c r="D7492">
        <v>16273.639648</v>
      </c>
      <c r="E7492">
        <v>16315.190430000001</v>
      </c>
      <c r="F7492">
        <v>16315.190430000001</v>
      </c>
      <c r="G7492">
        <v>110410000</v>
      </c>
      <c r="H7492">
        <f t="shared" ref="H7492:H7555" si="468">LN(E7492/E7491)</f>
        <v>-3.6032823183510914E-4</v>
      </c>
      <c r="I7492">
        <f t="shared" ref="I7492:I7555" si="469">(H7492-(($N$2)^2))^3</f>
        <v>-4.6831949313662024E-11</v>
      </c>
      <c r="J7492">
        <f t="shared" ref="J7492:J7555" si="470">(H7492-$N$2)^2</f>
        <v>5.0708970681358691E-7</v>
      </c>
      <c r="K7492">
        <f t="shared" ref="K7492:K7555" si="471">(H7492-(($N$2)^2))^4</f>
        <v>1.6880668709407768E-14</v>
      </c>
    </row>
    <row r="7493" spans="1:11" x14ac:dyDescent="0.25">
      <c r="A7493" s="1">
        <v>41927</v>
      </c>
      <c r="B7493">
        <v>16313.299805000001</v>
      </c>
      <c r="C7493">
        <v>16313.299805000001</v>
      </c>
      <c r="D7493">
        <v>15855.120117</v>
      </c>
      <c r="E7493">
        <v>16141.740234000001</v>
      </c>
      <c r="F7493">
        <v>16141.740234000001</v>
      </c>
      <c r="G7493">
        <v>160380000</v>
      </c>
      <c r="H7493">
        <f t="shared" si="468"/>
        <v>-1.0688123838965762E-2</v>
      </c>
      <c r="I7493">
        <f t="shared" si="469"/>
        <v>-1.221010829672336E-6</v>
      </c>
      <c r="J7493">
        <f t="shared" si="470"/>
        <v>1.2187934612773505E-4</v>
      </c>
      <c r="K7493">
        <f t="shared" si="471"/>
        <v>1.3050466050248066E-8</v>
      </c>
    </row>
    <row r="7494" spans="1:11" x14ac:dyDescent="0.25">
      <c r="A7494" s="1">
        <v>41928</v>
      </c>
      <c r="B7494">
        <v>16137.139648</v>
      </c>
      <c r="C7494">
        <v>16211.120117</v>
      </c>
      <c r="D7494">
        <v>15935.219727</v>
      </c>
      <c r="E7494">
        <v>16117.240234000001</v>
      </c>
      <c r="F7494">
        <v>16117.240234000001</v>
      </c>
      <c r="G7494">
        <v>131670000</v>
      </c>
      <c r="H7494">
        <f t="shared" si="468"/>
        <v>-1.5189571620157145E-3</v>
      </c>
      <c r="I7494">
        <f t="shared" si="469"/>
        <v>-3.5054414339463991E-9</v>
      </c>
      <c r="J7494">
        <f t="shared" si="470"/>
        <v>3.4996353911307599E-6</v>
      </c>
      <c r="K7494">
        <f t="shared" si="471"/>
        <v>5.3250491529889737E-12</v>
      </c>
    </row>
    <row r="7495" spans="1:11" x14ac:dyDescent="0.25">
      <c r="A7495" s="1">
        <v>41929</v>
      </c>
      <c r="B7495">
        <v>16118.389648</v>
      </c>
      <c r="C7495">
        <v>16427.380859000001</v>
      </c>
      <c r="D7495">
        <v>16118.389648</v>
      </c>
      <c r="E7495">
        <v>16380.410156</v>
      </c>
      <c r="F7495">
        <v>16380.410156</v>
      </c>
      <c r="G7495">
        <v>137910000</v>
      </c>
      <c r="H7495">
        <f t="shared" si="468"/>
        <v>1.6196597103175066E-2</v>
      </c>
      <c r="I7495">
        <f t="shared" si="469"/>
        <v>4.2487520087582608E-6</v>
      </c>
      <c r="J7495">
        <f t="shared" si="470"/>
        <v>2.5105841654022323E-4</v>
      </c>
      <c r="K7495">
        <f t="shared" si="471"/>
        <v>6.8814798715322665E-8</v>
      </c>
    </row>
    <row r="7496" spans="1:11" x14ac:dyDescent="0.25">
      <c r="A7496" s="1">
        <v>41932</v>
      </c>
      <c r="B7496">
        <v>16373.150390999999</v>
      </c>
      <c r="C7496">
        <v>16401.630859000001</v>
      </c>
      <c r="D7496">
        <v>16260.540039</v>
      </c>
      <c r="E7496">
        <v>16399.669922000001</v>
      </c>
      <c r="F7496">
        <v>16399.669922000001</v>
      </c>
      <c r="G7496">
        <v>94320000</v>
      </c>
      <c r="H7496">
        <f t="shared" si="468"/>
        <v>1.1750897600243037E-3</v>
      </c>
      <c r="I7496">
        <f t="shared" si="469"/>
        <v>1.6220936175273507E-9</v>
      </c>
      <c r="J7496">
        <f t="shared" si="470"/>
        <v>6.7784870401078766E-7</v>
      </c>
      <c r="K7496">
        <f t="shared" si="471"/>
        <v>1.9059048737735789E-12</v>
      </c>
    </row>
    <row r="7497" spans="1:11" x14ac:dyDescent="0.25">
      <c r="A7497" s="1">
        <v>41933</v>
      </c>
      <c r="B7497">
        <v>16406.029297000001</v>
      </c>
      <c r="C7497">
        <v>16620.779297000001</v>
      </c>
      <c r="D7497">
        <v>16405.769531000002</v>
      </c>
      <c r="E7497">
        <v>16614.810547000001</v>
      </c>
      <c r="F7497">
        <v>16614.810547000001</v>
      </c>
      <c r="G7497">
        <v>105110000</v>
      </c>
      <c r="H7497">
        <f t="shared" si="468"/>
        <v>1.3033291293421139E-2</v>
      </c>
      <c r="I7497">
        <f t="shared" si="469"/>
        <v>2.213858886898352E-6</v>
      </c>
      <c r="J7497">
        <f t="shared" si="470"/>
        <v>1.608208787578502E-4</v>
      </c>
      <c r="K7497">
        <f t="shared" si="471"/>
        <v>2.8853593801495213E-8</v>
      </c>
    </row>
    <row r="7498" spans="1:11" x14ac:dyDescent="0.25">
      <c r="A7498" s="1">
        <v>41934</v>
      </c>
      <c r="B7498">
        <v>16615.259765999999</v>
      </c>
      <c r="C7498">
        <v>16653.890625</v>
      </c>
      <c r="D7498">
        <v>16459.849609000001</v>
      </c>
      <c r="E7498">
        <v>16461.320313</v>
      </c>
      <c r="F7498">
        <v>16461.320313</v>
      </c>
      <c r="G7498">
        <v>92050000</v>
      </c>
      <c r="H7498">
        <f t="shared" si="468"/>
        <v>-9.2810937552247254E-3</v>
      </c>
      <c r="I7498">
        <f t="shared" si="469"/>
        <v>-7.9949334078470118E-7</v>
      </c>
      <c r="J7498">
        <f t="shared" si="470"/>
        <v>9.2792142788975741E-5</v>
      </c>
      <c r="K7498">
        <f t="shared" si="471"/>
        <v>7.4202715858084801E-9</v>
      </c>
    </row>
    <row r="7499" spans="1:11" x14ac:dyDescent="0.25">
      <c r="A7499" s="1">
        <v>41935</v>
      </c>
      <c r="B7499">
        <v>16468.070313</v>
      </c>
      <c r="C7499">
        <v>16767.519531000002</v>
      </c>
      <c r="D7499">
        <v>16468.070313</v>
      </c>
      <c r="E7499">
        <v>16677.900390999999</v>
      </c>
      <c r="F7499">
        <v>16677.900390999999</v>
      </c>
      <c r="G7499">
        <v>99420000</v>
      </c>
      <c r="H7499">
        <f t="shared" si="468"/>
        <v>1.3071107709756459E-2</v>
      </c>
      <c r="I7499">
        <f t="shared" si="469"/>
        <v>2.2331857380041189E-6</v>
      </c>
      <c r="J7499">
        <f t="shared" si="470"/>
        <v>1.617814479083792E-4</v>
      </c>
      <c r="K7499">
        <f t="shared" si="471"/>
        <v>2.9189934971762417E-8</v>
      </c>
    </row>
    <row r="7500" spans="1:11" x14ac:dyDescent="0.25">
      <c r="A7500" s="1">
        <v>41936</v>
      </c>
      <c r="B7500">
        <v>16677.039063</v>
      </c>
      <c r="C7500">
        <v>16811.710938</v>
      </c>
      <c r="D7500">
        <v>16649.720702999999</v>
      </c>
      <c r="E7500">
        <v>16805.410156000002</v>
      </c>
      <c r="F7500">
        <v>16805.410156000002</v>
      </c>
      <c r="G7500">
        <v>90400000</v>
      </c>
      <c r="H7500">
        <f t="shared" si="468"/>
        <v>7.6163544946799763E-3</v>
      </c>
      <c r="I7500">
        <f t="shared" si="469"/>
        <v>4.4179447494833842E-7</v>
      </c>
      <c r="J7500">
        <f t="shared" si="470"/>
        <v>5.2774128557559705E-5</v>
      </c>
      <c r="K7500">
        <f t="shared" si="471"/>
        <v>3.3648086651378338E-9</v>
      </c>
    </row>
    <row r="7501" spans="1:11" x14ac:dyDescent="0.25">
      <c r="A7501" s="1">
        <v>41939</v>
      </c>
      <c r="B7501">
        <v>16796.099609000001</v>
      </c>
      <c r="C7501">
        <v>16836.980468999998</v>
      </c>
      <c r="D7501">
        <v>16729.830077999999</v>
      </c>
      <c r="E7501">
        <v>16817.939452999999</v>
      </c>
      <c r="F7501">
        <v>16817.939452999999</v>
      </c>
      <c r="G7501">
        <v>72580000</v>
      </c>
      <c r="H7501">
        <f t="shared" si="468"/>
        <v>7.4527361048973729E-4</v>
      </c>
      <c r="I7501">
        <f t="shared" si="469"/>
        <v>4.1374321247191267E-10</v>
      </c>
      <c r="J7501">
        <f t="shared" si="470"/>
        <v>1.5484187812355827E-7</v>
      </c>
      <c r="K7501">
        <f t="shared" si="471"/>
        <v>3.0830069911847009E-13</v>
      </c>
    </row>
    <row r="7502" spans="1:11" x14ac:dyDescent="0.25">
      <c r="A7502" s="1">
        <v>41940</v>
      </c>
      <c r="B7502">
        <v>16825.189452999999</v>
      </c>
      <c r="C7502">
        <v>17006.449218999998</v>
      </c>
      <c r="D7502">
        <v>16825.189452999999</v>
      </c>
      <c r="E7502">
        <v>17005.75</v>
      </c>
      <c r="F7502">
        <v>17005.75</v>
      </c>
      <c r="G7502">
        <v>83870000</v>
      </c>
      <c r="H7502">
        <f t="shared" si="468"/>
        <v>1.1105380888258192E-2</v>
      </c>
      <c r="I7502">
        <f t="shared" si="469"/>
        <v>1.3695751183363821E-6</v>
      </c>
      <c r="J7502">
        <f t="shared" si="470"/>
        <v>1.1564005932179228E-4</v>
      </c>
      <c r="K7502">
        <f t="shared" si="471"/>
        <v>1.5209483866126287E-8</v>
      </c>
    </row>
    <row r="7503" spans="1:11" x14ac:dyDescent="0.25">
      <c r="A7503" s="1">
        <v>41941</v>
      </c>
      <c r="B7503">
        <v>17005.070313</v>
      </c>
      <c r="C7503">
        <v>17065.5</v>
      </c>
      <c r="D7503">
        <v>16895.380859000001</v>
      </c>
      <c r="E7503">
        <v>16974.310547000001</v>
      </c>
      <c r="F7503">
        <v>16974.310547000001</v>
      </c>
      <c r="G7503">
        <v>76450000</v>
      </c>
      <c r="H7503">
        <f t="shared" si="468"/>
        <v>-1.8504653296787593E-3</v>
      </c>
      <c r="I7503">
        <f t="shared" si="469"/>
        <v>-6.3376752504247028E-9</v>
      </c>
      <c r="J7503">
        <f t="shared" si="470"/>
        <v>4.8498584308177427E-6</v>
      </c>
      <c r="K7503">
        <f t="shared" si="471"/>
        <v>1.1728432577332658E-11</v>
      </c>
    </row>
    <row r="7504" spans="1:11" x14ac:dyDescent="0.25">
      <c r="A7504" s="1">
        <v>41942</v>
      </c>
      <c r="B7504">
        <v>16968.140625</v>
      </c>
      <c r="C7504">
        <v>17223.960938</v>
      </c>
      <c r="D7504">
        <v>16920.759765999999</v>
      </c>
      <c r="E7504">
        <v>17195.419922000001</v>
      </c>
      <c r="F7504">
        <v>17195.419922000001</v>
      </c>
      <c r="G7504">
        <v>80180000</v>
      </c>
      <c r="H7504">
        <f t="shared" si="468"/>
        <v>1.2942007922989109E-2</v>
      </c>
      <c r="I7504">
        <f t="shared" si="469"/>
        <v>2.1676668024564649E-6</v>
      </c>
      <c r="J7504">
        <f t="shared" si="470"/>
        <v>1.5851398814525211E-4</v>
      </c>
      <c r="K7504">
        <f t="shared" si="471"/>
        <v>2.8053692693851686E-8</v>
      </c>
    </row>
    <row r="7505" spans="1:11" x14ac:dyDescent="0.25">
      <c r="A7505" s="1">
        <v>41943</v>
      </c>
      <c r="B7505">
        <v>17208.779297000001</v>
      </c>
      <c r="C7505">
        <v>17395.539063</v>
      </c>
      <c r="D7505">
        <v>17208.779297000001</v>
      </c>
      <c r="E7505">
        <v>17390.519531000002</v>
      </c>
      <c r="F7505">
        <v>17390.519531000002</v>
      </c>
      <c r="G7505">
        <v>121610000</v>
      </c>
      <c r="H7505">
        <f t="shared" si="468"/>
        <v>1.1282138438098091E-2</v>
      </c>
      <c r="I7505">
        <f t="shared" si="469"/>
        <v>1.4360183283411248E-6</v>
      </c>
      <c r="J7505">
        <f t="shared" si="470"/>
        <v>1.1947286493489091E-4</v>
      </c>
      <c r="K7505">
        <f t="shared" si="471"/>
        <v>1.6201179879894862E-8</v>
      </c>
    </row>
    <row r="7506" spans="1:11" x14ac:dyDescent="0.25">
      <c r="A7506" s="1">
        <v>41946</v>
      </c>
      <c r="B7506">
        <v>17390.900390999999</v>
      </c>
      <c r="C7506">
        <v>17410.650390999999</v>
      </c>
      <c r="D7506">
        <v>17339.849609000001</v>
      </c>
      <c r="E7506">
        <v>17366.240234000001</v>
      </c>
      <c r="F7506">
        <v>17366.240234000001</v>
      </c>
      <c r="G7506">
        <v>80030000</v>
      </c>
      <c r="H7506">
        <f t="shared" si="468"/>
        <v>-1.3970980674467258E-3</v>
      </c>
      <c r="I7506">
        <f t="shared" si="469"/>
        <v>-2.7276966527454279E-9</v>
      </c>
      <c r="J7506">
        <f t="shared" si="470"/>
        <v>3.0585537986574358E-6</v>
      </c>
      <c r="K7506">
        <f t="shared" si="471"/>
        <v>3.8111972609687831E-12</v>
      </c>
    </row>
    <row r="7507" spans="1:11" x14ac:dyDescent="0.25">
      <c r="A7507" s="1">
        <v>41947</v>
      </c>
      <c r="B7507">
        <v>17368.810547000001</v>
      </c>
      <c r="C7507">
        <v>17397.230468999998</v>
      </c>
      <c r="D7507">
        <v>17278.359375</v>
      </c>
      <c r="E7507">
        <v>17383.839843999998</v>
      </c>
      <c r="F7507">
        <v>17383.839843999998</v>
      </c>
      <c r="G7507">
        <v>81390000</v>
      </c>
      <c r="H7507">
        <f t="shared" si="468"/>
        <v>1.0129249466639201E-3</v>
      </c>
      <c r="I7507">
        <f t="shared" si="469"/>
        <v>1.0388973150097139E-9</v>
      </c>
      <c r="J7507">
        <f t="shared" si="470"/>
        <v>4.3712046450491716E-7</v>
      </c>
      <c r="K7507">
        <f t="shared" si="471"/>
        <v>1.0521964490415647E-12</v>
      </c>
    </row>
    <row r="7508" spans="1:11" x14ac:dyDescent="0.25">
      <c r="A7508" s="1">
        <v>41948</v>
      </c>
      <c r="B7508">
        <v>17385.759765999999</v>
      </c>
      <c r="C7508">
        <v>17486.589843999998</v>
      </c>
      <c r="D7508">
        <v>17385.759765999999</v>
      </c>
      <c r="E7508">
        <v>17484.529297000001</v>
      </c>
      <c r="F7508">
        <v>17484.529297000001</v>
      </c>
      <c r="G7508">
        <v>76030000</v>
      </c>
      <c r="H7508">
        <f t="shared" si="468"/>
        <v>5.7754196917769582E-3</v>
      </c>
      <c r="I7508">
        <f t="shared" si="469"/>
        <v>1.9262947092181379E-7</v>
      </c>
      <c r="J7508">
        <f t="shared" si="470"/>
        <v>2.9415931689452749E-5</v>
      </c>
      <c r="K7508">
        <f t="shared" si="471"/>
        <v>1.1124922026434856E-9</v>
      </c>
    </row>
    <row r="7509" spans="1:11" x14ac:dyDescent="0.25">
      <c r="A7509" s="1">
        <v>41949</v>
      </c>
      <c r="B7509">
        <v>17491.660156000002</v>
      </c>
      <c r="C7509">
        <v>17560.310547000001</v>
      </c>
      <c r="D7509">
        <v>17440.349609000001</v>
      </c>
      <c r="E7509">
        <v>17554.470702999999</v>
      </c>
      <c r="F7509">
        <v>17554.470702999999</v>
      </c>
      <c r="G7509">
        <v>70670000</v>
      </c>
      <c r="H7509">
        <f t="shared" si="468"/>
        <v>3.9922086185245212E-3</v>
      </c>
      <c r="I7509">
        <f t="shared" si="469"/>
        <v>6.3620825223763921E-8</v>
      </c>
      <c r="J7509">
        <f t="shared" si="470"/>
        <v>1.3252763607337055E-5</v>
      </c>
      <c r="K7509">
        <f t="shared" si="471"/>
        <v>2.5397973401658663E-10</v>
      </c>
    </row>
    <row r="7510" spans="1:11" x14ac:dyDescent="0.25">
      <c r="A7510" s="1">
        <v>41950</v>
      </c>
      <c r="B7510">
        <v>17558.580077999999</v>
      </c>
      <c r="C7510">
        <v>17575.330077999999</v>
      </c>
      <c r="D7510">
        <v>17493.369140999999</v>
      </c>
      <c r="E7510">
        <v>17573.929688</v>
      </c>
      <c r="F7510">
        <v>17573.929688</v>
      </c>
      <c r="G7510">
        <v>82860000</v>
      </c>
      <c r="H7510">
        <f t="shared" si="468"/>
        <v>1.1078777726130928E-3</v>
      </c>
      <c r="I7510">
        <f t="shared" si="469"/>
        <v>1.3593459987417706E-9</v>
      </c>
      <c r="J7510">
        <f t="shared" si="470"/>
        <v>5.7169278942522617E-7</v>
      </c>
      <c r="K7510">
        <f t="shared" si="471"/>
        <v>1.5058210050184889E-12</v>
      </c>
    </row>
    <row r="7511" spans="1:11" x14ac:dyDescent="0.25">
      <c r="A7511" s="1">
        <v>41953</v>
      </c>
      <c r="B7511">
        <v>17568.980468999998</v>
      </c>
      <c r="C7511">
        <v>17621.869140999999</v>
      </c>
      <c r="D7511">
        <v>17547.509765999999</v>
      </c>
      <c r="E7511">
        <v>17613.740234000001</v>
      </c>
      <c r="F7511">
        <v>17613.740234000001</v>
      </c>
      <c r="G7511">
        <v>71430000</v>
      </c>
      <c r="H7511">
        <f t="shared" si="468"/>
        <v>2.2627564186148089E-3</v>
      </c>
      <c r="I7511">
        <f t="shared" si="469"/>
        <v>1.1583562941406861E-8</v>
      </c>
      <c r="J7511">
        <f t="shared" si="470"/>
        <v>3.6518534869779815E-6</v>
      </c>
      <c r="K7511">
        <f t="shared" si="471"/>
        <v>2.6209347988037344E-11</v>
      </c>
    </row>
    <row r="7512" spans="1:11" x14ac:dyDescent="0.25">
      <c r="A7512" s="1">
        <v>41954</v>
      </c>
      <c r="B7512">
        <v>17615.640625</v>
      </c>
      <c r="C7512">
        <v>17638.210938</v>
      </c>
      <c r="D7512">
        <v>17584.939452999999</v>
      </c>
      <c r="E7512">
        <v>17614.900390999999</v>
      </c>
      <c r="F7512">
        <v>17614.900390999999</v>
      </c>
      <c r="G7512">
        <v>52880000</v>
      </c>
      <c r="H7512">
        <f t="shared" si="468"/>
        <v>6.5864420530350781E-5</v>
      </c>
      <c r="I7512">
        <f t="shared" si="469"/>
        <v>2.841204456579604E-13</v>
      </c>
      <c r="J7512">
        <f t="shared" si="470"/>
        <v>8.1744335101565251E-8</v>
      </c>
      <c r="K7512">
        <f t="shared" si="471"/>
        <v>1.8678270027981543E-17</v>
      </c>
    </row>
    <row r="7513" spans="1:11" x14ac:dyDescent="0.25">
      <c r="A7513" s="1">
        <v>41955</v>
      </c>
      <c r="B7513">
        <v>17604.75</v>
      </c>
      <c r="C7513">
        <v>17626.710938</v>
      </c>
      <c r="D7513">
        <v>17536.169922000001</v>
      </c>
      <c r="E7513">
        <v>17612.199218999998</v>
      </c>
      <c r="F7513">
        <v>17612.199218999998</v>
      </c>
      <c r="G7513">
        <v>75980000</v>
      </c>
      <c r="H7513">
        <f t="shared" si="468"/>
        <v>-1.5335761588090806E-4</v>
      </c>
      <c r="I7513">
        <f t="shared" si="469"/>
        <v>-3.615487996614769E-12</v>
      </c>
      <c r="J7513">
        <f t="shared" si="470"/>
        <v>2.5515803322854625E-7</v>
      </c>
      <c r="K7513">
        <f t="shared" si="471"/>
        <v>5.5491001798883706E-16</v>
      </c>
    </row>
    <row r="7514" spans="1:11" x14ac:dyDescent="0.25">
      <c r="A7514" s="1">
        <v>41956</v>
      </c>
      <c r="B7514">
        <v>17618.689452999999</v>
      </c>
      <c r="C7514">
        <v>17705.480468999998</v>
      </c>
      <c r="D7514">
        <v>17583.880859000001</v>
      </c>
      <c r="E7514">
        <v>17652.789063</v>
      </c>
      <c r="F7514">
        <v>17652.789063</v>
      </c>
      <c r="G7514">
        <v>80540000</v>
      </c>
      <c r="H7514">
        <f t="shared" si="468"/>
        <v>2.3019920834673386E-3</v>
      </c>
      <c r="I7514">
        <f t="shared" si="469"/>
        <v>1.2196674623662873E-8</v>
      </c>
      <c r="J7514">
        <f t="shared" si="470"/>
        <v>3.8033502492918699E-6</v>
      </c>
      <c r="K7514">
        <f t="shared" si="471"/>
        <v>2.8075139150730771E-11</v>
      </c>
    </row>
    <row r="7515" spans="1:11" x14ac:dyDescent="0.25">
      <c r="A7515" s="1">
        <v>41957</v>
      </c>
      <c r="B7515">
        <v>17653.109375</v>
      </c>
      <c r="C7515">
        <v>17664.150390999999</v>
      </c>
      <c r="D7515">
        <v>17613.199218999998</v>
      </c>
      <c r="E7515">
        <v>17634.740234000001</v>
      </c>
      <c r="F7515">
        <v>17634.740234000001</v>
      </c>
      <c r="G7515">
        <v>72850000</v>
      </c>
      <c r="H7515">
        <f t="shared" si="468"/>
        <v>-1.0229580213459019E-3</v>
      </c>
      <c r="I7515">
        <f t="shared" si="469"/>
        <v>-1.070855900092908E-9</v>
      </c>
      <c r="J7515">
        <f t="shared" si="470"/>
        <v>1.8898883587580496E-6</v>
      </c>
      <c r="K7515">
        <f t="shared" si="471"/>
        <v>1.0955731457748516E-12</v>
      </c>
    </row>
    <row r="7516" spans="1:11" x14ac:dyDescent="0.25">
      <c r="A7516" s="1">
        <v>41960</v>
      </c>
      <c r="B7516">
        <v>17631.849609000001</v>
      </c>
      <c r="C7516">
        <v>17675.070313</v>
      </c>
      <c r="D7516">
        <v>17606.810547000001</v>
      </c>
      <c r="E7516">
        <v>17647.75</v>
      </c>
      <c r="F7516">
        <v>17647.75</v>
      </c>
      <c r="G7516">
        <v>70330000</v>
      </c>
      <c r="H7516">
        <f t="shared" si="468"/>
        <v>7.3746305906025272E-4</v>
      </c>
      <c r="I7516">
        <f t="shared" si="469"/>
        <v>4.0086872222785192E-10</v>
      </c>
      <c r="J7516">
        <f t="shared" si="470"/>
        <v>1.4875598624353805E-7</v>
      </c>
      <c r="K7516">
        <f t="shared" si="471"/>
        <v>2.9557626867349741E-13</v>
      </c>
    </row>
    <row r="7517" spans="1:11" x14ac:dyDescent="0.25">
      <c r="A7517" s="1">
        <v>41961</v>
      </c>
      <c r="B7517">
        <v>17643.089843999998</v>
      </c>
      <c r="C7517">
        <v>17735.710938</v>
      </c>
      <c r="D7517">
        <v>17642.029297000001</v>
      </c>
      <c r="E7517">
        <v>17687.820313</v>
      </c>
      <c r="F7517">
        <v>17687.820313</v>
      </c>
      <c r="G7517">
        <v>87420000</v>
      </c>
      <c r="H7517">
        <f t="shared" si="468"/>
        <v>2.2679883087268933E-3</v>
      </c>
      <c r="I7517">
        <f t="shared" si="469"/>
        <v>1.166410297566239E-8</v>
      </c>
      <c r="J7517">
        <f t="shared" si="470"/>
        <v>3.6718769588241207E-6</v>
      </c>
      <c r="K7517">
        <f t="shared" si="471"/>
        <v>2.645260580610222E-11</v>
      </c>
    </row>
    <row r="7518" spans="1:11" x14ac:dyDescent="0.25">
      <c r="A7518" s="1">
        <v>41962</v>
      </c>
      <c r="B7518">
        <v>17685.509765999999</v>
      </c>
      <c r="C7518">
        <v>17712.259765999999</v>
      </c>
      <c r="D7518">
        <v>17624.5</v>
      </c>
      <c r="E7518">
        <v>17685.730468999998</v>
      </c>
      <c r="F7518">
        <v>17685.730468999998</v>
      </c>
      <c r="G7518">
        <v>73780000</v>
      </c>
      <c r="H7518">
        <f t="shared" si="468"/>
        <v>-1.181585651558393E-4</v>
      </c>
      <c r="I7518">
        <f t="shared" si="469"/>
        <v>-1.6548528960141149E-12</v>
      </c>
      <c r="J7518">
        <f t="shared" si="470"/>
        <v>2.208366938160019E-7</v>
      </c>
      <c r="K7518">
        <f t="shared" si="471"/>
        <v>1.957398235176997E-16</v>
      </c>
    </row>
    <row r="7519" spans="1:11" x14ac:dyDescent="0.25">
      <c r="A7519" s="1">
        <v>41963</v>
      </c>
      <c r="B7519">
        <v>17677.320313</v>
      </c>
      <c r="C7519">
        <v>17720.439452999999</v>
      </c>
      <c r="D7519">
        <v>17603.890625</v>
      </c>
      <c r="E7519">
        <v>17719</v>
      </c>
      <c r="F7519">
        <v>17719</v>
      </c>
      <c r="G7519">
        <v>77740000</v>
      </c>
      <c r="H7519">
        <f t="shared" si="468"/>
        <v>1.8793839327032632E-3</v>
      </c>
      <c r="I7519">
        <f t="shared" si="469"/>
        <v>6.6368307086896638E-9</v>
      </c>
      <c r="J7519">
        <f t="shared" si="470"/>
        <v>2.3335918528673804E-6</v>
      </c>
      <c r="K7519">
        <f t="shared" si="471"/>
        <v>1.2472331723330547E-11</v>
      </c>
    </row>
    <row r="7520" spans="1:11" x14ac:dyDescent="0.25">
      <c r="A7520" s="1">
        <v>41964</v>
      </c>
      <c r="B7520">
        <v>17721.019531000002</v>
      </c>
      <c r="C7520">
        <v>17894.830077999999</v>
      </c>
      <c r="D7520">
        <v>17721.019531000002</v>
      </c>
      <c r="E7520">
        <v>17810.060547000001</v>
      </c>
      <c r="F7520">
        <v>17810.060547000001</v>
      </c>
      <c r="G7520">
        <v>140940000</v>
      </c>
      <c r="H7520">
        <f t="shared" si="468"/>
        <v>5.1259867268218162E-3</v>
      </c>
      <c r="I7520">
        <f t="shared" si="469"/>
        <v>1.3467933984629261E-7</v>
      </c>
      <c r="J7520">
        <f t="shared" si="470"/>
        <v>2.2793106368293564E-5</v>
      </c>
      <c r="K7520">
        <f t="shared" si="471"/>
        <v>6.9034784253357315E-10</v>
      </c>
    </row>
    <row r="7521" spans="1:11" x14ac:dyDescent="0.25">
      <c r="A7521" s="1">
        <v>41967</v>
      </c>
      <c r="B7521">
        <v>17812.630859000001</v>
      </c>
      <c r="C7521">
        <v>17855.269531000002</v>
      </c>
      <c r="D7521">
        <v>17793.189452999999</v>
      </c>
      <c r="E7521">
        <v>17817.900390999999</v>
      </c>
      <c r="F7521">
        <v>17817.900390999999</v>
      </c>
      <c r="G7521">
        <v>85510000</v>
      </c>
      <c r="H7521">
        <f t="shared" si="468"/>
        <v>4.4009502200694482E-4</v>
      </c>
      <c r="I7521">
        <f t="shared" si="469"/>
        <v>8.516731877144087E-11</v>
      </c>
      <c r="J7521">
        <f t="shared" si="470"/>
        <v>7.8005882645797119E-9</v>
      </c>
      <c r="K7521">
        <f t="shared" si="471"/>
        <v>3.7471173998661632E-14</v>
      </c>
    </row>
    <row r="7522" spans="1:11" x14ac:dyDescent="0.25">
      <c r="A7522" s="1">
        <v>41968</v>
      </c>
      <c r="B7522">
        <v>17819.050781000002</v>
      </c>
      <c r="C7522">
        <v>17854.730468999998</v>
      </c>
      <c r="D7522">
        <v>17790.890625</v>
      </c>
      <c r="E7522">
        <v>17814.939452999999</v>
      </c>
      <c r="F7522">
        <v>17814.939452999999</v>
      </c>
      <c r="G7522">
        <v>88190000</v>
      </c>
      <c r="H7522">
        <f t="shared" si="468"/>
        <v>-1.6619152555776413E-4</v>
      </c>
      <c r="I7522">
        <f t="shared" si="469"/>
        <v>-4.6004083172317526E-12</v>
      </c>
      <c r="J7522">
        <f t="shared" si="470"/>
        <v>2.6828837166321044E-7</v>
      </c>
      <c r="K7522">
        <f t="shared" si="471"/>
        <v>7.6511815398179941E-16</v>
      </c>
    </row>
    <row r="7523" spans="1:11" x14ac:dyDescent="0.25">
      <c r="A7523" s="1">
        <v>41969</v>
      </c>
      <c r="B7523">
        <v>17812.25</v>
      </c>
      <c r="C7523">
        <v>17833.759765999999</v>
      </c>
      <c r="D7523">
        <v>17791.160156000002</v>
      </c>
      <c r="E7523">
        <v>17827.75</v>
      </c>
      <c r="F7523">
        <v>17827.75</v>
      </c>
      <c r="G7523">
        <v>67450000</v>
      </c>
      <c r="H7523">
        <f t="shared" si="468"/>
        <v>7.1883170143568868E-4</v>
      </c>
      <c r="I7523">
        <f t="shared" si="469"/>
        <v>3.7124221753677899E-10</v>
      </c>
      <c r="J7523">
        <f t="shared" si="470"/>
        <v>1.3473129524133647E-7</v>
      </c>
      <c r="K7523">
        <f t="shared" si="471"/>
        <v>2.6681473550647726E-13</v>
      </c>
    </row>
    <row r="7524" spans="1:11" x14ac:dyDescent="0.25">
      <c r="A7524" s="1">
        <v>41971</v>
      </c>
      <c r="B7524">
        <v>17830.550781000002</v>
      </c>
      <c r="C7524">
        <v>17893.419922000001</v>
      </c>
      <c r="D7524">
        <v>17807.779297000001</v>
      </c>
      <c r="E7524">
        <v>17828.240234000001</v>
      </c>
      <c r="F7524">
        <v>17828.240234000001</v>
      </c>
      <c r="G7524">
        <v>80470000</v>
      </c>
      <c r="H7524">
        <f t="shared" si="468"/>
        <v>2.7497988237741234E-5</v>
      </c>
      <c r="I7524">
        <f t="shared" si="469"/>
        <v>2.0512867062460227E-14</v>
      </c>
      <c r="J7524">
        <f t="shared" si="470"/>
        <v>1.0515498564339906E-7</v>
      </c>
      <c r="K7524">
        <f t="shared" si="471"/>
        <v>5.6152421235881797E-19</v>
      </c>
    </row>
    <row r="7525" spans="1:11" x14ac:dyDescent="0.25">
      <c r="A7525" s="1">
        <v>41974</v>
      </c>
      <c r="B7525">
        <v>17827.269531000002</v>
      </c>
      <c r="C7525">
        <v>17827.269531000002</v>
      </c>
      <c r="D7525">
        <v>17726.550781000002</v>
      </c>
      <c r="E7525">
        <v>17776.800781000002</v>
      </c>
      <c r="F7525">
        <v>17776.800781000002</v>
      </c>
      <c r="G7525">
        <v>86390000</v>
      </c>
      <c r="H7525">
        <f t="shared" si="468"/>
        <v>-2.8894497701591644E-3</v>
      </c>
      <c r="I7525">
        <f t="shared" si="469"/>
        <v>-2.4126884444922675E-8</v>
      </c>
      <c r="J7525">
        <f t="shared" si="470"/>
        <v>1.0505532066379272E-5</v>
      </c>
      <c r="K7525">
        <f t="shared" si="471"/>
        <v>6.9716406295486414E-11</v>
      </c>
    </row>
    <row r="7526" spans="1:11" x14ac:dyDescent="0.25">
      <c r="A7526" s="1">
        <v>41975</v>
      </c>
      <c r="B7526">
        <v>17778.849609000001</v>
      </c>
      <c r="C7526">
        <v>17897.050781000002</v>
      </c>
      <c r="D7526">
        <v>17778.849609000001</v>
      </c>
      <c r="E7526">
        <v>17879.550781000002</v>
      </c>
      <c r="F7526">
        <v>17879.550781000002</v>
      </c>
      <c r="G7526">
        <v>81970000</v>
      </c>
      <c r="H7526">
        <f t="shared" si="468"/>
        <v>5.7633650058895132E-3</v>
      </c>
      <c r="I7526">
        <f t="shared" si="469"/>
        <v>1.914257693451124E-7</v>
      </c>
      <c r="J7526">
        <f t="shared" si="470"/>
        <v>2.9285316316547681E-5</v>
      </c>
      <c r="K7526">
        <f t="shared" si="471"/>
        <v>1.1032328922862217E-9</v>
      </c>
    </row>
    <row r="7527" spans="1:11" x14ac:dyDescent="0.25">
      <c r="A7527" s="1">
        <v>41976</v>
      </c>
      <c r="B7527">
        <v>17880.900390999999</v>
      </c>
      <c r="C7527">
        <v>17924.150390999999</v>
      </c>
      <c r="D7527">
        <v>17855.589843999998</v>
      </c>
      <c r="E7527">
        <v>17912.619140999999</v>
      </c>
      <c r="F7527">
        <v>17912.619140999999</v>
      </c>
      <c r="G7527">
        <v>99400000</v>
      </c>
      <c r="H7527">
        <f t="shared" si="468"/>
        <v>1.8477990846044619E-3</v>
      </c>
      <c r="I7527">
        <f t="shared" si="469"/>
        <v>6.3077865292251603E-9</v>
      </c>
      <c r="J7527">
        <f t="shared" si="470"/>
        <v>2.2380908053834745E-6</v>
      </c>
      <c r="K7527">
        <f t="shared" si="471"/>
        <v>1.1654741617503979E-11</v>
      </c>
    </row>
    <row r="7528" spans="1:11" x14ac:dyDescent="0.25">
      <c r="A7528" s="1">
        <v>41977</v>
      </c>
      <c r="B7528">
        <v>17910.019531000002</v>
      </c>
      <c r="C7528">
        <v>17937.960938</v>
      </c>
      <c r="D7528">
        <v>17814.810547000001</v>
      </c>
      <c r="E7528">
        <v>17900.099609000001</v>
      </c>
      <c r="F7528">
        <v>17900.099609000001</v>
      </c>
      <c r="G7528">
        <v>76270000</v>
      </c>
      <c r="H7528">
        <f t="shared" si="468"/>
        <v>-6.9916682938215701E-4</v>
      </c>
      <c r="I7528">
        <f t="shared" si="469"/>
        <v>-3.4195820089065279E-10</v>
      </c>
      <c r="J7528">
        <f t="shared" si="470"/>
        <v>1.1044768013482544E-6</v>
      </c>
      <c r="K7528">
        <f t="shared" si="471"/>
        <v>2.3912814671738766E-13</v>
      </c>
    </row>
    <row r="7529" spans="1:11" x14ac:dyDescent="0.25">
      <c r="A7529" s="1">
        <v>41978</v>
      </c>
      <c r="B7529">
        <v>17903.050781000002</v>
      </c>
      <c r="C7529">
        <v>17991.189452999999</v>
      </c>
      <c r="D7529">
        <v>17903.050781000002</v>
      </c>
      <c r="E7529">
        <v>17958.789063</v>
      </c>
      <c r="F7529">
        <v>17958.789063</v>
      </c>
      <c r="G7529">
        <v>79110000</v>
      </c>
      <c r="H7529">
        <f t="shared" si="468"/>
        <v>3.2733589119852166E-3</v>
      </c>
      <c r="I7529">
        <f t="shared" si="469"/>
        <v>3.5069665659308957E-8</v>
      </c>
      <c r="J7529">
        <f t="shared" si="470"/>
        <v>8.5356579128742524E-6</v>
      </c>
      <c r="K7529">
        <f t="shared" si="471"/>
        <v>1.1479126293027168E-10</v>
      </c>
    </row>
    <row r="7530" spans="1:11" x14ac:dyDescent="0.25">
      <c r="A7530" s="1">
        <v>41981</v>
      </c>
      <c r="B7530">
        <v>17954.939452999999</v>
      </c>
      <c r="C7530">
        <v>17960.560547000001</v>
      </c>
      <c r="D7530">
        <v>17804.279297000001</v>
      </c>
      <c r="E7530">
        <v>17852.480468999998</v>
      </c>
      <c r="F7530">
        <v>17852.480468999998</v>
      </c>
      <c r="G7530">
        <v>88680000</v>
      </c>
      <c r="H7530">
        <f t="shared" si="468"/>
        <v>-5.9371760717305613E-3</v>
      </c>
      <c r="I7530">
        <f t="shared" si="469"/>
        <v>-2.0929889734711214E-7</v>
      </c>
      <c r="J7530">
        <f t="shared" si="470"/>
        <v>3.9550894048862767E-5</v>
      </c>
      <c r="K7530">
        <f t="shared" si="471"/>
        <v>1.2426703048620646E-9</v>
      </c>
    </row>
    <row r="7531" spans="1:11" x14ac:dyDescent="0.25">
      <c r="A7531" s="1">
        <v>41982</v>
      </c>
      <c r="B7531">
        <v>17847.369140999999</v>
      </c>
      <c r="C7531">
        <v>17847.369140999999</v>
      </c>
      <c r="D7531">
        <v>17629.570313</v>
      </c>
      <c r="E7531">
        <v>17801.199218999998</v>
      </c>
      <c r="F7531">
        <v>17801.199218999998</v>
      </c>
      <c r="G7531">
        <v>100400000</v>
      </c>
      <c r="H7531">
        <f t="shared" si="468"/>
        <v>-2.8766335374936615E-3</v>
      </c>
      <c r="I7531">
        <f t="shared" si="469"/>
        <v>-2.3807273629257839E-8</v>
      </c>
      <c r="J7531">
        <f t="shared" si="470"/>
        <v>1.0422615764152517E-5</v>
      </c>
      <c r="K7531">
        <f t="shared" si="471"/>
        <v>6.8487747789417258E-11</v>
      </c>
    </row>
    <row r="7532" spans="1:11" x14ac:dyDescent="0.25">
      <c r="A7532" s="1">
        <v>41983</v>
      </c>
      <c r="B7532">
        <v>17797.990234000001</v>
      </c>
      <c r="C7532">
        <v>17797.990234000001</v>
      </c>
      <c r="D7532">
        <v>17508.099609000001</v>
      </c>
      <c r="E7532">
        <v>17533.150390999999</v>
      </c>
      <c r="F7532">
        <v>17533.150390999999</v>
      </c>
      <c r="G7532">
        <v>115100000</v>
      </c>
      <c r="H7532">
        <f t="shared" si="468"/>
        <v>-1.5172429834854393E-2</v>
      </c>
      <c r="I7532">
        <f t="shared" si="469"/>
        <v>-3.4928186673495433E-6</v>
      </c>
      <c r="J7532">
        <f t="shared" si="470"/>
        <v>2.4100090728356314E-4</v>
      </c>
      <c r="K7532">
        <f t="shared" si="471"/>
        <v>5.2994978375095715E-8</v>
      </c>
    </row>
    <row r="7533" spans="1:11" x14ac:dyDescent="0.25">
      <c r="A7533" s="1">
        <v>41984</v>
      </c>
      <c r="B7533">
        <v>17534.300781000002</v>
      </c>
      <c r="C7533">
        <v>17758.509765999999</v>
      </c>
      <c r="D7533">
        <v>17534.300781000002</v>
      </c>
      <c r="E7533">
        <v>17596.339843999998</v>
      </c>
      <c r="F7533">
        <v>17596.339843999998</v>
      </c>
      <c r="G7533">
        <v>90100000</v>
      </c>
      <c r="H7533">
        <f t="shared" si="468"/>
        <v>3.5975199598907476E-3</v>
      </c>
      <c r="I7533">
        <f t="shared" si="469"/>
        <v>4.6554838037813096E-8</v>
      </c>
      <c r="J7533">
        <f t="shared" si="470"/>
        <v>1.0534866297261829E-5</v>
      </c>
      <c r="K7533">
        <f t="shared" si="471"/>
        <v>1.6747619814182548E-10</v>
      </c>
    </row>
    <row r="7534" spans="1:11" x14ac:dyDescent="0.25">
      <c r="A7534" s="1">
        <v>41985</v>
      </c>
      <c r="B7534">
        <v>17590.050781000002</v>
      </c>
      <c r="C7534">
        <v>17590.050781000002</v>
      </c>
      <c r="D7534">
        <v>17280.830077999999</v>
      </c>
      <c r="E7534">
        <v>17280.830077999999</v>
      </c>
      <c r="F7534">
        <v>17280.830077999999</v>
      </c>
      <c r="G7534">
        <v>121950000</v>
      </c>
      <c r="H7534">
        <f t="shared" si="468"/>
        <v>-1.8093117864157012E-2</v>
      </c>
      <c r="I7534">
        <f t="shared" si="469"/>
        <v>-5.9231011306229552E-6</v>
      </c>
      <c r="J7534">
        <f t="shared" si="470"/>
        <v>3.4021403894281727E-4</v>
      </c>
      <c r="K7534">
        <f t="shared" si="471"/>
        <v>1.0716809983186466E-7</v>
      </c>
    </row>
    <row r="7535" spans="1:11" x14ac:dyDescent="0.25">
      <c r="A7535" s="1">
        <v>41988</v>
      </c>
      <c r="B7535">
        <v>17285.740234000001</v>
      </c>
      <c r="C7535">
        <v>17403.539063</v>
      </c>
      <c r="D7535">
        <v>17115.279297000001</v>
      </c>
      <c r="E7535">
        <v>17180.839843999998</v>
      </c>
      <c r="F7535">
        <v>17180.839843999998</v>
      </c>
      <c r="G7535">
        <v>114050000</v>
      </c>
      <c r="H7535">
        <f t="shared" si="468"/>
        <v>-5.802998799654591E-3</v>
      </c>
      <c r="I7535">
        <f t="shared" si="469"/>
        <v>-1.9542729689250179E-7</v>
      </c>
      <c r="J7535">
        <f t="shared" si="470"/>
        <v>3.788122923723374E-5</v>
      </c>
      <c r="K7535">
        <f t="shared" si="471"/>
        <v>1.1340885524388543E-9</v>
      </c>
    </row>
    <row r="7536" spans="1:11" x14ac:dyDescent="0.25">
      <c r="A7536" s="1">
        <v>41989</v>
      </c>
      <c r="B7536">
        <v>17173.070313</v>
      </c>
      <c r="C7536">
        <v>17427.439452999999</v>
      </c>
      <c r="D7536">
        <v>17067.589843999998</v>
      </c>
      <c r="E7536">
        <v>17068.869140999999</v>
      </c>
      <c r="F7536">
        <v>17068.869140999999</v>
      </c>
      <c r="G7536">
        <v>116640000</v>
      </c>
      <c r="H7536">
        <f t="shared" si="468"/>
        <v>-6.5385140623877977E-3</v>
      </c>
      <c r="I7536">
        <f t="shared" si="469"/>
        <v>-2.7955151093183721E-7</v>
      </c>
      <c r="J7536">
        <f t="shared" si="470"/>
        <v>4.747607072666578E-5</v>
      </c>
      <c r="K7536">
        <f t="shared" si="471"/>
        <v>1.8278860784928261E-9</v>
      </c>
    </row>
    <row r="7537" spans="1:11" x14ac:dyDescent="0.25">
      <c r="A7537" s="1">
        <v>41990</v>
      </c>
      <c r="B7537">
        <v>17069.160156000002</v>
      </c>
      <c r="C7537">
        <v>17389.300781000002</v>
      </c>
      <c r="D7537">
        <v>17069.160156000002</v>
      </c>
      <c r="E7537">
        <v>17356.869140999999</v>
      </c>
      <c r="F7537">
        <v>17356.869140999999</v>
      </c>
      <c r="G7537">
        <v>118220000</v>
      </c>
      <c r="H7537">
        <f t="shared" si="468"/>
        <v>1.673205766519913E-2</v>
      </c>
      <c r="I7537">
        <f t="shared" si="469"/>
        <v>4.6842322763143133E-6</v>
      </c>
      <c r="J7537">
        <f t="shared" si="470"/>
        <v>2.6831369023280082E-4</v>
      </c>
      <c r="K7537">
        <f t="shared" si="471"/>
        <v>7.837626491412937E-8</v>
      </c>
    </row>
    <row r="7538" spans="1:11" x14ac:dyDescent="0.25">
      <c r="A7538" s="1">
        <v>41991</v>
      </c>
      <c r="B7538">
        <v>17367.849609000001</v>
      </c>
      <c r="C7538">
        <v>17778.400390999999</v>
      </c>
      <c r="D7538">
        <v>17367.849609000001</v>
      </c>
      <c r="E7538">
        <v>17778.150390999999</v>
      </c>
      <c r="F7538">
        <v>17778.150390999999</v>
      </c>
      <c r="G7538">
        <v>123940000</v>
      </c>
      <c r="H7538">
        <f t="shared" si="468"/>
        <v>2.3981853225083938E-2</v>
      </c>
      <c r="I7538">
        <f t="shared" si="469"/>
        <v>1.3792452569933324E-5</v>
      </c>
      <c r="J7538">
        <f t="shared" si="470"/>
        <v>5.5838064026048463E-4</v>
      </c>
      <c r="K7538">
        <f t="shared" si="471"/>
        <v>3.3076686639895385E-7</v>
      </c>
    </row>
    <row r="7539" spans="1:11" x14ac:dyDescent="0.25">
      <c r="A7539" s="1">
        <v>41992</v>
      </c>
      <c r="B7539">
        <v>17778.019531000002</v>
      </c>
      <c r="C7539">
        <v>17874.029297000001</v>
      </c>
      <c r="D7539">
        <v>17746.550781000002</v>
      </c>
      <c r="E7539">
        <v>17804.800781000002</v>
      </c>
      <c r="F7539">
        <v>17804.800781000002</v>
      </c>
      <c r="G7539">
        <v>343690000</v>
      </c>
      <c r="H7539">
        <f t="shared" si="468"/>
        <v>1.4979305597419875E-3</v>
      </c>
      <c r="I7539">
        <f t="shared" si="469"/>
        <v>3.3602176341992674E-9</v>
      </c>
      <c r="J7539">
        <f t="shared" si="470"/>
        <v>1.3136746691453091E-6</v>
      </c>
      <c r="K7539">
        <f t="shared" si="471"/>
        <v>5.0329568715014463E-12</v>
      </c>
    </row>
    <row r="7540" spans="1:11" x14ac:dyDescent="0.25">
      <c r="A7540" s="1">
        <v>41995</v>
      </c>
      <c r="B7540">
        <v>17812.25</v>
      </c>
      <c r="C7540">
        <v>17962.779297000001</v>
      </c>
      <c r="D7540">
        <v>17812.25</v>
      </c>
      <c r="E7540">
        <v>17959.439452999999</v>
      </c>
      <c r="F7540">
        <v>17959.439452999999</v>
      </c>
      <c r="G7540">
        <v>98460000</v>
      </c>
      <c r="H7540">
        <f t="shared" si="468"/>
        <v>8.647723798071218E-3</v>
      </c>
      <c r="I7540">
        <f t="shared" si="469"/>
        <v>6.4667606436310066E-7</v>
      </c>
      <c r="J7540">
        <f t="shared" si="470"/>
        <v>6.8822781674756457E-5</v>
      </c>
      <c r="K7540">
        <f t="shared" si="471"/>
        <v>5.5921959685026921E-9</v>
      </c>
    </row>
    <row r="7541" spans="1:11" x14ac:dyDescent="0.25">
      <c r="A7541" s="1">
        <v>41996</v>
      </c>
      <c r="B7541">
        <v>17971.509765999999</v>
      </c>
      <c r="C7541">
        <v>18069.220702999999</v>
      </c>
      <c r="D7541">
        <v>17970.160156000002</v>
      </c>
      <c r="E7541">
        <v>18024.169922000001</v>
      </c>
      <c r="F7541">
        <v>18024.169922000001</v>
      </c>
      <c r="G7541">
        <v>82890000</v>
      </c>
      <c r="H7541">
        <f t="shared" si="468"/>
        <v>3.5977790970372881E-3</v>
      </c>
      <c r="I7541">
        <f t="shared" si="469"/>
        <v>4.65648994457475E-8</v>
      </c>
      <c r="J7541">
        <f t="shared" si="470"/>
        <v>1.0536548551063748E-5</v>
      </c>
      <c r="K7541">
        <f t="shared" si="471"/>
        <v>1.6752445970781646E-10</v>
      </c>
    </row>
    <row r="7542" spans="1:11" x14ac:dyDescent="0.25">
      <c r="A7542" s="1">
        <v>41997</v>
      </c>
      <c r="B7542">
        <v>18035.730468999998</v>
      </c>
      <c r="C7542">
        <v>18086.240234000001</v>
      </c>
      <c r="D7542">
        <v>18027.779297000001</v>
      </c>
      <c r="E7542">
        <v>18030.210938</v>
      </c>
      <c r="F7542">
        <v>18030.210938</v>
      </c>
      <c r="G7542">
        <v>42870000</v>
      </c>
      <c r="H7542">
        <f t="shared" si="468"/>
        <v>3.3510579920861675E-4</v>
      </c>
      <c r="I7542">
        <f t="shared" si="469"/>
        <v>3.7589333422497031E-11</v>
      </c>
      <c r="J7542">
        <f t="shared" si="470"/>
        <v>2.7783168501977729E-10</v>
      </c>
      <c r="K7542">
        <f t="shared" si="471"/>
        <v>1.2591752125994664E-14</v>
      </c>
    </row>
    <row r="7543" spans="1:11" x14ac:dyDescent="0.25">
      <c r="A7543" s="1">
        <v>41999</v>
      </c>
      <c r="B7543">
        <v>18038.300781000002</v>
      </c>
      <c r="C7543">
        <v>18103.449218999998</v>
      </c>
      <c r="D7543">
        <v>18038.300781000002</v>
      </c>
      <c r="E7543">
        <v>18053.710938</v>
      </c>
      <c r="F7543">
        <v>18053.710938</v>
      </c>
      <c r="G7543">
        <v>52570000</v>
      </c>
      <c r="H7543">
        <f t="shared" si="468"/>
        <v>1.3025193549181658E-3</v>
      </c>
      <c r="I7543">
        <f t="shared" si="469"/>
        <v>2.2091681378983232E-9</v>
      </c>
      <c r="J7543">
        <f t="shared" si="470"/>
        <v>9.0391657204795637E-7</v>
      </c>
      <c r="K7543">
        <f t="shared" si="471"/>
        <v>2.8772108843577583E-12</v>
      </c>
    </row>
    <row r="7544" spans="1:11" x14ac:dyDescent="0.25">
      <c r="A7544" s="1">
        <v>42002</v>
      </c>
      <c r="B7544">
        <v>18046.580077999999</v>
      </c>
      <c r="C7544">
        <v>18073.039063</v>
      </c>
      <c r="D7544">
        <v>18021.570313</v>
      </c>
      <c r="E7544">
        <v>18038.230468999998</v>
      </c>
      <c r="F7544">
        <v>18038.230468999998</v>
      </c>
      <c r="G7544">
        <v>53870000</v>
      </c>
      <c r="H7544">
        <f t="shared" si="468"/>
        <v>-8.5783525883228941E-4</v>
      </c>
      <c r="I7544">
        <f t="shared" si="469"/>
        <v>-6.3153817662969895E-10</v>
      </c>
      <c r="J7544">
        <f t="shared" si="470"/>
        <v>1.4631547598820293E-6</v>
      </c>
      <c r="K7544">
        <f t="shared" si="471"/>
        <v>5.4183386490673796E-13</v>
      </c>
    </row>
    <row r="7545" spans="1:11" x14ac:dyDescent="0.25">
      <c r="A7545" s="1">
        <v>42003</v>
      </c>
      <c r="B7545">
        <v>18035.019531000002</v>
      </c>
      <c r="C7545">
        <v>18035.019531000002</v>
      </c>
      <c r="D7545">
        <v>17959.699218999998</v>
      </c>
      <c r="E7545">
        <v>17983.070313</v>
      </c>
      <c r="F7545">
        <v>17983.070313</v>
      </c>
      <c r="G7545">
        <v>47490000</v>
      </c>
      <c r="H7545">
        <f t="shared" si="468"/>
        <v>-3.062643375911655E-3</v>
      </c>
      <c r="I7545">
        <f t="shared" si="469"/>
        <v>-2.8730416952322799E-8</v>
      </c>
      <c r="J7545">
        <f t="shared" si="470"/>
        <v>1.1658246583816936E-5</v>
      </c>
      <c r="K7545">
        <f t="shared" si="471"/>
        <v>8.7994576411814559E-11</v>
      </c>
    </row>
    <row r="7546" spans="1:11" x14ac:dyDescent="0.25">
      <c r="A7546" s="1">
        <v>42004</v>
      </c>
      <c r="B7546">
        <v>17987.660156000002</v>
      </c>
      <c r="C7546">
        <v>18043.220702999999</v>
      </c>
      <c r="D7546">
        <v>17820.880859000001</v>
      </c>
      <c r="E7546">
        <v>17823.070313</v>
      </c>
      <c r="F7546">
        <v>17823.070313</v>
      </c>
      <c r="G7546">
        <v>82840000</v>
      </c>
      <c r="H7546">
        <f t="shared" si="468"/>
        <v>-8.937074041035574E-3</v>
      </c>
      <c r="I7546">
        <f t="shared" si="469"/>
        <v>-7.1384530549673863E-7</v>
      </c>
      <c r="J7546">
        <f t="shared" si="470"/>
        <v>8.6282699471660956E-5</v>
      </c>
      <c r="K7546">
        <f t="shared" si="471"/>
        <v>6.379776683861252E-9</v>
      </c>
    </row>
    <row r="7547" spans="1:11" x14ac:dyDescent="0.25">
      <c r="A7547" s="1">
        <v>42006</v>
      </c>
      <c r="B7547">
        <v>17823.070313</v>
      </c>
      <c r="C7547">
        <v>17951.779297000001</v>
      </c>
      <c r="D7547">
        <v>17731.300781000002</v>
      </c>
      <c r="E7547">
        <v>17832.990234000001</v>
      </c>
      <c r="F7547">
        <v>17832.990234000001</v>
      </c>
      <c r="G7547">
        <v>76270000</v>
      </c>
      <c r="H7547">
        <f t="shared" si="468"/>
        <v>5.5642272891394168E-4</v>
      </c>
      <c r="I7547">
        <f t="shared" si="469"/>
        <v>1.7215704520012257E-10</v>
      </c>
      <c r="J7547">
        <f t="shared" si="470"/>
        <v>4.1881068268643181E-8</v>
      </c>
      <c r="K7547">
        <f t="shared" si="471"/>
        <v>9.5770789317511221E-14</v>
      </c>
    </row>
    <row r="7548" spans="1:11" x14ac:dyDescent="0.25">
      <c r="A7548" s="1">
        <v>42009</v>
      </c>
      <c r="B7548">
        <v>17821.300781000002</v>
      </c>
      <c r="C7548">
        <v>17821.300781000002</v>
      </c>
      <c r="D7548">
        <v>17475.929688</v>
      </c>
      <c r="E7548">
        <v>17501.650390999999</v>
      </c>
      <c r="F7548">
        <v>17501.650390999999</v>
      </c>
      <c r="G7548">
        <v>116160000</v>
      </c>
      <c r="H7548">
        <f t="shared" si="468"/>
        <v>-1.8754941293935904E-2</v>
      </c>
      <c r="I7548">
        <f t="shared" si="469"/>
        <v>-6.5971403514607803E-6</v>
      </c>
      <c r="J7548">
        <f t="shared" si="470"/>
        <v>3.6506657249577728E-4</v>
      </c>
      <c r="K7548">
        <f t="shared" si="471"/>
        <v>1.2372979636267157E-7</v>
      </c>
    </row>
    <row r="7549" spans="1:11" x14ac:dyDescent="0.25">
      <c r="A7549" s="1">
        <v>42010</v>
      </c>
      <c r="B7549">
        <v>17504.179688</v>
      </c>
      <c r="C7549">
        <v>17581.050781000002</v>
      </c>
      <c r="D7549">
        <v>17262.369140999999</v>
      </c>
      <c r="E7549">
        <v>17371.640625</v>
      </c>
      <c r="F7549">
        <v>17371.640625</v>
      </c>
      <c r="G7549">
        <v>101870000</v>
      </c>
      <c r="H7549">
        <f t="shared" si="468"/>
        <v>-7.4561571063878253E-3</v>
      </c>
      <c r="I7549">
        <f t="shared" si="469"/>
        <v>-4.1454031579840069E-7</v>
      </c>
      <c r="J7549">
        <f t="shared" si="470"/>
        <v>6.0963789458435201E-5</v>
      </c>
      <c r="K7549">
        <f t="shared" si="471"/>
        <v>3.0909290188181491E-9</v>
      </c>
    </row>
    <row r="7550" spans="1:11" x14ac:dyDescent="0.25">
      <c r="A7550" s="1">
        <v>42011</v>
      </c>
      <c r="B7550">
        <v>17374.779297000001</v>
      </c>
      <c r="C7550">
        <v>17597.080077999999</v>
      </c>
      <c r="D7550">
        <v>17374.779297000001</v>
      </c>
      <c r="E7550">
        <v>17584.519531000002</v>
      </c>
      <c r="F7550">
        <v>17584.519531000002</v>
      </c>
      <c r="G7550">
        <v>91030000</v>
      </c>
      <c r="H7550">
        <f t="shared" si="468"/>
        <v>1.2179915457818014E-2</v>
      </c>
      <c r="I7550">
        <f t="shared" si="469"/>
        <v>1.8068395338727763E-6</v>
      </c>
      <c r="J7550">
        <f t="shared" si="470"/>
        <v>1.3990492838234848E-4</v>
      </c>
      <c r="K7550">
        <f t="shared" si="471"/>
        <v>2.2006929181045706E-8</v>
      </c>
    </row>
    <row r="7551" spans="1:11" x14ac:dyDescent="0.25">
      <c r="A7551" s="1">
        <v>42012</v>
      </c>
      <c r="B7551">
        <v>17591.970702999999</v>
      </c>
      <c r="C7551">
        <v>17916.039063</v>
      </c>
      <c r="D7551">
        <v>17591.970702999999</v>
      </c>
      <c r="E7551">
        <v>17907.869140999999</v>
      </c>
      <c r="F7551">
        <v>17907.869140999999</v>
      </c>
      <c r="G7551">
        <v>114890000</v>
      </c>
      <c r="H7551">
        <f t="shared" si="468"/>
        <v>1.8221290167874524E-2</v>
      </c>
      <c r="I7551">
        <f t="shared" si="469"/>
        <v>6.049625968969507E-6</v>
      </c>
      <c r="J7551">
        <f t="shared" si="470"/>
        <v>3.1931960510708584E-4</v>
      </c>
      <c r="K7551">
        <f t="shared" si="471"/>
        <v>1.1023124157670378E-7</v>
      </c>
    </row>
    <row r="7552" spans="1:11" x14ac:dyDescent="0.25">
      <c r="A7552" s="1">
        <v>42013</v>
      </c>
      <c r="B7552">
        <v>17911.019531000002</v>
      </c>
      <c r="C7552">
        <v>17915.320313</v>
      </c>
      <c r="D7552">
        <v>17686.089843999998</v>
      </c>
      <c r="E7552">
        <v>17737.369140999999</v>
      </c>
      <c r="F7552">
        <v>17737.369140999999</v>
      </c>
      <c r="G7552">
        <v>93390000</v>
      </c>
      <c r="H7552">
        <f t="shared" si="468"/>
        <v>-9.5665681337180775E-3</v>
      </c>
      <c r="I7552">
        <f t="shared" si="469"/>
        <v>-8.7555888528758629E-7</v>
      </c>
      <c r="J7552">
        <f t="shared" si="470"/>
        <v>9.8373512328211554E-5</v>
      </c>
      <c r="K7552">
        <f t="shared" si="471"/>
        <v>8.3762020772250029E-9</v>
      </c>
    </row>
    <row r="7553" spans="1:11" x14ac:dyDescent="0.25">
      <c r="A7553" s="1">
        <v>42016</v>
      </c>
      <c r="B7553">
        <v>17742.050781000002</v>
      </c>
      <c r="C7553">
        <v>17793.880859000001</v>
      </c>
      <c r="D7553">
        <v>17571.580077999999</v>
      </c>
      <c r="E7553">
        <v>17640.839843999998</v>
      </c>
      <c r="F7553">
        <v>17640.839843999998</v>
      </c>
      <c r="G7553">
        <v>92500000</v>
      </c>
      <c r="H7553">
        <f t="shared" si="468"/>
        <v>-5.4570052760756615E-3</v>
      </c>
      <c r="I7553">
        <f t="shared" si="469"/>
        <v>-1.6251470556340043E-7</v>
      </c>
      <c r="J7553">
        <f t="shared" si="470"/>
        <v>3.3741917642587142E-5</v>
      </c>
      <c r="K7553">
        <f t="shared" si="471"/>
        <v>8.8686371608248948E-10</v>
      </c>
    </row>
    <row r="7554" spans="1:11" x14ac:dyDescent="0.25">
      <c r="A7554" s="1">
        <v>42017</v>
      </c>
      <c r="B7554">
        <v>17645.019531000002</v>
      </c>
      <c r="C7554">
        <v>17923.009765999999</v>
      </c>
      <c r="D7554">
        <v>17498.230468999998</v>
      </c>
      <c r="E7554">
        <v>17613.679688</v>
      </c>
      <c r="F7554">
        <v>17613.679688</v>
      </c>
      <c r="G7554">
        <v>99360000</v>
      </c>
      <c r="H7554">
        <f t="shared" si="468"/>
        <v>-1.540804511529779E-3</v>
      </c>
      <c r="I7554">
        <f t="shared" si="469"/>
        <v>-3.6588723412670073E-9</v>
      </c>
      <c r="J7554">
        <f t="shared" si="470"/>
        <v>3.5818537365256439E-6</v>
      </c>
      <c r="K7554">
        <f t="shared" si="471"/>
        <v>5.6380597777136522E-12</v>
      </c>
    </row>
    <row r="7555" spans="1:11" x14ac:dyDescent="0.25">
      <c r="A7555" s="1">
        <v>42018</v>
      </c>
      <c r="B7555">
        <v>17609.060547000001</v>
      </c>
      <c r="C7555">
        <v>17609.060547000001</v>
      </c>
      <c r="D7555">
        <v>17264.900390999999</v>
      </c>
      <c r="E7555">
        <v>17427.089843999998</v>
      </c>
      <c r="F7555">
        <v>17427.089843999998</v>
      </c>
      <c r="G7555">
        <v>109180000</v>
      </c>
      <c r="H7555">
        <f t="shared" si="468"/>
        <v>-1.0649972024209397E-2</v>
      </c>
      <c r="I7555">
        <f t="shared" si="469"/>
        <v>-1.2079822124443615E-6</v>
      </c>
      <c r="J7555">
        <f t="shared" si="470"/>
        <v>1.2103841740780715E-4</v>
      </c>
      <c r="K7555">
        <f t="shared" si="471"/>
        <v>1.2865126250040521E-8</v>
      </c>
    </row>
    <row r="7556" spans="1:11" x14ac:dyDescent="0.25">
      <c r="A7556" s="1">
        <v>42019</v>
      </c>
      <c r="B7556">
        <v>17436.300781000002</v>
      </c>
      <c r="C7556">
        <v>17517.410156000002</v>
      </c>
      <c r="D7556">
        <v>17298.039063</v>
      </c>
      <c r="E7556">
        <v>17320.710938</v>
      </c>
      <c r="F7556">
        <v>17320.710938</v>
      </c>
      <c r="G7556">
        <v>94520000</v>
      </c>
      <c r="H7556">
        <f t="shared" ref="H7556:H7619" si="472">LN(E7556/E7555)</f>
        <v>-6.1229335931457102E-3</v>
      </c>
      <c r="I7556">
        <f t="shared" ref="I7556:I7619" si="473">(H7556-(($N$2)^2))^3</f>
        <v>-2.2956463194345999E-7</v>
      </c>
      <c r="J7556">
        <f t="shared" ref="J7556:J7619" si="474">(H7556-$N$2)^2</f>
        <v>4.1921839491722632E-5</v>
      </c>
      <c r="K7556">
        <f t="shared" ref="K7556:K7619" si="475">(H7556-(($N$2)^2))^4</f>
        <v>1.4056374042013797E-9</v>
      </c>
    </row>
    <row r="7557" spans="1:11" x14ac:dyDescent="0.25">
      <c r="A7557" s="1">
        <v>42020</v>
      </c>
      <c r="B7557">
        <v>17320</v>
      </c>
      <c r="C7557">
        <v>17528.369140999999</v>
      </c>
      <c r="D7557">
        <v>17243.550781000002</v>
      </c>
      <c r="E7557">
        <v>17511.570313</v>
      </c>
      <c r="F7557">
        <v>17511.570313</v>
      </c>
      <c r="G7557">
        <v>140480000</v>
      </c>
      <c r="H7557">
        <f t="shared" si="472"/>
        <v>1.0958873681340192E-2</v>
      </c>
      <c r="I7557">
        <f t="shared" si="473"/>
        <v>1.3160823084355511E-6</v>
      </c>
      <c r="J7557">
        <f t="shared" si="474"/>
        <v>1.1251056188880976E-4</v>
      </c>
      <c r="K7557">
        <f t="shared" si="475"/>
        <v>1.4422616913779335E-8</v>
      </c>
    </row>
    <row r="7558" spans="1:11" x14ac:dyDescent="0.25">
      <c r="A7558" s="1">
        <v>42024</v>
      </c>
      <c r="B7558">
        <v>17516.960938</v>
      </c>
      <c r="C7558">
        <v>17588.699218999998</v>
      </c>
      <c r="D7558">
        <v>17346.730468999998</v>
      </c>
      <c r="E7558">
        <v>17515.230468999998</v>
      </c>
      <c r="F7558">
        <v>17515.230468999998</v>
      </c>
      <c r="G7558">
        <v>119600000</v>
      </c>
      <c r="H7558">
        <f t="shared" si="472"/>
        <v>2.0899173955964392E-4</v>
      </c>
      <c r="I7558">
        <f t="shared" si="473"/>
        <v>9.1120415338104523E-12</v>
      </c>
      <c r="J7558">
        <f t="shared" si="474"/>
        <v>2.0386797602343192E-8</v>
      </c>
      <c r="K7558">
        <f t="shared" si="475"/>
        <v>1.9032138414612336E-15</v>
      </c>
    </row>
    <row r="7559" spans="1:11" x14ac:dyDescent="0.25">
      <c r="A7559" s="1">
        <v>42025</v>
      </c>
      <c r="B7559">
        <v>17509.960938</v>
      </c>
      <c r="C7559">
        <v>17599.580077999999</v>
      </c>
      <c r="D7559">
        <v>17396.039063</v>
      </c>
      <c r="E7559">
        <v>17554.279297000001</v>
      </c>
      <c r="F7559">
        <v>17554.279297000001</v>
      </c>
      <c r="G7559">
        <v>95530000</v>
      </c>
      <c r="H7559">
        <f t="shared" si="472"/>
        <v>2.2269398345361167E-3</v>
      </c>
      <c r="I7559">
        <f t="shared" si="473"/>
        <v>1.104213498104701E-8</v>
      </c>
      <c r="J7559">
        <f t="shared" si="474"/>
        <v>3.5162465956811695E-6</v>
      </c>
      <c r="K7559">
        <f t="shared" si="475"/>
        <v>2.458880383856455E-11</v>
      </c>
    </row>
    <row r="7560" spans="1:11" x14ac:dyDescent="0.25">
      <c r="A7560" s="1">
        <v>42026</v>
      </c>
      <c r="B7560">
        <v>17557.289063</v>
      </c>
      <c r="C7560">
        <v>17840.890625</v>
      </c>
      <c r="D7560">
        <v>17482.539063</v>
      </c>
      <c r="E7560">
        <v>17813.980468999998</v>
      </c>
      <c r="F7560">
        <v>17813.980468999998</v>
      </c>
      <c r="G7560">
        <v>111980000</v>
      </c>
      <c r="H7560">
        <f t="shared" si="472"/>
        <v>1.468581384826257E-2</v>
      </c>
      <c r="I7560">
        <f t="shared" si="473"/>
        <v>3.1672553508038764E-6</v>
      </c>
      <c r="J7560">
        <f t="shared" si="474"/>
        <v>2.0546469599172471E-4</v>
      </c>
      <c r="K7560">
        <f t="shared" si="475"/>
        <v>4.6513330559788551E-8</v>
      </c>
    </row>
    <row r="7561" spans="1:11" x14ac:dyDescent="0.25">
      <c r="A7561" s="1">
        <v>42027</v>
      </c>
      <c r="B7561">
        <v>17812.5</v>
      </c>
      <c r="C7561">
        <v>17812.5</v>
      </c>
      <c r="D7561">
        <v>17667.529297000001</v>
      </c>
      <c r="E7561">
        <v>17672.599609000001</v>
      </c>
      <c r="F7561">
        <v>17672.599609000001</v>
      </c>
      <c r="G7561">
        <v>97110000</v>
      </c>
      <c r="H7561">
        <f t="shared" si="472"/>
        <v>-7.9681731929103026E-3</v>
      </c>
      <c r="I7561">
        <f t="shared" si="473"/>
        <v>-5.059371022350776E-7</v>
      </c>
      <c r="J7561">
        <f t="shared" si="474"/>
        <v>6.9221522674161717E-5</v>
      </c>
      <c r="K7561">
        <f t="shared" si="475"/>
        <v>4.0314570625177531E-9</v>
      </c>
    </row>
    <row r="7562" spans="1:11" x14ac:dyDescent="0.25">
      <c r="A7562" s="1">
        <v>42030</v>
      </c>
      <c r="B7562">
        <v>17668.109375</v>
      </c>
      <c r="C7562">
        <v>17696.359375</v>
      </c>
      <c r="D7562">
        <v>17567.599609000001</v>
      </c>
      <c r="E7562">
        <v>17678.699218999998</v>
      </c>
      <c r="F7562">
        <v>17678.699218999998</v>
      </c>
      <c r="G7562">
        <v>87220000</v>
      </c>
      <c r="H7562">
        <f t="shared" si="472"/>
        <v>3.4508548555496366E-4</v>
      </c>
      <c r="I7562">
        <f t="shared" si="473"/>
        <v>4.1049965021668774E-11</v>
      </c>
      <c r="J7562">
        <f t="shared" si="474"/>
        <v>4.4737335970221484E-11</v>
      </c>
      <c r="K7562">
        <f t="shared" si="475"/>
        <v>1.4160667383370266E-14</v>
      </c>
    </row>
    <row r="7563" spans="1:11" x14ac:dyDescent="0.25">
      <c r="A7563" s="1">
        <v>42031</v>
      </c>
      <c r="B7563">
        <v>17638.529297000001</v>
      </c>
      <c r="C7563">
        <v>17638.529297000001</v>
      </c>
      <c r="D7563">
        <v>17288.310547000001</v>
      </c>
      <c r="E7563">
        <v>17387.210938</v>
      </c>
      <c r="F7563">
        <v>17387.210938</v>
      </c>
      <c r="G7563">
        <v>135940000</v>
      </c>
      <c r="H7563">
        <f t="shared" si="472"/>
        <v>-1.6625548507139449E-2</v>
      </c>
      <c r="I7563">
        <f t="shared" si="473"/>
        <v>-4.5955515757364467E-6</v>
      </c>
      <c r="J7563">
        <f t="shared" si="474"/>
        <v>2.8822948233013762E-4</v>
      </c>
      <c r="K7563">
        <f t="shared" si="475"/>
        <v>7.6404134316022351E-8</v>
      </c>
    </row>
    <row r="7564" spans="1:11" x14ac:dyDescent="0.25">
      <c r="A7564" s="1">
        <v>42032</v>
      </c>
      <c r="B7564">
        <v>17402.910156000002</v>
      </c>
      <c r="C7564">
        <v>17484.410156000002</v>
      </c>
      <c r="D7564">
        <v>17189</v>
      </c>
      <c r="E7564">
        <v>17191.369140999999</v>
      </c>
      <c r="F7564">
        <v>17191.369140999999</v>
      </c>
      <c r="G7564">
        <v>115980000</v>
      </c>
      <c r="H7564">
        <f t="shared" si="472"/>
        <v>-1.1327468659021711E-2</v>
      </c>
      <c r="I7564">
        <f t="shared" si="473"/>
        <v>-1.4534926526696818E-6</v>
      </c>
      <c r="J7564">
        <f t="shared" si="474"/>
        <v>1.3640471102739591E-4</v>
      </c>
      <c r="K7564">
        <f t="shared" si="475"/>
        <v>1.6464572331690417E-8</v>
      </c>
    </row>
    <row r="7565" spans="1:11" x14ac:dyDescent="0.25">
      <c r="A7565" s="1">
        <v>42033</v>
      </c>
      <c r="B7565">
        <v>17195.289063</v>
      </c>
      <c r="C7565">
        <v>17433.130859000001</v>
      </c>
      <c r="D7565">
        <v>17136.300781000002</v>
      </c>
      <c r="E7565">
        <v>17416.849609000001</v>
      </c>
      <c r="F7565">
        <v>17416.849609000001</v>
      </c>
      <c r="G7565">
        <v>111690000</v>
      </c>
      <c r="H7565">
        <f t="shared" si="472"/>
        <v>1.3030642236979856E-2</v>
      </c>
      <c r="I7565">
        <f t="shared" si="473"/>
        <v>2.2125092276110145E-6</v>
      </c>
      <c r="J7565">
        <f t="shared" si="474"/>
        <v>1.6075369766564728E-4</v>
      </c>
      <c r="K7565">
        <f t="shared" si="475"/>
        <v>2.8830142404049264E-8</v>
      </c>
    </row>
    <row r="7566" spans="1:11" x14ac:dyDescent="0.25">
      <c r="A7566" s="1">
        <v>42034</v>
      </c>
      <c r="B7566">
        <v>17416.849609000001</v>
      </c>
      <c r="C7566">
        <v>17419.900390999999</v>
      </c>
      <c r="D7566">
        <v>17156.820313</v>
      </c>
      <c r="E7566">
        <v>17164.949218999998</v>
      </c>
      <c r="F7566">
        <v>17164.949218999998</v>
      </c>
      <c r="G7566">
        <v>168560000</v>
      </c>
      <c r="H7566">
        <f t="shared" si="472"/>
        <v>-1.4568637486123514E-2</v>
      </c>
      <c r="I7566">
        <f t="shared" si="473"/>
        <v>-3.0922021442954921E-6</v>
      </c>
      <c r="J7566">
        <f t="shared" si="474"/>
        <v>2.2261868139245524E-4</v>
      </c>
      <c r="K7566">
        <f t="shared" si="475"/>
        <v>4.5049554718626114E-8</v>
      </c>
    </row>
    <row r="7567" spans="1:11" x14ac:dyDescent="0.25">
      <c r="A7567" s="1">
        <v>42037</v>
      </c>
      <c r="B7567">
        <v>17169.990234000001</v>
      </c>
      <c r="C7567">
        <v>17367.679688</v>
      </c>
      <c r="D7567">
        <v>17037.759765999999</v>
      </c>
      <c r="E7567">
        <v>17361.039063</v>
      </c>
      <c r="F7567">
        <v>17361.039063</v>
      </c>
      <c r="G7567">
        <v>108090000</v>
      </c>
      <c r="H7567">
        <f t="shared" si="472"/>
        <v>1.135909279892966E-2</v>
      </c>
      <c r="I7567">
        <f t="shared" si="473"/>
        <v>1.4656043626847071E-6</v>
      </c>
      <c r="J7567">
        <f t="shared" si="474"/>
        <v>1.211610653137452E-4</v>
      </c>
      <c r="K7567">
        <f t="shared" si="475"/>
        <v>1.6647754601031857E-8</v>
      </c>
    </row>
    <row r="7568" spans="1:11" x14ac:dyDescent="0.25">
      <c r="A7568" s="1">
        <v>42038</v>
      </c>
      <c r="B7568">
        <v>17369.970702999999</v>
      </c>
      <c r="C7568">
        <v>17670.759765999999</v>
      </c>
      <c r="D7568">
        <v>17369.970702999999</v>
      </c>
      <c r="E7568">
        <v>17666.400390999999</v>
      </c>
      <c r="F7568">
        <v>17666.400390999999</v>
      </c>
      <c r="G7568">
        <v>112860000</v>
      </c>
      <c r="H7568">
        <f t="shared" si="472"/>
        <v>1.7435991262397667E-2</v>
      </c>
      <c r="I7568">
        <f t="shared" si="473"/>
        <v>5.3006689490333382E-6</v>
      </c>
      <c r="J7568">
        <f t="shared" si="474"/>
        <v>2.9187047663234504E-4</v>
      </c>
      <c r="K7568">
        <f t="shared" si="475"/>
        <v>9.2421761548899755E-8</v>
      </c>
    </row>
    <row r="7569" spans="1:11" x14ac:dyDescent="0.25">
      <c r="A7569" s="1">
        <v>42039</v>
      </c>
      <c r="B7569">
        <v>17664.990234000001</v>
      </c>
      <c r="C7569">
        <v>17782.220702999999</v>
      </c>
      <c r="D7569">
        <v>17603.210938</v>
      </c>
      <c r="E7569">
        <v>17673.019531000002</v>
      </c>
      <c r="F7569">
        <v>17673.019531000002</v>
      </c>
      <c r="G7569">
        <v>102560000</v>
      </c>
      <c r="H7569">
        <f t="shared" si="472"/>
        <v>3.7460377629378158E-4</v>
      </c>
      <c r="I7569">
        <f t="shared" si="473"/>
        <v>5.2515317222563227E-11</v>
      </c>
      <c r="J7569">
        <f t="shared" si="474"/>
        <v>5.2119489524482843E-10</v>
      </c>
      <c r="K7569">
        <f t="shared" si="475"/>
        <v>1.9665937636620541E-14</v>
      </c>
    </row>
    <row r="7570" spans="1:11" x14ac:dyDescent="0.25">
      <c r="A7570" s="1">
        <v>42040</v>
      </c>
      <c r="B7570">
        <v>17677.259765999999</v>
      </c>
      <c r="C7570">
        <v>17889.580077999999</v>
      </c>
      <c r="D7570">
        <v>17677.259765999999</v>
      </c>
      <c r="E7570">
        <v>17884.880859000001</v>
      </c>
      <c r="F7570">
        <v>17884.880859000001</v>
      </c>
      <c r="G7570">
        <v>79890000</v>
      </c>
      <c r="H7570">
        <f t="shared" si="472"/>
        <v>1.1916554845567629E-2</v>
      </c>
      <c r="I7570">
        <f t="shared" si="473"/>
        <v>1.6921490672119487E-6</v>
      </c>
      <c r="J7570">
        <f t="shared" si="474"/>
        <v>1.3374415408592844E-4</v>
      </c>
      <c r="K7570">
        <f t="shared" si="475"/>
        <v>2.0164377771311695E-8</v>
      </c>
    </row>
    <row r="7571" spans="1:11" x14ac:dyDescent="0.25">
      <c r="A7571" s="1">
        <v>42041</v>
      </c>
      <c r="B7571">
        <v>17881.539063</v>
      </c>
      <c r="C7571">
        <v>17951.089843999998</v>
      </c>
      <c r="D7571">
        <v>17764.400390999999</v>
      </c>
      <c r="E7571">
        <v>17824.289063</v>
      </c>
      <c r="F7571">
        <v>17824.289063</v>
      </c>
      <c r="G7571">
        <v>93610000</v>
      </c>
      <c r="H7571">
        <f t="shared" si="472"/>
        <v>-3.3936299434528514E-3</v>
      </c>
      <c r="I7571">
        <f t="shared" si="473"/>
        <v>-3.9087775639386635E-8</v>
      </c>
      <c r="J7571">
        <f t="shared" si="474"/>
        <v>1.402805132147477E-5</v>
      </c>
      <c r="K7571">
        <f t="shared" si="475"/>
        <v>1.3265428274980012E-10</v>
      </c>
    </row>
    <row r="7572" spans="1:11" x14ac:dyDescent="0.25">
      <c r="A7572" s="1">
        <v>42044</v>
      </c>
      <c r="B7572">
        <v>17821.490234000001</v>
      </c>
      <c r="C7572">
        <v>17821.490234000001</v>
      </c>
      <c r="D7572">
        <v>17685.320313</v>
      </c>
      <c r="E7572">
        <v>17729.210938</v>
      </c>
      <c r="F7572">
        <v>17729.210938</v>
      </c>
      <c r="G7572">
        <v>81590000</v>
      </c>
      <c r="H7572">
        <f t="shared" si="472"/>
        <v>-5.3484664884393997E-3</v>
      </c>
      <c r="I7572">
        <f t="shared" si="473"/>
        <v>-1.5300935376596634E-7</v>
      </c>
      <c r="J7572">
        <f t="shared" si="474"/>
        <v>3.2492742572444398E-5</v>
      </c>
      <c r="K7572">
        <f t="shared" si="475"/>
        <v>8.1838433517836009E-10</v>
      </c>
    </row>
    <row r="7573" spans="1:11" x14ac:dyDescent="0.25">
      <c r="A7573" s="1">
        <v>42045</v>
      </c>
      <c r="B7573">
        <v>17736.150390999999</v>
      </c>
      <c r="C7573">
        <v>17890.339843999998</v>
      </c>
      <c r="D7573">
        <v>17729.240234000001</v>
      </c>
      <c r="E7573">
        <v>17868.759765999999</v>
      </c>
      <c r="F7573">
        <v>17868.759765999999</v>
      </c>
      <c r="G7573">
        <v>89930000</v>
      </c>
      <c r="H7573">
        <f t="shared" si="472"/>
        <v>7.840308876236721E-3</v>
      </c>
      <c r="I7573">
        <f t="shared" si="473"/>
        <v>4.8192444241274162E-7</v>
      </c>
      <c r="J7573">
        <f t="shared" si="474"/>
        <v>5.6078153349305917E-5</v>
      </c>
      <c r="K7573">
        <f t="shared" si="475"/>
        <v>3.7783768477812834E-9</v>
      </c>
    </row>
    <row r="7574" spans="1:11" x14ac:dyDescent="0.25">
      <c r="A7574" s="1">
        <v>42046</v>
      </c>
      <c r="B7574">
        <v>17867.859375</v>
      </c>
      <c r="C7574">
        <v>17897.210938</v>
      </c>
      <c r="D7574">
        <v>17759.650390999999</v>
      </c>
      <c r="E7574">
        <v>17862.140625</v>
      </c>
      <c r="F7574">
        <v>17862.140625</v>
      </c>
      <c r="G7574">
        <v>89890000</v>
      </c>
      <c r="H7574">
        <f t="shared" si="472"/>
        <v>-3.7049953979799368E-4</v>
      </c>
      <c r="I7574">
        <f t="shared" si="473"/>
        <v>-5.0909414528103277E-11</v>
      </c>
      <c r="J7574">
        <f t="shared" si="474"/>
        <v>5.2167918621009118E-7</v>
      </c>
      <c r="K7574">
        <f t="shared" si="475"/>
        <v>1.8868214439827343E-14</v>
      </c>
    </row>
    <row r="7575" spans="1:11" x14ac:dyDescent="0.25">
      <c r="A7575" s="1">
        <v>42047</v>
      </c>
      <c r="B7575">
        <v>17862.140625</v>
      </c>
      <c r="C7575">
        <v>17975.650390999999</v>
      </c>
      <c r="D7575">
        <v>17862.140625</v>
      </c>
      <c r="E7575">
        <v>17972.380859000001</v>
      </c>
      <c r="F7575">
        <v>17972.380859000001</v>
      </c>
      <c r="G7575">
        <v>117160000</v>
      </c>
      <c r="H7575">
        <f t="shared" si="472"/>
        <v>6.1527586924376258E-3</v>
      </c>
      <c r="I7575">
        <f t="shared" si="473"/>
        <v>2.3290748401344132E-7</v>
      </c>
      <c r="J7575">
        <f t="shared" si="474"/>
        <v>3.365142243876874E-5</v>
      </c>
      <c r="K7575">
        <f t="shared" si="475"/>
        <v>1.4329947256595929E-9</v>
      </c>
    </row>
    <row r="7576" spans="1:11" x14ac:dyDescent="0.25">
      <c r="A7576" s="1">
        <v>42048</v>
      </c>
      <c r="B7576">
        <v>17968.650390999999</v>
      </c>
      <c r="C7576">
        <v>18037.410156000002</v>
      </c>
      <c r="D7576">
        <v>17961.759765999999</v>
      </c>
      <c r="E7576">
        <v>18019.349609000001</v>
      </c>
      <c r="F7576">
        <v>18019.349609000001</v>
      </c>
      <c r="G7576">
        <v>85230000</v>
      </c>
      <c r="H7576">
        <f t="shared" si="472"/>
        <v>2.6099760168103907E-3</v>
      </c>
      <c r="I7576">
        <f t="shared" si="473"/>
        <v>1.7776562153162407E-8</v>
      </c>
      <c r="J7576">
        <f t="shared" si="474"/>
        <v>5.0994759738013559E-6</v>
      </c>
      <c r="K7576">
        <f t="shared" si="475"/>
        <v>4.6394201120312104E-11</v>
      </c>
    </row>
    <row r="7577" spans="1:11" x14ac:dyDescent="0.25">
      <c r="A7577" s="1">
        <v>42052</v>
      </c>
      <c r="B7577">
        <v>18019.800781000002</v>
      </c>
      <c r="C7577">
        <v>18052.009765999999</v>
      </c>
      <c r="D7577">
        <v>17951.410156000002</v>
      </c>
      <c r="E7577">
        <v>18047.580077999999</v>
      </c>
      <c r="F7577">
        <v>18047.580077999999</v>
      </c>
      <c r="G7577">
        <v>98760000</v>
      </c>
      <c r="H7577">
        <f t="shared" si="472"/>
        <v>1.565449291647245E-3</v>
      </c>
      <c r="I7577">
        <f t="shared" si="473"/>
        <v>3.8354296335345213E-9</v>
      </c>
      <c r="J7577">
        <f t="shared" si="474"/>
        <v>1.4730075120507339E-6</v>
      </c>
      <c r="K7577">
        <f t="shared" si="475"/>
        <v>6.0036959877184476E-12</v>
      </c>
    </row>
    <row r="7578" spans="1:11" x14ac:dyDescent="0.25">
      <c r="A7578" s="1">
        <v>42053</v>
      </c>
      <c r="B7578">
        <v>18045.720702999999</v>
      </c>
      <c r="C7578">
        <v>18048.699218999998</v>
      </c>
      <c r="D7578">
        <v>17982.199218999998</v>
      </c>
      <c r="E7578">
        <v>18029.849609000001</v>
      </c>
      <c r="F7578">
        <v>18029.849609000001</v>
      </c>
      <c r="G7578">
        <v>75090000</v>
      </c>
      <c r="H7578">
        <f t="shared" si="472"/>
        <v>-9.8291206337581334E-4</v>
      </c>
      <c r="I7578">
        <f t="shared" si="473"/>
        <v>-9.4996589451622796E-10</v>
      </c>
      <c r="J7578">
        <f t="shared" si="474"/>
        <v>1.7813871093651287E-6</v>
      </c>
      <c r="K7578">
        <f t="shared" si="475"/>
        <v>9.3385049105041911E-13</v>
      </c>
    </row>
    <row r="7579" spans="1:11" x14ac:dyDescent="0.25">
      <c r="A7579" s="1">
        <v>42054</v>
      </c>
      <c r="B7579">
        <v>18028.669922000001</v>
      </c>
      <c r="C7579">
        <v>18028.669922000001</v>
      </c>
      <c r="D7579">
        <v>17924.599609000001</v>
      </c>
      <c r="E7579">
        <v>17985.769531000002</v>
      </c>
      <c r="F7579">
        <v>17985.769531000002</v>
      </c>
      <c r="G7579">
        <v>79130000</v>
      </c>
      <c r="H7579">
        <f t="shared" si="472"/>
        <v>-2.4478324162010472E-3</v>
      </c>
      <c r="I7579">
        <f t="shared" si="473"/>
        <v>-1.4669351267374915E-8</v>
      </c>
      <c r="J7579">
        <f t="shared" si="474"/>
        <v>7.8377965504476308E-6</v>
      </c>
      <c r="K7579">
        <f t="shared" si="475"/>
        <v>3.5909928815873201E-11</v>
      </c>
    </row>
    <row r="7580" spans="1:11" x14ac:dyDescent="0.25">
      <c r="A7580" s="1">
        <v>42055</v>
      </c>
      <c r="B7580">
        <v>17985.769531000002</v>
      </c>
      <c r="C7580">
        <v>18144.289063</v>
      </c>
      <c r="D7580">
        <v>17878.369140999999</v>
      </c>
      <c r="E7580">
        <v>18140.439452999999</v>
      </c>
      <c r="F7580">
        <v>18140.439452999999</v>
      </c>
      <c r="G7580">
        <v>111390000</v>
      </c>
      <c r="H7580">
        <f t="shared" si="472"/>
        <v>8.5628064169082103E-3</v>
      </c>
      <c r="I7580">
        <f t="shared" si="473"/>
        <v>6.2781190791509092E-7</v>
      </c>
      <c r="J7580">
        <f t="shared" si="474"/>
        <v>6.7421051988254729E-5</v>
      </c>
      <c r="K7580">
        <f t="shared" si="475"/>
        <v>5.3757541451187425E-9</v>
      </c>
    </row>
    <row r="7581" spans="1:11" x14ac:dyDescent="0.25">
      <c r="A7581" s="1">
        <v>42058</v>
      </c>
      <c r="B7581">
        <v>18140.759765999999</v>
      </c>
      <c r="C7581">
        <v>18141.210938</v>
      </c>
      <c r="D7581">
        <v>18054.839843999998</v>
      </c>
      <c r="E7581">
        <v>18116.839843999998</v>
      </c>
      <c r="F7581">
        <v>18116.839843999998</v>
      </c>
      <c r="G7581">
        <v>83670000</v>
      </c>
      <c r="H7581">
        <f t="shared" si="472"/>
        <v>-1.301786167651294E-3</v>
      </c>
      <c r="I7581">
        <f t="shared" si="473"/>
        <v>-2.2066974904255514E-9</v>
      </c>
      <c r="J7581">
        <f t="shared" si="474"/>
        <v>2.7342615025805654E-6</v>
      </c>
      <c r="K7581">
        <f t="shared" si="475"/>
        <v>2.872921337019853E-12</v>
      </c>
    </row>
    <row r="7582" spans="1:11" x14ac:dyDescent="0.25">
      <c r="A7582" s="1">
        <v>42059</v>
      </c>
      <c r="B7582">
        <v>18112.570313</v>
      </c>
      <c r="C7582">
        <v>18231.089843999998</v>
      </c>
      <c r="D7582">
        <v>18098.730468999998</v>
      </c>
      <c r="E7582">
        <v>18209.189452999999</v>
      </c>
      <c r="F7582">
        <v>18209.189452999999</v>
      </c>
      <c r="G7582">
        <v>79310000</v>
      </c>
      <c r="H7582">
        <f t="shared" si="472"/>
        <v>5.0844977962008729E-3</v>
      </c>
      <c r="I7582">
        <f t="shared" si="473"/>
        <v>1.3143543920460773E-7</v>
      </c>
      <c r="J7582">
        <f t="shared" si="474"/>
        <v>2.2398673745360495E-5</v>
      </c>
      <c r="K7582">
        <f t="shared" si="475"/>
        <v>6.6826693649937715E-10</v>
      </c>
    </row>
    <row r="7583" spans="1:11" x14ac:dyDescent="0.25">
      <c r="A7583" s="1">
        <v>42060</v>
      </c>
      <c r="B7583">
        <v>18208.669922000001</v>
      </c>
      <c r="C7583">
        <v>18244.380859000001</v>
      </c>
      <c r="D7583">
        <v>18182.759765999999</v>
      </c>
      <c r="E7583">
        <v>18224.570313</v>
      </c>
      <c r="F7583">
        <v>18224.570313</v>
      </c>
      <c r="G7583">
        <v>80480000</v>
      </c>
      <c r="H7583">
        <f t="shared" si="472"/>
        <v>8.4431917059913134E-4</v>
      </c>
      <c r="I7583">
        <f t="shared" si="473"/>
        <v>6.0162930676452423E-10</v>
      </c>
      <c r="J7583">
        <f t="shared" si="474"/>
        <v>2.4260066330415681E-7</v>
      </c>
      <c r="K7583">
        <f t="shared" si="475"/>
        <v>5.0789270867369071E-13</v>
      </c>
    </row>
    <row r="7584" spans="1:11" x14ac:dyDescent="0.25">
      <c r="A7584" s="1">
        <v>42061</v>
      </c>
      <c r="B7584">
        <v>18224.410156000002</v>
      </c>
      <c r="C7584">
        <v>18239.429688</v>
      </c>
      <c r="D7584">
        <v>18157.070313</v>
      </c>
      <c r="E7584">
        <v>18214.419922000001</v>
      </c>
      <c r="F7584">
        <v>18214.419922000001</v>
      </c>
      <c r="G7584">
        <v>81500000</v>
      </c>
      <c r="H7584">
        <f t="shared" si="472"/>
        <v>-5.5711704397281658E-4</v>
      </c>
      <c r="I7584">
        <f t="shared" si="473"/>
        <v>-1.7303290351660761E-10</v>
      </c>
      <c r="J7584">
        <f t="shared" si="474"/>
        <v>8.2608308071552775E-7</v>
      </c>
      <c r="K7584">
        <f t="shared" si="475"/>
        <v>9.6420991674799948E-14</v>
      </c>
    </row>
    <row r="7585" spans="1:11" x14ac:dyDescent="0.25">
      <c r="A7585" s="1">
        <v>42062</v>
      </c>
      <c r="B7585">
        <v>18213.259765999999</v>
      </c>
      <c r="C7585">
        <v>18213.259765999999</v>
      </c>
      <c r="D7585">
        <v>18132.380859000001</v>
      </c>
      <c r="E7585">
        <v>18132.699218999998</v>
      </c>
      <c r="F7585">
        <v>18132.699218999998</v>
      </c>
      <c r="G7585">
        <v>101110000</v>
      </c>
      <c r="H7585">
        <f t="shared" si="472"/>
        <v>-4.4966887407913601E-3</v>
      </c>
      <c r="I7585">
        <f t="shared" si="473"/>
        <v>-9.0931495643103867E-8</v>
      </c>
      <c r="J7585">
        <f t="shared" si="474"/>
        <v>2.3507591753823514E-5</v>
      </c>
      <c r="K7585">
        <f t="shared" si="475"/>
        <v>4.0890188496009047E-10</v>
      </c>
    </row>
    <row r="7586" spans="1:11" x14ac:dyDescent="0.25">
      <c r="A7586" s="1">
        <v>42065</v>
      </c>
      <c r="B7586">
        <v>18134.050781000002</v>
      </c>
      <c r="C7586">
        <v>18288.630859000001</v>
      </c>
      <c r="D7586">
        <v>18122.589843999998</v>
      </c>
      <c r="E7586">
        <v>18288.630859000001</v>
      </c>
      <c r="F7586">
        <v>18288.630859000001</v>
      </c>
      <c r="G7586">
        <v>89790000</v>
      </c>
      <c r="H7586">
        <f t="shared" si="472"/>
        <v>8.5627072051801794E-3</v>
      </c>
      <c r="I7586">
        <f t="shared" si="473"/>
        <v>6.2779008569477621E-7</v>
      </c>
      <c r="J7586">
        <f t="shared" si="474"/>
        <v>6.7419422736684172E-5</v>
      </c>
      <c r="K7586">
        <f t="shared" si="475"/>
        <v>5.3755050042317475E-9</v>
      </c>
    </row>
    <row r="7587" spans="1:11" x14ac:dyDescent="0.25">
      <c r="A7587" s="1">
        <v>42066</v>
      </c>
      <c r="B7587">
        <v>18281.949218999998</v>
      </c>
      <c r="C7587">
        <v>18281.949218999998</v>
      </c>
      <c r="D7587">
        <v>18136.880859000001</v>
      </c>
      <c r="E7587">
        <v>18203.369140999999</v>
      </c>
      <c r="F7587">
        <v>18203.369140999999</v>
      </c>
      <c r="G7587">
        <v>83830000</v>
      </c>
      <c r="H7587">
        <f t="shared" si="472"/>
        <v>-4.672907659120879E-3</v>
      </c>
      <c r="I7587">
        <f t="shared" si="473"/>
        <v>-1.0204602653985869E-7</v>
      </c>
      <c r="J7587">
        <f t="shared" si="474"/>
        <v>2.5247426609744503E-5</v>
      </c>
      <c r="K7587">
        <f t="shared" si="475"/>
        <v>4.7686428668707157E-10</v>
      </c>
    </row>
    <row r="7588" spans="1:11" x14ac:dyDescent="0.25">
      <c r="A7588" s="1">
        <v>42067</v>
      </c>
      <c r="B7588">
        <v>18203.369140999999</v>
      </c>
      <c r="C7588">
        <v>18203.369140999999</v>
      </c>
      <c r="D7588">
        <v>18029.5</v>
      </c>
      <c r="E7588">
        <v>18096.900390999999</v>
      </c>
      <c r="F7588">
        <v>18096.900390999999</v>
      </c>
      <c r="G7588">
        <v>80900000</v>
      </c>
      <c r="H7588">
        <f t="shared" si="472"/>
        <v>-5.8660200970029573E-3</v>
      </c>
      <c r="I7588">
        <f t="shared" si="473"/>
        <v>-2.0186365105165868E-7</v>
      </c>
      <c r="J7588">
        <f t="shared" si="474"/>
        <v>3.8660964465053861E-5</v>
      </c>
      <c r="K7588">
        <f t="shared" si="475"/>
        <v>1.1841612135420275E-9</v>
      </c>
    </row>
    <row r="7589" spans="1:11" x14ac:dyDescent="0.25">
      <c r="A7589" s="1">
        <v>42068</v>
      </c>
      <c r="B7589">
        <v>18096.900390999999</v>
      </c>
      <c r="C7589">
        <v>18160.349609000001</v>
      </c>
      <c r="D7589">
        <v>18087.650390999999</v>
      </c>
      <c r="E7589">
        <v>18135.720702999999</v>
      </c>
      <c r="F7589">
        <v>18135.720702999999</v>
      </c>
      <c r="G7589">
        <v>75840000</v>
      </c>
      <c r="H7589">
        <f t="shared" si="472"/>
        <v>2.1428384523292394E-3</v>
      </c>
      <c r="I7589">
        <f t="shared" si="473"/>
        <v>9.8376881540482459E-9</v>
      </c>
      <c r="J7589">
        <f t="shared" si="474"/>
        <v>3.2079115750302763E-6</v>
      </c>
      <c r="K7589">
        <f t="shared" si="475"/>
        <v>2.1079359093743896E-11</v>
      </c>
    </row>
    <row r="7590" spans="1:11" x14ac:dyDescent="0.25">
      <c r="A7590" s="1">
        <v>42069</v>
      </c>
      <c r="B7590">
        <v>18135.720702999999</v>
      </c>
      <c r="C7590">
        <v>18135.720702999999</v>
      </c>
      <c r="D7590">
        <v>17825.150390999999</v>
      </c>
      <c r="E7590">
        <v>17856.779297000001</v>
      </c>
      <c r="F7590">
        <v>17856.779297000001</v>
      </c>
      <c r="G7590">
        <v>113350000</v>
      </c>
      <c r="H7590">
        <f t="shared" si="472"/>
        <v>-1.5500284271550025E-2</v>
      </c>
      <c r="I7590">
        <f t="shared" si="473"/>
        <v>-3.7241690856736528E-6</v>
      </c>
      <c r="J7590">
        <f t="shared" si="474"/>
        <v>2.5128775407650588E-4</v>
      </c>
      <c r="K7590">
        <f t="shared" si="475"/>
        <v>5.7726140350584073E-8</v>
      </c>
    </row>
    <row r="7591" spans="1:11" x14ac:dyDescent="0.25">
      <c r="A7591" s="1">
        <v>42072</v>
      </c>
      <c r="B7591">
        <v>17856.560547000001</v>
      </c>
      <c r="C7591">
        <v>18031.039063</v>
      </c>
      <c r="D7591">
        <v>17856.560547000001</v>
      </c>
      <c r="E7591">
        <v>17995.720702999999</v>
      </c>
      <c r="F7591">
        <v>17995.720702999999</v>
      </c>
      <c r="G7591">
        <v>85820000</v>
      </c>
      <c r="H7591">
        <f t="shared" si="472"/>
        <v>7.7507622378795316E-3</v>
      </c>
      <c r="I7591">
        <f t="shared" si="473"/>
        <v>4.6559943291340416E-7</v>
      </c>
      <c r="J7591">
        <f t="shared" si="474"/>
        <v>5.4745025715839118E-5</v>
      </c>
      <c r="K7591">
        <f t="shared" si="475"/>
        <v>3.6086928869989595E-9</v>
      </c>
    </row>
    <row r="7592" spans="1:11" x14ac:dyDescent="0.25">
      <c r="A7592" s="1">
        <v>42073</v>
      </c>
      <c r="B7592">
        <v>17989.560547000001</v>
      </c>
      <c r="C7592">
        <v>17989.560547000001</v>
      </c>
      <c r="D7592">
        <v>17662.939452999999</v>
      </c>
      <c r="E7592">
        <v>17662.939452999999</v>
      </c>
      <c r="F7592">
        <v>17662.939452999999</v>
      </c>
      <c r="G7592">
        <v>120450000</v>
      </c>
      <c r="H7592">
        <f t="shared" si="472"/>
        <v>-1.8665362642311775E-2</v>
      </c>
      <c r="I7592">
        <f t="shared" si="473"/>
        <v>-6.5030625889593926E-6</v>
      </c>
      <c r="J7592">
        <f t="shared" si="474"/>
        <v>3.6165148922973766E-4</v>
      </c>
      <c r="K7592">
        <f t="shared" si="475"/>
        <v>1.2138282623009367E-7</v>
      </c>
    </row>
    <row r="7593" spans="1:11" x14ac:dyDescent="0.25">
      <c r="A7593" s="1">
        <v>42074</v>
      </c>
      <c r="B7593">
        <v>17662.939452999999</v>
      </c>
      <c r="C7593">
        <v>17731.779297000001</v>
      </c>
      <c r="D7593">
        <v>17627</v>
      </c>
      <c r="E7593">
        <v>17635.390625</v>
      </c>
      <c r="F7593">
        <v>17635.390625</v>
      </c>
      <c r="G7593">
        <v>102120000</v>
      </c>
      <c r="H7593">
        <f t="shared" si="472"/>
        <v>-1.5609142717276096E-3</v>
      </c>
      <c r="I7593">
        <f t="shared" si="473"/>
        <v>-3.803999396283879E-9</v>
      </c>
      <c r="J7593">
        <f t="shared" si="474"/>
        <v>3.6583767423645072E-6</v>
      </c>
      <c r="K7593">
        <f t="shared" si="475"/>
        <v>5.9381876732288577E-12</v>
      </c>
    </row>
    <row r="7594" spans="1:11" x14ac:dyDescent="0.25">
      <c r="A7594" s="1">
        <v>42075</v>
      </c>
      <c r="B7594">
        <v>17626.839843999998</v>
      </c>
      <c r="C7594">
        <v>17900.099609000001</v>
      </c>
      <c r="D7594">
        <v>17620.490234000001</v>
      </c>
      <c r="E7594">
        <v>17895.220702999999</v>
      </c>
      <c r="F7594">
        <v>17895.220702999999</v>
      </c>
      <c r="G7594">
        <v>111550000</v>
      </c>
      <c r="H7594">
        <f t="shared" si="472"/>
        <v>1.462596336793265E-2</v>
      </c>
      <c r="I7594">
        <f t="shared" si="473"/>
        <v>3.1286891839739744E-6</v>
      </c>
      <c r="J7594">
        <f t="shared" si="474"/>
        <v>2.0375247974168385E-4</v>
      </c>
      <c r="K7594">
        <f t="shared" si="475"/>
        <v>4.5759706234790227E-8</v>
      </c>
    </row>
    <row r="7595" spans="1:11" x14ac:dyDescent="0.25">
      <c r="A7595" s="1">
        <v>42076</v>
      </c>
      <c r="B7595">
        <v>17889.050781000002</v>
      </c>
      <c r="C7595">
        <v>17889.050781000002</v>
      </c>
      <c r="D7595">
        <v>17629.890625</v>
      </c>
      <c r="E7595">
        <v>17749.310547000001</v>
      </c>
      <c r="F7595">
        <v>17749.310547000001</v>
      </c>
      <c r="G7595">
        <v>113620000</v>
      </c>
      <c r="H7595">
        <f t="shared" si="472"/>
        <v>-8.187004619002531E-3</v>
      </c>
      <c r="I7595">
        <f t="shared" si="473"/>
        <v>-5.4877560715885867E-7</v>
      </c>
      <c r="J7595">
        <f t="shared" si="474"/>
        <v>7.2910741722012645E-5</v>
      </c>
      <c r="K7595">
        <f t="shared" si="475"/>
        <v>4.4928963388460097E-9</v>
      </c>
    </row>
    <row r="7596" spans="1:11" x14ac:dyDescent="0.25">
      <c r="A7596" s="1">
        <v>42079</v>
      </c>
      <c r="B7596">
        <v>17751.240234000001</v>
      </c>
      <c r="C7596">
        <v>17988.5</v>
      </c>
      <c r="D7596">
        <v>17751.240234000001</v>
      </c>
      <c r="E7596">
        <v>17977.419922000001</v>
      </c>
      <c r="F7596">
        <v>17977.419922000001</v>
      </c>
      <c r="G7596">
        <v>101760000</v>
      </c>
      <c r="H7596">
        <f t="shared" si="472"/>
        <v>1.2769848894378457E-2</v>
      </c>
      <c r="I7596">
        <f t="shared" si="473"/>
        <v>2.0823064738275796E-6</v>
      </c>
      <c r="J7596">
        <f t="shared" si="474"/>
        <v>1.5420858202064218E-4</v>
      </c>
      <c r="K7596">
        <f t="shared" si="475"/>
        <v>2.6590481347538207E-8</v>
      </c>
    </row>
    <row r="7597" spans="1:11" x14ac:dyDescent="0.25">
      <c r="A7597" s="1">
        <v>42080</v>
      </c>
      <c r="B7597">
        <v>17972.220702999999</v>
      </c>
      <c r="C7597">
        <v>17972.220702999999</v>
      </c>
      <c r="D7597">
        <v>17785.789063</v>
      </c>
      <c r="E7597">
        <v>17849.080077999999</v>
      </c>
      <c r="F7597">
        <v>17849.080077999999</v>
      </c>
      <c r="G7597">
        <v>82560000</v>
      </c>
      <c r="H7597">
        <f t="shared" si="472"/>
        <v>-7.1645509877701265E-3</v>
      </c>
      <c r="I7597">
        <f t="shared" si="473"/>
        <v>-3.6778112444905873E-7</v>
      </c>
      <c r="J7597">
        <f t="shared" si="474"/>
        <v>5.6495142569699353E-5</v>
      </c>
      <c r="K7597">
        <f t="shared" si="475"/>
        <v>2.635032129531972E-9</v>
      </c>
    </row>
    <row r="7598" spans="1:11" x14ac:dyDescent="0.25">
      <c r="A7598" s="1">
        <v>42081</v>
      </c>
      <c r="B7598">
        <v>17846.800781000002</v>
      </c>
      <c r="C7598">
        <v>18097.119140999999</v>
      </c>
      <c r="D7598">
        <v>17697.519531000002</v>
      </c>
      <c r="E7598">
        <v>18076.189452999999</v>
      </c>
      <c r="F7598">
        <v>18076.189452999999</v>
      </c>
      <c r="G7598">
        <v>130950000</v>
      </c>
      <c r="H7598">
        <f t="shared" si="472"/>
        <v>1.264360175691643E-2</v>
      </c>
      <c r="I7598">
        <f t="shared" si="473"/>
        <v>2.0211552444593096E-6</v>
      </c>
      <c r="J7598">
        <f t="shared" si="474"/>
        <v>1.510890275649114E-4</v>
      </c>
      <c r="K7598">
        <f t="shared" si="475"/>
        <v>2.5554431891979781E-8</v>
      </c>
    </row>
    <row r="7599" spans="1:11" x14ac:dyDescent="0.25">
      <c r="A7599" s="1">
        <v>42082</v>
      </c>
      <c r="B7599">
        <v>18072.580077999999</v>
      </c>
      <c r="C7599">
        <v>18072.990234000001</v>
      </c>
      <c r="D7599">
        <v>17934.240234000001</v>
      </c>
      <c r="E7599">
        <v>17959.029297000001</v>
      </c>
      <c r="F7599">
        <v>17959.029297000001</v>
      </c>
      <c r="G7599">
        <v>107820000</v>
      </c>
      <c r="H7599">
        <f t="shared" si="472"/>
        <v>-6.5025590458476987E-3</v>
      </c>
      <c r="I7599">
        <f t="shared" si="473"/>
        <v>-2.7496518410860136E-7</v>
      </c>
      <c r="J7599">
        <f t="shared" si="474"/>
        <v>4.6981882641412232E-5</v>
      </c>
      <c r="K7599">
        <f t="shared" si="475"/>
        <v>1.7880113707867782E-9</v>
      </c>
    </row>
    <row r="7600" spans="1:11" x14ac:dyDescent="0.25">
      <c r="A7600" s="1">
        <v>42083</v>
      </c>
      <c r="B7600">
        <v>17961.130859000001</v>
      </c>
      <c r="C7600">
        <v>18197.289063</v>
      </c>
      <c r="D7600">
        <v>17961.130859000001</v>
      </c>
      <c r="E7600">
        <v>18127.650390999999</v>
      </c>
      <c r="F7600">
        <v>18127.650390999999</v>
      </c>
      <c r="G7600">
        <v>333870000</v>
      </c>
      <c r="H7600">
        <f t="shared" si="472"/>
        <v>9.3454051571833525E-3</v>
      </c>
      <c r="I7600">
        <f t="shared" si="473"/>
        <v>8.1616346719854288E-7</v>
      </c>
      <c r="J7600">
        <f t="shared" si="474"/>
        <v>8.0885399898262964E-5</v>
      </c>
      <c r="K7600">
        <f t="shared" si="475"/>
        <v>7.6272772793091872E-9</v>
      </c>
    </row>
    <row r="7601" spans="1:11" x14ac:dyDescent="0.25">
      <c r="A7601" s="1">
        <v>42086</v>
      </c>
      <c r="B7601">
        <v>18136.730468999998</v>
      </c>
      <c r="C7601">
        <v>18205.929688</v>
      </c>
      <c r="D7601">
        <v>18116.039063</v>
      </c>
      <c r="E7601">
        <v>18116.039063</v>
      </c>
      <c r="F7601">
        <v>18116.039063</v>
      </c>
      <c r="G7601">
        <v>98030000</v>
      </c>
      <c r="H7601">
        <f t="shared" si="472"/>
        <v>-6.4073655702092953E-4</v>
      </c>
      <c r="I7601">
        <f t="shared" si="473"/>
        <v>-2.6320256079636603E-10</v>
      </c>
      <c r="J7601">
        <f t="shared" si="474"/>
        <v>9.8507737058272263E-7</v>
      </c>
      <c r="K7601">
        <f t="shared" si="475"/>
        <v>1.6867607260608362E-13</v>
      </c>
    </row>
    <row r="7602" spans="1:11" x14ac:dyDescent="0.25">
      <c r="A7602" s="1">
        <v>42087</v>
      </c>
      <c r="B7602">
        <v>18110.869140999999</v>
      </c>
      <c r="C7602">
        <v>18149.240234000001</v>
      </c>
      <c r="D7602">
        <v>18010.439452999999</v>
      </c>
      <c r="E7602">
        <v>18011.140625</v>
      </c>
      <c r="F7602">
        <v>18011.140625</v>
      </c>
      <c r="G7602">
        <v>87190000</v>
      </c>
      <c r="H7602">
        <f t="shared" si="472"/>
        <v>-5.807191909292065E-3</v>
      </c>
      <c r="I7602">
        <f t="shared" si="473"/>
        <v>-1.9585122745031506E-7</v>
      </c>
      <c r="J7602">
        <f t="shared" si="474"/>
        <v>3.7932862094383736E-5</v>
      </c>
      <c r="K7602">
        <f t="shared" si="475"/>
        <v>1.1373698990856039E-9</v>
      </c>
    </row>
    <row r="7603" spans="1:11" x14ac:dyDescent="0.25">
      <c r="A7603" s="1">
        <v>42088</v>
      </c>
      <c r="B7603">
        <v>18012.609375</v>
      </c>
      <c r="C7603">
        <v>18041.970702999999</v>
      </c>
      <c r="D7603">
        <v>17718.539063</v>
      </c>
      <c r="E7603">
        <v>17718.539063</v>
      </c>
      <c r="F7603">
        <v>17718.539063</v>
      </c>
      <c r="G7603">
        <v>106560000</v>
      </c>
      <c r="H7603">
        <f t="shared" si="472"/>
        <v>-1.6378993929573E-2</v>
      </c>
      <c r="I7603">
        <f t="shared" si="473"/>
        <v>-4.3941159148762369E-6</v>
      </c>
      <c r="J7603">
        <f t="shared" si="474"/>
        <v>2.7991859829100727E-4</v>
      </c>
      <c r="K7603">
        <f t="shared" si="475"/>
        <v>7.1971741645495954E-8</v>
      </c>
    </row>
    <row r="7604" spans="1:11" x14ac:dyDescent="0.25">
      <c r="A7604" s="1">
        <v>42089</v>
      </c>
      <c r="B7604">
        <v>17716.269531000002</v>
      </c>
      <c r="C7604">
        <v>17759.509765999999</v>
      </c>
      <c r="D7604">
        <v>17579.269531000002</v>
      </c>
      <c r="E7604">
        <v>17678.230468999998</v>
      </c>
      <c r="F7604">
        <v>17678.230468999998</v>
      </c>
      <c r="G7604">
        <v>117740000</v>
      </c>
      <c r="H7604">
        <f t="shared" si="472"/>
        <v>-2.2775305180003616E-3</v>
      </c>
      <c r="I7604">
        <f t="shared" si="473"/>
        <v>-1.1815807386498524E-8</v>
      </c>
      <c r="J7604">
        <f t="shared" si="474"/>
        <v>6.9132426849157599E-6</v>
      </c>
      <c r="K7604">
        <f t="shared" si="475"/>
        <v>2.6912324064714283E-11</v>
      </c>
    </row>
    <row r="7605" spans="1:11" x14ac:dyDescent="0.25">
      <c r="A7605" s="1">
        <v>42090</v>
      </c>
      <c r="B7605">
        <v>17673.630859000001</v>
      </c>
      <c r="C7605">
        <v>17729.140625</v>
      </c>
      <c r="D7605">
        <v>17630.490234000001</v>
      </c>
      <c r="E7605">
        <v>17712.660156000002</v>
      </c>
      <c r="F7605">
        <v>17712.660156000002</v>
      </c>
      <c r="G7605">
        <v>103220000</v>
      </c>
      <c r="H7605">
        <f t="shared" si="472"/>
        <v>1.9456813464488686E-3</v>
      </c>
      <c r="I7605">
        <f t="shared" si="473"/>
        <v>7.3643136999890131E-9</v>
      </c>
      <c r="J7605">
        <f t="shared" si="474"/>
        <v>2.540540364430147E-6</v>
      </c>
      <c r="K7605">
        <f t="shared" si="475"/>
        <v>1.4327696498427309E-11</v>
      </c>
    </row>
    <row r="7606" spans="1:11" x14ac:dyDescent="0.25">
      <c r="A7606" s="1">
        <v>42093</v>
      </c>
      <c r="B7606">
        <v>17727.480468999998</v>
      </c>
      <c r="C7606">
        <v>18008.640625</v>
      </c>
      <c r="D7606">
        <v>17727.480468999998</v>
      </c>
      <c r="E7606">
        <v>17976.310547000001</v>
      </c>
      <c r="F7606">
        <v>17976.310547000001</v>
      </c>
      <c r="G7606">
        <v>104040000</v>
      </c>
      <c r="H7606">
        <f t="shared" si="472"/>
        <v>1.4775163427184568E-2</v>
      </c>
      <c r="I7606">
        <f t="shared" si="473"/>
        <v>3.2254177223782864E-6</v>
      </c>
      <c r="J7606">
        <f t="shared" si="474"/>
        <v>2.0803416017353051E-4</v>
      </c>
      <c r="K7606">
        <f t="shared" si="475"/>
        <v>4.7655674839742868E-8</v>
      </c>
    </row>
    <row r="7607" spans="1:11" x14ac:dyDescent="0.25">
      <c r="A7607" s="1">
        <v>42094</v>
      </c>
      <c r="B7607">
        <v>17965.369140999999</v>
      </c>
      <c r="C7607">
        <v>17965.369140999999</v>
      </c>
      <c r="D7607">
        <v>17773.019531000002</v>
      </c>
      <c r="E7607">
        <v>17776.119140999999</v>
      </c>
      <c r="F7607">
        <v>17776.119140999999</v>
      </c>
      <c r="G7607">
        <v>119470000</v>
      </c>
      <c r="H7607">
        <f t="shared" si="472"/>
        <v>-1.1198875152812078E-2</v>
      </c>
      <c r="I7607">
        <f t="shared" si="473"/>
        <v>-1.4045512988998076E-6</v>
      </c>
      <c r="J7607">
        <f t="shared" si="474"/>
        <v>1.3341749776909161E-4</v>
      </c>
      <c r="K7607">
        <f t="shared" si="475"/>
        <v>1.5729568448307166E-8</v>
      </c>
    </row>
    <row r="7608" spans="1:11" x14ac:dyDescent="0.25">
      <c r="A7608" s="1">
        <v>42095</v>
      </c>
      <c r="B7608">
        <v>17778.519531000002</v>
      </c>
      <c r="C7608">
        <v>17778.519531000002</v>
      </c>
      <c r="D7608">
        <v>17585.009765999999</v>
      </c>
      <c r="E7608">
        <v>17698.179688</v>
      </c>
      <c r="F7608">
        <v>17698.179688</v>
      </c>
      <c r="G7608">
        <v>103360000</v>
      </c>
      <c r="H7608">
        <f t="shared" si="472"/>
        <v>-4.3941434210419024E-3</v>
      </c>
      <c r="I7608">
        <f t="shared" si="473"/>
        <v>-8.4851470638703891E-8</v>
      </c>
      <c r="J7608">
        <f t="shared" si="474"/>
        <v>2.2523732955305056E-5</v>
      </c>
      <c r="K7608">
        <f t="shared" si="475"/>
        <v>3.7286003141849002E-10</v>
      </c>
    </row>
    <row r="7609" spans="1:11" x14ac:dyDescent="0.25">
      <c r="A7609" s="1">
        <v>42096</v>
      </c>
      <c r="B7609">
        <v>17699.519531000002</v>
      </c>
      <c r="C7609">
        <v>17815.029297000001</v>
      </c>
      <c r="D7609">
        <v>17673.490234000001</v>
      </c>
      <c r="E7609">
        <v>17763.240234000001</v>
      </c>
      <c r="F7609">
        <v>17763.240234000001</v>
      </c>
      <c r="G7609">
        <v>87370000</v>
      </c>
      <c r="H7609">
        <f t="shared" si="472"/>
        <v>3.6693747256995009E-3</v>
      </c>
      <c r="I7609">
        <f t="shared" si="473"/>
        <v>4.9400603778128289E-8</v>
      </c>
      <c r="J7609">
        <f t="shared" si="474"/>
        <v>1.1006474024346657E-5</v>
      </c>
      <c r="K7609">
        <f t="shared" si="475"/>
        <v>1.8126321385977395E-10</v>
      </c>
    </row>
    <row r="7610" spans="1:11" x14ac:dyDescent="0.25">
      <c r="A7610" s="1">
        <v>42100</v>
      </c>
      <c r="B7610">
        <v>17755.5</v>
      </c>
      <c r="C7610">
        <v>17941.789063</v>
      </c>
      <c r="D7610">
        <v>17646.800781000002</v>
      </c>
      <c r="E7610">
        <v>17880.849609000001</v>
      </c>
      <c r="F7610">
        <v>17880.849609000001</v>
      </c>
      <c r="G7610">
        <v>100850000</v>
      </c>
      <c r="H7610">
        <f t="shared" si="472"/>
        <v>6.5991193673807791E-3</v>
      </c>
      <c r="I7610">
        <f t="shared" si="473"/>
        <v>2.8736476790472424E-7</v>
      </c>
      <c r="J7610">
        <f t="shared" si="474"/>
        <v>3.9029323102098714E-5</v>
      </c>
      <c r="K7610">
        <f t="shared" si="475"/>
        <v>1.896318845428169E-9</v>
      </c>
    </row>
    <row r="7611" spans="1:11" x14ac:dyDescent="0.25">
      <c r="A7611" s="1">
        <v>42101</v>
      </c>
      <c r="B7611">
        <v>17884.320313</v>
      </c>
      <c r="C7611">
        <v>17983.119140999999</v>
      </c>
      <c r="D7611">
        <v>17871.210938</v>
      </c>
      <c r="E7611">
        <v>17875.419922000001</v>
      </c>
      <c r="F7611">
        <v>17875.419922000001</v>
      </c>
      <c r="G7611">
        <v>72150000</v>
      </c>
      <c r="H7611">
        <f t="shared" si="472"/>
        <v>-3.037054543415058E-4</v>
      </c>
      <c r="I7611">
        <f t="shared" si="473"/>
        <v>-2.8047136461221609E-11</v>
      </c>
      <c r="J7611">
        <f t="shared" si="474"/>
        <v>4.2965342389190496E-7</v>
      </c>
      <c r="K7611">
        <f t="shared" si="475"/>
        <v>8.5215390149886256E-15</v>
      </c>
    </row>
    <row r="7612" spans="1:11" x14ac:dyDescent="0.25">
      <c r="A7612" s="1">
        <v>42102</v>
      </c>
      <c r="B7612">
        <v>17877.619140999999</v>
      </c>
      <c r="C7612">
        <v>17976.199218999998</v>
      </c>
      <c r="D7612">
        <v>17822.230468999998</v>
      </c>
      <c r="E7612">
        <v>17902.509765999999</v>
      </c>
      <c r="F7612">
        <v>17902.509765999999</v>
      </c>
      <c r="G7612">
        <v>76820000</v>
      </c>
      <c r="H7612">
        <f t="shared" si="472"/>
        <v>1.5143329652170378E-3</v>
      </c>
      <c r="I7612">
        <f t="shared" si="473"/>
        <v>3.4718236640227173E-9</v>
      </c>
      <c r="J7612">
        <f t="shared" si="474"/>
        <v>1.3515431545889691E-6</v>
      </c>
      <c r="K7612">
        <f t="shared" si="475"/>
        <v>5.2570674030118705E-12</v>
      </c>
    </row>
    <row r="7613" spans="1:11" x14ac:dyDescent="0.25">
      <c r="A7613" s="1">
        <v>42103</v>
      </c>
      <c r="B7613">
        <v>17902.509765999999</v>
      </c>
      <c r="C7613">
        <v>17984.220702999999</v>
      </c>
      <c r="D7613">
        <v>17823.099609000001</v>
      </c>
      <c r="E7613">
        <v>17958.730468999998</v>
      </c>
      <c r="F7613">
        <v>17958.730468999998</v>
      </c>
      <c r="G7613">
        <v>86740000</v>
      </c>
      <c r="H7613">
        <f t="shared" si="472"/>
        <v>3.1354603851349986E-3</v>
      </c>
      <c r="I7613">
        <f t="shared" si="473"/>
        <v>3.0821412165685409E-8</v>
      </c>
      <c r="J7613">
        <f t="shared" si="474"/>
        <v>7.7489094286155841E-6</v>
      </c>
      <c r="K7613">
        <f t="shared" si="475"/>
        <v>9.6635502863607142E-11</v>
      </c>
    </row>
    <row r="7614" spans="1:11" x14ac:dyDescent="0.25">
      <c r="A7614" s="1">
        <v>42104</v>
      </c>
      <c r="B7614">
        <v>17956.730468999998</v>
      </c>
      <c r="C7614">
        <v>18066.759765999999</v>
      </c>
      <c r="D7614">
        <v>17945.550781000002</v>
      </c>
      <c r="E7614">
        <v>18057.650390999999</v>
      </c>
      <c r="F7614">
        <v>18057.650390999999</v>
      </c>
      <c r="G7614">
        <v>116410000</v>
      </c>
      <c r="H7614">
        <f t="shared" si="472"/>
        <v>5.4930655646181483E-3</v>
      </c>
      <c r="I7614">
        <f t="shared" si="473"/>
        <v>1.6573529177374709E-7</v>
      </c>
      <c r="J7614">
        <f t="shared" si="474"/>
        <v>2.6432878098814459E-5</v>
      </c>
      <c r="K7614">
        <f t="shared" si="475"/>
        <v>9.103743151697229E-10</v>
      </c>
    </row>
    <row r="7615" spans="1:11" x14ac:dyDescent="0.25">
      <c r="A7615" s="1">
        <v>42107</v>
      </c>
      <c r="B7615">
        <v>18052.320313</v>
      </c>
      <c r="C7615">
        <v>18107.570313</v>
      </c>
      <c r="D7615">
        <v>17974.810547000001</v>
      </c>
      <c r="E7615">
        <v>17977.039063</v>
      </c>
      <c r="F7615">
        <v>17977.039063</v>
      </c>
      <c r="G7615">
        <v>120090000</v>
      </c>
      <c r="H7615">
        <f t="shared" si="472"/>
        <v>-4.4741033538422672E-3</v>
      </c>
      <c r="I7615">
        <f t="shared" si="473"/>
        <v>-8.9568246408402432E-8</v>
      </c>
      <c r="J7615">
        <f t="shared" si="474"/>
        <v>2.3289093035559281E-5</v>
      </c>
      <c r="K7615">
        <f t="shared" si="475"/>
        <v>4.0074867527674664E-10</v>
      </c>
    </row>
    <row r="7616" spans="1:11" x14ac:dyDescent="0.25">
      <c r="A7616" s="1">
        <v>42108</v>
      </c>
      <c r="B7616">
        <v>17979.109375</v>
      </c>
      <c r="C7616">
        <v>18075.599609000001</v>
      </c>
      <c r="D7616">
        <v>17905.480468999998</v>
      </c>
      <c r="E7616">
        <v>18036.699218999998</v>
      </c>
      <c r="F7616">
        <v>18036.699218999998</v>
      </c>
      <c r="G7616">
        <v>82830000</v>
      </c>
      <c r="H7616">
        <f t="shared" si="472"/>
        <v>3.3131917663281208E-3</v>
      </c>
      <c r="I7616">
        <f t="shared" si="473"/>
        <v>3.6365625142773001E-8</v>
      </c>
      <c r="J7616">
        <f t="shared" si="474"/>
        <v>8.7699946950450459E-6</v>
      </c>
      <c r="K7616">
        <f t="shared" si="475"/>
        <v>1.204817897359278E-10</v>
      </c>
    </row>
    <row r="7617" spans="1:11" x14ac:dyDescent="0.25">
      <c r="A7617" s="1">
        <v>42109</v>
      </c>
      <c r="B7617">
        <v>18045.710938</v>
      </c>
      <c r="C7617">
        <v>18160.519531000002</v>
      </c>
      <c r="D7617">
        <v>18045.710938</v>
      </c>
      <c r="E7617">
        <v>18112.609375</v>
      </c>
      <c r="F7617">
        <v>18112.609375</v>
      </c>
      <c r="G7617">
        <v>113610000</v>
      </c>
      <c r="H7617">
        <f t="shared" si="472"/>
        <v>4.19981850445981E-3</v>
      </c>
      <c r="I7617">
        <f t="shared" si="473"/>
        <v>7.4071847844259249E-8</v>
      </c>
      <c r="J7617">
        <f t="shared" si="474"/>
        <v>1.4807445869419533E-5</v>
      </c>
      <c r="K7617">
        <f t="shared" si="475"/>
        <v>3.1107915121463404E-10</v>
      </c>
    </row>
    <row r="7618" spans="1:11" x14ac:dyDescent="0.25">
      <c r="A7618" s="1">
        <v>42110</v>
      </c>
      <c r="B7618">
        <v>18106.269531000002</v>
      </c>
      <c r="C7618">
        <v>18169.259765999999</v>
      </c>
      <c r="D7618">
        <v>18063.859375</v>
      </c>
      <c r="E7618">
        <v>18105.769531000002</v>
      </c>
      <c r="F7618">
        <v>18105.769531000002</v>
      </c>
      <c r="G7618">
        <v>89520000</v>
      </c>
      <c r="H7618">
        <f t="shared" si="472"/>
        <v>-3.7770017808161989E-4</v>
      </c>
      <c r="I7618">
        <f t="shared" si="473"/>
        <v>-5.393471143116467E-11</v>
      </c>
      <c r="J7618">
        <f t="shared" si="474"/>
        <v>5.321326976011309E-7</v>
      </c>
      <c r="K7618">
        <f t="shared" si="475"/>
        <v>2.0377824263493308E-14</v>
      </c>
    </row>
    <row r="7619" spans="1:11" x14ac:dyDescent="0.25">
      <c r="A7619" s="1">
        <v>42111</v>
      </c>
      <c r="B7619">
        <v>18102.560547000001</v>
      </c>
      <c r="C7619">
        <v>18102.560547000001</v>
      </c>
      <c r="D7619">
        <v>17748.529297000001</v>
      </c>
      <c r="E7619">
        <v>17826.300781000002</v>
      </c>
      <c r="F7619">
        <v>17826.300781000002</v>
      </c>
      <c r="G7619">
        <v>138860000</v>
      </c>
      <c r="H7619">
        <f t="shared" si="472"/>
        <v>-1.555570736885818E-2</v>
      </c>
      <c r="I7619">
        <f t="shared" si="473"/>
        <v>-3.7642603951164392E-6</v>
      </c>
      <c r="J7619">
        <f t="shared" si="474"/>
        <v>2.5304796614166028E-4</v>
      </c>
      <c r="K7619">
        <f t="shared" si="475"/>
        <v>5.8556198975037025E-8</v>
      </c>
    </row>
    <row r="7620" spans="1:11" x14ac:dyDescent="0.25">
      <c r="A7620" s="1">
        <v>42114</v>
      </c>
      <c r="B7620">
        <v>17841.179688</v>
      </c>
      <c r="C7620">
        <v>18092.220702999999</v>
      </c>
      <c r="D7620">
        <v>17841.179688</v>
      </c>
      <c r="E7620">
        <v>18034.929688</v>
      </c>
      <c r="F7620">
        <v>18034.929688</v>
      </c>
      <c r="G7620">
        <v>103160000</v>
      </c>
      <c r="H7620">
        <f t="shared" ref="H7620:H7683" si="476">LN(E7620/E7619)</f>
        <v>1.1635476977400937E-2</v>
      </c>
      <c r="I7620">
        <f t="shared" ref="I7620:I7683" si="477">(H7620-(($N$2)^2))^3</f>
        <v>1.5752109318558922E-6</v>
      </c>
      <c r="J7620">
        <f t="shared" ref="J7620:J7683" si="478">(H7620-$N$2)^2</f>
        <v>1.273219510087941E-4</v>
      </c>
      <c r="K7620">
        <f t="shared" ref="K7620:K7683" si="479">(H7620-(($N$2)^2))^4</f>
        <v>1.8328135607674112E-8</v>
      </c>
    </row>
    <row r="7621" spans="1:11" x14ac:dyDescent="0.25">
      <c r="A7621" s="1">
        <v>42115</v>
      </c>
      <c r="B7621">
        <v>18034.230468999998</v>
      </c>
      <c r="C7621">
        <v>18109.699218999998</v>
      </c>
      <c r="D7621">
        <v>17929.630859000001</v>
      </c>
      <c r="E7621">
        <v>17949.589843999998</v>
      </c>
      <c r="F7621">
        <v>17949.589843999998</v>
      </c>
      <c r="G7621">
        <v>95180000</v>
      </c>
      <c r="H7621">
        <f t="shared" si="476"/>
        <v>-4.7431509495823258E-3</v>
      </c>
      <c r="I7621">
        <f t="shared" si="477"/>
        <v>-1.06717300109422E-7</v>
      </c>
      <c r="J7621">
        <f t="shared" si="478"/>
        <v>2.5958261087777582E-5</v>
      </c>
      <c r="K7621">
        <f t="shared" si="479"/>
        <v>5.0618946908375396E-10</v>
      </c>
    </row>
    <row r="7622" spans="1:11" x14ac:dyDescent="0.25">
      <c r="A7622" s="1">
        <v>42116</v>
      </c>
      <c r="B7622">
        <v>17950.820313</v>
      </c>
      <c r="C7622">
        <v>18056.019531000002</v>
      </c>
      <c r="D7622">
        <v>17887.759765999999</v>
      </c>
      <c r="E7622">
        <v>18038.269531000002</v>
      </c>
      <c r="F7622">
        <v>18038.269531000002</v>
      </c>
      <c r="G7622">
        <v>91260000</v>
      </c>
      <c r="H7622">
        <f t="shared" si="476"/>
        <v>4.9283212744692289E-3</v>
      </c>
      <c r="I7622">
        <f t="shared" si="477"/>
        <v>1.1969177844696584E-7</v>
      </c>
      <c r="J7622">
        <f t="shared" si="478"/>
        <v>2.0944784195615923E-5</v>
      </c>
      <c r="K7622">
        <f t="shared" si="479"/>
        <v>5.8986472683945935E-10</v>
      </c>
    </row>
    <row r="7623" spans="1:11" x14ac:dyDescent="0.25">
      <c r="A7623" s="1">
        <v>42117</v>
      </c>
      <c r="B7623">
        <v>18031.900390999999</v>
      </c>
      <c r="C7623">
        <v>18133.029297000001</v>
      </c>
      <c r="D7623">
        <v>17966.769531000002</v>
      </c>
      <c r="E7623">
        <v>18058.689452999999</v>
      </c>
      <c r="F7623">
        <v>18058.689452999999</v>
      </c>
      <c r="G7623">
        <v>100240000</v>
      </c>
      <c r="H7623">
        <f t="shared" si="476"/>
        <v>1.1313930454507003E-3</v>
      </c>
      <c r="I7623">
        <f t="shared" si="477"/>
        <v>1.4477647729695767E-9</v>
      </c>
      <c r="J7623">
        <f t="shared" si="478"/>
        <v>6.0780572659073787E-7</v>
      </c>
      <c r="K7623">
        <f t="shared" si="479"/>
        <v>1.6378118419265257E-12</v>
      </c>
    </row>
    <row r="7624" spans="1:11" x14ac:dyDescent="0.25">
      <c r="A7624" s="1">
        <v>42118</v>
      </c>
      <c r="B7624">
        <v>18056.419922000001</v>
      </c>
      <c r="C7624">
        <v>18108.869140999999</v>
      </c>
      <c r="D7624">
        <v>18009.080077999999</v>
      </c>
      <c r="E7624">
        <v>18080.140625</v>
      </c>
      <c r="F7624">
        <v>18080.140625</v>
      </c>
      <c r="G7624">
        <v>119130000</v>
      </c>
      <c r="H7624">
        <f t="shared" si="476"/>
        <v>1.1871537884886444E-3</v>
      </c>
      <c r="I7624">
        <f t="shared" si="477"/>
        <v>1.6725731972235151E-9</v>
      </c>
      <c r="J7624">
        <f t="shared" si="478"/>
        <v>6.978592523187544E-7</v>
      </c>
      <c r="K7624">
        <f t="shared" si="479"/>
        <v>1.985394635029004E-12</v>
      </c>
    </row>
    <row r="7625" spans="1:11" x14ac:dyDescent="0.25">
      <c r="A7625" s="1">
        <v>42121</v>
      </c>
      <c r="B7625">
        <v>18097.890625</v>
      </c>
      <c r="C7625">
        <v>18175.560547000001</v>
      </c>
      <c r="D7625">
        <v>18024.660156000002</v>
      </c>
      <c r="E7625">
        <v>18037.970702999999</v>
      </c>
      <c r="F7625">
        <v>18037.970702999999</v>
      </c>
      <c r="G7625">
        <v>121110000</v>
      </c>
      <c r="H7625">
        <f t="shared" si="476"/>
        <v>-2.3351133052828938E-3</v>
      </c>
      <c r="I7625">
        <f t="shared" si="477"/>
        <v>-1.2734823123169752E-8</v>
      </c>
      <c r="J7625">
        <f t="shared" si="478"/>
        <v>7.2193638373893818E-6</v>
      </c>
      <c r="K7625">
        <f t="shared" si="479"/>
        <v>2.9738830786095116E-11</v>
      </c>
    </row>
    <row r="7626" spans="1:11" x14ac:dyDescent="0.25">
      <c r="A7626" s="1">
        <v>42122</v>
      </c>
      <c r="B7626">
        <v>18035.900390999999</v>
      </c>
      <c r="C7626">
        <v>18119.650390999999</v>
      </c>
      <c r="D7626">
        <v>17917.359375</v>
      </c>
      <c r="E7626">
        <v>18110.140625</v>
      </c>
      <c r="F7626">
        <v>18110.140625</v>
      </c>
      <c r="G7626">
        <v>124930000</v>
      </c>
      <c r="H7626">
        <f t="shared" si="476"/>
        <v>3.9930173521940237E-3</v>
      </c>
      <c r="I7626">
        <f t="shared" si="477"/>
        <v>6.3659498795996917E-8</v>
      </c>
      <c r="J7626">
        <f t="shared" si="478"/>
        <v>1.3258652545348178E-5</v>
      </c>
      <c r="K7626">
        <f t="shared" si="479"/>
        <v>2.5418560577936285E-10</v>
      </c>
    </row>
    <row r="7627" spans="1:11" x14ac:dyDescent="0.25">
      <c r="A7627" s="1">
        <v>42123</v>
      </c>
      <c r="B7627">
        <v>18093.689452999999</v>
      </c>
      <c r="C7627">
        <v>18096.460938</v>
      </c>
      <c r="D7627">
        <v>17953.689452999999</v>
      </c>
      <c r="E7627">
        <v>18035.529297000001</v>
      </c>
      <c r="F7627">
        <v>18035.529297000001</v>
      </c>
      <c r="G7627">
        <v>102080000</v>
      </c>
      <c r="H7627">
        <f t="shared" si="476"/>
        <v>-4.1283746645549941E-3</v>
      </c>
      <c r="I7627">
        <f t="shared" si="477"/>
        <v>-7.0368187499358403E-8</v>
      </c>
      <c r="J7627">
        <f t="shared" si="478"/>
        <v>2.0071732800344831E-5</v>
      </c>
      <c r="K7627">
        <f t="shared" si="479"/>
        <v>2.905149501747544E-10</v>
      </c>
    </row>
    <row r="7628" spans="1:11" x14ac:dyDescent="0.25">
      <c r="A7628" s="1">
        <v>42124</v>
      </c>
      <c r="B7628">
        <v>18033.330077999999</v>
      </c>
      <c r="C7628">
        <v>18033.330077999999</v>
      </c>
      <c r="D7628">
        <v>17774.890625</v>
      </c>
      <c r="E7628">
        <v>17840.519531000002</v>
      </c>
      <c r="F7628">
        <v>17840.519531000002</v>
      </c>
      <c r="G7628">
        <v>129180000</v>
      </c>
      <c r="H7628">
        <f t="shared" si="476"/>
        <v>-1.0871413826894322E-2</v>
      </c>
      <c r="I7628">
        <f t="shared" si="477"/>
        <v>-1.2849106042854511E-6</v>
      </c>
      <c r="J7628">
        <f t="shared" si="478"/>
        <v>1.2595994686111434E-4</v>
      </c>
      <c r="K7628">
        <f t="shared" si="479"/>
        <v>1.3968953911021759E-8</v>
      </c>
    </row>
    <row r="7629" spans="1:11" x14ac:dyDescent="0.25">
      <c r="A7629" s="1">
        <v>42125</v>
      </c>
      <c r="B7629">
        <v>17859.269531000002</v>
      </c>
      <c r="C7629">
        <v>18028.890625</v>
      </c>
      <c r="D7629">
        <v>17859.269531000002</v>
      </c>
      <c r="E7629">
        <v>18024.060547000001</v>
      </c>
      <c r="F7629">
        <v>18024.060547000001</v>
      </c>
      <c r="G7629">
        <v>91700000</v>
      </c>
      <c r="H7629">
        <f t="shared" si="476"/>
        <v>1.0235313946872045E-2</v>
      </c>
      <c r="I7629">
        <f t="shared" si="477"/>
        <v>1.0722295029037964E-6</v>
      </c>
      <c r="J7629">
        <f t="shared" si="478"/>
        <v>9.768436024046934E-5</v>
      </c>
      <c r="K7629">
        <f t="shared" si="479"/>
        <v>1.0974472902273193E-8</v>
      </c>
    </row>
    <row r="7630" spans="1:11" x14ac:dyDescent="0.25">
      <c r="A7630" s="1">
        <v>42128</v>
      </c>
      <c r="B7630">
        <v>18026.019531000002</v>
      </c>
      <c r="C7630">
        <v>18133.759765999999</v>
      </c>
      <c r="D7630">
        <v>18026.019531000002</v>
      </c>
      <c r="E7630">
        <v>18070.400390999999</v>
      </c>
      <c r="F7630">
        <v>18070.400390999999</v>
      </c>
      <c r="G7630">
        <v>86010000</v>
      </c>
      <c r="H7630">
        <f t="shared" si="476"/>
        <v>2.5676997664429565E-3</v>
      </c>
      <c r="I7630">
        <f t="shared" si="477"/>
        <v>1.6926607879166327E-8</v>
      </c>
      <c r="J7630">
        <f t="shared" si="478"/>
        <v>4.9103266344796935E-6</v>
      </c>
      <c r="K7630">
        <f t="shared" si="479"/>
        <v>4.3460352514822111E-11</v>
      </c>
    </row>
    <row r="7631" spans="1:11" x14ac:dyDescent="0.25">
      <c r="A7631" s="1">
        <v>42129</v>
      </c>
      <c r="B7631">
        <v>18062.529297000001</v>
      </c>
      <c r="C7631">
        <v>18086.009765999999</v>
      </c>
      <c r="D7631">
        <v>17905.710938</v>
      </c>
      <c r="E7631">
        <v>17928.199218999998</v>
      </c>
      <c r="F7631">
        <v>17928.199218999998</v>
      </c>
      <c r="G7631">
        <v>95340000</v>
      </c>
      <c r="H7631">
        <f t="shared" si="476"/>
        <v>-7.9004135261835275E-3</v>
      </c>
      <c r="I7631">
        <f t="shared" si="477"/>
        <v>-4.9313960012612295E-7</v>
      </c>
      <c r="J7631">
        <f t="shared" si="478"/>
        <v>6.8098600337394689E-5</v>
      </c>
      <c r="K7631">
        <f t="shared" si="479"/>
        <v>3.896067790695678E-9</v>
      </c>
    </row>
    <row r="7632" spans="1:11" x14ac:dyDescent="0.25">
      <c r="A7632" s="1">
        <v>42130</v>
      </c>
      <c r="B7632">
        <v>17934.810547000001</v>
      </c>
      <c r="C7632">
        <v>18019.75</v>
      </c>
      <c r="D7632">
        <v>17733.119140999999</v>
      </c>
      <c r="E7632">
        <v>17841.980468999998</v>
      </c>
      <c r="F7632">
        <v>17841.980468999998</v>
      </c>
      <c r="G7632">
        <v>100430000</v>
      </c>
      <c r="H7632">
        <f t="shared" si="476"/>
        <v>-4.8207147810747693E-3</v>
      </c>
      <c r="I7632">
        <f t="shared" si="477"/>
        <v>-1.1203862108771175E-7</v>
      </c>
      <c r="J7632">
        <f t="shared" si="478"/>
        <v>2.6754641049123254E-5</v>
      </c>
      <c r="K7632">
        <f t="shared" si="479"/>
        <v>5.4012010094854788E-10</v>
      </c>
    </row>
    <row r="7633" spans="1:11" x14ac:dyDescent="0.25">
      <c r="A7633" s="1">
        <v>42131</v>
      </c>
      <c r="B7633">
        <v>17840.25</v>
      </c>
      <c r="C7633">
        <v>17973.070313</v>
      </c>
      <c r="D7633">
        <v>17796.939452999999</v>
      </c>
      <c r="E7633">
        <v>17924.060547000001</v>
      </c>
      <c r="F7633">
        <v>17924.060547000001</v>
      </c>
      <c r="G7633">
        <v>80920000</v>
      </c>
      <c r="H7633">
        <f t="shared" si="476"/>
        <v>4.5898410762989002E-3</v>
      </c>
      <c r="I7633">
        <f t="shared" si="477"/>
        <v>9.6684714222491114E-8</v>
      </c>
      <c r="J7633">
        <f t="shared" si="478"/>
        <v>1.7961211839570157E-5</v>
      </c>
      <c r="K7633">
        <f t="shared" si="479"/>
        <v>4.4375550853811882E-10</v>
      </c>
    </row>
    <row r="7634" spans="1:11" x14ac:dyDescent="0.25">
      <c r="A7634" s="1">
        <v>42132</v>
      </c>
      <c r="B7634">
        <v>17933.640625</v>
      </c>
      <c r="C7634">
        <v>18205.230468999998</v>
      </c>
      <c r="D7634">
        <v>17933.640625</v>
      </c>
      <c r="E7634">
        <v>18191.109375</v>
      </c>
      <c r="F7634">
        <v>18191.109375</v>
      </c>
      <c r="G7634">
        <v>94960000</v>
      </c>
      <c r="H7634">
        <f t="shared" si="476"/>
        <v>1.478900394763011E-2</v>
      </c>
      <c r="I7634">
        <f t="shared" si="477"/>
        <v>3.2344904474290136E-6</v>
      </c>
      <c r="J7634">
        <f t="shared" si="478"/>
        <v>2.0843360616376071E-4</v>
      </c>
      <c r="K7634">
        <f t="shared" si="479"/>
        <v>4.7834491743561425E-8</v>
      </c>
    </row>
    <row r="7635" spans="1:11" x14ac:dyDescent="0.25">
      <c r="A7635" s="1">
        <v>42135</v>
      </c>
      <c r="B7635">
        <v>18187.779297000001</v>
      </c>
      <c r="C7635">
        <v>18199.949218999998</v>
      </c>
      <c r="D7635">
        <v>18089.109375</v>
      </c>
      <c r="E7635">
        <v>18105.169922000001</v>
      </c>
      <c r="F7635">
        <v>18105.169922000001</v>
      </c>
      <c r="G7635">
        <v>86050000</v>
      </c>
      <c r="H7635">
        <f t="shared" si="476"/>
        <v>-4.7354503139246645E-3</v>
      </c>
      <c r="I7635">
        <f t="shared" si="477"/>
        <v>-1.0619838164748812E-7</v>
      </c>
      <c r="J7635">
        <f t="shared" si="478"/>
        <v>2.5879852064808871E-5</v>
      </c>
      <c r="K7635">
        <f t="shared" si="479"/>
        <v>5.0291030123020789E-10</v>
      </c>
    </row>
    <row r="7636" spans="1:11" x14ac:dyDescent="0.25">
      <c r="A7636" s="1">
        <v>42136</v>
      </c>
      <c r="B7636">
        <v>18096.160156000002</v>
      </c>
      <c r="C7636">
        <v>18119.179688</v>
      </c>
      <c r="D7636">
        <v>17924.800781000002</v>
      </c>
      <c r="E7636">
        <v>18068.230468999998</v>
      </c>
      <c r="F7636">
        <v>18068.230468999998</v>
      </c>
      <c r="G7636">
        <v>89270000</v>
      </c>
      <c r="H7636">
        <f t="shared" si="476"/>
        <v>-2.0423551803767253E-3</v>
      </c>
      <c r="I7636">
        <f t="shared" si="477"/>
        <v>-8.5206505106797637E-9</v>
      </c>
      <c r="J7636">
        <f t="shared" si="478"/>
        <v>5.731854929824244E-6</v>
      </c>
      <c r="K7636">
        <f t="shared" si="479"/>
        <v>1.7403249098610544E-11</v>
      </c>
    </row>
    <row r="7637" spans="1:11" x14ac:dyDescent="0.25">
      <c r="A7637" s="1">
        <v>42137</v>
      </c>
      <c r="B7637">
        <v>18070.369140999999</v>
      </c>
      <c r="C7637">
        <v>18132.789063</v>
      </c>
      <c r="D7637">
        <v>18039.199218999998</v>
      </c>
      <c r="E7637">
        <v>18060.490234000001</v>
      </c>
      <c r="F7637">
        <v>18060.490234000001</v>
      </c>
      <c r="G7637">
        <v>85180000</v>
      </c>
      <c r="H7637">
        <f t="shared" si="476"/>
        <v>-4.2848099616094737E-4</v>
      </c>
      <c r="I7637">
        <f t="shared" si="477"/>
        <v>-7.8735558512705581E-11</v>
      </c>
      <c r="J7637">
        <f t="shared" si="478"/>
        <v>6.0879798857844272E-7</v>
      </c>
      <c r="K7637">
        <f t="shared" si="479"/>
        <v>3.3746433676932309E-14</v>
      </c>
    </row>
    <row r="7638" spans="1:11" x14ac:dyDescent="0.25">
      <c r="A7638" s="1">
        <v>42138</v>
      </c>
      <c r="B7638">
        <v>18062.490234000001</v>
      </c>
      <c r="C7638">
        <v>18255.210938</v>
      </c>
      <c r="D7638">
        <v>18062.490234000001</v>
      </c>
      <c r="E7638">
        <v>18252.240234000001</v>
      </c>
      <c r="F7638">
        <v>18252.240234000001</v>
      </c>
      <c r="G7638">
        <v>91580000</v>
      </c>
      <c r="H7638">
        <f t="shared" si="476"/>
        <v>1.0561132682784169E-2</v>
      </c>
      <c r="I7638">
        <f t="shared" si="477"/>
        <v>1.1779211791014881E-6</v>
      </c>
      <c r="J7638">
        <f t="shared" si="478"/>
        <v>1.0423100301869928E-4</v>
      </c>
      <c r="K7638">
        <f t="shared" si="479"/>
        <v>1.2440036100489627E-8</v>
      </c>
    </row>
    <row r="7639" spans="1:11" x14ac:dyDescent="0.25">
      <c r="A7639" s="1">
        <v>42139</v>
      </c>
      <c r="B7639">
        <v>18251.970702999999</v>
      </c>
      <c r="C7639">
        <v>18272.720702999999</v>
      </c>
      <c r="D7639">
        <v>18215.070313</v>
      </c>
      <c r="E7639">
        <v>18272.560547000001</v>
      </c>
      <c r="F7639">
        <v>18272.560547000001</v>
      </c>
      <c r="G7639">
        <v>108220000</v>
      </c>
      <c r="H7639">
        <f t="shared" si="476"/>
        <v>1.1126858825779987E-3</v>
      </c>
      <c r="I7639">
        <f t="shared" si="477"/>
        <v>1.3771233058765491E-9</v>
      </c>
      <c r="J7639">
        <f t="shared" si="478"/>
        <v>5.7898676671558703E-7</v>
      </c>
      <c r="K7639">
        <f t="shared" si="479"/>
        <v>1.5321352488869466E-12</v>
      </c>
    </row>
    <row r="7640" spans="1:11" x14ac:dyDescent="0.25">
      <c r="A7640" s="1">
        <v>42142</v>
      </c>
      <c r="B7640">
        <v>18267.25</v>
      </c>
      <c r="C7640">
        <v>18325.539063</v>
      </c>
      <c r="D7640">
        <v>18244.259765999999</v>
      </c>
      <c r="E7640">
        <v>18298.880859000001</v>
      </c>
      <c r="F7640">
        <v>18298.880859000001</v>
      </c>
      <c r="G7640">
        <v>79080000</v>
      </c>
      <c r="H7640">
        <f t="shared" si="476"/>
        <v>1.4393918058691496E-3</v>
      </c>
      <c r="I7640">
        <f t="shared" si="477"/>
        <v>2.9814330670033529E-9</v>
      </c>
      <c r="J7640">
        <f t="shared" si="478"/>
        <v>1.1829123110684267E-6</v>
      </c>
      <c r="K7640">
        <f t="shared" si="479"/>
        <v>4.2910813889407377E-12</v>
      </c>
    </row>
    <row r="7641" spans="1:11" x14ac:dyDescent="0.25">
      <c r="A7641" s="1">
        <v>42143</v>
      </c>
      <c r="B7641">
        <v>18300.480468999998</v>
      </c>
      <c r="C7641">
        <v>18351.359375</v>
      </c>
      <c r="D7641">
        <v>18261.349609000001</v>
      </c>
      <c r="E7641">
        <v>18312.390625</v>
      </c>
      <c r="F7641">
        <v>18312.390625</v>
      </c>
      <c r="G7641">
        <v>87200000</v>
      </c>
      <c r="H7641">
        <f t="shared" si="476"/>
        <v>7.3801133178826711E-4</v>
      </c>
      <c r="I7641">
        <f t="shared" si="477"/>
        <v>4.017636244234751E-10</v>
      </c>
      <c r="J7641">
        <f t="shared" si="478"/>
        <v>1.4917921234064615E-7</v>
      </c>
      <c r="K7641">
        <f t="shared" si="479"/>
        <v>2.9645639128294394E-13</v>
      </c>
    </row>
    <row r="7642" spans="1:11" x14ac:dyDescent="0.25">
      <c r="A7642" s="1">
        <v>42144</v>
      </c>
      <c r="B7642">
        <v>18315.060547000001</v>
      </c>
      <c r="C7642">
        <v>18350.130859000001</v>
      </c>
      <c r="D7642">
        <v>18272.560547000001</v>
      </c>
      <c r="E7642">
        <v>18285.400390999999</v>
      </c>
      <c r="F7642">
        <v>18285.400390999999</v>
      </c>
      <c r="G7642">
        <v>80190000</v>
      </c>
      <c r="H7642">
        <f t="shared" si="476"/>
        <v>-1.4749654634268773E-3</v>
      </c>
      <c r="I7642">
        <f t="shared" si="477"/>
        <v>-3.2096291625024432E-9</v>
      </c>
      <c r="J7642">
        <f t="shared" si="478"/>
        <v>3.3369773705313487E-6</v>
      </c>
      <c r="K7642">
        <f t="shared" si="479"/>
        <v>4.7344893406771401E-12</v>
      </c>
    </row>
    <row r="7643" spans="1:11" x14ac:dyDescent="0.25">
      <c r="A7643" s="1">
        <v>42145</v>
      </c>
      <c r="B7643">
        <v>18285.869140999999</v>
      </c>
      <c r="C7643">
        <v>18314.890625</v>
      </c>
      <c r="D7643">
        <v>18249.900390999999</v>
      </c>
      <c r="E7643">
        <v>18285.740234000001</v>
      </c>
      <c r="F7643">
        <v>18285.740234000001</v>
      </c>
      <c r="G7643">
        <v>84270000</v>
      </c>
      <c r="H7643">
        <f t="shared" si="476"/>
        <v>1.858531039523279E-5</v>
      </c>
      <c r="I7643">
        <f t="shared" si="477"/>
        <v>6.2922441928211164E-15</v>
      </c>
      <c r="J7643">
        <f t="shared" si="478"/>
        <v>1.1101475819926004E-7</v>
      </c>
      <c r="K7643">
        <f t="shared" si="479"/>
        <v>1.1616467761405677E-19</v>
      </c>
    </row>
    <row r="7644" spans="1:11" x14ac:dyDescent="0.25">
      <c r="A7644" s="1">
        <v>42146</v>
      </c>
      <c r="B7644">
        <v>18286.869140999999</v>
      </c>
      <c r="C7644">
        <v>18286.869140999999</v>
      </c>
      <c r="D7644">
        <v>18217.140625</v>
      </c>
      <c r="E7644">
        <v>18232.019531000002</v>
      </c>
      <c r="F7644">
        <v>18232.019531000002</v>
      </c>
      <c r="G7644">
        <v>78890000</v>
      </c>
      <c r="H7644">
        <f t="shared" si="476"/>
        <v>-2.9421707190081248E-3</v>
      </c>
      <c r="I7644">
        <f t="shared" si="477"/>
        <v>-2.5471727732987614E-8</v>
      </c>
      <c r="J7644">
        <f t="shared" si="478"/>
        <v>1.0850072358769161E-5</v>
      </c>
      <c r="K7644">
        <f t="shared" si="479"/>
        <v>7.4945323497631267E-11</v>
      </c>
    </row>
    <row r="7645" spans="1:11" x14ac:dyDescent="0.25">
      <c r="A7645" s="1">
        <v>42150</v>
      </c>
      <c r="B7645">
        <v>18229.75</v>
      </c>
      <c r="C7645">
        <v>18229.75</v>
      </c>
      <c r="D7645">
        <v>17990.019531000002</v>
      </c>
      <c r="E7645">
        <v>18041.539063</v>
      </c>
      <c r="F7645">
        <v>18041.539063</v>
      </c>
      <c r="G7645">
        <v>109440000</v>
      </c>
      <c r="H7645">
        <f t="shared" si="476"/>
        <v>-1.0502538282185808E-2</v>
      </c>
      <c r="I7645">
        <f t="shared" si="477"/>
        <v>-1.1585056887336291E-6</v>
      </c>
      <c r="J7645">
        <f t="shared" si="478"/>
        <v>1.1781609692133139E-4</v>
      </c>
      <c r="K7645">
        <f t="shared" si="479"/>
        <v>1.2167393705347778E-8</v>
      </c>
    </row>
    <row r="7646" spans="1:11" x14ac:dyDescent="0.25">
      <c r="A7646" s="1">
        <v>42151</v>
      </c>
      <c r="B7646">
        <v>18045.080077999999</v>
      </c>
      <c r="C7646">
        <v>18190.349609000001</v>
      </c>
      <c r="D7646">
        <v>18045.080077999999</v>
      </c>
      <c r="E7646">
        <v>18162.990234000001</v>
      </c>
      <c r="F7646">
        <v>18162.990234000001</v>
      </c>
      <c r="G7646">
        <v>96400000</v>
      </c>
      <c r="H7646">
        <f t="shared" si="476"/>
        <v>6.7091951716781078E-3</v>
      </c>
      <c r="I7646">
        <f t="shared" si="477"/>
        <v>3.0198630382121327E-7</v>
      </c>
      <c r="J7646">
        <f t="shared" si="478"/>
        <v>4.0416802898589987E-5</v>
      </c>
      <c r="K7646">
        <f t="shared" si="479"/>
        <v>2.0260476822133807E-9</v>
      </c>
    </row>
    <row r="7647" spans="1:11" x14ac:dyDescent="0.25">
      <c r="A7647" s="1">
        <v>42152</v>
      </c>
      <c r="B7647">
        <v>18154.140625</v>
      </c>
      <c r="C7647">
        <v>18154.140625</v>
      </c>
      <c r="D7647">
        <v>18066.400390999999</v>
      </c>
      <c r="E7647">
        <v>18126.119140999999</v>
      </c>
      <c r="F7647">
        <v>18126.119140999999</v>
      </c>
      <c r="G7647">
        <v>67510000</v>
      </c>
      <c r="H7647">
        <f t="shared" si="476"/>
        <v>-2.0320755357610448E-3</v>
      </c>
      <c r="I7647">
        <f t="shared" si="477"/>
        <v>-8.3926455153004514E-9</v>
      </c>
      <c r="J7647">
        <f t="shared" si="478"/>
        <v>5.6827390049343513E-6</v>
      </c>
      <c r="K7647">
        <f t="shared" si="479"/>
        <v>1.7055528179921978E-11</v>
      </c>
    </row>
    <row r="7648" spans="1:11" x14ac:dyDescent="0.25">
      <c r="A7648" s="1">
        <v>42153</v>
      </c>
      <c r="B7648">
        <v>18128.119140999999</v>
      </c>
      <c r="C7648">
        <v>18128.119140999999</v>
      </c>
      <c r="D7648">
        <v>17967.740234000001</v>
      </c>
      <c r="E7648">
        <v>18010.679688</v>
      </c>
      <c r="F7648">
        <v>18010.679688</v>
      </c>
      <c r="G7648">
        <v>139810000</v>
      </c>
      <c r="H7648">
        <f t="shared" si="476"/>
        <v>-6.3890465910790466E-3</v>
      </c>
      <c r="I7648">
        <f t="shared" si="477"/>
        <v>-2.6081550143506017E-7</v>
      </c>
      <c r="J7648">
        <f t="shared" si="478"/>
        <v>4.543866336028144E-5</v>
      </c>
      <c r="K7648">
        <f t="shared" si="479"/>
        <v>1.6663946649598975E-9</v>
      </c>
    </row>
    <row r="7649" spans="1:11" x14ac:dyDescent="0.25">
      <c r="A7649" s="1">
        <v>42156</v>
      </c>
      <c r="B7649">
        <v>18017.820313</v>
      </c>
      <c r="C7649">
        <v>18105.830077999999</v>
      </c>
      <c r="D7649">
        <v>17982.060547000001</v>
      </c>
      <c r="E7649">
        <v>18040.369140999999</v>
      </c>
      <c r="F7649">
        <v>18040.369140999999</v>
      </c>
      <c r="G7649">
        <v>85640000</v>
      </c>
      <c r="H7649">
        <f t="shared" si="476"/>
        <v>1.6470788327290608E-3</v>
      </c>
      <c r="I7649">
        <f t="shared" si="477"/>
        <v>4.4673015446307844E-9</v>
      </c>
      <c r="J7649">
        <f t="shared" si="478"/>
        <v>1.6778143946341649E-6</v>
      </c>
      <c r="K7649">
        <f t="shared" si="479"/>
        <v>7.3574450073250796E-12</v>
      </c>
    </row>
    <row r="7650" spans="1:11" x14ac:dyDescent="0.25">
      <c r="A7650" s="1">
        <v>42157</v>
      </c>
      <c r="B7650">
        <v>18033.330077999999</v>
      </c>
      <c r="C7650">
        <v>18091.869140999999</v>
      </c>
      <c r="D7650">
        <v>17925.330077999999</v>
      </c>
      <c r="E7650">
        <v>18011.939452999999</v>
      </c>
      <c r="F7650">
        <v>18011.939452999999</v>
      </c>
      <c r="G7650">
        <v>77550000</v>
      </c>
      <c r="H7650">
        <f t="shared" si="476"/>
        <v>-1.5771358341047711E-3</v>
      </c>
      <c r="I7650">
        <f t="shared" si="477"/>
        <v>-3.9238240162497251E-9</v>
      </c>
      <c r="J7650">
        <f t="shared" si="478"/>
        <v>3.7206934683594887E-6</v>
      </c>
      <c r="K7650">
        <f t="shared" si="479"/>
        <v>6.1888890163727382E-12</v>
      </c>
    </row>
    <row r="7651" spans="1:11" x14ac:dyDescent="0.25">
      <c r="A7651" s="1">
        <v>42158</v>
      </c>
      <c r="B7651">
        <v>18018.419922000001</v>
      </c>
      <c r="C7651">
        <v>18168.089843999998</v>
      </c>
      <c r="D7651">
        <v>18010.419922000001</v>
      </c>
      <c r="E7651">
        <v>18076.269531000002</v>
      </c>
      <c r="F7651">
        <v>18076.269531000002</v>
      </c>
      <c r="G7651">
        <v>73120000</v>
      </c>
      <c r="H7651">
        <f t="shared" si="476"/>
        <v>3.5651614723689697E-3</v>
      </c>
      <c r="I7651">
        <f t="shared" si="477"/>
        <v>4.5309825596876557E-8</v>
      </c>
      <c r="J7651">
        <f t="shared" si="478"/>
        <v>1.0325858514064976E-5</v>
      </c>
      <c r="K7651">
        <f t="shared" si="479"/>
        <v>1.6153123767312486E-10</v>
      </c>
    </row>
    <row r="7652" spans="1:11" x14ac:dyDescent="0.25">
      <c r="A7652" s="1">
        <v>42159</v>
      </c>
      <c r="B7652">
        <v>18072.470702999999</v>
      </c>
      <c r="C7652">
        <v>18087.150390999999</v>
      </c>
      <c r="D7652">
        <v>17876.949218999998</v>
      </c>
      <c r="E7652">
        <v>17905.580077999999</v>
      </c>
      <c r="F7652">
        <v>17905.580077999999</v>
      </c>
      <c r="G7652">
        <v>93470000</v>
      </c>
      <c r="H7652">
        <f t="shared" si="476"/>
        <v>-9.4876019566169003E-3</v>
      </c>
      <c r="I7652">
        <f t="shared" si="477"/>
        <v>-8.5405602562945225E-7</v>
      </c>
      <c r="J7652">
        <f t="shared" si="478"/>
        <v>9.6813320849264417E-5</v>
      </c>
      <c r="K7652">
        <f t="shared" si="479"/>
        <v>8.1030493049900173E-9</v>
      </c>
    </row>
    <row r="7653" spans="1:11" x14ac:dyDescent="0.25">
      <c r="A7653" s="1">
        <v>42160</v>
      </c>
      <c r="B7653">
        <v>17905.380859000001</v>
      </c>
      <c r="C7653">
        <v>17940.779297000001</v>
      </c>
      <c r="D7653">
        <v>17822.900390999999</v>
      </c>
      <c r="E7653">
        <v>17849.460938</v>
      </c>
      <c r="F7653">
        <v>17849.460938</v>
      </c>
      <c r="G7653">
        <v>89140000</v>
      </c>
      <c r="H7653">
        <f t="shared" si="476"/>
        <v>-3.1390922503810805E-3</v>
      </c>
      <c r="I7653">
        <f t="shared" si="477"/>
        <v>-3.0935959873985771E-8</v>
      </c>
      <c r="J7653">
        <f t="shared" si="478"/>
        <v>1.2186147757631835E-5</v>
      </c>
      <c r="K7653">
        <f t="shared" si="479"/>
        <v>9.7114660069052963E-11</v>
      </c>
    </row>
    <row r="7654" spans="1:11" x14ac:dyDescent="0.25">
      <c r="A7654" s="1">
        <v>42163</v>
      </c>
      <c r="B7654">
        <v>17849.460938</v>
      </c>
      <c r="C7654">
        <v>17852.349609000001</v>
      </c>
      <c r="D7654">
        <v>17760.609375</v>
      </c>
      <c r="E7654">
        <v>17766.550781000002</v>
      </c>
      <c r="F7654">
        <v>17766.550781000002</v>
      </c>
      <c r="G7654">
        <v>86300000</v>
      </c>
      <c r="H7654">
        <f t="shared" si="476"/>
        <v>-4.6557883807984207E-3</v>
      </c>
      <c r="I7654">
        <f t="shared" si="477"/>
        <v>-1.0092861762481216E-7</v>
      </c>
      <c r="J7654">
        <f t="shared" si="478"/>
        <v>2.5075681828984019E-5</v>
      </c>
      <c r="K7654">
        <f t="shared" si="479"/>
        <v>4.6991477463998831E-10</v>
      </c>
    </row>
    <row r="7655" spans="1:11" x14ac:dyDescent="0.25">
      <c r="A7655" s="1">
        <v>42164</v>
      </c>
      <c r="B7655">
        <v>17766.949218999998</v>
      </c>
      <c r="C7655">
        <v>17817.830077999999</v>
      </c>
      <c r="D7655">
        <v>17714.970702999999</v>
      </c>
      <c r="E7655">
        <v>17764.039063</v>
      </c>
      <c r="F7655">
        <v>17764.039063</v>
      </c>
      <c r="G7655">
        <v>90550000</v>
      </c>
      <c r="H7655">
        <f t="shared" si="476"/>
        <v>-1.413834116018914E-4</v>
      </c>
      <c r="I7655">
        <f t="shared" si="477"/>
        <v>-2.8335782708878464E-12</v>
      </c>
      <c r="J7655">
        <f t="shared" si="478"/>
        <v>2.4320431449591104E-7</v>
      </c>
      <c r="K7655">
        <f t="shared" si="479"/>
        <v>4.0097160413777231E-16</v>
      </c>
    </row>
    <row r="7656" spans="1:11" x14ac:dyDescent="0.25">
      <c r="A7656" s="1">
        <v>42165</v>
      </c>
      <c r="B7656">
        <v>17765.380859000001</v>
      </c>
      <c r="C7656">
        <v>18045.140625</v>
      </c>
      <c r="D7656">
        <v>17765.380859000001</v>
      </c>
      <c r="E7656">
        <v>18000.400390999999</v>
      </c>
      <c r="F7656">
        <v>18000.400390999999</v>
      </c>
      <c r="G7656">
        <v>96980000</v>
      </c>
      <c r="H7656">
        <f t="shared" si="476"/>
        <v>1.3217865167804786E-2</v>
      </c>
      <c r="I7656">
        <f t="shared" si="477"/>
        <v>2.309254266529994E-6</v>
      </c>
      <c r="J7656">
        <f t="shared" si="478"/>
        <v>1.6553629980213064E-4</v>
      </c>
      <c r="K7656">
        <f t="shared" si="479"/>
        <v>3.052312577448953E-8</v>
      </c>
    </row>
    <row r="7657" spans="1:11" x14ac:dyDescent="0.25">
      <c r="A7657" s="1">
        <v>42166</v>
      </c>
      <c r="B7657">
        <v>18001.269531000002</v>
      </c>
      <c r="C7657">
        <v>18109.769531000002</v>
      </c>
      <c r="D7657">
        <v>18001.269531000002</v>
      </c>
      <c r="E7657">
        <v>18039.369140999999</v>
      </c>
      <c r="F7657">
        <v>18039.369140999999</v>
      </c>
      <c r="G7657">
        <v>89490000</v>
      </c>
      <c r="H7657">
        <f t="shared" si="476"/>
        <v>2.162542418709802E-3</v>
      </c>
      <c r="I7657">
        <f t="shared" si="477"/>
        <v>1.0111587614140369E-8</v>
      </c>
      <c r="J7657">
        <f t="shared" si="478"/>
        <v>3.2788819655582212E-6</v>
      </c>
      <c r="K7657">
        <f t="shared" si="479"/>
        <v>2.1865485877614463E-11</v>
      </c>
    </row>
    <row r="7658" spans="1:11" x14ac:dyDescent="0.25">
      <c r="A7658" s="1">
        <v>42167</v>
      </c>
      <c r="B7658">
        <v>18035.830077999999</v>
      </c>
      <c r="C7658">
        <v>18035.830077999999</v>
      </c>
      <c r="D7658">
        <v>17857.070313</v>
      </c>
      <c r="E7658">
        <v>17898.839843999998</v>
      </c>
      <c r="F7658">
        <v>17898.839843999998</v>
      </c>
      <c r="G7658">
        <v>83760000</v>
      </c>
      <c r="H7658">
        <f t="shared" si="476"/>
        <v>-7.820646450039527E-3</v>
      </c>
      <c r="I7658">
        <f t="shared" si="477"/>
        <v>-4.7835307974334933E-7</v>
      </c>
      <c r="J7658">
        <f t="shared" si="478"/>
        <v>6.6788457369076353E-5</v>
      </c>
      <c r="K7658">
        <f t="shared" si="479"/>
        <v>3.7410895087647741E-9</v>
      </c>
    </row>
    <row r="7659" spans="1:11" x14ac:dyDescent="0.25">
      <c r="A7659" s="1">
        <v>42170</v>
      </c>
      <c r="B7659">
        <v>17890.759765999999</v>
      </c>
      <c r="C7659">
        <v>17890.759765999999</v>
      </c>
      <c r="D7659">
        <v>17698.419922000001</v>
      </c>
      <c r="E7659">
        <v>17791.169922000001</v>
      </c>
      <c r="F7659">
        <v>17791.169922000001</v>
      </c>
      <c r="G7659">
        <v>91920000</v>
      </c>
      <c r="H7659">
        <f t="shared" si="476"/>
        <v>-6.033635145921477E-3</v>
      </c>
      <c r="I7659">
        <f t="shared" si="477"/>
        <v>-2.1966651262275989E-7</v>
      </c>
      <c r="J7659">
        <f t="shared" si="478"/>
        <v>4.0773451020975508E-5</v>
      </c>
      <c r="K7659">
        <f t="shared" si="479"/>
        <v>1.3254147735764961E-9</v>
      </c>
    </row>
    <row r="7660" spans="1:11" x14ac:dyDescent="0.25">
      <c r="A7660" s="1">
        <v>42171</v>
      </c>
      <c r="B7660">
        <v>17787.429688</v>
      </c>
      <c r="C7660">
        <v>17919.619140999999</v>
      </c>
      <c r="D7660">
        <v>17774.119140999999</v>
      </c>
      <c r="E7660">
        <v>17904.480468999998</v>
      </c>
      <c r="F7660">
        <v>17904.480468999998</v>
      </c>
      <c r="G7660">
        <v>77510000</v>
      </c>
      <c r="H7660">
        <f t="shared" si="476"/>
        <v>6.3487246402675447E-3</v>
      </c>
      <c r="I7660">
        <f t="shared" si="477"/>
        <v>2.5587866608513705E-7</v>
      </c>
      <c r="J7660">
        <f t="shared" si="478"/>
        <v>3.5963415986142526E-5</v>
      </c>
      <c r="K7660">
        <f t="shared" si="479"/>
        <v>1.6244715285865639E-9</v>
      </c>
    </row>
    <row r="7661" spans="1:11" x14ac:dyDescent="0.25">
      <c r="A7661" s="1">
        <v>42172</v>
      </c>
      <c r="B7661">
        <v>17909.580077999999</v>
      </c>
      <c r="C7661">
        <v>17998</v>
      </c>
      <c r="D7661">
        <v>17839.650390999999</v>
      </c>
      <c r="E7661">
        <v>17935.740234000001</v>
      </c>
      <c r="F7661">
        <v>17935.740234000001</v>
      </c>
      <c r="G7661">
        <v>92410000</v>
      </c>
      <c r="H7661">
        <f t="shared" si="476"/>
        <v>1.744396229352864E-3</v>
      </c>
      <c r="I7661">
        <f t="shared" si="477"/>
        <v>5.3069254853403117E-9</v>
      </c>
      <c r="J7661">
        <f t="shared" si="478"/>
        <v>1.9393964424732157E-6</v>
      </c>
      <c r="K7661">
        <f t="shared" si="479"/>
        <v>9.2567241005609897E-12</v>
      </c>
    </row>
    <row r="7662" spans="1:11" x14ac:dyDescent="0.25">
      <c r="A7662" s="1">
        <v>42173</v>
      </c>
      <c r="B7662">
        <v>17944.609375</v>
      </c>
      <c r="C7662">
        <v>18174.730468999998</v>
      </c>
      <c r="D7662">
        <v>17944.609375</v>
      </c>
      <c r="E7662">
        <v>18115.839843999998</v>
      </c>
      <c r="F7662">
        <v>18115.839843999998</v>
      </c>
      <c r="G7662">
        <v>94460000</v>
      </c>
      <c r="H7662">
        <f t="shared" si="476"/>
        <v>9.9913017863935971E-3</v>
      </c>
      <c r="I7662">
        <f t="shared" si="477"/>
        <v>9.9735574653846134E-7</v>
      </c>
      <c r="J7662">
        <f t="shared" si="478"/>
        <v>9.2920494344221006E-5</v>
      </c>
      <c r="K7662">
        <f t="shared" si="479"/>
        <v>9.9647588342673278E-9</v>
      </c>
    </row>
    <row r="7663" spans="1:11" x14ac:dyDescent="0.25">
      <c r="A7663" s="1">
        <v>42174</v>
      </c>
      <c r="B7663">
        <v>18116.240234000001</v>
      </c>
      <c r="C7663">
        <v>18117.710938</v>
      </c>
      <c r="D7663">
        <v>18010.580077999999</v>
      </c>
      <c r="E7663">
        <v>18015.949218999998</v>
      </c>
      <c r="F7663">
        <v>18015.949218999998</v>
      </c>
      <c r="G7663">
        <v>258300000</v>
      </c>
      <c r="H7663">
        <f t="shared" si="476"/>
        <v>-5.5292517798617566E-3</v>
      </c>
      <c r="I7663">
        <f t="shared" si="477"/>
        <v>-1.6905509243458282E-7</v>
      </c>
      <c r="J7663">
        <f t="shared" si="478"/>
        <v>3.4586465199814587E-5</v>
      </c>
      <c r="K7663">
        <f t="shared" si="479"/>
        <v>9.3476909046195054E-10</v>
      </c>
    </row>
    <row r="7664" spans="1:11" x14ac:dyDescent="0.25">
      <c r="A7664" s="1">
        <v>42177</v>
      </c>
      <c r="B7664">
        <v>18027.630859000001</v>
      </c>
      <c r="C7664">
        <v>18181.669922000001</v>
      </c>
      <c r="D7664">
        <v>18027.630859000001</v>
      </c>
      <c r="E7664">
        <v>18119.779297000001</v>
      </c>
      <c r="F7664">
        <v>18119.779297000001</v>
      </c>
      <c r="G7664">
        <v>77780000</v>
      </c>
      <c r="H7664">
        <f t="shared" si="476"/>
        <v>5.7466871712755227E-3</v>
      </c>
      <c r="I7664">
        <f t="shared" si="477"/>
        <v>1.8976871352574655E-7</v>
      </c>
      <c r="J7664">
        <f t="shared" si="478"/>
        <v>2.9105087229894515E-5</v>
      </c>
      <c r="K7664">
        <f t="shared" si="479"/>
        <v>1.0905179485973722E-9</v>
      </c>
    </row>
    <row r="7665" spans="1:11" x14ac:dyDescent="0.25">
      <c r="A7665" s="1">
        <v>42178</v>
      </c>
      <c r="B7665">
        <v>18121.779297000001</v>
      </c>
      <c r="C7665">
        <v>18188.810547000001</v>
      </c>
      <c r="D7665">
        <v>18108.099609000001</v>
      </c>
      <c r="E7665">
        <v>18144.070313</v>
      </c>
      <c r="F7665">
        <v>18144.070313</v>
      </c>
      <c r="G7665">
        <v>75970000</v>
      </c>
      <c r="H7665">
        <f t="shared" si="476"/>
        <v>1.3396823500131125E-3</v>
      </c>
      <c r="I7665">
        <f t="shared" si="477"/>
        <v>2.4037270765838638E-9</v>
      </c>
      <c r="J7665">
        <f t="shared" si="478"/>
        <v>9.7596274400501318E-7</v>
      </c>
      <c r="K7665">
        <f t="shared" si="479"/>
        <v>3.2199332895277544E-12</v>
      </c>
    </row>
    <row r="7666" spans="1:11" x14ac:dyDescent="0.25">
      <c r="A7666" s="1">
        <v>42179</v>
      </c>
      <c r="B7666">
        <v>18139.099609000001</v>
      </c>
      <c r="C7666">
        <v>18139.099609000001</v>
      </c>
      <c r="D7666">
        <v>17966.070313</v>
      </c>
      <c r="E7666">
        <v>17966.070313</v>
      </c>
      <c r="F7666">
        <v>17966.070313</v>
      </c>
      <c r="G7666">
        <v>104980000</v>
      </c>
      <c r="H7666">
        <f t="shared" si="476"/>
        <v>-9.858806343783345E-3</v>
      </c>
      <c r="I7666">
        <f t="shared" si="477"/>
        <v>-9.5827324083933926E-7</v>
      </c>
      <c r="J7666">
        <f t="shared" si="478"/>
        <v>1.0425595265209889E-4</v>
      </c>
      <c r="K7666">
        <f t="shared" si="479"/>
        <v>9.4475488873921426E-9</v>
      </c>
    </row>
    <row r="7667" spans="1:11" x14ac:dyDescent="0.25">
      <c r="A7667" s="1">
        <v>42180</v>
      </c>
      <c r="B7667">
        <v>17977.109375</v>
      </c>
      <c r="C7667">
        <v>18036.099609000001</v>
      </c>
      <c r="D7667">
        <v>17890.359375</v>
      </c>
      <c r="E7667">
        <v>17890.359375</v>
      </c>
      <c r="F7667">
        <v>17890.359375</v>
      </c>
      <c r="G7667">
        <v>78990000</v>
      </c>
      <c r="H7667">
        <f t="shared" si="476"/>
        <v>-4.2230111127466432E-3</v>
      </c>
      <c r="I7667">
        <f t="shared" si="477"/>
        <v>-7.5319052847223428E-8</v>
      </c>
      <c r="J7667">
        <f t="shared" si="478"/>
        <v>2.0928659587351565E-5</v>
      </c>
      <c r="K7667">
        <f t="shared" si="479"/>
        <v>3.1808251753198361E-10</v>
      </c>
    </row>
    <row r="7668" spans="1:11" x14ac:dyDescent="0.25">
      <c r="A7668" s="1">
        <v>42181</v>
      </c>
      <c r="B7668">
        <v>17892.029297000001</v>
      </c>
      <c r="C7668">
        <v>18013.150390999999</v>
      </c>
      <c r="D7668">
        <v>17892.029297000001</v>
      </c>
      <c r="E7668">
        <v>17946.679688</v>
      </c>
      <c r="F7668">
        <v>17946.679688</v>
      </c>
      <c r="G7668">
        <v>158120000</v>
      </c>
      <c r="H7668">
        <f t="shared" si="476"/>
        <v>3.1431368684301008E-3</v>
      </c>
      <c r="I7668">
        <f t="shared" si="477"/>
        <v>3.1048354125866358E-8</v>
      </c>
      <c r="J7668">
        <f t="shared" si="478"/>
        <v>7.7917061998054348E-6</v>
      </c>
      <c r="K7668">
        <f t="shared" si="479"/>
        <v>9.7585384478332925E-11</v>
      </c>
    </row>
    <row r="7669" spans="1:11" x14ac:dyDescent="0.25">
      <c r="A7669" s="1">
        <v>42184</v>
      </c>
      <c r="B7669">
        <v>17936.740234000001</v>
      </c>
      <c r="C7669">
        <v>17936.740234000001</v>
      </c>
      <c r="D7669">
        <v>17590.550781000002</v>
      </c>
      <c r="E7669">
        <v>17596.349609000001</v>
      </c>
      <c r="F7669">
        <v>17596.349609000001</v>
      </c>
      <c r="G7669">
        <v>116340000</v>
      </c>
      <c r="H7669">
        <f t="shared" si="476"/>
        <v>-1.9713650272879388E-2</v>
      </c>
      <c r="I7669">
        <f t="shared" si="477"/>
        <v>-7.661420891078983E-6</v>
      </c>
      <c r="J7669">
        <f t="shared" si="478"/>
        <v>4.0262125458208315E-4</v>
      </c>
      <c r="K7669">
        <f t="shared" si="479"/>
        <v>1.5103552010263322E-7</v>
      </c>
    </row>
    <row r="7670" spans="1:11" x14ac:dyDescent="0.25">
      <c r="A7670" s="1">
        <v>42185</v>
      </c>
      <c r="B7670">
        <v>17599.960938</v>
      </c>
      <c r="C7670">
        <v>17714.660156000002</v>
      </c>
      <c r="D7670">
        <v>17576.5</v>
      </c>
      <c r="E7670">
        <v>17619.509765999999</v>
      </c>
      <c r="F7670">
        <v>17619.509765999999</v>
      </c>
      <c r="G7670">
        <v>126460000</v>
      </c>
      <c r="H7670">
        <f t="shared" si="476"/>
        <v>1.3153255805831087E-3</v>
      </c>
      <c r="I7670">
        <f t="shared" si="477"/>
        <v>2.2749780930982289E-9</v>
      </c>
      <c r="J7670">
        <f t="shared" si="478"/>
        <v>9.2843148846749999E-7</v>
      </c>
      <c r="K7670">
        <f t="shared" si="479"/>
        <v>2.9920553639416831E-12</v>
      </c>
    </row>
    <row r="7671" spans="1:11" x14ac:dyDescent="0.25">
      <c r="A7671" s="1">
        <v>42186</v>
      </c>
      <c r="B7671">
        <v>17638.119140999999</v>
      </c>
      <c r="C7671">
        <v>17801.830077999999</v>
      </c>
      <c r="D7671">
        <v>17638.119140999999</v>
      </c>
      <c r="E7671">
        <v>17757.910156000002</v>
      </c>
      <c r="F7671">
        <v>17757.910156000002</v>
      </c>
      <c r="G7671">
        <v>87010000</v>
      </c>
      <c r="H7671">
        <f t="shared" si="476"/>
        <v>7.824261710795883E-3</v>
      </c>
      <c r="I7671">
        <f t="shared" si="477"/>
        <v>4.7897130938842675E-7</v>
      </c>
      <c r="J7671">
        <f t="shared" si="478"/>
        <v>5.5838071347351973E-5</v>
      </c>
      <c r="K7671">
        <f t="shared" si="479"/>
        <v>3.7475376063103307E-9</v>
      </c>
    </row>
    <row r="7672" spans="1:11" x14ac:dyDescent="0.25">
      <c r="A7672" s="1">
        <v>42187</v>
      </c>
      <c r="B7672">
        <v>17763.320313</v>
      </c>
      <c r="C7672">
        <v>17825.490234000001</v>
      </c>
      <c r="D7672">
        <v>17687.519531000002</v>
      </c>
      <c r="E7672">
        <v>17730.109375</v>
      </c>
      <c r="F7672">
        <v>17730.109375</v>
      </c>
      <c r="G7672">
        <v>83080000</v>
      </c>
      <c r="H7672">
        <f t="shared" si="476"/>
        <v>-1.5667702539871777E-3</v>
      </c>
      <c r="I7672">
        <f t="shared" si="477"/>
        <v>-3.846970462897698E-9</v>
      </c>
      <c r="J7672">
        <f t="shared" si="478"/>
        <v>3.6808123730396313E-6</v>
      </c>
      <c r="K7672">
        <f t="shared" si="479"/>
        <v>6.0277949326164118E-12</v>
      </c>
    </row>
    <row r="7673" spans="1:11" x14ac:dyDescent="0.25">
      <c r="A7673" s="1">
        <v>42191</v>
      </c>
      <c r="B7673">
        <v>17728.080077999999</v>
      </c>
      <c r="C7673">
        <v>17734.359375</v>
      </c>
      <c r="D7673">
        <v>17564.359375</v>
      </c>
      <c r="E7673">
        <v>17683.580077999999</v>
      </c>
      <c r="F7673">
        <v>17683.580077999999</v>
      </c>
      <c r="G7673">
        <v>90130000</v>
      </c>
      <c r="H7673">
        <f t="shared" si="476"/>
        <v>-2.6277591797342673E-3</v>
      </c>
      <c r="I7673">
        <f t="shared" si="477"/>
        <v>-1.8147551559948753E-8</v>
      </c>
      <c r="J7673">
        <f t="shared" si="478"/>
        <v>8.8776184638238667E-6</v>
      </c>
      <c r="K7673">
        <f t="shared" si="479"/>
        <v>4.7689640870223496E-11</v>
      </c>
    </row>
    <row r="7674" spans="1:11" x14ac:dyDescent="0.25">
      <c r="A7674" s="1">
        <v>42192</v>
      </c>
      <c r="B7674">
        <v>17684.919922000001</v>
      </c>
      <c r="C7674">
        <v>17793.449218999998</v>
      </c>
      <c r="D7674">
        <v>17465.679688</v>
      </c>
      <c r="E7674">
        <v>17776.910156000002</v>
      </c>
      <c r="F7674">
        <v>17776.910156000002</v>
      </c>
      <c r="G7674">
        <v>105840000</v>
      </c>
      <c r="H7674">
        <f t="shared" si="476"/>
        <v>5.2639031715828143E-3</v>
      </c>
      <c r="I7674">
        <f t="shared" si="477"/>
        <v>1.4584550444484841E-7</v>
      </c>
      <c r="J7674">
        <f t="shared" si="478"/>
        <v>2.412901218276301E-5</v>
      </c>
      <c r="K7674">
        <f t="shared" si="479"/>
        <v>7.6769856575558613E-10</v>
      </c>
    </row>
    <row r="7675" spans="1:11" x14ac:dyDescent="0.25">
      <c r="A7675" s="1">
        <v>42193</v>
      </c>
      <c r="B7675">
        <v>17759.009765999999</v>
      </c>
      <c r="C7675">
        <v>17759.009765999999</v>
      </c>
      <c r="D7675">
        <v>17496.220702999999</v>
      </c>
      <c r="E7675">
        <v>17515.419922000001</v>
      </c>
      <c r="F7675">
        <v>17515.419922000001</v>
      </c>
      <c r="G7675">
        <v>69830000</v>
      </c>
      <c r="H7675">
        <f t="shared" si="476"/>
        <v>-1.4818801626749218E-2</v>
      </c>
      <c r="I7675">
        <f t="shared" si="477"/>
        <v>-3.2542441498004466E-6</v>
      </c>
      <c r="J7675">
        <f t="shared" si="478"/>
        <v>2.3014636736566049E-4</v>
      </c>
      <c r="K7675">
        <f t="shared" si="479"/>
        <v>4.8224401197362132E-8</v>
      </c>
    </row>
    <row r="7676" spans="1:11" x14ac:dyDescent="0.25">
      <c r="A7676" s="1">
        <v>42194</v>
      </c>
      <c r="B7676">
        <v>17530.380859000001</v>
      </c>
      <c r="C7676">
        <v>17764.849609000001</v>
      </c>
      <c r="D7676">
        <v>17530.380859000001</v>
      </c>
      <c r="E7676">
        <v>17548.619140999999</v>
      </c>
      <c r="F7676">
        <v>17548.619140999999</v>
      </c>
      <c r="G7676">
        <v>100520000</v>
      </c>
      <c r="H7676">
        <f t="shared" si="476"/>
        <v>1.8936340369098679E-3</v>
      </c>
      <c r="I7676">
        <f t="shared" si="477"/>
        <v>6.7889562509755989E-9</v>
      </c>
      <c r="J7676">
        <f t="shared" si="478"/>
        <v>2.3773321174274925E-6</v>
      </c>
      <c r="K7676">
        <f t="shared" si="479"/>
        <v>1.2854958532510923E-11</v>
      </c>
    </row>
    <row r="7677" spans="1:11" x14ac:dyDescent="0.25">
      <c r="A7677" s="1">
        <v>42195</v>
      </c>
      <c r="B7677">
        <v>17561.119140999999</v>
      </c>
      <c r="C7677">
        <v>17797.490234000001</v>
      </c>
      <c r="D7677">
        <v>17561.119140999999</v>
      </c>
      <c r="E7677">
        <v>17760.410156000002</v>
      </c>
      <c r="F7677">
        <v>17760.410156000002</v>
      </c>
      <c r="G7677">
        <v>85800000</v>
      </c>
      <c r="H7677">
        <f t="shared" si="476"/>
        <v>1.1996566274894893E-2</v>
      </c>
      <c r="I7677">
        <f t="shared" si="477"/>
        <v>1.7264636284685736E-6</v>
      </c>
      <c r="J7677">
        <f t="shared" si="478"/>
        <v>1.3560118519208815E-4</v>
      </c>
      <c r="K7677">
        <f t="shared" si="479"/>
        <v>2.0711421698867589E-8</v>
      </c>
    </row>
    <row r="7678" spans="1:11" x14ac:dyDescent="0.25">
      <c r="A7678" s="1">
        <v>42198</v>
      </c>
      <c r="B7678">
        <v>17787.269531000002</v>
      </c>
      <c r="C7678">
        <v>17987.570313</v>
      </c>
      <c r="D7678">
        <v>17787.269531000002</v>
      </c>
      <c r="E7678">
        <v>17977.679688</v>
      </c>
      <c r="F7678">
        <v>17977.679688</v>
      </c>
      <c r="G7678">
        <v>86380000</v>
      </c>
      <c r="H7678">
        <f t="shared" si="476"/>
        <v>1.2159139438455585E-2</v>
      </c>
      <c r="I7678">
        <f t="shared" si="477"/>
        <v>1.7976090961072843E-6</v>
      </c>
      <c r="J7678">
        <f t="shared" si="478"/>
        <v>1.3941387663688007E-4</v>
      </c>
      <c r="K7678">
        <f t="shared" si="479"/>
        <v>2.1857157210257131E-8</v>
      </c>
    </row>
    <row r="7679" spans="1:11" x14ac:dyDescent="0.25">
      <c r="A7679" s="1">
        <v>42199</v>
      </c>
      <c r="B7679">
        <v>17974.609375</v>
      </c>
      <c r="C7679">
        <v>18072.820313</v>
      </c>
      <c r="D7679">
        <v>17956.169922000001</v>
      </c>
      <c r="E7679">
        <v>18053.580077999999</v>
      </c>
      <c r="F7679">
        <v>18053.580077999999</v>
      </c>
      <c r="G7679">
        <v>76740000</v>
      </c>
      <c r="H7679">
        <f t="shared" si="476"/>
        <v>4.2130362779520102E-3</v>
      </c>
      <c r="I7679">
        <f t="shared" si="477"/>
        <v>7.4773434238671666E-8</v>
      </c>
      <c r="J7679">
        <f t="shared" si="478"/>
        <v>1.4909345738056812E-5</v>
      </c>
      <c r="K7679">
        <f t="shared" si="479"/>
        <v>3.1501393823555309E-10</v>
      </c>
    </row>
    <row r="7680" spans="1:11" x14ac:dyDescent="0.25">
      <c r="A7680" s="1">
        <v>42200</v>
      </c>
      <c r="B7680">
        <v>18053.380859000001</v>
      </c>
      <c r="C7680">
        <v>18090.390625</v>
      </c>
      <c r="D7680">
        <v>18010.150390999999</v>
      </c>
      <c r="E7680">
        <v>18050.169922000001</v>
      </c>
      <c r="F7680">
        <v>18050.169922000001</v>
      </c>
      <c r="G7680">
        <v>80460000</v>
      </c>
      <c r="H7680">
        <f t="shared" si="476"/>
        <v>-1.8890868733244568E-4</v>
      </c>
      <c r="I7680">
        <f t="shared" si="477"/>
        <v>-6.7547451430659478E-12</v>
      </c>
      <c r="J7680">
        <f t="shared" si="478"/>
        <v>2.9233785814960385E-7</v>
      </c>
      <c r="K7680">
        <f t="shared" si="479"/>
        <v>1.2768659042165486E-15</v>
      </c>
    </row>
    <row r="7681" spans="1:11" x14ac:dyDescent="0.25">
      <c r="A7681" s="1">
        <v>42201</v>
      </c>
      <c r="B7681">
        <v>18078.160156000002</v>
      </c>
      <c r="C7681">
        <v>18131.609375</v>
      </c>
      <c r="D7681">
        <v>18065.330077999999</v>
      </c>
      <c r="E7681">
        <v>18120.25</v>
      </c>
      <c r="F7681">
        <v>18120.25</v>
      </c>
      <c r="G7681">
        <v>85030000</v>
      </c>
      <c r="H7681">
        <f t="shared" si="476"/>
        <v>3.8749987333513824E-3</v>
      </c>
      <c r="I7681">
        <f t="shared" si="477"/>
        <v>5.8179915672316849E-8</v>
      </c>
      <c r="J7681">
        <f t="shared" si="478"/>
        <v>1.2413111936744343E-5</v>
      </c>
      <c r="K7681">
        <f t="shared" si="479"/>
        <v>2.254399000627343E-10</v>
      </c>
    </row>
    <row r="7682" spans="1:11" x14ac:dyDescent="0.25">
      <c r="A7682" s="1">
        <v>42202</v>
      </c>
      <c r="B7682">
        <v>18117.580077999999</v>
      </c>
      <c r="C7682">
        <v>18121.119140999999</v>
      </c>
      <c r="D7682">
        <v>18032.060547000001</v>
      </c>
      <c r="E7682">
        <v>18086.449218999998</v>
      </c>
      <c r="F7682">
        <v>18086.449218999998</v>
      </c>
      <c r="G7682">
        <v>106510000</v>
      </c>
      <c r="H7682">
        <f t="shared" si="476"/>
        <v>-1.8671014783684843E-3</v>
      </c>
      <c r="I7682">
        <f t="shared" si="477"/>
        <v>-6.5101368230368467E-9</v>
      </c>
      <c r="J7682">
        <f t="shared" si="478"/>
        <v>4.9234087569008316E-6</v>
      </c>
      <c r="K7682">
        <f t="shared" si="479"/>
        <v>1.2155891683590048E-11</v>
      </c>
    </row>
    <row r="7683" spans="1:11" x14ac:dyDescent="0.25">
      <c r="A7683" s="1">
        <v>42205</v>
      </c>
      <c r="B7683">
        <v>18085.910156000002</v>
      </c>
      <c r="C7683">
        <v>18137.119140999999</v>
      </c>
      <c r="D7683">
        <v>18064.5</v>
      </c>
      <c r="E7683">
        <v>18100.410156000002</v>
      </c>
      <c r="F7683">
        <v>18100.410156000002</v>
      </c>
      <c r="G7683">
        <v>75060000</v>
      </c>
      <c r="H7683">
        <f t="shared" si="476"/>
        <v>7.7160261673941456E-4</v>
      </c>
      <c r="I7683">
        <f t="shared" si="477"/>
        <v>4.5916852449984087E-10</v>
      </c>
      <c r="J7683">
        <f t="shared" si="478"/>
        <v>1.7625599772995659E-7</v>
      </c>
      <c r="K7683">
        <f t="shared" si="479"/>
        <v>3.5423881521687254E-13</v>
      </c>
    </row>
    <row r="7684" spans="1:11" x14ac:dyDescent="0.25">
      <c r="A7684" s="1">
        <v>42206</v>
      </c>
      <c r="B7684">
        <v>18096.669922000001</v>
      </c>
      <c r="C7684">
        <v>18096.669922000001</v>
      </c>
      <c r="D7684">
        <v>17868.339843999998</v>
      </c>
      <c r="E7684">
        <v>17919.289063</v>
      </c>
      <c r="F7684">
        <v>17919.289063</v>
      </c>
      <c r="G7684">
        <v>100170000</v>
      </c>
      <c r="H7684">
        <f t="shared" ref="H7684:H7747" si="480">LN(E7684/E7683)</f>
        <v>-1.0056864631383474E-2</v>
      </c>
      <c r="I7684">
        <f t="shared" ref="I7684:I7747" si="481">(H7684-(($N$2)^2))^3</f>
        <v>-1.0171941282477174E-6</v>
      </c>
      <c r="J7684">
        <f t="shared" ref="J7684:J7747" si="482">(H7684-$N$2)^2</f>
        <v>1.0833975988685576E-4</v>
      </c>
      <c r="K7684">
        <f t="shared" ref="K7684:K7747" si="483">(H7684-(($N$2)^2))^4</f>
        <v>1.0229909524318389E-8</v>
      </c>
    </row>
    <row r="7685" spans="1:11" x14ac:dyDescent="0.25">
      <c r="A7685" s="1">
        <v>42207</v>
      </c>
      <c r="B7685">
        <v>17918.349609000001</v>
      </c>
      <c r="C7685">
        <v>17919.349609000001</v>
      </c>
      <c r="D7685">
        <v>17807.410156000002</v>
      </c>
      <c r="E7685">
        <v>17851.039063</v>
      </c>
      <c r="F7685">
        <v>17851.039063</v>
      </c>
      <c r="G7685">
        <v>112370000</v>
      </c>
      <c r="H7685">
        <f t="shared" si="480"/>
        <v>-3.816016592346936E-3</v>
      </c>
      <c r="I7685">
        <f t="shared" si="481"/>
        <v>-5.5574173438418156E-8</v>
      </c>
      <c r="J7685">
        <f t="shared" si="482"/>
        <v>1.737047911362631E-5</v>
      </c>
      <c r="K7685">
        <f t="shared" si="483"/>
        <v>2.1207884497336678E-10</v>
      </c>
    </row>
    <row r="7686" spans="1:11" x14ac:dyDescent="0.25">
      <c r="A7686" s="1">
        <v>42208</v>
      </c>
      <c r="B7686">
        <v>17853.779297000001</v>
      </c>
      <c r="C7686">
        <v>17860.949218999998</v>
      </c>
      <c r="D7686">
        <v>17705.029297000001</v>
      </c>
      <c r="E7686">
        <v>17731.919922000001</v>
      </c>
      <c r="F7686">
        <v>17731.919922000001</v>
      </c>
      <c r="G7686">
        <v>88600000</v>
      </c>
      <c r="H7686">
        <f t="shared" si="480"/>
        <v>-6.6953164874213669E-3</v>
      </c>
      <c r="I7686">
        <f t="shared" si="481"/>
        <v>-3.0014935391487365E-7</v>
      </c>
      <c r="J7686">
        <f t="shared" si="482"/>
        <v>4.966148550792033E-5</v>
      </c>
      <c r="K7686">
        <f t="shared" si="483"/>
        <v>2.0096320599385697E-9</v>
      </c>
    </row>
    <row r="7687" spans="1:11" x14ac:dyDescent="0.25">
      <c r="A7687" s="1">
        <v>42209</v>
      </c>
      <c r="B7687">
        <v>17731.050781000002</v>
      </c>
      <c r="C7687">
        <v>17756.539063</v>
      </c>
      <c r="D7687">
        <v>17553.730468999998</v>
      </c>
      <c r="E7687">
        <v>17568.529297000001</v>
      </c>
      <c r="F7687">
        <v>17568.529297000001</v>
      </c>
      <c r="G7687">
        <v>103470000</v>
      </c>
      <c r="H7687">
        <f t="shared" si="480"/>
        <v>-9.25720751087903E-3</v>
      </c>
      <c r="I7687">
        <f t="shared" si="481"/>
        <v>-7.9333645862682195E-7</v>
      </c>
      <c r="J7687">
        <f t="shared" si="482"/>
        <v>9.233252727177676E-5</v>
      </c>
      <c r="K7687">
        <f t="shared" si="483"/>
        <v>7.3441783948788074E-9</v>
      </c>
    </row>
    <row r="7688" spans="1:11" x14ac:dyDescent="0.25">
      <c r="A7688" s="1">
        <v>42212</v>
      </c>
      <c r="B7688">
        <v>17561.779297000001</v>
      </c>
      <c r="C7688">
        <v>17561.779297000001</v>
      </c>
      <c r="D7688">
        <v>17399.169922000001</v>
      </c>
      <c r="E7688">
        <v>17440.589843999998</v>
      </c>
      <c r="F7688">
        <v>17440.589843999998</v>
      </c>
      <c r="G7688">
        <v>117860000</v>
      </c>
      <c r="H7688">
        <f t="shared" si="480"/>
        <v>-7.3089541063086827E-3</v>
      </c>
      <c r="I7688">
        <f t="shared" si="481"/>
        <v>-3.904700815593974E-7</v>
      </c>
      <c r="J7688">
        <f t="shared" si="482"/>
        <v>5.8686756390684557E-5</v>
      </c>
      <c r="K7688">
        <f t="shared" si="483"/>
        <v>2.853976224726626E-9</v>
      </c>
    </row>
    <row r="7689" spans="1:11" x14ac:dyDescent="0.25">
      <c r="A7689" s="1">
        <v>42213</v>
      </c>
      <c r="B7689">
        <v>17449.810547000001</v>
      </c>
      <c r="C7689">
        <v>17650.070313</v>
      </c>
      <c r="D7689">
        <v>17449.810547000001</v>
      </c>
      <c r="E7689">
        <v>17630.269531000002</v>
      </c>
      <c r="F7689">
        <v>17630.269531000002</v>
      </c>
      <c r="G7689">
        <v>103450000</v>
      </c>
      <c r="H7689">
        <f t="shared" si="480"/>
        <v>1.0817045255663677E-2</v>
      </c>
      <c r="I7689">
        <f t="shared" si="481"/>
        <v>1.2656424571905233E-6</v>
      </c>
      <c r="J7689">
        <f t="shared" si="482"/>
        <v>1.0952190071709047E-4</v>
      </c>
      <c r="K7689">
        <f t="shared" si="483"/>
        <v>1.3690355119986468E-8</v>
      </c>
    </row>
    <row r="7690" spans="1:11" x14ac:dyDescent="0.25">
      <c r="A7690" s="1">
        <v>42214</v>
      </c>
      <c r="B7690">
        <v>17631.400390999999</v>
      </c>
      <c r="C7690">
        <v>17776.779297000001</v>
      </c>
      <c r="D7690">
        <v>17629.199218999998</v>
      </c>
      <c r="E7690">
        <v>17751.390625</v>
      </c>
      <c r="F7690">
        <v>17751.390625</v>
      </c>
      <c r="G7690">
        <v>93140000</v>
      </c>
      <c r="H7690">
        <f t="shared" si="480"/>
        <v>6.846573428188416E-3</v>
      </c>
      <c r="I7690">
        <f t="shared" si="481"/>
        <v>3.2091961476030532E-7</v>
      </c>
      <c r="J7690">
        <f t="shared" si="482"/>
        <v>4.2182418534076859E-5</v>
      </c>
      <c r="K7690">
        <f t="shared" si="483"/>
        <v>2.197159994802882E-9</v>
      </c>
    </row>
    <row r="7691" spans="1:11" x14ac:dyDescent="0.25">
      <c r="A7691" s="1">
        <v>42215</v>
      </c>
      <c r="B7691">
        <v>17743.240234000001</v>
      </c>
      <c r="C7691">
        <v>17761.25</v>
      </c>
      <c r="D7691">
        <v>17640.849609000001</v>
      </c>
      <c r="E7691">
        <v>17745.980468999998</v>
      </c>
      <c r="F7691">
        <v>17745.980468999998</v>
      </c>
      <c r="G7691">
        <v>76650000</v>
      </c>
      <c r="H7691">
        <f t="shared" si="480"/>
        <v>-3.0482009653983236E-4</v>
      </c>
      <c r="I7691">
        <f t="shared" si="481"/>
        <v>-2.8356955464782462E-11</v>
      </c>
      <c r="J7691">
        <f t="shared" si="482"/>
        <v>4.3111591662408738E-7</v>
      </c>
      <c r="K7691">
        <f t="shared" si="483"/>
        <v>8.6472789339601139E-15</v>
      </c>
    </row>
    <row r="7692" spans="1:11" x14ac:dyDescent="0.25">
      <c r="A7692" s="1">
        <v>42216</v>
      </c>
      <c r="B7692">
        <v>17755.869140999999</v>
      </c>
      <c r="C7692">
        <v>17783.589843999998</v>
      </c>
      <c r="D7692">
        <v>17671.589843999998</v>
      </c>
      <c r="E7692">
        <v>17689.859375</v>
      </c>
      <c r="F7692">
        <v>17689.859375</v>
      </c>
      <c r="G7692">
        <v>106120000</v>
      </c>
      <c r="H7692">
        <f t="shared" si="480"/>
        <v>-3.1674790928397992E-3</v>
      </c>
      <c r="I7692">
        <f t="shared" si="481"/>
        <v>-3.1782801106029897E-8</v>
      </c>
      <c r="J7692">
        <f t="shared" si="482"/>
        <v>1.2385142915757678E-5</v>
      </c>
      <c r="K7692">
        <f t="shared" si="483"/>
        <v>1.0067529097813238E-10</v>
      </c>
    </row>
    <row r="7693" spans="1:11" x14ac:dyDescent="0.25">
      <c r="A7693" s="1">
        <v>42219</v>
      </c>
      <c r="B7693">
        <v>17696.740234000001</v>
      </c>
      <c r="C7693">
        <v>17704.759765999999</v>
      </c>
      <c r="D7693">
        <v>17496.609375</v>
      </c>
      <c r="E7693">
        <v>17598.199218999998</v>
      </c>
      <c r="F7693">
        <v>17598.199218999998</v>
      </c>
      <c r="G7693">
        <v>87880000</v>
      </c>
      <c r="H7693">
        <f t="shared" si="480"/>
        <v>-5.1949790265713638E-3</v>
      </c>
      <c r="I7693">
        <f t="shared" si="481"/>
        <v>-1.4021111084526528E-7</v>
      </c>
      <c r="J7693">
        <f t="shared" si="482"/>
        <v>3.0766470058695896E-5</v>
      </c>
      <c r="K7693">
        <f t="shared" si="483"/>
        <v>7.2841113055810583E-10</v>
      </c>
    </row>
    <row r="7694" spans="1:11" x14ac:dyDescent="0.25">
      <c r="A7694" s="1">
        <v>42220</v>
      </c>
      <c r="B7694">
        <v>17596.929688</v>
      </c>
      <c r="C7694">
        <v>17635.779297000001</v>
      </c>
      <c r="D7694">
        <v>17505.5</v>
      </c>
      <c r="E7694">
        <v>17550.689452999999</v>
      </c>
      <c r="F7694">
        <v>17550.689452999999</v>
      </c>
      <c r="G7694">
        <v>99060000</v>
      </c>
      <c r="H7694">
        <f t="shared" si="480"/>
        <v>-2.7033454956198713E-3</v>
      </c>
      <c r="I7694">
        <f t="shared" si="481"/>
        <v>-1.9758969822838125E-8</v>
      </c>
      <c r="J7694">
        <f t="shared" si="482"/>
        <v>9.3337556397525473E-6</v>
      </c>
      <c r="K7694">
        <f t="shared" si="483"/>
        <v>5.3417767142487429E-11</v>
      </c>
    </row>
    <row r="7695" spans="1:11" x14ac:dyDescent="0.25">
      <c r="A7695" s="1">
        <v>42221</v>
      </c>
      <c r="B7695">
        <v>17555.240234000001</v>
      </c>
      <c r="C7695">
        <v>17661.369140999999</v>
      </c>
      <c r="D7695">
        <v>17492.900390999999</v>
      </c>
      <c r="E7695">
        <v>17540.470702999999</v>
      </c>
      <c r="F7695">
        <v>17540.470702999999</v>
      </c>
      <c r="G7695">
        <v>102450000</v>
      </c>
      <c r="H7695">
        <f t="shared" si="480"/>
        <v>-5.8241165258860969E-4</v>
      </c>
      <c r="I7695">
        <f t="shared" si="481"/>
        <v>-1.9768192468937293E-10</v>
      </c>
      <c r="J7695">
        <f t="shared" si="482"/>
        <v>8.7270298860355562E-7</v>
      </c>
      <c r="K7695">
        <f t="shared" si="483"/>
        <v>1.1515671859608883E-13</v>
      </c>
    </row>
    <row r="7696" spans="1:11" x14ac:dyDescent="0.25">
      <c r="A7696" s="1">
        <v>42222</v>
      </c>
      <c r="B7696">
        <v>17542.609375</v>
      </c>
      <c r="C7696">
        <v>17572.039063</v>
      </c>
      <c r="D7696">
        <v>17362.859375</v>
      </c>
      <c r="E7696">
        <v>17419.75</v>
      </c>
      <c r="F7696">
        <v>17419.75</v>
      </c>
      <c r="G7696">
        <v>96170000</v>
      </c>
      <c r="H7696">
        <f t="shared" si="480"/>
        <v>-6.9062025578189631E-3</v>
      </c>
      <c r="I7696">
        <f t="shared" si="481"/>
        <v>-3.2941341454323095E-7</v>
      </c>
      <c r="J7696">
        <f t="shared" si="482"/>
        <v>5.267822491887824E-5</v>
      </c>
      <c r="K7696">
        <f t="shared" si="483"/>
        <v>2.2750365293631277E-9</v>
      </c>
    </row>
    <row r="7697" spans="1:11" x14ac:dyDescent="0.25">
      <c r="A7697" s="1">
        <v>42223</v>
      </c>
      <c r="B7697">
        <v>17414.939452999999</v>
      </c>
      <c r="C7697">
        <v>17414.939452999999</v>
      </c>
      <c r="D7697">
        <v>17279.080077999999</v>
      </c>
      <c r="E7697">
        <v>17373.380859000001</v>
      </c>
      <c r="F7697">
        <v>17373.380859000001</v>
      </c>
      <c r="G7697">
        <v>81800000</v>
      </c>
      <c r="H7697">
        <f t="shared" si="480"/>
        <v>-2.6654208636899723E-3</v>
      </c>
      <c r="I7697">
        <f t="shared" si="481"/>
        <v>-1.8939035796943773E-8</v>
      </c>
      <c r="J7697">
        <f t="shared" si="482"/>
        <v>9.1034653464165238E-6</v>
      </c>
      <c r="K7697">
        <f t="shared" si="483"/>
        <v>5.0482844762433661E-11</v>
      </c>
    </row>
    <row r="7698" spans="1:11" x14ac:dyDescent="0.25">
      <c r="A7698" s="1">
        <v>42226</v>
      </c>
      <c r="B7698">
        <v>17375.179688</v>
      </c>
      <c r="C7698">
        <v>17629.130859000001</v>
      </c>
      <c r="D7698">
        <v>17375.179688</v>
      </c>
      <c r="E7698">
        <v>17615.169922000001</v>
      </c>
      <c r="F7698">
        <v>17615.169922000001</v>
      </c>
      <c r="G7698">
        <v>92430000</v>
      </c>
      <c r="H7698">
        <f t="shared" si="480"/>
        <v>1.3821259047005452E-2</v>
      </c>
      <c r="I7698">
        <f t="shared" si="481"/>
        <v>2.6401655236007964E-6</v>
      </c>
      <c r="J7698">
        <f t="shared" si="482"/>
        <v>1.814270251951894E-4</v>
      </c>
      <c r="K7698">
        <f t="shared" si="483"/>
        <v>3.6490084921362204E-8</v>
      </c>
    </row>
    <row r="7699" spans="1:11" x14ac:dyDescent="0.25">
      <c r="A7699" s="1">
        <v>42227</v>
      </c>
      <c r="B7699">
        <v>17593.589843999998</v>
      </c>
      <c r="C7699">
        <v>17593.589843999998</v>
      </c>
      <c r="D7699">
        <v>17352.630859000001</v>
      </c>
      <c r="E7699">
        <v>17402.839843999998</v>
      </c>
      <c r="F7699">
        <v>17402.839843999998</v>
      </c>
      <c r="G7699">
        <v>103010000</v>
      </c>
      <c r="H7699">
        <f t="shared" si="480"/>
        <v>-1.21270558558083E-2</v>
      </c>
      <c r="I7699">
        <f t="shared" si="481"/>
        <v>-1.7835259320682668E-6</v>
      </c>
      <c r="J7699">
        <f t="shared" si="482"/>
        <v>1.5572119664205002E-4</v>
      </c>
      <c r="K7699">
        <f t="shared" si="483"/>
        <v>2.1629139300900668E-8</v>
      </c>
    </row>
    <row r="7700" spans="1:11" x14ac:dyDescent="0.25">
      <c r="A7700" s="1">
        <v>42228</v>
      </c>
      <c r="B7700">
        <v>17382.929688</v>
      </c>
      <c r="C7700">
        <v>17423.900390999999</v>
      </c>
      <c r="D7700">
        <v>17125.810547000001</v>
      </c>
      <c r="E7700">
        <v>17402.509765999999</v>
      </c>
      <c r="F7700">
        <v>17402.509765999999</v>
      </c>
      <c r="G7700">
        <v>120400000</v>
      </c>
      <c r="H7700">
        <f t="shared" si="480"/>
        <v>-1.8967084296385593E-5</v>
      </c>
      <c r="I7700">
        <f t="shared" si="481"/>
        <v>-6.9578391310975868E-15</v>
      </c>
      <c r="J7700">
        <f t="shared" si="482"/>
        <v>1.3744901313873348E-7</v>
      </c>
      <c r="K7700">
        <f t="shared" si="483"/>
        <v>1.3283091916162765E-19</v>
      </c>
    </row>
    <row r="7701" spans="1:11" x14ac:dyDescent="0.25">
      <c r="A7701" s="1">
        <v>42229</v>
      </c>
      <c r="B7701">
        <v>17401.640625</v>
      </c>
      <c r="C7701">
        <v>17481.779297000001</v>
      </c>
      <c r="D7701">
        <v>17341.339843999998</v>
      </c>
      <c r="E7701">
        <v>17408.25</v>
      </c>
      <c r="F7701">
        <v>17408.25</v>
      </c>
      <c r="G7701">
        <v>88550000</v>
      </c>
      <c r="H7701">
        <f t="shared" si="480"/>
        <v>3.2979653938116878E-4</v>
      </c>
      <c r="I7701">
        <f t="shared" si="481"/>
        <v>3.583020788039098E-11</v>
      </c>
      <c r="J7701">
        <f t="shared" si="482"/>
        <v>4.8301242413692359E-10</v>
      </c>
      <c r="K7701">
        <f t="shared" si="483"/>
        <v>1.1812244754990304E-14</v>
      </c>
    </row>
    <row r="7702" spans="1:11" x14ac:dyDescent="0.25">
      <c r="A7702" s="1">
        <v>42230</v>
      </c>
      <c r="B7702">
        <v>17410.119140999999</v>
      </c>
      <c r="C7702">
        <v>17492.900390999999</v>
      </c>
      <c r="D7702">
        <v>17394.060547000001</v>
      </c>
      <c r="E7702">
        <v>17477.400390999999</v>
      </c>
      <c r="F7702">
        <v>17477.400390999999</v>
      </c>
      <c r="G7702">
        <v>82120000</v>
      </c>
      <c r="H7702">
        <f t="shared" si="480"/>
        <v>3.9644083336255022E-3</v>
      </c>
      <c r="I7702">
        <f t="shared" si="481"/>
        <v>6.2300921782838148E-8</v>
      </c>
      <c r="J7702">
        <f t="shared" si="482"/>
        <v>1.3051126228690687E-5</v>
      </c>
      <c r="K7702">
        <f t="shared" si="483"/>
        <v>2.4697858408052667E-10</v>
      </c>
    </row>
    <row r="7703" spans="1:11" x14ac:dyDescent="0.25">
      <c r="A7703" s="1">
        <v>42233</v>
      </c>
      <c r="B7703">
        <v>17472.660156000002</v>
      </c>
      <c r="C7703">
        <v>17551.400390999999</v>
      </c>
      <c r="D7703">
        <v>17341.720702999999</v>
      </c>
      <c r="E7703">
        <v>17545.179688</v>
      </c>
      <c r="F7703">
        <v>17545.179688</v>
      </c>
      <c r="G7703">
        <v>73380000</v>
      </c>
      <c r="H7703">
        <f t="shared" si="480"/>
        <v>3.8706104157618534E-3</v>
      </c>
      <c r="I7703">
        <f t="shared" si="481"/>
        <v>5.7982472207678848E-8</v>
      </c>
      <c r="J7703">
        <f t="shared" si="482"/>
        <v>1.2382209136665735E-5</v>
      </c>
      <c r="K7703">
        <f t="shared" si="483"/>
        <v>2.2442038581732281E-10</v>
      </c>
    </row>
    <row r="7704" spans="1:11" x14ac:dyDescent="0.25">
      <c r="A7704" s="1">
        <v>42234</v>
      </c>
      <c r="B7704">
        <v>17537.300781000002</v>
      </c>
      <c r="C7704">
        <v>17568.400390999999</v>
      </c>
      <c r="D7704">
        <v>17486.419922000001</v>
      </c>
      <c r="E7704">
        <v>17511.339843999998</v>
      </c>
      <c r="F7704">
        <v>17511.339843999998</v>
      </c>
      <c r="G7704">
        <v>79900000</v>
      </c>
      <c r="H7704">
        <f t="shared" si="480"/>
        <v>-1.9305883734229117E-3</v>
      </c>
      <c r="I7704">
        <f t="shared" si="481"/>
        <v>-7.1970176463451559E-9</v>
      </c>
      <c r="J7704">
        <f t="shared" si="482"/>
        <v>5.2091783825531419E-6</v>
      </c>
      <c r="K7704">
        <f t="shared" si="483"/>
        <v>1.3895369186341577E-11</v>
      </c>
    </row>
    <row r="7705" spans="1:11" x14ac:dyDescent="0.25">
      <c r="A7705" s="1">
        <v>42235</v>
      </c>
      <c r="B7705">
        <v>17508.740234000001</v>
      </c>
      <c r="C7705">
        <v>17517.189452999999</v>
      </c>
      <c r="D7705">
        <v>17282.419922000001</v>
      </c>
      <c r="E7705">
        <v>17348.730468999998</v>
      </c>
      <c r="F7705">
        <v>17348.730468999998</v>
      </c>
      <c r="G7705">
        <v>104720000</v>
      </c>
      <c r="H7705">
        <f t="shared" si="480"/>
        <v>-9.329330259492145E-3</v>
      </c>
      <c r="I7705">
        <f t="shared" si="481"/>
        <v>-8.1202366042030662E-7</v>
      </c>
      <c r="J7705">
        <f t="shared" si="482"/>
        <v>9.3723781290493073E-5</v>
      </c>
      <c r="K7705">
        <f t="shared" si="483"/>
        <v>7.5757373904550489E-9</v>
      </c>
    </row>
    <row r="7706" spans="1:11" x14ac:dyDescent="0.25">
      <c r="A7706" s="1">
        <v>42236</v>
      </c>
      <c r="B7706">
        <v>17345.320313</v>
      </c>
      <c r="C7706">
        <v>17345.320313</v>
      </c>
      <c r="D7706">
        <v>16990.689452999999</v>
      </c>
      <c r="E7706">
        <v>16990.689452999999</v>
      </c>
      <c r="F7706">
        <v>16990.689452999999</v>
      </c>
      <c r="G7706">
        <v>128530000</v>
      </c>
      <c r="H7706">
        <f t="shared" si="480"/>
        <v>-2.0853817110250441E-2</v>
      </c>
      <c r="I7706">
        <f t="shared" si="481"/>
        <v>-9.0691046318309576E-6</v>
      </c>
      <c r="J7706">
        <f t="shared" si="482"/>
        <v>4.4967709785585813E-4</v>
      </c>
      <c r="K7706">
        <f t="shared" si="483"/>
        <v>1.8912657160233032E-7</v>
      </c>
    </row>
    <row r="7707" spans="1:11" x14ac:dyDescent="0.25">
      <c r="A7707" s="1">
        <v>42237</v>
      </c>
      <c r="B7707">
        <v>16990.689452999999</v>
      </c>
      <c r="C7707">
        <v>16990.689452999999</v>
      </c>
      <c r="D7707">
        <v>16459.550781000002</v>
      </c>
      <c r="E7707">
        <v>16459.75</v>
      </c>
      <c r="F7707">
        <v>16459.75</v>
      </c>
      <c r="G7707">
        <v>225170000</v>
      </c>
      <c r="H7707">
        <f t="shared" si="480"/>
        <v>-3.1747507991646357E-2</v>
      </c>
      <c r="I7707">
        <f t="shared" si="481"/>
        <v>-3.1998822836798427E-5</v>
      </c>
      <c r="J7707">
        <f t="shared" si="482"/>
        <v>1.0303639097086173E-3</v>
      </c>
      <c r="K7707">
        <f t="shared" si="483"/>
        <v>1.0158868434290414E-6</v>
      </c>
    </row>
    <row r="7708" spans="1:11" x14ac:dyDescent="0.25">
      <c r="A7708" s="1">
        <v>42240</v>
      </c>
      <c r="B7708">
        <v>16459.75</v>
      </c>
      <c r="C7708">
        <v>16459.75</v>
      </c>
      <c r="D7708">
        <v>15370.330078000001</v>
      </c>
      <c r="E7708">
        <v>15871.349609000001</v>
      </c>
      <c r="F7708">
        <v>15871.349609000001</v>
      </c>
      <c r="G7708">
        <v>293920000</v>
      </c>
      <c r="H7708">
        <f t="shared" si="480"/>
        <v>-3.6402434350839327E-2</v>
      </c>
      <c r="I7708">
        <f t="shared" si="481"/>
        <v>-4.8238712838617237E-5</v>
      </c>
      <c r="J7708">
        <f t="shared" si="482"/>
        <v>1.3508718375991415E-3</v>
      </c>
      <c r="K7708">
        <f t="shared" si="483"/>
        <v>1.7560125465765385E-6</v>
      </c>
    </row>
    <row r="7709" spans="1:11" x14ac:dyDescent="0.25">
      <c r="A7709" s="1">
        <v>42241</v>
      </c>
      <c r="B7709">
        <v>15882.269531</v>
      </c>
      <c r="C7709">
        <v>16312.940430000001</v>
      </c>
      <c r="D7709">
        <v>15651.240234000001</v>
      </c>
      <c r="E7709">
        <v>15666.440430000001</v>
      </c>
      <c r="F7709">
        <v>15666.440430000001</v>
      </c>
      <c r="G7709">
        <v>213220000</v>
      </c>
      <c r="H7709">
        <f t="shared" si="480"/>
        <v>-1.2994700147997961E-2</v>
      </c>
      <c r="I7709">
        <f t="shared" si="481"/>
        <v>-2.1943767585053279E-6</v>
      </c>
      <c r="J7709">
        <f t="shared" si="482"/>
        <v>1.7812837439906869E-4</v>
      </c>
      <c r="K7709">
        <f t="shared" si="483"/>
        <v>2.8515539531676474E-8</v>
      </c>
    </row>
    <row r="7710" spans="1:11" x14ac:dyDescent="0.25">
      <c r="A7710" s="1">
        <v>42242</v>
      </c>
      <c r="B7710">
        <v>15676.259765999999</v>
      </c>
      <c r="C7710">
        <v>16303.75</v>
      </c>
      <c r="D7710">
        <v>15676.259765999999</v>
      </c>
      <c r="E7710">
        <v>16285.509765999999</v>
      </c>
      <c r="F7710">
        <v>16285.509765999999</v>
      </c>
      <c r="G7710">
        <v>208420000</v>
      </c>
      <c r="H7710">
        <f t="shared" si="480"/>
        <v>3.8754868732872795E-2</v>
      </c>
      <c r="I7710">
        <f t="shared" si="481"/>
        <v>5.8206924179998654E-5</v>
      </c>
      <c r="J7710">
        <f t="shared" si="482"/>
        <v>1.4747976786860064E-3</v>
      </c>
      <c r="K7710">
        <f t="shared" si="483"/>
        <v>2.2557945031239757E-6</v>
      </c>
    </row>
    <row r="7711" spans="1:11" x14ac:dyDescent="0.25">
      <c r="A7711" s="1">
        <v>42243</v>
      </c>
      <c r="B7711">
        <v>16285.509765999999</v>
      </c>
      <c r="C7711">
        <v>16666.689452999999</v>
      </c>
      <c r="D7711">
        <v>16285.509765999999</v>
      </c>
      <c r="E7711">
        <v>16654.769531000002</v>
      </c>
      <c r="F7711">
        <v>16654.769531000002</v>
      </c>
      <c r="G7711">
        <v>171980000</v>
      </c>
      <c r="H7711">
        <f t="shared" si="480"/>
        <v>2.2420892691164294E-2</v>
      </c>
      <c r="I7711">
        <f t="shared" si="481"/>
        <v>1.1270716074893771E-5</v>
      </c>
      <c r="J7711">
        <f t="shared" si="482"/>
        <v>4.8704599614060167E-4</v>
      </c>
      <c r="K7711">
        <f t="shared" si="483"/>
        <v>2.5269812097295121E-7</v>
      </c>
    </row>
    <row r="7712" spans="1:11" x14ac:dyDescent="0.25">
      <c r="A7712" s="1">
        <v>42244</v>
      </c>
      <c r="B7712">
        <v>16649.419922000001</v>
      </c>
      <c r="C7712">
        <v>16669.970702999999</v>
      </c>
      <c r="D7712">
        <v>16535.179688</v>
      </c>
      <c r="E7712">
        <v>16643.009765999999</v>
      </c>
      <c r="F7712">
        <v>16643.009765999999</v>
      </c>
      <c r="G7712">
        <v>131790000</v>
      </c>
      <c r="H7712">
        <f t="shared" si="480"/>
        <v>-7.0633932575729316E-4</v>
      </c>
      <c r="I7712">
        <f t="shared" si="481"/>
        <v>-3.5258870368777711E-10</v>
      </c>
      <c r="J7712">
        <f t="shared" si="482"/>
        <v>1.1196039858217948E-6</v>
      </c>
      <c r="K7712">
        <f t="shared" si="483"/>
        <v>2.4909089832353266E-13</v>
      </c>
    </row>
    <row r="7713" spans="1:11" x14ac:dyDescent="0.25">
      <c r="A7713" s="1">
        <v>42247</v>
      </c>
      <c r="B7713">
        <v>16632.019531000002</v>
      </c>
      <c r="C7713">
        <v>16388.259765999999</v>
      </c>
      <c r="D7713">
        <v>16444.050781000002</v>
      </c>
      <c r="E7713">
        <v>16528.029297000001</v>
      </c>
      <c r="F7713">
        <v>16528.029297000001</v>
      </c>
      <c r="G7713">
        <v>141440000</v>
      </c>
      <c r="H7713">
        <f t="shared" si="480"/>
        <v>-6.9326094541880771E-3</v>
      </c>
      <c r="I7713">
        <f t="shared" si="481"/>
        <v>-3.3320649718342515E-7</v>
      </c>
      <c r="J7713">
        <f t="shared" si="482"/>
        <v>5.3062243517061951E-5</v>
      </c>
      <c r="K7713">
        <f t="shared" si="483"/>
        <v>2.3100317452105261E-9</v>
      </c>
    </row>
    <row r="7714" spans="1:11" x14ac:dyDescent="0.25">
      <c r="A7714" s="1">
        <v>42248</v>
      </c>
      <c r="B7714">
        <v>16528.029297000001</v>
      </c>
      <c r="C7714">
        <v>16528.029297000001</v>
      </c>
      <c r="D7714">
        <v>15979.950194999999</v>
      </c>
      <c r="E7714">
        <v>16058.349609000001</v>
      </c>
      <c r="F7714">
        <v>16058.349609000001</v>
      </c>
      <c r="G7714">
        <v>171390000</v>
      </c>
      <c r="H7714">
        <f t="shared" si="480"/>
        <v>-2.8828745777678161E-2</v>
      </c>
      <c r="I7714">
        <f t="shared" si="481"/>
        <v>-2.3959780644768421E-5</v>
      </c>
      <c r="J7714">
        <f t="shared" si="482"/>
        <v>8.5150273934025478E-4</v>
      </c>
      <c r="K7714">
        <f t="shared" si="483"/>
        <v>6.9073339000014983E-7</v>
      </c>
    </row>
    <row r="7715" spans="1:11" x14ac:dyDescent="0.25">
      <c r="A7715" s="1">
        <v>42249</v>
      </c>
      <c r="B7715">
        <v>16058.349609000001</v>
      </c>
      <c r="C7715">
        <v>16352.580078000001</v>
      </c>
      <c r="D7715">
        <v>16058.349609000001</v>
      </c>
      <c r="E7715">
        <v>16351.379883</v>
      </c>
      <c r="F7715">
        <v>16351.379883</v>
      </c>
      <c r="G7715">
        <v>133480000</v>
      </c>
      <c r="H7715">
        <f t="shared" si="480"/>
        <v>1.8083351130041059E-2</v>
      </c>
      <c r="I7715">
        <f t="shared" si="481"/>
        <v>5.9132716418253054E-6</v>
      </c>
      <c r="J7715">
        <f t="shared" si="482"/>
        <v>3.1440882457465369E-4</v>
      </c>
      <c r="K7715">
        <f t="shared" si="483"/>
        <v>1.0693103568860965E-7</v>
      </c>
    </row>
    <row r="7716" spans="1:11" x14ac:dyDescent="0.25">
      <c r="A7716" s="1">
        <v>42250</v>
      </c>
      <c r="B7716">
        <v>16364.339844</v>
      </c>
      <c r="C7716">
        <v>16550.070313</v>
      </c>
      <c r="D7716">
        <v>16317.309569999999</v>
      </c>
      <c r="E7716">
        <v>16374.759765999999</v>
      </c>
      <c r="F7716">
        <v>16374.759765999999</v>
      </c>
      <c r="G7716">
        <v>109730000</v>
      </c>
      <c r="H7716">
        <f t="shared" si="480"/>
        <v>1.4288203392341459E-3</v>
      </c>
      <c r="I7716">
        <f t="shared" si="481"/>
        <v>2.9162182825380162E-9</v>
      </c>
      <c r="J7716">
        <f t="shared" si="482"/>
        <v>1.1600286380376398E-6</v>
      </c>
      <c r="K7716">
        <f t="shared" si="483"/>
        <v>4.1663911282894318E-12</v>
      </c>
    </row>
    <row r="7717" spans="1:11" x14ac:dyDescent="0.25">
      <c r="A7717" s="1">
        <v>42251</v>
      </c>
      <c r="B7717">
        <v>16371.759765999999</v>
      </c>
      <c r="C7717">
        <v>16371.759765999999</v>
      </c>
      <c r="D7717">
        <v>16026.610352</v>
      </c>
      <c r="E7717">
        <v>16102.379883</v>
      </c>
      <c r="F7717">
        <v>16102.379883</v>
      </c>
      <c r="G7717">
        <v>127270000</v>
      </c>
      <c r="H7717">
        <f t="shared" si="480"/>
        <v>-1.677403074890485E-2</v>
      </c>
      <c r="I7717">
        <f t="shared" si="481"/>
        <v>-4.719781742524538E-6</v>
      </c>
      <c r="J7717">
        <f t="shared" si="482"/>
        <v>2.9329319114097802E-4</v>
      </c>
      <c r="K7717">
        <f t="shared" si="483"/>
        <v>7.9170348126643911E-8</v>
      </c>
    </row>
    <row r="7718" spans="1:11" x14ac:dyDescent="0.25">
      <c r="A7718" s="1">
        <v>42255</v>
      </c>
      <c r="B7718">
        <v>16109.929688</v>
      </c>
      <c r="C7718">
        <v>16503.410156000002</v>
      </c>
      <c r="D7718">
        <v>16109.929688</v>
      </c>
      <c r="E7718">
        <v>16492.679688</v>
      </c>
      <c r="F7718">
        <v>16492.679688</v>
      </c>
      <c r="G7718">
        <v>123870000</v>
      </c>
      <c r="H7718">
        <f t="shared" si="480"/>
        <v>2.394954730352139E-2</v>
      </c>
      <c r="I7718">
        <f t="shared" si="481"/>
        <v>1.3736787954045335E-5</v>
      </c>
      <c r="J7718">
        <f t="shared" si="482"/>
        <v>5.5685490096649159E-4</v>
      </c>
      <c r="K7718">
        <f t="shared" si="483"/>
        <v>3.2898815304495088E-7</v>
      </c>
    </row>
    <row r="7719" spans="1:11" x14ac:dyDescent="0.25">
      <c r="A7719" s="1">
        <v>42256</v>
      </c>
      <c r="B7719">
        <v>16505.039063</v>
      </c>
      <c r="C7719">
        <v>16664.650390999999</v>
      </c>
      <c r="D7719">
        <v>16220.099609000001</v>
      </c>
      <c r="E7719">
        <v>16253.570313</v>
      </c>
      <c r="F7719">
        <v>16253.570313</v>
      </c>
      <c r="G7719">
        <v>118790000</v>
      </c>
      <c r="H7719">
        <f t="shared" si="480"/>
        <v>-1.4604030977763955E-2</v>
      </c>
      <c r="I7719">
        <f t="shared" si="481"/>
        <v>-3.1147936182517091E-6</v>
      </c>
      <c r="J7719">
        <f t="shared" si="482"/>
        <v>2.2367610501599418E-4</v>
      </c>
      <c r="K7719">
        <f t="shared" si="483"/>
        <v>4.5488927930442801E-8</v>
      </c>
    </row>
    <row r="7720" spans="1:11" x14ac:dyDescent="0.25">
      <c r="A7720" s="1">
        <v>42257</v>
      </c>
      <c r="B7720">
        <v>16252.570313</v>
      </c>
      <c r="C7720">
        <v>16441.939452999999</v>
      </c>
      <c r="D7720">
        <v>16212.080078000001</v>
      </c>
      <c r="E7720">
        <v>16330.400390999999</v>
      </c>
      <c r="F7720">
        <v>16330.400390999999</v>
      </c>
      <c r="G7720">
        <v>122690000</v>
      </c>
      <c r="H7720">
        <f t="shared" si="480"/>
        <v>4.7158292083870623E-3</v>
      </c>
      <c r="I7720">
        <f t="shared" si="481"/>
        <v>1.0486728286051029E-7</v>
      </c>
      <c r="J7720">
        <f t="shared" si="482"/>
        <v>1.9044977137294112E-5</v>
      </c>
      <c r="K7720">
        <f t="shared" si="483"/>
        <v>4.9452321871529011E-10</v>
      </c>
    </row>
    <row r="7721" spans="1:11" x14ac:dyDescent="0.25">
      <c r="A7721" s="1">
        <v>42258</v>
      </c>
      <c r="B7721">
        <v>16330.400390999999</v>
      </c>
      <c r="C7721">
        <v>16434.759765999999</v>
      </c>
      <c r="D7721">
        <v>16244.650390999999</v>
      </c>
      <c r="E7721">
        <v>16433.089843999998</v>
      </c>
      <c r="F7721">
        <v>16433.089843999998</v>
      </c>
      <c r="G7721">
        <v>104630000</v>
      </c>
      <c r="H7721">
        <f t="shared" si="480"/>
        <v>6.2685500553206572E-3</v>
      </c>
      <c r="I7721">
        <f t="shared" si="481"/>
        <v>2.4630633066342174E-7</v>
      </c>
      <c r="J7721">
        <f t="shared" si="482"/>
        <v>3.5008237906464332E-5</v>
      </c>
      <c r="K7721">
        <f t="shared" si="483"/>
        <v>1.5439530835277827E-9</v>
      </c>
    </row>
    <row r="7722" spans="1:11" x14ac:dyDescent="0.25">
      <c r="A7722" s="1">
        <v>42261</v>
      </c>
      <c r="B7722">
        <v>16450.859375</v>
      </c>
      <c r="C7722">
        <v>16450.859375</v>
      </c>
      <c r="D7722">
        <v>16330.870117</v>
      </c>
      <c r="E7722">
        <v>16370.959961</v>
      </c>
      <c r="F7722">
        <v>16370.959961</v>
      </c>
      <c r="G7722">
        <v>92660000</v>
      </c>
      <c r="H7722">
        <f t="shared" si="480"/>
        <v>-3.7879443336197422E-3</v>
      </c>
      <c r="I7722">
        <f t="shared" si="481"/>
        <v>-5.4356730493811779E-8</v>
      </c>
      <c r="J7722">
        <f t="shared" si="482"/>
        <v>1.7137268569017315E-5</v>
      </c>
      <c r="K7722">
        <f t="shared" si="483"/>
        <v>2.0590699564204264E-10</v>
      </c>
    </row>
    <row r="7723" spans="1:11" x14ac:dyDescent="0.25">
      <c r="A7723" s="1">
        <v>42262</v>
      </c>
      <c r="B7723">
        <v>16382.580078000001</v>
      </c>
      <c r="C7723">
        <v>16644.109375</v>
      </c>
      <c r="D7723">
        <v>16382.580078000001</v>
      </c>
      <c r="E7723">
        <v>16599.849609000001</v>
      </c>
      <c r="F7723">
        <v>16599.849609000001</v>
      </c>
      <c r="G7723">
        <v>93050000</v>
      </c>
      <c r="H7723">
        <f t="shared" si="480"/>
        <v>1.3884604480649838E-2</v>
      </c>
      <c r="I7723">
        <f t="shared" si="481"/>
        <v>2.6766336084072698E-6</v>
      </c>
      <c r="J7723">
        <f t="shared" si="482"/>
        <v>1.8313749857117411E-4</v>
      </c>
      <c r="K7723">
        <f t="shared" si="483"/>
        <v>3.7163667772308982E-8</v>
      </c>
    </row>
    <row r="7724" spans="1:11" x14ac:dyDescent="0.25">
      <c r="A7724" s="1">
        <v>42263</v>
      </c>
      <c r="B7724">
        <v>16599.509765999999</v>
      </c>
      <c r="C7724">
        <v>16755.980468999998</v>
      </c>
      <c r="D7724">
        <v>16593.900390999999</v>
      </c>
      <c r="E7724">
        <v>16739.949218999998</v>
      </c>
      <c r="F7724">
        <v>16739.949218999998</v>
      </c>
      <c r="G7724">
        <v>99620000</v>
      </c>
      <c r="H7724">
        <f t="shared" si="480"/>
        <v>8.4043959215201799E-3</v>
      </c>
      <c r="I7724">
        <f t="shared" si="481"/>
        <v>5.9360879434020798E-7</v>
      </c>
      <c r="J7724">
        <f t="shared" si="482"/>
        <v>6.4844718473985213E-5</v>
      </c>
      <c r="K7724">
        <f t="shared" si="483"/>
        <v>4.9888498740078462E-9</v>
      </c>
    </row>
    <row r="7725" spans="1:11" x14ac:dyDescent="0.25">
      <c r="A7725" s="1">
        <v>42264</v>
      </c>
      <c r="B7725">
        <v>16738.080077999999</v>
      </c>
      <c r="C7725">
        <v>16933.429688</v>
      </c>
      <c r="D7725">
        <v>16639.929688</v>
      </c>
      <c r="E7725">
        <v>16674.740234000001</v>
      </c>
      <c r="F7725">
        <v>16674.740234000001</v>
      </c>
      <c r="G7725">
        <v>129600000</v>
      </c>
      <c r="H7725">
        <f t="shared" si="480"/>
        <v>-3.9030180347512807E-3</v>
      </c>
      <c r="I7725">
        <f t="shared" si="481"/>
        <v>-5.9462474929439293E-8</v>
      </c>
      <c r="J7725">
        <f t="shared" si="482"/>
        <v>1.8103255965398321E-5</v>
      </c>
      <c r="K7725">
        <f t="shared" si="483"/>
        <v>2.3209047022483345E-10</v>
      </c>
    </row>
    <row r="7726" spans="1:11" x14ac:dyDescent="0.25">
      <c r="A7726" s="1">
        <v>42265</v>
      </c>
      <c r="B7726">
        <v>16674.740234000001</v>
      </c>
      <c r="C7726">
        <v>16674.740234000001</v>
      </c>
      <c r="D7726">
        <v>16343.759765999999</v>
      </c>
      <c r="E7726">
        <v>16384.580077999999</v>
      </c>
      <c r="F7726">
        <v>16384.580077999999</v>
      </c>
      <c r="G7726">
        <v>341690000</v>
      </c>
      <c r="H7726">
        <f t="shared" si="480"/>
        <v>-1.7554360127715177E-2</v>
      </c>
      <c r="I7726">
        <f t="shared" si="481"/>
        <v>-5.4095880656473653E-6</v>
      </c>
      <c r="J7726">
        <f t="shared" si="482"/>
        <v>3.2062964237264895E-4</v>
      </c>
      <c r="K7726">
        <f t="shared" si="483"/>
        <v>9.4962526456468824E-8</v>
      </c>
    </row>
    <row r="7727" spans="1:11" x14ac:dyDescent="0.25">
      <c r="A7727" s="1">
        <v>42268</v>
      </c>
      <c r="B7727">
        <v>16406.099609000001</v>
      </c>
      <c r="C7727">
        <v>16578.599609000001</v>
      </c>
      <c r="D7727">
        <v>16391.880859000001</v>
      </c>
      <c r="E7727">
        <v>16510.189452999999</v>
      </c>
      <c r="F7727">
        <v>16510.189452999999</v>
      </c>
      <c r="G7727">
        <v>90730000</v>
      </c>
      <c r="H7727">
        <f t="shared" si="480"/>
        <v>7.6370795299090148E-3</v>
      </c>
      <c r="I7727">
        <f t="shared" si="481"/>
        <v>4.4541088752457259E-7</v>
      </c>
      <c r="J7727">
        <f t="shared" si="482"/>
        <v>5.3075675454556866E-5</v>
      </c>
      <c r="K7727">
        <f t="shared" si="483"/>
        <v>3.4015832541398023E-9</v>
      </c>
    </row>
    <row r="7728" spans="1:11" x14ac:dyDescent="0.25">
      <c r="A7728" s="1">
        <v>42269</v>
      </c>
      <c r="B7728">
        <v>16477.449218999998</v>
      </c>
      <c r="C7728">
        <v>16477.449218999998</v>
      </c>
      <c r="D7728">
        <v>16221.730469</v>
      </c>
      <c r="E7728">
        <v>16330.469727</v>
      </c>
      <c r="F7728">
        <v>16330.469727</v>
      </c>
      <c r="G7728">
        <v>119010000</v>
      </c>
      <c r="H7728">
        <f t="shared" si="480"/>
        <v>-1.0945061676688695E-2</v>
      </c>
      <c r="I7728">
        <f t="shared" si="481"/>
        <v>-1.311201296430851E-6</v>
      </c>
      <c r="J7728">
        <f t="shared" si="482"/>
        <v>1.2761849818169958E-4</v>
      </c>
      <c r="K7728">
        <f t="shared" si="483"/>
        <v>1.4351341314601454E-8</v>
      </c>
    </row>
    <row r="7729" spans="1:11" x14ac:dyDescent="0.25">
      <c r="A7729" s="1">
        <v>42270</v>
      </c>
      <c r="B7729">
        <v>16332.809569999999</v>
      </c>
      <c r="C7729">
        <v>16355.290039</v>
      </c>
      <c r="D7729">
        <v>16211.980469</v>
      </c>
      <c r="E7729">
        <v>16279.889648</v>
      </c>
      <c r="F7729">
        <v>16279.889648</v>
      </c>
      <c r="G7729">
        <v>86030000</v>
      </c>
      <c r="H7729">
        <f t="shared" si="480"/>
        <v>-3.1020890618944598E-3</v>
      </c>
      <c r="I7729">
        <f t="shared" si="481"/>
        <v>-2.9854840771344016E-8</v>
      </c>
      <c r="J7729">
        <f t="shared" si="482"/>
        <v>1.1929170623757572E-5</v>
      </c>
      <c r="K7729">
        <f t="shared" si="483"/>
        <v>9.2616069388821906E-11</v>
      </c>
    </row>
    <row r="7730" spans="1:11" x14ac:dyDescent="0.25">
      <c r="A7730" s="1">
        <v>42271</v>
      </c>
      <c r="B7730">
        <v>16257.110352</v>
      </c>
      <c r="C7730">
        <v>16257.110352</v>
      </c>
      <c r="D7730">
        <v>16016.360352</v>
      </c>
      <c r="E7730">
        <v>16201.320313</v>
      </c>
      <c r="F7730">
        <v>16201.320313</v>
      </c>
      <c r="G7730">
        <v>122220000</v>
      </c>
      <c r="H7730">
        <f t="shared" si="480"/>
        <v>-4.8378424532449747E-3</v>
      </c>
      <c r="I7730">
        <f t="shared" si="481"/>
        <v>-1.1323703497259061E-7</v>
      </c>
      <c r="J7730">
        <f t="shared" si="482"/>
        <v>2.6932119793413527E-5</v>
      </c>
      <c r="K7730">
        <f t="shared" si="483"/>
        <v>5.4783694758749807E-10</v>
      </c>
    </row>
    <row r="7731" spans="1:11" x14ac:dyDescent="0.25">
      <c r="A7731" s="1">
        <v>42272</v>
      </c>
      <c r="B7731">
        <v>16205.070313</v>
      </c>
      <c r="C7731">
        <v>16465.230468999998</v>
      </c>
      <c r="D7731">
        <v>16205.070313</v>
      </c>
      <c r="E7731">
        <v>16314.669921999999</v>
      </c>
      <c r="F7731">
        <v>16314.669921999999</v>
      </c>
      <c r="G7731">
        <v>130790000</v>
      </c>
      <c r="H7731">
        <f t="shared" si="480"/>
        <v>6.9719585547818709E-3</v>
      </c>
      <c r="I7731">
        <f t="shared" si="481"/>
        <v>3.3887635353105232E-7</v>
      </c>
      <c r="J7731">
        <f t="shared" si="482"/>
        <v>4.3826842440235258E-5</v>
      </c>
      <c r="K7731">
        <f t="shared" si="483"/>
        <v>2.3625899577578807E-9</v>
      </c>
    </row>
    <row r="7732" spans="1:11" x14ac:dyDescent="0.25">
      <c r="A7732" s="1">
        <v>42275</v>
      </c>
      <c r="B7732">
        <v>16313.259765999999</v>
      </c>
      <c r="C7732">
        <v>16313.259765999999</v>
      </c>
      <c r="D7732">
        <v>15981.849609000001</v>
      </c>
      <c r="E7732">
        <v>16001.889648</v>
      </c>
      <c r="F7732">
        <v>16001.889648</v>
      </c>
      <c r="G7732">
        <v>139930000</v>
      </c>
      <c r="H7732">
        <f t="shared" si="480"/>
        <v>-1.9357880008408442E-2</v>
      </c>
      <c r="I7732">
        <f t="shared" si="481"/>
        <v>-7.2540694502875843E-6</v>
      </c>
      <c r="J7732">
        <f t="shared" si="482"/>
        <v>3.8847046440352884E-4</v>
      </c>
      <c r="K7732">
        <f t="shared" si="483"/>
        <v>1.4042430364619233E-7</v>
      </c>
    </row>
    <row r="7733" spans="1:11" x14ac:dyDescent="0.25">
      <c r="A7733" s="1">
        <v>42276</v>
      </c>
      <c r="B7733">
        <v>16001.759765999999</v>
      </c>
      <c r="C7733">
        <v>16118.889648</v>
      </c>
      <c r="D7733">
        <v>15942.370117</v>
      </c>
      <c r="E7733">
        <v>16049.129883</v>
      </c>
      <c r="F7733">
        <v>16049.129883</v>
      </c>
      <c r="G7733">
        <v>121160000</v>
      </c>
      <c r="H7733">
        <f t="shared" si="480"/>
        <v>2.9478169430853188E-3</v>
      </c>
      <c r="I7733">
        <f t="shared" si="481"/>
        <v>2.5612197250409744E-8</v>
      </c>
      <c r="J7733">
        <f t="shared" si="482"/>
        <v>6.7394385313268102E-6</v>
      </c>
      <c r="K7733">
        <f t="shared" si="483"/>
        <v>7.5496899622911951E-11</v>
      </c>
    </row>
    <row r="7734" spans="1:11" x14ac:dyDescent="0.25">
      <c r="A7734" s="1">
        <v>42277</v>
      </c>
      <c r="B7734">
        <v>16057.080078000001</v>
      </c>
      <c r="C7734">
        <v>16297.599609000001</v>
      </c>
      <c r="D7734">
        <v>16057.080078000001</v>
      </c>
      <c r="E7734">
        <v>16284.700194999999</v>
      </c>
      <c r="F7734">
        <v>16284.700194999999</v>
      </c>
      <c r="G7734">
        <v>145740000</v>
      </c>
      <c r="H7734">
        <f t="shared" si="480"/>
        <v>1.4571393463077943E-2</v>
      </c>
      <c r="I7734">
        <f t="shared" si="481"/>
        <v>3.0937996893927314E-6</v>
      </c>
      <c r="J7734">
        <f t="shared" si="482"/>
        <v>2.021975753138875E-4</v>
      </c>
      <c r="K7734">
        <f t="shared" si="483"/>
        <v>4.5080589727830302E-8</v>
      </c>
    </row>
    <row r="7735" spans="1:11" x14ac:dyDescent="0.25">
      <c r="A7735" s="1">
        <v>42278</v>
      </c>
      <c r="B7735">
        <v>16278.620117</v>
      </c>
      <c r="C7735">
        <v>16348.870117</v>
      </c>
      <c r="D7735">
        <v>16073.820313</v>
      </c>
      <c r="E7735">
        <v>16272.009765999999</v>
      </c>
      <c r="F7735">
        <v>16272.009765999999</v>
      </c>
      <c r="G7735">
        <v>111420000</v>
      </c>
      <c r="H7735">
        <f t="shared" si="480"/>
        <v>-7.7958919423551083E-4</v>
      </c>
      <c r="I7735">
        <f t="shared" si="481"/>
        <v>-4.7402824950407992E-10</v>
      </c>
      <c r="J7735">
        <f t="shared" si="482"/>
        <v>1.2799828651089554E-6</v>
      </c>
      <c r="K7735">
        <f t="shared" si="483"/>
        <v>3.69605959704088E-13</v>
      </c>
    </row>
    <row r="7736" spans="1:11" x14ac:dyDescent="0.25">
      <c r="A7736" s="1">
        <v>42279</v>
      </c>
      <c r="B7736">
        <v>16258.25</v>
      </c>
      <c r="C7736">
        <v>16472.769531000002</v>
      </c>
      <c r="D7736">
        <v>16013.660156</v>
      </c>
      <c r="E7736">
        <v>16472.369140999999</v>
      </c>
      <c r="F7736">
        <v>16472.369140999999</v>
      </c>
      <c r="G7736">
        <v>136870000</v>
      </c>
      <c r="H7736">
        <f t="shared" si="480"/>
        <v>1.2237940207552089E-2</v>
      </c>
      <c r="I7736">
        <f t="shared" si="481"/>
        <v>1.8327862020421888E-6</v>
      </c>
      <c r="J7736">
        <f t="shared" si="482"/>
        <v>1.4128094514011469E-4</v>
      </c>
      <c r="K7736">
        <f t="shared" si="483"/>
        <v>2.2429301155680171E-8</v>
      </c>
    </row>
    <row r="7737" spans="1:11" x14ac:dyDescent="0.25">
      <c r="A7737" s="1">
        <v>42282</v>
      </c>
      <c r="B7737">
        <v>16502.099609000001</v>
      </c>
      <c r="C7737">
        <v>16798.369140999999</v>
      </c>
      <c r="D7737">
        <v>16502.099609000001</v>
      </c>
      <c r="E7737">
        <v>16776.429688</v>
      </c>
      <c r="F7737">
        <v>16776.429688</v>
      </c>
      <c r="G7737">
        <v>127660000</v>
      </c>
      <c r="H7737">
        <f t="shared" si="480"/>
        <v>1.8290526842988084E-2</v>
      </c>
      <c r="I7737">
        <f t="shared" si="481"/>
        <v>6.1188503358853061E-6</v>
      </c>
      <c r="J7737">
        <f t="shared" si="482"/>
        <v>3.2179885058347462E-4</v>
      </c>
      <c r="K7737">
        <f t="shared" si="483"/>
        <v>1.1191623913956849E-7</v>
      </c>
    </row>
    <row r="7738" spans="1:11" x14ac:dyDescent="0.25">
      <c r="A7738" s="1">
        <v>42283</v>
      </c>
      <c r="B7738">
        <v>16774.019531000002</v>
      </c>
      <c r="C7738">
        <v>16865.089843999998</v>
      </c>
      <c r="D7738">
        <v>16746.029297000001</v>
      </c>
      <c r="E7738">
        <v>16790.189452999999</v>
      </c>
      <c r="F7738">
        <v>16790.189452999999</v>
      </c>
      <c r="G7738">
        <v>120010000</v>
      </c>
      <c r="H7738">
        <f t="shared" si="480"/>
        <v>8.1984817791275492E-4</v>
      </c>
      <c r="I7738">
        <f t="shared" si="481"/>
        <v>5.5081231284519601E-10</v>
      </c>
      <c r="J7738">
        <f t="shared" si="482"/>
        <v>2.1909335831520506E-7</v>
      </c>
      <c r="K7738">
        <f t="shared" si="483"/>
        <v>4.5151431078537261E-13</v>
      </c>
    </row>
    <row r="7739" spans="1:11" x14ac:dyDescent="0.25">
      <c r="A7739" s="1">
        <v>42284</v>
      </c>
      <c r="B7739">
        <v>16805.419922000001</v>
      </c>
      <c r="C7739">
        <v>16963.300781000002</v>
      </c>
      <c r="D7739">
        <v>16765</v>
      </c>
      <c r="E7739">
        <v>16912.289063</v>
      </c>
      <c r="F7739">
        <v>16912.289063</v>
      </c>
      <c r="G7739">
        <v>115690000</v>
      </c>
      <c r="H7739">
        <f t="shared" si="480"/>
        <v>7.2457664583258632E-3</v>
      </c>
      <c r="I7739">
        <f t="shared" si="481"/>
        <v>3.8039144821833247E-7</v>
      </c>
      <c r="J7739">
        <f t="shared" si="482"/>
        <v>4.752713087085687E-5</v>
      </c>
      <c r="K7739">
        <f t="shared" si="483"/>
        <v>2.7561805249925484E-9</v>
      </c>
    </row>
    <row r="7740" spans="1:11" x14ac:dyDescent="0.25">
      <c r="A7740" s="1">
        <v>42285</v>
      </c>
      <c r="B7740">
        <v>16904.169922000001</v>
      </c>
      <c r="C7740">
        <v>17081.279297000001</v>
      </c>
      <c r="D7740">
        <v>16859.339843999998</v>
      </c>
      <c r="E7740">
        <v>17050.75</v>
      </c>
      <c r="F7740">
        <v>17050.75</v>
      </c>
      <c r="G7740">
        <v>100730000</v>
      </c>
      <c r="H7740">
        <f t="shared" si="480"/>
        <v>8.1536698669874633E-3</v>
      </c>
      <c r="I7740">
        <f t="shared" si="481"/>
        <v>5.4205030936492543E-7</v>
      </c>
      <c r="J7740">
        <f t="shared" si="482"/>
        <v>6.0869577823981502E-5</v>
      </c>
      <c r="K7740">
        <f t="shared" si="483"/>
        <v>4.4196321978415221E-9</v>
      </c>
    </row>
    <row r="7741" spans="1:11" x14ac:dyDescent="0.25">
      <c r="A7741" s="1">
        <v>42286</v>
      </c>
      <c r="B7741">
        <v>17054.689452999999</v>
      </c>
      <c r="C7741">
        <v>17110.880859000001</v>
      </c>
      <c r="D7741">
        <v>17027.230468999998</v>
      </c>
      <c r="E7741">
        <v>17084.490234000001</v>
      </c>
      <c r="F7741">
        <v>17084.490234000001</v>
      </c>
      <c r="G7741">
        <v>103730000</v>
      </c>
      <c r="H7741">
        <f t="shared" si="480"/>
        <v>1.976857040212796E-3</v>
      </c>
      <c r="I7741">
        <f t="shared" si="481"/>
        <v>7.7240349846117008E-9</v>
      </c>
      <c r="J7741">
        <f t="shared" si="482"/>
        <v>2.6408946177776938E-6</v>
      </c>
      <c r="K7741">
        <f t="shared" si="483"/>
        <v>1.5268357127428076E-11</v>
      </c>
    </row>
    <row r="7742" spans="1:11" x14ac:dyDescent="0.25">
      <c r="A7742" s="1">
        <v>42289</v>
      </c>
      <c r="B7742">
        <v>17082.289063</v>
      </c>
      <c r="C7742">
        <v>17139.210938</v>
      </c>
      <c r="D7742">
        <v>17064.580077999999</v>
      </c>
      <c r="E7742">
        <v>17131.859375</v>
      </c>
      <c r="F7742">
        <v>17131.859375</v>
      </c>
      <c r="G7742">
        <v>72500000</v>
      </c>
      <c r="H7742">
        <f t="shared" si="480"/>
        <v>2.7688033237533959E-3</v>
      </c>
      <c r="I7742">
        <f t="shared" si="481"/>
        <v>2.1223553105609545E-8</v>
      </c>
      <c r="J7742">
        <f t="shared" si="482"/>
        <v>5.8420303505888297E-6</v>
      </c>
      <c r="K7742">
        <f t="shared" si="483"/>
        <v>5.8761218071973054E-11</v>
      </c>
    </row>
    <row r="7743" spans="1:11" x14ac:dyDescent="0.25">
      <c r="A7743" s="1">
        <v>42290</v>
      </c>
      <c r="B7743">
        <v>17113.550781000002</v>
      </c>
      <c r="C7743">
        <v>17172.810547000001</v>
      </c>
      <c r="D7743">
        <v>17034.449218999998</v>
      </c>
      <c r="E7743">
        <v>17081.890625</v>
      </c>
      <c r="F7743">
        <v>17081.890625</v>
      </c>
      <c r="G7743">
        <v>99400000</v>
      </c>
      <c r="H7743">
        <f t="shared" si="480"/>
        <v>-2.9209768311404759E-3</v>
      </c>
      <c r="I7743">
        <f t="shared" si="481"/>
        <v>-2.4925250469392132E-8</v>
      </c>
      <c r="J7743">
        <f t="shared" si="482"/>
        <v>1.0710898546099541E-5</v>
      </c>
      <c r="K7743">
        <f t="shared" si="483"/>
        <v>7.2809163506723625E-11</v>
      </c>
    </row>
    <row r="7744" spans="1:11" x14ac:dyDescent="0.25">
      <c r="A7744" s="1">
        <v>42291</v>
      </c>
      <c r="B7744">
        <v>17079.080077999999</v>
      </c>
      <c r="C7744">
        <v>17111.380859000001</v>
      </c>
      <c r="D7744">
        <v>16887.669922000001</v>
      </c>
      <c r="E7744">
        <v>16924.75</v>
      </c>
      <c r="F7744">
        <v>16924.75</v>
      </c>
      <c r="G7744">
        <v>120110000</v>
      </c>
      <c r="H7744">
        <f t="shared" si="480"/>
        <v>-9.2418269241894401E-3</v>
      </c>
      <c r="I7744">
        <f t="shared" si="481"/>
        <v>-7.8938875984784896E-7</v>
      </c>
      <c r="J7744">
        <f t="shared" si="482"/>
        <v>9.2037180285416573E-5</v>
      </c>
      <c r="K7744">
        <f t="shared" si="483"/>
        <v>7.295491977330776E-9</v>
      </c>
    </row>
    <row r="7745" spans="1:11" x14ac:dyDescent="0.25">
      <c r="A7745" s="1">
        <v>42292</v>
      </c>
      <c r="B7745">
        <v>16944.859375</v>
      </c>
      <c r="C7745">
        <v>17144.419922000001</v>
      </c>
      <c r="D7745">
        <v>16933.570313</v>
      </c>
      <c r="E7745">
        <v>17141.75</v>
      </c>
      <c r="F7745">
        <v>17141.75</v>
      </c>
      <c r="G7745">
        <v>122960000</v>
      </c>
      <c r="H7745">
        <f t="shared" si="480"/>
        <v>1.2739960667304788E-2</v>
      </c>
      <c r="I7745">
        <f t="shared" si="481"/>
        <v>2.0677194187657924E-6</v>
      </c>
      <c r="J7745">
        <f t="shared" si="482"/>
        <v>1.5346716684720002E-4</v>
      </c>
      <c r="K7745">
        <f t="shared" si="483"/>
        <v>2.6342408196147707E-8</v>
      </c>
    </row>
    <row r="7746" spans="1:11" x14ac:dyDescent="0.25">
      <c r="A7746" s="1">
        <v>42293</v>
      </c>
      <c r="B7746">
        <v>17141.75</v>
      </c>
      <c r="C7746">
        <v>17220.019531000002</v>
      </c>
      <c r="D7746">
        <v>17107.349609000001</v>
      </c>
      <c r="E7746">
        <v>17215.970702999999</v>
      </c>
      <c r="F7746">
        <v>17215.970702999999</v>
      </c>
      <c r="G7746">
        <v>145880000</v>
      </c>
      <c r="H7746">
        <f t="shared" si="480"/>
        <v>4.3204739391717829E-3</v>
      </c>
      <c r="I7746">
        <f t="shared" si="481"/>
        <v>8.0641175980232531E-8</v>
      </c>
      <c r="J7746">
        <f t="shared" si="482"/>
        <v>1.5750578548266095E-5</v>
      </c>
      <c r="K7746">
        <f t="shared" si="483"/>
        <v>3.4839812030399659E-10</v>
      </c>
    </row>
    <row r="7747" spans="1:11" x14ac:dyDescent="0.25">
      <c r="A7747" s="1">
        <v>42296</v>
      </c>
      <c r="B7747">
        <v>17209.429688</v>
      </c>
      <c r="C7747">
        <v>17235.949218999998</v>
      </c>
      <c r="D7747">
        <v>17129.189452999999</v>
      </c>
      <c r="E7747">
        <v>17230.539063</v>
      </c>
      <c r="F7747">
        <v>17230.539063</v>
      </c>
      <c r="G7747">
        <v>118430000</v>
      </c>
      <c r="H7747">
        <f t="shared" si="480"/>
        <v>8.4585410641418806E-4</v>
      </c>
      <c r="I7747">
        <f t="shared" si="481"/>
        <v>6.0491696654359351E-10</v>
      </c>
      <c r="J7747">
        <f t="shared" si="482"/>
        <v>2.441150695230421E-7</v>
      </c>
      <c r="K7747">
        <f t="shared" si="483"/>
        <v>5.1159664473717255E-13</v>
      </c>
    </row>
    <row r="7748" spans="1:11" x14ac:dyDescent="0.25">
      <c r="A7748" s="1">
        <v>42297</v>
      </c>
      <c r="B7748">
        <v>17228.470702999999</v>
      </c>
      <c r="C7748">
        <v>17264.880859000001</v>
      </c>
      <c r="D7748">
        <v>17147.990234000001</v>
      </c>
      <c r="E7748">
        <v>17217.109375</v>
      </c>
      <c r="F7748">
        <v>17217.109375</v>
      </c>
      <c r="G7748">
        <v>106670000</v>
      </c>
      <c r="H7748">
        <f t="shared" ref="H7748:H7811" si="484">LN(E7748/E7747)</f>
        <v>-7.7971584647119603E-4</v>
      </c>
      <c r="I7748">
        <f t="shared" ref="I7748:I7811" si="485">(H7748-(($N$2)^2))^3</f>
        <v>-4.7425928256939511E-10</v>
      </c>
      <c r="J7748">
        <f t="shared" ref="J7748:J7811" si="486">(H7748-$N$2)^2</f>
        <v>1.2802694605266159E-6</v>
      </c>
      <c r="K7748">
        <f t="shared" ref="K7748:K7811" si="487">(H7748-(($N$2)^2))^4</f>
        <v>3.6984616517293867E-13</v>
      </c>
    </row>
    <row r="7749" spans="1:11" x14ac:dyDescent="0.25">
      <c r="A7749" s="1">
        <v>42298</v>
      </c>
      <c r="B7749">
        <v>17225.929688</v>
      </c>
      <c r="C7749">
        <v>17314.990234000001</v>
      </c>
      <c r="D7749">
        <v>17153.130859000001</v>
      </c>
      <c r="E7749">
        <v>17168.609375</v>
      </c>
      <c r="F7749">
        <v>17168.609375</v>
      </c>
      <c r="G7749">
        <v>107100000</v>
      </c>
      <c r="H7749">
        <f t="shared" si="484"/>
        <v>-2.8209404325676367E-3</v>
      </c>
      <c r="I7749">
        <f t="shared" si="485"/>
        <v>-2.2451165879131777E-8</v>
      </c>
      <c r="J7749">
        <f t="shared" si="486"/>
        <v>1.0066117397382985E-5</v>
      </c>
      <c r="K7749">
        <f t="shared" si="487"/>
        <v>6.3336179806370515E-11</v>
      </c>
    </row>
    <row r="7750" spans="1:11" x14ac:dyDescent="0.25">
      <c r="A7750" s="1">
        <v>42299</v>
      </c>
      <c r="B7750">
        <v>17180.880859000001</v>
      </c>
      <c r="C7750">
        <v>17505.179688</v>
      </c>
      <c r="D7750">
        <v>17180.880859000001</v>
      </c>
      <c r="E7750">
        <v>17489.160156000002</v>
      </c>
      <c r="F7750">
        <v>17489.160156000002</v>
      </c>
      <c r="G7750">
        <v>152420000</v>
      </c>
      <c r="H7750">
        <f t="shared" si="484"/>
        <v>1.8498589278360043E-2</v>
      </c>
      <c r="I7750">
        <f t="shared" si="485"/>
        <v>6.3300496170478102E-6</v>
      </c>
      <c r="J7750">
        <f t="shared" si="486"/>
        <v>3.2930690173403886E-4</v>
      </c>
      <c r="K7750">
        <f t="shared" si="487"/>
        <v>1.1709620466538315E-7</v>
      </c>
    </row>
    <row r="7751" spans="1:11" x14ac:dyDescent="0.25">
      <c r="A7751" s="1">
        <v>42300</v>
      </c>
      <c r="B7751">
        <v>17525.109375</v>
      </c>
      <c r="C7751">
        <v>17679.369140999999</v>
      </c>
      <c r="D7751">
        <v>17525.109375</v>
      </c>
      <c r="E7751">
        <v>17646.699218999998</v>
      </c>
      <c r="F7751">
        <v>17646.699218999998</v>
      </c>
      <c r="G7751">
        <v>158090000</v>
      </c>
      <c r="H7751">
        <f t="shared" si="484"/>
        <v>8.9674834496457165E-3</v>
      </c>
      <c r="I7751">
        <f t="shared" si="485"/>
        <v>7.2109713895276125E-7</v>
      </c>
      <c r="J7751">
        <f t="shared" si="486"/>
        <v>7.4230447890263952E-5</v>
      </c>
      <c r="K7751">
        <f t="shared" si="487"/>
        <v>6.4663374269763523E-9</v>
      </c>
    </row>
    <row r="7752" spans="1:11" x14ac:dyDescent="0.25">
      <c r="A7752" s="1">
        <v>42303</v>
      </c>
      <c r="B7752">
        <v>17649.570313</v>
      </c>
      <c r="C7752">
        <v>17660.699218999998</v>
      </c>
      <c r="D7752">
        <v>17602.509765999999</v>
      </c>
      <c r="E7752">
        <v>17623.050781000002</v>
      </c>
      <c r="F7752">
        <v>17623.050781000002</v>
      </c>
      <c r="G7752">
        <v>116660000</v>
      </c>
      <c r="H7752">
        <f t="shared" si="484"/>
        <v>-1.3410042058079206E-3</v>
      </c>
      <c r="I7752">
        <f t="shared" si="485"/>
        <v>-2.4121851614143007E-9</v>
      </c>
      <c r="J7752">
        <f t="shared" si="486"/>
        <v>2.865498335107172E-6</v>
      </c>
      <c r="K7752">
        <f t="shared" si="487"/>
        <v>3.2350489425100539E-12</v>
      </c>
    </row>
    <row r="7753" spans="1:11" x14ac:dyDescent="0.25">
      <c r="A7753" s="1">
        <v>42304</v>
      </c>
      <c r="B7753">
        <v>17608.890625</v>
      </c>
      <c r="C7753">
        <v>17635.179688</v>
      </c>
      <c r="D7753">
        <v>17540.570313</v>
      </c>
      <c r="E7753">
        <v>17581.429688</v>
      </c>
      <c r="F7753">
        <v>17581.429688</v>
      </c>
      <c r="G7753">
        <v>113960000</v>
      </c>
      <c r="H7753">
        <f t="shared" si="484"/>
        <v>-2.364534959048723E-3</v>
      </c>
      <c r="I7753">
        <f t="shared" si="485"/>
        <v>-1.3222251116357295E-8</v>
      </c>
      <c r="J7753">
        <f t="shared" si="486"/>
        <v>7.3783348119921919E-6</v>
      </c>
      <c r="K7753">
        <f t="shared" si="487"/>
        <v>3.1266111189484683E-11</v>
      </c>
    </row>
    <row r="7754" spans="1:11" x14ac:dyDescent="0.25">
      <c r="A7754" s="1">
        <v>42305</v>
      </c>
      <c r="B7754">
        <v>17586.689452999999</v>
      </c>
      <c r="C7754">
        <v>17779.949218999998</v>
      </c>
      <c r="D7754">
        <v>17556.710938</v>
      </c>
      <c r="E7754">
        <v>17779.519531000002</v>
      </c>
      <c r="F7754">
        <v>17779.519531000002</v>
      </c>
      <c r="G7754">
        <v>115630000</v>
      </c>
      <c r="H7754">
        <f t="shared" si="484"/>
        <v>1.1203993079753819E-2</v>
      </c>
      <c r="I7754">
        <f t="shared" si="485"/>
        <v>1.4063846111612723E-6</v>
      </c>
      <c r="J7754">
        <f t="shared" si="486"/>
        <v>1.1777065715319866E-4</v>
      </c>
      <c r="K7754">
        <f t="shared" si="487"/>
        <v>1.5756949417851743E-8</v>
      </c>
    </row>
    <row r="7755" spans="1:11" x14ac:dyDescent="0.25">
      <c r="A7755" s="1">
        <v>42306</v>
      </c>
      <c r="B7755">
        <v>17771.5</v>
      </c>
      <c r="C7755">
        <v>17786</v>
      </c>
      <c r="D7755">
        <v>17684.720702999999</v>
      </c>
      <c r="E7755">
        <v>17755.800781000002</v>
      </c>
      <c r="F7755">
        <v>17755.800781000002</v>
      </c>
      <c r="G7755">
        <v>90300000</v>
      </c>
      <c r="H7755">
        <f t="shared" si="484"/>
        <v>-1.3349396214307476E-3</v>
      </c>
      <c r="I7755">
        <f t="shared" si="485"/>
        <v>-2.3796091908219712E-9</v>
      </c>
      <c r="J7755">
        <f t="shared" si="486"/>
        <v>2.8450031207620249E-6</v>
      </c>
      <c r="K7755">
        <f t="shared" si="487"/>
        <v>3.1769290571013691E-12</v>
      </c>
    </row>
    <row r="7756" spans="1:11" x14ac:dyDescent="0.25">
      <c r="A7756" s="1">
        <v>42307</v>
      </c>
      <c r="B7756">
        <v>17756.599609000001</v>
      </c>
      <c r="C7756">
        <v>17799.960938</v>
      </c>
      <c r="D7756">
        <v>17662.869140999999</v>
      </c>
      <c r="E7756">
        <v>17663.539063</v>
      </c>
      <c r="F7756">
        <v>17663.539063</v>
      </c>
      <c r="G7756">
        <v>149250000</v>
      </c>
      <c r="H7756">
        <f t="shared" si="484"/>
        <v>-5.2096920540228679E-3</v>
      </c>
      <c r="I7756">
        <f t="shared" si="485"/>
        <v>-1.4140576162153578E-7</v>
      </c>
      <c r="J7756">
        <f t="shared" si="486"/>
        <v>3.0929905593408776E-5</v>
      </c>
      <c r="K7756">
        <f t="shared" si="487"/>
        <v>7.3669797096951348E-10</v>
      </c>
    </row>
    <row r="7757" spans="1:11" x14ac:dyDescent="0.25">
      <c r="A7757" s="1">
        <v>42310</v>
      </c>
      <c r="B7757">
        <v>17672.619140999999</v>
      </c>
      <c r="C7757">
        <v>17845.900390999999</v>
      </c>
      <c r="D7757">
        <v>17655.019531000002</v>
      </c>
      <c r="E7757">
        <v>17828.759765999999</v>
      </c>
      <c r="F7757">
        <v>17828.759765999999</v>
      </c>
      <c r="G7757">
        <v>100840000</v>
      </c>
      <c r="H7757">
        <f t="shared" si="484"/>
        <v>9.3102955804918903E-3</v>
      </c>
      <c r="I7757">
        <f t="shared" si="485"/>
        <v>8.0699917391411725E-7</v>
      </c>
      <c r="J7757">
        <f t="shared" si="486"/>
        <v>8.02551074207719E-5</v>
      </c>
      <c r="K7757">
        <f t="shared" si="487"/>
        <v>7.513300980236014E-9</v>
      </c>
    </row>
    <row r="7758" spans="1:11" x14ac:dyDescent="0.25">
      <c r="A7758" s="1">
        <v>42311</v>
      </c>
      <c r="B7758">
        <v>17819.740234000001</v>
      </c>
      <c r="C7758">
        <v>17977.849609000001</v>
      </c>
      <c r="D7758">
        <v>17796.019531000002</v>
      </c>
      <c r="E7758">
        <v>17918.150390999999</v>
      </c>
      <c r="F7758">
        <v>17918.150390999999</v>
      </c>
      <c r="G7758">
        <v>92290000</v>
      </c>
      <c r="H7758">
        <f t="shared" si="484"/>
        <v>5.0013168095308187E-3</v>
      </c>
      <c r="I7758">
        <f t="shared" si="485"/>
        <v>1.25089501192143E-7</v>
      </c>
      <c r="J7758">
        <f t="shared" si="486"/>
        <v>2.1618247565704619E-5</v>
      </c>
      <c r="K7758">
        <f t="shared" si="487"/>
        <v>6.2559674580707968E-10</v>
      </c>
    </row>
    <row r="7759" spans="1:11" x14ac:dyDescent="0.25">
      <c r="A7759" s="1">
        <v>42312</v>
      </c>
      <c r="B7759">
        <v>17929.580077999999</v>
      </c>
      <c r="C7759">
        <v>17964.119140999999</v>
      </c>
      <c r="D7759">
        <v>17828.830077999999</v>
      </c>
      <c r="E7759">
        <v>17867.580077999999</v>
      </c>
      <c r="F7759">
        <v>17867.580077999999</v>
      </c>
      <c r="G7759">
        <v>99890000</v>
      </c>
      <c r="H7759">
        <f t="shared" si="484"/>
        <v>-2.826285561297237E-3</v>
      </c>
      <c r="I7759">
        <f t="shared" si="485"/>
        <v>-2.2579023895708017E-8</v>
      </c>
      <c r="J7759">
        <f t="shared" si="486"/>
        <v>1.0100063102800232E-5</v>
      </c>
      <c r="K7759">
        <f t="shared" si="487"/>
        <v>6.381756326606059E-11</v>
      </c>
    </row>
    <row r="7760" spans="1:11" x14ac:dyDescent="0.25">
      <c r="A7760" s="1">
        <v>42313</v>
      </c>
      <c r="B7760">
        <v>17871.25</v>
      </c>
      <c r="C7760">
        <v>17929.509765999999</v>
      </c>
      <c r="D7760">
        <v>17779.189452999999</v>
      </c>
      <c r="E7760">
        <v>17863.429688</v>
      </c>
      <c r="F7760">
        <v>17863.429688</v>
      </c>
      <c r="G7760">
        <v>98910000</v>
      </c>
      <c r="H7760">
        <f t="shared" si="484"/>
        <v>-2.3231305500990461E-4</v>
      </c>
      <c r="I7760">
        <f t="shared" si="485"/>
        <v>-1.2557831848223578E-11</v>
      </c>
      <c r="J7760">
        <f t="shared" si="486"/>
        <v>3.4115778480506006E-7</v>
      </c>
      <c r="K7760">
        <f t="shared" si="487"/>
        <v>2.918902249932377E-15</v>
      </c>
    </row>
    <row r="7761" spans="1:11" x14ac:dyDescent="0.25">
      <c r="A7761" s="1">
        <v>42314</v>
      </c>
      <c r="B7761">
        <v>17855.220702999999</v>
      </c>
      <c r="C7761">
        <v>17912.039063</v>
      </c>
      <c r="D7761">
        <v>17768.599609000001</v>
      </c>
      <c r="E7761">
        <v>17910.330077999999</v>
      </c>
      <c r="F7761">
        <v>17910.330077999999</v>
      </c>
      <c r="G7761">
        <v>107450000</v>
      </c>
      <c r="H7761">
        <f t="shared" si="484"/>
        <v>2.6220569030207127E-3</v>
      </c>
      <c r="I7761">
        <f t="shared" si="485"/>
        <v>1.8024567290468994E-8</v>
      </c>
      <c r="J7761">
        <f t="shared" si="486"/>
        <v>5.1541840828172269E-6</v>
      </c>
      <c r="K7761">
        <f t="shared" si="487"/>
        <v>4.7259210637757425E-11</v>
      </c>
    </row>
    <row r="7762" spans="1:11" x14ac:dyDescent="0.25">
      <c r="A7762" s="1">
        <v>42317</v>
      </c>
      <c r="B7762">
        <v>17900.779297000001</v>
      </c>
      <c r="C7762">
        <v>17900.779297000001</v>
      </c>
      <c r="D7762">
        <v>17667.779297000001</v>
      </c>
      <c r="E7762">
        <v>17730.480468999998</v>
      </c>
      <c r="F7762">
        <v>17730.480468999998</v>
      </c>
      <c r="G7762">
        <v>121210000</v>
      </c>
      <c r="H7762">
        <f t="shared" si="484"/>
        <v>-1.0092426789221386E-2</v>
      </c>
      <c r="I7762">
        <f t="shared" si="485"/>
        <v>-1.0280229210606145E-6</v>
      </c>
      <c r="J7762">
        <f t="shared" si="486"/>
        <v>1.0908133185960427E-4</v>
      </c>
      <c r="K7762">
        <f t="shared" si="487"/>
        <v>1.037537328114777E-8</v>
      </c>
    </row>
    <row r="7763" spans="1:11" x14ac:dyDescent="0.25">
      <c r="A7763" s="1">
        <v>42318</v>
      </c>
      <c r="B7763">
        <v>17724.130859000001</v>
      </c>
      <c r="C7763">
        <v>17768.660156000002</v>
      </c>
      <c r="D7763">
        <v>17657.720702999999</v>
      </c>
      <c r="E7763">
        <v>17758.210938</v>
      </c>
      <c r="F7763">
        <v>17758.210938</v>
      </c>
      <c r="G7763">
        <v>108640000</v>
      </c>
      <c r="H7763">
        <f t="shared" si="484"/>
        <v>1.5627780875751907E-3</v>
      </c>
      <c r="I7763">
        <f t="shared" si="485"/>
        <v>3.8158278160355577E-9</v>
      </c>
      <c r="J7763">
        <f t="shared" si="486"/>
        <v>1.4665306990630241E-6</v>
      </c>
      <c r="K7763">
        <f t="shared" si="487"/>
        <v>5.9628199072262585E-12</v>
      </c>
    </row>
    <row r="7764" spans="1:11" x14ac:dyDescent="0.25">
      <c r="A7764" s="1">
        <v>42319</v>
      </c>
      <c r="B7764">
        <v>17769.5</v>
      </c>
      <c r="C7764">
        <v>17807.179688</v>
      </c>
      <c r="D7764">
        <v>17696.910156000002</v>
      </c>
      <c r="E7764">
        <v>17702.220702999999</v>
      </c>
      <c r="F7764">
        <v>17702.220702999999</v>
      </c>
      <c r="G7764">
        <v>95230000</v>
      </c>
      <c r="H7764">
        <f t="shared" si="484"/>
        <v>-3.1579018606613168E-3</v>
      </c>
      <c r="I7764">
        <f t="shared" si="485"/>
        <v>-3.149538641139114E-8</v>
      </c>
      <c r="J7764">
        <f t="shared" si="486"/>
        <v>1.2317825229613852E-5</v>
      </c>
      <c r="K7764">
        <f t="shared" si="487"/>
        <v>9.9463236747543326E-11</v>
      </c>
    </row>
    <row r="7765" spans="1:11" x14ac:dyDescent="0.25">
      <c r="A7765" s="1">
        <v>42320</v>
      </c>
      <c r="B7765">
        <v>17691.929688</v>
      </c>
      <c r="C7765">
        <v>17691.929688</v>
      </c>
      <c r="D7765">
        <v>17443.5</v>
      </c>
      <c r="E7765">
        <v>17448.070313</v>
      </c>
      <c r="F7765">
        <v>17448.070313</v>
      </c>
      <c r="G7765">
        <v>113660000</v>
      </c>
      <c r="H7765">
        <f t="shared" si="484"/>
        <v>-1.4461036404867225E-2</v>
      </c>
      <c r="I7765">
        <f t="shared" si="485"/>
        <v>-3.0241923271681449E-6</v>
      </c>
      <c r="J7765">
        <f t="shared" si="486"/>
        <v>2.1941935454988665E-4</v>
      </c>
      <c r="K7765">
        <f t="shared" si="487"/>
        <v>4.3733329567194776E-8</v>
      </c>
    </row>
    <row r="7766" spans="1:11" x14ac:dyDescent="0.25">
      <c r="A7766" s="1">
        <v>42321</v>
      </c>
      <c r="B7766">
        <v>17439.25</v>
      </c>
      <c r="C7766">
        <v>17439.25</v>
      </c>
      <c r="D7766">
        <v>17238.890625</v>
      </c>
      <c r="E7766">
        <v>17245.240234000001</v>
      </c>
      <c r="F7766">
        <v>17245.240234000001</v>
      </c>
      <c r="G7766">
        <v>134640000</v>
      </c>
      <c r="H7766">
        <f t="shared" si="484"/>
        <v>-1.1692881813026003E-2</v>
      </c>
      <c r="I7766">
        <f t="shared" si="485"/>
        <v>-1.5987423093444734E-6</v>
      </c>
      <c r="J7766">
        <f t="shared" si="486"/>
        <v>1.4507373565401336E-4</v>
      </c>
      <c r="K7766">
        <f t="shared" si="487"/>
        <v>1.8694102709025017E-8</v>
      </c>
    </row>
    <row r="7767" spans="1:11" x14ac:dyDescent="0.25">
      <c r="A7767" s="1">
        <v>42324</v>
      </c>
      <c r="B7767">
        <v>17229.939452999999</v>
      </c>
      <c r="C7767">
        <v>17483.009765999999</v>
      </c>
      <c r="D7767">
        <v>17210.429688</v>
      </c>
      <c r="E7767">
        <v>17483.009765999999</v>
      </c>
      <c r="F7767">
        <v>17483.009765999999</v>
      </c>
      <c r="G7767">
        <v>137590000</v>
      </c>
      <c r="H7767">
        <f t="shared" si="484"/>
        <v>1.3693361876800543E-2</v>
      </c>
      <c r="I7767">
        <f t="shared" si="485"/>
        <v>2.5675474737702864E-6</v>
      </c>
      <c r="J7767">
        <f t="shared" si="486"/>
        <v>1.7799796485931169E-4</v>
      </c>
      <c r="K7767">
        <f t="shared" si="487"/>
        <v>3.5158038973025368E-8</v>
      </c>
    </row>
    <row r="7768" spans="1:11" x14ac:dyDescent="0.25">
      <c r="A7768" s="1">
        <v>42325</v>
      </c>
      <c r="B7768">
        <v>17486.990234000001</v>
      </c>
      <c r="C7768">
        <v>17599.330077999999</v>
      </c>
      <c r="D7768">
        <v>17451.410156000002</v>
      </c>
      <c r="E7768">
        <v>17489.5</v>
      </c>
      <c r="F7768">
        <v>17489.5</v>
      </c>
      <c r="G7768">
        <v>167190000</v>
      </c>
      <c r="H7768">
        <f t="shared" si="484"/>
        <v>3.7116204229762349E-4</v>
      </c>
      <c r="I7768">
        <f t="shared" si="485"/>
        <v>5.1080626465237485E-11</v>
      </c>
      <c r="J7768">
        <f t="shared" si="486"/>
        <v>3.7589296517998086E-10</v>
      </c>
      <c r="K7768">
        <f t="shared" si="487"/>
        <v>1.8952868668277699E-14</v>
      </c>
    </row>
    <row r="7769" spans="1:11" x14ac:dyDescent="0.25">
      <c r="A7769" s="1">
        <v>42326</v>
      </c>
      <c r="B7769">
        <v>17485.490234000001</v>
      </c>
      <c r="C7769">
        <v>17752.160156000002</v>
      </c>
      <c r="D7769">
        <v>17485.490234000001</v>
      </c>
      <c r="E7769">
        <v>17737.160156000002</v>
      </c>
      <c r="F7769">
        <v>17737.160156000002</v>
      </c>
      <c r="G7769">
        <v>106810000</v>
      </c>
      <c r="H7769">
        <f t="shared" si="484"/>
        <v>1.4061181811632351E-2</v>
      </c>
      <c r="I7769">
        <f t="shared" si="485"/>
        <v>2.7800589504814233E-6</v>
      </c>
      <c r="J7769">
        <f t="shared" si="486"/>
        <v>1.879478602694981E-4</v>
      </c>
      <c r="K7769">
        <f t="shared" si="487"/>
        <v>3.909057033136505E-8</v>
      </c>
    </row>
    <row r="7770" spans="1:11" x14ac:dyDescent="0.25">
      <c r="A7770" s="1">
        <v>42327</v>
      </c>
      <c r="B7770">
        <v>17739.830077999999</v>
      </c>
      <c r="C7770">
        <v>17772.970702999999</v>
      </c>
      <c r="D7770">
        <v>17681.980468999998</v>
      </c>
      <c r="E7770">
        <v>17732.75</v>
      </c>
      <c r="F7770">
        <v>17732.75</v>
      </c>
      <c r="G7770">
        <v>114630000</v>
      </c>
      <c r="H7770">
        <f t="shared" si="484"/>
        <v>-2.486702674651049E-4</v>
      </c>
      <c r="I7770">
        <f t="shared" si="485"/>
        <v>-1.5399966388680172E-11</v>
      </c>
      <c r="J7770">
        <f t="shared" si="486"/>
        <v>3.6053341802238139E-7</v>
      </c>
      <c r="K7770">
        <f t="shared" si="487"/>
        <v>3.8314194297518894E-15</v>
      </c>
    </row>
    <row r="7771" spans="1:11" x14ac:dyDescent="0.25">
      <c r="A7771" s="1">
        <v>42328</v>
      </c>
      <c r="B7771">
        <v>17732.75</v>
      </c>
      <c r="C7771">
        <v>17914.339843999998</v>
      </c>
      <c r="D7771">
        <v>17732.75</v>
      </c>
      <c r="E7771">
        <v>17823.810547000001</v>
      </c>
      <c r="F7771">
        <v>17823.810547000001</v>
      </c>
      <c r="G7771">
        <v>153140000</v>
      </c>
      <c r="H7771">
        <f t="shared" si="484"/>
        <v>5.1220221911796515E-3</v>
      </c>
      <c r="I7771">
        <f t="shared" si="485"/>
        <v>1.3436708324795014E-7</v>
      </c>
      <c r="J7771">
        <f t="shared" si="486"/>
        <v>2.2755267013457123E-5</v>
      </c>
      <c r="K7771">
        <f t="shared" si="487"/>
        <v>6.8821455490463132E-10</v>
      </c>
    </row>
    <row r="7772" spans="1:11" x14ac:dyDescent="0.25">
      <c r="A7772" s="1">
        <v>42331</v>
      </c>
      <c r="B7772">
        <v>17823.609375</v>
      </c>
      <c r="C7772">
        <v>17868.179688</v>
      </c>
      <c r="D7772">
        <v>17751.529297000001</v>
      </c>
      <c r="E7772">
        <v>17792.679688</v>
      </c>
      <c r="F7772">
        <v>17792.679688</v>
      </c>
      <c r="G7772">
        <v>134680000</v>
      </c>
      <c r="H7772">
        <f t="shared" si="484"/>
        <v>-1.7481153657953467E-3</v>
      </c>
      <c r="I7772">
        <f t="shared" si="485"/>
        <v>-5.3432131038591065E-9</v>
      </c>
      <c r="J7772">
        <f t="shared" si="486"/>
        <v>4.4095356972211968E-6</v>
      </c>
      <c r="K7772">
        <f t="shared" si="487"/>
        <v>9.3412141255099721E-12</v>
      </c>
    </row>
    <row r="7773" spans="1:11" x14ac:dyDescent="0.25">
      <c r="A7773" s="1">
        <v>42332</v>
      </c>
      <c r="B7773">
        <v>17770.900390999999</v>
      </c>
      <c r="C7773">
        <v>17862.599609000001</v>
      </c>
      <c r="D7773">
        <v>17683.509765999999</v>
      </c>
      <c r="E7773">
        <v>17812.189452999999</v>
      </c>
      <c r="F7773">
        <v>17812.189452999999</v>
      </c>
      <c r="G7773">
        <v>127170000</v>
      </c>
      <c r="H7773">
        <f t="shared" si="484"/>
        <v>1.0959044323600577E-3</v>
      </c>
      <c r="I7773">
        <f t="shared" si="485"/>
        <v>1.315742568559743E-9</v>
      </c>
      <c r="J7773">
        <f t="shared" si="486"/>
        <v>5.5372997681775291E-7</v>
      </c>
      <c r="K7773">
        <f t="shared" si="487"/>
        <v>1.4417652961580723E-12</v>
      </c>
    </row>
    <row r="7774" spans="1:11" x14ac:dyDescent="0.25">
      <c r="A7774" s="1">
        <v>42333</v>
      </c>
      <c r="B7774">
        <v>17820.810547000001</v>
      </c>
      <c r="C7774">
        <v>17854.919922000001</v>
      </c>
      <c r="D7774">
        <v>17801.830077999999</v>
      </c>
      <c r="E7774">
        <v>17813.390625</v>
      </c>
      <c r="F7774">
        <v>17813.390625</v>
      </c>
      <c r="G7774">
        <v>82540000</v>
      </c>
      <c r="H7774">
        <f t="shared" si="484"/>
        <v>6.7433119563375154E-5</v>
      </c>
      <c r="I7774">
        <f t="shared" si="485"/>
        <v>3.0494861501824882E-13</v>
      </c>
      <c r="J7774">
        <f t="shared" si="486"/>
        <v>8.084978349608035E-8</v>
      </c>
      <c r="K7774">
        <f t="shared" si="487"/>
        <v>2.0525900549174557E-17</v>
      </c>
    </row>
    <row r="7775" spans="1:11" x14ac:dyDescent="0.25">
      <c r="A7775" s="1">
        <v>42335</v>
      </c>
      <c r="B7775">
        <v>17806.039063</v>
      </c>
      <c r="C7775">
        <v>17830.359375</v>
      </c>
      <c r="D7775">
        <v>17749.320313</v>
      </c>
      <c r="E7775">
        <v>17813.390625</v>
      </c>
      <c r="F7775">
        <v>17813.390625</v>
      </c>
      <c r="G7775">
        <v>82540000</v>
      </c>
      <c r="H7775">
        <f t="shared" si="484"/>
        <v>0</v>
      </c>
      <c r="I7775">
        <f t="shared" si="485"/>
        <v>-1.8948857844800091E-21</v>
      </c>
      <c r="J7775">
        <f t="shared" si="486"/>
        <v>1.2374500548040336E-7</v>
      </c>
      <c r="K7775">
        <f t="shared" si="487"/>
        <v>2.3448265178521718E-28</v>
      </c>
    </row>
    <row r="7776" spans="1:11" x14ac:dyDescent="0.25">
      <c r="A7776" s="1">
        <v>42338</v>
      </c>
      <c r="B7776">
        <v>17802.839843999998</v>
      </c>
      <c r="C7776">
        <v>17837.240234000001</v>
      </c>
      <c r="D7776">
        <v>17719.789063</v>
      </c>
      <c r="E7776">
        <v>17719.919922000001</v>
      </c>
      <c r="F7776">
        <v>17719.919922000001</v>
      </c>
      <c r="G7776">
        <v>155560000</v>
      </c>
      <c r="H7776">
        <f t="shared" si="484"/>
        <v>-5.2610306866791787E-3</v>
      </c>
      <c r="I7776">
        <f t="shared" si="485"/>
        <v>-1.4562741809397742E-7</v>
      </c>
      <c r="J7776">
        <f t="shared" si="486"/>
        <v>3.1503577382691503E-5</v>
      </c>
      <c r="K7776">
        <f t="shared" si="487"/>
        <v>7.6616833607992408E-10</v>
      </c>
    </row>
    <row r="7777" spans="1:11" x14ac:dyDescent="0.25">
      <c r="A7777" s="1">
        <v>42339</v>
      </c>
      <c r="B7777">
        <v>17719.720702999999</v>
      </c>
      <c r="C7777">
        <v>17895.5</v>
      </c>
      <c r="D7777">
        <v>17719.720702999999</v>
      </c>
      <c r="E7777">
        <v>17888.349609000001</v>
      </c>
      <c r="F7777">
        <v>17888.349609000001</v>
      </c>
      <c r="G7777">
        <v>103880000</v>
      </c>
      <c r="H7777">
        <f t="shared" si="484"/>
        <v>9.4602150208642939E-3</v>
      </c>
      <c r="I7777">
        <f t="shared" si="485"/>
        <v>8.4661504150438229E-7</v>
      </c>
      <c r="J7777">
        <f t="shared" si="486"/>
        <v>8.2963696318305517E-5</v>
      </c>
      <c r="K7777">
        <f t="shared" si="487"/>
        <v>8.0090555681464545E-9</v>
      </c>
    </row>
    <row r="7778" spans="1:11" x14ac:dyDescent="0.25">
      <c r="A7778" s="1">
        <v>42340</v>
      </c>
      <c r="B7778">
        <v>17883.140625</v>
      </c>
      <c r="C7778">
        <v>17901.580077999999</v>
      </c>
      <c r="D7778">
        <v>17708.199218999998</v>
      </c>
      <c r="E7778">
        <v>17729.679688</v>
      </c>
      <c r="F7778">
        <v>17729.679688</v>
      </c>
      <c r="G7778">
        <v>102860000</v>
      </c>
      <c r="H7778">
        <f t="shared" si="484"/>
        <v>-8.9095872928244418E-3</v>
      </c>
      <c r="I7778">
        <f t="shared" si="485"/>
        <v>-7.0727915275894466E-7</v>
      </c>
      <c r="J7778">
        <f t="shared" si="486"/>
        <v>8.5772814533873772E-5</v>
      </c>
      <c r="K7778">
        <f t="shared" si="487"/>
        <v>6.3016528741633653E-9</v>
      </c>
    </row>
    <row r="7779" spans="1:11" x14ac:dyDescent="0.25">
      <c r="A7779" s="1">
        <v>42341</v>
      </c>
      <c r="B7779">
        <v>17741.570313</v>
      </c>
      <c r="C7779">
        <v>17780.589843999998</v>
      </c>
      <c r="D7779">
        <v>17425.560547000001</v>
      </c>
      <c r="E7779">
        <v>17477.669922000001</v>
      </c>
      <c r="F7779">
        <v>17477.669922000001</v>
      </c>
      <c r="G7779">
        <v>126990000</v>
      </c>
      <c r="H7779">
        <f t="shared" si="484"/>
        <v>-1.4315992134821588E-2</v>
      </c>
      <c r="I7779">
        <f t="shared" si="485"/>
        <v>-2.9341047550390465E-6</v>
      </c>
      <c r="J7779">
        <f t="shared" si="486"/>
        <v>2.1514336582108151E-4</v>
      </c>
      <c r="K7779">
        <f t="shared" si="487"/>
        <v>4.2004983676690601E-8</v>
      </c>
    </row>
    <row r="7780" spans="1:11" x14ac:dyDescent="0.25">
      <c r="A7780" s="1">
        <v>42342</v>
      </c>
      <c r="B7780">
        <v>17482.679688</v>
      </c>
      <c r="C7780">
        <v>17866.470702999999</v>
      </c>
      <c r="D7780">
        <v>17482.679688</v>
      </c>
      <c r="E7780">
        <v>17847.630859000001</v>
      </c>
      <c r="F7780">
        <v>17847.630859000001</v>
      </c>
      <c r="G7780">
        <v>137650000</v>
      </c>
      <c r="H7780">
        <f t="shared" si="484"/>
        <v>2.0946712745463197E-2</v>
      </c>
      <c r="I7780">
        <f t="shared" si="485"/>
        <v>9.190516817535079E-6</v>
      </c>
      <c r="J7780">
        <f t="shared" si="486"/>
        <v>4.2415149851004113E-4</v>
      </c>
      <c r="K7780">
        <f t="shared" si="487"/>
        <v>1.9250997847870191E-7</v>
      </c>
    </row>
    <row r="7781" spans="1:11" x14ac:dyDescent="0.25">
      <c r="A7781" s="1">
        <v>42345</v>
      </c>
      <c r="B7781">
        <v>17845.490234000001</v>
      </c>
      <c r="C7781">
        <v>17845.490234000001</v>
      </c>
      <c r="D7781">
        <v>17639.25</v>
      </c>
      <c r="E7781">
        <v>17730.509765999999</v>
      </c>
      <c r="F7781">
        <v>17730.509765999999</v>
      </c>
      <c r="G7781">
        <v>99670000</v>
      </c>
      <c r="H7781">
        <f t="shared" si="484"/>
        <v>-6.583903150671375E-3</v>
      </c>
      <c r="I7781">
        <f t="shared" si="485"/>
        <v>-2.8541368242489462E-7</v>
      </c>
      <c r="J7781">
        <f t="shared" si="486"/>
        <v>4.8103618689862861E-5</v>
      </c>
      <c r="K7781">
        <f t="shared" si="487"/>
        <v>1.879171361479679E-9</v>
      </c>
    </row>
    <row r="7782" spans="1:11" x14ac:dyDescent="0.25">
      <c r="A7782" s="1">
        <v>42346</v>
      </c>
      <c r="B7782">
        <v>17703.990234000001</v>
      </c>
      <c r="C7782">
        <v>17703.990234000001</v>
      </c>
      <c r="D7782">
        <v>17485.390625</v>
      </c>
      <c r="E7782">
        <v>17568</v>
      </c>
      <c r="F7782">
        <v>17568</v>
      </c>
      <c r="G7782">
        <v>113720000</v>
      </c>
      <c r="H7782">
        <f t="shared" si="484"/>
        <v>-9.2078059531217633E-3</v>
      </c>
      <c r="I7782">
        <f t="shared" si="485"/>
        <v>-7.8070324493819202E-7</v>
      </c>
      <c r="J7782">
        <f t="shared" si="486"/>
        <v>9.1385570467287158E-5</v>
      </c>
      <c r="K7782">
        <f t="shared" si="487"/>
        <v>7.188660594490686E-9</v>
      </c>
    </row>
    <row r="7783" spans="1:11" x14ac:dyDescent="0.25">
      <c r="A7783" s="1">
        <v>42347</v>
      </c>
      <c r="B7783">
        <v>17558.179688</v>
      </c>
      <c r="C7783">
        <v>17767.689452999999</v>
      </c>
      <c r="D7783">
        <v>17403.509765999999</v>
      </c>
      <c r="E7783">
        <v>17492.300781000002</v>
      </c>
      <c r="F7783">
        <v>17492.300781000002</v>
      </c>
      <c r="G7783">
        <v>122020000</v>
      </c>
      <c r="H7783">
        <f t="shared" si="484"/>
        <v>-4.3182365778400636E-3</v>
      </c>
      <c r="I7783">
        <f t="shared" si="485"/>
        <v>-8.052980190630327E-8</v>
      </c>
      <c r="J7783">
        <f t="shared" si="486"/>
        <v>2.1808999572491444E-5</v>
      </c>
      <c r="K7783">
        <f t="shared" si="487"/>
        <v>3.4775670135879148E-10</v>
      </c>
    </row>
    <row r="7784" spans="1:11" x14ac:dyDescent="0.25">
      <c r="A7784" s="1">
        <v>42348</v>
      </c>
      <c r="B7784">
        <v>17493.169922000001</v>
      </c>
      <c r="C7784">
        <v>17697.740234000001</v>
      </c>
      <c r="D7784">
        <v>17474.660156000002</v>
      </c>
      <c r="E7784">
        <v>17574.75</v>
      </c>
      <c r="F7784">
        <v>17574.75</v>
      </c>
      <c r="G7784">
        <v>107310000</v>
      </c>
      <c r="H7784">
        <f t="shared" si="484"/>
        <v>4.7023840952089523E-3</v>
      </c>
      <c r="I7784">
        <f t="shared" si="485"/>
        <v>1.0397286545901352E-7</v>
      </c>
      <c r="J7784">
        <f t="shared" si="486"/>
        <v>1.8927807478210185E-5</v>
      </c>
      <c r="K7784">
        <f t="shared" si="487"/>
        <v>4.8890748274495943E-10</v>
      </c>
    </row>
    <row r="7785" spans="1:11" x14ac:dyDescent="0.25">
      <c r="A7785" s="1">
        <v>42349</v>
      </c>
      <c r="B7785">
        <v>17574.75</v>
      </c>
      <c r="C7785">
        <v>17574.75</v>
      </c>
      <c r="D7785">
        <v>17230.5</v>
      </c>
      <c r="E7785">
        <v>17265.210938</v>
      </c>
      <c r="F7785">
        <v>17265.210938</v>
      </c>
      <c r="G7785">
        <v>134510000</v>
      </c>
      <c r="H7785">
        <f t="shared" si="484"/>
        <v>-1.7769664411370588E-2</v>
      </c>
      <c r="I7785">
        <f t="shared" si="485"/>
        <v>-5.6110837519659974E-6</v>
      </c>
      <c r="J7785">
        <f t="shared" si="486"/>
        <v>3.2838653310576674E-4</v>
      </c>
      <c r="K7785">
        <f t="shared" si="487"/>
        <v>9.9707769600119578E-8</v>
      </c>
    </row>
    <row r="7786" spans="1:11" x14ac:dyDescent="0.25">
      <c r="A7786" s="1">
        <v>42352</v>
      </c>
      <c r="B7786">
        <v>17277.109375</v>
      </c>
      <c r="C7786">
        <v>17378.019531000002</v>
      </c>
      <c r="D7786">
        <v>17138.470702999999</v>
      </c>
      <c r="E7786">
        <v>17368.5</v>
      </c>
      <c r="F7786">
        <v>17368.5</v>
      </c>
      <c r="G7786">
        <v>142540000</v>
      </c>
      <c r="H7786">
        <f t="shared" si="484"/>
        <v>5.9646723051820071E-3</v>
      </c>
      <c r="I7786">
        <f t="shared" si="485"/>
        <v>2.1219382242607278E-7</v>
      </c>
      <c r="J7786">
        <f t="shared" si="486"/>
        <v>3.1504626452415768E-5</v>
      </c>
      <c r="K7786">
        <f t="shared" si="487"/>
        <v>1.2656403580297858E-9</v>
      </c>
    </row>
    <row r="7787" spans="1:11" x14ac:dyDescent="0.25">
      <c r="A7787" s="1">
        <v>42353</v>
      </c>
      <c r="B7787">
        <v>17374.779297000001</v>
      </c>
      <c r="C7787">
        <v>17627.630859000001</v>
      </c>
      <c r="D7787">
        <v>17341.179688</v>
      </c>
      <c r="E7787">
        <v>17524.910156000002</v>
      </c>
      <c r="F7787">
        <v>17524.910156000002</v>
      </c>
      <c r="G7787">
        <v>123430000</v>
      </c>
      <c r="H7787">
        <f t="shared" si="484"/>
        <v>8.9650855500968442E-3</v>
      </c>
      <c r="I7787">
        <f t="shared" si="485"/>
        <v>7.2051882284944817E-7</v>
      </c>
      <c r="J7787">
        <f t="shared" si="486"/>
        <v>7.4189134428979278E-5</v>
      </c>
      <c r="K7787">
        <f t="shared" si="487"/>
        <v>6.4594237266946937E-9</v>
      </c>
    </row>
    <row r="7788" spans="1:11" x14ac:dyDescent="0.25">
      <c r="A7788" s="1">
        <v>42354</v>
      </c>
      <c r="B7788">
        <v>17530.849609000001</v>
      </c>
      <c r="C7788">
        <v>17784.359375</v>
      </c>
      <c r="D7788">
        <v>17483.679688</v>
      </c>
      <c r="E7788">
        <v>17749.089843999998</v>
      </c>
      <c r="F7788">
        <v>17749.089843999998</v>
      </c>
      <c r="G7788">
        <v>123790000</v>
      </c>
      <c r="H7788">
        <f t="shared" si="484"/>
        <v>1.2710931923982127E-2</v>
      </c>
      <c r="I7788">
        <f t="shared" si="485"/>
        <v>2.0536172055415253E-6</v>
      </c>
      <c r="J7788">
        <f t="shared" si="486"/>
        <v>1.5274878253796173E-4</v>
      </c>
      <c r="K7788">
        <f t="shared" si="487"/>
        <v>2.6103134372684384E-8</v>
      </c>
    </row>
    <row r="7789" spans="1:11" x14ac:dyDescent="0.25">
      <c r="A7789" s="1">
        <v>42355</v>
      </c>
      <c r="B7789">
        <v>17756.539063</v>
      </c>
      <c r="C7789">
        <v>17796.759765999999</v>
      </c>
      <c r="D7789">
        <v>17493.5</v>
      </c>
      <c r="E7789">
        <v>17495.839843999998</v>
      </c>
      <c r="F7789">
        <v>17495.839843999998</v>
      </c>
      <c r="G7789">
        <v>115780000</v>
      </c>
      <c r="H7789">
        <f t="shared" si="484"/>
        <v>-1.4371108743549818E-2</v>
      </c>
      <c r="I7789">
        <f t="shared" si="485"/>
        <v>-2.9681240336850348E-6</v>
      </c>
      <c r="J7789">
        <f t="shared" si="486"/>
        <v>2.1676327872473041E-4</v>
      </c>
      <c r="K7789">
        <f t="shared" si="487"/>
        <v>4.2655600542956172E-8</v>
      </c>
    </row>
    <row r="7790" spans="1:11" x14ac:dyDescent="0.25">
      <c r="A7790" s="1">
        <v>42356</v>
      </c>
      <c r="B7790">
        <v>17495.039063</v>
      </c>
      <c r="C7790">
        <v>17496.580077999999</v>
      </c>
      <c r="D7790">
        <v>17124.310547000001</v>
      </c>
      <c r="E7790">
        <v>17128.550781000002</v>
      </c>
      <c r="F7790">
        <v>17128.550781000002</v>
      </c>
      <c r="G7790">
        <v>344560000</v>
      </c>
      <c r="H7790">
        <f t="shared" si="484"/>
        <v>-2.1216421937605857E-2</v>
      </c>
      <c r="I7790">
        <f t="shared" si="485"/>
        <v>-9.5504542904194527E-6</v>
      </c>
      <c r="J7790">
        <f t="shared" si="486"/>
        <v>4.6518707958388602E-4</v>
      </c>
      <c r="K7790">
        <f t="shared" si="487"/>
        <v>2.0262764974237578E-7</v>
      </c>
    </row>
    <row r="7791" spans="1:11" x14ac:dyDescent="0.25">
      <c r="A7791" s="1">
        <v>42359</v>
      </c>
      <c r="B7791">
        <v>17154.939452999999</v>
      </c>
      <c r="C7791">
        <v>17272.359375</v>
      </c>
      <c r="D7791">
        <v>17116.730468999998</v>
      </c>
      <c r="E7791">
        <v>17251.619140999999</v>
      </c>
      <c r="F7791">
        <v>17251.619140999999</v>
      </c>
      <c r="G7791">
        <v>114910000</v>
      </c>
      <c r="H7791">
        <f t="shared" si="484"/>
        <v>7.1592947876430767E-3</v>
      </c>
      <c r="I7791">
        <f t="shared" si="485"/>
        <v>3.6693421977017447E-7</v>
      </c>
      <c r="J7791">
        <f t="shared" si="486"/>
        <v>4.6342338143952344E-5</v>
      </c>
      <c r="K7791">
        <f t="shared" si="487"/>
        <v>2.6269448407314527E-9</v>
      </c>
    </row>
    <row r="7792" spans="1:11" x14ac:dyDescent="0.25">
      <c r="A7792" s="1">
        <v>42360</v>
      </c>
      <c r="B7792">
        <v>17253.550781000002</v>
      </c>
      <c r="C7792">
        <v>17451.109375</v>
      </c>
      <c r="D7792">
        <v>17242.859375</v>
      </c>
      <c r="E7792">
        <v>17417.269531000002</v>
      </c>
      <c r="F7792">
        <v>17417.269531000002</v>
      </c>
      <c r="G7792">
        <v>91570000</v>
      </c>
      <c r="H7792">
        <f t="shared" si="484"/>
        <v>9.556213478981581E-3</v>
      </c>
      <c r="I7792">
        <f t="shared" si="485"/>
        <v>8.7265113459593893E-7</v>
      </c>
      <c r="J7792">
        <f t="shared" si="486"/>
        <v>8.4721704594038405E-5</v>
      </c>
      <c r="K7792">
        <f t="shared" si="487"/>
        <v>8.3391325486548483E-9</v>
      </c>
    </row>
    <row r="7793" spans="1:11" x14ac:dyDescent="0.25">
      <c r="A7793" s="1">
        <v>42361</v>
      </c>
      <c r="B7793">
        <v>17427.630859000001</v>
      </c>
      <c r="C7793">
        <v>17607.919922000001</v>
      </c>
      <c r="D7793">
        <v>17427.630859000001</v>
      </c>
      <c r="E7793">
        <v>17602.609375</v>
      </c>
      <c r="F7793">
        <v>17602.609375</v>
      </c>
      <c r="G7793">
        <v>92820000</v>
      </c>
      <c r="H7793">
        <f t="shared" si="484"/>
        <v>1.0584935200020611E-2</v>
      </c>
      <c r="I7793">
        <f t="shared" si="485"/>
        <v>1.1859035777550065E-6</v>
      </c>
      <c r="J7793">
        <f t="shared" si="486"/>
        <v>1.0471758644661416E-4</v>
      </c>
      <c r="K7793">
        <f t="shared" si="487"/>
        <v>1.2552565774364621E-8</v>
      </c>
    </row>
    <row r="7794" spans="1:11" x14ac:dyDescent="0.25">
      <c r="A7794" s="1">
        <v>42362</v>
      </c>
      <c r="B7794">
        <v>17593.259765999999</v>
      </c>
      <c r="C7794">
        <v>17606.339843999998</v>
      </c>
      <c r="D7794">
        <v>17543.949218999998</v>
      </c>
      <c r="E7794">
        <v>17552.169922000001</v>
      </c>
      <c r="F7794">
        <v>17552.169922000001</v>
      </c>
      <c r="G7794">
        <v>40350000</v>
      </c>
      <c r="H7794">
        <f t="shared" si="484"/>
        <v>-2.869566449868148E-3</v>
      </c>
      <c r="I7794">
        <f t="shared" si="485"/>
        <v>-2.3632248324815085E-8</v>
      </c>
      <c r="J7794">
        <f t="shared" si="486"/>
        <v>1.0377034828790015E-5</v>
      </c>
      <c r="K7794">
        <f t="shared" si="487"/>
        <v>6.7817231300540568E-11</v>
      </c>
    </row>
    <row r="7795" spans="1:11" x14ac:dyDescent="0.25">
      <c r="A7795" s="1">
        <v>42366</v>
      </c>
      <c r="B7795">
        <v>17535.660156000002</v>
      </c>
      <c r="C7795">
        <v>17536.900390999999</v>
      </c>
      <c r="D7795">
        <v>17437.339843999998</v>
      </c>
      <c r="E7795">
        <v>17528.269531000002</v>
      </c>
      <c r="F7795">
        <v>17528.269531000002</v>
      </c>
      <c r="G7795">
        <v>59770000</v>
      </c>
      <c r="H7795">
        <f t="shared" si="484"/>
        <v>-1.362605205102643E-3</v>
      </c>
      <c r="I7795">
        <f t="shared" si="485"/>
        <v>-2.5306288031311727E-9</v>
      </c>
      <c r="J7795">
        <f t="shared" si="486"/>
        <v>2.939096343523634E-6</v>
      </c>
      <c r="K7795">
        <f t="shared" si="487"/>
        <v>3.4485611320043197E-12</v>
      </c>
    </row>
    <row r="7796" spans="1:11" x14ac:dyDescent="0.25">
      <c r="A7796" s="1">
        <v>42367</v>
      </c>
      <c r="B7796">
        <v>17547.369140999999</v>
      </c>
      <c r="C7796">
        <v>17750.019531000002</v>
      </c>
      <c r="D7796">
        <v>17547.369140999999</v>
      </c>
      <c r="E7796">
        <v>17720.980468999998</v>
      </c>
      <c r="F7796">
        <v>17720.980468999998</v>
      </c>
      <c r="G7796">
        <v>69860000</v>
      </c>
      <c r="H7796">
        <f t="shared" si="484"/>
        <v>1.093429551099704E-2</v>
      </c>
      <c r="I7796">
        <f t="shared" si="485"/>
        <v>1.3072470665586955E-6</v>
      </c>
      <c r="J7796">
        <f t="shared" si="486"/>
        <v>1.1198975977371831E-4</v>
      </c>
      <c r="K7796">
        <f t="shared" si="487"/>
        <v>1.4293663966341378E-8</v>
      </c>
    </row>
    <row r="7797" spans="1:11" x14ac:dyDescent="0.25">
      <c r="A7797" s="1">
        <v>42368</v>
      </c>
      <c r="B7797">
        <v>17711.939452999999</v>
      </c>
      <c r="C7797">
        <v>17714.130859000001</v>
      </c>
      <c r="D7797">
        <v>17588.869140999999</v>
      </c>
      <c r="E7797">
        <v>17603.869140999999</v>
      </c>
      <c r="F7797">
        <v>17603.869140999999</v>
      </c>
      <c r="G7797">
        <v>59760000</v>
      </c>
      <c r="H7797">
        <f t="shared" si="484"/>
        <v>-6.6305594137055111E-3</v>
      </c>
      <c r="I7797">
        <f t="shared" si="485"/>
        <v>-2.9152434490052719E-7</v>
      </c>
      <c r="J7797">
        <f t="shared" si="486"/>
        <v>4.8752981059412565E-5</v>
      </c>
      <c r="K7797">
        <f t="shared" si="487"/>
        <v>1.9330055640861802E-9</v>
      </c>
    </row>
    <row r="7798" spans="1:11" x14ac:dyDescent="0.25">
      <c r="A7798" s="1">
        <v>42369</v>
      </c>
      <c r="B7798">
        <v>17590.660156000002</v>
      </c>
      <c r="C7798">
        <v>17590.660156000002</v>
      </c>
      <c r="D7798">
        <v>17421.160156000002</v>
      </c>
      <c r="E7798">
        <v>17425.029297000001</v>
      </c>
      <c r="F7798">
        <v>17425.029297000001</v>
      </c>
      <c r="G7798">
        <v>93690000</v>
      </c>
      <c r="H7798">
        <f t="shared" si="484"/>
        <v>-1.0211077475072609E-2</v>
      </c>
      <c r="I7798">
        <f t="shared" si="485"/>
        <v>-1.0647079655164963E-6</v>
      </c>
      <c r="J7798">
        <f t="shared" si="486"/>
        <v>1.1157383303817458E-4</v>
      </c>
      <c r="K7798">
        <f t="shared" si="487"/>
        <v>1.0871947276508905E-8</v>
      </c>
    </row>
    <row r="7799" spans="1:11" x14ac:dyDescent="0.25">
      <c r="A7799" s="1">
        <v>42373</v>
      </c>
      <c r="B7799">
        <v>17405.480468999998</v>
      </c>
      <c r="C7799">
        <v>17405.480468999998</v>
      </c>
      <c r="D7799">
        <v>16957.630859000001</v>
      </c>
      <c r="E7799">
        <v>17148.939452999999</v>
      </c>
      <c r="F7799">
        <v>17148.939452999999</v>
      </c>
      <c r="G7799">
        <v>148060000</v>
      </c>
      <c r="H7799">
        <f t="shared" si="484"/>
        <v>-1.5971305740525788E-2</v>
      </c>
      <c r="I7799">
        <f t="shared" si="485"/>
        <v>-4.0740970027328949E-6</v>
      </c>
      <c r="J7799">
        <f t="shared" si="486"/>
        <v>2.6644293492565456E-4</v>
      </c>
      <c r="K7799">
        <f t="shared" si="487"/>
        <v>6.5069152996362732E-8</v>
      </c>
    </row>
    <row r="7800" spans="1:11" x14ac:dyDescent="0.25">
      <c r="A7800" s="1">
        <v>42374</v>
      </c>
      <c r="B7800">
        <v>17147.5</v>
      </c>
      <c r="C7800">
        <v>17195.839843999998</v>
      </c>
      <c r="D7800">
        <v>17038.609375</v>
      </c>
      <c r="E7800">
        <v>17158.660156000002</v>
      </c>
      <c r="F7800">
        <v>17158.660156000002</v>
      </c>
      <c r="G7800">
        <v>105750000</v>
      </c>
      <c r="H7800">
        <f t="shared" si="484"/>
        <v>5.6667929968404283E-4</v>
      </c>
      <c r="I7800">
        <f t="shared" si="485"/>
        <v>1.8185594606770308E-10</v>
      </c>
      <c r="J7800">
        <f t="shared" si="486"/>
        <v>4.6184252151959689E-8</v>
      </c>
      <c r="K7800">
        <f t="shared" si="487"/>
        <v>1.0303149639598226E-13</v>
      </c>
    </row>
    <row r="7801" spans="1:11" x14ac:dyDescent="0.25">
      <c r="A7801" s="1">
        <v>42375</v>
      </c>
      <c r="B7801">
        <v>17154.830077999999</v>
      </c>
      <c r="C7801">
        <v>17154.830077999999</v>
      </c>
      <c r="D7801">
        <v>16817.619140999999</v>
      </c>
      <c r="E7801">
        <v>16906.509765999999</v>
      </c>
      <c r="F7801">
        <v>16906.509765999999</v>
      </c>
      <c r="G7801">
        <v>120250000</v>
      </c>
      <c r="H7801">
        <f t="shared" si="484"/>
        <v>-1.4804270508685635E-2</v>
      </c>
      <c r="I7801">
        <f t="shared" si="485"/>
        <v>-3.2446804094106246E-6</v>
      </c>
      <c r="J7801">
        <f t="shared" si="486"/>
        <v>2.2970568766559046E-4</v>
      </c>
      <c r="K7801">
        <f t="shared" si="487"/>
        <v>4.8035528008142782E-8</v>
      </c>
    </row>
    <row r="7802" spans="1:11" x14ac:dyDescent="0.25">
      <c r="A7802" s="1">
        <v>42376</v>
      </c>
      <c r="B7802">
        <v>16888.359375</v>
      </c>
      <c r="C7802">
        <v>16888.359375</v>
      </c>
      <c r="D7802">
        <v>16463.630859000001</v>
      </c>
      <c r="E7802">
        <v>16514.099609000001</v>
      </c>
      <c r="F7802">
        <v>16514.099609000001</v>
      </c>
      <c r="G7802">
        <v>176240000</v>
      </c>
      <c r="H7802">
        <f t="shared" si="484"/>
        <v>-2.3484203247336199E-2</v>
      </c>
      <c r="I7802">
        <f t="shared" si="485"/>
        <v>-1.295192605855553E-5</v>
      </c>
      <c r="J7802">
        <f t="shared" si="486"/>
        <v>5.6815381529297273E-4</v>
      </c>
      <c r="K7802">
        <f t="shared" si="487"/>
        <v>3.0416726673974922E-7</v>
      </c>
    </row>
    <row r="7803" spans="1:11" x14ac:dyDescent="0.25">
      <c r="A7803" s="1">
        <v>42377</v>
      </c>
      <c r="B7803">
        <v>16519.169922000001</v>
      </c>
      <c r="C7803">
        <v>16651.890625</v>
      </c>
      <c r="D7803">
        <v>16314.570313</v>
      </c>
      <c r="E7803">
        <v>16346.450194999999</v>
      </c>
      <c r="F7803">
        <v>16346.450194999999</v>
      </c>
      <c r="G7803">
        <v>141850000</v>
      </c>
      <c r="H7803">
        <f t="shared" si="484"/>
        <v>-1.0203777453186605E-2</v>
      </c>
      <c r="I7803">
        <f t="shared" si="485"/>
        <v>-1.0624261077511159E-6</v>
      </c>
      <c r="J7803">
        <f t="shared" si="486"/>
        <v>1.1141966823338884E-4</v>
      </c>
      <c r="K7803">
        <f t="shared" si="487"/>
        <v>1.0840891033872165E-8</v>
      </c>
    </row>
    <row r="7804" spans="1:11" x14ac:dyDescent="0.25">
      <c r="A7804" s="1">
        <v>42380</v>
      </c>
      <c r="B7804">
        <v>16358.709961</v>
      </c>
      <c r="C7804">
        <v>16461.849609000001</v>
      </c>
      <c r="D7804">
        <v>16232.030273</v>
      </c>
      <c r="E7804">
        <v>16398.570313</v>
      </c>
      <c r="F7804">
        <v>16398.570313</v>
      </c>
      <c r="G7804">
        <v>127790000</v>
      </c>
      <c r="H7804">
        <f t="shared" si="484"/>
        <v>3.1833946784493496E-3</v>
      </c>
      <c r="I7804">
        <f t="shared" si="485"/>
        <v>3.2256765065582456E-8</v>
      </c>
      <c r="J7804">
        <f t="shared" si="486"/>
        <v>8.0180751964931398E-6</v>
      </c>
      <c r="K7804">
        <f t="shared" si="487"/>
        <v>1.0268202264019626E-10</v>
      </c>
    </row>
    <row r="7805" spans="1:11" x14ac:dyDescent="0.25">
      <c r="A7805" s="1">
        <v>42381</v>
      </c>
      <c r="B7805">
        <v>16419.109375</v>
      </c>
      <c r="C7805">
        <v>16591.349609000001</v>
      </c>
      <c r="D7805">
        <v>16322.070313</v>
      </c>
      <c r="E7805">
        <v>16516.220702999999</v>
      </c>
      <c r="F7805">
        <v>16516.220702999999</v>
      </c>
      <c r="G7805">
        <v>117480000</v>
      </c>
      <c r="H7805">
        <f t="shared" si="484"/>
        <v>7.1488159223954397E-3</v>
      </c>
      <c r="I7805">
        <f t="shared" si="485"/>
        <v>3.6532533420169725E-7</v>
      </c>
      <c r="J7805">
        <f t="shared" si="486"/>
        <v>4.6199777766300605E-5</v>
      </c>
      <c r="K7805">
        <f t="shared" si="487"/>
        <v>2.6115983588100458E-9</v>
      </c>
    </row>
    <row r="7806" spans="1:11" x14ac:dyDescent="0.25">
      <c r="A7806" s="1">
        <v>42382</v>
      </c>
      <c r="B7806">
        <v>16526.630859000001</v>
      </c>
      <c r="C7806">
        <v>16593.509765999999</v>
      </c>
      <c r="D7806">
        <v>16123.200194999999</v>
      </c>
      <c r="E7806">
        <v>16151.410156</v>
      </c>
      <c r="F7806">
        <v>16151.410156</v>
      </c>
      <c r="G7806">
        <v>153530000</v>
      </c>
      <c r="H7806">
        <f t="shared" si="484"/>
        <v>-2.2335608898089169E-2</v>
      </c>
      <c r="I7806">
        <f t="shared" si="485"/>
        <v>-1.1142960923255086E-5</v>
      </c>
      <c r="J7806">
        <f t="shared" si="486"/>
        <v>5.1471734653125371E-4</v>
      </c>
      <c r="K7806">
        <f t="shared" si="487"/>
        <v>2.4888619603427674E-7</v>
      </c>
    </row>
    <row r="7807" spans="1:11" x14ac:dyDescent="0.25">
      <c r="A7807" s="1">
        <v>42383</v>
      </c>
      <c r="B7807">
        <v>16159.009765999999</v>
      </c>
      <c r="C7807">
        <v>16482.050781000002</v>
      </c>
      <c r="D7807">
        <v>16075.120117</v>
      </c>
      <c r="E7807">
        <v>16379.049805000001</v>
      </c>
      <c r="F7807">
        <v>16379.049805000001</v>
      </c>
      <c r="G7807">
        <v>158830000</v>
      </c>
      <c r="H7807">
        <f t="shared" si="484"/>
        <v>1.399570526172788E-2</v>
      </c>
      <c r="I7807">
        <f t="shared" si="485"/>
        <v>2.7414027517122768E-6</v>
      </c>
      <c r="J7807">
        <f t="shared" si="486"/>
        <v>1.8615685800947828E-4</v>
      </c>
      <c r="K7807">
        <f t="shared" si="487"/>
        <v>3.8367525681756266E-8</v>
      </c>
    </row>
    <row r="7808" spans="1:11" x14ac:dyDescent="0.25">
      <c r="A7808" s="1">
        <v>42384</v>
      </c>
      <c r="B7808">
        <v>16354.330078000001</v>
      </c>
      <c r="C7808">
        <v>16354.330078000001</v>
      </c>
      <c r="D7808">
        <v>15842.110352</v>
      </c>
      <c r="E7808">
        <v>15988.080078000001</v>
      </c>
      <c r="F7808">
        <v>15988.080078000001</v>
      </c>
      <c r="G7808">
        <v>239210000</v>
      </c>
      <c r="H7808">
        <f t="shared" si="484"/>
        <v>-2.4159617811542432E-2</v>
      </c>
      <c r="I7808">
        <f t="shared" si="485"/>
        <v>-1.4101874736170343E-5</v>
      </c>
      <c r="J7808">
        <f t="shared" si="486"/>
        <v>6.0080833260853109E-4</v>
      </c>
      <c r="K7808">
        <f t="shared" si="487"/>
        <v>3.4069764908868776E-7</v>
      </c>
    </row>
    <row r="7809" spans="1:11" x14ac:dyDescent="0.25">
      <c r="A7809" s="1">
        <v>42388</v>
      </c>
      <c r="B7809">
        <v>16009.450194999999</v>
      </c>
      <c r="C7809">
        <v>16171.959961</v>
      </c>
      <c r="D7809">
        <v>15900.25</v>
      </c>
      <c r="E7809">
        <v>16016.019531</v>
      </c>
      <c r="F7809">
        <v>16016.019531</v>
      </c>
      <c r="G7809">
        <v>144360000</v>
      </c>
      <c r="H7809">
        <f t="shared" si="484"/>
        <v>1.7459925721456696E-3</v>
      </c>
      <c r="I7809">
        <f t="shared" si="485"/>
        <v>5.3215093784387461E-9</v>
      </c>
      <c r="J7809">
        <f t="shared" si="486"/>
        <v>1.9438451954363466E-6</v>
      </c>
      <c r="K7809">
        <f t="shared" si="487"/>
        <v>9.290657337150372E-12</v>
      </c>
    </row>
    <row r="7810" spans="1:11" x14ac:dyDescent="0.25">
      <c r="A7810" s="1">
        <v>42389</v>
      </c>
      <c r="B7810">
        <v>15989.450194999999</v>
      </c>
      <c r="C7810">
        <v>15989.450194999999</v>
      </c>
      <c r="D7810">
        <v>15450.559569999999</v>
      </c>
      <c r="E7810">
        <v>15766.740234000001</v>
      </c>
      <c r="F7810">
        <v>15766.740234000001</v>
      </c>
      <c r="G7810">
        <v>191870000</v>
      </c>
      <c r="H7810">
        <f t="shared" si="484"/>
        <v>-1.5686769217032995E-2</v>
      </c>
      <c r="I7810">
        <f t="shared" si="485"/>
        <v>-3.8602088279051952E-6</v>
      </c>
      <c r="J7810">
        <f t="shared" si="486"/>
        <v>2.5723487118748517E-4</v>
      </c>
      <c r="K7810">
        <f t="shared" si="487"/>
        <v>6.0554682694464817E-8</v>
      </c>
    </row>
    <row r="7811" spans="1:11" x14ac:dyDescent="0.25">
      <c r="A7811" s="1">
        <v>42390</v>
      </c>
      <c r="B7811">
        <v>15768.870117</v>
      </c>
      <c r="C7811">
        <v>16038.589844</v>
      </c>
      <c r="D7811">
        <v>15704.660156</v>
      </c>
      <c r="E7811">
        <v>15882.679688</v>
      </c>
      <c r="F7811">
        <v>15882.679688</v>
      </c>
      <c r="G7811">
        <v>145140000</v>
      </c>
      <c r="H7811">
        <f t="shared" si="484"/>
        <v>7.326514855566413E-3</v>
      </c>
      <c r="I7811">
        <f t="shared" si="485"/>
        <v>3.9325141837323423E-7</v>
      </c>
      <c r="J7811">
        <f t="shared" si="486"/>
        <v>4.8647008844303779E-5</v>
      </c>
      <c r="K7811">
        <f t="shared" si="487"/>
        <v>2.8811136957851414E-9</v>
      </c>
    </row>
    <row r="7812" spans="1:11" x14ac:dyDescent="0.25">
      <c r="A7812" s="1">
        <v>42391</v>
      </c>
      <c r="B7812">
        <v>15921.099609000001</v>
      </c>
      <c r="C7812">
        <v>16136.790039</v>
      </c>
      <c r="D7812">
        <v>15921.099609000001</v>
      </c>
      <c r="E7812">
        <v>16093.509765999999</v>
      </c>
      <c r="F7812">
        <v>16093.509765999999</v>
      </c>
      <c r="G7812">
        <v>145850000</v>
      </c>
      <c r="H7812">
        <f t="shared" ref="H7812:H7875" si="488">LN(E7812/E7811)</f>
        <v>1.3186882912746606E-2</v>
      </c>
      <c r="I7812">
        <f t="shared" ref="I7812:I7875" si="489">(H7812-(($N$2)^2))^3</f>
        <v>2.2930536924979637E-6</v>
      </c>
      <c r="J7812">
        <f t="shared" ref="J7812:J7875" si="490">(H7812-$N$2)^2</f>
        <v>1.6474001867107762E-4</v>
      </c>
      <c r="K7812">
        <f t="shared" ref="K7812:K7875" si="491">(H7812-(($N$2)^2))^4</f>
        <v>3.0237946801670162E-8</v>
      </c>
    </row>
    <row r="7813" spans="1:11" x14ac:dyDescent="0.25">
      <c r="A7813" s="1">
        <v>42394</v>
      </c>
      <c r="B7813">
        <v>16086.459961</v>
      </c>
      <c r="C7813">
        <v>16086.459961</v>
      </c>
      <c r="D7813">
        <v>15880.150390999999</v>
      </c>
      <c r="E7813">
        <v>15885.219727</v>
      </c>
      <c r="F7813">
        <v>15885.219727</v>
      </c>
      <c r="G7813">
        <v>123250000</v>
      </c>
      <c r="H7813">
        <f t="shared" si="488"/>
        <v>-1.3026970608050029E-2</v>
      </c>
      <c r="I7813">
        <f t="shared" si="489"/>
        <v>-2.2107654869439479E-6</v>
      </c>
      <c r="J7813">
        <f t="shared" si="490"/>
        <v>1.7899080950867634E-4</v>
      </c>
      <c r="K7813">
        <f t="shared" si="491"/>
        <v>2.8799850590897521E-8</v>
      </c>
    </row>
    <row r="7814" spans="1:11" x14ac:dyDescent="0.25">
      <c r="A7814" s="1">
        <v>42395</v>
      </c>
      <c r="B7814">
        <v>15893.160156</v>
      </c>
      <c r="C7814">
        <v>16185.790039</v>
      </c>
      <c r="D7814">
        <v>15893.160156</v>
      </c>
      <c r="E7814">
        <v>16167.230469</v>
      </c>
      <c r="F7814">
        <v>16167.230469</v>
      </c>
      <c r="G7814">
        <v>118210000</v>
      </c>
      <c r="H7814">
        <f t="shared" si="488"/>
        <v>1.7597283054981899E-2</v>
      </c>
      <c r="I7814">
        <f t="shared" si="489"/>
        <v>5.449136629622608E-6</v>
      </c>
      <c r="J7814">
        <f t="shared" si="490"/>
        <v>2.9740757970222228E-4</v>
      </c>
      <c r="K7814">
        <f t="shared" si="491"/>
        <v>9.5889325373296996E-8</v>
      </c>
    </row>
    <row r="7815" spans="1:11" x14ac:dyDescent="0.25">
      <c r="A7815" s="1">
        <v>42396</v>
      </c>
      <c r="B7815">
        <v>16168.740234000001</v>
      </c>
      <c r="C7815">
        <v>16235.030273</v>
      </c>
      <c r="D7815">
        <v>15878.299805000001</v>
      </c>
      <c r="E7815">
        <v>15944.459961</v>
      </c>
      <c r="F7815">
        <v>15944.459961</v>
      </c>
      <c r="G7815">
        <v>138350000</v>
      </c>
      <c r="H7815">
        <f t="shared" si="488"/>
        <v>-1.3874952011619065E-2</v>
      </c>
      <c r="I7815">
        <f t="shared" si="489"/>
        <v>-2.6711980501156554E-6</v>
      </c>
      <c r="J7815">
        <f t="shared" si="490"/>
        <v>2.0239973537171591E-4</v>
      </c>
      <c r="K7815">
        <f t="shared" si="491"/>
        <v>3.7063075306302486E-8</v>
      </c>
    </row>
    <row r="7816" spans="1:11" x14ac:dyDescent="0.25">
      <c r="A7816" s="1">
        <v>42397</v>
      </c>
      <c r="B7816">
        <v>15960.280273</v>
      </c>
      <c r="C7816">
        <v>16102.139648</v>
      </c>
      <c r="D7816">
        <v>15863.719727</v>
      </c>
      <c r="E7816">
        <v>16069.639648</v>
      </c>
      <c r="F7816">
        <v>16069.639648</v>
      </c>
      <c r="G7816">
        <v>130120000</v>
      </c>
      <c r="H7816">
        <f t="shared" si="488"/>
        <v>7.8203245757985443E-3</v>
      </c>
      <c r="I7816">
        <f t="shared" si="489"/>
        <v>4.7824861280118981E-7</v>
      </c>
      <c r="J7816">
        <f t="shared" si="490"/>
        <v>5.5779246463270924E-5</v>
      </c>
      <c r="K7816">
        <f t="shared" si="491"/>
        <v>3.7400001991534948E-9</v>
      </c>
    </row>
    <row r="7817" spans="1:11" x14ac:dyDescent="0.25">
      <c r="A7817" s="1">
        <v>42398</v>
      </c>
      <c r="B7817">
        <v>16090.259765999999</v>
      </c>
      <c r="C7817">
        <v>16466.300781000002</v>
      </c>
      <c r="D7817">
        <v>16090.259765999999</v>
      </c>
      <c r="E7817">
        <v>16466.300781000002</v>
      </c>
      <c r="F7817">
        <v>16466.300781000002</v>
      </c>
      <c r="G7817">
        <v>217940000</v>
      </c>
      <c r="H7817">
        <f t="shared" si="488"/>
        <v>2.4384159899031917E-2</v>
      </c>
      <c r="I7817">
        <f t="shared" si="489"/>
        <v>1.4498289944523729E-5</v>
      </c>
      <c r="J7817">
        <f t="shared" si="490"/>
        <v>5.7755556800993498E-4</v>
      </c>
      <c r="K7817">
        <f t="shared" si="491"/>
        <v>3.5352682617882453E-7</v>
      </c>
    </row>
    <row r="7818" spans="1:11" x14ac:dyDescent="0.25">
      <c r="A7818" s="1">
        <v>42401</v>
      </c>
      <c r="B7818">
        <v>16453.630859000001</v>
      </c>
      <c r="C7818">
        <v>16510.980468999998</v>
      </c>
      <c r="D7818">
        <v>16299.469727</v>
      </c>
      <c r="E7818">
        <v>16449.179688</v>
      </c>
      <c r="F7818">
        <v>16449.179688</v>
      </c>
      <c r="G7818">
        <v>114450000</v>
      </c>
      <c r="H7818">
        <f t="shared" si="488"/>
        <v>-1.0403065244766704E-3</v>
      </c>
      <c r="I7818">
        <f t="shared" si="489"/>
        <v>-1.1262607161066405E-9</v>
      </c>
      <c r="J7818">
        <f t="shared" si="490"/>
        <v>1.9378884177518425E-6</v>
      </c>
      <c r="K7818">
        <f t="shared" si="491"/>
        <v>1.1717957403659921E-12</v>
      </c>
    </row>
    <row r="7819" spans="1:11" x14ac:dyDescent="0.25">
      <c r="A7819" s="1">
        <v>42402</v>
      </c>
      <c r="B7819">
        <v>16420.210938</v>
      </c>
      <c r="C7819">
        <v>16420.210938</v>
      </c>
      <c r="D7819">
        <v>16108.440430000001</v>
      </c>
      <c r="E7819">
        <v>16153.540039</v>
      </c>
      <c r="F7819">
        <v>16153.540039</v>
      </c>
      <c r="G7819">
        <v>126210000</v>
      </c>
      <c r="H7819">
        <f t="shared" si="488"/>
        <v>-1.8136385867387417E-2</v>
      </c>
      <c r="I7819">
        <f t="shared" si="489"/>
        <v>-5.9656961702962479E-6</v>
      </c>
      <c r="J7819">
        <f t="shared" si="490"/>
        <v>3.4181205835163015E-4</v>
      </c>
      <c r="K7819">
        <f t="shared" si="491"/>
        <v>1.081969059371934E-7</v>
      </c>
    </row>
    <row r="7820" spans="1:11" x14ac:dyDescent="0.25">
      <c r="A7820" s="1">
        <v>42403</v>
      </c>
      <c r="B7820">
        <v>16186.200194999999</v>
      </c>
      <c r="C7820">
        <v>16381.690430000001</v>
      </c>
      <c r="D7820">
        <v>15960.450194999999</v>
      </c>
      <c r="E7820">
        <v>16336.660156</v>
      </c>
      <c r="F7820">
        <v>16336.660156</v>
      </c>
      <c r="G7820">
        <v>141870000</v>
      </c>
      <c r="H7820">
        <f t="shared" si="488"/>
        <v>1.1272448612642708E-2</v>
      </c>
      <c r="I7820">
        <f t="shared" si="489"/>
        <v>1.4323214302980995E-6</v>
      </c>
      <c r="J7820">
        <f t="shared" si="490"/>
        <v>1.1926113218207926E-4</v>
      </c>
      <c r="K7820">
        <f t="shared" si="491"/>
        <v>1.6145592477198987E-8</v>
      </c>
    </row>
    <row r="7821" spans="1:11" x14ac:dyDescent="0.25">
      <c r="A7821" s="1">
        <v>42404</v>
      </c>
      <c r="B7821">
        <v>16329.669921999999</v>
      </c>
      <c r="C7821">
        <v>16485.839843999998</v>
      </c>
      <c r="D7821">
        <v>16266.160156</v>
      </c>
      <c r="E7821">
        <v>16416.580077999999</v>
      </c>
      <c r="F7821">
        <v>16416.580077999999</v>
      </c>
      <c r="G7821">
        <v>131490000</v>
      </c>
      <c r="H7821">
        <f t="shared" si="488"/>
        <v>4.880132777174963E-3</v>
      </c>
      <c r="I7821">
        <f t="shared" si="489"/>
        <v>1.1621491728828511E-7</v>
      </c>
      <c r="J7821">
        <f t="shared" si="490"/>
        <v>2.0506032462982372E-5</v>
      </c>
      <c r="K7821">
        <f t="shared" si="491"/>
        <v>5.6712984603966079E-10</v>
      </c>
    </row>
    <row r="7822" spans="1:11" x14ac:dyDescent="0.25">
      <c r="A7822" s="1">
        <v>42405</v>
      </c>
      <c r="B7822">
        <v>16417.949218999998</v>
      </c>
      <c r="C7822">
        <v>16423.630859000001</v>
      </c>
      <c r="D7822">
        <v>16129.809569999999</v>
      </c>
      <c r="E7822">
        <v>16204.969727</v>
      </c>
      <c r="F7822">
        <v>16204.969727</v>
      </c>
      <c r="G7822">
        <v>139010000</v>
      </c>
      <c r="H7822">
        <f t="shared" si="488"/>
        <v>-1.2973836034885529E-2</v>
      </c>
      <c r="I7822">
        <f t="shared" si="489"/>
        <v>-2.183824036376519E-6</v>
      </c>
      <c r="J7822">
        <f t="shared" si="490"/>
        <v>1.775718850142687E-4</v>
      </c>
      <c r="K7822">
        <f t="shared" si="491"/>
        <v>2.8332845214308196E-8</v>
      </c>
    </row>
    <row r="7823" spans="1:11" x14ac:dyDescent="0.25">
      <c r="A7823" s="1">
        <v>42408</v>
      </c>
      <c r="B7823">
        <v>16147.509765999999</v>
      </c>
      <c r="C7823">
        <v>16147.509765999999</v>
      </c>
      <c r="D7823">
        <v>15803.549805000001</v>
      </c>
      <c r="E7823">
        <v>16027.049805000001</v>
      </c>
      <c r="F7823">
        <v>16027.049805000001</v>
      </c>
      <c r="G7823">
        <v>165880000</v>
      </c>
      <c r="H7823">
        <f t="shared" si="488"/>
        <v>-1.1040060889556428E-2</v>
      </c>
      <c r="I7823">
        <f t="shared" si="489"/>
        <v>-1.3456403757965264E-6</v>
      </c>
      <c r="J7823">
        <f t="shared" si="490"/>
        <v>1.2977390404228073E-4</v>
      </c>
      <c r="K7823">
        <f t="shared" si="491"/>
        <v>1.4856118200514924E-8</v>
      </c>
    </row>
    <row r="7824" spans="1:11" x14ac:dyDescent="0.25">
      <c r="A7824" s="1">
        <v>42409</v>
      </c>
      <c r="B7824">
        <v>16005.410156</v>
      </c>
      <c r="C7824">
        <v>16136.620117</v>
      </c>
      <c r="D7824">
        <v>15881.110352</v>
      </c>
      <c r="E7824">
        <v>16014.379883</v>
      </c>
      <c r="F7824">
        <v>16014.379883</v>
      </c>
      <c r="G7824">
        <v>127740000</v>
      </c>
      <c r="H7824">
        <f t="shared" si="488"/>
        <v>-7.9084627519600248E-4</v>
      </c>
      <c r="I7824">
        <f t="shared" si="489"/>
        <v>-4.9485739976184972E-10</v>
      </c>
      <c r="J7824">
        <f t="shared" si="490"/>
        <v>1.3055812829961585E-6</v>
      </c>
      <c r="K7824">
        <f t="shared" si="491"/>
        <v>3.9141736748648349E-13</v>
      </c>
    </row>
    <row r="7825" spans="1:11" x14ac:dyDescent="0.25">
      <c r="A7825" s="1">
        <v>42410</v>
      </c>
      <c r="B7825">
        <v>16035.610352</v>
      </c>
      <c r="C7825">
        <v>16201.889648</v>
      </c>
      <c r="D7825">
        <v>15899.910156</v>
      </c>
      <c r="E7825">
        <v>15914.740234000001</v>
      </c>
      <c r="F7825">
        <v>15914.740234000001</v>
      </c>
      <c r="G7825">
        <v>122290000</v>
      </c>
      <c r="H7825">
        <f t="shared" si="488"/>
        <v>-6.2413227851248511E-3</v>
      </c>
      <c r="I7825">
        <f t="shared" si="489"/>
        <v>-2.4313963640848825E-7</v>
      </c>
      <c r="J7825">
        <f t="shared" si="490"/>
        <v>4.3468926312663508E-5</v>
      </c>
      <c r="K7825">
        <f t="shared" si="491"/>
        <v>1.5175430399989094E-9</v>
      </c>
    </row>
    <row r="7826" spans="1:11" x14ac:dyDescent="0.25">
      <c r="A7826" s="1">
        <v>42411</v>
      </c>
      <c r="B7826">
        <v>15897.820313</v>
      </c>
      <c r="C7826">
        <v>15897.820313</v>
      </c>
      <c r="D7826">
        <v>15503.009765999999</v>
      </c>
      <c r="E7826">
        <v>15660.179688</v>
      </c>
      <c r="F7826">
        <v>15660.179688</v>
      </c>
      <c r="G7826">
        <v>172070000</v>
      </c>
      <c r="H7826">
        <f t="shared" si="488"/>
        <v>-1.6124573688437817E-2</v>
      </c>
      <c r="I7826">
        <f t="shared" si="489"/>
        <v>-4.192515941456501E-6</v>
      </c>
      <c r="J7826">
        <f t="shared" si="490"/>
        <v>2.7147003588582816E-4</v>
      </c>
      <c r="K7826">
        <f t="shared" si="491"/>
        <v>6.760305104087376E-8</v>
      </c>
    </row>
    <row r="7827" spans="1:11" x14ac:dyDescent="0.25">
      <c r="A7827" s="1">
        <v>42412</v>
      </c>
      <c r="B7827">
        <v>15691.620117</v>
      </c>
      <c r="C7827">
        <v>15974.040039</v>
      </c>
      <c r="D7827">
        <v>15691.620117</v>
      </c>
      <c r="E7827">
        <v>15973.839844</v>
      </c>
      <c r="F7827">
        <v>15973.839844</v>
      </c>
      <c r="G7827">
        <v>132550000</v>
      </c>
      <c r="H7827">
        <f t="shared" si="488"/>
        <v>1.9831209576287936E-2</v>
      </c>
      <c r="I7827">
        <f t="shared" si="489"/>
        <v>7.7990100978641048E-6</v>
      </c>
      <c r="J7827">
        <f t="shared" si="490"/>
        <v>3.7944840713661701E-4</v>
      </c>
      <c r="K7827">
        <f t="shared" si="491"/>
        <v>1.5466283864978164E-7</v>
      </c>
    </row>
    <row r="7828" spans="1:11" x14ac:dyDescent="0.25">
      <c r="A7828" s="1">
        <v>42416</v>
      </c>
      <c r="B7828">
        <v>16012.389648</v>
      </c>
      <c r="C7828">
        <v>16196.410156</v>
      </c>
      <c r="D7828">
        <v>16012.389648</v>
      </c>
      <c r="E7828">
        <v>16196.410156</v>
      </c>
      <c r="F7828">
        <v>16196.410156</v>
      </c>
      <c r="G7828">
        <v>142030000</v>
      </c>
      <c r="H7828">
        <f t="shared" si="488"/>
        <v>1.3837247971211027E-2</v>
      </c>
      <c r="I7828">
        <f t="shared" si="489"/>
        <v>2.6493389218989593E-6</v>
      </c>
      <c r="J7828">
        <f t="shared" si="490"/>
        <v>1.8185800598924143E-4</v>
      </c>
      <c r="K7828">
        <f t="shared" si="491"/>
        <v>3.6659231779637376E-8</v>
      </c>
    </row>
    <row r="7829" spans="1:11" x14ac:dyDescent="0.25">
      <c r="A7829" s="1">
        <v>42417</v>
      </c>
      <c r="B7829">
        <v>16217.980469</v>
      </c>
      <c r="C7829">
        <v>16486.119140999999</v>
      </c>
      <c r="D7829">
        <v>16217.980469</v>
      </c>
      <c r="E7829">
        <v>16453.830077999999</v>
      </c>
      <c r="F7829">
        <v>16453.830077999999</v>
      </c>
      <c r="G7829">
        <v>124080000</v>
      </c>
      <c r="H7829">
        <f t="shared" si="488"/>
        <v>1.5768659225869661E-2</v>
      </c>
      <c r="I7829">
        <f t="shared" si="489"/>
        <v>3.9207944879351394E-6</v>
      </c>
      <c r="J7829">
        <f t="shared" si="490"/>
        <v>2.3768034750800085E-4</v>
      </c>
      <c r="K7829">
        <f t="shared" si="491"/>
        <v>6.1825186996181936E-8</v>
      </c>
    </row>
    <row r="7830" spans="1:11" x14ac:dyDescent="0.25">
      <c r="A7830" s="1">
        <v>42418</v>
      </c>
      <c r="B7830">
        <v>16483.759765999999</v>
      </c>
      <c r="C7830">
        <v>16511.839843999998</v>
      </c>
      <c r="D7830">
        <v>16390.429688</v>
      </c>
      <c r="E7830">
        <v>16413.429688</v>
      </c>
      <c r="F7830">
        <v>16413.429688</v>
      </c>
      <c r="G7830">
        <v>104950000</v>
      </c>
      <c r="H7830">
        <f t="shared" si="488"/>
        <v>-2.4583984570071531E-3</v>
      </c>
      <c r="I7830">
        <f t="shared" si="489"/>
        <v>-1.4860122986956874E-8</v>
      </c>
      <c r="J7830">
        <f t="shared" si="490"/>
        <v>7.8970697046894395E-6</v>
      </c>
      <c r="K7830">
        <f t="shared" si="491"/>
        <v>3.6533942288071765E-11</v>
      </c>
    </row>
    <row r="7831" spans="1:11" x14ac:dyDescent="0.25">
      <c r="A7831" s="1">
        <v>42419</v>
      </c>
      <c r="B7831">
        <v>16410.960938</v>
      </c>
      <c r="C7831">
        <v>16410.960938</v>
      </c>
      <c r="D7831">
        <v>16278</v>
      </c>
      <c r="E7831">
        <v>16391.990234000001</v>
      </c>
      <c r="F7831">
        <v>16391.990234000001</v>
      </c>
      <c r="G7831">
        <v>134340000</v>
      </c>
      <c r="H7831">
        <f t="shared" si="488"/>
        <v>-1.3070679846980764E-3</v>
      </c>
      <c r="I7831">
        <f t="shared" si="489"/>
        <v>-2.2336641533672161E-9</v>
      </c>
      <c r="J7831">
        <f t="shared" si="490"/>
        <v>2.7517570056115733E-6</v>
      </c>
      <c r="K7831">
        <f t="shared" si="491"/>
        <v>2.919827308216922E-12</v>
      </c>
    </row>
    <row r="7832" spans="1:11" x14ac:dyDescent="0.25">
      <c r="A7832" s="1">
        <v>42422</v>
      </c>
      <c r="B7832">
        <v>16417.130859000001</v>
      </c>
      <c r="C7832">
        <v>16664.240234000001</v>
      </c>
      <c r="D7832">
        <v>16417.130859000001</v>
      </c>
      <c r="E7832">
        <v>16620.660156000002</v>
      </c>
      <c r="F7832">
        <v>16620.660156000002</v>
      </c>
      <c r="G7832">
        <v>102240000</v>
      </c>
      <c r="H7832">
        <f t="shared" si="488"/>
        <v>1.3853694058085711E-2</v>
      </c>
      <c r="I7832">
        <f t="shared" si="489"/>
        <v>2.6587967538314889E-6</v>
      </c>
      <c r="J7832">
        <f t="shared" si="490"/>
        <v>1.8230184301323808E-4</v>
      </c>
      <c r="K7832">
        <f t="shared" si="491"/>
        <v>3.6833827777394E-8</v>
      </c>
    </row>
    <row r="7833" spans="1:11" x14ac:dyDescent="0.25">
      <c r="A7833" s="1">
        <v>42423</v>
      </c>
      <c r="B7833">
        <v>16610.390625</v>
      </c>
      <c r="C7833">
        <v>16610.390625</v>
      </c>
      <c r="D7833">
        <v>16403.529297000001</v>
      </c>
      <c r="E7833">
        <v>16431.779297000001</v>
      </c>
      <c r="F7833">
        <v>16431.779297000001</v>
      </c>
      <c r="G7833">
        <v>98170000</v>
      </c>
      <c r="H7833">
        <f t="shared" si="488"/>
        <v>-1.1429287412676256E-2</v>
      </c>
      <c r="I7833">
        <f t="shared" si="489"/>
        <v>-1.4930404311519924E-6</v>
      </c>
      <c r="J7833">
        <f t="shared" si="490"/>
        <v>1.3879340996523763E-4</v>
      </c>
      <c r="K7833">
        <f t="shared" si="491"/>
        <v>1.7064572962678531E-8</v>
      </c>
    </row>
    <row r="7834" spans="1:11" x14ac:dyDescent="0.25">
      <c r="A7834" s="1">
        <v>42424</v>
      </c>
      <c r="B7834">
        <v>16418.839843999998</v>
      </c>
      <c r="C7834">
        <v>16507.390625</v>
      </c>
      <c r="D7834">
        <v>16165.860352</v>
      </c>
      <c r="E7834">
        <v>16484.990234000001</v>
      </c>
      <c r="F7834">
        <v>16484.990234000001</v>
      </c>
      <c r="G7834">
        <v>93620000</v>
      </c>
      <c r="H7834">
        <f t="shared" si="488"/>
        <v>3.2330623027677671E-3</v>
      </c>
      <c r="I7834">
        <f t="shared" si="489"/>
        <v>3.3790323737538779E-8</v>
      </c>
      <c r="J7834">
        <f t="shared" si="490"/>
        <v>8.3018218052913193E-6</v>
      </c>
      <c r="K7834">
        <f t="shared" si="491"/>
        <v>1.0924204049035938E-10</v>
      </c>
    </row>
    <row r="7835" spans="1:11" x14ac:dyDescent="0.25">
      <c r="A7835" s="1">
        <v>42425</v>
      </c>
      <c r="B7835">
        <v>16504.380859000001</v>
      </c>
      <c r="C7835">
        <v>16697.980468999998</v>
      </c>
      <c r="D7835">
        <v>16458.419922000001</v>
      </c>
      <c r="E7835">
        <v>16697.289063</v>
      </c>
      <c r="F7835">
        <v>16697.289063</v>
      </c>
      <c r="G7835">
        <v>94120000</v>
      </c>
      <c r="H7835">
        <f t="shared" si="488"/>
        <v>1.2796090582460036E-2</v>
      </c>
      <c r="I7835">
        <f t="shared" si="489"/>
        <v>2.0951702445098231E-6</v>
      </c>
      <c r="J7835">
        <f t="shared" si="490"/>
        <v>1.5486101313838261E-4</v>
      </c>
      <c r="K7835">
        <f t="shared" si="491"/>
        <v>2.6809728967569249E-8</v>
      </c>
    </row>
    <row r="7836" spans="1:11" x14ac:dyDescent="0.25">
      <c r="A7836" s="1">
        <v>42426</v>
      </c>
      <c r="B7836">
        <v>16712.699218999998</v>
      </c>
      <c r="C7836">
        <v>16795.980468999998</v>
      </c>
      <c r="D7836">
        <v>16623.910156000002</v>
      </c>
      <c r="E7836">
        <v>16639.970702999999</v>
      </c>
      <c r="F7836">
        <v>16639.970702999999</v>
      </c>
      <c r="G7836">
        <v>98480000</v>
      </c>
      <c r="H7836">
        <f t="shared" si="488"/>
        <v>-3.4386999341365927E-3</v>
      </c>
      <c r="I7836">
        <f t="shared" si="489"/>
        <v>-4.0665837946960646E-8</v>
      </c>
      <c r="J7836">
        <f t="shared" si="490"/>
        <v>1.4367693274694427E-5</v>
      </c>
      <c r="K7836">
        <f t="shared" si="491"/>
        <v>1.3984264646416255E-10</v>
      </c>
    </row>
    <row r="7837" spans="1:11" x14ac:dyDescent="0.25">
      <c r="A7837" s="1">
        <v>42429</v>
      </c>
      <c r="B7837">
        <v>16634.150390999999</v>
      </c>
      <c r="C7837">
        <v>16726.119140999999</v>
      </c>
      <c r="D7837">
        <v>16510.400390999999</v>
      </c>
      <c r="E7837">
        <v>16516.5</v>
      </c>
      <c r="F7837">
        <v>16516.5</v>
      </c>
      <c r="G7837">
        <v>126220000</v>
      </c>
      <c r="H7837">
        <f t="shared" si="488"/>
        <v>-7.4477935148748332E-3</v>
      </c>
      <c r="I7837">
        <f t="shared" si="489"/>
        <v>-4.1314693009045999E-7</v>
      </c>
      <c r="J7837">
        <f t="shared" si="490"/>
        <v>6.083325471403878E-5</v>
      </c>
      <c r="K7837">
        <f t="shared" si="491"/>
        <v>3.0770841514873021E-9</v>
      </c>
    </row>
    <row r="7838" spans="1:11" x14ac:dyDescent="0.25">
      <c r="A7838" s="1">
        <v>42430</v>
      </c>
      <c r="B7838">
        <v>16545.669922000001</v>
      </c>
      <c r="C7838">
        <v>16865.560547000001</v>
      </c>
      <c r="D7838">
        <v>16545.669922000001</v>
      </c>
      <c r="E7838">
        <v>16865.080077999999</v>
      </c>
      <c r="F7838">
        <v>16865.080077999999</v>
      </c>
      <c r="G7838">
        <v>105050000</v>
      </c>
      <c r="H7838">
        <f t="shared" si="488"/>
        <v>2.0885335439419762E-2</v>
      </c>
      <c r="I7838">
        <f t="shared" si="489"/>
        <v>9.1099636695898698E-6</v>
      </c>
      <c r="J7838">
        <f t="shared" si="490"/>
        <v>4.2162714197727645E-4</v>
      </c>
      <c r="K7838">
        <f t="shared" si="491"/>
        <v>1.9026351976780759E-7</v>
      </c>
    </row>
    <row r="7839" spans="1:11" x14ac:dyDescent="0.25">
      <c r="A7839" s="1">
        <v>42431</v>
      </c>
      <c r="B7839">
        <v>16851.169922000001</v>
      </c>
      <c r="C7839">
        <v>16900.169922000001</v>
      </c>
      <c r="D7839">
        <v>16766.320313</v>
      </c>
      <c r="E7839">
        <v>16899.320313</v>
      </c>
      <c r="F7839">
        <v>16899.320313</v>
      </c>
      <c r="G7839">
        <v>104470000</v>
      </c>
      <c r="H7839">
        <f t="shared" si="488"/>
        <v>2.0281862755369908E-3</v>
      </c>
      <c r="I7839">
        <f t="shared" si="489"/>
        <v>8.3414974994976166E-9</v>
      </c>
      <c r="J7839">
        <f t="shared" si="490"/>
        <v>2.8103578392394417E-6</v>
      </c>
      <c r="K7839">
        <f t="shared" si="491"/>
        <v>1.6917078527253399E-11</v>
      </c>
    </row>
    <row r="7840" spans="1:11" x14ac:dyDescent="0.25">
      <c r="A7840" s="1">
        <v>42432</v>
      </c>
      <c r="B7840">
        <v>16896.169922000001</v>
      </c>
      <c r="C7840">
        <v>16944.310547000001</v>
      </c>
      <c r="D7840">
        <v>16820.730468999998</v>
      </c>
      <c r="E7840">
        <v>16943.900390999999</v>
      </c>
      <c r="F7840">
        <v>16943.900390999999</v>
      </c>
      <c r="G7840">
        <v>91110000</v>
      </c>
      <c r="H7840">
        <f t="shared" si="488"/>
        <v>2.6345071690654499E-3</v>
      </c>
      <c r="I7840">
        <f t="shared" si="489"/>
        <v>1.8282557803533306E-8</v>
      </c>
      <c r="J7840">
        <f t="shared" si="490"/>
        <v>5.2108703421535693E-6</v>
      </c>
      <c r="K7840">
        <f t="shared" si="491"/>
        <v>4.8163267227046387E-11</v>
      </c>
    </row>
    <row r="7841" spans="1:11" x14ac:dyDescent="0.25">
      <c r="A7841" s="1">
        <v>42433</v>
      </c>
      <c r="B7841">
        <v>16945</v>
      </c>
      <c r="C7841">
        <v>17062.380859000001</v>
      </c>
      <c r="D7841">
        <v>16898.839843999998</v>
      </c>
      <c r="E7841">
        <v>17006.769531000002</v>
      </c>
      <c r="F7841">
        <v>17006.769531000002</v>
      </c>
      <c r="G7841">
        <v>106910000</v>
      </c>
      <c r="H7841">
        <f t="shared" si="488"/>
        <v>3.7035623748109424E-3</v>
      </c>
      <c r="I7841">
        <f t="shared" si="489"/>
        <v>5.079435581511111E-8</v>
      </c>
      <c r="J7841">
        <f t="shared" si="490"/>
        <v>1.1234484753026468E-5</v>
      </c>
      <c r="K7841">
        <f t="shared" si="491"/>
        <v>1.8811377950176618E-10</v>
      </c>
    </row>
    <row r="7842" spans="1:11" x14ac:dyDescent="0.25">
      <c r="A7842" s="1">
        <v>42436</v>
      </c>
      <c r="B7842">
        <v>16991.289063</v>
      </c>
      <c r="C7842">
        <v>17099.25</v>
      </c>
      <c r="D7842">
        <v>16940.480468999998</v>
      </c>
      <c r="E7842">
        <v>17073.949218999998</v>
      </c>
      <c r="F7842">
        <v>17073.949218999998</v>
      </c>
      <c r="G7842">
        <v>100290000</v>
      </c>
      <c r="H7842">
        <f t="shared" si="488"/>
        <v>3.9423919139856484E-3</v>
      </c>
      <c r="I7842">
        <f t="shared" si="489"/>
        <v>6.126867526467039E-8</v>
      </c>
      <c r="J7842">
        <f t="shared" si="490"/>
        <v>1.2892536408090905E-5</v>
      </c>
      <c r="K7842">
        <f t="shared" si="491"/>
        <v>2.4153754825149267E-10</v>
      </c>
    </row>
    <row r="7843" spans="1:11" x14ac:dyDescent="0.25">
      <c r="A7843" s="1">
        <v>42437</v>
      </c>
      <c r="B7843">
        <v>17050.669922000001</v>
      </c>
      <c r="C7843">
        <v>17072.789063</v>
      </c>
      <c r="D7843">
        <v>16921.509765999999</v>
      </c>
      <c r="E7843">
        <v>16964.099609000001</v>
      </c>
      <c r="F7843">
        <v>16964.099609000001</v>
      </c>
      <c r="G7843">
        <v>108380000</v>
      </c>
      <c r="H7843">
        <f t="shared" si="488"/>
        <v>-6.4545410300174237E-3</v>
      </c>
      <c r="I7843">
        <f t="shared" si="489"/>
        <v>-2.689187450686156E-7</v>
      </c>
      <c r="J7843">
        <f t="shared" si="490"/>
        <v>4.6325925417881182E-5</v>
      </c>
      <c r="K7843">
        <f t="shared" si="491"/>
        <v>1.7357803511377572E-9</v>
      </c>
    </row>
    <row r="7844" spans="1:11" x14ac:dyDescent="0.25">
      <c r="A7844" s="1">
        <v>42438</v>
      </c>
      <c r="B7844">
        <v>16969.169922000001</v>
      </c>
      <c r="C7844">
        <v>17048.5</v>
      </c>
      <c r="D7844">
        <v>16947.939452999999</v>
      </c>
      <c r="E7844">
        <v>17000.359375</v>
      </c>
      <c r="F7844">
        <v>17000.359375</v>
      </c>
      <c r="G7844">
        <v>116690000</v>
      </c>
      <c r="H7844">
        <f t="shared" si="488"/>
        <v>2.1351601562381878E-3</v>
      </c>
      <c r="I7844">
        <f t="shared" si="489"/>
        <v>9.7323082952652791E-9</v>
      </c>
      <c r="J7844">
        <f t="shared" si="490"/>
        <v>3.1804658861696696E-6</v>
      </c>
      <c r="K7844">
        <f t="shared" si="491"/>
        <v>2.077883257573349E-11</v>
      </c>
    </row>
    <row r="7845" spans="1:11" x14ac:dyDescent="0.25">
      <c r="A7845" s="1">
        <v>42439</v>
      </c>
      <c r="B7845">
        <v>17006.050781000002</v>
      </c>
      <c r="C7845">
        <v>17130.109375</v>
      </c>
      <c r="D7845">
        <v>16821.859375</v>
      </c>
      <c r="E7845">
        <v>16995.130859000001</v>
      </c>
      <c r="F7845">
        <v>16995.130859000001</v>
      </c>
      <c r="G7845">
        <v>117570000</v>
      </c>
      <c r="H7845">
        <f t="shared" si="488"/>
        <v>-3.0760056732438191E-4</v>
      </c>
      <c r="I7845">
        <f t="shared" si="489"/>
        <v>-2.9139723701037815E-11</v>
      </c>
      <c r="J7845">
        <f t="shared" si="490"/>
        <v>4.3477492950898105E-7</v>
      </c>
      <c r="K7845">
        <f t="shared" si="491"/>
        <v>8.9670014373840525E-15</v>
      </c>
    </row>
    <row r="7846" spans="1:11" x14ac:dyDescent="0.25">
      <c r="A7846" s="1">
        <v>42440</v>
      </c>
      <c r="B7846">
        <v>17014.990234000001</v>
      </c>
      <c r="C7846">
        <v>17220.089843999998</v>
      </c>
      <c r="D7846">
        <v>17014.990234000001</v>
      </c>
      <c r="E7846">
        <v>17213.310547000001</v>
      </c>
      <c r="F7846">
        <v>17213.310547000001</v>
      </c>
      <c r="G7846">
        <v>123420000</v>
      </c>
      <c r="H7846">
        <f t="shared" si="488"/>
        <v>1.2756070577471801E-2</v>
      </c>
      <c r="I7846">
        <f t="shared" si="489"/>
        <v>2.0755734237729539E-6</v>
      </c>
      <c r="J7846">
        <f t="shared" si="490"/>
        <v>1.5386657152241585E-4</v>
      </c>
      <c r="K7846">
        <f t="shared" si="491"/>
        <v>2.6475904240527884E-8</v>
      </c>
    </row>
    <row r="7847" spans="1:11" x14ac:dyDescent="0.25">
      <c r="A7847" s="1">
        <v>42443</v>
      </c>
      <c r="B7847">
        <v>17207.490234000001</v>
      </c>
      <c r="C7847">
        <v>17275.070313</v>
      </c>
      <c r="D7847">
        <v>17161.160156000002</v>
      </c>
      <c r="E7847">
        <v>17229.130859000001</v>
      </c>
      <c r="F7847">
        <v>17229.130859000001</v>
      </c>
      <c r="G7847">
        <v>96350000</v>
      </c>
      <c r="H7847">
        <f t="shared" si="488"/>
        <v>9.1865224802778966E-4</v>
      </c>
      <c r="I7847">
        <f t="shared" si="489"/>
        <v>7.749575479252712E-10</v>
      </c>
      <c r="J7847">
        <f t="shared" si="490"/>
        <v>3.2135085396930017E-7</v>
      </c>
      <c r="K7847">
        <f t="shared" si="491"/>
        <v>7.1182059640163886E-13</v>
      </c>
    </row>
    <row r="7848" spans="1:11" x14ac:dyDescent="0.25">
      <c r="A7848" s="1">
        <v>42444</v>
      </c>
      <c r="B7848">
        <v>17217.150390999999</v>
      </c>
      <c r="C7848">
        <v>17251.699218999998</v>
      </c>
      <c r="D7848">
        <v>17120.349609000001</v>
      </c>
      <c r="E7848">
        <v>17251.529297000001</v>
      </c>
      <c r="F7848">
        <v>17251.529297000001</v>
      </c>
      <c r="G7848">
        <v>92830000</v>
      </c>
      <c r="H7848">
        <f t="shared" si="488"/>
        <v>1.2991886494732559E-3</v>
      </c>
      <c r="I7848">
        <f t="shared" si="489"/>
        <v>2.1922624750082234E-9</v>
      </c>
      <c r="J7848">
        <f t="shared" si="490"/>
        <v>8.975943607390107E-7</v>
      </c>
      <c r="K7848">
        <f t="shared" si="491"/>
        <v>2.8478912426648469E-12</v>
      </c>
    </row>
    <row r="7849" spans="1:11" x14ac:dyDescent="0.25">
      <c r="A7849" s="1">
        <v>42445</v>
      </c>
      <c r="B7849">
        <v>17249.339843999998</v>
      </c>
      <c r="C7849">
        <v>17379.179688</v>
      </c>
      <c r="D7849">
        <v>17204.070313</v>
      </c>
      <c r="E7849">
        <v>17325.759765999999</v>
      </c>
      <c r="F7849">
        <v>17325.759765999999</v>
      </c>
      <c r="G7849">
        <v>118710000</v>
      </c>
      <c r="H7849">
        <f t="shared" si="488"/>
        <v>4.2936034054873347E-3</v>
      </c>
      <c r="I7849">
        <f t="shared" si="489"/>
        <v>7.9145864930991219E-8</v>
      </c>
      <c r="J7849">
        <f t="shared" si="490"/>
        <v>1.5538018407509884E-5</v>
      </c>
      <c r="K7849">
        <f t="shared" si="491"/>
        <v>3.3981116129245485E-10</v>
      </c>
    </row>
    <row r="7850" spans="1:11" x14ac:dyDescent="0.25">
      <c r="A7850" s="1">
        <v>42446</v>
      </c>
      <c r="B7850">
        <v>17321.380859000001</v>
      </c>
      <c r="C7850">
        <v>17529.009765999999</v>
      </c>
      <c r="D7850">
        <v>17297.650390999999</v>
      </c>
      <c r="E7850">
        <v>17481.490234000001</v>
      </c>
      <c r="F7850">
        <v>17481.490234000001</v>
      </c>
      <c r="G7850">
        <v>117990000</v>
      </c>
      <c r="H7850">
        <f t="shared" si="488"/>
        <v>8.9482224030362489E-3</v>
      </c>
      <c r="I7850">
        <f t="shared" si="489"/>
        <v>7.1646056532332479E-7</v>
      </c>
      <c r="J7850">
        <f t="shared" si="490"/>
        <v>7.3898923718811811E-5</v>
      </c>
      <c r="K7850">
        <f t="shared" si="491"/>
        <v>6.4109598231016084E-9</v>
      </c>
    </row>
    <row r="7851" spans="1:11" x14ac:dyDescent="0.25">
      <c r="A7851" s="1">
        <v>42447</v>
      </c>
      <c r="B7851">
        <v>17481.490234000001</v>
      </c>
      <c r="C7851">
        <v>17620.580077999999</v>
      </c>
      <c r="D7851">
        <v>17481.490234000001</v>
      </c>
      <c r="E7851">
        <v>17602.300781000002</v>
      </c>
      <c r="F7851">
        <v>17602.300781000002</v>
      </c>
      <c r="G7851">
        <v>321230000</v>
      </c>
      <c r="H7851">
        <f t="shared" si="488"/>
        <v>6.8869994385340316E-3</v>
      </c>
      <c r="I7851">
        <f t="shared" si="489"/>
        <v>3.2663801856765642E-7</v>
      </c>
      <c r="J7851">
        <f t="shared" si="490"/>
        <v>4.2709170447430754E-5</v>
      </c>
      <c r="K7851">
        <f t="shared" si="491"/>
        <v>2.2495154306559207E-9</v>
      </c>
    </row>
    <row r="7852" spans="1:11" x14ac:dyDescent="0.25">
      <c r="A7852" s="1">
        <v>42450</v>
      </c>
      <c r="B7852">
        <v>17589.699218999998</v>
      </c>
      <c r="C7852">
        <v>17644.970702999999</v>
      </c>
      <c r="D7852">
        <v>17551.279297000001</v>
      </c>
      <c r="E7852">
        <v>17623.869140999999</v>
      </c>
      <c r="F7852">
        <v>17623.869140999999</v>
      </c>
      <c r="G7852">
        <v>84410000</v>
      </c>
      <c r="H7852">
        <f t="shared" si="488"/>
        <v>1.2245647337196404E-3</v>
      </c>
      <c r="I7852">
        <f t="shared" si="489"/>
        <v>1.8357501743069168E-9</v>
      </c>
      <c r="J7852">
        <f t="shared" si="490"/>
        <v>7.6176351995901935E-7</v>
      </c>
      <c r="K7852">
        <f t="shared" si="491"/>
        <v>2.2477677584605525E-12</v>
      </c>
    </row>
    <row r="7853" spans="1:11" x14ac:dyDescent="0.25">
      <c r="A7853" s="1">
        <v>42451</v>
      </c>
      <c r="B7853">
        <v>17602.710938</v>
      </c>
      <c r="C7853">
        <v>17648.939452999999</v>
      </c>
      <c r="D7853">
        <v>17540.419922000001</v>
      </c>
      <c r="E7853">
        <v>17582.570313</v>
      </c>
      <c r="F7853">
        <v>17582.570313</v>
      </c>
      <c r="G7853">
        <v>95450000</v>
      </c>
      <c r="H7853">
        <f t="shared" si="488"/>
        <v>-2.3460962019137797E-3</v>
      </c>
      <c r="I7853">
        <f t="shared" si="489"/>
        <v>-1.2915349652621532E-8</v>
      </c>
      <c r="J7853">
        <f t="shared" si="490"/>
        <v>7.27850407429678E-6</v>
      </c>
      <c r="K7853">
        <f t="shared" si="491"/>
        <v>3.030225097641738E-11</v>
      </c>
    </row>
    <row r="7854" spans="1:11" x14ac:dyDescent="0.25">
      <c r="A7854" s="1">
        <v>42452</v>
      </c>
      <c r="B7854">
        <v>17588.810547000001</v>
      </c>
      <c r="C7854">
        <v>17588.810547000001</v>
      </c>
      <c r="D7854">
        <v>17486.269531000002</v>
      </c>
      <c r="E7854">
        <v>17502.589843999998</v>
      </c>
      <c r="F7854">
        <v>17502.589843999998</v>
      </c>
      <c r="G7854">
        <v>84240000</v>
      </c>
      <c r="H7854">
        <f t="shared" si="488"/>
        <v>-4.5592271595876026E-3</v>
      </c>
      <c r="I7854">
        <f t="shared" si="489"/>
        <v>-9.4778330672690613E-8</v>
      </c>
      <c r="J7854">
        <f t="shared" si="490"/>
        <v>2.4117933204835364E-5</v>
      </c>
      <c r="K7854">
        <f t="shared" si="491"/>
        <v>4.3212766768835423E-10</v>
      </c>
    </row>
    <row r="7855" spans="1:11" x14ac:dyDescent="0.25">
      <c r="A7855" s="1">
        <v>42453</v>
      </c>
      <c r="B7855">
        <v>17485.330077999999</v>
      </c>
      <c r="C7855">
        <v>17517.140625</v>
      </c>
      <c r="D7855">
        <v>17399.009765999999</v>
      </c>
      <c r="E7855">
        <v>17515.730468999998</v>
      </c>
      <c r="F7855">
        <v>17515.730468999998</v>
      </c>
      <c r="G7855">
        <v>84100000</v>
      </c>
      <c r="H7855">
        <f t="shared" si="488"/>
        <v>7.5050005250605937E-4</v>
      </c>
      <c r="I7855">
        <f t="shared" si="489"/>
        <v>4.2251033757701871E-10</v>
      </c>
      <c r="J7855">
        <f t="shared" si="490"/>
        <v>1.5898239874731147E-7</v>
      </c>
      <c r="K7855">
        <f t="shared" si="491"/>
        <v>3.170417469918664E-13</v>
      </c>
    </row>
    <row r="7856" spans="1:11" x14ac:dyDescent="0.25">
      <c r="A7856" s="1">
        <v>42457</v>
      </c>
      <c r="B7856">
        <v>17526.080077999999</v>
      </c>
      <c r="C7856">
        <v>17583.810547000001</v>
      </c>
      <c r="D7856">
        <v>17493.029297000001</v>
      </c>
      <c r="E7856">
        <v>17535.390625</v>
      </c>
      <c r="F7856">
        <v>17535.390625</v>
      </c>
      <c r="G7856">
        <v>70460000</v>
      </c>
      <c r="H7856">
        <f t="shared" si="488"/>
        <v>1.1217991007492877E-3</v>
      </c>
      <c r="I7856">
        <f t="shared" si="489"/>
        <v>1.4112421343421903E-9</v>
      </c>
      <c r="J7856">
        <f t="shared" si="490"/>
        <v>5.9293852793809266E-7</v>
      </c>
      <c r="K7856">
        <f t="shared" si="491"/>
        <v>1.5829555230789261E-12</v>
      </c>
    </row>
    <row r="7857" spans="1:11" x14ac:dyDescent="0.25">
      <c r="A7857" s="1">
        <v>42458</v>
      </c>
      <c r="B7857">
        <v>17512.580077999999</v>
      </c>
      <c r="C7857">
        <v>17642.810547000001</v>
      </c>
      <c r="D7857">
        <v>17434.269531000002</v>
      </c>
      <c r="E7857">
        <v>17633.109375</v>
      </c>
      <c r="F7857">
        <v>17633.109375</v>
      </c>
      <c r="G7857">
        <v>86160000</v>
      </c>
      <c r="H7857">
        <f t="shared" si="488"/>
        <v>5.557189045988494E-3</v>
      </c>
      <c r="I7857">
        <f t="shared" si="489"/>
        <v>1.7160759329593528E-7</v>
      </c>
      <c r="J7857">
        <f t="shared" si="490"/>
        <v>2.709634493675782E-5</v>
      </c>
      <c r="K7857">
        <f t="shared" si="491"/>
        <v>9.5363460209004714E-10</v>
      </c>
    </row>
    <row r="7858" spans="1:11" x14ac:dyDescent="0.25">
      <c r="A7858" s="1">
        <v>42459</v>
      </c>
      <c r="B7858">
        <v>17652.359375</v>
      </c>
      <c r="C7858">
        <v>17790.109375</v>
      </c>
      <c r="D7858">
        <v>17652.359375</v>
      </c>
      <c r="E7858">
        <v>17716.660156000002</v>
      </c>
      <c r="F7858">
        <v>17716.660156000002</v>
      </c>
      <c r="G7858">
        <v>79330000</v>
      </c>
      <c r="H7858">
        <f t="shared" si="488"/>
        <v>4.7270993667131445E-3</v>
      </c>
      <c r="I7858">
        <f t="shared" si="489"/>
        <v>1.0562095442704756E-7</v>
      </c>
      <c r="J7858">
        <f t="shared" si="490"/>
        <v>1.9143471338176215E-5</v>
      </c>
      <c r="K7858">
        <f t="shared" si="491"/>
        <v>4.9926767671815004E-10</v>
      </c>
    </row>
    <row r="7859" spans="1:11" x14ac:dyDescent="0.25">
      <c r="A7859" s="1">
        <v>42460</v>
      </c>
      <c r="B7859">
        <v>17716.050781000002</v>
      </c>
      <c r="C7859">
        <v>17755.699218999998</v>
      </c>
      <c r="D7859">
        <v>17669.720702999999</v>
      </c>
      <c r="E7859">
        <v>17685.089843999998</v>
      </c>
      <c r="F7859">
        <v>17685.089843999998</v>
      </c>
      <c r="G7859">
        <v>102600000</v>
      </c>
      <c r="H7859">
        <f t="shared" si="488"/>
        <v>-1.7835457495101559E-3</v>
      </c>
      <c r="I7859">
        <f t="shared" si="489"/>
        <v>-5.6747032327950677E-9</v>
      </c>
      <c r="J7859">
        <f t="shared" si="490"/>
        <v>4.5595907871713692E-6</v>
      </c>
      <c r="K7859">
        <f t="shared" si="491"/>
        <v>1.0121795046765824E-11</v>
      </c>
    </row>
    <row r="7860" spans="1:11" x14ac:dyDescent="0.25">
      <c r="A7860" s="1">
        <v>42461</v>
      </c>
      <c r="B7860">
        <v>17661.740234000001</v>
      </c>
      <c r="C7860">
        <v>17811.480468999998</v>
      </c>
      <c r="D7860">
        <v>17568.019531000002</v>
      </c>
      <c r="E7860">
        <v>17792.75</v>
      </c>
      <c r="F7860">
        <v>17792.75</v>
      </c>
      <c r="G7860">
        <v>104890000</v>
      </c>
      <c r="H7860">
        <f t="shared" si="488"/>
        <v>6.069168074675879E-3</v>
      </c>
      <c r="I7860">
        <f t="shared" si="489"/>
        <v>2.2354292489724402E-7</v>
      </c>
      <c r="J7860">
        <f t="shared" si="490"/>
        <v>3.2688594055890332E-5</v>
      </c>
      <c r="K7860">
        <f t="shared" si="491"/>
        <v>1.3566919207855547E-9</v>
      </c>
    </row>
    <row r="7861" spans="1:11" x14ac:dyDescent="0.25">
      <c r="A7861" s="1">
        <v>42464</v>
      </c>
      <c r="B7861">
        <v>17799.390625</v>
      </c>
      <c r="C7861">
        <v>17806.380859000001</v>
      </c>
      <c r="D7861">
        <v>17710.669922000001</v>
      </c>
      <c r="E7861">
        <v>17737</v>
      </c>
      <c r="F7861">
        <v>17737</v>
      </c>
      <c r="G7861">
        <v>85230000</v>
      </c>
      <c r="H7861">
        <f t="shared" si="488"/>
        <v>-3.1382177332554234E-3</v>
      </c>
      <c r="I7861">
        <f t="shared" si="489"/>
        <v>-3.0910112824162395E-8</v>
      </c>
      <c r="J7861">
        <f t="shared" si="490"/>
        <v>1.218004287762817E-5</v>
      </c>
      <c r="K7861">
        <f t="shared" si="491"/>
        <v>9.7006489173793121E-11</v>
      </c>
    </row>
    <row r="7862" spans="1:11" x14ac:dyDescent="0.25">
      <c r="A7862" s="1">
        <v>42465</v>
      </c>
      <c r="B7862">
        <v>17718.029297000001</v>
      </c>
      <c r="C7862">
        <v>17718.029297000001</v>
      </c>
      <c r="D7862">
        <v>17579.560547000001</v>
      </c>
      <c r="E7862">
        <v>17603.320313</v>
      </c>
      <c r="F7862">
        <v>17603.320313</v>
      </c>
      <c r="G7862">
        <v>115230000</v>
      </c>
      <c r="H7862">
        <f t="shared" si="488"/>
        <v>-7.5653148245719238E-3</v>
      </c>
      <c r="I7862">
        <f t="shared" si="489"/>
        <v>-4.330143884813852E-7</v>
      </c>
      <c r="J7862">
        <f t="shared" si="490"/>
        <v>6.2680296770621481E-5</v>
      </c>
      <c r="K7862">
        <f t="shared" si="491"/>
        <v>3.2759437557990453E-9</v>
      </c>
    </row>
    <row r="7863" spans="1:11" x14ac:dyDescent="0.25">
      <c r="A7863" s="1">
        <v>42466</v>
      </c>
      <c r="B7863">
        <v>17605.449218999998</v>
      </c>
      <c r="C7863">
        <v>17723.550781000002</v>
      </c>
      <c r="D7863">
        <v>17542.539063</v>
      </c>
      <c r="E7863">
        <v>17716.050781000002</v>
      </c>
      <c r="F7863">
        <v>17716.050781000002</v>
      </c>
      <c r="G7863">
        <v>99410000</v>
      </c>
      <c r="H7863">
        <f t="shared" si="488"/>
        <v>6.3835140499284649E-3</v>
      </c>
      <c r="I7863">
        <f t="shared" si="489"/>
        <v>2.6010829302045549E-7</v>
      </c>
      <c r="J7863">
        <f t="shared" si="490"/>
        <v>3.6381887028472229E-5</v>
      </c>
      <c r="K7863">
        <f t="shared" si="491"/>
        <v>1.6603727558968423E-9</v>
      </c>
    </row>
    <row r="7864" spans="1:11" x14ac:dyDescent="0.25">
      <c r="A7864" s="1">
        <v>42467</v>
      </c>
      <c r="B7864">
        <v>17687.279297000001</v>
      </c>
      <c r="C7864">
        <v>17687.279297000001</v>
      </c>
      <c r="D7864">
        <v>17484.230468999998</v>
      </c>
      <c r="E7864">
        <v>17541.960938</v>
      </c>
      <c r="F7864">
        <v>17541.960938</v>
      </c>
      <c r="G7864">
        <v>90120000</v>
      </c>
      <c r="H7864">
        <f t="shared" si="488"/>
        <v>-9.8752736921327855E-3</v>
      </c>
      <c r="I7864">
        <f t="shared" si="489"/>
        <v>-9.6308307054732615E-7</v>
      </c>
      <c r="J7864">
        <f t="shared" si="490"/>
        <v>1.0459250619513665E-4</v>
      </c>
      <c r="K7864">
        <f t="shared" si="491"/>
        <v>9.5108280866343161E-9</v>
      </c>
    </row>
    <row r="7865" spans="1:11" x14ac:dyDescent="0.25">
      <c r="A7865" s="1">
        <v>42468</v>
      </c>
      <c r="B7865">
        <v>17555.390625</v>
      </c>
      <c r="C7865">
        <v>17694.509765999999</v>
      </c>
      <c r="D7865">
        <v>17528.160156000002</v>
      </c>
      <c r="E7865">
        <v>17576.960938</v>
      </c>
      <c r="F7865">
        <v>17576.960938</v>
      </c>
      <c r="G7865">
        <v>79990000</v>
      </c>
      <c r="H7865">
        <f t="shared" si="488"/>
        <v>1.9932281356115082E-3</v>
      </c>
      <c r="I7865">
        <f t="shared" si="489"/>
        <v>7.9175376559635313E-9</v>
      </c>
      <c r="J7865">
        <f t="shared" si="490"/>
        <v>2.6943714067884901E-6</v>
      </c>
      <c r="K7865">
        <f t="shared" si="491"/>
        <v>1.578047906488947E-11</v>
      </c>
    </row>
    <row r="7866" spans="1:11" x14ac:dyDescent="0.25">
      <c r="A7866" s="1">
        <v>42471</v>
      </c>
      <c r="B7866">
        <v>17586.480468999998</v>
      </c>
      <c r="C7866">
        <v>17731.630859000001</v>
      </c>
      <c r="D7866">
        <v>17555.900390999999</v>
      </c>
      <c r="E7866">
        <v>17556.410156000002</v>
      </c>
      <c r="F7866">
        <v>17556.410156000002</v>
      </c>
      <c r="G7866">
        <v>107100000</v>
      </c>
      <c r="H7866">
        <f t="shared" si="488"/>
        <v>-1.1698726142068024E-3</v>
      </c>
      <c r="I7866">
        <f t="shared" si="489"/>
        <v>-1.6015980484236077E-9</v>
      </c>
      <c r="J7866">
        <f t="shared" si="490"/>
        <v>2.3154086711632479E-6</v>
      </c>
      <c r="K7866">
        <f t="shared" si="491"/>
        <v>1.8738638855771186E-12</v>
      </c>
    </row>
    <row r="7867" spans="1:11" x14ac:dyDescent="0.25">
      <c r="A7867" s="1">
        <v>42472</v>
      </c>
      <c r="B7867">
        <v>17571.339843999998</v>
      </c>
      <c r="C7867">
        <v>17744.429688</v>
      </c>
      <c r="D7867">
        <v>17553.570313</v>
      </c>
      <c r="E7867">
        <v>17721.25</v>
      </c>
      <c r="F7867">
        <v>17721.25</v>
      </c>
      <c r="G7867">
        <v>81020000</v>
      </c>
      <c r="H7867">
        <f t="shared" si="488"/>
        <v>9.3453501716265104E-3</v>
      </c>
      <c r="I7867">
        <f t="shared" si="489"/>
        <v>8.1614906091048428E-7</v>
      </c>
      <c r="J7867">
        <f t="shared" si="490"/>
        <v>8.0884410861661093E-5</v>
      </c>
      <c r="K7867">
        <f t="shared" si="491"/>
        <v>7.6270977720825939E-9</v>
      </c>
    </row>
    <row r="7868" spans="1:11" x14ac:dyDescent="0.25">
      <c r="A7868" s="1">
        <v>42473</v>
      </c>
      <c r="B7868">
        <v>17741.660156000002</v>
      </c>
      <c r="C7868">
        <v>17918.349609000001</v>
      </c>
      <c r="D7868">
        <v>17741.660156000002</v>
      </c>
      <c r="E7868">
        <v>17908.279297000001</v>
      </c>
      <c r="F7868">
        <v>17908.279297000001</v>
      </c>
      <c r="G7868">
        <v>91710000</v>
      </c>
      <c r="H7868">
        <f t="shared" si="488"/>
        <v>1.0498652021377832E-2</v>
      </c>
      <c r="I7868">
        <f t="shared" si="489"/>
        <v>1.1571382956350365E-6</v>
      </c>
      <c r="J7868">
        <f t="shared" si="490"/>
        <v>1.0295913189605284E-4</v>
      </c>
      <c r="K7868">
        <f t="shared" si="491"/>
        <v>1.2148249116397743E-8</v>
      </c>
    </row>
    <row r="7869" spans="1:11" x14ac:dyDescent="0.25">
      <c r="A7869" s="1">
        <v>42474</v>
      </c>
      <c r="B7869">
        <v>17912.25</v>
      </c>
      <c r="C7869">
        <v>17962.140625</v>
      </c>
      <c r="D7869">
        <v>17885.439452999999</v>
      </c>
      <c r="E7869">
        <v>17926.429688</v>
      </c>
      <c r="F7869">
        <v>17926.429688</v>
      </c>
      <c r="G7869">
        <v>84510000</v>
      </c>
      <c r="H7869">
        <f t="shared" si="488"/>
        <v>1.0130062761068309E-3</v>
      </c>
      <c r="I7869">
        <f t="shared" si="489"/>
        <v>1.0391476101065894E-9</v>
      </c>
      <c r="J7869">
        <f t="shared" si="490"/>
        <v>4.3722801318223665E-7</v>
      </c>
      <c r="K7869">
        <f t="shared" si="491"/>
        <v>1.0525344615126817E-12</v>
      </c>
    </row>
    <row r="7870" spans="1:11" x14ac:dyDescent="0.25">
      <c r="A7870" s="1">
        <v>42475</v>
      </c>
      <c r="B7870">
        <v>17925.949218999998</v>
      </c>
      <c r="C7870">
        <v>17937.650390999999</v>
      </c>
      <c r="D7870">
        <v>17867.410156000002</v>
      </c>
      <c r="E7870">
        <v>17897.460938</v>
      </c>
      <c r="F7870">
        <v>17897.460938</v>
      </c>
      <c r="G7870">
        <v>118160000</v>
      </c>
      <c r="H7870">
        <f t="shared" si="488"/>
        <v>-1.6172870008283641E-3</v>
      </c>
      <c r="I7870">
        <f t="shared" si="489"/>
        <v>-4.2311748493325358E-9</v>
      </c>
      <c r="J7870">
        <f t="shared" si="490"/>
        <v>3.8772015519028161E-6</v>
      </c>
      <c r="K7870">
        <f t="shared" si="491"/>
        <v>6.8435476688123402E-12</v>
      </c>
    </row>
    <row r="7871" spans="1:11" x14ac:dyDescent="0.25">
      <c r="A7871" s="1">
        <v>42478</v>
      </c>
      <c r="B7871">
        <v>17890.199218999998</v>
      </c>
      <c r="C7871">
        <v>18009.529297000001</v>
      </c>
      <c r="D7871">
        <v>17848.220702999999</v>
      </c>
      <c r="E7871">
        <v>18004.160156000002</v>
      </c>
      <c r="F7871">
        <v>18004.160156000002</v>
      </c>
      <c r="G7871">
        <v>89390000</v>
      </c>
      <c r="H7871">
        <f t="shared" si="488"/>
        <v>5.9439952235206695E-3</v>
      </c>
      <c r="I7871">
        <f t="shared" si="489"/>
        <v>2.0999465024836644E-7</v>
      </c>
      <c r="J7871">
        <f t="shared" si="490"/>
        <v>3.1272937284328711E-5</v>
      </c>
      <c r="K7871">
        <f t="shared" si="491"/>
        <v>1.2481812122520378E-9</v>
      </c>
    </row>
    <row r="7872" spans="1:11" x14ac:dyDescent="0.25">
      <c r="A7872" s="1">
        <v>42479</v>
      </c>
      <c r="B7872">
        <v>18012.099609000001</v>
      </c>
      <c r="C7872">
        <v>18103.460938</v>
      </c>
      <c r="D7872">
        <v>17984.429688</v>
      </c>
      <c r="E7872">
        <v>18053.599609000001</v>
      </c>
      <c r="F7872">
        <v>18053.599609000001</v>
      </c>
      <c r="G7872">
        <v>89820000</v>
      </c>
      <c r="H7872">
        <f t="shared" si="488"/>
        <v>2.7422382479517339E-3</v>
      </c>
      <c r="I7872">
        <f t="shared" si="489"/>
        <v>2.0618485289040757E-8</v>
      </c>
      <c r="J7872">
        <f t="shared" si="490"/>
        <v>5.7143189238510316E-6</v>
      </c>
      <c r="K7872">
        <f t="shared" si="491"/>
        <v>5.6538247539862641E-11</v>
      </c>
    </row>
    <row r="7873" spans="1:11" x14ac:dyDescent="0.25">
      <c r="A7873" s="1">
        <v>42480</v>
      </c>
      <c r="B7873">
        <v>18059.490234000001</v>
      </c>
      <c r="C7873">
        <v>18167.630859000001</v>
      </c>
      <c r="D7873">
        <v>18031.210938</v>
      </c>
      <c r="E7873">
        <v>18096.269531000002</v>
      </c>
      <c r="F7873">
        <v>18096.269531000002</v>
      </c>
      <c r="G7873">
        <v>100210000</v>
      </c>
      <c r="H7873">
        <f t="shared" si="488"/>
        <v>2.3607245520830935E-3</v>
      </c>
      <c r="I7873">
        <f t="shared" si="489"/>
        <v>1.3154297321176838E-8</v>
      </c>
      <c r="J7873">
        <f t="shared" si="490"/>
        <v>4.0358819871725725E-6</v>
      </c>
      <c r="K7873">
        <f t="shared" si="491"/>
        <v>3.105204487290893E-11</v>
      </c>
    </row>
    <row r="7874" spans="1:11" x14ac:dyDescent="0.25">
      <c r="A7874" s="1">
        <v>42481</v>
      </c>
      <c r="B7874">
        <v>18092.839843999998</v>
      </c>
      <c r="C7874">
        <v>18107.289063</v>
      </c>
      <c r="D7874">
        <v>17963.890625</v>
      </c>
      <c r="E7874">
        <v>17982.519531000002</v>
      </c>
      <c r="F7874">
        <v>17982.519531000002</v>
      </c>
      <c r="G7874">
        <v>102720000</v>
      </c>
      <c r="H7874">
        <f t="shared" si="488"/>
        <v>-6.3056648996342203E-3</v>
      </c>
      <c r="I7874">
        <f t="shared" si="489"/>
        <v>-2.5073688742010528E-7</v>
      </c>
      <c r="J7874">
        <f t="shared" si="490"/>
        <v>4.432149380768536E-5</v>
      </c>
      <c r="K7874">
        <f t="shared" si="491"/>
        <v>1.5810938174860029E-9</v>
      </c>
    </row>
    <row r="7875" spans="1:11" x14ac:dyDescent="0.25">
      <c r="A7875" s="1">
        <v>42482</v>
      </c>
      <c r="B7875">
        <v>17985.050781000002</v>
      </c>
      <c r="C7875">
        <v>18026.849609000001</v>
      </c>
      <c r="D7875">
        <v>17909.890625</v>
      </c>
      <c r="E7875">
        <v>18003.75</v>
      </c>
      <c r="F7875">
        <v>18003.75</v>
      </c>
      <c r="G7875">
        <v>134120000</v>
      </c>
      <c r="H7875">
        <f t="shared" si="488"/>
        <v>1.1799206608410294E-3</v>
      </c>
      <c r="I7875">
        <f t="shared" si="489"/>
        <v>1.642183822820729E-9</v>
      </c>
      <c r="J7875">
        <f t="shared" si="490"/>
        <v>6.8582675436647201E-7</v>
      </c>
      <c r="K7875">
        <f t="shared" si="491"/>
        <v>1.937443409398928E-12</v>
      </c>
    </row>
    <row r="7876" spans="1:11" x14ac:dyDescent="0.25">
      <c r="A7876" s="1">
        <v>42485</v>
      </c>
      <c r="B7876">
        <v>17990.939452999999</v>
      </c>
      <c r="C7876">
        <v>17990.939452999999</v>
      </c>
      <c r="D7876">
        <v>17855.550781000002</v>
      </c>
      <c r="E7876">
        <v>17977.240234000001</v>
      </c>
      <c r="F7876">
        <v>17977.240234000001</v>
      </c>
      <c r="G7876">
        <v>83770000</v>
      </c>
      <c r="H7876">
        <f t="shared" ref="H7876:H7939" si="492">LN(E7876/E7875)</f>
        <v>-1.4735431473331653E-3</v>
      </c>
      <c r="I7876">
        <f t="shared" ref="I7876:I7939" si="493">(H7876-(($N$2)^2))^3</f>
        <v>-3.2003537095675936E-9</v>
      </c>
      <c r="J7876">
        <f t="shared" ref="J7876:J7939" si="494">(H7876-$N$2)^2</f>
        <v>3.3317829914025726E-6</v>
      </c>
      <c r="K7876">
        <f t="shared" ref="K7876:K7939" si="495">(H7876-(($N$2)^2))^4</f>
        <v>4.7162553055629318E-12</v>
      </c>
    </row>
    <row r="7877" spans="1:11" x14ac:dyDescent="0.25">
      <c r="A7877" s="1">
        <v>42486</v>
      </c>
      <c r="B7877">
        <v>17987.380859000001</v>
      </c>
      <c r="C7877">
        <v>18043.769531000002</v>
      </c>
      <c r="D7877">
        <v>17934.169922000001</v>
      </c>
      <c r="E7877">
        <v>17990.320313</v>
      </c>
      <c r="F7877">
        <v>17990.320313</v>
      </c>
      <c r="G7877">
        <v>92570000</v>
      </c>
      <c r="H7877">
        <f t="shared" si="492"/>
        <v>7.2732647850975627E-4</v>
      </c>
      <c r="I7877">
        <f t="shared" si="493"/>
        <v>3.8456212425818248E-10</v>
      </c>
      <c r="J7877">
        <f t="shared" si="494"/>
        <v>1.4103960176253387E-7</v>
      </c>
      <c r="K7877">
        <f t="shared" si="495"/>
        <v>2.796546279627613E-13</v>
      </c>
    </row>
    <row r="7878" spans="1:11" x14ac:dyDescent="0.25">
      <c r="A7878" s="1">
        <v>42487</v>
      </c>
      <c r="B7878">
        <v>17996.140625</v>
      </c>
      <c r="C7878">
        <v>18084.660156000002</v>
      </c>
      <c r="D7878">
        <v>17920.259765999999</v>
      </c>
      <c r="E7878">
        <v>18041.550781000002</v>
      </c>
      <c r="F7878">
        <v>18041.550781000002</v>
      </c>
      <c r="G7878">
        <v>109090000</v>
      </c>
      <c r="H7878">
        <f t="shared" si="492"/>
        <v>2.8436215475975148E-3</v>
      </c>
      <c r="I7878">
        <f t="shared" si="493"/>
        <v>2.2991043911540963E-8</v>
      </c>
      <c r="J7878">
        <f t="shared" si="494"/>
        <v>6.2093037867508472E-6</v>
      </c>
      <c r="K7878">
        <f t="shared" si="495"/>
        <v>6.53749828417637E-11</v>
      </c>
    </row>
    <row r="7879" spans="1:11" x14ac:dyDescent="0.25">
      <c r="A7879" s="1">
        <v>42488</v>
      </c>
      <c r="B7879">
        <v>18023.880859000001</v>
      </c>
      <c r="C7879">
        <v>18035.730468999998</v>
      </c>
      <c r="D7879">
        <v>17796.550781000002</v>
      </c>
      <c r="E7879">
        <v>17830.759765999999</v>
      </c>
      <c r="F7879">
        <v>17830.759765999999</v>
      </c>
      <c r="G7879">
        <v>100920000</v>
      </c>
      <c r="H7879">
        <f t="shared" si="492"/>
        <v>-1.1752431776967219E-2</v>
      </c>
      <c r="I7879">
        <f t="shared" si="493"/>
        <v>-1.6232930704806692E-6</v>
      </c>
      <c r="J7879">
        <f t="shared" si="494"/>
        <v>1.4651179950080583E-4</v>
      </c>
      <c r="K7879">
        <f t="shared" si="495"/>
        <v>1.9077841939257606E-8</v>
      </c>
    </row>
    <row r="7880" spans="1:11" x14ac:dyDescent="0.25">
      <c r="A7880" s="1">
        <v>42489</v>
      </c>
      <c r="B7880">
        <v>17813.089843999998</v>
      </c>
      <c r="C7880">
        <v>17814.830077999999</v>
      </c>
      <c r="D7880">
        <v>17651.980468999998</v>
      </c>
      <c r="E7880">
        <v>17773.640625</v>
      </c>
      <c r="F7880">
        <v>17773.640625</v>
      </c>
      <c r="G7880">
        <v>136670000</v>
      </c>
      <c r="H7880">
        <f t="shared" si="492"/>
        <v>-3.2085466613730623E-3</v>
      </c>
      <c r="I7880">
        <f t="shared" si="493"/>
        <v>-3.3035077224843823E-8</v>
      </c>
      <c r="J7880">
        <f t="shared" si="494"/>
        <v>1.267588380291348E-5</v>
      </c>
      <c r="K7880">
        <f t="shared" si="495"/>
        <v>1.0599867466378618E-10</v>
      </c>
    </row>
    <row r="7881" spans="1:11" x14ac:dyDescent="0.25">
      <c r="A7881" s="1">
        <v>42492</v>
      </c>
      <c r="B7881">
        <v>17783.779297000001</v>
      </c>
      <c r="C7881">
        <v>17912.349609000001</v>
      </c>
      <c r="D7881">
        <v>17773.710938</v>
      </c>
      <c r="E7881">
        <v>17891.160156000002</v>
      </c>
      <c r="F7881">
        <v>17891.160156000002</v>
      </c>
      <c r="G7881">
        <v>80100000</v>
      </c>
      <c r="H7881">
        <f t="shared" si="492"/>
        <v>6.5902488595190193E-3</v>
      </c>
      <c r="I7881">
        <f t="shared" si="493"/>
        <v>2.8620747976629073E-7</v>
      </c>
      <c r="J7881">
        <f t="shared" si="494"/>
        <v>3.891856753708823E-5</v>
      </c>
      <c r="K7881">
        <f t="shared" si="495"/>
        <v>1.8861431003694582E-9</v>
      </c>
    </row>
    <row r="7882" spans="1:11" x14ac:dyDescent="0.25">
      <c r="A7882" s="1">
        <v>42493</v>
      </c>
      <c r="B7882">
        <v>17870.75</v>
      </c>
      <c r="C7882">
        <v>17870.75</v>
      </c>
      <c r="D7882">
        <v>17670.880859000001</v>
      </c>
      <c r="E7882">
        <v>17750.910156000002</v>
      </c>
      <c r="F7882">
        <v>17750.910156000002</v>
      </c>
      <c r="G7882">
        <v>97060000</v>
      </c>
      <c r="H7882">
        <f t="shared" si="492"/>
        <v>-7.8699538298738648E-3</v>
      </c>
      <c r="I7882">
        <f t="shared" si="493"/>
        <v>-4.8745781738471577E-7</v>
      </c>
      <c r="J7882">
        <f t="shared" si="494"/>
        <v>6.7596809873560922E-5</v>
      </c>
      <c r="K7882">
        <f t="shared" si="495"/>
        <v>3.8363308372990826E-9</v>
      </c>
    </row>
    <row r="7883" spans="1:11" x14ac:dyDescent="0.25">
      <c r="A7883" s="1">
        <v>42494</v>
      </c>
      <c r="B7883">
        <v>17735.019531000002</v>
      </c>
      <c r="C7883">
        <v>17738.060547000001</v>
      </c>
      <c r="D7883">
        <v>17609.009765999999</v>
      </c>
      <c r="E7883">
        <v>17651.259765999999</v>
      </c>
      <c r="F7883">
        <v>17651.259765999999</v>
      </c>
      <c r="G7883">
        <v>95020000</v>
      </c>
      <c r="H7883">
        <f t="shared" si="492"/>
        <v>-5.6296353247663328E-3</v>
      </c>
      <c r="I7883">
        <f t="shared" si="493"/>
        <v>-1.7843063775635674E-7</v>
      </c>
      <c r="J7883">
        <f t="shared" si="494"/>
        <v>3.5777258503484142E-5</v>
      </c>
      <c r="K7883">
        <f t="shared" si="495"/>
        <v>1.0045215012340185E-9</v>
      </c>
    </row>
    <row r="7884" spans="1:11" x14ac:dyDescent="0.25">
      <c r="A7884" s="1">
        <v>42495</v>
      </c>
      <c r="B7884">
        <v>17664.480468999998</v>
      </c>
      <c r="C7884">
        <v>17736.109375</v>
      </c>
      <c r="D7884">
        <v>17615.820313</v>
      </c>
      <c r="E7884">
        <v>17660.710938</v>
      </c>
      <c r="F7884">
        <v>17660.710938</v>
      </c>
      <c r="G7884">
        <v>81530000</v>
      </c>
      <c r="H7884">
        <f t="shared" si="492"/>
        <v>5.3529565398112617E-4</v>
      </c>
      <c r="I7884">
        <f t="shared" si="493"/>
        <v>1.5327803637681997E-10</v>
      </c>
      <c r="J7884">
        <f t="shared" si="494"/>
        <v>3.3680167010209167E-8</v>
      </c>
      <c r="K7884">
        <f t="shared" si="495"/>
        <v>8.2030099331821232E-14</v>
      </c>
    </row>
    <row r="7885" spans="1:11" x14ac:dyDescent="0.25">
      <c r="A7885" s="1">
        <v>42496</v>
      </c>
      <c r="B7885">
        <v>17650.300781000002</v>
      </c>
      <c r="C7885">
        <v>17744.539063</v>
      </c>
      <c r="D7885">
        <v>17580.380859000001</v>
      </c>
      <c r="E7885">
        <v>17740.630859000001</v>
      </c>
      <c r="F7885">
        <v>17740.630859000001</v>
      </c>
      <c r="G7885">
        <v>80020000</v>
      </c>
      <c r="H7885">
        <f t="shared" si="492"/>
        <v>4.5150863054225499E-3</v>
      </c>
      <c r="I7885">
        <f t="shared" si="493"/>
        <v>9.2037001251020433E-8</v>
      </c>
      <c r="J7885">
        <f t="shared" si="494"/>
        <v>1.7333168661255672E-5</v>
      </c>
      <c r="K7885">
        <f t="shared" si="495"/>
        <v>4.1554361482141622E-10</v>
      </c>
    </row>
    <row r="7886" spans="1:11" x14ac:dyDescent="0.25">
      <c r="A7886" s="1">
        <v>42499</v>
      </c>
      <c r="B7886">
        <v>17743.849609000001</v>
      </c>
      <c r="C7886">
        <v>17783.160156000002</v>
      </c>
      <c r="D7886">
        <v>17668.380859000001</v>
      </c>
      <c r="E7886">
        <v>17705.910156000002</v>
      </c>
      <c r="F7886">
        <v>17705.910156000002</v>
      </c>
      <c r="G7886">
        <v>85590000</v>
      </c>
      <c r="H7886">
        <f t="shared" si="492"/>
        <v>-1.9590466719870015E-3</v>
      </c>
      <c r="I7886">
        <f t="shared" si="493"/>
        <v>-7.5199792678468714E-9</v>
      </c>
      <c r="J7886">
        <f t="shared" si="494"/>
        <v>5.33989256174381E-6</v>
      </c>
      <c r="K7886">
        <f t="shared" si="495"/>
        <v>1.4732920917962372E-11</v>
      </c>
    </row>
    <row r="7887" spans="1:11" x14ac:dyDescent="0.25">
      <c r="A7887" s="1">
        <v>42500</v>
      </c>
      <c r="B7887">
        <v>17726.660156000002</v>
      </c>
      <c r="C7887">
        <v>17934.609375</v>
      </c>
      <c r="D7887">
        <v>17726.660156000002</v>
      </c>
      <c r="E7887">
        <v>17928.349609000001</v>
      </c>
      <c r="F7887">
        <v>17928.349609000001</v>
      </c>
      <c r="G7887">
        <v>75790000</v>
      </c>
      <c r="H7887">
        <f t="shared" si="492"/>
        <v>1.2484746069759765E-2</v>
      </c>
      <c r="I7887">
        <f t="shared" si="493"/>
        <v>1.9459255788257662E-6</v>
      </c>
      <c r="J7887">
        <f t="shared" si="494"/>
        <v>1.4720900923115532E-4</v>
      </c>
      <c r="K7887">
        <f t="shared" si="495"/>
        <v>2.4294145923718565E-8</v>
      </c>
    </row>
    <row r="7888" spans="1:11" x14ac:dyDescent="0.25">
      <c r="A7888" s="1">
        <v>42501</v>
      </c>
      <c r="B7888">
        <v>17919.029297000001</v>
      </c>
      <c r="C7888">
        <v>17919.029297000001</v>
      </c>
      <c r="D7888">
        <v>17711.050781000002</v>
      </c>
      <c r="E7888">
        <v>17711.119140999999</v>
      </c>
      <c r="F7888">
        <v>17711.119140999999</v>
      </c>
      <c r="G7888">
        <v>87390000</v>
      </c>
      <c r="H7888">
        <f t="shared" si="492"/>
        <v>-1.2190594632389182E-2</v>
      </c>
      <c r="I7888">
        <f t="shared" si="493"/>
        <v>-1.8117067221104321E-6</v>
      </c>
      <c r="J7888">
        <f t="shared" si="494"/>
        <v>1.5731101299312671E-4</v>
      </c>
      <c r="K7888">
        <f t="shared" si="495"/>
        <v>2.2086006431681089E-8</v>
      </c>
    </row>
    <row r="7889" spans="1:11" x14ac:dyDescent="0.25">
      <c r="A7889" s="1">
        <v>42502</v>
      </c>
      <c r="B7889">
        <v>17711.119140999999</v>
      </c>
      <c r="C7889">
        <v>17798.189452999999</v>
      </c>
      <c r="D7889">
        <v>17625.380859000001</v>
      </c>
      <c r="E7889">
        <v>17720.5</v>
      </c>
      <c r="F7889">
        <v>17720.5</v>
      </c>
      <c r="G7889">
        <v>88560000</v>
      </c>
      <c r="H7889">
        <f t="shared" si="492"/>
        <v>5.2951908191739702E-4</v>
      </c>
      <c r="I7889">
        <f t="shared" si="493"/>
        <v>1.4836803152634242E-10</v>
      </c>
      <c r="J7889">
        <f t="shared" si="494"/>
        <v>3.1593284635136871E-8</v>
      </c>
      <c r="K7889">
        <f t="shared" si="495"/>
        <v>7.8545344036845909E-14</v>
      </c>
    </row>
    <row r="7890" spans="1:11" x14ac:dyDescent="0.25">
      <c r="A7890" s="1">
        <v>42503</v>
      </c>
      <c r="B7890">
        <v>17711.119140999999</v>
      </c>
      <c r="C7890">
        <v>17734.740234000001</v>
      </c>
      <c r="D7890">
        <v>17512.480468999998</v>
      </c>
      <c r="E7890">
        <v>17535.320313</v>
      </c>
      <c r="F7890">
        <v>17535.320313</v>
      </c>
      <c r="G7890">
        <v>86640000</v>
      </c>
      <c r="H7890">
        <f t="shared" si="492"/>
        <v>-1.0505010991971273E-2</v>
      </c>
      <c r="I7890">
        <f t="shared" si="493"/>
        <v>-1.1593241449044416E-6</v>
      </c>
      <c r="J7890">
        <f t="shared" si="494"/>
        <v>1.1786978216442492E-4</v>
      </c>
      <c r="K7890">
        <f t="shared" si="495"/>
        <v>1.217885634605152E-8</v>
      </c>
    </row>
    <row r="7891" spans="1:11" x14ac:dyDescent="0.25">
      <c r="A7891" s="1">
        <v>42506</v>
      </c>
      <c r="B7891">
        <v>17531.759765999999</v>
      </c>
      <c r="C7891">
        <v>17755.800781000002</v>
      </c>
      <c r="D7891">
        <v>17531.759765999999</v>
      </c>
      <c r="E7891">
        <v>17710.710938</v>
      </c>
      <c r="F7891">
        <v>17710.710938</v>
      </c>
      <c r="G7891">
        <v>88440000</v>
      </c>
      <c r="H7891">
        <f t="shared" si="492"/>
        <v>9.9524438067173215E-3</v>
      </c>
      <c r="I7891">
        <f t="shared" si="493"/>
        <v>9.8576411141455539E-7</v>
      </c>
      <c r="J7891">
        <f t="shared" si="494"/>
        <v>9.2172859143631886E-5</v>
      </c>
      <c r="K7891">
        <f t="shared" si="495"/>
        <v>9.810639942146626E-9</v>
      </c>
    </row>
    <row r="7892" spans="1:11" x14ac:dyDescent="0.25">
      <c r="A7892" s="1">
        <v>42507</v>
      </c>
      <c r="B7892">
        <v>17701.460938</v>
      </c>
      <c r="C7892">
        <v>17701.460938</v>
      </c>
      <c r="D7892">
        <v>17469.919922000001</v>
      </c>
      <c r="E7892">
        <v>17529.980468999998</v>
      </c>
      <c r="F7892">
        <v>17529.980468999998</v>
      </c>
      <c r="G7892">
        <v>103260000</v>
      </c>
      <c r="H7892">
        <f t="shared" si="492"/>
        <v>-1.0257009512540088E-2</v>
      </c>
      <c r="I7892">
        <f t="shared" si="493"/>
        <v>-1.0791405036390267E-6</v>
      </c>
      <c r="J7892">
        <f t="shared" si="494"/>
        <v>1.1254628937729942E-4</v>
      </c>
      <c r="K7892">
        <f t="shared" si="495"/>
        <v>1.1068887949440334E-8</v>
      </c>
    </row>
    <row r="7893" spans="1:11" x14ac:dyDescent="0.25">
      <c r="A7893" s="1">
        <v>42508</v>
      </c>
      <c r="B7893">
        <v>17501.279297000001</v>
      </c>
      <c r="C7893">
        <v>17636.220702999999</v>
      </c>
      <c r="D7893">
        <v>17418.210938</v>
      </c>
      <c r="E7893">
        <v>17526.619140999999</v>
      </c>
      <c r="F7893">
        <v>17526.619140999999</v>
      </c>
      <c r="G7893">
        <v>79120000</v>
      </c>
      <c r="H7893">
        <f t="shared" si="492"/>
        <v>-1.9176577578511938E-4</v>
      </c>
      <c r="I7893">
        <f t="shared" si="493"/>
        <v>-7.0656769123832299E-12</v>
      </c>
      <c r="J7893">
        <f t="shared" si="494"/>
        <v>2.9543557810346365E-7</v>
      </c>
      <c r="K7893">
        <f t="shared" si="495"/>
        <v>1.3558293567784229E-15</v>
      </c>
    </row>
    <row r="7894" spans="1:11" x14ac:dyDescent="0.25">
      <c r="A7894" s="1">
        <v>42509</v>
      </c>
      <c r="B7894">
        <v>17514.160156000002</v>
      </c>
      <c r="C7894">
        <v>17514.160156000002</v>
      </c>
      <c r="D7894">
        <v>17331.070313</v>
      </c>
      <c r="E7894">
        <v>17435.400390999999</v>
      </c>
      <c r="F7894">
        <v>17435.400390999999</v>
      </c>
      <c r="G7894">
        <v>95530000</v>
      </c>
      <c r="H7894">
        <f t="shared" si="492"/>
        <v>-5.2181743621516887E-3</v>
      </c>
      <c r="I7894">
        <f t="shared" si="493"/>
        <v>-1.4209757178249342E-7</v>
      </c>
      <c r="J7894">
        <f t="shared" si="494"/>
        <v>3.1024325681804672E-5</v>
      </c>
      <c r="K7894">
        <f t="shared" si="495"/>
        <v>7.4150748986421545E-10</v>
      </c>
    </row>
    <row r="7895" spans="1:11" x14ac:dyDescent="0.25">
      <c r="A7895" s="1">
        <v>42510</v>
      </c>
      <c r="B7895">
        <v>17437.320313</v>
      </c>
      <c r="C7895">
        <v>17571.75</v>
      </c>
      <c r="D7895">
        <v>17437.320313</v>
      </c>
      <c r="E7895">
        <v>17500.939452999999</v>
      </c>
      <c r="F7895">
        <v>17500.939452999999</v>
      </c>
      <c r="G7895">
        <v>111990000</v>
      </c>
      <c r="H7895">
        <f t="shared" si="492"/>
        <v>3.7519178697481893E-3</v>
      </c>
      <c r="I7895">
        <f t="shared" si="493"/>
        <v>5.2810100855798527E-8</v>
      </c>
      <c r="J7895">
        <f t="shared" si="494"/>
        <v>1.1560977770466505E-5</v>
      </c>
      <c r="K7895">
        <f t="shared" si="495"/>
        <v>1.9813262611785483E-10</v>
      </c>
    </row>
    <row r="7896" spans="1:11" x14ac:dyDescent="0.25">
      <c r="A7896" s="1">
        <v>42513</v>
      </c>
      <c r="B7896">
        <v>17507.039063</v>
      </c>
      <c r="C7896">
        <v>17550.699218999998</v>
      </c>
      <c r="D7896">
        <v>17480.050781000002</v>
      </c>
      <c r="E7896">
        <v>17492.929688</v>
      </c>
      <c r="F7896">
        <v>17492.929688</v>
      </c>
      <c r="G7896">
        <v>87790000</v>
      </c>
      <c r="H7896">
        <f t="shared" si="492"/>
        <v>-4.5778105345280077E-4</v>
      </c>
      <c r="I7896">
        <f t="shared" si="493"/>
        <v>-9.6012014883566128E-11</v>
      </c>
      <c r="J7896">
        <f t="shared" si="494"/>
        <v>6.5537951897992504E-7</v>
      </c>
      <c r="K7896">
        <f t="shared" si="495"/>
        <v>4.3964362324832846E-14</v>
      </c>
    </row>
    <row r="7897" spans="1:11" x14ac:dyDescent="0.25">
      <c r="A7897" s="1">
        <v>42514</v>
      </c>
      <c r="B7897">
        <v>17525.189452999999</v>
      </c>
      <c r="C7897">
        <v>17742.589843999998</v>
      </c>
      <c r="D7897">
        <v>17525.189452999999</v>
      </c>
      <c r="E7897">
        <v>17706.050781000002</v>
      </c>
      <c r="F7897">
        <v>17706.050781000002</v>
      </c>
      <c r="G7897">
        <v>86480000</v>
      </c>
      <c r="H7897">
        <f t="shared" si="492"/>
        <v>1.2109651731883674E-2</v>
      </c>
      <c r="I7897">
        <f t="shared" si="493"/>
        <v>1.7757492739474664E-6</v>
      </c>
      <c r="J7897">
        <f t="shared" si="494"/>
        <v>1.3824768680578695E-4</v>
      </c>
      <c r="K7897">
        <f t="shared" si="495"/>
        <v>2.1503485530545475E-8</v>
      </c>
    </row>
    <row r="7898" spans="1:11" x14ac:dyDescent="0.25">
      <c r="A7898" s="1">
        <v>42515</v>
      </c>
      <c r="B7898">
        <v>17735.089843999998</v>
      </c>
      <c r="C7898">
        <v>17891.710938</v>
      </c>
      <c r="D7898">
        <v>17735.089843999998</v>
      </c>
      <c r="E7898">
        <v>17851.509765999999</v>
      </c>
      <c r="F7898">
        <v>17851.509765999999</v>
      </c>
      <c r="G7898">
        <v>79180000</v>
      </c>
      <c r="H7898">
        <f t="shared" si="492"/>
        <v>8.1816521816028276E-3</v>
      </c>
      <c r="I7898">
        <f t="shared" si="493"/>
        <v>5.4765030341484592E-7</v>
      </c>
      <c r="J7898">
        <f t="shared" si="494"/>
        <v>6.1306991038759587E-5</v>
      </c>
      <c r="K7898">
        <f t="shared" si="495"/>
        <v>4.4806165306997272E-9</v>
      </c>
    </row>
    <row r="7899" spans="1:11" x14ac:dyDescent="0.25">
      <c r="A7899" s="1">
        <v>42516</v>
      </c>
      <c r="B7899">
        <v>17859.519531000002</v>
      </c>
      <c r="C7899">
        <v>17888.660156000002</v>
      </c>
      <c r="D7899">
        <v>17803.820313</v>
      </c>
      <c r="E7899">
        <v>17828.289063</v>
      </c>
      <c r="F7899">
        <v>17828.289063</v>
      </c>
      <c r="G7899">
        <v>68940000</v>
      </c>
      <c r="H7899">
        <f t="shared" si="492"/>
        <v>-1.3016164350967577E-3</v>
      </c>
      <c r="I7899">
        <f t="shared" si="493"/>
        <v>-2.2058345284724809E-9</v>
      </c>
      <c r="J7899">
        <f t="shared" si="494"/>
        <v>2.7337002053788549E-6</v>
      </c>
      <c r="K7899">
        <f t="shared" si="495"/>
        <v>2.8714234363695025E-12</v>
      </c>
    </row>
    <row r="7900" spans="1:11" x14ac:dyDescent="0.25">
      <c r="A7900" s="1">
        <v>42517</v>
      </c>
      <c r="B7900">
        <v>17826.849609000001</v>
      </c>
      <c r="C7900">
        <v>17873.220702999999</v>
      </c>
      <c r="D7900">
        <v>17824.730468999998</v>
      </c>
      <c r="E7900">
        <v>17873.220702999999</v>
      </c>
      <c r="F7900">
        <v>17873.220702999999</v>
      </c>
      <c r="G7900">
        <v>73190000</v>
      </c>
      <c r="H7900">
        <f t="shared" si="492"/>
        <v>2.517073592524407E-3</v>
      </c>
      <c r="I7900">
        <f t="shared" si="493"/>
        <v>1.5944969240607688E-8</v>
      </c>
      <c r="J7900">
        <f t="shared" si="494"/>
        <v>4.688521965885623E-6</v>
      </c>
      <c r="K7900">
        <f t="shared" si="495"/>
        <v>4.0132687898841493E-11</v>
      </c>
    </row>
    <row r="7901" spans="1:11" x14ac:dyDescent="0.25">
      <c r="A7901" s="1">
        <v>42521</v>
      </c>
      <c r="B7901">
        <v>17891.5</v>
      </c>
      <c r="C7901">
        <v>17899.240234000001</v>
      </c>
      <c r="D7901">
        <v>17724.029297000001</v>
      </c>
      <c r="E7901">
        <v>17787.199218999998</v>
      </c>
      <c r="F7901">
        <v>17787.199218999998</v>
      </c>
      <c r="G7901">
        <v>147390000</v>
      </c>
      <c r="H7901">
        <f t="shared" si="492"/>
        <v>-4.8244889453853872E-3</v>
      </c>
      <c r="I7901">
        <f t="shared" si="493"/>
        <v>-1.1230196736701098E-7</v>
      </c>
      <c r="J7901">
        <f t="shared" si="494"/>
        <v>2.6793698939175321E-5</v>
      </c>
      <c r="K7901">
        <f t="shared" si="495"/>
        <v>5.4181349691474225E-10</v>
      </c>
    </row>
    <row r="7902" spans="1:11" x14ac:dyDescent="0.25">
      <c r="A7902" s="1">
        <v>42522</v>
      </c>
      <c r="B7902">
        <v>17754.550781000002</v>
      </c>
      <c r="C7902">
        <v>17809.179688</v>
      </c>
      <c r="D7902">
        <v>17664.789063</v>
      </c>
      <c r="E7902">
        <v>17789.669922000001</v>
      </c>
      <c r="F7902">
        <v>17789.669922000001</v>
      </c>
      <c r="G7902">
        <v>78530000</v>
      </c>
      <c r="H7902">
        <f t="shared" si="492"/>
        <v>1.3889378484562657E-4</v>
      </c>
      <c r="I7902">
        <f t="shared" si="493"/>
        <v>2.6723118587522383E-12</v>
      </c>
      <c r="J7902">
        <f t="shared" si="494"/>
        <v>4.5318021348293581E-8</v>
      </c>
      <c r="K7902">
        <f t="shared" si="495"/>
        <v>3.7083682310434319E-16</v>
      </c>
    </row>
    <row r="7903" spans="1:11" x14ac:dyDescent="0.25">
      <c r="A7903" s="1">
        <v>42523</v>
      </c>
      <c r="B7903">
        <v>17789.050781000002</v>
      </c>
      <c r="C7903">
        <v>17838.560547000001</v>
      </c>
      <c r="D7903">
        <v>17703.550781000002</v>
      </c>
      <c r="E7903">
        <v>17838.560547000001</v>
      </c>
      <c r="F7903">
        <v>17838.560547000001</v>
      </c>
      <c r="G7903">
        <v>75560000</v>
      </c>
      <c r="H7903">
        <f t="shared" si="492"/>
        <v>2.7444896950727196E-3</v>
      </c>
      <c r="I7903">
        <f t="shared" si="493"/>
        <v>2.0669314189090377E-8</v>
      </c>
      <c r="J7903">
        <f t="shared" si="494"/>
        <v>5.7250880001891062E-6</v>
      </c>
      <c r="K7903">
        <f t="shared" si="495"/>
        <v>5.6724162071781277E-11</v>
      </c>
    </row>
    <row r="7904" spans="1:11" x14ac:dyDescent="0.25">
      <c r="A7904" s="1">
        <v>42524</v>
      </c>
      <c r="B7904">
        <v>17799.800781000002</v>
      </c>
      <c r="C7904">
        <v>17833.169922000001</v>
      </c>
      <c r="D7904">
        <v>17689.679688</v>
      </c>
      <c r="E7904">
        <v>17807.060547000001</v>
      </c>
      <c r="F7904">
        <v>17807.060547000001</v>
      </c>
      <c r="G7904">
        <v>82270000</v>
      </c>
      <c r="H7904">
        <f t="shared" si="492"/>
        <v>-1.7673984760505797E-3</v>
      </c>
      <c r="I7904">
        <f t="shared" si="493"/>
        <v>-5.5219776839804531E-9</v>
      </c>
      <c r="J7904">
        <f t="shared" si="494"/>
        <v>4.4908923350926979E-6</v>
      </c>
      <c r="K7904">
        <f t="shared" si="495"/>
        <v>9.7602182606111298E-12</v>
      </c>
    </row>
    <row r="7905" spans="1:11" x14ac:dyDescent="0.25">
      <c r="A7905" s="1">
        <v>42527</v>
      </c>
      <c r="B7905">
        <v>17825.689452999999</v>
      </c>
      <c r="C7905">
        <v>17949.679688</v>
      </c>
      <c r="D7905">
        <v>17822.810547000001</v>
      </c>
      <c r="E7905">
        <v>17920.330077999999</v>
      </c>
      <c r="F7905">
        <v>17920.330077999999</v>
      </c>
      <c r="G7905">
        <v>71870000</v>
      </c>
      <c r="H7905">
        <f t="shared" si="492"/>
        <v>6.3407883152954521E-3</v>
      </c>
      <c r="I7905">
        <f t="shared" si="493"/>
        <v>2.5492025080518911E-7</v>
      </c>
      <c r="J7905">
        <f t="shared" si="494"/>
        <v>3.5868291474468716E-5</v>
      </c>
      <c r="K7905">
        <f t="shared" si="495"/>
        <v>1.6163638025298963E-9</v>
      </c>
    </row>
    <row r="7906" spans="1:11" x14ac:dyDescent="0.25">
      <c r="A7906" s="1">
        <v>42528</v>
      </c>
      <c r="B7906">
        <v>17936.220702999999</v>
      </c>
      <c r="C7906">
        <v>18003.230468999998</v>
      </c>
      <c r="D7906">
        <v>17936.220702999999</v>
      </c>
      <c r="E7906">
        <v>17938.279297000001</v>
      </c>
      <c r="F7906">
        <v>17938.279297000001</v>
      </c>
      <c r="G7906">
        <v>78750000</v>
      </c>
      <c r="H7906">
        <f t="shared" si="492"/>
        <v>1.0011107966505449E-3</v>
      </c>
      <c r="I7906">
        <f t="shared" si="493"/>
        <v>1.0029640787096996E-9</v>
      </c>
      <c r="J7906">
        <f t="shared" si="494"/>
        <v>4.2163816767619236E-7</v>
      </c>
      <c r="K7906">
        <f t="shared" si="495"/>
        <v>1.0039540560535308E-12</v>
      </c>
    </row>
    <row r="7907" spans="1:11" x14ac:dyDescent="0.25">
      <c r="A7907" s="1">
        <v>42529</v>
      </c>
      <c r="B7907">
        <v>17931.910156000002</v>
      </c>
      <c r="C7907">
        <v>18016</v>
      </c>
      <c r="D7907">
        <v>17931.910156000002</v>
      </c>
      <c r="E7907">
        <v>18005.050781000002</v>
      </c>
      <c r="F7907">
        <v>18005.050781000002</v>
      </c>
      <c r="G7907">
        <v>71260000</v>
      </c>
      <c r="H7907">
        <f t="shared" si="492"/>
        <v>3.7153797750407837E-3</v>
      </c>
      <c r="I7907">
        <f t="shared" si="493"/>
        <v>5.1282152189958842E-8</v>
      </c>
      <c r="J7907">
        <f t="shared" si="494"/>
        <v>1.1313843251434379E-5</v>
      </c>
      <c r="K7907">
        <f t="shared" si="495"/>
        <v>1.9052632515693274E-10</v>
      </c>
    </row>
    <row r="7908" spans="1:11" x14ac:dyDescent="0.25">
      <c r="A7908" s="1">
        <v>42530</v>
      </c>
      <c r="B7908">
        <v>17969.980468999998</v>
      </c>
      <c r="C7908">
        <v>18005.220702999999</v>
      </c>
      <c r="D7908">
        <v>17915.880859000001</v>
      </c>
      <c r="E7908">
        <v>17985.189452999999</v>
      </c>
      <c r="F7908">
        <v>17985.189452999999</v>
      </c>
      <c r="G7908">
        <v>69690000</v>
      </c>
      <c r="H7908">
        <f t="shared" si="492"/>
        <v>-1.1037064430285055E-3</v>
      </c>
      <c r="I7908">
        <f t="shared" si="493"/>
        <v>-1.3449520508767705E-9</v>
      </c>
      <c r="J7908">
        <f t="shared" si="494"/>
        <v>2.1184235616892283E-6</v>
      </c>
      <c r="K7908">
        <f t="shared" si="495"/>
        <v>1.4845986752160006E-12</v>
      </c>
    </row>
    <row r="7909" spans="1:11" x14ac:dyDescent="0.25">
      <c r="A7909" s="1">
        <v>42531</v>
      </c>
      <c r="B7909">
        <v>17938.820313</v>
      </c>
      <c r="C7909">
        <v>17938.820313</v>
      </c>
      <c r="D7909">
        <v>17812.339843999998</v>
      </c>
      <c r="E7909">
        <v>17865.339843999998</v>
      </c>
      <c r="F7909">
        <v>17865.339843999998</v>
      </c>
      <c r="G7909">
        <v>90540000</v>
      </c>
      <c r="H7909">
        <f t="shared" si="492"/>
        <v>-6.6860968486929283E-3</v>
      </c>
      <c r="I7909">
        <f t="shared" si="493"/>
        <v>-2.9891114116500507E-7</v>
      </c>
      <c r="J7909">
        <f t="shared" si="494"/>
        <v>4.9531627251366608E-5</v>
      </c>
      <c r="K7909">
        <f t="shared" si="495"/>
        <v>1.9985858277433488E-9</v>
      </c>
    </row>
    <row r="7910" spans="1:11" x14ac:dyDescent="0.25">
      <c r="A7910" s="1">
        <v>42534</v>
      </c>
      <c r="B7910">
        <v>17830.5</v>
      </c>
      <c r="C7910">
        <v>17893.279297000001</v>
      </c>
      <c r="D7910">
        <v>17731.349609000001</v>
      </c>
      <c r="E7910">
        <v>17732.480468999998</v>
      </c>
      <c r="F7910">
        <v>17732.480468999998</v>
      </c>
      <c r="G7910">
        <v>101690000</v>
      </c>
      <c r="H7910">
        <f t="shared" si="492"/>
        <v>-7.4645015188077703E-3</v>
      </c>
      <c r="I7910">
        <f t="shared" si="493"/>
        <v>-4.1593362487063945E-7</v>
      </c>
      <c r="J7910">
        <f t="shared" si="494"/>
        <v>6.1094164283635667E-5</v>
      </c>
      <c r="K7910">
        <f t="shared" si="495"/>
        <v>3.1047886442787982E-9</v>
      </c>
    </row>
    <row r="7911" spans="1:11" x14ac:dyDescent="0.25">
      <c r="A7911" s="1">
        <v>42535</v>
      </c>
      <c r="B7911">
        <v>17710.769531000002</v>
      </c>
      <c r="C7911">
        <v>17733.919922000001</v>
      </c>
      <c r="D7911">
        <v>17595.789063</v>
      </c>
      <c r="E7911">
        <v>17674.820313</v>
      </c>
      <c r="F7911">
        <v>17674.820313</v>
      </c>
      <c r="G7911">
        <v>93740000</v>
      </c>
      <c r="H7911">
        <f t="shared" si="492"/>
        <v>-3.2569671055007305E-3</v>
      </c>
      <c r="I7911">
        <f t="shared" si="493"/>
        <v>-3.455330691351345E-8</v>
      </c>
      <c r="J7911">
        <f t="shared" si="494"/>
        <v>1.3023012965683352E-5</v>
      </c>
      <c r="K7911">
        <f t="shared" si="495"/>
        <v>1.1254325980273767E-10</v>
      </c>
    </row>
    <row r="7912" spans="1:11" x14ac:dyDescent="0.25">
      <c r="A7912" s="1">
        <v>42536</v>
      </c>
      <c r="B7912">
        <v>17703.650390999999</v>
      </c>
      <c r="C7912">
        <v>17762.960938</v>
      </c>
      <c r="D7912">
        <v>17629.009765999999</v>
      </c>
      <c r="E7912">
        <v>17640.169922000001</v>
      </c>
      <c r="F7912">
        <v>17640.169922000001</v>
      </c>
      <c r="G7912">
        <v>94130000</v>
      </c>
      <c r="H7912">
        <f t="shared" si="492"/>
        <v>-1.9623622653677959E-3</v>
      </c>
      <c r="I7912">
        <f t="shared" si="493"/>
        <v>-7.558223127569841E-9</v>
      </c>
      <c r="J7912">
        <f t="shared" si="494"/>
        <v>5.3552270389022451E-6</v>
      </c>
      <c r="K7912">
        <f t="shared" si="495"/>
        <v>1.4832907151135562E-11</v>
      </c>
    </row>
    <row r="7913" spans="1:11" x14ac:dyDescent="0.25">
      <c r="A7913" s="1">
        <v>42537</v>
      </c>
      <c r="B7913">
        <v>17602.230468999998</v>
      </c>
      <c r="C7913">
        <v>17754.910156000002</v>
      </c>
      <c r="D7913">
        <v>17471.289063</v>
      </c>
      <c r="E7913">
        <v>17733.099609000001</v>
      </c>
      <c r="F7913">
        <v>17733.099609000001</v>
      </c>
      <c r="G7913">
        <v>91950000</v>
      </c>
      <c r="H7913">
        <f t="shared" si="492"/>
        <v>5.2542443503334757E-3</v>
      </c>
      <c r="I7913">
        <f t="shared" si="493"/>
        <v>1.4504411504838922E-7</v>
      </c>
      <c r="J7913">
        <f t="shared" si="494"/>
        <v>2.4034214721950612E-5</v>
      </c>
      <c r="K7913">
        <f t="shared" si="495"/>
        <v>7.6207927355730622E-10</v>
      </c>
    </row>
    <row r="7914" spans="1:11" x14ac:dyDescent="0.25">
      <c r="A7914" s="1">
        <v>42538</v>
      </c>
      <c r="B7914">
        <v>17733.439452999999</v>
      </c>
      <c r="C7914">
        <v>17733.439452999999</v>
      </c>
      <c r="D7914">
        <v>17602.779297000001</v>
      </c>
      <c r="E7914">
        <v>17675.160156000002</v>
      </c>
      <c r="F7914">
        <v>17675.160156000002</v>
      </c>
      <c r="G7914">
        <v>248680000</v>
      </c>
      <c r="H7914">
        <f t="shared" si="492"/>
        <v>-3.2726547476090244E-3</v>
      </c>
      <c r="I7914">
        <f t="shared" si="493"/>
        <v>-3.5054989185890994E-8</v>
      </c>
      <c r="J7914">
        <f t="shared" si="494"/>
        <v>1.3136484348252029E-5</v>
      </c>
      <c r="K7914">
        <f t="shared" si="495"/>
        <v>1.1472721466641808E-10</v>
      </c>
    </row>
    <row r="7915" spans="1:11" x14ac:dyDescent="0.25">
      <c r="A7915" s="1">
        <v>42541</v>
      </c>
      <c r="B7915">
        <v>17736.869140999999</v>
      </c>
      <c r="C7915">
        <v>17946.359375</v>
      </c>
      <c r="D7915">
        <v>17736.869140999999</v>
      </c>
      <c r="E7915">
        <v>17804.869140999999</v>
      </c>
      <c r="F7915">
        <v>17804.869140999999</v>
      </c>
      <c r="G7915">
        <v>99380000</v>
      </c>
      <c r="H7915">
        <f t="shared" si="492"/>
        <v>7.3116942365890926E-3</v>
      </c>
      <c r="I7915">
        <f t="shared" si="493"/>
        <v>3.9086970792891954E-7</v>
      </c>
      <c r="J7915">
        <f t="shared" si="494"/>
        <v>4.8440488544139493E-5</v>
      </c>
      <c r="K7915">
        <f t="shared" si="495"/>
        <v>2.8578714225469928E-9</v>
      </c>
    </row>
    <row r="7916" spans="1:11" x14ac:dyDescent="0.25">
      <c r="A7916" s="1">
        <v>42542</v>
      </c>
      <c r="B7916">
        <v>17827.330077999999</v>
      </c>
      <c r="C7916">
        <v>17877.839843999998</v>
      </c>
      <c r="D7916">
        <v>17799.800781000002</v>
      </c>
      <c r="E7916">
        <v>17829.730468999998</v>
      </c>
      <c r="F7916">
        <v>17829.730468999998</v>
      </c>
      <c r="G7916">
        <v>85130000</v>
      </c>
      <c r="H7916">
        <f t="shared" si="492"/>
        <v>1.3953479093820179E-3</v>
      </c>
      <c r="I7916">
        <f t="shared" si="493"/>
        <v>2.716013773748678E-9</v>
      </c>
      <c r="J7916">
        <f t="shared" si="494"/>
        <v>1.0890463310801997E-6</v>
      </c>
      <c r="K7916">
        <f t="shared" si="495"/>
        <v>3.7894480479136658E-12</v>
      </c>
    </row>
    <row r="7917" spans="1:11" x14ac:dyDescent="0.25">
      <c r="A7917" s="1">
        <v>42543</v>
      </c>
      <c r="B7917">
        <v>17832.669922000001</v>
      </c>
      <c r="C7917">
        <v>17920.160156000002</v>
      </c>
      <c r="D7917">
        <v>17770.359375</v>
      </c>
      <c r="E7917">
        <v>17780.830077999999</v>
      </c>
      <c r="F7917">
        <v>17780.830077999999</v>
      </c>
      <c r="G7917">
        <v>89440000</v>
      </c>
      <c r="H7917">
        <f t="shared" si="492"/>
        <v>-2.7463999996436726E-3</v>
      </c>
      <c r="I7917">
        <f t="shared" si="493"/>
        <v>-2.0718107110617297E-8</v>
      </c>
      <c r="J7917">
        <f t="shared" si="494"/>
        <v>9.5986826464522631E-6</v>
      </c>
      <c r="K7917">
        <f t="shared" si="495"/>
        <v>5.6902773123494863E-11</v>
      </c>
    </row>
    <row r="7918" spans="1:11" x14ac:dyDescent="0.25">
      <c r="A7918" s="1">
        <v>42544</v>
      </c>
      <c r="B7918">
        <v>17844.109375</v>
      </c>
      <c r="C7918">
        <v>18011.070313</v>
      </c>
      <c r="D7918">
        <v>17844.109375</v>
      </c>
      <c r="E7918">
        <v>18011.070313</v>
      </c>
      <c r="F7918">
        <v>18011.070313</v>
      </c>
      <c r="G7918">
        <v>98070000</v>
      </c>
      <c r="H7918">
        <f t="shared" si="492"/>
        <v>1.286567119162399E-2</v>
      </c>
      <c r="I7918">
        <f t="shared" si="493"/>
        <v>2.1295351469463356E-6</v>
      </c>
      <c r="J7918">
        <f t="shared" si="494"/>
        <v>1.5659762084487523E-4</v>
      </c>
      <c r="K7918">
        <f t="shared" si="495"/>
        <v>2.7397635472279801E-8</v>
      </c>
    </row>
    <row r="7919" spans="1:11" x14ac:dyDescent="0.25">
      <c r="A7919" s="1">
        <v>42545</v>
      </c>
      <c r="B7919">
        <v>17946.630859000001</v>
      </c>
      <c r="C7919">
        <v>17946.630859000001</v>
      </c>
      <c r="D7919">
        <v>17356.339843999998</v>
      </c>
      <c r="E7919">
        <v>17400.75</v>
      </c>
      <c r="F7919">
        <v>17400.75</v>
      </c>
      <c r="G7919">
        <v>239000000</v>
      </c>
      <c r="H7919">
        <f t="shared" si="492"/>
        <v>-3.4473277499533959E-2</v>
      </c>
      <c r="I7919">
        <f t="shared" si="493"/>
        <v>-4.096872070072822E-5</v>
      </c>
      <c r="J7919">
        <f t="shared" si="494"/>
        <v>1.2127842177271323E-3</v>
      </c>
      <c r="K7919">
        <f t="shared" si="495"/>
        <v>1.4123311471916728E-6</v>
      </c>
    </row>
    <row r="7920" spans="1:11" x14ac:dyDescent="0.25">
      <c r="A7920" s="1">
        <v>42548</v>
      </c>
      <c r="B7920">
        <v>17355.210938</v>
      </c>
      <c r="C7920">
        <v>17355.210938</v>
      </c>
      <c r="D7920">
        <v>17063.080077999999</v>
      </c>
      <c r="E7920">
        <v>17140.240234000001</v>
      </c>
      <c r="F7920">
        <v>17140.240234000001</v>
      </c>
      <c r="G7920">
        <v>138740000</v>
      </c>
      <c r="H7920">
        <f t="shared" si="492"/>
        <v>-1.5084379682423831E-2</v>
      </c>
      <c r="I7920">
        <f t="shared" si="493"/>
        <v>-3.43236175425546E-6</v>
      </c>
      <c r="J7920">
        <f t="shared" si="494"/>
        <v>2.382748430702433E-4</v>
      </c>
      <c r="K7920">
        <f t="shared" si="495"/>
        <v>5.1775472646243771E-8</v>
      </c>
    </row>
    <row r="7921" spans="1:11" x14ac:dyDescent="0.25">
      <c r="A7921" s="1">
        <v>42549</v>
      </c>
      <c r="B7921">
        <v>17190.509765999999</v>
      </c>
      <c r="C7921">
        <v>17409.720702999999</v>
      </c>
      <c r="D7921">
        <v>17190.509765999999</v>
      </c>
      <c r="E7921">
        <v>17409.720702999999</v>
      </c>
      <c r="F7921">
        <v>17409.720702999999</v>
      </c>
      <c r="G7921">
        <v>112190000</v>
      </c>
      <c r="H7921">
        <f t="shared" si="492"/>
        <v>1.5599782262016604E-2</v>
      </c>
      <c r="I7921">
        <f t="shared" si="493"/>
        <v>3.7961666955568189E-6</v>
      </c>
      <c r="J7921">
        <f t="shared" si="494"/>
        <v>2.3250175342692759E-4</v>
      </c>
      <c r="K7921">
        <f t="shared" si="495"/>
        <v>5.9218904124336904E-8</v>
      </c>
    </row>
    <row r="7922" spans="1:11" x14ac:dyDescent="0.25">
      <c r="A7922" s="1">
        <v>42550</v>
      </c>
      <c r="B7922">
        <v>17456.019531000002</v>
      </c>
      <c r="C7922">
        <v>17704.509765999999</v>
      </c>
      <c r="D7922">
        <v>17456.019531000002</v>
      </c>
      <c r="E7922">
        <v>17694.679688</v>
      </c>
      <c r="F7922">
        <v>17694.679688</v>
      </c>
      <c r="G7922">
        <v>106380000</v>
      </c>
      <c r="H7922">
        <f t="shared" si="492"/>
        <v>1.6235300477484636E-2</v>
      </c>
      <c r="I7922">
        <f t="shared" si="493"/>
        <v>4.2792835263051491E-6</v>
      </c>
      <c r="J7922">
        <f t="shared" si="494"/>
        <v>2.5228641072384258E-4</v>
      </c>
      <c r="K7922">
        <f t="shared" si="495"/>
        <v>6.9474924337950708E-8</v>
      </c>
    </row>
    <row r="7923" spans="1:11" x14ac:dyDescent="0.25">
      <c r="A7923" s="1">
        <v>42551</v>
      </c>
      <c r="B7923">
        <v>17712.759765999999</v>
      </c>
      <c r="C7923">
        <v>17930.609375</v>
      </c>
      <c r="D7923">
        <v>17711.800781000002</v>
      </c>
      <c r="E7923">
        <v>17929.990234000001</v>
      </c>
      <c r="F7923">
        <v>17929.990234000001</v>
      </c>
      <c r="G7923">
        <v>133030000</v>
      </c>
      <c r="H7923">
        <f t="shared" si="492"/>
        <v>1.3210731146252659E-2</v>
      </c>
      <c r="I7923">
        <f t="shared" si="493"/>
        <v>2.3055171576451021E-6</v>
      </c>
      <c r="J7923">
        <f t="shared" si="494"/>
        <v>1.653527767542131E-4</v>
      </c>
      <c r="K7923">
        <f t="shared" si="495"/>
        <v>3.0457282026488742E-8</v>
      </c>
    </row>
    <row r="7924" spans="1:11" x14ac:dyDescent="0.25">
      <c r="A7924" s="1">
        <v>42552</v>
      </c>
      <c r="B7924">
        <v>17924.240234000001</v>
      </c>
      <c r="C7924">
        <v>18002.380859000001</v>
      </c>
      <c r="D7924">
        <v>17916.910156000002</v>
      </c>
      <c r="E7924">
        <v>17949.369140999999</v>
      </c>
      <c r="F7924">
        <v>17949.369140999999</v>
      </c>
      <c r="G7924">
        <v>82160000</v>
      </c>
      <c r="H7924">
        <f t="shared" si="492"/>
        <v>1.0802260253240748E-3</v>
      </c>
      <c r="I7924">
        <f t="shared" si="493"/>
        <v>1.2600699331863893E-9</v>
      </c>
      <c r="J7924">
        <f t="shared" si="494"/>
        <v>5.3064223225519032E-7</v>
      </c>
      <c r="K7924">
        <f t="shared" si="495"/>
        <v>1.361004408195518E-12</v>
      </c>
    </row>
    <row r="7925" spans="1:11" x14ac:dyDescent="0.25">
      <c r="A7925" s="1">
        <v>42556</v>
      </c>
      <c r="B7925">
        <v>17904.449218999998</v>
      </c>
      <c r="C7925">
        <v>17904.449218999998</v>
      </c>
      <c r="D7925">
        <v>17785.279297000001</v>
      </c>
      <c r="E7925">
        <v>17840.619140999999</v>
      </c>
      <c r="F7925">
        <v>17840.619140999999</v>
      </c>
      <c r="G7925">
        <v>103650000</v>
      </c>
      <c r="H7925">
        <f t="shared" si="492"/>
        <v>-6.0771372058304064E-3</v>
      </c>
      <c r="I7925">
        <f t="shared" si="493"/>
        <v>-2.2445209046198928E-7</v>
      </c>
      <c r="J7925">
        <f t="shared" si="494"/>
        <v>4.1330900359832194E-5</v>
      </c>
      <c r="K7925">
        <f t="shared" si="495"/>
        <v>1.3640539246981315E-9</v>
      </c>
    </row>
    <row r="7926" spans="1:11" x14ac:dyDescent="0.25">
      <c r="A7926" s="1">
        <v>42557</v>
      </c>
      <c r="B7926">
        <v>17807.470702999999</v>
      </c>
      <c r="C7926">
        <v>17926.910156000002</v>
      </c>
      <c r="D7926">
        <v>17713.449218999998</v>
      </c>
      <c r="E7926">
        <v>17918.619140999999</v>
      </c>
      <c r="F7926">
        <v>17918.619140999999</v>
      </c>
      <c r="G7926">
        <v>93000000</v>
      </c>
      <c r="H7926">
        <f t="shared" si="492"/>
        <v>4.3625159512566585E-3</v>
      </c>
      <c r="I7926">
        <f t="shared" si="493"/>
        <v>8.3018355517818743E-8</v>
      </c>
      <c r="J7926">
        <f t="shared" si="494"/>
        <v>1.6086050333673893E-5</v>
      </c>
      <c r="K7926">
        <f t="shared" si="495"/>
        <v>3.6215862708672196E-10</v>
      </c>
    </row>
    <row r="7927" spans="1:11" x14ac:dyDescent="0.25">
      <c r="A7927" s="1">
        <v>42558</v>
      </c>
      <c r="B7927">
        <v>17924.240234000001</v>
      </c>
      <c r="C7927">
        <v>17984.949218999998</v>
      </c>
      <c r="D7927">
        <v>17816.650390999999</v>
      </c>
      <c r="E7927">
        <v>17895.880859000001</v>
      </c>
      <c r="F7927">
        <v>17895.880859000001</v>
      </c>
      <c r="G7927">
        <v>81570000</v>
      </c>
      <c r="H7927">
        <f t="shared" si="492"/>
        <v>-1.2697809577215692E-3</v>
      </c>
      <c r="I7927">
        <f t="shared" si="493"/>
        <v>-2.0479219196852921E-9</v>
      </c>
      <c r="J7927">
        <f t="shared" si="494"/>
        <v>2.6294407501352233E-6</v>
      </c>
      <c r="K7927">
        <f t="shared" si="495"/>
        <v>2.6006656766261591E-12</v>
      </c>
    </row>
    <row r="7928" spans="1:11" x14ac:dyDescent="0.25">
      <c r="A7928" s="1">
        <v>42559</v>
      </c>
      <c r="B7928">
        <v>17971.220702999999</v>
      </c>
      <c r="C7928">
        <v>18166.769531000002</v>
      </c>
      <c r="D7928">
        <v>17971.220702999999</v>
      </c>
      <c r="E7928">
        <v>18146.740234000001</v>
      </c>
      <c r="F7928">
        <v>18146.740234000001</v>
      </c>
      <c r="G7928">
        <v>93460000</v>
      </c>
      <c r="H7928">
        <f t="shared" si="492"/>
        <v>1.3920376391893445E-2</v>
      </c>
      <c r="I7928">
        <f t="shared" si="493"/>
        <v>2.697375154099432E-6</v>
      </c>
      <c r="J7928">
        <f t="shared" si="494"/>
        <v>1.8410696861652617E-4</v>
      </c>
      <c r="K7928">
        <f t="shared" si="495"/>
        <v>3.7548143628502446E-8</v>
      </c>
    </row>
    <row r="7929" spans="1:11" x14ac:dyDescent="0.25">
      <c r="A7929" s="1">
        <v>42562</v>
      </c>
      <c r="B7929">
        <v>18161.529297000001</v>
      </c>
      <c r="C7929">
        <v>18283.900390999999</v>
      </c>
      <c r="D7929">
        <v>18161.529297000001</v>
      </c>
      <c r="E7929">
        <v>18226.929688</v>
      </c>
      <c r="F7929">
        <v>18226.929688</v>
      </c>
      <c r="G7929">
        <v>80880000</v>
      </c>
      <c r="H7929">
        <f t="shared" si="492"/>
        <v>4.4092105133428129E-3</v>
      </c>
      <c r="I7929">
        <f t="shared" si="493"/>
        <v>8.5712850170857299E-8</v>
      </c>
      <c r="J7929">
        <f t="shared" si="494"/>
        <v>1.6462790386158692E-5</v>
      </c>
      <c r="K7929">
        <f t="shared" si="495"/>
        <v>3.7791539356480719E-10</v>
      </c>
    </row>
    <row r="7930" spans="1:11" x14ac:dyDescent="0.25">
      <c r="A7930" s="1">
        <v>42563</v>
      </c>
      <c r="B7930">
        <v>18259.119140999999</v>
      </c>
      <c r="C7930">
        <v>18371.949218999998</v>
      </c>
      <c r="D7930">
        <v>18259.119140999999</v>
      </c>
      <c r="E7930">
        <v>18347.669922000001</v>
      </c>
      <c r="F7930">
        <v>18347.669922000001</v>
      </c>
      <c r="G7930">
        <v>90170000</v>
      </c>
      <c r="H7930">
        <f t="shared" si="492"/>
        <v>6.6024330490236016E-3</v>
      </c>
      <c r="I7930">
        <f t="shared" si="493"/>
        <v>2.8779788545252733E-7</v>
      </c>
      <c r="J7930">
        <f t="shared" si="494"/>
        <v>3.9070737509355104E-5</v>
      </c>
      <c r="K7930">
        <f t="shared" si="495"/>
        <v>1.9001306567999626E-9</v>
      </c>
    </row>
    <row r="7931" spans="1:11" x14ac:dyDescent="0.25">
      <c r="A7931" s="1">
        <v>42564</v>
      </c>
      <c r="B7931">
        <v>18356.779297000001</v>
      </c>
      <c r="C7931">
        <v>18390.160156000002</v>
      </c>
      <c r="D7931">
        <v>18315.759765999999</v>
      </c>
      <c r="E7931">
        <v>18372.119140999999</v>
      </c>
      <c r="F7931">
        <v>18372.119140999999</v>
      </c>
      <c r="G7931">
        <v>80920000</v>
      </c>
      <c r="H7931">
        <f t="shared" si="492"/>
        <v>1.3316646547776006E-3</v>
      </c>
      <c r="I7931">
        <f t="shared" si="493"/>
        <v>2.3608236234141252E-9</v>
      </c>
      <c r="J7931">
        <f t="shared" si="494"/>
        <v>9.6018553263102109E-7</v>
      </c>
      <c r="K7931">
        <f t="shared" si="495"/>
        <v>3.1435332353323573E-12</v>
      </c>
    </row>
    <row r="7932" spans="1:11" x14ac:dyDescent="0.25">
      <c r="A7932" s="1">
        <v>42565</v>
      </c>
      <c r="B7932">
        <v>18414.300781000002</v>
      </c>
      <c r="C7932">
        <v>18537.570313</v>
      </c>
      <c r="D7932">
        <v>18414.300781000002</v>
      </c>
      <c r="E7932">
        <v>18506.410156000002</v>
      </c>
      <c r="F7932">
        <v>18506.410156000002</v>
      </c>
      <c r="G7932">
        <v>87050000</v>
      </c>
      <c r="H7932">
        <f t="shared" si="492"/>
        <v>7.2829156224682116E-3</v>
      </c>
      <c r="I7932">
        <f t="shared" si="493"/>
        <v>3.8627241737094607E-7</v>
      </c>
      <c r="J7932">
        <f t="shared" si="494"/>
        <v>4.8040723039946459E-5</v>
      </c>
      <c r="K7932">
        <f t="shared" si="495"/>
        <v>2.8131416237170199E-9</v>
      </c>
    </row>
    <row r="7933" spans="1:11" x14ac:dyDescent="0.25">
      <c r="A7933" s="1">
        <v>42566</v>
      </c>
      <c r="B7933">
        <v>18508.880859000001</v>
      </c>
      <c r="C7933">
        <v>18557.429688</v>
      </c>
      <c r="D7933">
        <v>18471.619140999999</v>
      </c>
      <c r="E7933">
        <v>18516.550781000002</v>
      </c>
      <c r="F7933">
        <v>18516.550781000002</v>
      </c>
      <c r="G7933">
        <v>123690000</v>
      </c>
      <c r="H7933">
        <f t="shared" si="492"/>
        <v>5.478019584033081E-4</v>
      </c>
      <c r="I7933">
        <f t="shared" si="493"/>
        <v>1.6427686078598278E-10</v>
      </c>
      <c r="J7933">
        <f t="shared" si="494"/>
        <v>3.8426927929611106E-8</v>
      </c>
      <c r="K7933">
        <f t="shared" si="495"/>
        <v>8.997085761787072E-14</v>
      </c>
    </row>
    <row r="7934" spans="1:11" x14ac:dyDescent="0.25">
      <c r="A7934" s="1">
        <v>42569</v>
      </c>
      <c r="B7934">
        <v>18521.550781000002</v>
      </c>
      <c r="C7934">
        <v>18556.130859000001</v>
      </c>
      <c r="D7934">
        <v>18489.839843999998</v>
      </c>
      <c r="E7934">
        <v>18533.050781000002</v>
      </c>
      <c r="F7934">
        <v>18533.050781000002</v>
      </c>
      <c r="G7934">
        <v>75540000</v>
      </c>
      <c r="H7934">
        <f t="shared" si="492"/>
        <v>8.9069789661487878E-4</v>
      </c>
      <c r="I7934">
        <f t="shared" si="493"/>
        <v>7.0633423682437106E-10</v>
      </c>
      <c r="J7934">
        <f t="shared" si="494"/>
        <v>2.9043887686601855E-7</v>
      </c>
      <c r="K7934">
        <f t="shared" si="495"/>
        <v>6.2904301371253615E-13</v>
      </c>
    </row>
    <row r="7935" spans="1:11" x14ac:dyDescent="0.25">
      <c r="A7935" s="1">
        <v>42570</v>
      </c>
      <c r="B7935">
        <v>18503.119140999999</v>
      </c>
      <c r="C7935">
        <v>18562.529297000001</v>
      </c>
      <c r="D7935">
        <v>18495.109375</v>
      </c>
      <c r="E7935">
        <v>18559.009765999999</v>
      </c>
      <c r="F7935">
        <v>18559.009765999999</v>
      </c>
      <c r="G7935">
        <v>85840000</v>
      </c>
      <c r="H7935">
        <f t="shared" si="492"/>
        <v>1.3997059670109665E-3</v>
      </c>
      <c r="I7935">
        <f t="shared" si="493"/>
        <v>2.7415441983808416E-9</v>
      </c>
      <c r="J7935">
        <f t="shared" si="494"/>
        <v>1.0981612334972446E-6</v>
      </c>
      <c r="K7935">
        <f t="shared" si="495"/>
        <v>3.8370165208961079E-12</v>
      </c>
    </row>
    <row r="7936" spans="1:11" x14ac:dyDescent="0.25">
      <c r="A7936" s="1">
        <v>42571</v>
      </c>
      <c r="B7936">
        <v>18582.699218999998</v>
      </c>
      <c r="C7936">
        <v>18622.009765999999</v>
      </c>
      <c r="D7936">
        <v>18555.650390999999</v>
      </c>
      <c r="E7936">
        <v>18595.029297000001</v>
      </c>
      <c r="F7936">
        <v>18595.029297000001</v>
      </c>
      <c r="G7936">
        <v>93230000</v>
      </c>
      <c r="H7936">
        <f t="shared" si="492"/>
        <v>1.9389300971230667E-3</v>
      </c>
      <c r="I7936">
        <f t="shared" si="493"/>
        <v>7.2879150510969952E-9</v>
      </c>
      <c r="J7936">
        <f t="shared" si="494"/>
        <v>2.5190642131222966E-6</v>
      </c>
      <c r="K7936">
        <f t="shared" si="495"/>
        <v>1.4129855994760218E-11</v>
      </c>
    </row>
    <row r="7937" spans="1:11" x14ac:dyDescent="0.25">
      <c r="A7937" s="1">
        <v>42572</v>
      </c>
      <c r="B7937">
        <v>18589.960938</v>
      </c>
      <c r="C7937">
        <v>18590.439452999999</v>
      </c>
      <c r="D7937">
        <v>18469.669922000001</v>
      </c>
      <c r="E7937">
        <v>18517.230468999998</v>
      </c>
      <c r="F7937">
        <v>18517.230468999998</v>
      </c>
      <c r="G7937">
        <v>86800000</v>
      </c>
      <c r="H7937">
        <f t="shared" si="492"/>
        <v>-4.1926275820249178E-3</v>
      </c>
      <c r="I7937">
        <f t="shared" si="493"/>
        <v>-7.3705061890653496E-8</v>
      </c>
      <c r="J7937">
        <f t="shared" si="494"/>
        <v>2.0651586493209303E-5</v>
      </c>
      <c r="K7937">
        <f t="shared" si="495"/>
        <v>3.0902699605089504E-10</v>
      </c>
    </row>
    <row r="7938" spans="1:11" x14ac:dyDescent="0.25">
      <c r="A7938" s="1">
        <v>42573</v>
      </c>
      <c r="B7938">
        <v>18524.150390999999</v>
      </c>
      <c r="C7938">
        <v>18571.300781000002</v>
      </c>
      <c r="D7938">
        <v>18491.589843999998</v>
      </c>
      <c r="E7938">
        <v>18570.849609000001</v>
      </c>
      <c r="F7938">
        <v>18570.849609000001</v>
      </c>
      <c r="G7938">
        <v>87710000</v>
      </c>
      <c r="H7938">
        <f t="shared" si="492"/>
        <v>2.8914506894976984E-3</v>
      </c>
      <c r="I7938">
        <f t="shared" si="493"/>
        <v>2.4170832587594036E-8</v>
      </c>
      <c r="J7938">
        <f t="shared" si="494"/>
        <v>6.4499572655201015E-6</v>
      </c>
      <c r="K7938">
        <f t="shared" si="495"/>
        <v>6.9885779531321194E-11</v>
      </c>
    </row>
    <row r="7939" spans="1:11" x14ac:dyDescent="0.25">
      <c r="A7939" s="1">
        <v>42576</v>
      </c>
      <c r="B7939">
        <v>18554.490234000001</v>
      </c>
      <c r="C7939">
        <v>18555.689452999999</v>
      </c>
      <c r="D7939">
        <v>18452.619140999999</v>
      </c>
      <c r="E7939">
        <v>18493.060547000001</v>
      </c>
      <c r="F7939">
        <v>18493.060547000001</v>
      </c>
      <c r="G7939">
        <v>76810000</v>
      </c>
      <c r="H7939">
        <f t="shared" si="492"/>
        <v>-4.1975698673015456E-3</v>
      </c>
      <c r="I7939">
        <f t="shared" si="493"/>
        <v>-7.3966012975763962E-8</v>
      </c>
      <c r="J7939">
        <f t="shared" si="494"/>
        <v>2.0696530378273469E-5</v>
      </c>
      <c r="K7939">
        <f t="shared" si="495"/>
        <v>3.1048666019618304E-10</v>
      </c>
    </row>
    <row r="7940" spans="1:11" x14ac:dyDescent="0.25">
      <c r="A7940" s="1">
        <v>42577</v>
      </c>
      <c r="B7940">
        <v>18497.369140999999</v>
      </c>
      <c r="C7940">
        <v>18522.470702999999</v>
      </c>
      <c r="D7940">
        <v>18387.220702999999</v>
      </c>
      <c r="E7940">
        <v>18473.75</v>
      </c>
      <c r="F7940">
        <v>18473.75</v>
      </c>
      <c r="G7940">
        <v>85370000</v>
      </c>
      <c r="H7940">
        <f t="shared" ref="H7940:H8003" si="496">LN(E7940/E7939)</f>
        <v>-1.0447506003749322E-3</v>
      </c>
      <c r="I7940">
        <f t="shared" ref="I7940:I8003" si="497">(H7940-(($N$2)^2))^3</f>
        <v>-1.1407545205389275E-9</v>
      </c>
      <c r="J7940">
        <f t="shared" ref="J7940:J8003" si="498">(H7940-$N$2)^2</f>
        <v>1.9502811913148068E-6</v>
      </c>
      <c r="K7940">
        <f t="shared" ref="K7940:K8003" si="499">(H7940-(($N$2)^2))^4</f>
        <v>1.1919451328878582E-12</v>
      </c>
    </row>
    <row r="7941" spans="1:11" x14ac:dyDescent="0.25">
      <c r="A7941" s="1">
        <v>42578</v>
      </c>
      <c r="B7941">
        <v>18473.269531000002</v>
      </c>
      <c r="C7941">
        <v>18542.390625</v>
      </c>
      <c r="D7941">
        <v>18430.939452999999</v>
      </c>
      <c r="E7941">
        <v>18472.169922000001</v>
      </c>
      <c r="F7941">
        <v>18472.169922000001</v>
      </c>
      <c r="G7941">
        <v>111370000</v>
      </c>
      <c r="H7941">
        <f t="shared" si="496"/>
        <v>-8.553464113479304E-5</v>
      </c>
      <c r="I7941">
        <f t="shared" si="497"/>
        <v>-6.2850634042156226E-13</v>
      </c>
      <c r="J7941">
        <f t="shared" si="498"/>
        <v>1.9123892021672326E-7</v>
      </c>
      <c r="K7941">
        <f t="shared" si="499"/>
        <v>5.3836838799440334E-17</v>
      </c>
    </row>
    <row r="7942" spans="1:11" x14ac:dyDescent="0.25">
      <c r="A7942" s="1">
        <v>42579</v>
      </c>
      <c r="B7942">
        <v>18461.009765999999</v>
      </c>
      <c r="C7942">
        <v>18483.259765999999</v>
      </c>
      <c r="D7942">
        <v>18368.820313</v>
      </c>
      <c r="E7942">
        <v>18456.349609000001</v>
      </c>
      <c r="F7942">
        <v>18456.349609000001</v>
      </c>
      <c r="G7942">
        <v>85750000</v>
      </c>
      <c r="H7942">
        <f t="shared" si="496"/>
        <v>-8.5680737645341294E-4</v>
      </c>
      <c r="I7942">
        <f t="shared" si="497"/>
        <v>-6.2927104187023698E-10</v>
      </c>
      <c r="J7942">
        <f t="shared" si="498"/>
        <v>1.4606691441685978E-6</v>
      </c>
      <c r="K7942">
        <f t="shared" si="499"/>
        <v>5.3924193961146832E-13</v>
      </c>
    </row>
    <row r="7943" spans="1:11" x14ac:dyDescent="0.25">
      <c r="A7943" s="1">
        <v>42580</v>
      </c>
      <c r="B7943">
        <v>18442.519531000002</v>
      </c>
      <c r="C7943">
        <v>18466.550781000002</v>
      </c>
      <c r="D7943">
        <v>18371.119140999999</v>
      </c>
      <c r="E7943">
        <v>18432.240234000001</v>
      </c>
      <c r="F7943">
        <v>18432.240234000001</v>
      </c>
      <c r="G7943">
        <v>111550000</v>
      </c>
      <c r="H7943">
        <f t="shared" si="496"/>
        <v>-1.3071455718661883E-3</v>
      </c>
      <c r="I7943">
        <f t="shared" si="497"/>
        <v>-2.2340619082459822E-9</v>
      </c>
      <c r="J7943">
        <f t="shared" si="498"/>
        <v>2.7520144213480994E-6</v>
      </c>
      <c r="K7943">
        <f t="shared" si="499"/>
        <v>2.9205205846417421E-12</v>
      </c>
    </row>
    <row r="7944" spans="1:11" x14ac:dyDescent="0.25">
      <c r="A7944" s="1">
        <v>42583</v>
      </c>
      <c r="B7944">
        <v>18434.5</v>
      </c>
      <c r="C7944">
        <v>18467.029297000001</v>
      </c>
      <c r="D7944">
        <v>18355.75</v>
      </c>
      <c r="E7944">
        <v>18404.509765999999</v>
      </c>
      <c r="F7944">
        <v>18404.509765999999</v>
      </c>
      <c r="G7944">
        <v>83470000</v>
      </c>
      <c r="H7944">
        <f t="shared" si="496"/>
        <v>-1.5055873951025777E-3</v>
      </c>
      <c r="I7944">
        <f t="shared" si="497"/>
        <v>-3.4136971590563442E-9</v>
      </c>
      <c r="J7944">
        <f t="shared" si="498"/>
        <v>3.4497916603917301E-6</v>
      </c>
      <c r="K7944">
        <f t="shared" si="499"/>
        <v>5.1400418413463662E-12</v>
      </c>
    </row>
    <row r="7945" spans="1:11" x14ac:dyDescent="0.25">
      <c r="A7945" s="1">
        <v>42584</v>
      </c>
      <c r="B7945">
        <v>18401.150390999999</v>
      </c>
      <c r="C7945">
        <v>18403.650390999999</v>
      </c>
      <c r="D7945">
        <v>18247.789063</v>
      </c>
      <c r="E7945">
        <v>18313.769531000002</v>
      </c>
      <c r="F7945">
        <v>18313.769531000002</v>
      </c>
      <c r="G7945">
        <v>89680000</v>
      </c>
      <c r="H7945">
        <f t="shared" si="496"/>
        <v>-4.9425202628184126E-3</v>
      </c>
      <c r="I7945">
        <f t="shared" si="497"/>
        <v>-1.2074745754979779E-7</v>
      </c>
      <c r="J7945">
        <f t="shared" si="498"/>
        <v>2.8029552620314E-5</v>
      </c>
      <c r="K7945">
        <f t="shared" si="499"/>
        <v>5.9681169751847797E-10</v>
      </c>
    </row>
    <row r="7946" spans="1:11" x14ac:dyDescent="0.25">
      <c r="A7946" s="1">
        <v>42585</v>
      </c>
      <c r="B7946">
        <v>18313.080077999999</v>
      </c>
      <c r="C7946">
        <v>18355</v>
      </c>
      <c r="D7946">
        <v>18283.230468999998</v>
      </c>
      <c r="E7946">
        <v>18355</v>
      </c>
      <c r="F7946">
        <v>18355</v>
      </c>
      <c r="G7946">
        <v>78550000</v>
      </c>
      <c r="H7946">
        <f t="shared" si="496"/>
        <v>2.2488066495276802E-3</v>
      </c>
      <c r="I7946">
        <f t="shared" si="497"/>
        <v>1.1370633319644451E-8</v>
      </c>
      <c r="J7946">
        <f t="shared" si="498"/>
        <v>3.5987325584131417E-6</v>
      </c>
      <c r="K7946">
        <f t="shared" si="499"/>
        <v>2.5568948759474986E-11</v>
      </c>
    </row>
    <row r="7947" spans="1:11" x14ac:dyDescent="0.25">
      <c r="A7947" s="1">
        <v>42586</v>
      </c>
      <c r="B7947">
        <v>18351.429688</v>
      </c>
      <c r="C7947">
        <v>18397.869140999999</v>
      </c>
      <c r="D7947">
        <v>18325.169922000001</v>
      </c>
      <c r="E7947">
        <v>18352.050781000002</v>
      </c>
      <c r="F7947">
        <v>18352.050781000002</v>
      </c>
      <c r="G7947">
        <v>64500000</v>
      </c>
      <c r="H7947">
        <f t="shared" si="496"/>
        <v>-1.6068951024917583E-4</v>
      </c>
      <c r="I7947">
        <f t="shared" si="497"/>
        <v>-4.1587760058041304E-12</v>
      </c>
      <c r="J7947">
        <f t="shared" si="498"/>
        <v>2.6261893442029722E-7</v>
      </c>
      <c r="K7947">
        <f t="shared" si="499"/>
        <v>6.6878630736831943E-16</v>
      </c>
    </row>
    <row r="7948" spans="1:11" x14ac:dyDescent="0.25">
      <c r="A7948" s="1">
        <v>42587</v>
      </c>
      <c r="B7948">
        <v>18402.800781000002</v>
      </c>
      <c r="C7948">
        <v>18543.529297000001</v>
      </c>
      <c r="D7948">
        <v>18402.800781000002</v>
      </c>
      <c r="E7948">
        <v>18543.529297000001</v>
      </c>
      <c r="F7948">
        <v>18543.529297000001</v>
      </c>
      <c r="G7948">
        <v>92420000</v>
      </c>
      <c r="H7948">
        <f t="shared" si="496"/>
        <v>1.0379575801748885E-2</v>
      </c>
      <c r="I7948">
        <f t="shared" si="497"/>
        <v>1.1182097678971177E-6</v>
      </c>
      <c r="J7948">
        <f t="shared" si="498"/>
        <v>1.005568073102605E-4</v>
      </c>
      <c r="K7948">
        <f t="shared" si="499"/>
        <v>1.1606404675270302E-8</v>
      </c>
    </row>
    <row r="7949" spans="1:11" x14ac:dyDescent="0.25">
      <c r="A7949" s="1">
        <v>42590</v>
      </c>
      <c r="B7949">
        <v>18541.890625</v>
      </c>
      <c r="C7949">
        <v>18569.310547000001</v>
      </c>
      <c r="D7949">
        <v>18502.029297000001</v>
      </c>
      <c r="E7949">
        <v>18529.289063</v>
      </c>
      <c r="F7949">
        <v>18529.289063</v>
      </c>
      <c r="G7949">
        <v>71810000</v>
      </c>
      <c r="H7949">
        <f t="shared" si="496"/>
        <v>-7.6823048963126875E-4</v>
      </c>
      <c r="I7949">
        <f t="shared" si="497"/>
        <v>-4.5361192942654568E-10</v>
      </c>
      <c r="J7949">
        <f t="shared" si="498"/>
        <v>1.254410242746511E-6</v>
      </c>
      <c r="K7949">
        <f t="shared" si="499"/>
        <v>3.4853464685663258E-13</v>
      </c>
    </row>
    <row r="7950" spans="1:11" x14ac:dyDescent="0.25">
      <c r="A7950" s="1">
        <v>42591</v>
      </c>
      <c r="B7950">
        <v>18538.050781000002</v>
      </c>
      <c r="C7950">
        <v>18585.320313</v>
      </c>
      <c r="D7950">
        <v>18507.75</v>
      </c>
      <c r="E7950">
        <v>18533.050781000002</v>
      </c>
      <c r="F7950">
        <v>18533.050781000002</v>
      </c>
      <c r="G7950">
        <v>60090000</v>
      </c>
      <c r="H7950">
        <f t="shared" si="496"/>
        <v>2.0299409204888491E-4</v>
      </c>
      <c r="I7950">
        <f t="shared" si="497"/>
        <v>8.349408628978011E-12</v>
      </c>
      <c r="J7950">
        <f t="shared" si="498"/>
        <v>2.2135485711606287E-8</v>
      </c>
      <c r="K7950">
        <f t="shared" si="499"/>
        <v>1.6938474261679655E-15</v>
      </c>
    </row>
    <row r="7951" spans="1:11" x14ac:dyDescent="0.25">
      <c r="A7951" s="1">
        <v>42592</v>
      </c>
      <c r="B7951">
        <v>18541.480468999998</v>
      </c>
      <c r="C7951">
        <v>18561.75</v>
      </c>
      <c r="D7951">
        <v>18468.779297000001</v>
      </c>
      <c r="E7951">
        <v>18495.660156000002</v>
      </c>
      <c r="F7951">
        <v>18495.660156000002</v>
      </c>
      <c r="G7951">
        <v>62780000</v>
      </c>
      <c r="H7951">
        <f t="shared" si="496"/>
        <v>-2.0195484402354838E-3</v>
      </c>
      <c r="I7951">
        <f t="shared" si="497"/>
        <v>-8.2383958051593119E-9</v>
      </c>
      <c r="J7951">
        <f t="shared" si="498"/>
        <v>5.6231705092707213E-6</v>
      </c>
      <c r="K7951">
        <f t="shared" si="499"/>
        <v>1.66388588586861E-11</v>
      </c>
    </row>
    <row r="7952" spans="1:11" x14ac:dyDescent="0.25">
      <c r="A7952" s="1">
        <v>42593</v>
      </c>
      <c r="B7952">
        <v>18519.080077999999</v>
      </c>
      <c r="C7952">
        <v>18638.339843999998</v>
      </c>
      <c r="D7952">
        <v>18519.080077999999</v>
      </c>
      <c r="E7952">
        <v>18613.519531000002</v>
      </c>
      <c r="F7952">
        <v>18613.519531000002</v>
      </c>
      <c r="G7952">
        <v>71470000</v>
      </c>
      <c r="H7952">
        <f t="shared" si="496"/>
        <v>6.3520547897974958E-3</v>
      </c>
      <c r="I7952">
        <f t="shared" si="497"/>
        <v>2.5628153970427135E-7</v>
      </c>
      <c r="J7952">
        <f t="shared" si="498"/>
        <v>3.6003368560197173E-5</v>
      </c>
      <c r="K7952">
        <f t="shared" si="499"/>
        <v>1.6278826682546589E-9</v>
      </c>
    </row>
    <row r="7953" spans="1:11" x14ac:dyDescent="0.25">
      <c r="A7953" s="1">
        <v>42594</v>
      </c>
      <c r="B7953">
        <v>18595.650390999999</v>
      </c>
      <c r="C7953">
        <v>18606.060547000001</v>
      </c>
      <c r="D7953">
        <v>18535.859375</v>
      </c>
      <c r="E7953">
        <v>18576.470702999999</v>
      </c>
      <c r="F7953">
        <v>18576.470702999999</v>
      </c>
      <c r="G7953">
        <v>61580000</v>
      </c>
      <c r="H7953">
        <f t="shared" si="496"/>
        <v>-1.9924092489906065E-3</v>
      </c>
      <c r="I7953">
        <f t="shared" si="497"/>
        <v>-7.9107300486932958E-9</v>
      </c>
      <c r="J7953">
        <f t="shared" si="498"/>
        <v>5.4951954940486369E-6</v>
      </c>
      <c r="K7953">
        <f t="shared" si="499"/>
        <v>1.576239062861766E-11</v>
      </c>
    </row>
    <row r="7954" spans="1:11" x14ac:dyDescent="0.25">
      <c r="A7954" s="1">
        <v>42597</v>
      </c>
      <c r="B7954">
        <v>18588.589843999998</v>
      </c>
      <c r="C7954">
        <v>18722.609375</v>
      </c>
      <c r="D7954">
        <v>18559.929688</v>
      </c>
      <c r="E7954">
        <v>18636.050781000002</v>
      </c>
      <c r="F7954">
        <v>18636.050781000002</v>
      </c>
      <c r="G7954">
        <v>62350000</v>
      </c>
      <c r="H7954">
        <f t="shared" si="496"/>
        <v>3.2021548948665537E-3</v>
      </c>
      <c r="I7954">
        <f t="shared" si="497"/>
        <v>3.2830436537581501E-8</v>
      </c>
      <c r="J7954">
        <f t="shared" si="498"/>
        <v>8.1246707725767148E-6</v>
      </c>
      <c r="K7954">
        <f t="shared" si="499"/>
        <v>1.051240804568731E-10</v>
      </c>
    </row>
    <row r="7955" spans="1:11" x14ac:dyDescent="0.25">
      <c r="A7955" s="1">
        <v>42598</v>
      </c>
      <c r="B7955">
        <v>18614.480468999998</v>
      </c>
      <c r="C7955">
        <v>18614.859375</v>
      </c>
      <c r="D7955">
        <v>18550.650390999999</v>
      </c>
      <c r="E7955">
        <v>18552.019531000002</v>
      </c>
      <c r="F7955">
        <v>18552.019531000002</v>
      </c>
      <c r="G7955">
        <v>67570000</v>
      </c>
      <c r="H7955">
        <f t="shared" si="496"/>
        <v>-4.5192661148855872E-3</v>
      </c>
      <c r="I7955">
        <f t="shared" si="497"/>
        <v>-9.2308016828322374E-8</v>
      </c>
      <c r="J7955">
        <f t="shared" si="498"/>
        <v>2.3727032609554524E-5</v>
      </c>
      <c r="K7955">
        <f t="shared" si="499"/>
        <v>4.1717591524057416E-10</v>
      </c>
    </row>
    <row r="7956" spans="1:11" x14ac:dyDescent="0.25">
      <c r="A7956" s="1">
        <v>42599</v>
      </c>
      <c r="B7956">
        <v>18537.089843999998</v>
      </c>
      <c r="C7956">
        <v>18582.349609000001</v>
      </c>
      <c r="D7956">
        <v>18468.679688</v>
      </c>
      <c r="E7956">
        <v>18573.939452999999</v>
      </c>
      <c r="F7956">
        <v>18573.939452999999</v>
      </c>
      <c r="G7956">
        <v>71000000</v>
      </c>
      <c r="H7956">
        <f t="shared" si="496"/>
        <v>1.1808408535122546E-3</v>
      </c>
      <c r="I7956">
        <f t="shared" si="497"/>
        <v>1.6460293264491877E-9</v>
      </c>
      <c r="J7956">
        <f t="shared" si="498"/>
        <v>6.8735170994425754E-7</v>
      </c>
      <c r="K7956">
        <f t="shared" si="499"/>
        <v>1.9434949868424381E-12</v>
      </c>
    </row>
    <row r="7957" spans="1:11" x14ac:dyDescent="0.25">
      <c r="A7957" s="1">
        <v>42600</v>
      </c>
      <c r="B7957">
        <v>18566.539063</v>
      </c>
      <c r="C7957">
        <v>18600.820313</v>
      </c>
      <c r="D7957">
        <v>18533.289063</v>
      </c>
      <c r="E7957">
        <v>18597.699218999998</v>
      </c>
      <c r="F7957">
        <v>18597.699218999998</v>
      </c>
      <c r="G7957">
        <v>70740000</v>
      </c>
      <c r="H7957">
        <f t="shared" si="496"/>
        <v>1.2783815879334665E-3</v>
      </c>
      <c r="I7957">
        <f t="shared" si="497"/>
        <v>2.0886005990992493E-9</v>
      </c>
      <c r="J7957">
        <f t="shared" si="498"/>
        <v>8.5860146817291368E-7</v>
      </c>
      <c r="K7957">
        <f t="shared" si="499"/>
        <v>2.6697700965427056E-12</v>
      </c>
    </row>
    <row r="7958" spans="1:11" x14ac:dyDescent="0.25">
      <c r="A7958" s="1">
        <v>42601</v>
      </c>
      <c r="B7958">
        <v>18585.169922000001</v>
      </c>
      <c r="C7958">
        <v>18585.169922000001</v>
      </c>
      <c r="D7958">
        <v>18491.240234000001</v>
      </c>
      <c r="E7958">
        <v>18552.570313</v>
      </c>
      <c r="F7958">
        <v>18552.570313</v>
      </c>
      <c r="G7958">
        <v>93170000</v>
      </c>
      <c r="H7958">
        <f t="shared" si="496"/>
        <v>-2.4295343622968914E-3</v>
      </c>
      <c r="I7958">
        <f t="shared" si="497"/>
        <v>-1.4342851325521955E-8</v>
      </c>
      <c r="J7958">
        <f t="shared" si="498"/>
        <v>7.7356766679581836E-6</v>
      </c>
      <c r="K7958">
        <f t="shared" si="499"/>
        <v>3.4848225004886987E-11</v>
      </c>
    </row>
    <row r="7959" spans="1:11" x14ac:dyDescent="0.25">
      <c r="A7959" s="1">
        <v>42604</v>
      </c>
      <c r="B7959">
        <v>18535.859375</v>
      </c>
      <c r="C7959">
        <v>18570.919922000001</v>
      </c>
      <c r="D7959">
        <v>18466.859375</v>
      </c>
      <c r="E7959">
        <v>18529.419922000001</v>
      </c>
      <c r="F7959">
        <v>18529.419922000001</v>
      </c>
      <c r="G7959">
        <v>73450000</v>
      </c>
      <c r="H7959">
        <f t="shared" si="496"/>
        <v>-1.2486057981753885E-3</v>
      </c>
      <c r="I7959">
        <f t="shared" si="497"/>
        <v>-1.9471757843367133E-9</v>
      </c>
      <c r="J7959">
        <f t="shared" si="498"/>
        <v>2.5612157641160471E-6</v>
      </c>
      <c r="K7959">
        <f t="shared" si="499"/>
        <v>2.431495927667634E-12</v>
      </c>
    </row>
    <row r="7960" spans="1:11" x14ac:dyDescent="0.25">
      <c r="A7960" s="1">
        <v>42605</v>
      </c>
      <c r="B7960">
        <v>18568.939452999999</v>
      </c>
      <c r="C7960">
        <v>18631.599609000001</v>
      </c>
      <c r="D7960">
        <v>18545.519531000002</v>
      </c>
      <c r="E7960">
        <v>18547.300781000002</v>
      </c>
      <c r="F7960">
        <v>18547.300781000002</v>
      </c>
      <c r="G7960">
        <v>73990000</v>
      </c>
      <c r="H7960">
        <f t="shared" si="496"/>
        <v>9.6453300330853265E-4</v>
      </c>
      <c r="I7960">
        <f t="shared" si="497"/>
        <v>8.969827947684286E-10</v>
      </c>
      <c r="J7960">
        <f t="shared" si="498"/>
        <v>3.754734944004121E-7</v>
      </c>
      <c r="K7960">
        <f t="shared" si="499"/>
        <v>8.6505851181321916E-13</v>
      </c>
    </row>
    <row r="7961" spans="1:11" x14ac:dyDescent="0.25">
      <c r="A7961" s="1">
        <v>42606</v>
      </c>
      <c r="B7961">
        <v>18537.5</v>
      </c>
      <c r="C7961">
        <v>18539.150390999999</v>
      </c>
      <c r="D7961">
        <v>18448.269531000002</v>
      </c>
      <c r="E7961">
        <v>18481.480468999998</v>
      </c>
      <c r="F7961">
        <v>18481.480468999998</v>
      </c>
      <c r="G7961">
        <v>72270000</v>
      </c>
      <c r="H7961">
        <f t="shared" si="496"/>
        <v>-3.5550930439284833E-3</v>
      </c>
      <c r="I7961">
        <f t="shared" si="497"/>
        <v>-4.4936398728139373E-8</v>
      </c>
      <c r="J7961">
        <f t="shared" si="498"/>
        <v>1.5263610747584511E-5</v>
      </c>
      <c r="K7961">
        <f t="shared" si="499"/>
        <v>1.5975863919251194E-10</v>
      </c>
    </row>
    <row r="7962" spans="1:11" x14ac:dyDescent="0.25">
      <c r="A7962" s="1">
        <v>42607</v>
      </c>
      <c r="B7962">
        <v>18471.210938</v>
      </c>
      <c r="C7962">
        <v>18497.679688</v>
      </c>
      <c r="D7962">
        <v>18431.460938</v>
      </c>
      <c r="E7962">
        <v>18448.410156000002</v>
      </c>
      <c r="F7962">
        <v>18448.410156000002</v>
      </c>
      <c r="G7962">
        <v>64480000</v>
      </c>
      <c r="H7962">
        <f t="shared" si="496"/>
        <v>-1.790978596471467E-3</v>
      </c>
      <c r="I7962">
        <f t="shared" si="497"/>
        <v>-5.7459415637100283E-9</v>
      </c>
      <c r="J7962">
        <f t="shared" si="498"/>
        <v>4.5913890454425313E-6</v>
      </c>
      <c r="K7962">
        <f t="shared" si="499"/>
        <v>1.0291569388750743E-11</v>
      </c>
    </row>
    <row r="7963" spans="1:11" x14ac:dyDescent="0.25">
      <c r="A7963" s="1">
        <v>42608</v>
      </c>
      <c r="B7963">
        <v>18467.919922000001</v>
      </c>
      <c r="C7963">
        <v>18572.089843999998</v>
      </c>
      <c r="D7963">
        <v>18335.339843999998</v>
      </c>
      <c r="E7963">
        <v>18395.400390999999</v>
      </c>
      <c r="F7963">
        <v>18395.400390999999</v>
      </c>
      <c r="G7963">
        <v>78730000</v>
      </c>
      <c r="H7963">
        <f t="shared" si="496"/>
        <v>-2.8775417521052968E-3</v>
      </c>
      <c r="I7963">
        <f t="shared" si="497"/>
        <v>-2.3829829172152386E-8</v>
      </c>
      <c r="J7963">
        <f t="shared" si="498"/>
        <v>1.0428480762952817E-5</v>
      </c>
      <c r="K7963">
        <f t="shared" si="499"/>
        <v>6.8574277210746785E-11</v>
      </c>
    </row>
    <row r="7964" spans="1:11" x14ac:dyDescent="0.25">
      <c r="A7964" s="1">
        <v>42611</v>
      </c>
      <c r="B7964">
        <v>18421.289063</v>
      </c>
      <c r="C7964">
        <v>18523.089843999998</v>
      </c>
      <c r="D7964">
        <v>18419.919922000001</v>
      </c>
      <c r="E7964">
        <v>18502.990234000001</v>
      </c>
      <c r="F7964">
        <v>18502.990234000001</v>
      </c>
      <c r="G7964">
        <v>64480000</v>
      </c>
      <c r="H7964">
        <f t="shared" si="496"/>
        <v>5.8316986780939245E-3</v>
      </c>
      <c r="I7964">
        <f t="shared" si="497"/>
        <v>1.9831592111610089E-7</v>
      </c>
      <c r="J7964">
        <f t="shared" si="498"/>
        <v>3.0029573567760893E-5</v>
      </c>
      <c r="K7964">
        <f t="shared" si="499"/>
        <v>1.1564941544129991E-9</v>
      </c>
    </row>
    <row r="7965" spans="1:11" x14ac:dyDescent="0.25">
      <c r="A7965" s="1">
        <v>42612</v>
      </c>
      <c r="B7965">
        <v>18491.279297000001</v>
      </c>
      <c r="C7965">
        <v>18514.289063</v>
      </c>
      <c r="D7965">
        <v>18408.519531000002</v>
      </c>
      <c r="E7965">
        <v>18454.300781000002</v>
      </c>
      <c r="F7965">
        <v>18454.300781000002</v>
      </c>
      <c r="G7965">
        <v>68920000</v>
      </c>
      <c r="H7965">
        <f t="shared" si="496"/>
        <v>-2.6349053100254557E-3</v>
      </c>
      <c r="I7965">
        <f t="shared" si="497"/>
        <v>-1.8296003088524897E-8</v>
      </c>
      <c r="J7965">
        <f t="shared" si="498"/>
        <v>8.9202537968070645E-6</v>
      </c>
      <c r="K7965">
        <f t="shared" si="499"/>
        <v>4.8210499729198844E-11</v>
      </c>
    </row>
    <row r="7966" spans="1:11" x14ac:dyDescent="0.25">
      <c r="A7966" s="1">
        <v>42613</v>
      </c>
      <c r="B7966">
        <v>18436.699218999998</v>
      </c>
      <c r="C7966">
        <v>18439.679688</v>
      </c>
      <c r="D7966">
        <v>18333.560547000001</v>
      </c>
      <c r="E7966">
        <v>18400.880859000001</v>
      </c>
      <c r="F7966">
        <v>18400.880859000001</v>
      </c>
      <c r="G7966">
        <v>98250000</v>
      </c>
      <c r="H7966">
        <f t="shared" si="496"/>
        <v>-2.898911742298197E-3</v>
      </c>
      <c r="I7966">
        <f t="shared" si="497"/>
        <v>-2.4364673437251757E-8</v>
      </c>
      <c r="J7966">
        <f t="shared" si="498"/>
        <v>1.0566958334886218E-5</v>
      </c>
      <c r="K7966">
        <f t="shared" si="499"/>
        <v>7.0634052931158113E-11</v>
      </c>
    </row>
    <row r="7967" spans="1:11" x14ac:dyDescent="0.25">
      <c r="A7967" s="1">
        <v>42614</v>
      </c>
      <c r="B7967">
        <v>18396.570313</v>
      </c>
      <c r="C7967">
        <v>18430.050781000002</v>
      </c>
      <c r="D7967">
        <v>18295.480468999998</v>
      </c>
      <c r="E7967">
        <v>18419.300781000002</v>
      </c>
      <c r="F7967">
        <v>18419.300781000002</v>
      </c>
      <c r="G7967">
        <v>74780000</v>
      </c>
      <c r="H7967">
        <f t="shared" si="496"/>
        <v>1.0005340938689508E-3</v>
      </c>
      <c r="I7967">
        <f t="shared" si="497"/>
        <v>1.0012315518180776E-9</v>
      </c>
      <c r="J7967">
        <f t="shared" si="498"/>
        <v>4.2088955168439994E-7</v>
      </c>
      <c r="K7967">
        <f t="shared" si="499"/>
        <v>1.001642406047437E-12</v>
      </c>
    </row>
    <row r="7968" spans="1:11" x14ac:dyDescent="0.25">
      <c r="A7968" s="1">
        <v>42615</v>
      </c>
      <c r="B7968">
        <v>18466.009765999999</v>
      </c>
      <c r="C7968">
        <v>18544.759765999999</v>
      </c>
      <c r="D7968">
        <v>18439.099609000001</v>
      </c>
      <c r="E7968">
        <v>18491.960938</v>
      </c>
      <c r="F7968">
        <v>18491.960938</v>
      </c>
      <c r="G7968">
        <v>74350000</v>
      </c>
      <c r="H7968">
        <f t="shared" si="496"/>
        <v>3.9370234161464597E-3</v>
      </c>
      <c r="I7968">
        <f t="shared" si="497"/>
        <v>6.1018712789273227E-8</v>
      </c>
      <c r="J7968">
        <f t="shared" si="498"/>
        <v>1.2854012780726109E-5</v>
      </c>
      <c r="K7968">
        <f t="shared" si="499"/>
        <v>2.4022455031353565E-10</v>
      </c>
    </row>
    <row r="7969" spans="1:11" x14ac:dyDescent="0.25">
      <c r="A7969" s="1">
        <v>42619</v>
      </c>
      <c r="B7969">
        <v>18493.400390999999</v>
      </c>
      <c r="C7969">
        <v>18551.539063</v>
      </c>
      <c r="D7969">
        <v>18450.320313</v>
      </c>
      <c r="E7969">
        <v>18538.119140999999</v>
      </c>
      <c r="F7969">
        <v>18538.119140999999</v>
      </c>
      <c r="G7969">
        <v>83710000</v>
      </c>
      <c r="H7969">
        <f t="shared" si="496"/>
        <v>2.49301253510945E-3</v>
      </c>
      <c r="I7969">
        <f t="shared" si="497"/>
        <v>1.549204372463687E-8</v>
      </c>
      <c r="J7969">
        <f t="shared" si="498"/>
        <v>4.5849021087317369E-6</v>
      </c>
      <c r="K7969">
        <f t="shared" si="499"/>
        <v>3.8619942136947806E-11</v>
      </c>
    </row>
    <row r="7970" spans="1:11" x14ac:dyDescent="0.25">
      <c r="A7970" s="1">
        <v>42620</v>
      </c>
      <c r="B7970">
        <v>18527.710938</v>
      </c>
      <c r="C7970">
        <v>18536.890625</v>
      </c>
      <c r="D7970">
        <v>18474.769531000002</v>
      </c>
      <c r="E7970">
        <v>18526.140625</v>
      </c>
      <c r="F7970">
        <v>18526.140625</v>
      </c>
      <c r="G7970">
        <v>67570000</v>
      </c>
      <c r="H7970">
        <f t="shared" si="496"/>
        <v>-6.4636479954887206E-4</v>
      </c>
      <c r="I7970">
        <f t="shared" si="497"/>
        <v>-2.7019823104800085E-10</v>
      </c>
      <c r="J7970">
        <f t="shared" si="498"/>
        <v>9.9628122888403704E-7</v>
      </c>
      <c r="K7970">
        <f t="shared" si="499"/>
        <v>1.7468006113138273E-13</v>
      </c>
    </row>
    <row r="7971" spans="1:11" x14ac:dyDescent="0.25">
      <c r="A7971" s="1">
        <v>42621</v>
      </c>
      <c r="B7971">
        <v>18486.689452999999</v>
      </c>
      <c r="C7971">
        <v>18506.240234000001</v>
      </c>
      <c r="D7971">
        <v>18446.689452999999</v>
      </c>
      <c r="E7971">
        <v>18479.910156000002</v>
      </c>
      <c r="F7971">
        <v>18479.910156000002</v>
      </c>
      <c r="G7971">
        <v>79060000</v>
      </c>
      <c r="H7971">
        <f t="shared" si="496"/>
        <v>-2.4985369729820885E-3</v>
      </c>
      <c r="I7971">
        <f t="shared" si="497"/>
        <v>-1.5599901912436996E-8</v>
      </c>
      <c r="J7971">
        <f t="shared" si="498"/>
        <v>8.1242731159340455E-6</v>
      </c>
      <c r="K7971">
        <f t="shared" si="499"/>
        <v>3.8978862113065476E-11</v>
      </c>
    </row>
    <row r="7972" spans="1:11" x14ac:dyDescent="0.25">
      <c r="A7972" s="1">
        <v>42622</v>
      </c>
      <c r="B7972">
        <v>18404.169922000001</v>
      </c>
      <c r="C7972">
        <v>18404.169922000001</v>
      </c>
      <c r="D7972">
        <v>18085.449218999998</v>
      </c>
      <c r="E7972">
        <v>18085.449218999998</v>
      </c>
      <c r="F7972">
        <v>18085.449218999998</v>
      </c>
      <c r="G7972">
        <v>120670000</v>
      </c>
      <c r="H7972">
        <f t="shared" si="496"/>
        <v>-2.1576500103489084E-2</v>
      </c>
      <c r="I7972">
        <f t="shared" si="497"/>
        <v>-1.0045012265088062E-5</v>
      </c>
      <c r="J7972">
        <f t="shared" si="498"/>
        <v>4.8084920879846131E-4</v>
      </c>
      <c r="K7972">
        <f t="shared" si="499"/>
        <v>2.1673745119731951E-7</v>
      </c>
    </row>
    <row r="7973" spans="1:11" x14ac:dyDescent="0.25">
      <c r="A7973" s="1">
        <v>42625</v>
      </c>
      <c r="B7973">
        <v>18028.949218999998</v>
      </c>
      <c r="C7973">
        <v>18358.689452999999</v>
      </c>
      <c r="D7973">
        <v>17994.839843999998</v>
      </c>
      <c r="E7973">
        <v>18325.070313</v>
      </c>
      <c r="F7973">
        <v>18325.070313</v>
      </c>
      <c r="G7973">
        <v>103260000</v>
      </c>
      <c r="H7973">
        <f t="shared" si="496"/>
        <v>1.3162380354070236E-2</v>
      </c>
      <c r="I7973">
        <f t="shared" si="497"/>
        <v>2.280295133639418E-6</v>
      </c>
      <c r="J7973">
        <f t="shared" si="498"/>
        <v>1.6411163303202308E-4</v>
      </c>
      <c r="K7973">
        <f t="shared" si="499"/>
        <v>3.0013829693363629E-8</v>
      </c>
    </row>
    <row r="7974" spans="1:11" x14ac:dyDescent="0.25">
      <c r="A7974" s="1">
        <v>42626</v>
      </c>
      <c r="B7974">
        <v>18262.990234000001</v>
      </c>
      <c r="C7974">
        <v>18262.990234000001</v>
      </c>
      <c r="D7974">
        <v>18028.060547000001</v>
      </c>
      <c r="E7974">
        <v>18066.75</v>
      </c>
      <c r="F7974">
        <v>18066.75</v>
      </c>
      <c r="G7974">
        <v>102830000</v>
      </c>
      <c r="H7974">
        <f t="shared" si="496"/>
        <v>-1.4196852451011198E-2</v>
      </c>
      <c r="I7974">
        <f t="shared" si="497"/>
        <v>-2.8614592299751982E-6</v>
      </c>
      <c r="J7974">
        <f t="shared" si="498"/>
        <v>2.1166253402654466E-4</v>
      </c>
      <c r="K7974">
        <f t="shared" si="499"/>
        <v>4.0624068573830102E-8</v>
      </c>
    </row>
    <row r="7975" spans="1:11" x14ac:dyDescent="0.25">
      <c r="A7975" s="1">
        <v>42627</v>
      </c>
      <c r="B7975">
        <v>18073.390625</v>
      </c>
      <c r="C7975">
        <v>18163.480468999998</v>
      </c>
      <c r="D7975">
        <v>17992.210938</v>
      </c>
      <c r="E7975">
        <v>18034.769531000002</v>
      </c>
      <c r="F7975">
        <v>18034.769531000002</v>
      </c>
      <c r="G7975">
        <v>103360000</v>
      </c>
      <c r="H7975">
        <f t="shared" si="496"/>
        <v>-1.7716970244344547E-3</v>
      </c>
      <c r="I7975">
        <f t="shared" si="497"/>
        <v>-5.5623634754905215E-9</v>
      </c>
      <c r="J7975">
        <f t="shared" si="498"/>
        <v>4.5091295441687461E-6</v>
      </c>
      <c r="K7975">
        <f t="shared" si="499"/>
        <v>9.8555111330482086E-12</v>
      </c>
    </row>
    <row r="7976" spans="1:11" x14ac:dyDescent="0.25">
      <c r="A7976" s="1">
        <v>42628</v>
      </c>
      <c r="B7976">
        <v>18024.910156000002</v>
      </c>
      <c r="C7976">
        <v>18250.109375</v>
      </c>
      <c r="D7976">
        <v>18015.490234000001</v>
      </c>
      <c r="E7976">
        <v>18212.480468999998</v>
      </c>
      <c r="F7976">
        <v>18212.480468999998</v>
      </c>
      <c r="G7976">
        <v>99550000</v>
      </c>
      <c r="H7976">
        <f t="shared" si="496"/>
        <v>9.805563836871015E-3</v>
      </c>
      <c r="I7976">
        <f t="shared" si="497"/>
        <v>9.427602695105206E-7</v>
      </c>
      <c r="J7976">
        <f t="shared" si="498"/>
        <v>8.9374140710130181E-5</v>
      </c>
      <c r="K7976">
        <f t="shared" si="499"/>
        <v>9.244179343676416E-9</v>
      </c>
    </row>
    <row r="7977" spans="1:11" x14ac:dyDescent="0.25">
      <c r="A7977" s="1">
        <v>42629</v>
      </c>
      <c r="B7977">
        <v>18217.210938</v>
      </c>
      <c r="C7977">
        <v>18217.210938</v>
      </c>
      <c r="D7977">
        <v>18070.210938</v>
      </c>
      <c r="E7977">
        <v>18123.800781000002</v>
      </c>
      <c r="F7977">
        <v>18123.800781000002</v>
      </c>
      <c r="G7977">
        <v>278510000</v>
      </c>
      <c r="H7977">
        <f t="shared" si="496"/>
        <v>-4.8810643804944008E-3</v>
      </c>
      <c r="I7977">
        <f t="shared" si="497"/>
        <v>-1.1629917615583218E-7</v>
      </c>
      <c r="J7977">
        <f t="shared" si="498"/>
        <v>2.7382598385173896E-5</v>
      </c>
      <c r="K7977">
        <f t="shared" si="499"/>
        <v>5.6767815765726695E-10</v>
      </c>
    </row>
    <row r="7978" spans="1:11" x14ac:dyDescent="0.25">
      <c r="A7978" s="1">
        <v>42632</v>
      </c>
      <c r="B7978">
        <v>18154.820313</v>
      </c>
      <c r="C7978">
        <v>18254.880859000001</v>
      </c>
      <c r="D7978">
        <v>18093.050781000002</v>
      </c>
      <c r="E7978">
        <v>18120.169922000001</v>
      </c>
      <c r="F7978">
        <v>18120.169922000001</v>
      </c>
      <c r="G7978">
        <v>78090000</v>
      </c>
      <c r="H7978">
        <f t="shared" si="496"/>
        <v>-2.0035658023789604E-4</v>
      </c>
      <c r="I7978">
        <f t="shared" si="497"/>
        <v>-8.0577775674257897E-12</v>
      </c>
      <c r="J7978">
        <f t="shared" si="498"/>
        <v>3.0484826930307718E-7</v>
      </c>
      <c r="K7978">
        <f t="shared" si="499"/>
        <v>1.6154258674563051E-15</v>
      </c>
    </row>
    <row r="7979" spans="1:11" x14ac:dyDescent="0.25">
      <c r="A7979" s="1">
        <v>42633</v>
      </c>
      <c r="B7979">
        <v>18175.359375</v>
      </c>
      <c r="C7979">
        <v>18227.210938</v>
      </c>
      <c r="D7979">
        <v>18128.800781000002</v>
      </c>
      <c r="E7979">
        <v>18129.960938</v>
      </c>
      <c r="F7979">
        <v>18129.960938</v>
      </c>
      <c r="G7979">
        <v>72450000</v>
      </c>
      <c r="H7979">
        <f t="shared" si="496"/>
        <v>5.4019204928681529E-4</v>
      </c>
      <c r="I7979">
        <f t="shared" si="497"/>
        <v>1.5752376014369974E-10</v>
      </c>
      <c r="J7979">
        <f t="shared" si="498"/>
        <v>3.5501330014350122E-8</v>
      </c>
      <c r="K7979">
        <f t="shared" si="499"/>
        <v>8.5073590024827656E-14</v>
      </c>
    </row>
    <row r="7980" spans="1:11" x14ac:dyDescent="0.25">
      <c r="A7980" s="1">
        <v>42634</v>
      </c>
      <c r="B7980">
        <v>18164.960938</v>
      </c>
      <c r="C7980">
        <v>18307.429688</v>
      </c>
      <c r="D7980">
        <v>18121.570313</v>
      </c>
      <c r="E7980">
        <v>18293.699218999998</v>
      </c>
      <c r="F7980">
        <v>18293.699218999998</v>
      </c>
      <c r="G7980">
        <v>94090000</v>
      </c>
      <c r="H7980">
        <f t="shared" si="496"/>
        <v>8.9908253741618534E-3</v>
      </c>
      <c r="I7980">
        <f t="shared" si="497"/>
        <v>7.267428294929736E-7</v>
      </c>
      <c r="J7980">
        <f t="shared" si="498"/>
        <v>7.4633207211081845E-5</v>
      </c>
      <c r="K7980">
        <f t="shared" si="499"/>
        <v>6.5339279411001903E-9</v>
      </c>
    </row>
    <row r="7981" spans="1:11" x14ac:dyDescent="0.25">
      <c r="A7981" s="1">
        <v>42635</v>
      </c>
      <c r="B7981">
        <v>18343.759765999999</v>
      </c>
      <c r="C7981">
        <v>18449.880859000001</v>
      </c>
      <c r="D7981">
        <v>18343.759765999999</v>
      </c>
      <c r="E7981">
        <v>18392.460938</v>
      </c>
      <c r="F7981">
        <v>18392.460938</v>
      </c>
      <c r="G7981">
        <v>73030000</v>
      </c>
      <c r="H7981">
        <f t="shared" si="496"/>
        <v>5.3841534334333188E-3</v>
      </c>
      <c r="I7981">
        <f t="shared" si="497"/>
        <v>1.5607104489422348E-7</v>
      </c>
      <c r="J7981">
        <f t="shared" si="498"/>
        <v>2.5324841926525865E-5</v>
      </c>
      <c r="K7981">
        <f t="shared" si="499"/>
        <v>8.4029113921445326E-10</v>
      </c>
    </row>
    <row r="7982" spans="1:11" x14ac:dyDescent="0.25">
      <c r="A7982" s="1">
        <v>42636</v>
      </c>
      <c r="B7982">
        <v>18377.359375</v>
      </c>
      <c r="C7982">
        <v>18383.759765999999</v>
      </c>
      <c r="D7982">
        <v>18254.839843999998</v>
      </c>
      <c r="E7982">
        <v>18261.449218999998</v>
      </c>
      <c r="F7982">
        <v>18261.449218999998</v>
      </c>
      <c r="G7982">
        <v>87170000</v>
      </c>
      <c r="H7982">
        <f t="shared" si="496"/>
        <v>-7.1486112318593885E-3</v>
      </c>
      <c r="I7982">
        <f t="shared" si="497"/>
        <v>-3.6533189588838011E-7</v>
      </c>
      <c r="J7982">
        <f t="shared" si="498"/>
        <v>5.6255779871569723E-5</v>
      </c>
      <c r="K7982">
        <f t="shared" si="499"/>
        <v>2.6116609023016176E-9</v>
      </c>
    </row>
    <row r="7983" spans="1:11" x14ac:dyDescent="0.25">
      <c r="A7983" s="1">
        <v>42639</v>
      </c>
      <c r="B7983">
        <v>18217.759765999999</v>
      </c>
      <c r="C7983">
        <v>18217.759765999999</v>
      </c>
      <c r="D7983">
        <v>18083.320313</v>
      </c>
      <c r="E7983">
        <v>18094.830077999999</v>
      </c>
      <c r="F7983">
        <v>18094.830077999999</v>
      </c>
      <c r="G7983">
        <v>95510000</v>
      </c>
      <c r="H7983">
        <f t="shared" si="496"/>
        <v>-9.1659713679671188E-3</v>
      </c>
      <c r="I7983">
        <f t="shared" si="497"/>
        <v>-7.7011055945258804E-7</v>
      </c>
      <c r="J7983">
        <f t="shared" si="498"/>
        <v>9.0587478469673487E-5</v>
      </c>
      <c r="K7983">
        <f t="shared" si="499"/>
        <v>7.0589066354469612E-9</v>
      </c>
    </row>
    <row r="7984" spans="1:11" x14ac:dyDescent="0.25">
      <c r="A7984" s="1">
        <v>42640</v>
      </c>
      <c r="B7984">
        <v>18099.210938</v>
      </c>
      <c r="C7984">
        <v>18238.099609000001</v>
      </c>
      <c r="D7984">
        <v>18052.160156000002</v>
      </c>
      <c r="E7984">
        <v>18228.300781000002</v>
      </c>
      <c r="F7984">
        <v>18228.300781000002</v>
      </c>
      <c r="G7984">
        <v>84130000</v>
      </c>
      <c r="H7984">
        <f t="shared" si="496"/>
        <v>7.3491078861093176E-3</v>
      </c>
      <c r="I7984">
        <f t="shared" si="497"/>
        <v>3.969007600422208E-7</v>
      </c>
      <c r="J7984">
        <f t="shared" si="498"/>
        <v>4.896268035193913E-5</v>
      </c>
      <c r="K7984">
        <f t="shared" si="499"/>
        <v>2.9168173911423402E-9</v>
      </c>
    </row>
    <row r="7985" spans="1:11" x14ac:dyDescent="0.25">
      <c r="A7985" s="1">
        <v>42641</v>
      </c>
      <c r="B7985">
        <v>18240.220702999999</v>
      </c>
      <c r="C7985">
        <v>18349.859375</v>
      </c>
      <c r="D7985">
        <v>18179.339843999998</v>
      </c>
      <c r="E7985">
        <v>18339.240234000001</v>
      </c>
      <c r="F7985">
        <v>18339.240234000001</v>
      </c>
      <c r="G7985">
        <v>97650000</v>
      </c>
      <c r="H7985">
        <f t="shared" si="496"/>
        <v>6.0676649448035682E-3</v>
      </c>
      <c r="I7985">
        <f t="shared" si="497"/>
        <v>2.2337687033462498E-7</v>
      </c>
      <c r="J7985">
        <f t="shared" si="498"/>
        <v>3.2671408343888467E-5</v>
      </c>
      <c r="K7985">
        <f t="shared" si="499"/>
        <v>1.3553483638372923E-9</v>
      </c>
    </row>
    <row r="7986" spans="1:11" x14ac:dyDescent="0.25">
      <c r="A7986" s="1">
        <v>42642</v>
      </c>
      <c r="B7986">
        <v>18322.880859000001</v>
      </c>
      <c r="C7986">
        <v>18366.230468999998</v>
      </c>
      <c r="D7986">
        <v>18091.640625</v>
      </c>
      <c r="E7986">
        <v>18143.449218999998</v>
      </c>
      <c r="F7986">
        <v>18143.449218999998</v>
      </c>
      <c r="G7986">
        <v>95880000</v>
      </c>
      <c r="H7986">
        <f t="shared" si="496"/>
        <v>-1.0733468263744592E-2</v>
      </c>
      <c r="I7986">
        <f t="shared" si="497"/>
        <v>-1.2366171075313491E-6</v>
      </c>
      <c r="J7986">
        <f t="shared" si="498"/>
        <v>1.2288259788637192E-4</v>
      </c>
      <c r="K7986">
        <f t="shared" si="499"/>
        <v>1.3273343503282118E-8</v>
      </c>
    </row>
    <row r="7987" spans="1:11" x14ac:dyDescent="0.25">
      <c r="A7987" s="1">
        <v>42643</v>
      </c>
      <c r="B7987">
        <v>18181.800781000002</v>
      </c>
      <c r="C7987">
        <v>18369.619140999999</v>
      </c>
      <c r="D7987">
        <v>18181.800781000002</v>
      </c>
      <c r="E7987">
        <v>18308.150390999999</v>
      </c>
      <c r="F7987">
        <v>18308.150390999999</v>
      </c>
      <c r="G7987">
        <v>135470000</v>
      </c>
      <c r="H7987">
        <f t="shared" si="496"/>
        <v>9.0367662651449979E-3</v>
      </c>
      <c r="I7987">
        <f t="shared" si="497"/>
        <v>7.3794043379849085E-7</v>
      </c>
      <c r="J7987">
        <f t="shared" si="498"/>
        <v>7.542908920367499E-5</v>
      </c>
      <c r="K7987">
        <f t="shared" si="499"/>
        <v>6.6685039013936437E-9</v>
      </c>
    </row>
    <row r="7988" spans="1:11" x14ac:dyDescent="0.25">
      <c r="A7988" s="1">
        <v>42646</v>
      </c>
      <c r="B7988">
        <v>18279.599609000001</v>
      </c>
      <c r="C7988">
        <v>18279.800781000002</v>
      </c>
      <c r="D7988">
        <v>18203.75</v>
      </c>
      <c r="E7988">
        <v>18253.849609000001</v>
      </c>
      <c r="F7988">
        <v>18253.849609000001</v>
      </c>
      <c r="G7988">
        <v>68520000</v>
      </c>
      <c r="H7988">
        <f t="shared" si="496"/>
        <v>-2.9703419902812997E-3</v>
      </c>
      <c r="I7988">
        <f t="shared" si="497"/>
        <v>-2.6210399545936871E-8</v>
      </c>
      <c r="J7988">
        <f t="shared" si="498"/>
        <v>1.1036455204447574E-5</v>
      </c>
      <c r="K7988">
        <f t="shared" si="499"/>
        <v>7.7857093759381657E-11</v>
      </c>
    </row>
    <row r="7989" spans="1:11" x14ac:dyDescent="0.25">
      <c r="A7989" s="1">
        <v>42647</v>
      </c>
      <c r="B7989">
        <v>18267.679688</v>
      </c>
      <c r="C7989">
        <v>18313.769531000002</v>
      </c>
      <c r="D7989">
        <v>18116.259765999999</v>
      </c>
      <c r="E7989">
        <v>18168.449218999998</v>
      </c>
      <c r="F7989">
        <v>18168.449218999998</v>
      </c>
      <c r="G7989">
        <v>79710000</v>
      </c>
      <c r="H7989">
        <f t="shared" si="496"/>
        <v>-4.689464929555927E-3</v>
      </c>
      <c r="I7989">
        <f t="shared" si="497"/>
        <v>-1.0313456871397476E-7</v>
      </c>
      <c r="J7989">
        <f t="shared" si="498"/>
        <v>2.5414090781857916E-5</v>
      </c>
      <c r="K7989">
        <f t="shared" si="499"/>
        <v>4.836587053968313E-10</v>
      </c>
    </row>
    <row r="7990" spans="1:11" x14ac:dyDescent="0.25">
      <c r="A7990" s="1">
        <v>42648</v>
      </c>
      <c r="B7990">
        <v>18205.5</v>
      </c>
      <c r="C7990">
        <v>18315.820313</v>
      </c>
      <c r="D7990">
        <v>18205.5</v>
      </c>
      <c r="E7990">
        <v>18281.029297000001</v>
      </c>
      <c r="F7990">
        <v>18281.029297000001</v>
      </c>
      <c r="G7990">
        <v>76190000</v>
      </c>
      <c r="H7990">
        <f t="shared" si="496"/>
        <v>6.1773413823054436E-3</v>
      </c>
      <c r="I7990">
        <f t="shared" si="497"/>
        <v>2.3571038017909785E-7</v>
      </c>
      <c r="J7990">
        <f t="shared" si="498"/>
        <v>3.3937234358572761E-5</v>
      </c>
      <c r="K7990">
        <f t="shared" si="499"/>
        <v>1.4560343177370028E-9</v>
      </c>
    </row>
    <row r="7991" spans="1:11" x14ac:dyDescent="0.25">
      <c r="A7991" s="1">
        <v>42649</v>
      </c>
      <c r="B7991">
        <v>18280.419922000001</v>
      </c>
      <c r="C7991">
        <v>18288.119140999999</v>
      </c>
      <c r="D7991">
        <v>18162.970702999999</v>
      </c>
      <c r="E7991">
        <v>18268.5</v>
      </c>
      <c r="F7991">
        <v>18268.5</v>
      </c>
      <c r="G7991">
        <v>78660000</v>
      </c>
      <c r="H7991">
        <f t="shared" si="496"/>
        <v>-6.856065033822151E-4</v>
      </c>
      <c r="I7991">
        <f t="shared" si="497"/>
        <v>-3.2244817364342782E-10</v>
      </c>
      <c r="J7991">
        <f t="shared" si="498"/>
        <v>1.0761584810319404E-6</v>
      </c>
      <c r="K7991">
        <f t="shared" si="499"/>
        <v>2.2111246620466649E-13</v>
      </c>
    </row>
    <row r="7992" spans="1:11" x14ac:dyDescent="0.25">
      <c r="A7992" s="1">
        <v>42650</v>
      </c>
      <c r="B7992">
        <v>18295.349609000001</v>
      </c>
      <c r="C7992">
        <v>18319.730468999998</v>
      </c>
      <c r="D7992">
        <v>18149.349609000001</v>
      </c>
      <c r="E7992">
        <v>18240.490234000001</v>
      </c>
      <c r="F7992">
        <v>18240.490234000001</v>
      </c>
      <c r="G7992">
        <v>82680000</v>
      </c>
      <c r="H7992">
        <f t="shared" si="496"/>
        <v>-1.5344040640938323E-3</v>
      </c>
      <c r="I7992">
        <f t="shared" si="497"/>
        <v>-3.6134686376301578E-9</v>
      </c>
      <c r="J7992">
        <f t="shared" si="498"/>
        <v>3.5576680026274723E-6</v>
      </c>
      <c r="K7992">
        <f t="shared" si="499"/>
        <v>5.5449681117516835E-12</v>
      </c>
    </row>
    <row r="7993" spans="1:11" x14ac:dyDescent="0.25">
      <c r="A7993" s="1">
        <v>42653</v>
      </c>
      <c r="B7993">
        <v>18282.949218999998</v>
      </c>
      <c r="C7993">
        <v>18399.960938</v>
      </c>
      <c r="D7993">
        <v>18282.949218999998</v>
      </c>
      <c r="E7993">
        <v>18329.039063</v>
      </c>
      <c r="F7993">
        <v>18329.039063</v>
      </c>
      <c r="G7993">
        <v>72110000</v>
      </c>
      <c r="H7993">
        <f t="shared" si="496"/>
        <v>4.8427750512279382E-3</v>
      </c>
      <c r="I7993">
        <f t="shared" si="497"/>
        <v>1.1356633140301801E-7</v>
      </c>
      <c r="J7993">
        <f t="shared" si="498"/>
        <v>2.0169089696497726E-5</v>
      </c>
      <c r="K7993">
        <f t="shared" si="499"/>
        <v>5.4996214311171776E-10</v>
      </c>
    </row>
    <row r="7994" spans="1:11" x14ac:dyDescent="0.25">
      <c r="A7994" s="1">
        <v>42654</v>
      </c>
      <c r="B7994">
        <v>18308.429688</v>
      </c>
      <c r="C7994">
        <v>18312.330077999999</v>
      </c>
      <c r="D7994">
        <v>18061.960938</v>
      </c>
      <c r="E7994">
        <v>18128.660156000002</v>
      </c>
      <c r="F7994">
        <v>18128.660156000002</v>
      </c>
      <c r="G7994">
        <v>88610000</v>
      </c>
      <c r="H7994">
        <f t="shared" si="496"/>
        <v>-1.0992516205218775E-2</v>
      </c>
      <c r="I7994">
        <f t="shared" si="497"/>
        <v>-1.3283300891536876E-6</v>
      </c>
      <c r="J7994">
        <f t="shared" si="498"/>
        <v>1.2869292214369449E-4</v>
      </c>
      <c r="K7994">
        <f t="shared" si="499"/>
        <v>1.4601854405115774E-8</v>
      </c>
    </row>
    <row r="7995" spans="1:11" x14ac:dyDescent="0.25">
      <c r="A7995" s="1">
        <v>42655</v>
      </c>
      <c r="B7995">
        <v>18132.630859000001</v>
      </c>
      <c r="C7995">
        <v>18193.960938</v>
      </c>
      <c r="D7995">
        <v>18082.089843999998</v>
      </c>
      <c r="E7995">
        <v>18144.199218999998</v>
      </c>
      <c r="F7995">
        <v>18144.199218999998</v>
      </c>
      <c r="G7995">
        <v>72230000</v>
      </c>
      <c r="H7995">
        <f t="shared" si="496"/>
        <v>8.5678737316682504E-4</v>
      </c>
      <c r="I7995">
        <f t="shared" si="497"/>
        <v>6.2868193997875676E-10</v>
      </c>
      <c r="J7995">
        <f t="shared" si="498"/>
        <v>2.5503842323089126E-7</v>
      </c>
      <c r="K7995">
        <f t="shared" si="499"/>
        <v>5.3856895166171457E-13</v>
      </c>
    </row>
    <row r="7996" spans="1:11" x14ac:dyDescent="0.25">
      <c r="A7996" s="1">
        <v>42656</v>
      </c>
      <c r="B7996">
        <v>18088.320313</v>
      </c>
      <c r="C7996">
        <v>18137.699218999998</v>
      </c>
      <c r="D7996">
        <v>17959.949218999998</v>
      </c>
      <c r="E7996">
        <v>18098.939452999999</v>
      </c>
      <c r="F7996">
        <v>18098.939452999999</v>
      </c>
      <c r="G7996">
        <v>83160000</v>
      </c>
      <c r="H7996">
        <f t="shared" si="496"/>
        <v>-2.4975645700272583E-3</v>
      </c>
      <c r="I7996">
        <f t="shared" si="497"/>
        <v>-1.5581695973665874E-8</v>
      </c>
      <c r="J7996">
        <f t="shared" si="498"/>
        <v>8.1187307597154796E-6</v>
      </c>
      <c r="K7996">
        <f t="shared" si="499"/>
        <v>3.8918219961817924E-11</v>
      </c>
    </row>
    <row r="7997" spans="1:11" x14ac:dyDescent="0.25">
      <c r="A7997" s="1">
        <v>42657</v>
      </c>
      <c r="B7997">
        <v>18177.349609000001</v>
      </c>
      <c r="C7997">
        <v>18261.109375</v>
      </c>
      <c r="D7997">
        <v>18138.380859000001</v>
      </c>
      <c r="E7997">
        <v>18138.380859000001</v>
      </c>
      <c r="F7997">
        <v>18138.380859000001</v>
      </c>
      <c r="G7997">
        <v>87050000</v>
      </c>
      <c r="H7997">
        <f t="shared" si="496"/>
        <v>2.1768398565497065E-3</v>
      </c>
      <c r="I7997">
        <f t="shared" si="497"/>
        <v>1.0313483436954108E-8</v>
      </c>
      <c r="J7997">
        <f t="shared" si="498"/>
        <v>3.3308650777311605E-6</v>
      </c>
      <c r="K7997">
        <f t="shared" si="499"/>
        <v>2.2449525563362527E-11</v>
      </c>
    </row>
    <row r="7998" spans="1:11" x14ac:dyDescent="0.25">
      <c r="A7998" s="1">
        <v>42660</v>
      </c>
      <c r="B7998">
        <v>18135.849609000001</v>
      </c>
      <c r="C7998">
        <v>18162.279297000001</v>
      </c>
      <c r="D7998">
        <v>18063.019531000002</v>
      </c>
      <c r="E7998">
        <v>18086.400390999999</v>
      </c>
      <c r="F7998">
        <v>18086.400390999999</v>
      </c>
      <c r="G7998">
        <v>75960000</v>
      </c>
      <c r="H7998">
        <f t="shared" si="496"/>
        <v>-2.8698864083271025E-3</v>
      </c>
      <c r="I7998">
        <f t="shared" si="497"/>
        <v>-2.3640153896843062E-8</v>
      </c>
      <c r="J7998">
        <f t="shared" si="498"/>
        <v>1.0379096321468767E-5</v>
      </c>
      <c r="K7998">
        <f t="shared" si="499"/>
        <v>6.7847481710284408E-11</v>
      </c>
    </row>
    <row r="7999" spans="1:11" x14ac:dyDescent="0.25">
      <c r="A7999" s="1">
        <v>42661</v>
      </c>
      <c r="B7999">
        <v>18145.060547000001</v>
      </c>
      <c r="C7999">
        <v>18225.800781000002</v>
      </c>
      <c r="D7999">
        <v>18129.449218999998</v>
      </c>
      <c r="E7999">
        <v>18161.939452999999</v>
      </c>
      <c r="F7999">
        <v>18161.939452999999</v>
      </c>
      <c r="G7999">
        <v>74600000</v>
      </c>
      <c r="H7999">
        <f t="shared" si="496"/>
        <v>4.167869296910918E-3</v>
      </c>
      <c r="I7999">
        <f t="shared" si="497"/>
        <v>7.2394169453655081E-8</v>
      </c>
      <c r="J7999">
        <f t="shared" si="498"/>
        <v>1.4562582681526285E-5</v>
      </c>
      <c r="K7999">
        <f t="shared" si="499"/>
        <v>3.0172047772435943E-10</v>
      </c>
    </row>
    <row r="8000" spans="1:11" x14ac:dyDescent="0.25">
      <c r="A8000" s="1">
        <v>42662</v>
      </c>
      <c r="B8000">
        <v>18178.210938</v>
      </c>
      <c r="C8000">
        <v>18252.199218999998</v>
      </c>
      <c r="D8000">
        <v>18169.25</v>
      </c>
      <c r="E8000">
        <v>18202.619140999999</v>
      </c>
      <c r="F8000">
        <v>18202.619140999999</v>
      </c>
      <c r="G8000">
        <v>88040000</v>
      </c>
      <c r="H8000">
        <f t="shared" si="496"/>
        <v>2.2373270316925222E-3</v>
      </c>
      <c r="I8000">
        <f t="shared" si="497"/>
        <v>1.1197378173155899E-8</v>
      </c>
      <c r="J8000">
        <f t="shared" si="498"/>
        <v>3.5553099222699327E-6</v>
      </c>
      <c r="K8000">
        <f t="shared" si="499"/>
        <v>2.5050811251262121E-11</v>
      </c>
    </row>
    <row r="8001" spans="1:11" x14ac:dyDescent="0.25">
      <c r="A8001" s="1">
        <v>42663</v>
      </c>
      <c r="B8001">
        <v>18161.869140999999</v>
      </c>
      <c r="C8001">
        <v>18249.050781000002</v>
      </c>
      <c r="D8001">
        <v>18129.070313</v>
      </c>
      <c r="E8001">
        <v>18162.349609000001</v>
      </c>
      <c r="F8001">
        <v>18162.349609000001</v>
      </c>
      <c r="G8001">
        <v>88830000</v>
      </c>
      <c r="H8001">
        <f t="shared" si="496"/>
        <v>-2.2147440157211391E-3</v>
      </c>
      <c r="I8001">
        <f t="shared" si="497"/>
        <v>-1.0865342104313176E-8</v>
      </c>
      <c r="J8001">
        <f t="shared" si="498"/>
        <v>6.5870151511354908E-6</v>
      </c>
      <c r="K8001">
        <f t="shared" si="499"/>
        <v>2.4065295936108779E-11</v>
      </c>
    </row>
    <row r="8002" spans="1:11" x14ac:dyDescent="0.25">
      <c r="A8002" s="1">
        <v>42664</v>
      </c>
      <c r="B8002">
        <v>18152.630859000001</v>
      </c>
      <c r="C8002">
        <v>18168.759765999999</v>
      </c>
      <c r="D8002">
        <v>18049.769531000002</v>
      </c>
      <c r="E8002">
        <v>18145.710938</v>
      </c>
      <c r="F8002">
        <v>18145.710938</v>
      </c>
      <c r="G8002">
        <v>117810000</v>
      </c>
      <c r="H8002">
        <f t="shared" si="496"/>
        <v>-9.1652773043063925E-4</v>
      </c>
      <c r="I8002">
        <f t="shared" si="497"/>
        <v>-7.7021633570391588E-10</v>
      </c>
      <c r="J8002">
        <f t="shared" si="498"/>
        <v>1.6085894899871871E-6</v>
      </c>
      <c r="K8002">
        <f t="shared" si="499"/>
        <v>7.0601994052799603E-13</v>
      </c>
    </row>
    <row r="8003" spans="1:11" x14ac:dyDescent="0.25">
      <c r="A8003" s="1">
        <v>42667</v>
      </c>
      <c r="B8003">
        <v>18197.140625</v>
      </c>
      <c r="C8003">
        <v>18275.039063</v>
      </c>
      <c r="D8003">
        <v>18191.179688</v>
      </c>
      <c r="E8003">
        <v>18223.029297000001</v>
      </c>
      <c r="F8003">
        <v>18223.029297000001</v>
      </c>
      <c r="G8003">
        <v>88540000</v>
      </c>
      <c r="H8003">
        <f t="shared" si="496"/>
        <v>4.2519193673328272E-3</v>
      </c>
      <c r="I8003">
        <f t="shared" si="497"/>
        <v>7.6862966399961811E-8</v>
      </c>
      <c r="J8003">
        <f t="shared" si="498"/>
        <v>1.521113323879369E-5</v>
      </c>
      <c r="K8003">
        <f t="shared" si="499"/>
        <v>3.2680562405845157E-10</v>
      </c>
    </row>
    <row r="8004" spans="1:11" x14ac:dyDescent="0.25">
      <c r="A8004" s="1">
        <v>42668</v>
      </c>
      <c r="B8004">
        <v>18206.519531000002</v>
      </c>
      <c r="C8004">
        <v>18241.689452999999</v>
      </c>
      <c r="D8004">
        <v>18151.699218999998</v>
      </c>
      <c r="E8004">
        <v>18169.269531000002</v>
      </c>
      <c r="F8004">
        <v>18169.269531000002</v>
      </c>
      <c r="G8004">
        <v>83190000</v>
      </c>
      <c r="H8004">
        <f t="shared" ref="H8004:H8067" si="500">LN(E8004/E8003)</f>
        <v>-2.9544605224911548E-3</v>
      </c>
      <c r="I8004">
        <f t="shared" ref="I8004:I8067" si="501">(H8004-(($N$2)^2))^3</f>
        <v>-2.579224484725917E-8</v>
      </c>
      <c r="J8004">
        <f t="shared" ref="J8004:J8067" si="502">(H8004-$N$2)^2</f>
        <v>1.0931187266640416E-5</v>
      </c>
      <c r="K8004">
        <f t="shared" ref="K8004:K8067" si="503">(H8004-(($N$2)^2))^4</f>
        <v>7.6205360849133092E-11</v>
      </c>
    </row>
    <row r="8005" spans="1:11" x14ac:dyDescent="0.25">
      <c r="A8005" s="1">
        <v>42669</v>
      </c>
      <c r="B8005">
        <v>18103.800781000002</v>
      </c>
      <c r="C8005">
        <v>18236.039063</v>
      </c>
      <c r="D8005">
        <v>18062.300781000002</v>
      </c>
      <c r="E8005">
        <v>18199.330077999999</v>
      </c>
      <c r="F8005">
        <v>18199.330077999999</v>
      </c>
      <c r="G8005">
        <v>86340000</v>
      </c>
      <c r="H8005">
        <f t="shared" si="500"/>
        <v>1.6531048304778077E-3</v>
      </c>
      <c r="I8005">
        <f t="shared" si="501"/>
        <v>4.516517032097191E-9</v>
      </c>
      <c r="J8005">
        <f t="shared" si="502"/>
        <v>1.6934617142944799E-6</v>
      </c>
      <c r="K8005">
        <f t="shared" si="503"/>
        <v>7.4657172262702698E-12</v>
      </c>
    </row>
    <row r="8006" spans="1:11" x14ac:dyDescent="0.25">
      <c r="A8006" s="1">
        <v>42670</v>
      </c>
      <c r="B8006">
        <v>18234.810547000001</v>
      </c>
      <c r="C8006">
        <v>18253.199218999998</v>
      </c>
      <c r="D8006">
        <v>18149.199218999998</v>
      </c>
      <c r="E8006">
        <v>18169.679688</v>
      </c>
      <c r="F8006">
        <v>18169.679688</v>
      </c>
      <c r="G8006">
        <v>83530000</v>
      </c>
      <c r="H8006">
        <f t="shared" si="500"/>
        <v>-1.630530870094668E-3</v>
      </c>
      <c r="I8006">
        <f t="shared" si="501"/>
        <v>-4.3359668363266128E-9</v>
      </c>
      <c r="J8006">
        <f t="shared" si="502"/>
        <v>3.929532927119512E-6</v>
      </c>
      <c r="K8006">
        <f t="shared" si="503"/>
        <v>7.0704643325771806E-12</v>
      </c>
    </row>
    <row r="8007" spans="1:11" x14ac:dyDescent="0.25">
      <c r="A8007" s="1">
        <v>42671</v>
      </c>
      <c r="B8007">
        <v>18193.789063</v>
      </c>
      <c r="C8007">
        <v>18257.060547000001</v>
      </c>
      <c r="D8007">
        <v>18094.970702999999</v>
      </c>
      <c r="E8007">
        <v>18161.189452999999</v>
      </c>
      <c r="F8007">
        <v>18161.189452999999</v>
      </c>
      <c r="G8007">
        <v>107850000</v>
      </c>
      <c r="H8007">
        <f t="shared" si="500"/>
        <v>-4.6738409266268552E-4</v>
      </c>
      <c r="I8007">
        <f t="shared" si="501"/>
        <v>-1.0218018587524399E-10</v>
      </c>
      <c r="J8007">
        <f t="shared" si="502"/>
        <v>6.7102011677810176E-7</v>
      </c>
      <c r="K8007">
        <f t="shared" si="503"/>
        <v>4.7770037751066593E-14</v>
      </c>
    </row>
    <row r="8008" spans="1:11" x14ac:dyDescent="0.25">
      <c r="A8008" s="1">
        <v>42674</v>
      </c>
      <c r="B8008">
        <v>18176.599609000001</v>
      </c>
      <c r="C8008">
        <v>18193.679688</v>
      </c>
      <c r="D8008">
        <v>18130.580077999999</v>
      </c>
      <c r="E8008">
        <v>18142.419922000001</v>
      </c>
      <c r="F8008">
        <v>18142.419922000001</v>
      </c>
      <c r="G8008">
        <v>110080000</v>
      </c>
      <c r="H8008">
        <f t="shared" si="500"/>
        <v>-1.0340312159331138E-3</v>
      </c>
      <c r="I8008">
        <f t="shared" si="501"/>
        <v>-1.1060044107435042E-9</v>
      </c>
      <c r="J8008">
        <f t="shared" si="502"/>
        <v>1.9204563265901467E-6</v>
      </c>
      <c r="K8008">
        <f t="shared" si="503"/>
        <v>1.1437799481903614E-12</v>
      </c>
    </row>
    <row r="8009" spans="1:11" x14ac:dyDescent="0.25">
      <c r="A8009" s="1">
        <v>42675</v>
      </c>
      <c r="B8009">
        <v>18158.240234000001</v>
      </c>
      <c r="C8009">
        <v>18177.009765999999</v>
      </c>
      <c r="D8009">
        <v>17940.839843999998</v>
      </c>
      <c r="E8009">
        <v>18037.099609000001</v>
      </c>
      <c r="F8009">
        <v>18037.099609000001</v>
      </c>
      <c r="G8009">
        <v>101280000</v>
      </c>
      <c r="H8009">
        <f t="shared" si="500"/>
        <v>-5.822112171116979E-3</v>
      </c>
      <c r="I8009">
        <f t="shared" si="501"/>
        <v>-1.9736466283512026E-7</v>
      </c>
      <c r="J8009">
        <f t="shared" si="502"/>
        <v>3.8116871478948554E-5</v>
      </c>
      <c r="K8009">
        <f t="shared" si="503"/>
        <v>1.1491036285320366E-9</v>
      </c>
    </row>
    <row r="8010" spans="1:11" x14ac:dyDescent="0.25">
      <c r="A8010" s="1">
        <v>42676</v>
      </c>
      <c r="B8010">
        <v>18017.720702999999</v>
      </c>
      <c r="C8010">
        <v>18044.150390999999</v>
      </c>
      <c r="D8010">
        <v>17931.890625</v>
      </c>
      <c r="E8010">
        <v>17959.640625</v>
      </c>
      <c r="F8010">
        <v>17959.640625</v>
      </c>
      <c r="G8010">
        <v>88610000</v>
      </c>
      <c r="H8010">
        <f t="shared" si="500"/>
        <v>-4.3036732243983472E-3</v>
      </c>
      <c r="I8010">
        <f t="shared" si="501"/>
        <v>-7.9717803926569963E-8</v>
      </c>
      <c r="J8010">
        <f t="shared" si="502"/>
        <v>2.1673189632093706E-5</v>
      </c>
      <c r="K8010">
        <f t="shared" si="503"/>
        <v>3.4308924294670032E-10</v>
      </c>
    </row>
    <row r="8011" spans="1:11" x14ac:dyDescent="0.25">
      <c r="A8011" s="1">
        <v>42677</v>
      </c>
      <c r="B8011">
        <v>17978.75</v>
      </c>
      <c r="C8011">
        <v>18006.960938</v>
      </c>
      <c r="D8011">
        <v>17904.070313</v>
      </c>
      <c r="E8011">
        <v>17930.669922000001</v>
      </c>
      <c r="F8011">
        <v>17930.669922000001</v>
      </c>
      <c r="G8011">
        <v>77860000</v>
      </c>
      <c r="H8011">
        <f t="shared" si="500"/>
        <v>-1.6144028207416257E-3</v>
      </c>
      <c r="I8011">
        <f t="shared" si="501"/>
        <v>-4.2085799916893817E-9</v>
      </c>
      <c r="J8011">
        <f t="shared" si="502"/>
        <v>3.8658516168624095E-6</v>
      </c>
      <c r="K8011">
        <f t="shared" si="503"/>
        <v>6.7948642006542417E-12</v>
      </c>
    </row>
    <row r="8012" spans="1:11" x14ac:dyDescent="0.25">
      <c r="A8012" s="1">
        <v>42678</v>
      </c>
      <c r="B8012">
        <v>17928.349609000001</v>
      </c>
      <c r="C8012">
        <v>17986.759765999999</v>
      </c>
      <c r="D8012">
        <v>17883.560547000001</v>
      </c>
      <c r="E8012">
        <v>17888.279297000001</v>
      </c>
      <c r="F8012">
        <v>17888.279297000001</v>
      </c>
      <c r="G8012">
        <v>97760000</v>
      </c>
      <c r="H8012">
        <f t="shared" si="500"/>
        <v>-2.3669396068320449E-3</v>
      </c>
      <c r="I8012">
        <f t="shared" si="501"/>
        <v>-1.3262629713429498E-8</v>
      </c>
      <c r="J8012">
        <f t="shared" si="502"/>
        <v>7.3914041273567808E-6</v>
      </c>
      <c r="K8012">
        <f t="shared" si="503"/>
        <v>3.1393484743650379E-11</v>
      </c>
    </row>
    <row r="8013" spans="1:11" x14ac:dyDescent="0.25">
      <c r="A8013" s="1">
        <v>42681</v>
      </c>
      <c r="B8013">
        <v>17994.640625</v>
      </c>
      <c r="C8013">
        <v>18263.300781000002</v>
      </c>
      <c r="D8013">
        <v>17994.640625</v>
      </c>
      <c r="E8013">
        <v>18259.599609000001</v>
      </c>
      <c r="F8013">
        <v>18259.599609000001</v>
      </c>
      <c r="G8013">
        <v>93450000</v>
      </c>
      <c r="H8013">
        <f t="shared" si="500"/>
        <v>2.0545237206047756E-2</v>
      </c>
      <c r="I8013">
        <f t="shared" si="501"/>
        <v>8.6721270541236469E-6</v>
      </c>
      <c r="J8013">
        <f t="shared" si="502"/>
        <v>4.0777595290132065E-4</v>
      </c>
      <c r="K8013">
        <f t="shared" si="503"/>
        <v>1.7816983427554463E-7</v>
      </c>
    </row>
    <row r="8014" spans="1:11" x14ac:dyDescent="0.25">
      <c r="A8014" s="1">
        <v>42682</v>
      </c>
      <c r="B8014">
        <v>18251.380859000001</v>
      </c>
      <c r="C8014">
        <v>18400.5</v>
      </c>
      <c r="D8014">
        <v>18200.75</v>
      </c>
      <c r="E8014">
        <v>18332.740234000001</v>
      </c>
      <c r="F8014">
        <v>18332.740234000001</v>
      </c>
      <c r="G8014">
        <v>79820000</v>
      </c>
      <c r="H8014">
        <f t="shared" si="500"/>
        <v>3.9975974598783952E-3</v>
      </c>
      <c r="I8014">
        <f t="shared" si="501"/>
        <v>6.3878814883175379E-8</v>
      </c>
      <c r="J8014">
        <f t="shared" si="502"/>
        <v>1.3292028095290252E-5</v>
      </c>
      <c r="K8014">
        <f t="shared" si="503"/>
        <v>2.5535388343272636E-10</v>
      </c>
    </row>
    <row r="8015" spans="1:11" x14ac:dyDescent="0.25">
      <c r="A8015" s="1">
        <v>42683</v>
      </c>
      <c r="B8015">
        <v>18317.259765999999</v>
      </c>
      <c r="C8015">
        <v>18650.060547000001</v>
      </c>
      <c r="D8015">
        <v>18252.550781000002</v>
      </c>
      <c r="E8015">
        <v>18589.689452999999</v>
      </c>
      <c r="F8015">
        <v>18589.689452999999</v>
      </c>
      <c r="G8015">
        <v>173110000</v>
      </c>
      <c r="H8015">
        <f t="shared" si="500"/>
        <v>1.3918551369006398E-2</v>
      </c>
      <c r="I8015">
        <f t="shared" si="501"/>
        <v>2.6963143703317622E-6</v>
      </c>
      <c r="J8015">
        <f t="shared" si="502"/>
        <v>1.8405744592771682E-4</v>
      </c>
      <c r="K8015">
        <f t="shared" si="503"/>
        <v>3.7528456415016237E-8</v>
      </c>
    </row>
    <row r="8016" spans="1:11" x14ac:dyDescent="0.25">
      <c r="A8016" s="1">
        <v>42684</v>
      </c>
      <c r="B8016">
        <v>18603.140625</v>
      </c>
      <c r="C8016">
        <v>18873.660156000002</v>
      </c>
      <c r="D8016">
        <v>18603.140625</v>
      </c>
      <c r="E8016">
        <v>18807.880859000001</v>
      </c>
      <c r="F8016">
        <v>18807.880859000001</v>
      </c>
      <c r="G8016">
        <v>164390000</v>
      </c>
      <c r="H8016">
        <f t="shared" si="500"/>
        <v>1.1668880088702101E-2</v>
      </c>
      <c r="I8016">
        <f t="shared" si="501"/>
        <v>1.5888164005955723E-6</v>
      </c>
      <c r="J8016">
        <f t="shared" si="502"/>
        <v>1.2807688834397965E-4</v>
      </c>
      <c r="K8016">
        <f t="shared" si="503"/>
        <v>1.8539511453418813E-8</v>
      </c>
    </row>
    <row r="8017" spans="1:11" x14ac:dyDescent="0.25">
      <c r="A8017" s="1">
        <v>42685</v>
      </c>
      <c r="B8017">
        <v>18781.650390999999</v>
      </c>
      <c r="C8017">
        <v>18855.779297000001</v>
      </c>
      <c r="D8017">
        <v>18736.960938</v>
      </c>
      <c r="E8017">
        <v>18847.660156000002</v>
      </c>
      <c r="F8017">
        <v>18847.660156000002</v>
      </c>
      <c r="G8017">
        <v>107300000</v>
      </c>
      <c r="H8017">
        <f t="shared" si="500"/>
        <v>2.1127999080824533E-3</v>
      </c>
      <c r="I8017">
        <f t="shared" si="501"/>
        <v>9.4297199905742446E-9</v>
      </c>
      <c r="J8017">
        <f t="shared" si="502"/>
        <v>3.1012119565577121E-6</v>
      </c>
      <c r="K8017">
        <f t="shared" si="503"/>
        <v>1.9921944648576626E-11</v>
      </c>
    </row>
    <row r="8018" spans="1:11" x14ac:dyDescent="0.25">
      <c r="A8018" s="1">
        <v>42688</v>
      </c>
      <c r="B8018">
        <v>18876.769531000002</v>
      </c>
      <c r="C8018">
        <v>18934.050781000002</v>
      </c>
      <c r="D8018">
        <v>18815.75</v>
      </c>
      <c r="E8018">
        <v>18868.689452999999</v>
      </c>
      <c r="F8018">
        <v>18868.689452999999</v>
      </c>
      <c r="G8018">
        <v>112250000</v>
      </c>
      <c r="H8018">
        <f t="shared" si="500"/>
        <v>1.1151290831264444E-3</v>
      </c>
      <c r="I8018">
        <f t="shared" si="501"/>
        <v>1.3862157845516242E-9</v>
      </c>
      <c r="J8018">
        <f t="shared" si="502"/>
        <v>5.827108561965336E-7</v>
      </c>
      <c r="K8018">
        <f t="shared" si="503"/>
        <v>1.5456379995626011E-12</v>
      </c>
    </row>
    <row r="8019" spans="1:11" x14ac:dyDescent="0.25">
      <c r="A8019" s="1">
        <v>42689</v>
      </c>
      <c r="B8019">
        <v>18858.210938</v>
      </c>
      <c r="C8019">
        <v>18925.259765999999</v>
      </c>
      <c r="D8019">
        <v>18806.060547000001</v>
      </c>
      <c r="E8019">
        <v>18923.060547000001</v>
      </c>
      <c r="F8019">
        <v>18923.060547000001</v>
      </c>
      <c r="G8019">
        <v>100660000</v>
      </c>
      <c r="H8019">
        <f t="shared" si="500"/>
        <v>2.877407450761935E-3</v>
      </c>
      <c r="I8019">
        <f t="shared" si="501"/>
        <v>2.3820345635155671E-8</v>
      </c>
      <c r="J8019">
        <f t="shared" si="502"/>
        <v>6.3788239082813256E-6</v>
      </c>
      <c r="K8019">
        <f t="shared" si="503"/>
        <v>6.8537892361520296E-11</v>
      </c>
    </row>
    <row r="8020" spans="1:11" x14ac:dyDescent="0.25">
      <c r="A8020" s="1">
        <v>42690</v>
      </c>
      <c r="B8020">
        <v>18909.849609000001</v>
      </c>
      <c r="C8020">
        <v>18909.849609000001</v>
      </c>
      <c r="D8020">
        <v>18825.890625</v>
      </c>
      <c r="E8020">
        <v>18868.140625</v>
      </c>
      <c r="F8020">
        <v>18868.140625</v>
      </c>
      <c r="G8020">
        <v>87320000</v>
      </c>
      <c r="H8020">
        <f t="shared" si="500"/>
        <v>-2.9064945785839489E-3</v>
      </c>
      <c r="I8020">
        <f t="shared" si="501"/>
        <v>-2.4556361673260549E-8</v>
      </c>
      <c r="J8020">
        <f t="shared" si="502"/>
        <v>1.061631467115187E-5</v>
      </c>
      <c r="K8020">
        <f t="shared" si="503"/>
        <v>7.1375970800188278E-11</v>
      </c>
    </row>
    <row r="8021" spans="1:11" x14ac:dyDescent="0.25">
      <c r="A8021" s="1">
        <v>42691</v>
      </c>
      <c r="B8021">
        <v>18866.220702999999</v>
      </c>
      <c r="C8021">
        <v>18904.029297000001</v>
      </c>
      <c r="D8021">
        <v>18845.269531000002</v>
      </c>
      <c r="E8021">
        <v>18903.820313</v>
      </c>
      <c r="F8021">
        <v>18903.820313</v>
      </c>
      <c r="G8021">
        <v>89940000</v>
      </c>
      <c r="H8021">
        <f t="shared" si="500"/>
        <v>1.8892161130161665E-3</v>
      </c>
      <c r="I8021">
        <f t="shared" si="501"/>
        <v>6.7415472134875576E-9</v>
      </c>
      <c r="J8021">
        <f t="shared" si="502"/>
        <v>2.363727995616908E-6</v>
      </c>
      <c r="K8021">
        <f t="shared" si="503"/>
        <v>1.2735405389583053E-11</v>
      </c>
    </row>
    <row r="8022" spans="1:11" x14ac:dyDescent="0.25">
      <c r="A8022" s="1">
        <v>42692</v>
      </c>
      <c r="B8022">
        <v>18905.330077999999</v>
      </c>
      <c r="C8022">
        <v>18915.740234000001</v>
      </c>
      <c r="D8022">
        <v>18853.830077999999</v>
      </c>
      <c r="E8022">
        <v>18867.929688</v>
      </c>
      <c r="F8022">
        <v>18867.929688</v>
      </c>
      <c r="G8022">
        <v>109880000</v>
      </c>
      <c r="H8022">
        <f t="shared" si="500"/>
        <v>-1.9003957084670032E-3</v>
      </c>
      <c r="I8022">
        <f t="shared" si="501"/>
        <v>-6.8646272192890496E-9</v>
      </c>
      <c r="J8022">
        <f t="shared" si="502"/>
        <v>5.072268769659988E-6</v>
      </c>
      <c r="K8022">
        <f t="shared" si="503"/>
        <v>1.3046357571095558E-11</v>
      </c>
    </row>
    <row r="8023" spans="1:11" x14ac:dyDescent="0.25">
      <c r="A8023" s="1">
        <v>42695</v>
      </c>
      <c r="B8023">
        <v>18898.679688</v>
      </c>
      <c r="C8023">
        <v>18960.759765999999</v>
      </c>
      <c r="D8023">
        <v>18883.099609000001</v>
      </c>
      <c r="E8023">
        <v>18956.689452999999</v>
      </c>
      <c r="F8023">
        <v>18956.689452999999</v>
      </c>
      <c r="G8023">
        <v>80520000</v>
      </c>
      <c r="H8023">
        <f t="shared" si="500"/>
        <v>4.6932357780542031E-3</v>
      </c>
      <c r="I8023">
        <f t="shared" si="501"/>
        <v>1.0336720306499653E-7</v>
      </c>
      <c r="J8023">
        <f t="shared" si="502"/>
        <v>1.8848289649500575E-5</v>
      </c>
      <c r="K8023">
        <f t="shared" si="503"/>
        <v>4.8511386452692604E-10</v>
      </c>
    </row>
    <row r="8024" spans="1:11" x14ac:dyDescent="0.25">
      <c r="A8024" s="1">
        <v>42696</v>
      </c>
      <c r="B8024">
        <v>18970.390625</v>
      </c>
      <c r="C8024">
        <v>19043.900390999999</v>
      </c>
      <c r="D8024">
        <v>18962.820313</v>
      </c>
      <c r="E8024">
        <v>19023.869140999999</v>
      </c>
      <c r="F8024">
        <v>19023.869140999999</v>
      </c>
      <c r="G8024">
        <v>85310000</v>
      </c>
      <c r="H8024">
        <f t="shared" si="500"/>
        <v>3.5375866257386559E-3</v>
      </c>
      <c r="I8024">
        <f t="shared" si="501"/>
        <v>4.4266549852921944E-8</v>
      </c>
      <c r="J8024">
        <f t="shared" si="502"/>
        <v>1.014940155738117E-5</v>
      </c>
      <c r="K8024">
        <f t="shared" si="503"/>
        <v>1.5659127696283597E-10</v>
      </c>
    </row>
    <row r="8025" spans="1:11" x14ac:dyDescent="0.25">
      <c r="A8025" s="1">
        <v>42697</v>
      </c>
      <c r="B8025">
        <v>19015.519531000002</v>
      </c>
      <c r="C8025">
        <v>19083.759765999999</v>
      </c>
      <c r="D8025">
        <v>19000.380859000001</v>
      </c>
      <c r="E8025">
        <v>19083.179688</v>
      </c>
      <c r="F8025">
        <v>19083.179688</v>
      </c>
      <c r="G8025">
        <v>77880000</v>
      </c>
      <c r="H8025">
        <f t="shared" si="500"/>
        <v>3.1128411522142441E-3</v>
      </c>
      <c r="I8025">
        <f t="shared" si="501"/>
        <v>3.0159149018394892E-8</v>
      </c>
      <c r="J8025">
        <f t="shared" si="502"/>
        <v>7.6234913606215332E-6</v>
      </c>
      <c r="K8025">
        <f t="shared" si="503"/>
        <v>9.3876908136160871E-11</v>
      </c>
    </row>
    <row r="8026" spans="1:11" x14ac:dyDescent="0.25">
      <c r="A8026" s="1">
        <v>42699</v>
      </c>
      <c r="B8026">
        <v>19093.720702999999</v>
      </c>
      <c r="C8026">
        <v>19152.140625</v>
      </c>
      <c r="D8026">
        <v>19093.720702999999</v>
      </c>
      <c r="E8026">
        <v>19152.140625</v>
      </c>
      <c r="F8026">
        <v>19152.140625</v>
      </c>
      <c r="G8026">
        <v>45890000</v>
      </c>
      <c r="H8026">
        <f t="shared" si="500"/>
        <v>3.6071889138639089E-3</v>
      </c>
      <c r="I8026">
        <f t="shared" si="501"/>
        <v>4.6931233217283767E-8</v>
      </c>
      <c r="J8026">
        <f t="shared" si="502"/>
        <v>1.0597725720916962E-5</v>
      </c>
      <c r="K8026">
        <f t="shared" si="503"/>
        <v>1.6928401666963595E-10</v>
      </c>
    </row>
    <row r="8027" spans="1:11" x14ac:dyDescent="0.25">
      <c r="A8027" s="1">
        <v>42702</v>
      </c>
      <c r="B8027">
        <v>19122.140625</v>
      </c>
      <c r="C8027">
        <v>19138.720702999999</v>
      </c>
      <c r="D8027">
        <v>19072.25</v>
      </c>
      <c r="E8027">
        <v>19097.900390999999</v>
      </c>
      <c r="F8027">
        <v>19097.900390999999</v>
      </c>
      <c r="G8027">
        <v>88460000</v>
      </c>
      <c r="H8027">
        <f t="shared" si="500"/>
        <v>-2.8360895264739365E-3</v>
      </c>
      <c r="I8027">
        <f t="shared" si="501"/>
        <v>-2.2814799403979882E-8</v>
      </c>
      <c r="J8027">
        <f t="shared" si="502"/>
        <v>1.0162474392698022E-5</v>
      </c>
      <c r="K8027">
        <f t="shared" si="503"/>
        <v>6.4707636855708438E-11</v>
      </c>
    </row>
    <row r="8028" spans="1:11" x14ac:dyDescent="0.25">
      <c r="A8028" s="1">
        <v>42703</v>
      </c>
      <c r="B8028">
        <v>19064.070313</v>
      </c>
      <c r="C8028">
        <v>19144.400390999999</v>
      </c>
      <c r="D8028">
        <v>19062.220702999999</v>
      </c>
      <c r="E8028">
        <v>19121.599609000001</v>
      </c>
      <c r="F8028">
        <v>19121.599609000001</v>
      </c>
      <c r="G8028">
        <v>81510000</v>
      </c>
      <c r="H8028">
        <f t="shared" si="500"/>
        <v>1.2401638450248438E-3</v>
      </c>
      <c r="I8028">
        <f t="shared" si="501"/>
        <v>1.9068089793511872E-9</v>
      </c>
      <c r="J8028">
        <f t="shared" si="502"/>
        <v>7.89236369245525E-7</v>
      </c>
      <c r="K8028">
        <f t="shared" si="503"/>
        <v>2.3645195974724663E-12</v>
      </c>
    </row>
    <row r="8029" spans="1:11" x14ac:dyDescent="0.25">
      <c r="A8029" s="1">
        <v>42704</v>
      </c>
      <c r="B8029">
        <v>19135.640625</v>
      </c>
      <c r="C8029">
        <v>19225.289063</v>
      </c>
      <c r="D8029">
        <v>19123.380859000001</v>
      </c>
      <c r="E8029">
        <v>19123.580077999999</v>
      </c>
      <c r="F8029">
        <v>19123.580077999999</v>
      </c>
      <c r="G8029">
        <v>164570000</v>
      </c>
      <c r="H8029">
        <f t="shared" si="500"/>
        <v>1.0356698637462338E-4</v>
      </c>
      <c r="I8029">
        <f t="shared" si="501"/>
        <v>1.1068948371758012E-12</v>
      </c>
      <c r="J8029">
        <f t="shared" si="502"/>
        <v>6.1606762822193151E-8</v>
      </c>
      <c r="K8029">
        <f t="shared" si="503"/>
        <v>1.1450078981223463E-16</v>
      </c>
    </row>
    <row r="8030" spans="1:11" x14ac:dyDescent="0.25">
      <c r="A8030" s="1">
        <v>42705</v>
      </c>
      <c r="B8030">
        <v>19149.199218999998</v>
      </c>
      <c r="C8030">
        <v>19214.300781000002</v>
      </c>
      <c r="D8030">
        <v>19138.789063</v>
      </c>
      <c r="E8030">
        <v>19191.929688</v>
      </c>
      <c r="F8030">
        <v>19191.929688</v>
      </c>
      <c r="G8030">
        <v>108800000</v>
      </c>
      <c r="H8030">
        <f t="shared" si="500"/>
        <v>3.5677292520706551E-3</v>
      </c>
      <c r="I8030">
        <f t="shared" si="501"/>
        <v>4.5407801674073384E-8</v>
      </c>
      <c r="J8030">
        <f t="shared" si="502"/>
        <v>1.0342367649381645E-5</v>
      </c>
      <c r="K8030">
        <f t="shared" si="503"/>
        <v>1.6199712331614746E-10</v>
      </c>
    </row>
    <row r="8031" spans="1:11" x14ac:dyDescent="0.25">
      <c r="A8031" s="1">
        <v>42706</v>
      </c>
      <c r="B8031">
        <v>19161.25</v>
      </c>
      <c r="C8031">
        <v>19196.140625</v>
      </c>
      <c r="D8031">
        <v>19141.179688</v>
      </c>
      <c r="E8031">
        <v>19170.419922000001</v>
      </c>
      <c r="F8031">
        <v>19170.419922000001</v>
      </c>
      <c r="G8031">
        <v>84920000</v>
      </c>
      <c r="H8031">
        <f t="shared" si="500"/>
        <v>-1.1213999388871377E-3</v>
      </c>
      <c r="I8031">
        <f t="shared" si="501"/>
        <v>-1.4106697313804556E-9</v>
      </c>
      <c r="J8031">
        <f t="shared" si="502"/>
        <v>2.1702416988046367E-6</v>
      </c>
      <c r="K8031">
        <f t="shared" si="503"/>
        <v>1.5820995138936184E-12</v>
      </c>
    </row>
    <row r="8032" spans="1:11" x14ac:dyDescent="0.25">
      <c r="A8032" s="1">
        <v>42709</v>
      </c>
      <c r="B8032">
        <v>19244.349609000001</v>
      </c>
      <c r="C8032">
        <v>19274.849609000001</v>
      </c>
      <c r="D8032">
        <v>19186.730468999998</v>
      </c>
      <c r="E8032">
        <v>19216.240234000001</v>
      </c>
      <c r="F8032">
        <v>19216.240234000001</v>
      </c>
      <c r="G8032">
        <v>317800000</v>
      </c>
      <c r="H8032">
        <f t="shared" si="500"/>
        <v>2.3873050468823194E-3</v>
      </c>
      <c r="I8032">
        <f t="shared" si="501"/>
        <v>1.3603673887031169E-8</v>
      </c>
      <c r="J8032">
        <f t="shared" si="502"/>
        <v>4.1433863048663261E-6</v>
      </c>
      <c r="K8032">
        <f t="shared" si="503"/>
        <v>3.2474435939951024E-11</v>
      </c>
    </row>
    <row r="8033" spans="1:11" x14ac:dyDescent="0.25">
      <c r="A8033" s="1">
        <v>42710</v>
      </c>
      <c r="B8033">
        <v>19219.910156000002</v>
      </c>
      <c r="C8033">
        <v>19255.890625</v>
      </c>
      <c r="D8033">
        <v>19184.740234000001</v>
      </c>
      <c r="E8033">
        <v>19251.779297000001</v>
      </c>
      <c r="F8033">
        <v>19251.779297000001</v>
      </c>
      <c r="G8033">
        <v>284960000</v>
      </c>
      <c r="H8033">
        <f t="shared" si="500"/>
        <v>1.8477204464573155E-3</v>
      </c>
      <c r="I8033">
        <f t="shared" si="501"/>
        <v>6.3069811742093494E-9</v>
      </c>
      <c r="J8033">
        <f t="shared" si="502"/>
        <v>2.2378555222990132E-6</v>
      </c>
      <c r="K8033">
        <f t="shared" si="503"/>
        <v>1.1652757613588015E-11</v>
      </c>
    </row>
    <row r="8034" spans="1:11" x14ac:dyDescent="0.25">
      <c r="A8034" s="1">
        <v>42711</v>
      </c>
      <c r="B8034">
        <v>19241.990234000001</v>
      </c>
      <c r="C8034">
        <v>19558.419922000001</v>
      </c>
      <c r="D8034">
        <v>19229.830077999999</v>
      </c>
      <c r="E8034">
        <v>19549.619140999999</v>
      </c>
      <c r="F8034">
        <v>19549.619140999999</v>
      </c>
      <c r="G8034">
        <v>385200000</v>
      </c>
      <c r="H8034">
        <f t="shared" si="500"/>
        <v>1.5352317487542342E-2</v>
      </c>
      <c r="I8034">
        <f t="shared" si="501"/>
        <v>3.6183562819291486E-6</v>
      </c>
      <c r="J8034">
        <f t="shared" si="502"/>
        <v>2.2501630243113607E-4</v>
      </c>
      <c r="K8034">
        <f t="shared" si="503"/>
        <v>5.554970666970162E-8</v>
      </c>
    </row>
    <row r="8035" spans="1:11" x14ac:dyDescent="0.25">
      <c r="A8035" s="1">
        <v>42712</v>
      </c>
      <c r="B8035">
        <v>19559.939452999999</v>
      </c>
      <c r="C8035">
        <v>19664.970702999999</v>
      </c>
      <c r="D8035">
        <v>19527.830077999999</v>
      </c>
      <c r="E8035">
        <v>19614.810547000001</v>
      </c>
      <c r="F8035">
        <v>19614.810547000001</v>
      </c>
      <c r="G8035">
        <v>324570000</v>
      </c>
      <c r="H8035">
        <f t="shared" si="500"/>
        <v>3.3291160744125829E-3</v>
      </c>
      <c r="I8035">
        <f t="shared" si="501"/>
        <v>3.6892525267510305E-8</v>
      </c>
      <c r="J8035">
        <f t="shared" si="502"/>
        <v>8.8645653337447479E-6</v>
      </c>
      <c r="K8035">
        <f t="shared" si="503"/>
        <v>1.2281493362799954E-10</v>
      </c>
    </row>
    <row r="8036" spans="1:11" x14ac:dyDescent="0.25">
      <c r="A8036" s="1">
        <v>42713</v>
      </c>
      <c r="B8036">
        <v>19631.349609000001</v>
      </c>
      <c r="C8036">
        <v>19757.740234000001</v>
      </c>
      <c r="D8036">
        <v>19623.189452999999</v>
      </c>
      <c r="E8036">
        <v>19756.849609000001</v>
      </c>
      <c r="F8036">
        <v>19756.849609000001</v>
      </c>
      <c r="G8036">
        <v>334470000</v>
      </c>
      <c r="H8036">
        <f t="shared" si="500"/>
        <v>7.2153258288036324E-3</v>
      </c>
      <c r="I8036">
        <f t="shared" si="501"/>
        <v>3.7561722341794015E-7</v>
      </c>
      <c r="J8036">
        <f t="shared" si="502"/>
        <v>4.7108342567130679E-5</v>
      </c>
      <c r="K8036">
        <f t="shared" si="503"/>
        <v>2.7101541731155977E-9</v>
      </c>
    </row>
    <row r="8037" spans="1:11" x14ac:dyDescent="0.25">
      <c r="A8037" s="1">
        <v>42716</v>
      </c>
      <c r="B8037">
        <v>19770.199218999998</v>
      </c>
      <c r="C8037">
        <v>19824.589843999998</v>
      </c>
      <c r="D8037">
        <v>19747.740234000001</v>
      </c>
      <c r="E8037">
        <v>19796.429688</v>
      </c>
      <c r="F8037">
        <v>19796.429688</v>
      </c>
      <c r="G8037">
        <v>333660000</v>
      </c>
      <c r="H8037">
        <f t="shared" si="500"/>
        <v>2.0013557871675458E-3</v>
      </c>
      <c r="I8037">
        <f t="shared" si="501"/>
        <v>8.0147936153822702E-9</v>
      </c>
      <c r="J8037">
        <f t="shared" si="502"/>
        <v>2.7211197986778217E-6</v>
      </c>
      <c r="K8037">
        <f t="shared" si="503"/>
        <v>1.6039461794418944E-11</v>
      </c>
    </row>
    <row r="8038" spans="1:11" x14ac:dyDescent="0.25">
      <c r="A8038" s="1">
        <v>42717</v>
      </c>
      <c r="B8038">
        <v>19852.210938</v>
      </c>
      <c r="C8038">
        <v>19953.75</v>
      </c>
      <c r="D8038">
        <v>19846.449218999998</v>
      </c>
      <c r="E8038">
        <v>19911.210938</v>
      </c>
      <c r="F8038">
        <v>19911.210938</v>
      </c>
      <c r="G8038">
        <v>388420000</v>
      </c>
      <c r="H8038">
        <f t="shared" si="500"/>
        <v>5.7813341660511147E-3</v>
      </c>
      <c r="I8038">
        <f t="shared" si="501"/>
        <v>1.9322189209832164E-7</v>
      </c>
      <c r="J8038">
        <f t="shared" si="502"/>
        <v>2.9480122695309027E-5</v>
      </c>
      <c r="K8038">
        <f t="shared" si="503"/>
        <v>1.1170564161729722E-9</v>
      </c>
    </row>
    <row r="8039" spans="1:11" x14ac:dyDescent="0.25">
      <c r="A8039" s="1">
        <v>42718</v>
      </c>
      <c r="B8039">
        <v>19876.130859000001</v>
      </c>
      <c r="C8039">
        <v>19966.429688</v>
      </c>
      <c r="D8039">
        <v>19748.669922000001</v>
      </c>
      <c r="E8039">
        <v>19792.529297000001</v>
      </c>
      <c r="F8039">
        <v>19792.529297000001</v>
      </c>
      <c r="G8039">
        <v>408430000</v>
      </c>
      <c r="H8039">
        <f t="shared" si="500"/>
        <v>-5.9783785497691455E-3</v>
      </c>
      <c r="I8039">
        <f t="shared" si="501"/>
        <v>-2.1368655662440577E-7</v>
      </c>
      <c r="J8039">
        <f t="shared" si="502"/>
        <v>4.007083235433252E-5</v>
      </c>
      <c r="K8039">
        <f t="shared" si="503"/>
        <v>1.2775255691414979E-9</v>
      </c>
    </row>
    <row r="8040" spans="1:11" x14ac:dyDescent="0.25">
      <c r="A8040" s="1">
        <v>42719</v>
      </c>
      <c r="B8040">
        <v>19811.5</v>
      </c>
      <c r="C8040">
        <v>19951.289063</v>
      </c>
      <c r="D8040">
        <v>19811.5</v>
      </c>
      <c r="E8040">
        <v>19852.240234000001</v>
      </c>
      <c r="F8040">
        <v>19852.240234000001</v>
      </c>
      <c r="G8040">
        <v>357350000</v>
      </c>
      <c r="H8040">
        <f t="shared" si="500"/>
        <v>3.0123006317137957E-3</v>
      </c>
      <c r="I8040">
        <f t="shared" si="501"/>
        <v>2.7330112235800671E-8</v>
      </c>
      <c r="J8040">
        <f t="shared" si="502"/>
        <v>7.0784015163359721E-6</v>
      </c>
      <c r="K8040">
        <f t="shared" si="503"/>
        <v>8.2323132387822898E-11</v>
      </c>
    </row>
    <row r="8041" spans="1:11" x14ac:dyDescent="0.25">
      <c r="A8041" s="1">
        <v>42720</v>
      </c>
      <c r="B8041">
        <v>19909.009765999999</v>
      </c>
      <c r="C8041">
        <v>19923.169922000001</v>
      </c>
      <c r="D8041">
        <v>19821</v>
      </c>
      <c r="E8041">
        <v>19843.410156000002</v>
      </c>
      <c r="F8041">
        <v>19843.410156000002</v>
      </c>
      <c r="G8041">
        <v>573470000</v>
      </c>
      <c r="H8041">
        <f t="shared" si="500"/>
        <v>-4.448889517561015E-4</v>
      </c>
      <c r="I8041">
        <f t="shared" si="501"/>
        <v>-8.8128668043851174E-11</v>
      </c>
      <c r="J8041">
        <f t="shared" si="502"/>
        <v>6.3467199096925024E-7</v>
      </c>
      <c r="K8041">
        <f t="shared" si="503"/>
        <v>3.9218376228200456E-14</v>
      </c>
    </row>
    <row r="8042" spans="1:11" x14ac:dyDescent="0.25">
      <c r="A8042" s="1">
        <v>42723</v>
      </c>
      <c r="B8042">
        <v>19836.660156000002</v>
      </c>
      <c r="C8042">
        <v>19917.779297000001</v>
      </c>
      <c r="D8042">
        <v>19832.949218999998</v>
      </c>
      <c r="E8042">
        <v>19883.060547000001</v>
      </c>
      <c r="F8042">
        <v>19883.060547000001</v>
      </c>
      <c r="G8042">
        <v>302310000</v>
      </c>
      <c r="H8042">
        <f t="shared" si="500"/>
        <v>1.9961704860550255E-3</v>
      </c>
      <c r="I8042">
        <f t="shared" si="501"/>
        <v>7.9526546003499727E-9</v>
      </c>
      <c r="J8042">
        <f t="shared" si="502"/>
        <v>2.7040395303339689E-6</v>
      </c>
      <c r="K8042">
        <f t="shared" si="503"/>
        <v>1.5873870297721234E-11</v>
      </c>
    </row>
    <row r="8043" spans="1:11" x14ac:dyDescent="0.25">
      <c r="A8043" s="1">
        <v>42724</v>
      </c>
      <c r="B8043">
        <v>19920.589843999998</v>
      </c>
      <c r="C8043">
        <v>19987.630859000001</v>
      </c>
      <c r="D8043">
        <v>19920.419922000001</v>
      </c>
      <c r="E8043">
        <v>19974.619140999999</v>
      </c>
      <c r="F8043">
        <v>19974.619140999999</v>
      </c>
      <c r="G8043">
        <v>284080000</v>
      </c>
      <c r="H8043">
        <f t="shared" si="500"/>
        <v>4.5942842515672268E-3</v>
      </c>
      <c r="I8043">
        <f t="shared" si="501"/>
        <v>9.6965779333048672E-8</v>
      </c>
      <c r="J8043">
        <f t="shared" si="502"/>
        <v>1.799889253027677E-5</v>
      </c>
      <c r="K8043">
        <f t="shared" si="503"/>
        <v>4.454763538998734E-10</v>
      </c>
    </row>
    <row r="8044" spans="1:11" x14ac:dyDescent="0.25">
      <c r="A8044" s="1">
        <v>42725</v>
      </c>
      <c r="B8044">
        <v>19968.970702999999</v>
      </c>
      <c r="C8044">
        <v>19986.560547000001</v>
      </c>
      <c r="D8044">
        <v>19941.960938</v>
      </c>
      <c r="E8044">
        <v>19941.960938</v>
      </c>
      <c r="F8044">
        <v>19941.960938</v>
      </c>
      <c r="G8044">
        <v>256640000</v>
      </c>
      <c r="H8044">
        <f t="shared" si="500"/>
        <v>-1.6363230628661694E-3</v>
      </c>
      <c r="I8044">
        <f t="shared" si="501"/>
        <v>-4.3823360743526584E-9</v>
      </c>
      <c r="J8044">
        <f t="shared" si="502"/>
        <v>3.9525302614572303E-6</v>
      </c>
      <c r="K8044">
        <f t="shared" si="503"/>
        <v>7.1714598798951851E-12</v>
      </c>
    </row>
    <row r="8045" spans="1:11" x14ac:dyDescent="0.25">
      <c r="A8045" s="1">
        <v>42726</v>
      </c>
      <c r="B8045">
        <v>19922.679688</v>
      </c>
      <c r="C8045">
        <v>19933.830077999999</v>
      </c>
      <c r="D8045">
        <v>19882.189452999999</v>
      </c>
      <c r="E8045">
        <v>19918.880859000001</v>
      </c>
      <c r="F8045">
        <v>19918.880859000001</v>
      </c>
      <c r="G8045">
        <v>258290000</v>
      </c>
      <c r="H8045">
        <f t="shared" si="500"/>
        <v>-1.1580328231308441E-3</v>
      </c>
      <c r="I8045">
        <f t="shared" si="501"/>
        <v>-1.553466253867094E-9</v>
      </c>
      <c r="J8045">
        <f t="shared" si="502"/>
        <v>2.279516893842936E-6</v>
      </c>
      <c r="K8045">
        <f t="shared" si="503"/>
        <v>1.7991571452943058E-12</v>
      </c>
    </row>
    <row r="8046" spans="1:11" x14ac:dyDescent="0.25">
      <c r="A8046" s="1">
        <v>42727</v>
      </c>
      <c r="B8046">
        <v>19908.609375</v>
      </c>
      <c r="C8046">
        <v>19934.150390999999</v>
      </c>
      <c r="D8046">
        <v>19899.060547000001</v>
      </c>
      <c r="E8046">
        <v>19933.810547000001</v>
      </c>
      <c r="F8046">
        <v>19933.810547000001</v>
      </c>
      <c r="G8046">
        <v>158260000</v>
      </c>
      <c r="H8046">
        <f t="shared" si="500"/>
        <v>7.4924368576870411E-4</v>
      </c>
      <c r="I8046">
        <f t="shared" si="501"/>
        <v>4.2039164199091599E-10</v>
      </c>
      <c r="J8046">
        <f t="shared" si="502"/>
        <v>1.5798208511391133E-7</v>
      </c>
      <c r="K8046">
        <f t="shared" si="503"/>
        <v>3.149237619455894E-13</v>
      </c>
    </row>
    <row r="8047" spans="1:11" x14ac:dyDescent="0.25">
      <c r="A8047" s="1">
        <v>42731</v>
      </c>
      <c r="B8047">
        <v>19943.460938</v>
      </c>
      <c r="C8047">
        <v>19980.240234000001</v>
      </c>
      <c r="D8047">
        <v>19939.800781000002</v>
      </c>
      <c r="E8047">
        <v>19945.039063</v>
      </c>
      <c r="F8047">
        <v>19945.039063</v>
      </c>
      <c r="G8047">
        <v>158540000</v>
      </c>
      <c r="H8047">
        <f t="shared" si="500"/>
        <v>5.6313140456849321E-4</v>
      </c>
      <c r="I8047">
        <f t="shared" si="501"/>
        <v>1.784608306311781E-10</v>
      </c>
      <c r="J8047">
        <f t="shared" si="502"/>
        <v>4.4671917374651707E-8</v>
      </c>
      <c r="K8047">
        <f t="shared" si="503"/>
        <v>1.0047481457733081E-13</v>
      </c>
    </row>
    <row r="8048" spans="1:11" x14ac:dyDescent="0.25">
      <c r="A8048" s="1">
        <v>42732</v>
      </c>
      <c r="B8048">
        <v>19964.310547000001</v>
      </c>
      <c r="C8048">
        <v>19981.109375</v>
      </c>
      <c r="D8048">
        <v>19827.310547000001</v>
      </c>
      <c r="E8048">
        <v>19833.679688</v>
      </c>
      <c r="F8048">
        <v>19833.679688</v>
      </c>
      <c r="G8048">
        <v>188350000</v>
      </c>
      <c r="H8048">
        <f t="shared" si="500"/>
        <v>-5.5989568999283692E-3</v>
      </c>
      <c r="I8048">
        <f t="shared" si="501"/>
        <v>-1.7552952127419033E-7</v>
      </c>
      <c r="J8048">
        <f t="shared" si="502"/>
        <v>3.5411199231351323E-5</v>
      </c>
      <c r="K8048">
        <f t="shared" si="503"/>
        <v>9.828039451808236E-10</v>
      </c>
    </row>
    <row r="8049" spans="1:11" x14ac:dyDescent="0.25">
      <c r="A8049" s="1">
        <v>42733</v>
      </c>
      <c r="B8049">
        <v>19835.460938</v>
      </c>
      <c r="C8049">
        <v>19878.439452999999</v>
      </c>
      <c r="D8049">
        <v>19788.939452999999</v>
      </c>
      <c r="E8049">
        <v>19819.779297000001</v>
      </c>
      <c r="F8049">
        <v>19819.779297000001</v>
      </c>
      <c r="G8049">
        <v>172040000</v>
      </c>
      <c r="H8049">
        <f t="shared" si="500"/>
        <v>-7.0109351996911146E-4</v>
      </c>
      <c r="I8049">
        <f t="shared" si="501"/>
        <v>-3.4479249295775146E-10</v>
      </c>
      <c r="J8049">
        <f t="shared" si="502"/>
        <v>1.1085301894115909E-6</v>
      </c>
      <c r="K8049">
        <f t="shared" si="503"/>
        <v>2.4177444889560567E-13</v>
      </c>
    </row>
    <row r="8050" spans="1:11" x14ac:dyDescent="0.25">
      <c r="A8050" s="1">
        <v>42734</v>
      </c>
      <c r="B8050">
        <v>19833.169922000001</v>
      </c>
      <c r="C8050">
        <v>19852.550781000002</v>
      </c>
      <c r="D8050">
        <v>19718.669922000001</v>
      </c>
      <c r="E8050">
        <v>19762.599609000001</v>
      </c>
      <c r="F8050">
        <v>19762.599609000001</v>
      </c>
      <c r="G8050">
        <v>271910000</v>
      </c>
      <c r="H8050">
        <f t="shared" si="500"/>
        <v>-2.8891506450350033E-3</v>
      </c>
      <c r="I8050">
        <f t="shared" si="501"/>
        <v>-2.4119392463629415E-8</v>
      </c>
      <c r="J8050">
        <f t="shared" si="502"/>
        <v>1.0503593092880083E-5</v>
      </c>
      <c r="K8050">
        <f t="shared" si="503"/>
        <v>6.968754294849992E-11</v>
      </c>
    </row>
    <row r="8051" spans="1:11" x14ac:dyDescent="0.25">
      <c r="A8051" s="1">
        <v>42738</v>
      </c>
      <c r="B8051">
        <v>19872.859375</v>
      </c>
      <c r="C8051">
        <v>19938.529297000001</v>
      </c>
      <c r="D8051">
        <v>19775.929688</v>
      </c>
      <c r="E8051">
        <v>19881.759765999999</v>
      </c>
      <c r="F8051">
        <v>19881.759765999999</v>
      </c>
      <c r="G8051">
        <v>339180000</v>
      </c>
      <c r="H8051">
        <f t="shared" si="500"/>
        <v>6.011473900821125E-3</v>
      </c>
      <c r="I8051">
        <f t="shared" si="501"/>
        <v>2.1722813715895194E-7</v>
      </c>
      <c r="J8051">
        <f t="shared" si="502"/>
        <v>3.2032202027684987E-5</v>
      </c>
      <c r="K8051">
        <f t="shared" si="503"/>
        <v>1.305834396158008E-9</v>
      </c>
    </row>
    <row r="8052" spans="1:11" x14ac:dyDescent="0.25">
      <c r="A8052" s="1">
        <v>42739</v>
      </c>
      <c r="B8052">
        <v>19890.939452999999</v>
      </c>
      <c r="C8052">
        <v>19956.140625</v>
      </c>
      <c r="D8052">
        <v>19878.830077999999</v>
      </c>
      <c r="E8052">
        <v>19942.160156000002</v>
      </c>
      <c r="F8052">
        <v>19942.160156000002</v>
      </c>
      <c r="G8052">
        <v>280010000</v>
      </c>
      <c r="H8052">
        <f t="shared" si="500"/>
        <v>3.033374737199029E-3</v>
      </c>
      <c r="I8052">
        <f t="shared" si="501"/>
        <v>2.7907764208806531E-8</v>
      </c>
      <c r="J8052">
        <f t="shared" si="502"/>
        <v>7.1909820685250978E-6</v>
      </c>
      <c r="K8052">
        <f t="shared" si="503"/>
        <v>8.4651253476266007E-11</v>
      </c>
    </row>
    <row r="8053" spans="1:11" x14ac:dyDescent="0.25">
      <c r="A8053" s="1">
        <v>42740</v>
      </c>
      <c r="B8053">
        <v>19924.560547000001</v>
      </c>
      <c r="C8053">
        <v>19948.599609000001</v>
      </c>
      <c r="D8053">
        <v>19811.119140999999</v>
      </c>
      <c r="E8053">
        <v>19899.289063</v>
      </c>
      <c r="F8053">
        <v>19899.289063</v>
      </c>
      <c r="G8053">
        <v>269920000</v>
      </c>
      <c r="H8053">
        <f t="shared" si="500"/>
        <v>-2.1520858496240033E-3</v>
      </c>
      <c r="I8053">
        <f t="shared" si="501"/>
        <v>-9.9690480552016403E-9</v>
      </c>
      <c r="J8053">
        <f t="shared" si="502"/>
        <v>6.2693145622704326E-6</v>
      </c>
      <c r="K8053">
        <f t="shared" si="503"/>
        <v>2.1455480873727366E-11</v>
      </c>
    </row>
    <row r="8054" spans="1:11" x14ac:dyDescent="0.25">
      <c r="A8054" s="1">
        <v>42741</v>
      </c>
      <c r="B8054">
        <v>19906.960938</v>
      </c>
      <c r="C8054">
        <v>19999.630859000001</v>
      </c>
      <c r="D8054">
        <v>19834.080077999999</v>
      </c>
      <c r="E8054">
        <v>19963.800781000002</v>
      </c>
      <c r="F8054">
        <v>19963.800781000002</v>
      </c>
      <c r="G8054">
        <v>277700000</v>
      </c>
      <c r="H8054">
        <f t="shared" si="500"/>
        <v>3.23666703064187E-3</v>
      </c>
      <c r="I8054">
        <f t="shared" si="501"/>
        <v>3.3903478487642992E-8</v>
      </c>
      <c r="J8054">
        <f t="shared" si="502"/>
        <v>8.3226073192725063E-6</v>
      </c>
      <c r="K8054">
        <f t="shared" si="503"/>
        <v>1.0973007565889871E-10</v>
      </c>
    </row>
    <row r="8055" spans="1:11" x14ac:dyDescent="0.25">
      <c r="A8055" s="1">
        <v>42744</v>
      </c>
      <c r="B8055">
        <v>19931.410156000002</v>
      </c>
      <c r="C8055">
        <v>19943.779297000001</v>
      </c>
      <c r="D8055">
        <v>19887.380859000001</v>
      </c>
      <c r="E8055">
        <v>19887.380859000001</v>
      </c>
      <c r="F8055">
        <v>19887.380859000001</v>
      </c>
      <c r="G8055">
        <v>287060000</v>
      </c>
      <c r="H8055">
        <f t="shared" si="500"/>
        <v>-3.8352697475281393E-3</v>
      </c>
      <c r="I8055">
        <f t="shared" si="501"/>
        <v>-5.6419571206136708E-8</v>
      </c>
      <c r="J8055">
        <f t="shared" si="502"/>
        <v>1.7531336038881737E-5</v>
      </c>
      <c r="K8055">
        <f t="shared" si="503"/>
        <v>2.1639125625555392E-10</v>
      </c>
    </row>
    <row r="8056" spans="1:11" x14ac:dyDescent="0.25">
      <c r="A8056" s="1">
        <v>42745</v>
      </c>
      <c r="B8056">
        <v>19876.349609000001</v>
      </c>
      <c r="C8056">
        <v>19957.119140999999</v>
      </c>
      <c r="D8056">
        <v>19836.029297000001</v>
      </c>
      <c r="E8056">
        <v>19855.529297000001</v>
      </c>
      <c r="F8056">
        <v>19855.529297000001</v>
      </c>
      <c r="G8056">
        <v>299410000</v>
      </c>
      <c r="H8056">
        <f t="shared" si="500"/>
        <v>-1.6028805487300023E-3</v>
      </c>
      <c r="I8056">
        <f t="shared" si="501"/>
        <v>-4.1191163267526789E-9</v>
      </c>
      <c r="J8056">
        <f t="shared" si="502"/>
        <v>3.8206747293986305E-6</v>
      </c>
      <c r="K8056">
        <f t="shared" si="503"/>
        <v>6.602961158180474E-12</v>
      </c>
    </row>
    <row r="8057" spans="1:11" x14ac:dyDescent="0.25">
      <c r="A8057" s="1">
        <v>42746</v>
      </c>
      <c r="B8057">
        <v>19887.380859000001</v>
      </c>
      <c r="C8057">
        <v>19973.419922000001</v>
      </c>
      <c r="D8057">
        <v>19833.160156000002</v>
      </c>
      <c r="E8057">
        <v>19954.279297000001</v>
      </c>
      <c r="F8057">
        <v>19954.279297000001</v>
      </c>
      <c r="G8057">
        <v>336150000</v>
      </c>
      <c r="H8057">
        <f t="shared" si="500"/>
        <v>4.9610990872837133E-3</v>
      </c>
      <c r="I8057">
        <f t="shared" si="501"/>
        <v>1.2209593509793767E-7</v>
      </c>
      <c r="J8057">
        <f t="shared" si="502"/>
        <v>2.1245876994985168E-5</v>
      </c>
      <c r="K8057">
        <f t="shared" si="503"/>
        <v>6.0571492341327226E-10</v>
      </c>
    </row>
    <row r="8058" spans="1:11" x14ac:dyDescent="0.25">
      <c r="A8058" s="1">
        <v>42747</v>
      </c>
      <c r="B8058">
        <v>19926.210938</v>
      </c>
      <c r="C8058">
        <v>19929.289063</v>
      </c>
      <c r="D8058">
        <v>19770.470702999999</v>
      </c>
      <c r="E8058">
        <v>19891</v>
      </c>
      <c r="F8058">
        <v>19891</v>
      </c>
      <c r="G8058">
        <v>306290000</v>
      </c>
      <c r="H8058">
        <f t="shared" si="500"/>
        <v>-3.1762533136334503E-3</v>
      </c>
      <c r="I8058">
        <f t="shared" si="501"/>
        <v>-3.2047647275004486E-8</v>
      </c>
      <c r="J8058">
        <f t="shared" si="502"/>
        <v>1.2446977311495614E-5</v>
      </c>
      <c r="K8058">
        <f t="shared" si="503"/>
        <v>1.0179541158767669E-10</v>
      </c>
    </row>
    <row r="8059" spans="1:11" x14ac:dyDescent="0.25">
      <c r="A8059" s="1">
        <v>42748</v>
      </c>
      <c r="B8059">
        <v>19912.539063</v>
      </c>
      <c r="C8059">
        <v>19952.029297000001</v>
      </c>
      <c r="D8059">
        <v>19849.380859000001</v>
      </c>
      <c r="E8059">
        <v>19885.730468999998</v>
      </c>
      <c r="F8059">
        <v>19885.730468999998</v>
      </c>
      <c r="G8059">
        <v>263780000</v>
      </c>
      <c r="H8059">
        <f t="shared" si="500"/>
        <v>-2.6495546359380065E-4</v>
      </c>
      <c r="I8059">
        <f t="shared" si="501"/>
        <v>-1.8626317259982241E-11</v>
      </c>
      <c r="J8059">
        <f t="shared" si="502"/>
        <v>3.8035533365917344E-7</v>
      </c>
      <c r="K8059">
        <f t="shared" si="503"/>
        <v>4.9374494383952217E-15</v>
      </c>
    </row>
    <row r="8060" spans="1:11" x14ac:dyDescent="0.25">
      <c r="A8060" s="1">
        <v>42752</v>
      </c>
      <c r="B8060">
        <v>19848.820313</v>
      </c>
      <c r="C8060">
        <v>19882.990234000001</v>
      </c>
      <c r="D8060">
        <v>19775.349609000001</v>
      </c>
      <c r="E8060">
        <v>19826.769531000002</v>
      </c>
      <c r="F8060">
        <v>19826.769531000002</v>
      </c>
      <c r="G8060">
        <v>341900000</v>
      </c>
      <c r="H8060">
        <f t="shared" si="500"/>
        <v>-2.9693915680425943E-3</v>
      </c>
      <c r="I8060">
        <f t="shared" si="501"/>
        <v>-2.6185248967633467E-8</v>
      </c>
      <c r="J8060">
        <f t="shared" si="502"/>
        <v>1.1030141281758764E-5</v>
      </c>
      <c r="K8060">
        <f t="shared" si="503"/>
        <v>7.7757497785363887E-11</v>
      </c>
    </row>
    <row r="8061" spans="1:11" x14ac:dyDescent="0.25">
      <c r="A8061" s="1">
        <v>42753</v>
      </c>
      <c r="B8061">
        <v>19822.730468999998</v>
      </c>
      <c r="C8061">
        <v>19828.199218999998</v>
      </c>
      <c r="D8061">
        <v>19739</v>
      </c>
      <c r="E8061">
        <v>19804.720702999999</v>
      </c>
      <c r="F8061">
        <v>19804.720702999999</v>
      </c>
      <c r="G8061">
        <v>279760000</v>
      </c>
      <c r="H8061">
        <f t="shared" si="500"/>
        <v>-1.1126924647383331E-3</v>
      </c>
      <c r="I8061">
        <f t="shared" si="501"/>
        <v>-1.3780669887658017E-9</v>
      </c>
      <c r="J8061">
        <f t="shared" si="502"/>
        <v>2.1446622694858981E-6</v>
      </c>
      <c r="K8061">
        <f t="shared" si="503"/>
        <v>1.5335352832114297E-12</v>
      </c>
    </row>
    <row r="8062" spans="1:11" x14ac:dyDescent="0.25">
      <c r="A8062" s="1">
        <v>42754</v>
      </c>
      <c r="B8062">
        <v>19813.550781000002</v>
      </c>
      <c r="C8062">
        <v>19824.140625</v>
      </c>
      <c r="D8062">
        <v>19677.939452999999</v>
      </c>
      <c r="E8062">
        <v>19732.400390999999</v>
      </c>
      <c r="F8062">
        <v>19732.400390999999</v>
      </c>
      <c r="G8062">
        <v>301750000</v>
      </c>
      <c r="H8062">
        <f t="shared" si="500"/>
        <v>-3.6583540054221878E-3</v>
      </c>
      <c r="I8062">
        <f t="shared" si="501"/>
        <v>-4.896674710069568E-8</v>
      </c>
      <c r="J8062">
        <f t="shared" si="502"/>
        <v>1.6081127285665593E-5</v>
      </c>
      <c r="K8062">
        <f t="shared" si="503"/>
        <v>1.7914375477871367E-10</v>
      </c>
    </row>
    <row r="8063" spans="1:11" x14ac:dyDescent="0.25">
      <c r="A8063" s="1">
        <v>42755</v>
      </c>
      <c r="B8063">
        <v>19795.060547000001</v>
      </c>
      <c r="C8063">
        <v>19843.939452999999</v>
      </c>
      <c r="D8063">
        <v>19759.140625</v>
      </c>
      <c r="E8063">
        <v>19827.25</v>
      </c>
      <c r="F8063">
        <v>19827.25</v>
      </c>
      <c r="G8063">
        <v>435260000</v>
      </c>
      <c r="H8063">
        <f t="shared" si="500"/>
        <v>4.7952795242470645E-3</v>
      </c>
      <c r="I8063">
        <f t="shared" si="501"/>
        <v>1.10257505264738E-7</v>
      </c>
      <c r="J8063">
        <f t="shared" si="502"/>
        <v>1.9744740606267054E-5</v>
      </c>
      <c r="K8063">
        <f t="shared" si="503"/>
        <v>5.2870191357496787E-10</v>
      </c>
    </row>
    <row r="8064" spans="1:11" x14ac:dyDescent="0.25">
      <c r="A8064" s="1">
        <v>42758</v>
      </c>
      <c r="B8064">
        <v>19794.789063</v>
      </c>
      <c r="C8064">
        <v>19833.980468999998</v>
      </c>
      <c r="D8064">
        <v>19732.359375</v>
      </c>
      <c r="E8064">
        <v>19799.849609000001</v>
      </c>
      <c r="F8064">
        <v>19799.849609000001</v>
      </c>
      <c r="G8064">
        <v>326690000</v>
      </c>
      <c r="H8064">
        <f t="shared" si="500"/>
        <v>-1.3829119787807306E-3</v>
      </c>
      <c r="I8064">
        <f t="shared" si="501"/>
        <v>-2.6454538777737258E-9</v>
      </c>
      <c r="J8064">
        <f t="shared" si="502"/>
        <v>3.0091357329852219E-6</v>
      </c>
      <c r="K8064">
        <f t="shared" si="503"/>
        <v>3.6587572185898237E-12</v>
      </c>
    </row>
    <row r="8065" spans="1:11" x14ac:dyDescent="0.25">
      <c r="A8065" s="1">
        <v>42759</v>
      </c>
      <c r="B8065">
        <v>19794.679688</v>
      </c>
      <c r="C8065">
        <v>19949.240234000001</v>
      </c>
      <c r="D8065">
        <v>19786.710938</v>
      </c>
      <c r="E8065">
        <v>19912.710938</v>
      </c>
      <c r="F8065">
        <v>19912.710938</v>
      </c>
      <c r="G8065">
        <v>374460000</v>
      </c>
      <c r="H8065">
        <f t="shared" si="500"/>
        <v>5.6839262589146863E-3</v>
      </c>
      <c r="I8065">
        <f t="shared" si="501"/>
        <v>1.8361871311248308E-7</v>
      </c>
      <c r="J8065">
        <f t="shared" si="502"/>
        <v>2.8431846826961468E-5</v>
      </c>
      <c r="K8065">
        <f t="shared" si="503"/>
        <v>1.0436525031895046E-9</v>
      </c>
    </row>
    <row r="8066" spans="1:11" x14ac:dyDescent="0.25">
      <c r="A8066" s="1">
        <v>42760</v>
      </c>
      <c r="B8066">
        <v>19994.480468999998</v>
      </c>
      <c r="C8066">
        <v>20082</v>
      </c>
      <c r="D8066">
        <v>19994.480468999998</v>
      </c>
      <c r="E8066">
        <v>20068.509765999999</v>
      </c>
      <c r="F8066">
        <v>20068.509765999999</v>
      </c>
      <c r="G8066">
        <v>372240000</v>
      </c>
      <c r="H8066">
        <f t="shared" si="500"/>
        <v>7.7936398073014789E-3</v>
      </c>
      <c r="I8066">
        <f t="shared" si="501"/>
        <v>4.733695351875582E-7</v>
      </c>
      <c r="J8066">
        <f t="shared" si="502"/>
        <v>5.5381365458323472E-5</v>
      </c>
      <c r="K8066">
        <f t="shared" si="503"/>
        <v>3.6892130758858257E-9</v>
      </c>
    </row>
    <row r="8067" spans="1:11" x14ac:dyDescent="0.25">
      <c r="A8067" s="1">
        <v>42761</v>
      </c>
      <c r="B8067">
        <v>20076.25</v>
      </c>
      <c r="C8067">
        <v>20125.580077999999</v>
      </c>
      <c r="D8067">
        <v>20067.529297000001</v>
      </c>
      <c r="E8067">
        <v>20100.910156000002</v>
      </c>
      <c r="F8067">
        <v>20100.910156000002</v>
      </c>
      <c r="G8067">
        <v>356730000</v>
      </c>
      <c r="H8067">
        <f t="shared" si="500"/>
        <v>1.6131872000844124E-3</v>
      </c>
      <c r="I8067">
        <f t="shared" si="501"/>
        <v>4.1971487028564909E-9</v>
      </c>
      <c r="J8067">
        <f t="shared" si="502"/>
        <v>1.5911630519170688E-6</v>
      </c>
      <c r="K8067">
        <f t="shared" si="503"/>
        <v>6.7702671881097492E-12</v>
      </c>
    </row>
    <row r="8068" spans="1:11" x14ac:dyDescent="0.25">
      <c r="A8068" s="1">
        <v>42762</v>
      </c>
      <c r="B8068">
        <v>20103.359375</v>
      </c>
      <c r="C8068">
        <v>20115.970702999999</v>
      </c>
      <c r="D8068">
        <v>20072.640625</v>
      </c>
      <c r="E8068">
        <v>20093.779297000001</v>
      </c>
      <c r="F8068">
        <v>20093.779297000001</v>
      </c>
      <c r="G8068">
        <v>343130000</v>
      </c>
      <c r="H8068">
        <f t="shared" ref="H8068:H8131" si="504">LN(E8068/E8067)</f>
        <v>-3.548159805116045E-4</v>
      </c>
      <c r="I8068">
        <f t="shared" ref="I8068:I8131" si="505">(H8068-(($N$2)^2))^3</f>
        <v>-4.4716090593812056E-11</v>
      </c>
      <c r="J8068">
        <f t="shared" ref="J8068:J8131" si="506">(H8068-$N$2)^2</f>
        <v>4.9926951787324406E-7</v>
      </c>
      <c r="K8068">
        <f t="shared" ref="K8068:K8131" si="507">(H8068-(($N$2)^2))^4</f>
        <v>1.5871516921564754E-14</v>
      </c>
    </row>
    <row r="8069" spans="1:11" x14ac:dyDescent="0.25">
      <c r="A8069" s="1">
        <v>42765</v>
      </c>
      <c r="B8069">
        <v>20028.619140999999</v>
      </c>
      <c r="C8069">
        <v>20028.619140999999</v>
      </c>
      <c r="D8069">
        <v>19870.390625</v>
      </c>
      <c r="E8069">
        <v>19971.130859000001</v>
      </c>
      <c r="F8069">
        <v>19971.130859000001</v>
      </c>
      <c r="G8069">
        <v>317280000</v>
      </c>
      <c r="H8069">
        <f t="shared" si="504"/>
        <v>-6.1225057361189604E-3</v>
      </c>
      <c r="I8069">
        <f t="shared" si="505"/>
        <v>-2.2951651187584171E-7</v>
      </c>
      <c r="J8069">
        <f t="shared" si="506"/>
        <v>4.1916299176433474E-5</v>
      </c>
      <c r="K8069">
        <f t="shared" si="507"/>
        <v>1.4052445620158764E-9</v>
      </c>
    </row>
    <row r="8070" spans="1:11" x14ac:dyDescent="0.25">
      <c r="A8070" s="1">
        <v>42766</v>
      </c>
      <c r="B8070">
        <v>19913.160156000002</v>
      </c>
      <c r="C8070">
        <v>19918.169922000001</v>
      </c>
      <c r="D8070">
        <v>19784.769531000002</v>
      </c>
      <c r="E8070">
        <v>19864.089843999998</v>
      </c>
      <c r="F8070">
        <v>19864.089843999998</v>
      </c>
      <c r="G8070">
        <v>373750000</v>
      </c>
      <c r="H8070">
        <f t="shared" si="504"/>
        <v>-5.3742025645247731E-3</v>
      </c>
      <c r="I8070">
        <f t="shared" si="505"/>
        <v>-1.5522872667698561E-7</v>
      </c>
      <c r="J8070">
        <f t="shared" si="506"/>
        <v>3.2786808568160391E-5</v>
      </c>
      <c r="K8070">
        <f t="shared" si="507"/>
        <v>8.3424982977500445E-10</v>
      </c>
    </row>
    <row r="8071" spans="1:11" x14ac:dyDescent="0.25">
      <c r="A8071" s="1">
        <v>42767</v>
      </c>
      <c r="B8071">
        <v>19923.810547000001</v>
      </c>
      <c r="C8071">
        <v>19967.730468999998</v>
      </c>
      <c r="D8071">
        <v>19845.990234000001</v>
      </c>
      <c r="E8071">
        <v>19890.939452999999</v>
      </c>
      <c r="F8071">
        <v>19890.939452999999</v>
      </c>
      <c r="G8071">
        <v>426670000</v>
      </c>
      <c r="H8071">
        <f t="shared" si="504"/>
        <v>1.3507530270823363E-3</v>
      </c>
      <c r="I8071">
        <f t="shared" si="505"/>
        <v>2.4638172037879287E-9</v>
      </c>
      <c r="J8071">
        <f t="shared" si="506"/>
        <v>9.9795893069170966E-7</v>
      </c>
      <c r="K8071">
        <f t="shared" si="507"/>
        <v>3.3277036611206967E-12</v>
      </c>
    </row>
    <row r="8072" spans="1:11" x14ac:dyDescent="0.25">
      <c r="A8072" s="1">
        <v>42768</v>
      </c>
      <c r="B8072">
        <v>19858.339843999998</v>
      </c>
      <c r="C8072">
        <v>19922.75</v>
      </c>
      <c r="D8072">
        <v>19831.089843999998</v>
      </c>
      <c r="E8072">
        <v>19884.910156000002</v>
      </c>
      <c r="F8072">
        <v>19884.910156000002</v>
      </c>
      <c r="G8072">
        <v>347220000</v>
      </c>
      <c r="H8072">
        <f t="shared" si="504"/>
        <v>-3.0316370890604699E-4</v>
      </c>
      <c r="I8072">
        <f t="shared" si="505"/>
        <v>-2.789737470268639E-11</v>
      </c>
      <c r="J8072">
        <f t="shared" si="506"/>
        <v>4.2894351128522363E-7</v>
      </c>
      <c r="K8072">
        <f t="shared" si="507"/>
        <v>8.4609237443936085E-15</v>
      </c>
    </row>
    <row r="8073" spans="1:11" x14ac:dyDescent="0.25">
      <c r="A8073" s="1">
        <v>42769</v>
      </c>
      <c r="B8073">
        <v>19964.210938</v>
      </c>
      <c r="C8073">
        <v>20081.480468999998</v>
      </c>
      <c r="D8073">
        <v>19964.210938</v>
      </c>
      <c r="E8073">
        <v>20071.460938</v>
      </c>
      <c r="F8073">
        <v>20071.460938</v>
      </c>
      <c r="G8073">
        <v>344220000</v>
      </c>
      <c r="H8073">
        <f t="shared" si="504"/>
        <v>9.3377918166672024E-3</v>
      </c>
      <c r="I8073">
        <f t="shared" si="505"/>
        <v>8.1417037485375074E-7</v>
      </c>
      <c r="J8073">
        <f t="shared" si="506"/>
        <v>8.0748514709528234E-5</v>
      </c>
      <c r="K8073">
        <f t="shared" si="507"/>
        <v>7.6024527141647247E-9</v>
      </c>
    </row>
    <row r="8074" spans="1:11" x14ac:dyDescent="0.25">
      <c r="A8074" s="1">
        <v>42772</v>
      </c>
      <c r="B8074">
        <v>20025.609375</v>
      </c>
      <c r="C8074">
        <v>20094.949218999998</v>
      </c>
      <c r="D8074">
        <v>20002.810547000001</v>
      </c>
      <c r="E8074">
        <v>20052.419922000001</v>
      </c>
      <c r="F8074">
        <v>20052.419922000001</v>
      </c>
      <c r="G8074">
        <v>281720000</v>
      </c>
      <c r="H8074">
        <f t="shared" si="504"/>
        <v>-9.491114528927734E-4</v>
      </c>
      <c r="I8074">
        <f t="shared" si="505"/>
        <v>-8.5530596489059857E-10</v>
      </c>
      <c r="J8074">
        <f t="shared" si="506"/>
        <v>1.6923031775316852E-6</v>
      </c>
      <c r="K8074">
        <f t="shared" si="507"/>
        <v>8.1188652684648412E-13</v>
      </c>
    </row>
    <row r="8075" spans="1:11" x14ac:dyDescent="0.25">
      <c r="A8075" s="1">
        <v>42773</v>
      </c>
      <c r="B8075">
        <v>20107.619140999999</v>
      </c>
      <c r="C8075">
        <v>20155.349609000001</v>
      </c>
      <c r="D8075">
        <v>20068.679688</v>
      </c>
      <c r="E8075">
        <v>20090.289063</v>
      </c>
      <c r="F8075">
        <v>20090.289063</v>
      </c>
      <c r="G8075">
        <v>279670000</v>
      </c>
      <c r="H8075">
        <f t="shared" si="504"/>
        <v>1.8867262918317868E-3</v>
      </c>
      <c r="I8075">
        <f t="shared" si="505"/>
        <v>6.7149262803803485E-9</v>
      </c>
      <c r="J8075">
        <f t="shared" si="506"/>
        <v>2.3560782833543286E-6</v>
      </c>
      <c r="K8075">
        <f t="shared" si="507"/>
        <v>1.2668397022316462E-11</v>
      </c>
    </row>
    <row r="8076" spans="1:11" x14ac:dyDescent="0.25">
      <c r="A8076" s="1">
        <v>42774</v>
      </c>
      <c r="B8076">
        <v>20049.289063</v>
      </c>
      <c r="C8076">
        <v>20068.279297000001</v>
      </c>
      <c r="D8076">
        <v>20015.330077999999</v>
      </c>
      <c r="E8076">
        <v>20054.339843999998</v>
      </c>
      <c r="F8076">
        <v>20054.339843999998</v>
      </c>
      <c r="G8076">
        <v>280410000</v>
      </c>
      <c r="H8076">
        <f t="shared" si="504"/>
        <v>-1.7909857227774325E-3</v>
      </c>
      <c r="I8076">
        <f t="shared" si="505"/>
        <v>-5.7460101485691055E-9</v>
      </c>
      <c r="J8076">
        <f t="shared" si="506"/>
        <v>4.5914195853157205E-6</v>
      </c>
      <c r="K8076">
        <f t="shared" si="507"/>
        <v>1.0291733179078825E-11</v>
      </c>
    </row>
    <row r="8077" spans="1:11" x14ac:dyDescent="0.25">
      <c r="A8077" s="1">
        <v>42775</v>
      </c>
      <c r="B8077">
        <v>20061.730468999998</v>
      </c>
      <c r="C8077">
        <v>20206.359375</v>
      </c>
      <c r="D8077">
        <v>20061.730468999998</v>
      </c>
      <c r="E8077">
        <v>20172.400390999999</v>
      </c>
      <c r="F8077">
        <v>20172.400390999999</v>
      </c>
      <c r="G8077">
        <v>325310000</v>
      </c>
      <c r="H8077">
        <f t="shared" si="504"/>
        <v>5.8697714646401581E-3</v>
      </c>
      <c r="I8077">
        <f t="shared" si="505"/>
        <v>2.0222558971742329E-7</v>
      </c>
      <c r="J8077">
        <f t="shared" si="506"/>
        <v>3.0448295103632148E-5</v>
      </c>
      <c r="K8077">
        <f t="shared" si="507"/>
        <v>1.1869929715366514E-9</v>
      </c>
    </row>
    <row r="8078" spans="1:11" x14ac:dyDescent="0.25">
      <c r="A8078" s="1">
        <v>42776</v>
      </c>
      <c r="B8078">
        <v>20211.230468999998</v>
      </c>
      <c r="C8078">
        <v>20298.210938</v>
      </c>
      <c r="D8078">
        <v>20204.759765999999</v>
      </c>
      <c r="E8078">
        <v>20269.369140999999</v>
      </c>
      <c r="F8078">
        <v>20269.369140999999</v>
      </c>
      <c r="G8078">
        <v>312230000</v>
      </c>
      <c r="H8078">
        <f t="shared" si="504"/>
        <v>4.7954843198966517E-3</v>
      </c>
      <c r="I8078">
        <f t="shared" si="505"/>
        <v>1.1027163278603845E-7</v>
      </c>
      <c r="J8078">
        <f t="shared" si="506"/>
        <v>1.9746560669374877E-5</v>
      </c>
      <c r="K8078">
        <f t="shared" si="507"/>
        <v>5.2879224039104544E-10</v>
      </c>
    </row>
    <row r="8079" spans="1:11" x14ac:dyDescent="0.25">
      <c r="A8079" s="1">
        <v>42779</v>
      </c>
      <c r="B8079">
        <v>20338.539063</v>
      </c>
      <c r="C8079">
        <v>20441.480468999998</v>
      </c>
      <c r="D8079">
        <v>20322.949218999998</v>
      </c>
      <c r="E8079">
        <v>20412.160156000002</v>
      </c>
      <c r="F8079">
        <v>20412.160156000002</v>
      </c>
      <c r="G8079">
        <v>314620000</v>
      </c>
      <c r="H8079">
        <f t="shared" si="504"/>
        <v>7.0199721525836447E-3</v>
      </c>
      <c r="I8079">
        <f t="shared" si="505"/>
        <v>3.4592599687840579E-7</v>
      </c>
      <c r="J8079">
        <f t="shared" si="506"/>
        <v>4.4464865495011143E-5</v>
      </c>
      <c r="K8079">
        <f t="shared" si="507"/>
        <v>2.4283480583267657E-9</v>
      </c>
    </row>
    <row r="8080" spans="1:11" x14ac:dyDescent="0.25">
      <c r="A8080" s="1">
        <v>42780</v>
      </c>
      <c r="B8080">
        <v>20374.220702999999</v>
      </c>
      <c r="C8080">
        <v>20504.410156000002</v>
      </c>
      <c r="D8080">
        <v>20374.019531000002</v>
      </c>
      <c r="E8080">
        <v>20504.410156000002</v>
      </c>
      <c r="F8080">
        <v>20504.410156000002</v>
      </c>
      <c r="G8080">
        <v>356580000</v>
      </c>
      <c r="H8080">
        <f t="shared" si="504"/>
        <v>4.5091832284280707E-3</v>
      </c>
      <c r="I8080">
        <f t="shared" si="505"/>
        <v>9.1676472363711009E-8</v>
      </c>
      <c r="J8080">
        <f t="shared" si="506"/>
        <v>1.728405080237181E-5</v>
      </c>
      <c r="K8080">
        <f t="shared" si="507"/>
        <v>4.1337466711832015E-10</v>
      </c>
    </row>
    <row r="8081" spans="1:11" x14ac:dyDescent="0.25">
      <c r="A8081" s="1">
        <v>42781</v>
      </c>
      <c r="B8081">
        <v>20504.269531000002</v>
      </c>
      <c r="C8081">
        <v>20620.449218999998</v>
      </c>
      <c r="D8081">
        <v>20496.029297000001</v>
      </c>
      <c r="E8081">
        <v>20611.859375</v>
      </c>
      <c r="F8081">
        <v>20611.859375</v>
      </c>
      <c r="G8081">
        <v>384380000</v>
      </c>
      <c r="H8081">
        <f t="shared" si="504"/>
        <v>5.2266153923627738E-3</v>
      </c>
      <c r="I8081">
        <f t="shared" si="505"/>
        <v>1.4276796922078061E-7</v>
      </c>
      <c r="J8081">
        <f t="shared" si="506"/>
        <v>2.3764077791332395E-5</v>
      </c>
      <c r="K8081">
        <f t="shared" si="507"/>
        <v>7.4617559864257309E-10</v>
      </c>
    </row>
    <row r="8082" spans="1:11" x14ac:dyDescent="0.25">
      <c r="A8082" s="1">
        <v>42782</v>
      </c>
      <c r="B8082">
        <v>20627.310547000001</v>
      </c>
      <c r="C8082">
        <v>20639.869140999999</v>
      </c>
      <c r="D8082">
        <v>20556.830077999999</v>
      </c>
      <c r="E8082">
        <v>20619.769531000002</v>
      </c>
      <c r="F8082">
        <v>20619.769531000002</v>
      </c>
      <c r="G8082">
        <v>354120000</v>
      </c>
      <c r="H8082">
        <f t="shared" si="504"/>
        <v>3.8369360158342348E-4</v>
      </c>
      <c r="I8082">
        <f t="shared" si="505"/>
        <v>5.6433035381999736E-11</v>
      </c>
      <c r="J8082">
        <f t="shared" si="506"/>
        <v>1.0188556656980722E-9</v>
      </c>
      <c r="K8082">
        <f t="shared" si="507"/>
        <v>2.1646011287731626E-14</v>
      </c>
    </row>
    <row r="8083" spans="1:11" x14ac:dyDescent="0.25">
      <c r="A8083" s="1">
        <v>42783</v>
      </c>
      <c r="B8083">
        <v>20564.130859000001</v>
      </c>
      <c r="C8083">
        <v>20624.050781000002</v>
      </c>
      <c r="D8083">
        <v>20532.609375</v>
      </c>
      <c r="E8083">
        <v>20624.050781000002</v>
      </c>
      <c r="F8083">
        <v>20624.050781000002</v>
      </c>
      <c r="G8083">
        <v>340620000</v>
      </c>
      <c r="H8083">
        <f t="shared" si="504"/>
        <v>2.0760686003328988E-4</v>
      </c>
      <c r="I8083">
        <f t="shared" si="505"/>
        <v>8.9319910417197225E-12</v>
      </c>
      <c r="J8083">
        <f t="shared" si="506"/>
        <v>2.078418818199553E-8</v>
      </c>
      <c r="K8083">
        <f t="shared" si="507"/>
        <v>1.853237324736497E-15</v>
      </c>
    </row>
    <row r="8084" spans="1:11" x14ac:dyDescent="0.25">
      <c r="A8084" s="1">
        <v>42787</v>
      </c>
      <c r="B8084">
        <v>20663.429688</v>
      </c>
      <c r="C8084">
        <v>20757.640625</v>
      </c>
      <c r="D8084">
        <v>20663.369140999999</v>
      </c>
      <c r="E8084">
        <v>20743</v>
      </c>
      <c r="F8084">
        <v>20743</v>
      </c>
      <c r="G8084">
        <v>336880000</v>
      </c>
      <c r="H8084">
        <f t="shared" si="504"/>
        <v>5.7509319417362011E-3</v>
      </c>
      <c r="I8084">
        <f t="shared" si="505"/>
        <v>1.9018954928114499E-7</v>
      </c>
      <c r="J8084">
        <f t="shared" si="506"/>
        <v>2.9150905583400738E-5</v>
      </c>
      <c r="K8084">
        <f t="shared" si="507"/>
        <v>1.09374361893853E-9</v>
      </c>
    </row>
    <row r="8085" spans="1:11" x14ac:dyDescent="0.25">
      <c r="A8085" s="1">
        <v>42788</v>
      </c>
      <c r="B8085">
        <v>20715.410156000002</v>
      </c>
      <c r="C8085">
        <v>20781.589843999998</v>
      </c>
      <c r="D8085">
        <v>20692.390625</v>
      </c>
      <c r="E8085">
        <v>20775.599609000001</v>
      </c>
      <c r="F8085">
        <v>20775.599609000001</v>
      </c>
      <c r="G8085">
        <v>310530000</v>
      </c>
      <c r="H8085">
        <f t="shared" si="504"/>
        <v>1.5703620067306666E-3</v>
      </c>
      <c r="I8085">
        <f t="shared" si="505"/>
        <v>3.8716551413731009E-9</v>
      </c>
      <c r="J8085">
        <f t="shared" si="506"/>
        <v>1.4849565278278789E-6</v>
      </c>
      <c r="K8085">
        <f t="shared" si="507"/>
        <v>6.0794210391890783E-12</v>
      </c>
    </row>
    <row r="8086" spans="1:11" x14ac:dyDescent="0.25">
      <c r="A8086" s="1">
        <v>42789</v>
      </c>
      <c r="B8086">
        <v>20817.210938</v>
      </c>
      <c r="C8086">
        <v>20840.699218999998</v>
      </c>
      <c r="D8086">
        <v>20746.410156000002</v>
      </c>
      <c r="E8086">
        <v>20810.320313</v>
      </c>
      <c r="F8086">
        <v>20810.320313</v>
      </c>
      <c r="G8086">
        <v>302110000</v>
      </c>
      <c r="H8086">
        <f t="shared" si="504"/>
        <v>1.6698301796790867E-3</v>
      </c>
      <c r="I8086">
        <f t="shared" si="505"/>
        <v>4.6550072587231729E-9</v>
      </c>
      <c r="J8086">
        <f t="shared" si="506"/>
        <v>1.7372718739557689E-6</v>
      </c>
      <c r="K8086">
        <f t="shared" si="507"/>
        <v>7.7724955733424267E-12</v>
      </c>
    </row>
    <row r="8087" spans="1:11" x14ac:dyDescent="0.25">
      <c r="A8087" s="1">
        <v>42790</v>
      </c>
      <c r="B8087">
        <v>20751.910156000002</v>
      </c>
      <c r="C8087">
        <v>20821.759765999999</v>
      </c>
      <c r="D8087">
        <v>20733.949218999998</v>
      </c>
      <c r="E8087">
        <v>20821.759765999999</v>
      </c>
      <c r="F8087">
        <v>20821.759765999999</v>
      </c>
      <c r="G8087">
        <v>292540000</v>
      </c>
      <c r="H8087">
        <f t="shared" si="504"/>
        <v>5.4954992718073614E-4</v>
      </c>
      <c r="I8087">
        <f t="shared" si="505"/>
        <v>1.6585480342548381E-10</v>
      </c>
      <c r="J8087">
        <f t="shared" si="506"/>
        <v>3.9115284535829788E-8</v>
      </c>
      <c r="K8087">
        <f t="shared" si="507"/>
        <v>9.1124971441491107E-14</v>
      </c>
    </row>
    <row r="8088" spans="1:11" x14ac:dyDescent="0.25">
      <c r="A8088" s="1">
        <v>42793</v>
      </c>
      <c r="B8088">
        <v>20808.710938</v>
      </c>
      <c r="C8088">
        <v>20851.330077999999</v>
      </c>
      <c r="D8088">
        <v>20774.759765999999</v>
      </c>
      <c r="E8088">
        <v>20837.439452999999</v>
      </c>
      <c r="F8088">
        <v>20837.439452999999</v>
      </c>
      <c r="G8088">
        <v>256540000</v>
      </c>
      <c r="H8088">
        <f t="shared" si="504"/>
        <v>7.5275992022691873E-4</v>
      </c>
      <c r="I8088">
        <f t="shared" si="505"/>
        <v>4.2633920020061131E-10</v>
      </c>
      <c r="J8088">
        <f t="shared" si="506"/>
        <v>1.6078964164527377E-7</v>
      </c>
      <c r="K8088">
        <f t="shared" si="507"/>
        <v>3.2087830498595516E-13</v>
      </c>
    </row>
    <row r="8089" spans="1:11" x14ac:dyDescent="0.25">
      <c r="A8089" s="1">
        <v>42794</v>
      </c>
      <c r="B8089">
        <v>20833.880859000001</v>
      </c>
      <c r="C8089">
        <v>20841.240234000001</v>
      </c>
      <c r="D8089">
        <v>20781.210938</v>
      </c>
      <c r="E8089">
        <v>20812.240234000001</v>
      </c>
      <c r="F8089">
        <v>20812.240234000001</v>
      </c>
      <c r="G8089">
        <v>339210000</v>
      </c>
      <c r="H8089">
        <f t="shared" si="504"/>
        <v>-1.2100559843039517E-3</v>
      </c>
      <c r="I8089">
        <f t="shared" si="505"/>
        <v>-1.7723505423101518E-9</v>
      </c>
      <c r="J8089">
        <f t="shared" si="506"/>
        <v>2.4393131591786766E-6</v>
      </c>
      <c r="K8089">
        <f t="shared" si="507"/>
        <v>2.1448626995343245E-12</v>
      </c>
    </row>
    <row r="8090" spans="1:11" x14ac:dyDescent="0.25">
      <c r="A8090" s="1">
        <v>42795</v>
      </c>
      <c r="B8090">
        <v>20957.289063</v>
      </c>
      <c r="C8090">
        <v>21169.109375</v>
      </c>
      <c r="D8090">
        <v>20957.289063</v>
      </c>
      <c r="E8090">
        <v>21115.550781000002</v>
      </c>
      <c r="F8090">
        <v>21115.550781000002</v>
      </c>
      <c r="G8090">
        <v>392820000</v>
      </c>
      <c r="H8090">
        <f t="shared" si="504"/>
        <v>1.4468486453399087E-2</v>
      </c>
      <c r="I8090">
        <f t="shared" si="505"/>
        <v>3.0287132865955036E-6</v>
      </c>
      <c r="J8090">
        <f t="shared" si="506"/>
        <v>1.9928156814818081E-4</v>
      </c>
      <c r="K8090">
        <f t="shared" si="507"/>
        <v>4.3820522370194617E-8</v>
      </c>
    </row>
    <row r="8091" spans="1:11" x14ac:dyDescent="0.25">
      <c r="A8091" s="1">
        <v>42796</v>
      </c>
      <c r="B8091">
        <v>21128.910156000002</v>
      </c>
      <c r="C8091">
        <v>21129.199218999998</v>
      </c>
      <c r="D8091">
        <v>20996.609375</v>
      </c>
      <c r="E8091">
        <v>21002.970702999999</v>
      </c>
      <c r="F8091">
        <v>21002.970702999999</v>
      </c>
      <c r="G8091">
        <v>319910000</v>
      </c>
      <c r="H8091">
        <f t="shared" si="504"/>
        <v>-5.3458831006910181E-3</v>
      </c>
      <c r="I8091">
        <f t="shared" si="505"/>
        <v>-1.5278774868093684E-7</v>
      </c>
      <c r="J8091">
        <f t="shared" si="506"/>
        <v>3.2463297383026418E-5</v>
      </c>
      <c r="K8091">
        <f t="shared" si="507"/>
        <v>8.1680435038684441E-10</v>
      </c>
    </row>
    <row r="8092" spans="1:11" x14ac:dyDescent="0.25">
      <c r="A8092" s="1">
        <v>42797</v>
      </c>
      <c r="B8092">
        <v>21008.75</v>
      </c>
      <c r="C8092">
        <v>21039.960938</v>
      </c>
      <c r="D8092">
        <v>20953.859375</v>
      </c>
      <c r="E8092">
        <v>21005.710938</v>
      </c>
      <c r="F8092">
        <v>21005.710938</v>
      </c>
      <c r="G8092">
        <v>254420000</v>
      </c>
      <c r="H8092">
        <f t="shared" si="504"/>
        <v>1.3046041422123015E-4</v>
      </c>
      <c r="I8092">
        <f t="shared" si="505"/>
        <v>2.2141133724013993E-12</v>
      </c>
      <c r="J8092">
        <f t="shared" si="506"/>
        <v>4.8979739994555347E-8</v>
      </c>
      <c r="K8092">
        <f t="shared" si="507"/>
        <v>2.8858016222484923E-16</v>
      </c>
    </row>
    <row r="8093" spans="1:11" x14ac:dyDescent="0.25">
      <c r="A8093" s="1">
        <v>42800</v>
      </c>
      <c r="B8093">
        <v>20955.710938</v>
      </c>
      <c r="C8093">
        <v>20986.429688</v>
      </c>
      <c r="D8093">
        <v>20912.109375</v>
      </c>
      <c r="E8093">
        <v>20954.339843999998</v>
      </c>
      <c r="F8093">
        <v>20954.339843999998</v>
      </c>
      <c r="G8093">
        <v>266620000</v>
      </c>
      <c r="H8093">
        <f t="shared" si="504"/>
        <v>-2.4485728071786256E-3</v>
      </c>
      <c r="I8093">
        <f t="shared" si="505"/>
        <v>-1.4682665648715895E-8</v>
      </c>
      <c r="J8093">
        <f t="shared" si="506"/>
        <v>7.8419427054120083E-6</v>
      </c>
      <c r="K8093">
        <f t="shared" si="507"/>
        <v>3.5953392750882619E-11</v>
      </c>
    </row>
    <row r="8094" spans="1:11" x14ac:dyDescent="0.25">
      <c r="A8094" s="1">
        <v>42801</v>
      </c>
      <c r="B8094">
        <v>20934.890625</v>
      </c>
      <c r="C8094">
        <v>20970.539063</v>
      </c>
      <c r="D8094">
        <v>20901.259765999999</v>
      </c>
      <c r="E8094">
        <v>20924.759765999999</v>
      </c>
      <c r="F8094">
        <v>20924.759765999999</v>
      </c>
      <c r="G8094">
        <v>274630000</v>
      </c>
      <c r="H8094">
        <f t="shared" si="504"/>
        <v>-1.4126417804835058E-3</v>
      </c>
      <c r="I8094">
        <f t="shared" si="505"/>
        <v>-2.8197477964201658E-9</v>
      </c>
      <c r="J8094">
        <f t="shared" si="506"/>
        <v>3.1131633393619641E-6</v>
      </c>
      <c r="K8094">
        <f t="shared" si="507"/>
        <v>3.9836424773559465E-12</v>
      </c>
    </row>
    <row r="8095" spans="1:11" x14ac:dyDescent="0.25">
      <c r="A8095" s="1">
        <v>42802</v>
      </c>
      <c r="B8095">
        <v>20940.439452999999</v>
      </c>
      <c r="C8095">
        <v>20951.439452999999</v>
      </c>
      <c r="D8095">
        <v>20835.580077999999</v>
      </c>
      <c r="E8095">
        <v>20855.730468999998</v>
      </c>
      <c r="F8095">
        <v>20855.730468999998</v>
      </c>
      <c r="G8095">
        <v>296780000</v>
      </c>
      <c r="H8095">
        <f t="shared" si="504"/>
        <v>-3.3043824724079823E-3</v>
      </c>
      <c r="I8095">
        <f t="shared" si="505"/>
        <v>-3.6084419243755289E-8</v>
      </c>
      <c r="J8095">
        <f t="shared" si="506"/>
        <v>1.3367480757755787E-5</v>
      </c>
      <c r="K8095">
        <f t="shared" si="507"/>
        <v>1.1924118774274335E-10</v>
      </c>
    </row>
    <row r="8096" spans="1:11" x14ac:dyDescent="0.25">
      <c r="A8096" s="1">
        <v>42803</v>
      </c>
      <c r="B8096">
        <v>20864.320313</v>
      </c>
      <c r="C8096">
        <v>20900.570313</v>
      </c>
      <c r="D8096">
        <v>20777.160156000002</v>
      </c>
      <c r="E8096">
        <v>20858.189452999999</v>
      </c>
      <c r="F8096">
        <v>20858.189452999999</v>
      </c>
      <c r="G8096">
        <v>275960000</v>
      </c>
      <c r="H8096">
        <f t="shared" si="504"/>
        <v>1.1789752712993605E-4</v>
      </c>
      <c r="I8096">
        <f t="shared" si="505"/>
        <v>1.6336005311088033E-12</v>
      </c>
      <c r="J8096">
        <f t="shared" si="506"/>
        <v>5.4698243392233442E-8</v>
      </c>
      <c r="K8096">
        <f t="shared" si="507"/>
        <v>1.9239531302920323E-16</v>
      </c>
    </row>
    <row r="8097" spans="1:11" x14ac:dyDescent="0.25">
      <c r="A8097" s="1">
        <v>42804</v>
      </c>
      <c r="B8097">
        <v>20919.009765999999</v>
      </c>
      <c r="C8097">
        <v>20940.289063</v>
      </c>
      <c r="D8097">
        <v>20827.660156000002</v>
      </c>
      <c r="E8097">
        <v>20902.980468999998</v>
      </c>
      <c r="F8097">
        <v>20902.980468999998</v>
      </c>
      <c r="G8097">
        <v>315430000</v>
      </c>
      <c r="H8097">
        <f t="shared" si="504"/>
        <v>2.1451043282093348E-3</v>
      </c>
      <c r="I8097">
        <f t="shared" si="505"/>
        <v>9.868930615932607E-9</v>
      </c>
      <c r="J8097">
        <f t="shared" si="506"/>
        <v>3.2160333683320392E-6</v>
      </c>
      <c r="K8097">
        <f t="shared" si="507"/>
        <v>2.11686645481615E-11</v>
      </c>
    </row>
    <row r="8098" spans="1:11" x14ac:dyDescent="0.25">
      <c r="A8098" s="1">
        <v>42807</v>
      </c>
      <c r="B8098">
        <v>20899.279297000001</v>
      </c>
      <c r="C8098">
        <v>20926.060547000001</v>
      </c>
      <c r="D8098">
        <v>20845.710938</v>
      </c>
      <c r="E8098">
        <v>20881.480468999998</v>
      </c>
      <c r="F8098">
        <v>20881.480468999998</v>
      </c>
      <c r="G8098">
        <v>289260000</v>
      </c>
      <c r="H8098">
        <f t="shared" si="504"/>
        <v>-1.0290907870907275E-3</v>
      </c>
      <c r="I8098">
        <f t="shared" si="505"/>
        <v>-1.0902289972238668E-9</v>
      </c>
      <c r="J8098">
        <f t="shared" si="506"/>
        <v>1.9067877894895926E-6</v>
      </c>
      <c r="K8098">
        <f t="shared" si="507"/>
        <v>1.1220795272554799E-12</v>
      </c>
    </row>
    <row r="8099" spans="1:11" x14ac:dyDescent="0.25">
      <c r="A8099" s="1">
        <v>42808</v>
      </c>
      <c r="B8099">
        <v>20848.599609000001</v>
      </c>
      <c r="C8099">
        <v>20874</v>
      </c>
      <c r="D8099">
        <v>20786.310547000001</v>
      </c>
      <c r="E8099">
        <v>20837.369140999999</v>
      </c>
      <c r="F8099">
        <v>20837.369140999999</v>
      </c>
      <c r="G8099">
        <v>246820000</v>
      </c>
      <c r="H8099">
        <f t="shared" si="504"/>
        <v>-2.1146961074413285E-3</v>
      </c>
      <c r="I8099">
        <f t="shared" si="505"/>
        <v>-9.4584535592934627E-9</v>
      </c>
      <c r="J8099">
        <f t="shared" si="506"/>
        <v>6.0834752004051842E-6</v>
      </c>
      <c r="K8099">
        <f t="shared" si="507"/>
        <v>2.0002925360639994E-11</v>
      </c>
    </row>
    <row r="8100" spans="1:11" x14ac:dyDescent="0.25">
      <c r="A8100" s="1">
        <v>42809</v>
      </c>
      <c r="B8100">
        <v>20874.779297000001</v>
      </c>
      <c r="C8100">
        <v>20977.470702999999</v>
      </c>
      <c r="D8100">
        <v>20859.599609000001</v>
      </c>
      <c r="E8100">
        <v>20950.099609000001</v>
      </c>
      <c r="F8100">
        <v>20950.099609000001</v>
      </c>
      <c r="G8100">
        <v>306590000</v>
      </c>
      <c r="H8100">
        <f t="shared" si="504"/>
        <v>5.3954328818605415E-3</v>
      </c>
      <c r="I8100">
        <f t="shared" si="505"/>
        <v>1.5705399965685419E-7</v>
      </c>
      <c r="J8100">
        <f t="shared" si="506"/>
        <v>2.5438494079181234E-5</v>
      </c>
      <c r="K8100">
        <f t="shared" si="507"/>
        <v>8.4735487932825717E-10</v>
      </c>
    </row>
    <row r="8101" spans="1:11" x14ac:dyDescent="0.25">
      <c r="A8101" s="1">
        <v>42810</v>
      </c>
      <c r="B8101">
        <v>20969.269531000002</v>
      </c>
      <c r="C8101">
        <v>21000.109375</v>
      </c>
      <c r="D8101">
        <v>20893.5</v>
      </c>
      <c r="E8101">
        <v>20934.550781000002</v>
      </c>
      <c r="F8101">
        <v>20934.550781000002</v>
      </c>
      <c r="G8101">
        <v>264360000</v>
      </c>
      <c r="H8101">
        <f t="shared" si="504"/>
        <v>-7.4245952011000888E-4</v>
      </c>
      <c r="I8101">
        <f t="shared" si="505"/>
        <v>-4.094826198047403E-10</v>
      </c>
      <c r="J8101">
        <f t="shared" si="506"/>
        <v>1.1973471782059465E-6</v>
      </c>
      <c r="K8101">
        <f t="shared" si="507"/>
        <v>3.0407494082264852E-13</v>
      </c>
    </row>
    <row r="8102" spans="1:11" x14ac:dyDescent="0.25">
      <c r="A8102" s="1">
        <v>42811</v>
      </c>
      <c r="B8102">
        <v>20965.369140999999</v>
      </c>
      <c r="C8102">
        <v>20980.509765999999</v>
      </c>
      <c r="D8102">
        <v>20911.070313</v>
      </c>
      <c r="E8102">
        <v>20914.619140999999</v>
      </c>
      <c r="F8102">
        <v>20914.619140999999</v>
      </c>
      <c r="G8102">
        <v>535280000</v>
      </c>
      <c r="H8102">
        <f t="shared" si="504"/>
        <v>-9.5254656396887201E-4</v>
      </c>
      <c r="I8102">
        <f t="shared" si="505"/>
        <v>-8.6462520265638348E-10</v>
      </c>
      <c r="J8102">
        <f t="shared" si="506"/>
        <v>1.7012523501460506E-6</v>
      </c>
      <c r="K8102">
        <f t="shared" si="507"/>
        <v>8.2370275896166879E-13</v>
      </c>
    </row>
    <row r="8103" spans="1:11" x14ac:dyDescent="0.25">
      <c r="A8103" s="1">
        <v>42814</v>
      </c>
      <c r="B8103">
        <v>20916.269531000002</v>
      </c>
      <c r="C8103">
        <v>20955.449218999998</v>
      </c>
      <c r="D8103">
        <v>20885.699218999998</v>
      </c>
      <c r="E8103">
        <v>20905.859375</v>
      </c>
      <c r="F8103">
        <v>20905.859375</v>
      </c>
      <c r="G8103">
        <v>253610000</v>
      </c>
      <c r="H8103">
        <f t="shared" si="504"/>
        <v>-4.1892232891382848E-4</v>
      </c>
      <c r="I8103">
        <f t="shared" si="505"/>
        <v>-7.358432801850837E-11</v>
      </c>
      <c r="J8103">
        <f t="shared" si="506"/>
        <v>5.9397295935856663E-7</v>
      </c>
      <c r="K8103">
        <f t="shared" si="507"/>
        <v>3.083522375814653E-14</v>
      </c>
    </row>
    <row r="8104" spans="1:11" x14ac:dyDescent="0.25">
      <c r="A8104" s="1">
        <v>42815</v>
      </c>
      <c r="B8104">
        <v>20956.330077999999</v>
      </c>
      <c r="C8104">
        <v>20970.039063</v>
      </c>
      <c r="D8104">
        <v>20653.259765999999</v>
      </c>
      <c r="E8104">
        <v>20668.009765999999</v>
      </c>
      <c r="F8104">
        <v>20668.009765999999</v>
      </c>
      <c r="G8104">
        <v>369320000</v>
      </c>
      <c r="H8104">
        <f t="shared" si="504"/>
        <v>-1.1442389607327587E-2</v>
      </c>
      <c r="I8104">
        <f t="shared" si="505"/>
        <v>-1.4981809952169462E-6</v>
      </c>
      <c r="J8104">
        <f t="shared" si="506"/>
        <v>1.3910229715457398E-4</v>
      </c>
      <c r="K8104">
        <f t="shared" si="507"/>
        <v>1.7142956041981549E-8</v>
      </c>
    </row>
    <row r="8105" spans="1:11" x14ac:dyDescent="0.25">
      <c r="A8105" s="1">
        <v>42816</v>
      </c>
      <c r="B8105">
        <v>20640.419922000001</v>
      </c>
      <c r="C8105">
        <v>20686.210938</v>
      </c>
      <c r="D8105">
        <v>20578.949218999998</v>
      </c>
      <c r="E8105">
        <v>20661.300781000002</v>
      </c>
      <c r="F8105">
        <v>20661.300781000002</v>
      </c>
      <c r="G8105">
        <v>325090000</v>
      </c>
      <c r="H8105">
        <f t="shared" si="504"/>
        <v>-3.24659906982842E-4</v>
      </c>
      <c r="I8105">
        <f t="shared" si="505"/>
        <v>-3.4259615349973788E-11</v>
      </c>
      <c r="J8105">
        <f t="shared" si="506"/>
        <v>4.5756294282316849E-7</v>
      </c>
      <c r="K8105">
        <f t="shared" si="507"/>
        <v>1.1126962989079675E-14</v>
      </c>
    </row>
    <row r="8106" spans="1:11" x14ac:dyDescent="0.25">
      <c r="A8106" s="1">
        <v>42817</v>
      </c>
      <c r="B8106">
        <v>20645.070313</v>
      </c>
      <c r="C8106">
        <v>20757.890625</v>
      </c>
      <c r="D8106">
        <v>20618.619140999999</v>
      </c>
      <c r="E8106">
        <v>20656.580077999999</v>
      </c>
      <c r="F8106">
        <v>20656.580077999999</v>
      </c>
      <c r="G8106">
        <v>280050000</v>
      </c>
      <c r="H8106">
        <f t="shared" si="504"/>
        <v>-2.285065411100419E-4</v>
      </c>
      <c r="I8106">
        <f t="shared" si="505"/>
        <v>-1.1950918356917564E-11</v>
      </c>
      <c r="J8106">
        <f t="shared" si="506"/>
        <v>3.3672560273389116E-7</v>
      </c>
      <c r="K8106">
        <f t="shared" si="507"/>
        <v>2.7323418832853104E-15</v>
      </c>
    </row>
    <row r="8107" spans="1:11" x14ac:dyDescent="0.25">
      <c r="A8107" s="1">
        <v>42818</v>
      </c>
      <c r="B8107">
        <v>20674.449218999998</v>
      </c>
      <c r="C8107">
        <v>20718.330077999999</v>
      </c>
      <c r="D8107">
        <v>20529.669922000001</v>
      </c>
      <c r="E8107">
        <v>20596.720702999999</v>
      </c>
      <c r="F8107">
        <v>20596.720702999999</v>
      </c>
      <c r="G8107">
        <v>292980000</v>
      </c>
      <c r="H8107">
        <f t="shared" si="504"/>
        <v>-2.9020425457991655E-3</v>
      </c>
      <c r="I8107">
        <f t="shared" si="505"/>
        <v>-2.4443696354665119E-8</v>
      </c>
      <c r="J8107">
        <f t="shared" si="506"/>
        <v>1.0587322653941653E-5</v>
      </c>
      <c r="K8107">
        <f t="shared" si="507"/>
        <v>7.0939671583173512E-11</v>
      </c>
    </row>
    <row r="8108" spans="1:11" x14ac:dyDescent="0.25">
      <c r="A8108" s="1">
        <v>42821</v>
      </c>
      <c r="B8108">
        <v>20488.349609000001</v>
      </c>
      <c r="C8108">
        <v>20578.460938</v>
      </c>
      <c r="D8108">
        <v>20412.800781000002</v>
      </c>
      <c r="E8108">
        <v>20550.980468999998</v>
      </c>
      <c r="F8108">
        <v>20550.980468999998</v>
      </c>
      <c r="G8108">
        <v>269380000</v>
      </c>
      <c r="H8108">
        <f t="shared" si="504"/>
        <v>-2.2232227578837206E-3</v>
      </c>
      <c r="I8108">
        <f t="shared" si="505"/>
        <v>-1.0990601337878543E-8</v>
      </c>
      <c r="J8108">
        <f t="shared" si="506"/>
        <v>6.6306087306336999E-6</v>
      </c>
      <c r="K8108">
        <f t="shared" si="507"/>
        <v>2.4435915049221633E-11</v>
      </c>
    </row>
    <row r="8109" spans="1:11" x14ac:dyDescent="0.25">
      <c r="A8109" s="1">
        <v>42822</v>
      </c>
      <c r="B8109">
        <v>20542.140625</v>
      </c>
      <c r="C8109">
        <v>20735.609375</v>
      </c>
      <c r="D8109">
        <v>20520.099609000001</v>
      </c>
      <c r="E8109">
        <v>20701.5</v>
      </c>
      <c r="F8109">
        <v>20701.5</v>
      </c>
      <c r="G8109">
        <v>299670000</v>
      </c>
      <c r="H8109">
        <f t="shared" si="504"/>
        <v>7.2975102231144168E-3</v>
      </c>
      <c r="I8109">
        <f t="shared" si="505"/>
        <v>3.8859932582530122E-7</v>
      </c>
      <c r="J8109">
        <f t="shared" si="506"/>
        <v>4.8243250527895791E-5</v>
      </c>
      <c r="K8109">
        <f t="shared" si="507"/>
        <v>2.835759465679802E-9</v>
      </c>
    </row>
    <row r="8110" spans="1:11" x14ac:dyDescent="0.25">
      <c r="A8110" s="1">
        <v>42823</v>
      </c>
      <c r="B8110">
        <v>20675.75</v>
      </c>
      <c r="C8110">
        <v>20684.730468999998</v>
      </c>
      <c r="D8110">
        <v>20625.029297000001</v>
      </c>
      <c r="E8110">
        <v>20659.320313</v>
      </c>
      <c r="F8110">
        <v>20659.320313</v>
      </c>
      <c r="G8110">
        <v>238320000</v>
      </c>
      <c r="H8110">
        <f t="shared" si="504"/>
        <v>-2.0395969568754637E-3</v>
      </c>
      <c r="I8110">
        <f t="shared" si="505"/>
        <v>-8.4861774962269523E-9</v>
      </c>
      <c r="J8110">
        <f t="shared" si="506"/>
        <v>5.7186554504224415E-6</v>
      </c>
      <c r="K8110">
        <f t="shared" si="507"/>
        <v>1.7309431918890312E-11</v>
      </c>
    </row>
    <row r="8111" spans="1:11" x14ac:dyDescent="0.25">
      <c r="A8111" s="1">
        <v>42824</v>
      </c>
      <c r="B8111">
        <v>20662.789063</v>
      </c>
      <c r="C8111">
        <v>20753.779297000001</v>
      </c>
      <c r="D8111">
        <v>20643.599609000001</v>
      </c>
      <c r="E8111">
        <v>20728.490234000001</v>
      </c>
      <c r="F8111">
        <v>20728.490234000001</v>
      </c>
      <c r="G8111">
        <v>270900000</v>
      </c>
      <c r="H8111">
        <f t="shared" si="504"/>
        <v>3.3425293334388979E-3</v>
      </c>
      <c r="I8111">
        <f t="shared" si="505"/>
        <v>3.7340269345198516E-8</v>
      </c>
      <c r="J8111">
        <f t="shared" si="506"/>
        <v>8.9446169679435609E-6</v>
      </c>
      <c r="K8111">
        <f t="shared" si="507"/>
        <v>1.2480632493300054E-10</v>
      </c>
    </row>
    <row r="8112" spans="1:11" x14ac:dyDescent="0.25">
      <c r="A8112" s="1">
        <v>42825</v>
      </c>
      <c r="B8112">
        <v>20700.339843999998</v>
      </c>
      <c r="C8112">
        <v>20722.589843999998</v>
      </c>
      <c r="D8112">
        <v>20660.679688</v>
      </c>
      <c r="E8112">
        <v>20663.220702999999</v>
      </c>
      <c r="F8112">
        <v>20663.220702999999</v>
      </c>
      <c r="G8112">
        <v>303770000</v>
      </c>
      <c r="H8112">
        <f t="shared" si="504"/>
        <v>-3.1537514937570949E-3</v>
      </c>
      <c r="I8112">
        <f t="shared" si="505"/>
        <v>-3.1371373143204419E-8</v>
      </c>
      <c r="J8112">
        <f t="shared" si="506"/>
        <v>1.2288709569396943E-5</v>
      </c>
      <c r="K8112">
        <f t="shared" si="507"/>
        <v>9.894139696233368E-11</v>
      </c>
    </row>
    <row r="8113" spans="1:11" x14ac:dyDescent="0.25">
      <c r="A8113" s="1">
        <v>42828</v>
      </c>
      <c r="B8113">
        <v>20665.169922000001</v>
      </c>
      <c r="C8113">
        <v>20692.339843999998</v>
      </c>
      <c r="D8113">
        <v>20517.820313</v>
      </c>
      <c r="E8113">
        <v>20650.210938</v>
      </c>
      <c r="F8113">
        <v>20650.210938</v>
      </c>
      <c r="G8113">
        <v>285670000</v>
      </c>
      <c r="H8113">
        <f t="shared" si="504"/>
        <v>-6.2980802674956831E-4</v>
      </c>
      <c r="I8113">
        <f t="shared" si="505"/>
        <v>-2.499657694265454E-10</v>
      </c>
      <c r="J8113">
        <f t="shared" si="506"/>
        <v>9.6350343820807295E-7</v>
      </c>
      <c r="K8113">
        <f t="shared" si="507"/>
        <v>1.5746138001297773E-13</v>
      </c>
    </row>
    <row r="8114" spans="1:11" x14ac:dyDescent="0.25">
      <c r="A8114" s="1">
        <v>42829</v>
      </c>
      <c r="B8114">
        <v>20634.939452999999</v>
      </c>
      <c r="C8114">
        <v>20701.289063</v>
      </c>
      <c r="D8114">
        <v>20605.300781000002</v>
      </c>
      <c r="E8114">
        <v>20689.240234000001</v>
      </c>
      <c r="F8114">
        <v>20689.240234000001</v>
      </c>
      <c r="G8114">
        <v>237390000</v>
      </c>
      <c r="H8114">
        <f t="shared" si="504"/>
        <v>1.8882354017701896E-3</v>
      </c>
      <c r="I8114">
        <f t="shared" si="505"/>
        <v>6.7310531589679121E-9</v>
      </c>
      <c r="J8114">
        <f t="shared" si="506"/>
        <v>2.3607133840337347E-6</v>
      </c>
      <c r="K8114">
        <f t="shared" si="507"/>
        <v>1.2708979931750235E-11</v>
      </c>
    </row>
    <row r="8115" spans="1:11" x14ac:dyDescent="0.25">
      <c r="A8115" s="1">
        <v>42830</v>
      </c>
      <c r="B8115">
        <v>20745.060547000001</v>
      </c>
      <c r="C8115">
        <v>20887.5</v>
      </c>
      <c r="D8115">
        <v>20639.550781000002</v>
      </c>
      <c r="E8115">
        <v>20648.150390999999</v>
      </c>
      <c r="F8115">
        <v>20648.150390999999</v>
      </c>
      <c r="G8115">
        <v>284980000</v>
      </c>
      <c r="H8115">
        <f t="shared" si="504"/>
        <v>-1.9880237195340714E-3</v>
      </c>
      <c r="I8115">
        <f t="shared" si="505"/>
        <v>-7.8586108049807087E-9</v>
      </c>
      <c r="J8115">
        <f t="shared" si="506"/>
        <v>5.4746537568092009E-6</v>
      </c>
      <c r="K8115">
        <f t="shared" si="507"/>
        <v>1.5624077146725521E-11</v>
      </c>
    </row>
    <row r="8116" spans="1:11" x14ac:dyDescent="0.25">
      <c r="A8116" s="1">
        <v>42831</v>
      </c>
      <c r="B8116">
        <v>20653.769531000002</v>
      </c>
      <c r="C8116">
        <v>20746.460938</v>
      </c>
      <c r="D8116">
        <v>20612.169922000001</v>
      </c>
      <c r="E8116">
        <v>20662.949218999998</v>
      </c>
      <c r="F8116">
        <v>20662.949218999998</v>
      </c>
      <c r="G8116">
        <v>251720000</v>
      </c>
      <c r="H8116">
        <f t="shared" si="504"/>
        <v>7.1645774490355571E-4</v>
      </c>
      <c r="I8116">
        <f t="shared" si="505"/>
        <v>3.6757561681464452E-10</v>
      </c>
      <c r="J8116">
        <f t="shared" si="506"/>
        <v>1.3299417324911067E-7</v>
      </c>
      <c r="K8116">
        <f t="shared" si="507"/>
        <v>2.6330691185783653E-13</v>
      </c>
    </row>
    <row r="8117" spans="1:11" x14ac:dyDescent="0.25">
      <c r="A8117" s="1">
        <v>42832</v>
      </c>
      <c r="B8117">
        <v>20647.810547000001</v>
      </c>
      <c r="C8117">
        <v>20726.070313</v>
      </c>
      <c r="D8117">
        <v>20606.949218999998</v>
      </c>
      <c r="E8117">
        <v>20656.099609000001</v>
      </c>
      <c r="F8117">
        <v>20656.099609000001</v>
      </c>
      <c r="G8117">
        <v>219730000</v>
      </c>
      <c r="H8117">
        <f t="shared" si="504"/>
        <v>-3.3154732536343283E-4</v>
      </c>
      <c r="I8117">
        <f t="shared" si="505"/>
        <v>-3.6485707907364236E-11</v>
      </c>
      <c r="J8117">
        <f t="shared" si="506"/>
        <v>4.6692814714704033E-7</v>
      </c>
      <c r="K8117">
        <f t="shared" si="507"/>
        <v>1.2101253794803018E-14</v>
      </c>
    </row>
    <row r="8118" spans="1:11" x14ac:dyDescent="0.25">
      <c r="A8118" s="1">
        <v>42835</v>
      </c>
      <c r="B8118">
        <v>20668.220702999999</v>
      </c>
      <c r="C8118">
        <v>20750.330077999999</v>
      </c>
      <c r="D8118">
        <v>20614.859375</v>
      </c>
      <c r="E8118">
        <v>20658.019531000002</v>
      </c>
      <c r="F8118">
        <v>20658.019531000002</v>
      </c>
      <c r="G8118">
        <v>230480000</v>
      </c>
      <c r="H8118">
        <f t="shared" si="504"/>
        <v>9.2942656958387585E-5</v>
      </c>
      <c r="I8118">
        <f t="shared" si="505"/>
        <v>7.9966745171742709E-13</v>
      </c>
      <c r="J8118">
        <f t="shared" si="506"/>
        <v>6.6993707114028164E-8</v>
      </c>
      <c r="K8118">
        <f t="shared" si="507"/>
        <v>7.422426279256552E-17</v>
      </c>
    </row>
    <row r="8119" spans="1:11" x14ac:dyDescent="0.25">
      <c r="A8119" s="1">
        <v>42836</v>
      </c>
      <c r="B8119">
        <v>20644.320313</v>
      </c>
      <c r="C8119">
        <v>20660.029297000001</v>
      </c>
      <c r="D8119">
        <v>20512.560547000001</v>
      </c>
      <c r="E8119">
        <v>20651.300781000002</v>
      </c>
      <c r="F8119">
        <v>20651.300781000002</v>
      </c>
      <c r="G8119">
        <v>255120000</v>
      </c>
      <c r="H8119">
        <f t="shared" si="504"/>
        <v>-3.2528978973752796E-4</v>
      </c>
      <c r="I8119">
        <f t="shared" si="505"/>
        <v>-3.4459330628118846E-11</v>
      </c>
      <c r="J8119">
        <f t="shared" si="506"/>
        <v>4.5841548778541806E-7</v>
      </c>
      <c r="K8119">
        <f t="shared" si="507"/>
        <v>1.1213532584574164E-14</v>
      </c>
    </row>
    <row r="8120" spans="1:11" x14ac:dyDescent="0.25">
      <c r="A8120" s="1">
        <v>42837</v>
      </c>
      <c r="B8120">
        <v>20637.949218999998</v>
      </c>
      <c r="C8120">
        <v>20642.539063</v>
      </c>
      <c r="D8120">
        <v>20553.029297000001</v>
      </c>
      <c r="E8120">
        <v>20591.859375</v>
      </c>
      <c r="F8120">
        <v>20591.859375</v>
      </c>
      <c r="G8120">
        <v>267670000</v>
      </c>
      <c r="H8120">
        <f t="shared" si="504"/>
        <v>-2.8824875170605745E-3</v>
      </c>
      <c r="I8120">
        <f t="shared" si="505"/>
        <v>-2.3952907487525393E-8</v>
      </c>
      <c r="J8120">
        <f t="shared" si="506"/>
        <v>1.0460448097717523E-5</v>
      </c>
      <c r="K8120">
        <f t="shared" si="507"/>
        <v>6.9046920882767023E-11</v>
      </c>
    </row>
    <row r="8121" spans="1:11" x14ac:dyDescent="0.25">
      <c r="A8121" s="1">
        <v>42838</v>
      </c>
      <c r="B8121">
        <v>20561.689452999999</v>
      </c>
      <c r="C8121">
        <v>20612.269531000002</v>
      </c>
      <c r="D8121">
        <v>20453.25</v>
      </c>
      <c r="E8121">
        <v>20453.25</v>
      </c>
      <c r="F8121">
        <v>20453.25</v>
      </c>
      <c r="G8121">
        <v>235810000</v>
      </c>
      <c r="H8121">
        <f t="shared" si="504"/>
        <v>-6.7540276549847046E-3</v>
      </c>
      <c r="I8121">
        <f t="shared" si="505"/>
        <v>-3.0811466854867217E-7</v>
      </c>
      <c r="J8121">
        <f t="shared" si="506"/>
        <v>5.0492418339746684E-5</v>
      </c>
      <c r="K8121">
        <f t="shared" si="507"/>
        <v>2.081053119935526E-9</v>
      </c>
    </row>
    <row r="8122" spans="1:11" x14ac:dyDescent="0.25">
      <c r="A8122" s="1">
        <v>42842</v>
      </c>
      <c r="B8122">
        <v>20484.75</v>
      </c>
      <c r="C8122">
        <v>20644.410156000002</v>
      </c>
      <c r="D8122">
        <v>20484.75</v>
      </c>
      <c r="E8122">
        <v>20636.919922000001</v>
      </c>
      <c r="F8122">
        <v>20636.919922000001</v>
      </c>
      <c r="G8122">
        <v>229240000</v>
      </c>
      <c r="H8122">
        <f t="shared" si="504"/>
        <v>8.9399068253214163E-3</v>
      </c>
      <c r="I8122">
        <f t="shared" si="505"/>
        <v>7.1446497425579834E-7</v>
      </c>
      <c r="J8122">
        <f t="shared" si="506"/>
        <v>7.3756023999491159E-5</v>
      </c>
      <c r="K8122">
        <f t="shared" si="507"/>
        <v>6.3871618883303459E-9</v>
      </c>
    </row>
    <row r="8123" spans="1:11" x14ac:dyDescent="0.25">
      <c r="A8123" s="1">
        <v>42843</v>
      </c>
      <c r="B8123">
        <v>20561.390625</v>
      </c>
      <c r="C8123">
        <v>20600.119140999999</v>
      </c>
      <c r="D8123">
        <v>20462.279297000001</v>
      </c>
      <c r="E8123">
        <v>20523.279297000001</v>
      </c>
      <c r="F8123">
        <v>20523.279297000001</v>
      </c>
      <c r="G8123">
        <v>263180000</v>
      </c>
      <c r="H8123">
        <f t="shared" si="504"/>
        <v>-5.5218835627321152E-3</v>
      </c>
      <c r="I8123">
        <f t="shared" si="505"/>
        <v>-1.683801651420998E-7</v>
      </c>
      <c r="J8123">
        <f t="shared" si="506"/>
        <v>3.449985413943285E-5</v>
      </c>
      <c r="K8123">
        <f t="shared" si="507"/>
        <v>9.2979650239273837E-10</v>
      </c>
    </row>
    <row r="8124" spans="1:11" x14ac:dyDescent="0.25">
      <c r="A8124" s="1">
        <v>42844</v>
      </c>
      <c r="B8124">
        <v>20503.519531000002</v>
      </c>
      <c r="C8124">
        <v>20546.689452999999</v>
      </c>
      <c r="D8124">
        <v>20379.550781000002</v>
      </c>
      <c r="E8124">
        <v>20404.490234000001</v>
      </c>
      <c r="F8124">
        <v>20404.490234000001</v>
      </c>
      <c r="G8124">
        <v>294790000</v>
      </c>
      <c r="H8124">
        <f t="shared" si="504"/>
        <v>-5.8048311902348373E-3</v>
      </c>
      <c r="I8124">
        <f t="shared" si="505"/>
        <v>-1.9561247938017166E-7</v>
      </c>
      <c r="J8124">
        <f t="shared" si="506"/>
        <v>3.7903788490596491E-5</v>
      </c>
      <c r="K8124">
        <f t="shared" si="507"/>
        <v>1.1355216275725225E-9</v>
      </c>
    </row>
    <row r="8125" spans="1:11" x14ac:dyDescent="0.25">
      <c r="A8125" s="1">
        <v>42845</v>
      </c>
      <c r="B8125">
        <v>20406.679688</v>
      </c>
      <c r="C8125">
        <v>20629.779297000001</v>
      </c>
      <c r="D8125">
        <v>20406.679688</v>
      </c>
      <c r="E8125">
        <v>20578.710938</v>
      </c>
      <c r="F8125">
        <v>20578.710938</v>
      </c>
      <c r="G8125">
        <v>312440000</v>
      </c>
      <c r="H8125">
        <f t="shared" si="504"/>
        <v>8.5021056672046503E-3</v>
      </c>
      <c r="I8125">
        <f t="shared" si="505"/>
        <v>6.1455468180885298E-7</v>
      </c>
      <c r="J8125">
        <f t="shared" si="506"/>
        <v>6.6427904932254219E-5</v>
      </c>
      <c r="K8125">
        <f t="shared" si="507"/>
        <v>5.2249327949417315E-9</v>
      </c>
    </row>
    <row r="8126" spans="1:11" x14ac:dyDescent="0.25">
      <c r="A8126" s="1">
        <v>42846</v>
      </c>
      <c r="B8126">
        <v>20578.099609000001</v>
      </c>
      <c r="C8126">
        <v>20601.400390999999</v>
      </c>
      <c r="D8126">
        <v>20505.330077999999</v>
      </c>
      <c r="E8126">
        <v>20547.759765999999</v>
      </c>
      <c r="F8126">
        <v>20547.759765999999</v>
      </c>
      <c r="G8126">
        <v>369600000</v>
      </c>
      <c r="H8126">
        <f t="shared" si="504"/>
        <v>-1.5051706267813951E-3</v>
      </c>
      <c r="I8126">
        <f t="shared" si="505"/>
        <v>-3.410863294641403E-9</v>
      </c>
      <c r="J8126">
        <f t="shared" si="506"/>
        <v>3.448243655237436E-6</v>
      </c>
      <c r="K8126">
        <f t="shared" si="507"/>
        <v>5.1343533203581428E-12</v>
      </c>
    </row>
    <row r="8127" spans="1:11" x14ac:dyDescent="0.25">
      <c r="A8127" s="1">
        <v>42849</v>
      </c>
      <c r="B8127">
        <v>20723.589843999998</v>
      </c>
      <c r="C8127">
        <v>20792.199218999998</v>
      </c>
      <c r="D8127">
        <v>20723.589843999998</v>
      </c>
      <c r="E8127">
        <v>20763.890625</v>
      </c>
      <c r="F8127">
        <v>20763.890625</v>
      </c>
      <c r="G8127">
        <v>342400000</v>
      </c>
      <c r="H8127">
        <f t="shared" si="504"/>
        <v>1.046352924091422E-2</v>
      </c>
      <c r="I8127">
        <f t="shared" si="505"/>
        <v>1.1455635022344878E-6</v>
      </c>
      <c r="J8127">
        <f t="shared" si="506"/>
        <v>1.022475923733199E-4</v>
      </c>
      <c r="K8127">
        <f t="shared" si="507"/>
        <v>1.1986495445192804E-8</v>
      </c>
    </row>
    <row r="8128" spans="1:11" x14ac:dyDescent="0.25">
      <c r="A8128" s="1">
        <v>42850</v>
      </c>
      <c r="B8128">
        <v>20915.509765999999</v>
      </c>
      <c r="C8128">
        <v>21026.970702999999</v>
      </c>
      <c r="D8128">
        <v>20909.380859000001</v>
      </c>
      <c r="E8128">
        <v>20996.119140999999</v>
      </c>
      <c r="F8128">
        <v>20996.119140999999</v>
      </c>
      <c r="G8128">
        <v>348180000</v>
      </c>
      <c r="H8128">
        <f t="shared" si="504"/>
        <v>1.1122167414987729E-2</v>
      </c>
      <c r="I8128">
        <f t="shared" si="505"/>
        <v>1.3757951936958366E-6</v>
      </c>
      <c r="J8128">
        <f t="shared" si="506"/>
        <v>1.1600137252542223E-4</v>
      </c>
      <c r="K8128">
        <f t="shared" si="507"/>
        <v>1.5301654225236783E-8</v>
      </c>
    </row>
    <row r="8129" spans="1:11" x14ac:dyDescent="0.25">
      <c r="A8129" s="1">
        <v>42851</v>
      </c>
      <c r="B8129">
        <v>21009.949218999998</v>
      </c>
      <c r="C8129">
        <v>21070.900390999999</v>
      </c>
      <c r="D8129">
        <v>20972.269531000002</v>
      </c>
      <c r="E8129">
        <v>20975.089843999998</v>
      </c>
      <c r="F8129">
        <v>20975.089843999998</v>
      </c>
      <c r="G8129">
        <v>328550000</v>
      </c>
      <c r="H8129">
        <f t="shared" si="504"/>
        <v>-1.0020821066776173E-3</v>
      </c>
      <c r="I8129">
        <f t="shared" si="505"/>
        <v>-1.0066321631274292E-9</v>
      </c>
      <c r="J8129">
        <f t="shared" si="506"/>
        <v>1.8329265823665464E-6</v>
      </c>
      <c r="K8129">
        <f t="shared" si="507"/>
        <v>1.0088526443787241E-12</v>
      </c>
    </row>
    <row r="8130" spans="1:11" x14ac:dyDescent="0.25">
      <c r="A8130" s="1">
        <v>42852</v>
      </c>
      <c r="B8130">
        <v>20991.119140999999</v>
      </c>
      <c r="C8130">
        <v>21005.800781000002</v>
      </c>
      <c r="D8130">
        <v>20935.800781000002</v>
      </c>
      <c r="E8130">
        <v>20981.330077999999</v>
      </c>
      <c r="F8130">
        <v>20981.330077999999</v>
      </c>
      <c r="G8130">
        <v>305690000</v>
      </c>
      <c r="H8130">
        <f t="shared" si="504"/>
        <v>2.9746265566100581E-4</v>
      </c>
      <c r="I8130">
        <f t="shared" si="505"/>
        <v>2.628786028961244E-11</v>
      </c>
      <c r="J8130">
        <f t="shared" si="506"/>
        <v>2.9497311411292612E-9</v>
      </c>
      <c r="K8130">
        <f t="shared" si="507"/>
        <v>7.8164037419780079E-15</v>
      </c>
    </row>
    <row r="8131" spans="1:11" x14ac:dyDescent="0.25">
      <c r="A8131" s="1">
        <v>42853</v>
      </c>
      <c r="B8131">
        <v>20987.390625</v>
      </c>
      <c r="C8131">
        <v>20987.759765999999</v>
      </c>
      <c r="D8131">
        <v>20926.75</v>
      </c>
      <c r="E8131">
        <v>20940.509765999999</v>
      </c>
      <c r="F8131">
        <v>20940.509765999999</v>
      </c>
      <c r="G8131">
        <v>329990000</v>
      </c>
      <c r="H8131">
        <f t="shared" si="504"/>
        <v>-1.9474491125874337E-3</v>
      </c>
      <c r="I8131">
        <f t="shared" si="505"/>
        <v>-7.3872218211613677E-9</v>
      </c>
      <c r="J8131">
        <f t="shared" si="506"/>
        <v>5.2864273031920786E-6</v>
      </c>
      <c r="K8131">
        <f t="shared" si="507"/>
        <v>1.4387152711911975E-11</v>
      </c>
    </row>
    <row r="8132" spans="1:11" x14ac:dyDescent="0.25">
      <c r="A8132" s="1">
        <v>42856</v>
      </c>
      <c r="B8132">
        <v>20962.730468999998</v>
      </c>
      <c r="C8132">
        <v>20976.619140999999</v>
      </c>
      <c r="D8132">
        <v>20898.380859000001</v>
      </c>
      <c r="E8132">
        <v>20913.460938</v>
      </c>
      <c r="F8132">
        <v>20913.460938</v>
      </c>
      <c r="G8132">
        <v>288160000</v>
      </c>
      <c r="H8132">
        <f t="shared" ref="H8132:H8195" si="508">LN(E8132/E8131)</f>
        <v>-1.2925336024645214E-3</v>
      </c>
      <c r="I8132">
        <f t="shared" ref="I8132:I8195" si="509">(H8132-(($N$2)^2))^3</f>
        <v>-2.1599826225272174E-9</v>
      </c>
      <c r="J8132">
        <f t="shared" ref="J8132:J8195" si="510">(H8132-$N$2)^2</f>
        <v>2.7037477645240259E-6</v>
      </c>
      <c r="K8132">
        <f t="shared" ref="K8132:K8195" si="511">(H8132-(($N$2)^2))^4</f>
        <v>2.7921174074173311E-12</v>
      </c>
    </row>
    <row r="8133" spans="1:11" x14ac:dyDescent="0.25">
      <c r="A8133" s="1">
        <v>42857</v>
      </c>
      <c r="B8133">
        <v>20941.189452999999</v>
      </c>
      <c r="C8133">
        <v>20960.919922000001</v>
      </c>
      <c r="D8133">
        <v>20904.060547000001</v>
      </c>
      <c r="E8133">
        <v>20949.890625</v>
      </c>
      <c r="F8133">
        <v>20949.890625</v>
      </c>
      <c r="G8133">
        <v>338810000</v>
      </c>
      <c r="H8133">
        <f t="shared" si="508"/>
        <v>1.7404099211079898E-3</v>
      </c>
      <c r="I8133">
        <f t="shared" si="509"/>
        <v>5.2706237078284056E-9</v>
      </c>
      <c r="J8133">
        <f t="shared" si="510"/>
        <v>1.9283094908387495E-6</v>
      </c>
      <c r="K8133">
        <f t="shared" si="511"/>
        <v>9.1723935781719261E-12</v>
      </c>
    </row>
    <row r="8134" spans="1:11" x14ac:dyDescent="0.25">
      <c r="A8134" s="1">
        <v>42858</v>
      </c>
      <c r="B8134">
        <v>20915</v>
      </c>
      <c r="C8134">
        <v>20972.740234000001</v>
      </c>
      <c r="D8134">
        <v>20874.179688</v>
      </c>
      <c r="E8134">
        <v>20957.900390999999</v>
      </c>
      <c r="F8134">
        <v>20957.900390999999</v>
      </c>
      <c r="G8134">
        <v>310920000</v>
      </c>
      <c r="H8134">
        <f t="shared" si="508"/>
        <v>3.8225665936302683E-4</v>
      </c>
      <c r="I8134">
        <f t="shared" si="509"/>
        <v>5.5801174431975406E-11</v>
      </c>
      <c r="J8134">
        <f t="shared" si="510"/>
        <v>9.2918746086880789E-10</v>
      </c>
      <c r="K8134">
        <f t="shared" si="511"/>
        <v>2.1323465410264568E-14</v>
      </c>
    </row>
    <row r="8135" spans="1:11" x14ac:dyDescent="0.25">
      <c r="A8135" s="1">
        <v>42859</v>
      </c>
      <c r="B8135">
        <v>20987.830077999999</v>
      </c>
      <c r="C8135">
        <v>20990.789063</v>
      </c>
      <c r="D8135">
        <v>20847.949218999998</v>
      </c>
      <c r="E8135">
        <v>20951.470702999999</v>
      </c>
      <c r="F8135">
        <v>20951.470702999999</v>
      </c>
      <c r="G8135">
        <v>274720000</v>
      </c>
      <c r="H8135">
        <f t="shared" si="508"/>
        <v>-3.0683772543498109E-4</v>
      </c>
      <c r="I8135">
        <f t="shared" si="509"/>
        <v>-2.8923550249821301E-11</v>
      </c>
      <c r="J8135">
        <f t="shared" si="510"/>
        <v>4.3376951422855499E-7</v>
      </c>
      <c r="K8135">
        <f t="shared" si="511"/>
        <v>8.8784155150437246E-15</v>
      </c>
    </row>
    <row r="8136" spans="1:11" x14ac:dyDescent="0.25">
      <c r="A8136" s="1">
        <v>42860</v>
      </c>
      <c r="B8136">
        <v>20929.039063</v>
      </c>
      <c r="C8136">
        <v>21006.939452999999</v>
      </c>
      <c r="D8136">
        <v>20905</v>
      </c>
      <c r="E8136">
        <v>21006.939452999999</v>
      </c>
      <c r="F8136">
        <v>21006.939452999999</v>
      </c>
      <c r="G8136">
        <v>260960000</v>
      </c>
      <c r="H8136">
        <f t="shared" si="508"/>
        <v>2.6439887549333393E-3</v>
      </c>
      <c r="I8136">
        <f t="shared" si="509"/>
        <v>1.8480675088666099E-8</v>
      </c>
      <c r="J8136">
        <f t="shared" si="510"/>
        <v>5.2542481021618754E-6</v>
      </c>
      <c r="K8136">
        <f t="shared" si="511"/>
        <v>4.8860410226769733E-11</v>
      </c>
    </row>
    <row r="8137" spans="1:11" x14ac:dyDescent="0.25">
      <c r="A8137" s="1">
        <v>42863</v>
      </c>
      <c r="B8137">
        <v>20991.259765999999</v>
      </c>
      <c r="C8137">
        <v>21017.890625</v>
      </c>
      <c r="D8137">
        <v>20971.050781000002</v>
      </c>
      <c r="E8137">
        <v>21012.279297000001</v>
      </c>
      <c r="F8137">
        <v>21012.279297000001</v>
      </c>
      <c r="G8137">
        <v>276150000</v>
      </c>
      <c r="H8137">
        <f t="shared" si="508"/>
        <v>2.5416198528191848E-4</v>
      </c>
      <c r="I8137">
        <f t="shared" si="509"/>
        <v>1.6394466443366838E-11</v>
      </c>
      <c r="J8137">
        <f t="shared" si="510"/>
        <v>9.5281216236748605E-9</v>
      </c>
      <c r="K8137">
        <f t="shared" si="511"/>
        <v>4.1648214055440255E-15</v>
      </c>
    </row>
    <row r="8138" spans="1:11" x14ac:dyDescent="0.25">
      <c r="A8138" s="1">
        <v>42864</v>
      </c>
      <c r="B8138">
        <v>21022.279297000001</v>
      </c>
      <c r="C8138">
        <v>21046.849609000001</v>
      </c>
      <c r="D8138">
        <v>20938.039063</v>
      </c>
      <c r="E8138">
        <v>20975.779297000001</v>
      </c>
      <c r="F8138">
        <v>20975.779297000001</v>
      </c>
      <c r="G8138">
        <v>273000000</v>
      </c>
      <c r="H8138">
        <f t="shared" si="508"/>
        <v>-1.738589990404815E-3</v>
      </c>
      <c r="I8138">
        <f t="shared" si="509"/>
        <v>-5.256349750224361E-9</v>
      </c>
      <c r="J8138">
        <f t="shared" si="510"/>
        <v>4.3696219594404734E-6</v>
      </c>
      <c r="K8138">
        <f t="shared" si="511"/>
        <v>9.1392875088355726E-12</v>
      </c>
    </row>
    <row r="8139" spans="1:11" x14ac:dyDescent="0.25">
      <c r="A8139" s="1">
        <v>42865</v>
      </c>
      <c r="B8139">
        <v>20958.490234000001</v>
      </c>
      <c r="C8139">
        <v>20976.279297000001</v>
      </c>
      <c r="D8139">
        <v>20884.150390999999</v>
      </c>
      <c r="E8139">
        <v>20943.109375</v>
      </c>
      <c r="F8139">
        <v>20943.109375</v>
      </c>
      <c r="G8139">
        <v>283340000</v>
      </c>
      <c r="H8139">
        <f t="shared" si="508"/>
        <v>-1.558721123082816E-3</v>
      </c>
      <c r="I8139">
        <f t="shared" si="509"/>
        <v>-3.7879888560608594E-9</v>
      </c>
      <c r="J8139">
        <f t="shared" si="510"/>
        <v>3.6499919325192568E-6</v>
      </c>
      <c r="K8139">
        <f t="shared" si="511"/>
        <v>5.9048869886461268E-12</v>
      </c>
    </row>
    <row r="8140" spans="1:11" x14ac:dyDescent="0.25">
      <c r="A8140" s="1">
        <v>42866</v>
      </c>
      <c r="B8140">
        <v>20925.720702999999</v>
      </c>
      <c r="C8140">
        <v>20933.359375</v>
      </c>
      <c r="D8140">
        <v>20798.900390999999</v>
      </c>
      <c r="E8140">
        <v>20919.419922000001</v>
      </c>
      <c r="F8140">
        <v>20919.419922000001</v>
      </c>
      <c r="G8140">
        <v>287680000</v>
      </c>
      <c r="H8140">
        <f t="shared" si="508"/>
        <v>-1.1317737330492354E-3</v>
      </c>
      <c r="I8140">
        <f t="shared" si="509"/>
        <v>-1.4501778814497853E-9</v>
      </c>
      <c r="J8140">
        <f t="shared" si="510"/>
        <v>2.2009141225462606E-6</v>
      </c>
      <c r="K8140">
        <f t="shared" si="511"/>
        <v>1.6414526867437424E-12</v>
      </c>
    </row>
    <row r="8141" spans="1:11" x14ac:dyDescent="0.25">
      <c r="A8141" s="1">
        <v>42867</v>
      </c>
      <c r="B8141">
        <v>20893.189452999999</v>
      </c>
      <c r="C8141">
        <v>20916.099609000001</v>
      </c>
      <c r="D8141">
        <v>20869.740234000001</v>
      </c>
      <c r="E8141">
        <v>20896.609375</v>
      </c>
      <c r="F8141">
        <v>20896.609375</v>
      </c>
      <c r="G8141">
        <v>288500000</v>
      </c>
      <c r="H8141">
        <f t="shared" si="508"/>
        <v>-1.0909954697299847E-3</v>
      </c>
      <c r="I8141">
        <f t="shared" si="509"/>
        <v>-1.2990223146217038E-9</v>
      </c>
      <c r="J8141">
        <f t="shared" si="510"/>
        <v>2.0815839823253354E-6</v>
      </c>
      <c r="K8141">
        <f t="shared" si="511"/>
        <v>1.4173882078538796E-12</v>
      </c>
    </row>
    <row r="8142" spans="1:11" x14ac:dyDescent="0.25">
      <c r="A8142" s="1">
        <v>42870</v>
      </c>
      <c r="B8142">
        <v>20923.630859000001</v>
      </c>
      <c r="C8142">
        <v>21000.830077999999</v>
      </c>
      <c r="D8142">
        <v>20923.630859000001</v>
      </c>
      <c r="E8142">
        <v>20981.939452999999</v>
      </c>
      <c r="F8142">
        <v>20981.939452999999</v>
      </c>
      <c r="G8142">
        <v>313170000</v>
      </c>
      <c r="H8142">
        <f t="shared" si="508"/>
        <v>4.0751266925561878E-3</v>
      </c>
      <c r="I8142">
        <f t="shared" si="509"/>
        <v>6.7668068712871362E-8</v>
      </c>
      <c r="J8142">
        <f t="shared" si="510"/>
        <v>1.3863354654983957E-5</v>
      </c>
      <c r="K8142">
        <f t="shared" si="511"/>
        <v>2.7574757946001456E-10</v>
      </c>
    </row>
    <row r="8143" spans="1:11" x14ac:dyDescent="0.25">
      <c r="A8143" s="1">
        <v>42871</v>
      </c>
      <c r="B8143">
        <v>20984.480468999998</v>
      </c>
      <c r="C8143">
        <v>21033.529297000001</v>
      </c>
      <c r="D8143">
        <v>20932.880859000001</v>
      </c>
      <c r="E8143">
        <v>20979.75</v>
      </c>
      <c r="F8143">
        <v>20979.75</v>
      </c>
      <c r="G8143">
        <v>311580000</v>
      </c>
      <c r="H8143">
        <f t="shared" si="508"/>
        <v>-1.043548546555829E-4</v>
      </c>
      <c r="I8143">
        <f t="shared" si="509"/>
        <v>-1.1404651774113865E-12</v>
      </c>
      <c r="J8143">
        <f t="shared" si="510"/>
        <v>2.0805360777966365E-7</v>
      </c>
      <c r="K8143">
        <f t="shared" si="511"/>
        <v>1.1915420469814778E-16</v>
      </c>
    </row>
    <row r="8144" spans="1:11" x14ac:dyDescent="0.25">
      <c r="A8144" s="1">
        <v>42872</v>
      </c>
      <c r="B8144">
        <v>20846.169922000001</v>
      </c>
      <c r="C8144">
        <v>20846.169922000001</v>
      </c>
      <c r="D8144">
        <v>20601.080077999999</v>
      </c>
      <c r="E8144">
        <v>20606.929688</v>
      </c>
      <c r="F8144">
        <v>20606.929688</v>
      </c>
      <c r="G8144">
        <v>423200000</v>
      </c>
      <c r="H8144">
        <f t="shared" si="508"/>
        <v>-1.7930274936989846E-2</v>
      </c>
      <c r="I8144">
        <f t="shared" si="509"/>
        <v>-5.76460877627404E-6</v>
      </c>
      <c r="J8144">
        <f t="shared" si="510"/>
        <v>3.3423331636982679E-4</v>
      </c>
      <c r="K8144">
        <f t="shared" si="511"/>
        <v>1.0336173360432276E-7</v>
      </c>
    </row>
    <row r="8145" spans="1:11" x14ac:dyDescent="0.25">
      <c r="A8145" s="1">
        <v>42873</v>
      </c>
      <c r="B8145">
        <v>20579.650390999999</v>
      </c>
      <c r="C8145">
        <v>20759.199218999998</v>
      </c>
      <c r="D8145">
        <v>20553.449218999998</v>
      </c>
      <c r="E8145">
        <v>20663.019531000002</v>
      </c>
      <c r="F8145">
        <v>20663.019531000002</v>
      </c>
      <c r="G8145">
        <v>422590000</v>
      </c>
      <c r="H8145">
        <f t="shared" si="508"/>
        <v>2.7181946475253803E-3</v>
      </c>
      <c r="I8145">
        <f t="shared" si="509"/>
        <v>2.0080861655194141E-8</v>
      </c>
      <c r="J8145">
        <f t="shared" si="510"/>
        <v>5.5999462881419379E-6</v>
      </c>
      <c r="K8145">
        <f t="shared" si="511"/>
        <v>5.458120576251079E-11</v>
      </c>
    </row>
    <row r="8146" spans="1:11" x14ac:dyDescent="0.25">
      <c r="A8146" s="1">
        <v>42874</v>
      </c>
      <c r="B8146">
        <v>20698.279297000001</v>
      </c>
      <c r="C8146">
        <v>20857.130859000001</v>
      </c>
      <c r="D8146">
        <v>20687.939452999999</v>
      </c>
      <c r="E8146">
        <v>20804.839843999998</v>
      </c>
      <c r="F8146">
        <v>20804.839843999998</v>
      </c>
      <c r="G8146">
        <v>365180000</v>
      </c>
      <c r="H8146">
        <f t="shared" si="508"/>
        <v>6.8400379509455326E-3</v>
      </c>
      <c r="I8146">
        <f t="shared" si="509"/>
        <v>3.2000146237132603E-7</v>
      </c>
      <c r="J8146">
        <f t="shared" si="510"/>
        <v>4.2097568019904692E-5</v>
      </c>
      <c r="K8146">
        <f t="shared" si="511"/>
        <v>2.1887825483952241E-9</v>
      </c>
    </row>
    <row r="8147" spans="1:11" x14ac:dyDescent="0.25">
      <c r="A8147" s="1">
        <v>42877</v>
      </c>
      <c r="B8147">
        <v>20867.769531000002</v>
      </c>
      <c r="C8147">
        <v>20914.259765999999</v>
      </c>
      <c r="D8147">
        <v>20860.160156000002</v>
      </c>
      <c r="E8147">
        <v>20894.830077999999</v>
      </c>
      <c r="F8147">
        <v>20894.830077999999</v>
      </c>
      <c r="G8147">
        <v>276120000</v>
      </c>
      <c r="H8147">
        <f t="shared" si="508"/>
        <v>4.3161192340258831E-3</v>
      </c>
      <c r="I8147">
        <f t="shared" si="509"/>
        <v>8.0397574406628403E-8</v>
      </c>
      <c r="J8147">
        <f t="shared" si="510"/>
        <v>1.571603247635072E-5</v>
      </c>
      <c r="K8147">
        <f t="shared" si="511"/>
        <v>3.4699556846719033E-10</v>
      </c>
    </row>
    <row r="8148" spans="1:11" x14ac:dyDescent="0.25">
      <c r="A8148" s="1">
        <v>42878</v>
      </c>
      <c r="B8148">
        <v>20908.669922000001</v>
      </c>
      <c r="C8148">
        <v>20961.140625</v>
      </c>
      <c r="D8148">
        <v>20896.220702999999</v>
      </c>
      <c r="E8148">
        <v>20937.910156000002</v>
      </c>
      <c r="F8148">
        <v>20937.910156000002</v>
      </c>
      <c r="G8148">
        <v>244950000</v>
      </c>
      <c r="H8148">
        <f t="shared" si="508"/>
        <v>2.0596352516322582E-3</v>
      </c>
      <c r="I8148">
        <f t="shared" si="509"/>
        <v>8.7355985631549096E-9</v>
      </c>
      <c r="J8148">
        <f t="shared" si="510"/>
        <v>2.9167897712738174E-6</v>
      </c>
      <c r="K8148">
        <f t="shared" si="511"/>
        <v>1.7991065758089882E-11</v>
      </c>
    </row>
    <row r="8149" spans="1:11" x14ac:dyDescent="0.25">
      <c r="A8149" s="1">
        <v>42879</v>
      </c>
      <c r="B8149">
        <v>20949.210938</v>
      </c>
      <c r="C8149">
        <v>21022.820313</v>
      </c>
      <c r="D8149">
        <v>20933.580077999999</v>
      </c>
      <c r="E8149">
        <v>21012.419922000001</v>
      </c>
      <c r="F8149">
        <v>21012.419922000001</v>
      </c>
      <c r="G8149">
        <v>283180000</v>
      </c>
      <c r="H8149">
        <f t="shared" si="508"/>
        <v>3.5522888241000588E-3</v>
      </c>
      <c r="I8149">
        <f t="shared" si="509"/>
        <v>4.4820781160610954E-8</v>
      </c>
      <c r="J8149">
        <f t="shared" si="510"/>
        <v>1.0243294607908591E-5</v>
      </c>
      <c r="K8149">
        <f t="shared" si="511"/>
        <v>1.5921081365646238E-10</v>
      </c>
    </row>
    <row r="8150" spans="1:11" x14ac:dyDescent="0.25">
      <c r="A8150" s="1">
        <v>42880</v>
      </c>
      <c r="B8150">
        <v>21062.960938</v>
      </c>
      <c r="C8150">
        <v>21112.320313</v>
      </c>
      <c r="D8150">
        <v>21051.410156000002</v>
      </c>
      <c r="E8150">
        <v>21082.949218999998</v>
      </c>
      <c r="F8150">
        <v>21082.949218999998</v>
      </c>
      <c r="G8150">
        <v>268970000</v>
      </c>
      <c r="H8150">
        <f t="shared" si="508"/>
        <v>3.350932154082826E-3</v>
      </c>
      <c r="I8150">
        <f t="shared" si="509"/>
        <v>3.7622598681068478E-8</v>
      </c>
      <c r="J8150">
        <f t="shared" si="510"/>
        <v>8.9949491352567468E-6</v>
      </c>
      <c r="K8150">
        <f t="shared" si="511"/>
        <v>1.2606612003186651E-10</v>
      </c>
    </row>
    <row r="8151" spans="1:11" x14ac:dyDescent="0.25">
      <c r="A8151" s="1">
        <v>42881</v>
      </c>
      <c r="B8151">
        <v>21070.150390999999</v>
      </c>
      <c r="C8151">
        <v>21092.820313</v>
      </c>
      <c r="D8151">
        <v>21050.490234000001</v>
      </c>
      <c r="E8151">
        <v>21080.279297000001</v>
      </c>
      <c r="F8151">
        <v>21080.279297000001</v>
      </c>
      <c r="G8151">
        <v>208000000</v>
      </c>
      <c r="H8151">
        <f t="shared" si="508"/>
        <v>-1.266469432032655E-4</v>
      </c>
      <c r="I8151">
        <f t="shared" si="509"/>
        <v>-2.0373073127634691E-12</v>
      </c>
      <c r="J8151">
        <f t="shared" si="510"/>
        <v>2.2888667832686686E-7</v>
      </c>
      <c r="K8151">
        <f t="shared" si="511"/>
        <v>2.5827085013173573E-16</v>
      </c>
    </row>
    <row r="8152" spans="1:11" x14ac:dyDescent="0.25">
      <c r="A8152" s="1">
        <v>42885</v>
      </c>
      <c r="B8152">
        <v>21045.490234000001</v>
      </c>
      <c r="C8152">
        <v>21063.619140999999</v>
      </c>
      <c r="D8152">
        <v>21009.599609000001</v>
      </c>
      <c r="E8152">
        <v>21029.470702999999</v>
      </c>
      <c r="F8152">
        <v>21029.470702999999</v>
      </c>
      <c r="G8152">
        <v>242810000</v>
      </c>
      <c r="H8152">
        <f t="shared" si="508"/>
        <v>-2.4131522346323444E-3</v>
      </c>
      <c r="I8152">
        <f t="shared" si="509"/>
        <v>-1.405468027982921E-8</v>
      </c>
      <c r="J8152">
        <f t="shared" si="510"/>
        <v>7.6448175420138672E-6</v>
      </c>
      <c r="K8152">
        <f t="shared" si="511"/>
        <v>3.391782232080125E-11</v>
      </c>
    </row>
    <row r="8153" spans="1:11" x14ac:dyDescent="0.25">
      <c r="A8153" s="1">
        <v>42886</v>
      </c>
      <c r="B8153">
        <v>21048.460938</v>
      </c>
      <c r="C8153">
        <v>21051.699218999998</v>
      </c>
      <c r="D8153">
        <v>20942.570313</v>
      </c>
      <c r="E8153">
        <v>21008.650390999999</v>
      </c>
      <c r="F8153">
        <v>21008.650390999999</v>
      </c>
      <c r="G8153">
        <v>371580000</v>
      </c>
      <c r="H8153">
        <f t="shared" si="508"/>
        <v>-9.9054444682782376E-4</v>
      </c>
      <c r="I8153">
        <f t="shared" si="509"/>
        <v>-9.7226501079236716E-10</v>
      </c>
      <c r="J8153">
        <f t="shared" si="510"/>
        <v>1.8018190355569548E-6</v>
      </c>
      <c r="K8153">
        <f t="shared" si="511"/>
        <v>9.6319202022446218E-13</v>
      </c>
    </row>
    <row r="8154" spans="1:11" x14ac:dyDescent="0.25">
      <c r="A8154" s="1">
        <v>42887</v>
      </c>
      <c r="B8154">
        <v>21030.550781000002</v>
      </c>
      <c r="C8154">
        <v>21144.179688</v>
      </c>
      <c r="D8154">
        <v>20994.220702999999</v>
      </c>
      <c r="E8154">
        <v>21144.179688</v>
      </c>
      <c r="F8154">
        <v>21144.179688</v>
      </c>
      <c r="G8154">
        <v>276730000</v>
      </c>
      <c r="H8154">
        <f t="shared" si="508"/>
        <v>6.4303992760362484E-3</v>
      </c>
      <c r="I8154">
        <f t="shared" si="509"/>
        <v>2.6588188387320859E-7</v>
      </c>
      <c r="J8154">
        <f t="shared" si="510"/>
        <v>3.6949684237243675E-5</v>
      </c>
      <c r="K8154">
        <f t="shared" si="511"/>
        <v>1.7096937720142575E-9</v>
      </c>
    </row>
    <row r="8155" spans="1:11" x14ac:dyDescent="0.25">
      <c r="A8155" s="1">
        <v>42888</v>
      </c>
      <c r="B8155">
        <v>21142.089843999998</v>
      </c>
      <c r="C8155">
        <v>21225.039063</v>
      </c>
      <c r="D8155">
        <v>21129.560547000001</v>
      </c>
      <c r="E8155">
        <v>21206.289063</v>
      </c>
      <c r="F8155">
        <v>21206.289063</v>
      </c>
      <c r="G8155">
        <v>329700000</v>
      </c>
      <c r="H8155">
        <f t="shared" si="508"/>
        <v>2.9331160367217289E-3</v>
      </c>
      <c r="I8155">
        <f t="shared" si="509"/>
        <v>2.5230901306244273E-8</v>
      </c>
      <c r="J8155">
        <f t="shared" si="510"/>
        <v>6.6633262819711751E-6</v>
      </c>
      <c r="K8155">
        <f t="shared" si="511"/>
        <v>7.4002039044267873E-11</v>
      </c>
    </row>
    <row r="8156" spans="1:11" x14ac:dyDescent="0.25">
      <c r="A8156" s="1">
        <v>42891</v>
      </c>
      <c r="B8156">
        <v>21195.029297000001</v>
      </c>
      <c r="C8156">
        <v>21224.410156000002</v>
      </c>
      <c r="D8156">
        <v>21168.689452999999</v>
      </c>
      <c r="E8156">
        <v>21184.039063</v>
      </c>
      <c r="F8156">
        <v>21184.039063</v>
      </c>
      <c r="G8156">
        <v>269790000</v>
      </c>
      <c r="H8156">
        <f t="shared" si="508"/>
        <v>-1.0497678610639964E-3</v>
      </c>
      <c r="I8156">
        <f t="shared" si="509"/>
        <v>-1.15726652408364E-9</v>
      </c>
      <c r="J8156">
        <f t="shared" si="510"/>
        <v>1.9643198210101798E-6</v>
      </c>
      <c r="K8156">
        <f t="shared" si="511"/>
        <v>1.2150044096206137E-12</v>
      </c>
    </row>
    <row r="8157" spans="1:11" x14ac:dyDescent="0.25">
      <c r="A8157" s="1">
        <v>42892</v>
      </c>
      <c r="B8157">
        <v>21145.480468999998</v>
      </c>
      <c r="C8157">
        <v>21180.470702999999</v>
      </c>
      <c r="D8157">
        <v>21118.460938</v>
      </c>
      <c r="E8157">
        <v>21136.230468999998</v>
      </c>
      <c r="F8157">
        <v>21136.230468999998</v>
      </c>
      <c r="G8157">
        <v>283550000</v>
      </c>
      <c r="H8157">
        <f t="shared" si="508"/>
        <v>-2.2593719211297385E-3</v>
      </c>
      <c r="I8157">
        <f t="shared" si="509"/>
        <v>-1.1535449917439401E-8</v>
      </c>
      <c r="J8157">
        <f t="shared" si="510"/>
        <v>6.8180834549562777E-6</v>
      </c>
      <c r="K8157">
        <f t="shared" si="511"/>
        <v>2.6064299095374195E-11</v>
      </c>
    </row>
    <row r="8158" spans="1:11" x14ac:dyDescent="0.25">
      <c r="A8158" s="1">
        <v>42893</v>
      </c>
      <c r="B8158">
        <v>21171.570313</v>
      </c>
      <c r="C8158">
        <v>21189.839843999998</v>
      </c>
      <c r="D8158">
        <v>21113.310547000001</v>
      </c>
      <c r="E8158">
        <v>21173.689452999999</v>
      </c>
      <c r="F8158">
        <v>21173.689452999999</v>
      </c>
      <c r="G8158">
        <v>273400000</v>
      </c>
      <c r="H8158">
        <f t="shared" si="508"/>
        <v>1.7706955653118567E-3</v>
      </c>
      <c r="I8158">
        <f t="shared" si="509"/>
        <v>5.5506091039561491E-9</v>
      </c>
      <c r="J8158">
        <f t="shared" si="510"/>
        <v>2.0133381729260931E-6</v>
      </c>
      <c r="K8158">
        <f t="shared" si="511"/>
        <v>9.8277520650007843E-12</v>
      </c>
    </row>
    <row r="8159" spans="1:11" x14ac:dyDescent="0.25">
      <c r="A8159" s="1">
        <v>42894</v>
      </c>
      <c r="B8159">
        <v>21169.759765999999</v>
      </c>
      <c r="C8159">
        <v>21265.689452999999</v>
      </c>
      <c r="D8159">
        <v>21138.160156000002</v>
      </c>
      <c r="E8159">
        <v>21182.529297000001</v>
      </c>
      <c r="F8159">
        <v>21182.529297000001</v>
      </c>
      <c r="G8159">
        <v>330330000</v>
      </c>
      <c r="H8159">
        <f t="shared" si="508"/>
        <v>4.1740478207096394E-4</v>
      </c>
      <c r="I8159">
        <f t="shared" si="509"/>
        <v>7.2658419591308467E-11</v>
      </c>
      <c r="J8159">
        <f t="shared" si="510"/>
        <v>4.3073886586940503E-9</v>
      </c>
      <c r="K8159">
        <f t="shared" si="511"/>
        <v>3.0318980678600249E-14</v>
      </c>
    </row>
    <row r="8160" spans="1:11" x14ac:dyDescent="0.25">
      <c r="A8160" s="1">
        <v>42895</v>
      </c>
      <c r="B8160">
        <v>21208.960938</v>
      </c>
      <c r="C8160">
        <v>21305.349609000001</v>
      </c>
      <c r="D8160">
        <v>21159.449218999998</v>
      </c>
      <c r="E8160">
        <v>21271.970702999999</v>
      </c>
      <c r="F8160">
        <v>21271.970702999999</v>
      </c>
      <c r="G8160">
        <v>397200000</v>
      </c>
      <c r="H8160">
        <f t="shared" si="508"/>
        <v>4.2135245181050291E-3</v>
      </c>
      <c r="I8160">
        <f t="shared" si="509"/>
        <v>7.4799434036016377E-8</v>
      </c>
      <c r="J8160">
        <f t="shared" si="510"/>
        <v>1.4913116422925065E-5</v>
      </c>
      <c r="K8160">
        <f t="shared" si="511"/>
        <v>3.151599931947601E-10</v>
      </c>
    </row>
    <row r="8161" spans="1:11" x14ac:dyDescent="0.25">
      <c r="A8161" s="1">
        <v>42898</v>
      </c>
      <c r="B8161">
        <v>21259.949218999998</v>
      </c>
      <c r="C8161">
        <v>21277.080077999999</v>
      </c>
      <c r="D8161">
        <v>21186.150390999999</v>
      </c>
      <c r="E8161">
        <v>21235.669922000001</v>
      </c>
      <c r="F8161">
        <v>21235.669922000001</v>
      </c>
      <c r="G8161">
        <v>528080000</v>
      </c>
      <c r="H8161">
        <f t="shared" si="508"/>
        <v>-1.7079654053160371E-3</v>
      </c>
      <c r="I8161">
        <f t="shared" si="509"/>
        <v>-4.9834671777957864E-9</v>
      </c>
      <c r="J8161">
        <f t="shared" si="510"/>
        <v>4.2425267597864513E-6</v>
      </c>
      <c r="K8161">
        <f t="shared" si="511"/>
        <v>8.5122062173763751E-12</v>
      </c>
    </row>
    <row r="8162" spans="1:11" x14ac:dyDescent="0.25">
      <c r="A8162" s="1">
        <v>42899</v>
      </c>
      <c r="B8162">
        <v>21256.830077999999</v>
      </c>
      <c r="C8162">
        <v>21332.769531000002</v>
      </c>
      <c r="D8162">
        <v>21256.830077999999</v>
      </c>
      <c r="E8162">
        <v>21328.470702999999</v>
      </c>
      <c r="F8162">
        <v>21328.470702999999</v>
      </c>
      <c r="G8162">
        <v>323510000</v>
      </c>
      <c r="H8162">
        <f t="shared" si="508"/>
        <v>4.3605216354083752E-3</v>
      </c>
      <c r="I8162">
        <f t="shared" si="509"/>
        <v>8.2904549283054991E-8</v>
      </c>
      <c r="J8162">
        <f t="shared" si="510"/>
        <v>1.6070056938827175E-5</v>
      </c>
      <c r="K8162">
        <f t="shared" si="511"/>
        <v>3.6149682179863578E-10</v>
      </c>
    </row>
    <row r="8163" spans="1:11" x14ac:dyDescent="0.25">
      <c r="A8163" s="1">
        <v>42900</v>
      </c>
      <c r="B8163">
        <v>21342.710938</v>
      </c>
      <c r="C8163">
        <v>21391.970702999999</v>
      </c>
      <c r="D8163">
        <v>21294.089843999998</v>
      </c>
      <c r="E8163">
        <v>21374.560547000001</v>
      </c>
      <c r="F8163">
        <v>21374.560547000001</v>
      </c>
      <c r="G8163">
        <v>295090000</v>
      </c>
      <c r="H8163">
        <f t="shared" si="508"/>
        <v>2.1586224934270152E-3</v>
      </c>
      <c r="I8163">
        <f t="shared" si="509"/>
        <v>1.005669788286392E-8</v>
      </c>
      <c r="J8163">
        <f t="shared" si="510"/>
        <v>3.2647011782117168E-6</v>
      </c>
      <c r="K8163">
        <f t="shared" si="511"/>
        <v>2.1707369793415266E-11</v>
      </c>
    </row>
    <row r="8164" spans="1:11" x14ac:dyDescent="0.25">
      <c r="A8164" s="1">
        <v>42901</v>
      </c>
      <c r="B8164">
        <v>21291.689452999999</v>
      </c>
      <c r="C8164">
        <v>21367.279297000001</v>
      </c>
      <c r="D8164">
        <v>21261.869140999999</v>
      </c>
      <c r="E8164">
        <v>21359.900390999999</v>
      </c>
      <c r="F8164">
        <v>21359.900390999999</v>
      </c>
      <c r="G8164">
        <v>317200000</v>
      </c>
      <c r="H8164">
        <f t="shared" si="508"/>
        <v>-6.8610466837823155E-4</v>
      </c>
      <c r="I8164">
        <f t="shared" si="509"/>
        <v>-3.2315143465744362E-10</v>
      </c>
      <c r="J8164">
        <f t="shared" si="510"/>
        <v>1.0771923025916831E-6</v>
      </c>
      <c r="K8164">
        <f t="shared" si="511"/>
        <v>2.2175569628764779E-13</v>
      </c>
    </row>
    <row r="8165" spans="1:11" x14ac:dyDescent="0.25">
      <c r="A8165" s="1">
        <v>42902</v>
      </c>
      <c r="B8165">
        <v>21335.929688</v>
      </c>
      <c r="C8165">
        <v>21384.419922000001</v>
      </c>
      <c r="D8165">
        <v>21308.009765999999</v>
      </c>
      <c r="E8165">
        <v>21384.279297000001</v>
      </c>
      <c r="F8165">
        <v>21384.279297000001</v>
      </c>
      <c r="G8165">
        <v>603260000</v>
      </c>
      <c r="H8165">
        <f t="shared" si="508"/>
        <v>1.1406890398355277E-3</v>
      </c>
      <c r="I8165">
        <f t="shared" si="509"/>
        <v>1.4837490645532309E-9</v>
      </c>
      <c r="J8165">
        <f t="shared" si="510"/>
        <v>6.223868090965721E-7</v>
      </c>
      <c r="K8165">
        <f t="shared" si="511"/>
        <v>1.6923126892659628E-12</v>
      </c>
    </row>
    <row r="8166" spans="1:11" x14ac:dyDescent="0.25">
      <c r="A8166" s="1">
        <v>42905</v>
      </c>
      <c r="B8166">
        <v>21444.75</v>
      </c>
      <c r="C8166">
        <v>21528.990234000001</v>
      </c>
      <c r="D8166">
        <v>21436.080077999999</v>
      </c>
      <c r="E8166">
        <v>21528.990234000001</v>
      </c>
      <c r="F8166">
        <v>21528.990234000001</v>
      </c>
      <c r="G8166">
        <v>289400000</v>
      </c>
      <c r="H8166">
        <f t="shared" si="508"/>
        <v>6.744370080131885E-3</v>
      </c>
      <c r="I8166">
        <f t="shared" si="509"/>
        <v>3.0676109111147172E-7</v>
      </c>
      <c r="J8166">
        <f t="shared" si="510"/>
        <v>4.0865283582366461E-5</v>
      </c>
      <c r="K8166">
        <f t="shared" si="511"/>
        <v>2.06887236448792E-9</v>
      </c>
    </row>
    <row r="8167" spans="1:11" x14ac:dyDescent="0.25">
      <c r="A8167" s="1">
        <v>42906</v>
      </c>
      <c r="B8167">
        <v>21521.25</v>
      </c>
      <c r="C8167">
        <v>21535.029297000001</v>
      </c>
      <c r="D8167">
        <v>21464.240234000001</v>
      </c>
      <c r="E8167">
        <v>21467.140625</v>
      </c>
      <c r="F8167">
        <v>21467.140625</v>
      </c>
      <c r="G8167">
        <v>310200000</v>
      </c>
      <c r="H8167">
        <f t="shared" si="508"/>
        <v>-2.8769868555784412E-3</v>
      </c>
      <c r="I8167">
        <f t="shared" si="509"/>
        <v>-2.3816046604481749E-8</v>
      </c>
      <c r="J8167">
        <f t="shared" si="510"/>
        <v>1.0424897198580917E-5</v>
      </c>
      <c r="K8167">
        <f t="shared" si="511"/>
        <v>6.852140014975515E-11</v>
      </c>
    </row>
    <row r="8168" spans="1:11" x14ac:dyDescent="0.25">
      <c r="A8168" s="1">
        <v>42907</v>
      </c>
      <c r="B8168">
        <v>21466.390625</v>
      </c>
      <c r="C8168">
        <v>21492.619140999999</v>
      </c>
      <c r="D8168">
        <v>21390</v>
      </c>
      <c r="E8168">
        <v>21410.029297000001</v>
      </c>
      <c r="F8168">
        <v>21410.029297000001</v>
      </c>
      <c r="G8168">
        <v>292500000</v>
      </c>
      <c r="H8168">
        <f t="shared" si="508"/>
        <v>-2.663952022895614E-3</v>
      </c>
      <c r="I8168">
        <f t="shared" si="509"/>
        <v>-1.8907744140623325E-8</v>
      </c>
      <c r="J8168">
        <f t="shared" si="510"/>
        <v>9.0946039458653013E-6</v>
      </c>
      <c r="K8168">
        <f t="shared" si="511"/>
        <v>5.03716629907085E-11</v>
      </c>
    </row>
    <row r="8169" spans="1:11" x14ac:dyDescent="0.25">
      <c r="A8169" s="1">
        <v>42908</v>
      </c>
      <c r="B8169">
        <v>21407.980468999998</v>
      </c>
      <c r="C8169">
        <v>21456.470702999999</v>
      </c>
      <c r="D8169">
        <v>21394.810547000001</v>
      </c>
      <c r="E8169">
        <v>21397.289063</v>
      </c>
      <c r="F8169">
        <v>21397.289063</v>
      </c>
      <c r="G8169">
        <v>270680000</v>
      </c>
      <c r="H8169">
        <f t="shared" si="508"/>
        <v>-5.9523627567703921E-4</v>
      </c>
      <c r="I8169">
        <f t="shared" si="509"/>
        <v>-2.1102747537563297E-10</v>
      </c>
      <c r="J8169">
        <f t="shared" si="510"/>
        <v>8.9682861946829994E-7</v>
      </c>
      <c r="K8169">
        <f t="shared" si="511"/>
        <v>1.2563732210421673E-13</v>
      </c>
    </row>
    <row r="8170" spans="1:11" x14ac:dyDescent="0.25">
      <c r="A8170" s="1">
        <v>42909</v>
      </c>
      <c r="B8170">
        <v>21380.919922000001</v>
      </c>
      <c r="C8170">
        <v>21421.789063</v>
      </c>
      <c r="D8170">
        <v>21333.890625</v>
      </c>
      <c r="E8170">
        <v>21394.759765999999</v>
      </c>
      <c r="F8170">
        <v>21394.759765999999</v>
      </c>
      <c r="G8170">
        <v>368400000</v>
      </c>
      <c r="H8170">
        <f t="shared" si="508"/>
        <v>-1.1821340983475628E-4</v>
      </c>
      <c r="I8170">
        <f t="shared" si="509"/>
        <v>-1.6571559106906473E-12</v>
      </c>
      <c r="J8170">
        <f t="shared" si="510"/>
        <v>2.2088824343434364E-7</v>
      </c>
      <c r="K8170">
        <f t="shared" si="511"/>
        <v>1.9610311559781255E-16</v>
      </c>
    </row>
    <row r="8171" spans="1:11" x14ac:dyDescent="0.25">
      <c r="A8171" s="1">
        <v>42912</v>
      </c>
      <c r="B8171">
        <v>21434.679688</v>
      </c>
      <c r="C8171">
        <v>21506.210938</v>
      </c>
      <c r="D8171">
        <v>21381.25</v>
      </c>
      <c r="E8171">
        <v>21409.550781000002</v>
      </c>
      <c r="F8171">
        <v>21409.550781000002</v>
      </c>
      <c r="G8171">
        <v>241880000</v>
      </c>
      <c r="H8171">
        <f t="shared" si="508"/>
        <v>6.9109934956040724E-4</v>
      </c>
      <c r="I8171">
        <f t="shared" si="509"/>
        <v>3.2990442714917915E-10</v>
      </c>
      <c r="J8171">
        <f t="shared" si="510"/>
        <v>1.1514163651672974E-7</v>
      </c>
      <c r="K8171">
        <f t="shared" si="511"/>
        <v>2.2795591099475089E-13</v>
      </c>
    </row>
    <row r="8172" spans="1:11" x14ac:dyDescent="0.25">
      <c r="A8172" s="1">
        <v>42913</v>
      </c>
      <c r="B8172">
        <v>21411.189452999999</v>
      </c>
      <c r="C8172">
        <v>21440.599609000001</v>
      </c>
      <c r="D8172">
        <v>21310.660156000002</v>
      </c>
      <c r="E8172">
        <v>21310.660156000002</v>
      </c>
      <c r="F8172">
        <v>21310.660156000002</v>
      </c>
      <c r="G8172">
        <v>292170000</v>
      </c>
      <c r="H8172">
        <f t="shared" si="508"/>
        <v>-4.629696317821866E-3</v>
      </c>
      <c r="I8172">
        <f t="shared" si="509"/>
        <v>-9.924127556418669E-8</v>
      </c>
      <c r="J8172">
        <f t="shared" si="510"/>
        <v>2.4815047354404735E-5</v>
      </c>
      <c r="K8172">
        <f t="shared" si="511"/>
        <v>4.5946924866764885E-10</v>
      </c>
    </row>
    <row r="8173" spans="1:11" x14ac:dyDescent="0.25">
      <c r="A8173" s="1">
        <v>42914</v>
      </c>
      <c r="B8173">
        <v>21372.359375</v>
      </c>
      <c r="C8173">
        <v>21478.75</v>
      </c>
      <c r="D8173">
        <v>21372.359375</v>
      </c>
      <c r="E8173">
        <v>21454.609375</v>
      </c>
      <c r="F8173">
        <v>21454.609375</v>
      </c>
      <c r="G8173">
        <v>271510000</v>
      </c>
      <c r="H8173">
        <f t="shared" si="508"/>
        <v>6.732087239877488E-3</v>
      </c>
      <c r="I8173">
        <f t="shared" si="509"/>
        <v>3.0508809197698649E-7</v>
      </c>
      <c r="J8173">
        <f t="shared" si="510"/>
        <v>4.0708395979644186E-5</v>
      </c>
      <c r="K8173">
        <f t="shared" si="511"/>
        <v>2.0538418979092268E-9</v>
      </c>
    </row>
    <row r="8174" spans="1:11" x14ac:dyDescent="0.25">
      <c r="A8174" s="1">
        <v>42915</v>
      </c>
      <c r="B8174">
        <v>21487.380859000001</v>
      </c>
      <c r="C8174">
        <v>21487.380859000001</v>
      </c>
      <c r="D8174">
        <v>21197.080077999999</v>
      </c>
      <c r="E8174">
        <v>21287.029297000001</v>
      </c>
      <c r="F8174">
        <v>21287.029297000001</v>
      </c>
      <c r="G8174">
        <v>336750000</v>
      </c>
      <c r="H8174">
        <f t="shared" si="508"/>
        <v>-7.841577530431602E-3</v>
      </c>
      <c r="I8174">
        <f t="shared" si="509"/>
        <v>-4.8220408182627312E-7</v>
      </c>
      <c r="J8174">
        <f t="shared" si="510"/>
        <v>6.713101066155312E-5</v>
      </c>
      <c r="K8174">
        <f t="shared" si="511"/>
        <v>3.7813003634780535E-9</v>
      </c>
    </row>
    <row r="8175" spans="1:11" x14ac:dyDescent="0.25">
      <c r="A8175" s="1">
        <v>42916</v>
      </c>
      <c r="B8175">
        <v>21348.599609000001</v>
      </c>
      <c r="C8175">
        <v>21426.119140999999</v>
      </c>
      <c r="D8175">
        <v>21325.080077999999</v>
      </c>
      <c r="E8175">
        <v>21349.630859000001</v>
      </c>
      <c r="F8175">
        <v>21349.630859000001</v>
      </c>
      <c r="G8175">
        <v>313260000</v>
      </c>
      <c r="H8175">
        <f t="shared" si="508"/>
        <v>2.9365155129895152E-3</v>
      </c>
      <c r="I8175">
        <f t="shared" si="509"/>
        <v>2.5318734440827257E-8</v>
      </c>
      <c r="J8175">
        <f t="shared" si="510"/>
        <v>6.6808882598314108E-6</v>
      </c>
      <c r="K8175">
        <f t="shared" si="511"/>
        <v>7.4345723387819016E-11</v>
      </c>
    </row>
    <row r="8176" spans="1:11" x14ac:dyDescent="0.25">
      <c r="A8176" s="1">
        <v>42919</v>
      </c>
      <c r="B8176">
        <v>21392.300781000002</v>
      </c>
      <c r="C8176">
        <v>21562.75</v>
      </c>
      <c r="D8176">
        <v>21391.710938</v>
      </c>
      <c r="E8176">
        <v>21479.269531000002</v>
      </c>
      <c r="F8176">
        <v>21479.269531000002</v>
      </c>
      <c r="G8176">
        <v>186810000</v>
      </c>
      <c r="H8176">
        <f t="shared" si="508"/>
        <v>6.0538125771502612E-3</v>
      </c>
      <c r="I8176">
        <f t="shared" si="509"/>
        <v>2.2185043346174278E-7</v>
      </c>
      <c r="J8176">
        <f t="shared" si="510"/>
        <v>3.2513242988610697E-5</v>
      </c>
      <c r="K8176">
        <f t="shared" si="511"/>
        <v>1.3430134914538311E-9</v>
      </c>
    </row>
    <row r="8177" spans="1:11" x14ac:dyDescent="0.25">
      <c r="A8177" s="1">
        <v>42921</v>
      </c>
      <c r="B8177">
        <v>21492.830077999999</v>
      </c>
      <c r="C8177">
        <v>21505.359375</v>
      </c>
      <c r="D8177">
        <v>21404.759765999999</v>
      </c>
      <c r="E8177">
        <v>21478.169922000001</v>
      </c>
      <c r="F8177">
        <v>21478.169922000001</v>
      </c>
      <c r="G8177">
        <v>273690000</v>
      </c>
      <c r="H8177">
        <f t="shared" si="508"/>
        <v>-5.119527673165872E-5</v>
      </c>
      <c r="I8177">
        <f t="shared" si="509"/>
        <v>-1.3515593063821338E-13</v>
      </c>
      <c r="J8177">
        <f t="shared" si="510"/>
        <v>1.6238430489389806E-7</v>
      </c>
      <c r="K8177">
        <f t="shared" si="511"/>
        <v>6.9360701423257395E-18</v>
      </c>
    </row>
    <row r="8178" spans="1:11" x14ac:dyDescent="0.25">
      <c r="A8178" s="1">
        <v>42922</v>
      </c>
      <c r="B8178">
        <v>21423.929688</v>
      </c>
      <c r="C8178">
        <v>21433.099609000001</v>
      </c>
      <c r="D8178">
        <v>21305.380859000001</v>
      </c>
      <c r="E8178">
        <v>21320.039063</v>
      </c>
      <c r="F8178">
        <v>21320.039063</v>
      </c>
      <c r="G8178">
        <v>320450000</v>
      </c>
      <c r="H8178">
        <f t="shared" si="508"/>
        <v>-7.3896353297681992E-3</v>
      </c>
      <c r="I8178">
        <f t="shared" si="509"/>
        <v>-4.0354394798918588E-7</v>
      </c>
      <c r="J8178">
        <f t="shared" si="510"/>
        <v>5.9929419696314217E-5</v>
      </c>
      <c r="K8178">
        <f t="shared" si="511"/>
        <v>2.9820925517230842E-9</v>
      </c>
    </row>
    <row r="8179" spans="1:11" x14ac:dyDescent="0.25">
      <c r="A8179" s="1">
        <v>42923</v>
      </c>
      <c r="B8179">
        <v>21354.660156000002</v>
      </c>
      <c r="C8179">
        <v>21425.820313</v>
      </c>
      <c r="D8179">
        <v>21350.720702999999</v>
      </c>
      <c r="E8179">
        <v>21414.339843999998</v>
      </c>
      <c r="F8179">
        <v>21414.339843999998</v>
      </c>
      <c r="G8179">
        <v>242240000</v>
      </c>
      <c r="H8179">
        <f t="shared" si="508"/>
        <v>4.4133522693063816E-3</v>
      </c>
      <c r="I8179">
        <f t="shared" si="509"/>
        <v>8.5954624925195179E-8</v>
      </c>
      <c r="J8179">
        <f t="shared" si="510"/>
        <v>1.6496417363365384E-5</v>
      </c>
      <c r="K8179">
        <f t="shared" si="511"/>
        <v>3.7933740251545661E-10</v>
      </c>
    </row>
    <row r="8180" spans="1:11" x14ac:dyDescent="0.25">
      <c r="A8180" s="1">
        <v>42926</v>
      </c>
      <c r="B8180">
        <v>21381.230468999998</v>
      </c>
      <c r="C8180">
        <v>21446.390625</v>
      </c>
      <c r="D8180">
        <v>21371.109375</v>
      </c>
      <c r="E8180">
        <v>21408.519531000002</v>
      </c>
      <c r="F8180">
        <v>21408.519531000002</v>
      </c>
      <c r="G8180">
        <v>270340000</v>
      </c>
      <c r="H8180">
        <f t="shared" si="508"/>
        <v>-2.7183205982892535E-4</v>
      </c>
      <c r="I8180">
        <f t="shared" si="509"/>
        <v>-2.0113840388341238E-11</v>
      </c>
      <c r="J8180">
        <f t="shared" si="510"/>
        <v>3.8888462139154236E-7</v>
      </c>
      <c r="K8180">
        <f t="shared" si="511"/>
        <v>5.4700756511221183E-15</v>
      </c>
    </row>
    <row r="8181" spans="1:11" x14ac:dyDescent="0.25">
      <c r="A8181" s="1">
        <v>42927</v>
      </c>
      <c r="B8181">
        <v>21410.169922000001</v>
      </c>
      <c r="C8181">
        <v>21441.619140999999</v>
      </c>
      <c r="D8181">
        <v>21279.300781000002</v>
      </c>
      <c r="E8181">
        <v>21409.070313</v>
      </c>
      <c r="F8181">
        <v>21409.070313</v>
      </c>
      <c r="G8181">
        <v>247570000</v>
      </c>
      <c r="H8181">
        <f t="shared" si="508"/>
        <v>2.5726903454138891E-5</v>
      </c>
      <c r="I8181">
        <f t="shared" si="509"/>
        <v>1.6783426528911264E-14</v>
      </c>
      <c r="J8181">
        <f t="shared" si="510"/>
        <v>1.0630676329899853E-7</v>
      </c>
      <c r="K8181">
        <f t="shared" si="511"/>
        <v>4.2970872873113337E-19</v>
      </c>
    </row>
    <row r="8182" spans="1:11" x14ac:dyDescent="0.25">
      <c r="A8182" s="1">
        <v>42928</v>
      </c>
      <c r="B8182">
        <v>21467.929688</v>
      </c>
      <c r="C8182">
        <v>21580.789063</v>
      </c>
      <c r="D8182">
        <v>21467.929688</v>
      </c>
      <c r="E8182">
        <v>21532.140625</v>
      </c>
      <c r="F8182">
        <v>21532.140625</v>
      </c>
      <c r="G8182">
        <v>267870000</v>
      </c>
      <c r="H8182">
        <f t="shared" si="508"/>
        <v>5.732053022372896E-3</v>
      </c>
      <c r="I8182">
        <f t="shared" si="509"/>
        <v>1.8832261230290169E-7</v>
      </c>
      <c r="J8182">
        <f t="shared" si="510"/>
        <v>2.8947401465307923E-5</v>
      </c>
      <c r="K8182">
        <f t="shared" si="511"/>
        <v>1.0794518950493154E-9</v>
      </c>
    </row>
    <row r="8183" spans="1:11" x14ac:dyDescent="0.25">
      <c r="A8183" s="1">
        <v>42929</v>
      </c>
      <c r="B8183">
        <v>21537.189452999999</v>
      </c>
      <c r="C8183">
        <v>21568.720702999999</v>
      </c>
      <c r="D8183">
        <v>21512.359375</v>
      </c>
      <c r="E8183">
        <v>21553.089843999998</v>
      </c>
      <c r="F8183">
        <v>21553.089843999998</v>
      </c>
      <c r="G8183">
        <v>232270000</v>
      </c>
      <c r="H8183">
        <f t="shared" si="508"/>
        <v>9.7245484927784183E-4</v>
      </c>
      <c r="I8183">
        <f t="shared" si="509"/>
        <v>9.1926883377406948E-10</v>
      </c>
      <c r="J8183">
        <f t="shared" si="510"/>
        <v>3.8524461360975899E-7</v>
      </c>
      <c r="K8183">
        <f t="shared" si="511"/>
        <v>8.9383368026670696E-13</v>
      </c>
    </row>
    <row r="8184" spans="1:11" x14ac:dyDescent="0.25">
      <c r="A8184" s="1">
        <v>42930</v>
      </c>
      <c r="B8184">
        <v>21532.769531000002</v>
      </c>
      <c r="C8184">
        <v>21681.529297000001</v>
      </c>
      <c r="D8184">
        <v>21521.720702999999</v>
      </c>
      <c r="E8184">
        <v>21637.740234000001</v>
      </c>
      <c r="F8184">
        <v>21637.740234000001</v>
      </c>
      <c r="G8184">
        <v>235590000</v>
      </c>
      <c r="H8184">
        <f t="shared" si="508"/>
        <v>3.9198366058586301E-3</v>
      </c>
      <c r="I8184">
        <f t="shared" si="509"/>
        <v>6.0223052084616791E-8</v>
      </c>
      <c r="J8184">
        <f t="shared" si="510"/>
        <v>1.2731070166927751E-5</v>
      </c>
      <c r="K8184">
        <f t="shared" si="511"/>
        <v>2.3605707177590155E-10</v>
      </c>
    </row>
    <row r="8185" spans="1:11" x14ac:dyDescent="0.25">
      <c r="A8185" s="1">
        <v>42933</v>
      </c>
      <c r="B8185">
        <v>21633.970702999999</v>
      </c>
      <c r="C8185">
        <v>21661.810547000001</v>
      </c>
      <c r="D8185">
        <v>21617.660156000002</v>
      </c>
      <c r="E8185">
        <v>21629.720702999999</v>
      </c>
      <c r="F8185">
        <v>21629.720702999999</v>
      </c>
      <c r="G8185">
        <v>244780000</v>
      </c>
      <c r="H8185">
        <f t="shared" si="508"/>
        <v>-3.7069571073342414E-4</v>
      </c>
      <c r="I8185">
        <f t="shared" si="509"/>
        <v>-5.0990296395794853E-11</v>
      </c>
      <c r="J8185">
        <f t="shared" si="510"/>
        <v>5.2196260287757453E-7</v>
      </c>
      <c r="K8185">
        <f t="shared" si="511"/>
        <v>1.8908193957454076E-14</v>
      </c>
    </row>
    <row r="8186" spans="1:11" x14ac:dyDescent="0.25">
      <c r="A8186" s="1">
        <v>42934</v>
      </c>
      <c r="B8186">
        <v>21589.939452999999</v>
      </c>
      <c r="C8186">
        <v>21589.939452999999</v>
      </c>
      <c r="D8186">
        <v>21471.140625</v>
      </c>
      <c r="E8186">
        <v>21574.730468999998</v>
      </c>
      <c r="F8186">
        <v>21574.730468999998</v>
      </c>
      <c r="G8186">
        <v>251110000</v>
      </c>
      <c r="H8186">
        <f t="shared" si="508"/>
        <v>-2.5455832537150292E-3</v>
      </c>
      <c r="I8186">
        <f t="shared" si="509"/>
        <v>-1.649777018684982E-8</v>
      </c>
      <c r="J8186">
        <f t="shared" si="510"/>
        <v>8.3946795366980498E-6</v>
      </c>
      <c r="K8186">
        <f t="shared" si="511"/>
        <v>4.1998489027946152E-11</v>
      </c>
    </row>
    <row r="8187" spans="1:11" x14ac:dyDescent="0.25">
      <c r="A8187" s="1">
        <v>42935</v>
      </c>
      <c r="B8187">
        <v>21569.25</v>
      </c>
      <c r="C8187">
        <v>21640.75</v>
      </c>
      <c r="D8187">
        <v>21565.839843999998</v>
      </c>
      <c r="E8187">
        <v>21640.75</v>
      </c>
      <c r="F8187">
        <v>21640.75</v>
      </c>
      <c r="G8187">
        <v>253040000</v>
      </c>
      <c r="H8187">
        <f t="shared" si="508"/>
        <v>3.0553672731476432E-3</v>
      </c>
      <c r="I8187">
        <f t="shared" si="509"/>
        <v>2.8519210481270558E-8</v>
      </c>
      <c r="J8187">
        <f t="shared" si="510"/>
        <v>7.3094161377365276E-6</v>
      </c>
      <c r="K8187">
        <f t="shared" si="511"/>
        <v>8.7133133250626012E-11</v>
      </c>
    </row>
    <row r="8188" spans="1:11" x14ac:dyDescent="0.25">
      <c r="A8188" s="1">
        <v>42936</v>
      </c>
      <c r="B8188">
        <v>21641.539063</v>
      </c>
      <c r="C8188">
        <v>21661.910156000002</v>
      </c>
      <c r="D8188">
        <v>21576.960938</v>
      </c>
      <c r="E8188">
        <v>21611.779297000001</v>
      </c>
      <c r="F8188">
        <v>21611.779297000001</v>
      </c>
      <c r="G8188">
        <v>313950000</v>
      </c>
      <c r="H8188">
        <f t="shared" si="508"/>
        <v>-1.3396075468100684E-3</v>
      </c>
      <c r="I8188">
        <f t="shared" si="509"/>
        <v>-2.4046568129930314E-9</v>
      </c>
      <c r="J8188">
        <f t="shared" si="510"/>
        <v>2.860771817706624E-6</v>
      </c>
      <c r="K8188">
        <f t="shared" si="511"/>
        <v>3.2215939784442146E-12</v>
      </c>
    </row>
    <row r="8189" spans="1:11" x14ac:dyDescent="0.25">
      <c r="A8189" s="1">
        <v>42937</v>
      </c>
      <c r="B8189">
        <v>21591.720702999999</v>
      </c>
      <c r="C8189">
        <v>21592.609375</v>
      </c>
      <c r="D8189">
        <v>21503.779297000001</v>
      </c>
      <c r="E8189">
        <v>21580.070313</v>
      </c>
      <c r="F8189">
        <v>21580.070313</v>
      </c>
      <c r="G8189">
        <v>362830000</v>
      </c>
      <c r="H8189">
        <f t="shared" si="508"/>
        <v>-1.4682857985014695E-3</v>
      </c>
      <c r="I8189">
        <f t="shared" si="509"/>
        <v>-3.1662236989930484E-9</v>
      </c>
      <c r="J8189">
        <f t="shared" si="510"/>
        <v>3.31261797230243E-6</v>
      </c>
      <c r="K8189">
        <f t="shared" si="511"/>
        <v>4.6493130964792688E-12</v>
      </c>
    </row>
    <row r="8190" spans="1:11" x14ac:dyDescent="0.25">
      <c r="A8190" s="1">
        <v>42940</v>
      </c>
      <c r="B8190">
        <v>21577.779297000001</v>
      </c>
      <c r="C8190">
        <v>21577.779297000001</v>
      </c>
      <c r="D8190">
        <v>21496.130859000001</v>
      </c>
      <c r="E8190">
        <v>21513.169922000001</v>
      </c>
      <c r="F8190">
        <v>21513.169922000001</v>
      </c>
      <c r="G8190">
        <v>284080000</v>
      </c>
      <c r="H8190">
        <f t="shared" si="508"/>
        <v>-3.1049159627487863E-3</v>
      </c>
      <c r="I8190">
        <f t="shared" si="509"/>
        <v>-2.9936531110041814E-8</v>
      </c>
      <c r="J8190">
        <f t="shared" si="510"/>
        <v>1.194870607247615E-5</v>
      </c>
      <c r="K8190">
        <f t="shared" si="511"/>
        <v>9.2954117809100724E-11</v>
      </c>
    </row>
    <row r="8191" spans="1:11" x14ac:dyDescent="0.25">
      <c r="A8191" s="1">
        <v>42941</v>
      </c>
      <c r="B8191">
        <v>21638.560547000001</v>
      </c>
      <c r="C8191">
        <v>21670.619140999999</v>
      </c>
      <c r="D8191">
        <v>21577.369140999999</v>
      </c>
      <c r="E8191">
        <v>21613.429688</v>
      </c>
      <c r="F8191">
        <v>21613.429688</v>
      </c>
      <c r="G8191">
        <v>304300000</v>
      </c>
      <c r="H8191">
        <f t="shared" si="508"/>
        <v>4.6495641913947301E-3</v>
      </c>
      <c r="I8191">
        <f t="shared" si="509"/>
        <v>1.0050833252372785E-7</v>
      </c>
      <c r="J8191">
        <f t="shared" si="510"/>
        <v>1.8470999815694477E-5</v>
      </c>
      <c r="K8191">
        <f t="shared" si="511"/>
        <v>4.6730750643496032E-10</v>
      </c>
    </row>
    <row r="8192" spans="1:11" x14ac:dyDescent="0.25">
      <c r="A8192" s="1">
        <v>42942</v>
      </c>
      <c r="B8192">
        <v>21690.380859000001</v>
      </c>
      <c r="C8192">
        <v>21742.699218999998</v>
      </c>
      <c r="D8192">
        <v>21683.289063</v>
      </c>
      <c r="E8192">
        <v>21711.009765999999</v>
      </c>
      <c r="F8192">
        <v>21711.009765999999</v>
      </c>
      <c r="G8192">
        <v>278240000</v>
      </c>
      <c r="H8192">
        <f t="shared" si="508"/>
        <v>4.5046280683589176E-3</v>
      </c>
      <c r="I8192">
        <f t="shared" si="509"/>
        <v>9.1398911635648985E-8</v>
      </c>
      <c r="J8192">
        <f t="shared" si="510"/>
        <v>1.7246196223594421E-5</v>
      </c>
      <c r="K8192">
        <f t="shared" si="511"/>
        <v>4.1170679261257969E-10</v>
      </c>
    </row>
    <row r="8193" spans="1:11" x14ac:dyDescent="0.25">
      <c r="A8193" s="1">
        <v>42943</v>
      </c>
      <c r="B8193">
        <v>21717.419922000001</v>
      </c>
      <c r="C8193">
        <v>21798.470702999999</v>
      </c>
      <c r="D8193">
        <v>21687.849609000001</v>
      </c>
      <c r="E8193">
        <v>21796.550781000002</v>
      </c>
      <c r="F8193">
        <v>21796.550781000002</v>
      </c>
      <c r="G8193">
        <v>407320000</v>
      </c>
      <c r="H8193">
        <f t="shared" si="508"/>
        <v>3.9322418516623487E-3</v>
      </c>
      <c r="I8193">
        <f t="shared" si="509"/>
        <v>6.0796651740387426E-8</v>
      </c>
      <c r="J8193">
        <f t="shared" si="510"/>
        <v>1.2819749442329048E-5</v>
      </c>
      <c r="K8193">
        <f t="shared" si="511"/>
        <v>2.390596151324892E-10</v>
      </c>
    </row>
    <row r="8194" spans="1:11" x14ac:dyDescent="0.25">
      <c r="A8194" s="1">
        <v>42944</v>
      </c>
      <c r="B8194">
        <v>21787.509765999999</v>
      </c>
      <c r="C8194">
        <v>21841.179688</v>
      </c>
      <c r="D8194">
        <v>21756.119140999999</v>
      </c>
      <c r="E8194">
        <v>21830.310547000001</v>
      </c>
      <c r="F8194">
        <v>21830.310547000001</v>
      </c>
      <c r="G8194">
        <v>285630000</v>
      </c>
      <c r="H8194">
        <f t="shared" si="508"/>
        <v>1.5476599375222023E-3</v>
      </c>
      <c r="I8194">
        <f t="shared" si="509"/>
        <v>3.7061453197231194E-9</v>
      </c>
      <c r="J8194">
        <f t="shared" si="510"/>
        <v>1.4301429770125996E-6</v>
      </c>
      <c r="K8194">
        <f t="shared" si="511"/>
        <v>5.7353940169979854E-12</v>
      </c>
    </row>
    <row r="8195" spans="1:11" x14ac:dyDescent="0.25">
      <c r="A8195" s="1">
        <v>42947</v>
      </c>
      <c r="B8195">
        <v>21863.390625</v>
      </c>
      <c r="C8195">
        <v>21929.800781000002</v>
      </c>
      <c r="D8195">
        <v>21861.710938</v>
      </c>
      <c r="E8195">
        <v>21891.119140999999</v>
      </c>
      <c r="F8195">
        <v>21891.119140999999</v>
      </c>
      <c r="G8195">
        <v>307610000</v>
      </c>
      <c r="H8195">
        <f t="shared" si="508"/>
        <v>2.781639742474223E-3</v>
      </c>
      <c r="I8195">
        <f t="shared" si="509"/>
        <v>2.1520119875387466E-8</v>
      </c>
      <c r="J8195">
        <f t="shared" si="510"/>
        <v>5.9042471230236315E-6</v>
      </c>
      <c r="K8195">
        <f t="shared" si="511"/>
        <v>5.9858557700835289E-11</v>
      </c>
    </row>
    <row r="8196" spans="1:11" x14ac:dyDescent="0.25">
      <c r="A8196" s="1">
        <v>42948</v>
      </c>
      <c r="B8196">
        <v>21961.419922000001</v>
      </c>
      <c r="C8196">
        <v>21990.960938</v>
      </c>
      <c r="D8196">
        <v>21940.810547000001</v>
      </c>
      <c r="E8196">
        <v>21963.919922000001</v>
      </c>
      <c r="F8196">
        <v>21963.919922000001</v>
      </c>
      <c r="G8196">
        <v>328410000</v>
      </c>
      <c r="H8196">
        <f t="shared" ref="H8196:H8259" si="512">LN(E8196/E8195)</f>
        <v>3.3200676331892483E-3</v>
      </c>
      <c r="I8196">
        <f t="shared" ref="I8196:I8259" si="513">(H8196-(($N$2)^2))^3</f>
        <v>3.659251257070953E-8</v>
      </c>
      <c r="J8196">
        <f t="shared" ref="J8196:J8259" si="514">(H8196-$N$2)^2</f>
        <v>8.8107666000114506E-6</v>
      </c>
      <c r="K8196">
        <f t="shared" ref="K8196:K8259" si="515">(H8196-(($N$2)^2))^4</f>
        <v>1.2148508846241482E-10</v>
      </c>
    </row>
    <row r="8197" spans="1:11" x14ac:dyDescent="0.25">
      <c r="A8197" s="1">
        <v>42949</v>
      </c>
      <c r="B8197">
        <v>22004.359375</v>
      </c>
      <c r="C8197">
        <v>22036.099609000001</v>
      </c>
      <c r="D8197">
        <v>21967.460938</v>
      </c>
      <c r="E8197">
        <v>22016.240234000001</v>
      </c>
      <c r="F8197">
        <v>22016.240234000001</v>
      </c>
      <c r="G8197">
        <v>336820000</v>
      </c>
      <c r="H8197">
        <f t="shared" si="512"/>
        <v>2.379269947912664E-3</v>
      </c>
      <c r="I8197">
        <f t="shared" si="513"/>
        <v>1.3466768459462017E-8</v>
      </c>
      <c r="J8197">
        <f t="shared" si="514"/>
        <v>4.1107394821808205E-6</v>
      </c>
      <c r="K8197">
        <f t="shared" si="515"/>
        <v>3.2039411045759279E-11</v>
      </c>
    </row>
    <row r="8198" spans="1:11" x14ac:dyDescent="0.25">
      <c r="A8198" s="1">
        <v>42950</v>
      </c>
      <c r="B8198">
        <v>22007.580077999999</v>
      </c>
      <c r="C8198">
        <v>22044.849609000001</v>
      </c>
      <c r="D8198">
        <v>21991.320313</v>
      </c>
      <c r="E8198">
        <v>22026.099609000001</v>
      </c>
      <c r="F8198">
        <v>22026.099609000001</v>
      </c>
      <c r="G8198">
        <v>278730000</v>
      </c>
      <c r="H8198">
        <f t="shared" si="512"/>
        <v>4.4772258693998344E-4</v>
      </c>
      <c r="I8198">
        <f t="shared" si="513"/>
        <v>8.967406613726449E-11</v>
      </c>
      <c r="J8198">
        <f t="shared" si="514"/>
        <v>9.2061154056173292E-9</v>
      </c>
      <c r="K8198">
        <f t="shared" si="515"/>
        <v>4.0138008154597621E-14</v>
      </c>
    </row>
    <row r="8199" spans="1:11" x14ac:dyDescent="0.25">
      <c r="A8199" s="1">
        <v>42951</v>
      </c>
      <c r="B8199">
        <v>22058.390625</v>
      </c>
      <c r="C8199">
        <v>22092.810547000001</v>
      </c>
      <c r="D8199">
        <v>22024.640625</v>
      </c>
      <c r="E8199">
        <v>22092.810547000001</v>
      </c>
      <c r="F8199">
        <v>22092.810547000001</v>
      </c>
      <c r="G8199">
        <v>253640000</v>
      </c>
      <c r="H8199">
        <f t="shared" si="512"/>
        <v>3.0241449122798353E-3</v>
      </c>
      <c r="I8199">
        <f t="shared" si="513"/>
        <v>2.765377852531191E-8</v>
      </c>
      <c r="J8199">
        <f t="shared" si="514"/>
        <v>7.1415658491104925E-6</v>
      </c>
      <c r="K8199">
        <f t="shared" si="515"/>
        <v>8.3625611615660209E-11</v>
      </c>
    </row>
    <row r="8200" spans="1:11" x14ac:dyDescent="0.25">
      <c r="A8200" s="1">
        <v>42954</v>
      </c>
      <c r="B8200">
        <v>22100.199218999998</v>
      </c>
      <c r="C8200">
        <v>22121.150390999999</v>
      </c>
      <c r="D8200">
        <v>22081.970702999999</v>
      </c>
      <c r="E8200">
        <v>22118.419922000001</v>
      </c>
      <c r="F8200">
        <v>22118.419922000001</v>
      </c>
      <c r="G8200">
        <v>213010000</v>
      </c>
      <c r="H8200">
        <f t="shared" si="512"/>
        <v>1.1585010230469035E-3</v>
      </c>
      <c r="I8200">
        <f t="shared" si="513"/>
        <v>1.5543545553530333E-9</v>
      </c>
      <c r="J8200">
        <f t="shared" si="514"/>
        <v>6.5080835577470777E-7</v>
      </c>
      <c r="K8200">
        <f t="shared" si="515"/>
        <v>1.8005289989411331E-12</v>
      </c>
    </row>
    <row r="8201" spans="1:11" x14ac:dyDescent="0.25">
      <c r="A8201" s="1">
        <v>42955</v>
      </c>
      <c r="B8201">
        <v>22095.140625</v>
      </c>
      <c r="C8201">
        <v>22179.109375</v>
      </c>
      <c r="D8201">
        <v>22057.289063</v>
      </c>
      <c r="E8201">
        <v>22085.339843999998</v>
      </c>
      <c r="F8201">
        <v>22085.339843999998</v>
      </c>
      <c r="G8201">
        <v>262000000</v>
      </c>
      <c r="H8201">
        <f t="shared" si="512"/>
        <v>-1.4967090740899073E-3</v>
      </c>
      <c r="I8201">
        <f t="shared" si="513"/>
        <v>-3.3536666367807363E-9</v>
      </c>
      <c r="J8201">
        <f t="shared" si="514"/>
        <v>3.4168899820971586E-6</v>
      </c>
      <c r="K8201">
        <f t="shared" si="515"/>
        <v>5.0198782862386574E-12</v>
      </c>
    </row>
    <row r="8202" spans="1:11" x14ac:dyDescent="0.25">
      <c r="A8202" s="1">
        <v>42956</v>
      </c>
      <c r="B8202">
        <v>22022.339843999998</v>
      </c>
      <c r="C8202">
        <v>22057.189452999999</v>
      </c>
      <c r="D8202">
        <v>21996.689452999999</v>
      </c>
      <c r="E8202">
        <v>22048.699218999998</v>
      </c>
      <c r="F8202">
        <v>22048.699218999998</v>
      </c>
      <c r="G8202">
        <v>277800000</v>
      </c>
      <c r="H8202">
        <f t="shared" si="512"/>
        <v>-1.6604251138635211E-3</v>
      </c>
      <c r="I8202">
        <f t="shared" si="513"/>
        <v>-4.5788348068689718E-9</v>
      </c>
      <c r="J8202">
        <f t="shared" si="514"/>
        <v>4.0489456079149E-6</v>
      </c>
      <c r="K8202">
        <f t="shared" si="515"/>
        <v>7.6033789134959352E-12</v>
      </c>
    </row>
    <row r="8203" spans="1:11" x14ac:dyDescent="0.25">
      <c r="A8203" s="1">
        <v>42957</v>
      </c>
      <c r="B8203">
        <v>21988.199218999998</v>
      </c>
      <c r="C8203">
        <v>21988.199218999998</v>
      </c>
      <c r="D8203">
        <v>21843.939452999999</v>
      </c>
      <c r="E8203">
        <v>21844.009765999999</v>
      </c>
      <c r="F8203">
        <v>21844.009765999999</v>
      </c>
      <c r="G8203">
        <v>303310000</v>
      </c>
      <c r="H8203">
        <f t="shared" si="512"/>
        <v>-9.326876448040991E-3</v>
      </c>
      <c r="I8203">
        <f t="shared" si="513"/>
        <v>-8.1138309916403499E-7</v>
      </c>
      <c r="J8203">
        <f t="shared" si="514"/>
        <v>9.3676276102292792E-5</v>
      </c>
      <c r="K8203">
        <f t="shared" si="515"/>
        <v>7.5677703225375994E-9</v>
      </c>
    </row>
    <row r="8204" spans="1:11" x14ac:dyDescent="0.25">
      <c r="A8204" s="1">
        <v>42958</v>
      </c>
      <c r="B8204">
        <v>21883.320313</v>
      </c>
      <c r="C8204">
        <v>21911.089843999998</v>
      </c>
      <c r="D8204">
        <v>21842.740234000001</v>
      </c>
      <c r="E8204">
        <v>21858.320313</v>
      </c>
      <c r="F8204">
        <v>21858.320313</v>
      </c>
      <c r="G8204">
        <v>237790000</v>
      </c>
      <c r="H8204">
        <f t="shared" si="512"/>
        <v>6.5491004647234982E-4</v>
      </c>
      <c r="I8204">
        <f t="shared" si="513"/>
        <v>2.8073641868649093E-10</v>
      </c>
      <c r="J8204">
        <f t="shared" si="514"/>
        <v>9.1891412341767879E-8</v>
      </c>
      <c r="K8204">
        <f t="shared" si="515"/>
        <v>1.8382236127878195E-13</v>
      </c>
    </row>
    <row r="8205" spans="1:11" x14ac:dyDescent="0.25">
      <c r="A8205" s="1">
        <v>42961</v>
      </c>
      <c r="B8205">
        <v>21945.640625</v>
      </c>
      <c r="C8205">
        <v>22019.230468999998</v>
      </c>
      <c r="D8205">
        <v>21945.640625</v>
      </c>
      <c r="E8205">
        <v>21993.710938</v>
      </c>
      <c r="F8205">
        <v>21993.710938</v>
      </c>
      <c r="G8205">
        <v>235030000</v>
      </c>
      <c r="H8205">
        <f t="shared" si="512"/>
        <v>6.1749046205978745E-3</v>
      </c>
      <c r="I8205">
        <f t="shared" si="513"/>
        <v>2.3543154421263243E-7</v>
      </c>
      <c r="J8205">
        <f t="shared" si="514"/>
        <v>3.390884925774082E-5</v>
      </c>
      <c r="K8205">
        <f t="shared" si="515"/>
        <v>1.4537381967153477E-9</v>
      </c>
    </row>
    <row r="8206" spans="1:11" x14ac:dyDescent="0.25">
      <c r="A8206" s="1">
        <v>42962</v>
      </c>
      <c r="B8206">
        <v>22029.910156000002</v>
      </c>
      <c r="C8206">
        <v>22038.919922000001</v>
      </c>
      <c r="D8206">
        <v>21971.480468999998</v>
      </c>
      <c r="E8206">
        <v>21998.990234000001</v>
      </c>
      <c r="F8206">
        <v>21998.990234000001</v>
      </c>
      <c r="G8206">
        <v>269070000</v>
      </c>
      <c r="H8206">
        <f t="shared" si="512"/>
        <v>2.4000781423739453E-4</v>
      </c>
      <c r="I8206">
        <f t="shared" si="513"/>
        <v>1.3803976838475608E-11</v>
      </c>
      <c r="J8206">
        <f t="shared" si="514"/>
        <v>1.2491698836264369E-8</v>
      </c>
      <c r="K8206">
        <f t="shared" si="515"/>
        <v>3.3113541355966219E-15</v>
      </c>
    </row>
    <row r="8207" spans="1:11" x14ac:dyDescent="0.25">
      <c r="A8207" s="1">
        <v>42963</v>
      </c>
      <c r="B8207">
        <v>22031.929688</v>
      </c>
      <c r="C8207">
        <v>22085.710938</v>
      </c>
      <c r="D8207">
        <v>22002.470702999999</v>
      </c>
      <c r="E8207">
        <v>22024.869140999999</v>
      </c>
      <c r="F8207">
        <v>22024.869140999999</v>
      </c>
      <c r="G8207">
        <v>264920000</v>
      </c>
      <c r="H8207">
        <f t="shared" si="512"/>
        <v>1.1756765693988719E-3</v>
      </c>
      <c r="I8207">
        <f t="shared" si="513"/>
        <v>1.6245251819955348E-9</v>
      </c>
      <c r="J8207">
        <f t="shared" si="514"/>
        <v>6.7881530707102679E-7</v>
      </c>
      <c r="K8207">
        <f t="shared" si="515"/>
        <v>1.9097151659930392E-12</v>
      </c>
    </row>
    <row r="8208" spans="1:11" x14ac:dyDescent="0.25">
      <c r="A8208" s="1">
        <v>42964</v>
      </c>
      <c r="B8208">
        <v>21984.740234000001</v>
      </c>
      <c r="C8208">
        <v>21984.740234000001</v>
      </c>
      <c r="D8208">
        <v>21750.320313</v>
      </c>
      <c r="E8208">
        <v>21750.730468999998</v>
      </c>
      <c r="F8208">
        <v>21750.730468999998</v>
      </c>
      <c r="G8208">
        <v>311030000</v>
      </c>
      <c r="H8208">
        <f t="shared" si="512"/>
        <v>-1.252488866745702E-2</v>
      </c>
      <c r="I8208">
        <f t="shared" si="513"/>
        <v>-1.9648730447692267E-6</v>
      </c>
      <c r="J8208">
        <f t="shared" si="514"/>
        <v>1.6580844358937019E-4</v>
      </c>
      <c r="K8208">
        <f t="shared" si="515"/>
        <v>2.4610059274647547E-8</v>
      </c>
    </row>
    <row r="8209" spans="1:11" x14ac:dyDescent="0.25">
      <c r="A8209" s="1">
        <v>42965</v>
      </c>
      <c r="B8209">
        <v>21724.880859000001</v>
      </c>
      <c r="C8209">
        <v>21793.349609000001</v>
      </c>
      <c r="D8209">
        <v>21641.630859000001</v>
      </c>
      <c r="E8209">
        <v>21674.509765999999</v>
      </c>
      <c r="F8209">
        <v>21674.509765999999</v>
      </c>
      <c r="G8209">
        <v>309070000</v>
      </c>
      <c r="H8209">
        <f t="shared" si="512"/>
        <v>-3.510436827102237E-3</v>
      </c>
      <c r="I8209">
        <f t="shared" si="513"/>
        <v>-4.3264273222407672E-8</v>
      </c>
      <c r="J8209">
        <f t="shared" si="514"/>
        <v>1.491667311422158E-5</v>
      </c>
      <c r="K8209">
        <f t="shared" si="515"/>
        <v>1.5188185175548007E-10</v>
      </c>
    </row>
    <row r="8210" spans="1:11" x14ac:dyDescent="0.25">
      <c r="A8210" s="1">
        <v>42968</v>
      </c>
      <c r="B8210">
        <v>21671.359375</v>
      </c>
      <c r="C8210">
        <v>21718.740234000001</v>
      </c>
      <c r="D8210">
        <v>21600.339843999998</v>
      </c>
      <c r="E8210">
        <v>21703.75</v>
      </c>
      <c r="F8210">
        <v>21703.75</v>
      </c>
      <c r="G8210">
        <v>277880000</v>
      </c>
      <c r="H8210">
        <f t="shared" si="512"/>
        <v>1.3481517509666061E-3</v>
      </c>
      <c r="I8210">
        <f t="shared" si="513"/>
        <v>2.4496088644038245E-9</v>
      </c>
      <c r="J8210">
        <f t="shared" si="514"/>
        <v>9.9276845719449579E-7</v>
      </c>
      <c r="K8210">
        <f t="shared" si="515"/>
        <v>3.3021413528669849E-12</v>
      </c>
    </row>
    <row r="8211" spans="1:11" x14ac:dyDescent="0.25">
      <c r="A8211" s="1">
        <v>42969</v>
      </c>
      <c r="B8211">
        <v>21739.779297000001</v>
      </c>
      <c r="C8211">
        <v>21912.830077999999</v>
      </c>
      <c r="D8211">
        <v>21738.130859000001</v>
      </c>
      <c r="E8211">
        <v>21899.890625</v>
      </c>
      <c r="F8211">
        <v>21899.890625</v>
      </c>
      <c r="G8211">
        <v>244980000</v>
      </c>
      <c r="H8211">
        <f t="shared" si="512"/>
        <v>8.9965858415357435E-3</v>
      </c>
      <c r="I8211">
        <f t="shared" si="513"/>
        <v>7.2814062736511679E-7</v>
      </c>
      <c r="J8211">
        <f t="shared" si="514"/>
        <v>7.4732770340274251E-5</v>
      </c>
      <c r="K8211">
        <f t="shared" si="515"/>
        <v>6.5506895550340398E-9</v>
      </c>
    </row>
    <row r="8212" spans="1:11" x14ac:dyDescent="0.25">
      <c r="A8212" s="1">
        <v>42970</v>
      </c>
      <c r="B8212">
        <v>21850.269531000002</v>
      </c>
      <c r="C8212">
        <v>21866.660156000002</v>
      </c>
      <c r="D8212">
        <v>21808.390625</v>
      </c>
      <c r="E8212">
        <v>21812.089843999998</v>
      </c>
      <c r="F8212">
        <v>21812.089843999998</v>
      </c>
      <c r="G8212">
        <v>234810000</v>
      </c>
      <c r="H8212">
        <f t="shared" si="512"/>
        <v>-4.0172464453593825E-3</v>
      </c>
      <c r="I8212">
        <f t="shared" si="513"/>
        <v>-6.4837395060668011E-8</v>
      </c>
      <c r="J8212">
        <f t="shared" si="514"/>
        <v>1.9088340377348812E-5</v>
      </c>
      <c r="K8212">
        <f t="shared" si="515"/>
        <v>2.6047581813763765E-10</v>
      </c>
    </row>
    <row r="8213" spans="1:11" x14ac:dyDescent="0.25">
      <c r="A8213" s="1">
        <v>42971</v>
      </c>
      <c r="B8213">
        <v>21839.900390999999</v>
      </c>
      <c r="C8213">
        <v>21870.109375</v>
      </c>
      <c r="D8213">
        <v>21765.820313</v>
      </c>
      <c r="E8213">
        <v>21783.400390999999</v>
      </c>
      <c r="F8213">
        <v>21783.400390999999</v>
      </c>
      <c r="G8213">
        <v>228480000</v>
      </c>
      <c r="H8213">
        <f t="shared" si="512"/>
        <v>-1.3161662817367504E-3</v>
      </c>
      <c r="I8213">
        <f t="shared" si="513"/>
        <v>-2.2806296817735121E-9</v>
      </c>
      <c r="J8213">
        <f t="shared" si="514"/>
        <v>2.782025060365164E-6</v>
      </c>
      <c r="K8213">
        <f t="shared" si="515"/>
        <v>3.0019701048107815E-12</v>
      </c>
    </row>
    <row r="8214" spans="1:11" x14ac:dyDescent="0.25">
      <c r="A8214" s="1">
        <v>42972</v>
      </c>
      <c r="B8214">
        <v>21819.080077999999</v>
      </c>
      <c r="C8214">
        <v>21906.859375</v>
      </c>
      <c r="D8214">
        <v>21812.810547000001</v>
      </c>
      <c r="E8214">
        <v>21813.669922000001</v>
      </c>
      <c r="F8214">
        <v>21813.669922000001</v>
      </c>
      <c r="G8214">
        <v>217570000</v>
      </c>
      <c r="H8214">
        <f t="shared" si="512"/>
        <v>1.3886041262198279E-3</v>
      </c>
      <c r="I8214">
        <f t="shared" si="513"/>
        <v>2.676820459659584E-9</v>
      </c>
      <c r="J8214">
        <f t="shared" si="514"/>
        <v>1.0750165384940137E-6</v>
      </c>
      <c r="K8214">
        <f t="shared" si="515"/>
        <v>3.7167126922705038E-12</v>
      </c>
    </row>
    <row r="8215" spans="1:11" x14ac:dyDescent="0.25">
      <c r="A8215" s="1">
        <v>42975</v>
      </c>
      <c r="B8215">
        <v>21832.5</v>
      </c>
      <c r="C8215">
        <v>21861.490234000001</v>
      </c>
      <c r="D8215">
        <v>21767.939452999999</v>
      </c>
      <c r="E8215">
        <v>21808.400390999999</v>
      </c>
      <c r="F8215">
        <v>21808.400390999999</v>
      </c>
      <c r="G8215">
        <v>218740000</v>
      </c>
      <c r="H8215">
        <f t="shared" si="512"/>
        <v>-2.4159930914890187E-4</v>
      </c>
      <c r="I8215">
        <f t="shared" si="513"/>
        <v>-1.4123886492725282E-11</v>
      </c>
      <c r="J8215">
        <f t="shared" si="514"/>
        <v>3.5209198252701486E-7</v>
      </c>
      <c r="K8215">
        <f t="shared" si="515"/>
        <v>3.414068979551382E-15</v>
      </c>
    </row>
    <row r="8216" spans="1:11" x14ac:dyDescent="0.25">
      <c r="A8216" s="1">
        <v>42976</v>
      </c>
      <c r="B8216">
        <v>21718</v>
      </c>
      <c r="C8216">
        <v>21879.220702999999</v>
      </c>
      <c r="D8216">
        <v>21673.580077999999</v>
      </c>
      <c r="E8216">
        <v>21865.369140999999</v>
      </c>
      <c r="F8216">
        <v>21865.369140999999</v>
      </c>
      <c r="G8216">
        <v>227340000</v>
      </c>
      <c r="H8216">
        <f t="shared" si="512"/>
        <v>2.608832849615805E-3</v>
      </c>
      <c r="I8216">
        <f t="shared" si="513"/>
        <v>1.7753212920394218E-8</v>
      </c>
      <c r="J8216">
        <f t="shared" si="514"/>
        <v>5.0943142758936586E-6</v>
      </c>
      <c r="K8216">
        <f t="shared" si="515"/>
        <v>4.6312968181518039E-11</v>
      </c>
    </row>
    <row r="8217" spans="1:11" x14ac:dyDescent="0.25">
      <c r="A8217" s="1">
        <v>42977</v>
      </c>
      <c r="B8217">
        <v>21859.759765999999</v>
      </c>
      <c r="C8217">
        <v>21914.259765999999</v>
      </c>
      <c r="D8217">
        <v>21839.470702999999</v>
      </c>
      <c r="E8217">
        <v>21892.429688</v>
      </c>
      <c r="F8217">
        <v>21892.429688</v>
      </c>
      <c r="G8217">
        <v>242840000</v>
      </c>
      <c r="H8217">
        <f t="shared" si="512"/>
        <v>1.2368332582459883E-3</v>
      </c>
      <c r="I8217">
        <f t="shared" si="513"/>
        <v>1.891485884616303E-9</v>
      </c>
      <c r="J8217">
        <f t="shared" si="514"/>
        <v>7.8332974366216926E-7</v>
      </c>
      <c r="K8217">
        <f t="shared" si="515"/>
        <v>2.3392185876651201E-12</v>
      </c>
    </row>
    <row r="8218" spans="1:11" x14ac:dyDescent="0.25">
      <c r="A8218" s="1">
        <v>42978</v>
      </c>
      <c r="B8218">
        <v>21936.009765999999</v>
      </c>
      <c r="C8218">
        <v>21985.759765999999</v>
      </c>
      <c r="D8218">
        <v>21910.5</v>
      </c>
      <c r="E8218">
        <v>21948.099609000001</v>
      </c>
      <c r="F8218">
        <v>21948.099609000001</v>
      </c>
      <c r="G8218">
        <v>376790000</v>
      </c>
      <c r="H8218">
        <f t="shared" si="512"/>
        <v>2.5396568798144638E-3</v>
      </c>
      <c r="I8218">
        <f t="shared" si="513"/>
        <v>1.6378029578378027E-8</v>
      </c>
      <c r="J8218">
        <f t="shared" si="514"/>
        <v>4.7868311325350295E-6</v>
      </c>
      <c r="K8218">
        <f t="shared" si="515"/>
        <v>4.1592548797172606E-11</v>
      </c>
    </row>
    <row r="8219" spans="1:11" x14ac:dyDescent="0.25">
      <c r="A8219" s="1">
        <v>42979</v>
      </c>
      <c r="B8219">
        <v>21981.769531000002</v>
      </c>
      <c r="C8219">
        <v>22038.970702999999</v>
      </c>
      <c r="D8219">
        <v>21974.910156000002</v>
      </c>
      <c r="E8219">
        <v>21987.560547000001</v>
      </c>
      <c r="F8219">
        <v>21987.560547000001</v>
      </c>
      <c r="G8219">
        <v>256240000</v>
      </c>
      <c r="H8219">
        <f t="shared" si="512"/>
        <v>1.796306165454585E-3</v>
      </c>
      <c r="I8219">
        <f t="shared" si="513"/>
        <v>5.7949717702618115E-9</v>
      </c>
      <c r="J8219">
        <f t="shared" si="514"/>
        <v>2.086672937199875E-6</v>
      </c>
      <c r="K8219">
        <f t="shared" si="515"/>
        <v>1.0408826420743094E-11</v>
      </c>
    </row>
    <row r="8220" spans="1:11" x14ac:dyDescent="0.25">
      <c r="A8220" s="1">
        <v>42983</v>
      </c>
      <c r="B8220">
        <v>21912.369140999999</v>
      </c>
      <c r="C8220">
        <v>21921.089843999998</v>
      </c>
      <c r="D8220">
        <v>21709.630859000001</v>
      </c>
      <c r="E8220">
        <v>21753.310547000001</v>
      </c>
      <c r="F8220">
        <v>21753.310547000001</v>
      </c>
      <c r="G8220">
        <v>332840000</v>
      </c>
      <c r="H8220">
        <f t="shared" si="512"/>
        <v>-1.0710908751310453E-2</v>
      </c>
      <c r="I8220">
        <f t="shared" si="513"/>
        <v>-1.228836239935261E-6</v>
      </c>
      <c r="J8220">
        <f t="shared" si="514"/>
        <v>1.223829514928589E-4</v>
      </c>
      <c r="K8220">
        <f t="shared" si="515"/>
        <v>1.3162104898597263E-8</v>
      </c>
    </row>
    <row r="8221" spans="1:11" x14ac:dyDescent="0.25">
      <c r="A8221" s="1">
        <v>42984</v>
      </c>
      <c r="B8221">
        <v>21815.759765999999</v>
      </c>
      <c r="C8221">
        <v>21849.240234000001</v>
      </c>
      <c r="D8221">
        <v>21794.070313</v>
      </c>
      <c r="E8221">
        <v>21807.640625</v>
      </c>
      <c r="F8221">
        <v>21807.640625</v>
      </c>
      <c r="G8221">
        <v>318760000</v>
      </c>
      <c r="H8221">
        <f t="shared" si="512"/>
        <v>2.4944407644673064E-3</v>
      </c>
      <c r="I8221">
        <f t="shared" si="513"/>
        <v>1.5518686153378656E-8</v>
      </c>
      <c r="J8221">
        <f t="shared" si="514"/>
        <v>4.5910205078097429E-6</v>
      </c>
      <c r="K8221">
        <f t="shared" si="515"/>
        <v>3.8708522992058958E-11</v>
      </c>
    </row>
    <row r="8222" spans="1:11" x14ac:dyDescent="0.25">
      <c r="A8222" s="1">
        <v>42985</v>
      </c>
      <c r="B8222">
        <v>21820.380859000001</v>
      </c>
      <c r="C8222">
        <v>21850.009765999999</v>
      </c>
      <c r="D8222">
        <v>21745.710938</v>
      </c>
      <c r="E8222">
        <v>21784.779297000001</v>
      </c>
      <c r="F8222">
        <v>21784.779297000001</v>
      </c>
      <c r="G8222">
        <v>333810000</v>
      </c>
      <c r="H8222">
        <f t="shared" si="512"/>
        <v>-1.0488672175924013E-3</v>
      </c>
      <c r="I8222">
        <f t="shared" si="513"/>
        <v>-1.1542908149580443E-9</v>
      </c>
      <c r="J8222">
        <f t="shared" si="514"/>
        <v>1.9617960529646419E-6</v>
      </c>
      <c r="K8222">
        <f t="shared" si="515"/>
        <v>1.2108406331007323E-12</v>
      </c>
    </row>
    <row r="8223" spans="1:11" x14ac:dyDescent="0.25">
      <c r="A8223" s="1">
        <v>42986</v>
      </c>
      <c r="B8223">
        <v>21764.429688</v>
      </c>
      <c r="C8223">
        <v>21846.630859000001</v>
      </c>
      <c r="D8223">
        <v>21731.119140999999</v>
      </c>
      <c r="E8223">
        <v>21797.789063</v>
      </c>
      <c r="F8223">
        <v>21797.789063</v>
      </c>
      <c r="G8223">
        <v>289400000</v>
      </c>
      <c r="H8223">
        <f t="shared" si="512"/>
        <v>5.9701696691943332E-4</v>
      </c>
      <c r="I8223">
        <f t="shared" si="513"/>
        <v>2.126620234063661E-10</v>
      </c>
      <c r="J8223">
        <f t="shared" si="514"/>
        <v>6.0144072106210066E-8</v>
      </c>
      <c r="K8223">
        <f t="shared" si="515"/>
        <v>1.2693652032976633E-13</v>
      </c>
    </row>
    <row r="8224" spans="1:11" x14ac:dyDescent="0.25">
      <c r="A8224" s="1">
        <v>42989</v>
      </c>
      <c r="B8224">
        <v>21927.789063</v>
      </c>
      <c r="C8224">
        <v>22067.099609000001</v>
      </c>
      <c r="D8224">
        <v>21927.789063</v>
      </c>
      <c r="E8224">
        <v>22057.369140999999</v>
      </c>
      <c r="F8224">
        <v>22057.369140999999</v>
      </c>
      <c r="G8224">
        <v>312770000</v>
      </c>
      <c r="H8224">
        <f t="shared" si="512"/>
        <v>1.1838201942564627E-2</v>
      </c>
      <c r="I8224">
        <f t="shared" si="513"/>
        <v>1.658989408095035E-6</v>
      </c>
      <c r="J8224">
        <f t="shared" si="514"/>
        <v>1.3193802497265874E-4</v>
      </c>
      <c r="K8224">
        <f t="shared" si="515"/>
        <v>1.9639246341951383E-8</v>
      </c>
    </row>
    <row r="8225" spans="1:11" x14ac:dyDescent="0.25">
      <c r="A8225" s="1">
        <v>42990</v>
      </c>
      <c r="B8225">
        <v>22090.560547000001</v>
      </c>
      <c r="C8225">
        <v>22134.570313</v>
      </c>
      <c r="D8225">
        <v>22087.089843999998</v>
      </c>
      <c r="E8225">
        <v>22118.859375</v>
      </c>
      <c r="F8225">
        <v>22118.859375</v>
      </c>
      <c r="G8225">
        <v>364580000</v>
      </c>
      <c r="H8225">
        <f t="shared" si="512"/>
        <v>2.7838625331996652E-3</v>
      </c>
      <c r="I8225">
        <f t="shared" si="513"/>
        <v>2.1571753185302526E-8</v>
      </c>
      <c r="J8225">
        <f t="shared" si="514"/>
        <v>5.9150542295260771E-6</v>
      </c>
      <c r="K8225">
        <f t="shared" si="515"/>
        <v>6.0050126071278099E-11</v>
      </c>
    </row>
    <row r="8226" spans="1:11" x14ac:dyDescent="0.25">
      <c r="A8226" s="1">
        <v>42991</v>
      </c>
      <c r="B8226">
        <v>22103.470702999999</v>
      </c>
      <c r="C8226">
        <v>22158.179688</v>
      </c>
      <c r="D8226">
        <v>22095.789063</v>
      </c>
      <c r="E8226">
        <v>22158.179688</v>
      </c>
      <c r="F8226">
        <v>22158.179688</v>
      </c>
      <c r="G8226">
        <v>291890000</v>
      </c>
      <c r="H8226">
        <f t="shared" si="512"/>
        <v>1.7761044626553614E-3</v>
      </c>
      <c r="I8226">
        <f t="shared" si="513"/>
        <v>5.6016341182030849E-9</v>
      </c>
      <c r="J8226">
        <f t="shared" si="514"/>
        <v>2.0287170303690505E-6</v>
      </c>
      <c r="K8226">
        <f t="shared" si="515"/>
        <v>9.9483941812583723E-12</v>
      </c>
    </row>
    <row r="8227" spans="1:11" x14ac:dyDescent="0.25">
      <c r="A8227" s="1">
        <v>42992</v>
      </c>
      <c r="B8227">
        <v>22144.960938</v>
      </c>
      <c r="C8227">
        <v>22216.439452999999</v>
      </c>
      <c r="D8227">
        <v>22135.259765999999</v>
      </c>
      <c r="E8227">
        <v>22203.480468999998</v>
      </c>
      <c r="F8227">
        <v>22203.480468999998</v>
      </c>
      <c r="G8227">
        <v>297780000</v>
      </c>
      <c r="H8227">
        <f t="shared" si="512"/>
        <v>2.0423400109934732E-3</v>
      </c>
      <c r="I8227">
        <f t="shared" si="513"/>
        <v>8.517363708922595E-9</v>
      </c>
      <c r="J8227">
        <f t="shared" si="514"/>
        <v>2.8580131568447954E-6</v>
      </c>
      <c r="K8227">
        <f t="shared" si="515"/>
        <v>1.7394298709697543E-11</v>
      </c>
    </row>
    <row r="8228" spans="1:11" x14ac:dyDescent="0.25">
      <c r="A8228" s="1">
        <v>42993</v>
      </c>
      <c r="B8228">
        <v>22252.439452999999</v>
      </c>
      <c r="C8228">
        <v>22275.019531000002</v>
      </c>
      <c r="D8228">
        <v>22214.519531000002</v>
      </c>
      <c r="E8228">
        <v>22268.339843999998</v>
      </c>
      <c r="F8228">
        <v>22268.339843999998</v>
      </c>
      <c r="G8228">
        <v>527540000</v>
      </c>
      <c r="H8228">
        <f t="shared" si="512"/>
        <v>2.9168772732815289E-3</v>
      </c>
      <c r="I8228">
        <f t="shared" si="513"/>
        <v>2.4814138142971271E-8</v>
      </c>
      <c r="J8228">
        <f t="shared" si="514"/>
        <v>6.579754376720198E-6</v>
      </c>
      <c r="K8228">
        <f t="shared" si="515"/>
        <v>7.2376724979640736E-11</v>
      </c>
    </row>
    <row r="8229" spans="1:11" x14ac:dyDescent="0.25">
      <c r="A8229" s="1">
        <v>42996</v>
      </c>
      <c r="B8229">
        <v>22297.919922000001</v>
      </c>
      <c r="C8229">
        <v>22355.619140999999</v>
      </c>
      <c r="D8229">
        <v>22283.349609000001</v>
      </c>
      <c r="E8229">
        <v>22331.349609000001</v>
      </c>
      <c r="F8229">
        <v>22331.349609000001</v>
      </c>
      <c r="G8229">
        <v>302740000</v>
      </c>
      <c r="H8229">
        <f t="shared" si="512"/>
        <v>2.8255715541755061E-3</v>
      </c>
      <c r="I8229">
        <f t="shared" si="513"/>
        <v>2.255598871578003E-8</v>
      </c>
      <c r="J8229">
        <f t="shared" si="514"/>
        <v>6.1196739283246215E-6</v>
      </c>
      <c r="K8229">
        <f t="shared" si="515"/>
        <v>6.3730768900664508E-11</v>
      </c>
    </row>
    <row r="8230" spans="1:11" x14ac:dyDescent="0.25">
      <c r="A8230" s="1">
        <v>42997</v>
      </c>
      <c r="B8230">
        <v>22349.699218999998</v>
      </c>
      <c r="C8230">
        <v>22386.009765999999</v>
      </c>
      <c r="D8230">
        <v>22340.710938</v>
      </c>
      <c r="E8230">
        <v>22370.800781000002</v>
      </c>
      <c r="F8230">
        <v>22370.800781000002</v>
      </c>
      <c r="G8230">
        <v>295570000</v>
      </c>
      <c r="H8230">
        <f t="shared" si="512"/>
        <v>1.7650686554545063E-3</v>
      </c>
      <c r="I8230">
        <f t="shared" si="513"/>
        <v>5.4978572920301097E-9</v>
      </c>
      <c r="J8230">
        <f t="shared" si="514"/>
        <v>1.9974015484895408E-6</v>
      </c>
      <c r="K8230">
        <f t="shared" si="515"/>
        <v>9.7034152459436064E-12</v>
      </c>
    </row>
    <row r="8231" spans="1:11" x14ac:dyDescent="0.25">
      <c r="A8231" s="1">
        <v>42998</v>
      </c>
      <c r="B8231">
        <v>22351.380859000001</v>
      </c>
      <c r="C8231">
        <v>22413.259765999999</v>
      </c>
      <c r="D8231">
        <v>22314.679688</v>
      </c>
      <c r="E8231">
        <v>22412.589843999998</v>
      </c>
      <c r="F8231">
        <v>22412.589843999998</v>
      </c>
      <c r="G8231">
        <v>334560000</v>
      </c>
      <c r="H8231">
        <f t="shared" si="512"/>
        <v>1.8662756234400918E-3</v>
      </c>
      <c r="I8231">
        <f t="shared" si="513"/>
        <v>6.498916527212897E-9</v>
      </c>
      <c r="J8231">
        <f t="shared" si="514"/>
        <v>2.2937149159527344E-6</v>
      </c>
      <c r="K8231">
        <f t="shared" si="515"/>
        <v>1.2127965285048089E-11</v>
      </c>
    </row>
    <row r="8232" spans="1:11" x14ac:dyDescent="0.25">
      <c r="A8232" s="1">
        <v>42999</v>
      </c>
      <c r="B8232">
        <v>22414.019531000002</v>
      </c>
      <c r="C8232">
        <v>22419.509765999999</v>
      </c>
      <c r="D8232">
        <v>22356.550781000002</v>
      </c>
      <c r="E8232">
        <v>22359.230468999998</v>
      </c>
      <c r="F8232">
        <v>22359.230468999998</v>
      </c>
      <c r="G8232">
        <v>287390000</v>
      </c>
      <c r="H8232">
        <f t="shared" si="512"/>
        <v>-2.3836154032133017E-3</v>
      </c>
      <c r="I8232">
        <f t="shared" si="513"/>
        <v>-1.3544911971767227E-8</v>
      </c>
      <c r="J8232">
        <f t="shared" si="514"/>
        <v>7.4823556413633492E-6</v>
      </c>
      <c r="K8232">
        <f t="shared" si="515"/>
        <v>3.2287536926278794E-11</v>
      </c>
    </row>
    <row r="8233" spans="1:11" x14ac:dyDescent="0.25">
      <c r="A8233" s="1">
        <v>43000</v>
      </c>
      <c r="B8233">
        <v>22334.070313</v>
      </c>
      <c r="C8233">
        <v>22364.310547000001</v>
      </c>
      <c r="D8233">
        <v>22299.580077999999</v>
      </c>
      <c r="E8233">
        <v>22349.589843999998</v>
      </c>
      <c r="F8233">
        <v>22349.589843999998</v>
      </c>
      <c r="G8233">
        <v>297140000</v>
      </c>
      <c r="H8233">
        <f t="shared" si="512"/>
        <v>-4.3126278358171266E-4</v>
      </c>
      <c r="I8233">
        <f t="shared" si="513"/>
        <v>-8.0278590048228669E-11</v>
      </c>
      <c r="J8233">
        <f t="shared" si="514"/>
        <v>6.1314673444817172E-7</v>
      </c>
      <c r="K8233">
        <f t="shared" si="515"/>
        <v>3.4631102280779751E-14</v>
      </c>
    </row>
    <row r="8234" spans="1:11" x14ac:dyDescent="0.25">
      <c r="A8234" s="1">
        <v>43003</v>
      </c>
      <c r="B8234">
        <v>22320.470702999999</v>
      </c>
      <c r="C8234">
        <v>22359.880859000001</v>
      </c>
      <c r="D8234">
        <v>22219.109375</v>
      </c>
      <c r="E8234">
        <v>22296.089843999998</v>
      </c>
      <c r="F8234">
        <v>22296.089843999998</v>
      </c>
      <c r="G8234">
        <v>332430000</v>
      </c>
      <c r="H8234">
        <f t="shared" si="512"/>
        <v>-2.3966496190550601E-3</v>
      </c>
      <c r="I8234">
        <f t="shared" si="513"/>
        <v>-1.3768318657865351E-8</v>
      </c>
      <c r="J8234">
        <f t="shared" si="514"/>
        <v>7.5538328460954872E-6</v>
      </c>
      <c r="K8234">
        <f t="shared" si="515"/>
        <v>3.2999539427069442E-11</v>
      </c>
    </row>
    <row r="8235" spans="1:11" x14ac:dyDescent="0.25">
      <c r="A8235" s="1">
        <v>43004</v>
      </c>
      <c r="B8235">
        <v>22322.029297000001</v>
      </c>
      <c r="C8235">
        <v>22369.349609000001</v>
      </c>
      <c r="D8235">
        <v>22279.519531000002</v>
      </c>
      <c r="E8235">
        <v>22284.320313</v>
      </c>
      <c r="F8235">
        <v>22284.320313</v>
      </c>
      <c r="G8235">
        <v>285990000</v>
      </c>
      <c r="H8235">
        <f t="shared" si="512"/>
        <v>-5.2801359305551781E-4</v>
      </c>
      <c r="I8235">
        <f t="shared" si="513"/>
        <v>-1.4731284484158329E-10</v>
      </c>
      <c r="J8235">
        <f t="shared" si="514"/>
        <v>7.7402635496395993E-7</v>
      </c>
      <c r="K8235">
        <f t="shared" si="515"/>
        <v>7.7801413736826654E-14</v>
      </c>
    </row>
    <row r="8236" spans="1:11" x14ac:dyDescent="0.25">
      <c r="A8236" s="1">
        <v>43005</v>
      </c>
      <c r="B8236">
        <v>22330.929688</v>
      </c>
      <c r="C8236">
        <v>22371.099609000001</v>
      </c>
      <c r="D8236">
        <v>22254.929688</v>
      </c>
      <c r="E8236">
        <v>22340.710938</v>
      </c>
      <c r="F8236">
        <v>22340.710938</v>
      </c>
      <c r="G8236">
        <v>342900000</v>
      </c>
      <c r="H8236">
        <f t="shared" si="512"/>
        <v>2.5273104997118418E-3</v>
      </c>
      <c r="I8236">
        <f t="shared" si="513"/>
        <v>1.6140315142244376E-8</v>
      </c>
      <c r="J8236">
        <f t="shared" si="514"/>
        <v>4.7329587003780977E-6</v>
      </c>
      <c r="K8236">
        <f t="shared" si="515"/>
        <v>4.0789590644266511E-11</v>
      </c>
    </row>
    <row r="8237" spans="1:11" x14ac:dyDescent="0.25">
      <c r="A8237" s="1">
        <v>43006</v>
      </c>
      <c r="B8237">
        <v>22306.830077999999</v>
      </c>
      <c r="C8237">
        <v>22394.740234000001</v>
      </c>
      <c r="D8237">
        <v>22288.970702999999</v>
      </c>
      <c r="E8237">
        <v>22381.199218999998</v>
      </c>
      <c r="F8237">
        <v>22381.199218999998</v>
      </c>
      <c r="G8237">
        <v>263010000</v>
      </c>
      <c r="H8237">
        <f t="shared" si="512"/>
        <v>1.810669173998654E-3</v>
      </c>
      <c r="I8237">
        <f t="shared" si="513"/>
        <v>5.9351032553217017E-9</v>
      </c>
      <c r="J8237">
        <f t="shared" si="514"/>
        <v>2.1283748864988613E-6</v>
      </c>
      <c r="K8237">
        <f t="shared" si="515"/>
        <v>1.0745774069525212E-11</v>
      </c>
    </row>
    <row r="8238" spans="1:11" x14ac:dyDescent="0.25">
      <c r="A8238" s="1">
        <v>43007</v>
      </c>
      <c r="B8238">
        <v>22358.470702999999</v>
      </c>
      <c r="C8238">
        <v>22405.630859000001</v>
      </c>
      <c r="D8238">
        <v>22332.960938</v>
      </c>
      <c r="E8238">
        <v>22405.089843999998</v>
      </c>
      <c r="F8238">
        <v>22405.089843999998</v>
      </c>
      <c r="G8238">
        <v>274790000</v>
      </c>
      <c r="H8238">
        <f t="shared" si="512"/>
        <v>1.0668723739291923E-3</v>
      </c>
      <c r="I8238">
        <f t="shared" si="513"/>
        <v>1.213909415631225E-9</v>
      </c>
      <c r="J8238">
        <f t="shared" si="514"/>
        <v>5.1136556566970121E-7</v>
      </c>
      <c r="K8238">
        <f t="shared" si="515"/>
        <v>1.2949362047621937E-12</v>
      </c>
    </row>
    <row r="8239" spans="1:11" x14ac:dyDescent="0.25">
      <c r="A8239" s="1">
        <v>43010</v>
      </c>
      <c r="B8239">
        <v>22423.470702999999</v>
      </c>
      <c r="C8239">
        <v>22559.380859000001</v>
      </c>
      <c r="D8239">
        <v>22416</v>
      </c>
      <c r="E8239">
        <v>22557.599609000001</v>
      </c>
      <c r="F8239">
        <v>22557.599609000001</v>
      </c>
      <c r="G8239">
        <v>268530000</v>
      </c>
      <c r="H8239">
        <f t="shared" si="512"/>
        <v>6.7838624308253735E-3</v>
      </c>
      <c r="I8239">
        <f t="shared" si="513"/>
        <v>3.1218162057586359E-7</v>
      </c>
      <c r="J8239">
        <f t="shared" si="514"/>
        <v>4.1371760514049693E-5</v>
      </c>
      <c r="K8239">
        <f t="shared" si="515"/>
        <v>2.1177585365024335E-9</v>
      </c>
    </row>
    <row r="8240" spans="1:11" x14ac:dyDescent="0.25">
      <c r="A8240" s="1">
        <v>43011</v>
      </c>
      <c r="B8240">
        <v>22564.449218999998</v>
      </c>
      <c r="C8240">
        <v>22646.320313</v>
      </c>
      <c r="D8240">
        <v>22562.900390999999</v>
      </c>
      <c r="E8240">
        <v>22641.669922000001</v>
      </c>
      <c r="F8240">
        <v>22641.669922000001</v>
      </c>
      <c r="G8240">
        <v>238830000</v>
      </c>
      <c r="H8240">
        <f t="shared" si="512"/>
        <v>3.7199897618554007E-3</v>
      </c>
      <c r="I8240">
        <f t="shared" si="513"/>
        <v>5.1473285863063981E-8</v>
      </c>
      <c r="J8240">
        <f t="shared" si="514"/>
        <v>1.1344876859192437E-5</v>
      </c>
      <c r="K8240">
        <f t="shared" si="515"/>
        <v>1.9147372685761313E-10</v>
      </c>
    </row>
    <row r="8241" spans="1:11" x14ac:dyDescent="0.25">
      <c r="A8241" s="1">
        <v>43012</v>
      </c>
      <c r="B8241">
        <v>22645.669922000001</v>
      </c>
      <c r="C8241">
        <v>22685.939452999999</v>
      </c>
      <c r="D8241">
        <v>22632.800781000002</v>
      </c>
      <c r="E8241">
        <v>22661.640625</v>
      </c>
      <c r="F8241">
        <v>22661.640625</v>
      </c>
      <c r="G8241">
        <v>235730000</v>
      </c>
      <c r="H8241">
        <f t="shared" si="512"/>
        <v>8.8164436781615482E-4</v>
      </c>
      <c r="I8241">
        <f t="shared" si="513"/>
        <v>6.8501081888533879E-10</v>
      </c>
      <c r="J8241">
        <f t="shared" si="514"/>
        <v>2.8076251871622211E-7</v>
      </c>
      <c r="K8241">
        <f t="shared" si="515"/>
        <v>6.0385116369585392E-13</v>
      </c>
    </row>
    <row r="8242" spans="1:11" x14ac:dyDescent="0.25">
      <c r="A8242" s="1">
        <v>43013</v>
      </c>
      <c r="B8242">
        <v>22669.080077999999</v>
      </c>
      <c r="C8242">
        <v>22777.039063</v>
      </c>
      <c r="D8242">
        <v>22655.140625</v>
      </c>
      <c r="E8242">
        <v>22775.390625</v>
      </c>
      <c r="F8242">
        <v>22775.390625</v>
      </c>
      <c r="G8242">
        <v>246400000</v>
      </c>
      <c r="H8242">
        <f t="shared" si="512"/>
        <v>5.0069396924935445E-3</v>
      </c>
      <c r="I8242">
        <f t="shared" si="513"/>
        <v>1.2551189323535663E-7</v>
      </c>
      <c r="J8242">
        <f t="shared" si="514"/>
        <v>2.1670566851680227E-5</v>
      </c>
      <c r="K8242">
        <f t="shared" si="515"/>
        <v>6.2841494865020278E-10</v>
      </c>
    </row>
    <row r="8243" spans="1:11" x14ac:dyDescent="0.25">
      <c r="A8243" s="1">
        <v>43014</v>
      </c>
      <c r="B8243">
        <v>22762.029297000001</v>
      </c>
      <c r="C8243">
        <v>22773.669922000001</v>
      </c>
      <c r="D8243">
        <v>22730.849609000001</v>
      </c>
      <c r="E8243">
        <v>22773.669922000001</v>
      </c>
      <c r="F8243">
        <v>22773.669922000001</v>
      </c>
      <c r="G8243">
        <v>221450000</v>
      </c>
      <c r="H8243">
        <f t="shared" si="512"/>
        <v>-7.5553830535867632E-5</v>
      </c>
      <c r="I8243">
        <f t="shared" si="513"/>
        <v>-4.3341269777921838E-13</v>
      </c>
      <c r="J8243">
        <f t="shared" si="514"/>
        <v>1.8260914569895943E-7</v>
      </c>
      <c r="K8243">
        <f t="shared" si="515"/>
        <v>3.2799622176766245E-17</v>
      </c>
    </row>
    <row r="8244" spans="1:11" x14ac:dyDescent="0.25">
      <c r="A8244" s="1">
        <v>43017</v>
      </c>
      <c r="B8244">
        <v>22779.730468999998</v>
      </c>
      <c r="C8244">
        <v>22803.369140999999</v>
      </c>
      <c r="D8244">
        <v>22739.380859000001</v>
      </c>
      <c r="E8244">
        <v>22761.070313</v>
      </c>
      <c r="F8244">
        <v>22761.070313</v>
      </c>
      <c r="G8244">
        <v>310770000</v>
      </c>
      <c r="H8244">
        <f t="shared" si="512"/>
        <v>-5.5340644336773531E-4</v>
      </c>
      <c r="I8244">
        <f t="shared" si="513"/>
        <v>-1.6959925262213065E-10</v>
      </c>
      <c r="J8244">
        <f t="shared" si="514"/>
        <v>8.1935178534087714E-7</v>
      </c>
      <c r="K8244">
        <f t="shared" si="515"/>
        <v>9.3878306251884564E-14</v>
      </c>
    </row>
    <row r="8245" spans="1:11" x14ac:dyDescent="0.25">
      <c r="A8245" s="1">
        <v>43018</v>
      </c>
      <c r="B8245">
        <v>22784.759765999999</v>
      </c>
      <c r="C8245">
        <v>22850.509765999999</v>
      </c>
      <c r="D8245">
        <v>22770.990234000001</v>
      </c>
      <c r="E8245">
        <v>22830.679688</v>
      </c>
      <c r="F8245">
        <v>22830.679688</v>
      </c>
      <c r="G8245">
        <v>319270000</v>
      </c>
      <c r="H8245">
        <f t="shared" si="512"/>
        <v>3.0535975955125979E-3</v>
      </c>
      <c r="I8245">
        <f t="shared" si="513"/>
        <v>2.8469681943830268E-8</v>
      </c>
      <c r="J8245">
        <f t="shared" si="514"/>
        <v>7.2998502926897795E-6</v>
      </c>
      <c r="K8245">
        <f t="shared" si="515"/>
        <v>8.6931429347740366E-11</v>
      </c>
    </row>
    <row r="8246" spans="1:11" x14ac:dyDescent="0.25">
      <c r="A8246" s="1">
        <v>43019</v>
      </c>
      <c r="B8246">
        <v>22827.650390999999</v>
      </c>
      <c r="C8246">
        <v>22872.890625</v>
      </c>
      <c r="D8246">
        <v>22821.660156000002</v>
      </c>
      <c r="E8246">
        <v>22872.890625</v>
      </c>
      <c r="F8246">
        <v>22872.890625</v>
      </c>
      <c r="G8246">
        <v>316000000</v>
      </c>
      <c r="H8246">
        <f t="shared" si="512"/>
        <v>1.8471619925060606E-3</v>
      </c>
      <c r="I8246">
        <f t="shared" si="513"/>
        <v>6.3012638647089465E-9</v>
      </c>
      <c r="J8246">
        <f t="shared" si="514"/>
        <v>2.2361849998547678E-6</v>
      </c>
      <c r="K8246">
        <f t="shared" si="515"/>
        <v>1.1638675365710747E-11</v>
      </c>
    </row>
    <row r="8247" spans="1:11" x14ac:dyDescent="0.25">
      <c r="A8247" s="1">
        <v>43020</v>
      </c>
      <c r="B8247">
        <v>22854.849609000001</v>
      </c>
      <c r="C8247">
        <v>22884.820313</v>
      </c>
      <c r="D8247">
        <v>22821.130859000001</v>
      </c>
      <c r="E8247">
        <v>22841.009765999999</v>
      </c>
      <c r="F8247">
        <v>22841.009765999999</v>
      </c>
      <c r="G8247">
        <v>291790000</v>
      </c>
      <c r="H8247">
        <f t="shared" si="512"/>
        <v>-1.394799564067462E-3</v>
      </c>
      <c r="I8247">
        <f t="shared" si="513"/>
        <v>-2.7142571722296369E-9</v>
      </c>
      <c r="J8247">
        <f t="shared" si="514"/>
        <v>3.0505195046797514E-6</v>
      </c>
      <c r="K8247">
        <f t="shared" si="515"/>
        <v>3.7861805963615325E-12</v>
      </c>
    </row>
    <row r="8248" spans="1:11" x14ac:dyDescent="0.25">
      <c r="A8248" s="1">
        <v>43021</v>
      </c>
      <c r="B8248">
        <v>22876.429688</v>
      </c>
      <c r="C8248">
        <v>22905.330077999999</v>
      </c>
      <c r="D8248">
        <v>22855.929688</v>
      </c>
      <c r="E8248">
        <v>22871.720702999999</v>
      </c>
      <c r="F8248">
        <v>22871.720702999999</v>
      </c>
      <c r="G8248">
        <v>259560000</v>
      </c>
      <c r="H8248">
        <f t="shared" si="512"/>
        <v>1.3436494081782448E-3</v>
      </c>
      <c r="I8248">
        <f t="shared" si="513"/>
        <v>2.4251460560133487E-9</v>
      </c>
      <c r="J8248">
        <f t="shared" si="514"/>
        <v>9.8381666066949917E-7</v>
      </c>
      <c r="K8248">
        <f t="shared" si="515"/>
        <v>3.2582459631961487E-12</v>
      </c>
    </row>
    <row r="8249" spans="1:11" x14ac:dyDescent="0.25">
      <c r="A8249" s="1">
        <v>43024</v>
      </c>
      <c r="B8249">
        <v>22892.919922000001</v>
      </c>
      <c r="C8249">
        <v>22960.119140999999</v>
      </c>
      <c r="D8249">
        <v>22887.119140999999</v>
      </c>
      <c r="E8249">
        <v>22956.960938</v>
      </c>
      <c r="F8249">
        <v>22956.960938</v>
      </c>
      <c r="G8249">
        <v>247180000</v>
      </c>
      <c r="H8249">
        <f t="shared" si="512"/>
        <v>3.7199557239900836E-3</v>
      </c>
      <c r="I8249">
        <f t="shared" si="513"/>
        <v>5.1471872888995507E-8</v>
      </c>
      <c r="J8249">
        <f t="shared" si="514"/>
        <v>1.1344647566607743E-5</v>
      </c>
      <c r="K8249">
        <f t="shared" si="515"/>
        <v>1.9146671879071608E-10</v>
      </c>
    </row>
    <row r="8250" spans="1:11" x14ac:dyDescent="0.25">
      <c r="A8250" s="1">
        <v>43025</v>
      </c>
      <c r="B8250">
        <v>22952.410156000002</v>
      </c>
      <c r="C8250">
        <v>23002.199218999998</v>
      </c>
      <c r="D8250">
        <v>22948.230468999998</v>
      </c>
      <c r="E8250">
        <v>22997.439452999999</v>
      </c>
      <c r="F8250">
        <v>22997.439452999999</v>
      </c>
      <c r="G8250">
        <v>273090000</v>
      </c>
      <c r="H8250">
        <f t="shared" si="512"/>
        <v>1.7616822382374487E-3</v>
      </c>
      <c r="I8250">
        <f t="shared" si="513"/>
        <v>5.4662715942895558E-9</v>
      </c>
      <c r="J8250">
        <f t="shared" si="514"/>
        <v>1.9878410061653367E-6</v>
      </c>
      <c r="K8250">
        <f t="shared" si="515"/>
        <v>9.6291571532334196E-12</v>
      </c>
    </row>
    <row r="8251" spans="1:11" x14ac:dyDescent="0.25">
      <c r="A8251" s="1">
        <v>43026</v>
      </c>
      <c r="B8251">
        <v>23087.130859000001</v>
      </c>
      <c r="C8251">
        <v>23172.929688</v>
      </c>
      <c r="D8251">
        <v>23086.75</v>
      </c>
      <c r="E8251">
        <v>23157.599609000001</v>
      </c>
      <c r="F8251">
        <v>23157.599609000001</v>
      </c>
      <c r="G8251">
        <v>271870000</v>
      </c>
      <c r="H8251">
        <f t="shared" si="512"/>
        <v>6.9401219065622268E-3</v>
      </c>
      <c r="I8251">
        <f t="shared" si="513"/>
        <v>3.3425511836193395E-7</v>
      </c>
      <c r="J8251">
        <f t="shared" si="514"/>
        <v>4.3406327044051478E-5</v>
      </c>
      <c r="K8251">
        <f t="shared" si="515"/>
        <v>2.3197299069227541E-9</v>
      </c>
    </row>
    <row r="8252" spans="1:11" x14ac:dyDescent="0.25">
      <c r="A8252" s="1">
        <v>43027</v>
      </c>
      <c r="B8252">
        <v>23107.470702999999</v>
      </c>
      <c r="C8252">
        <v>23167.240234000001</v>
      </c>
      <c r="D8252">
        <v>23052.669922000001</v>
      </c>
      <c r="E8252">
        <v>23163.039063</v>
      </c>
      <c r="F8252">
        <v>23163.039063</v>
      </c>
      <c r="G8252">
        <v>350400000</v>
      </c>
      <c r="H8252">
        <f t="shared" si="512"/>
        <v>2.3486092510607341E-4</v>
      </c>
      <c r="I8252">
        <f t="shared" si="513"/>
        <v>1.2934380992392809E-11</v>
      </c>
      <c r="J8252">
        <f t="shared" si="514"/>
        <v>1.3668686492024651E-8</v>
      </c>
      <c r="K8252">
        <f t="shared" si="515"/>
        <v>3.0361801205009976E-15</v>
      </c>
    </row>
    <row r="8253" spans="1:11" x14ac:dyDescent="0.25">
      <c r="A8253" s="1">
        <v>43028</v>
      </c>
      <c r="B8253">
        <v>23205.179688</v>
      </c>
      <c r="C8253">
        <v>23328.839843999998</v>
      </c>
      <c r="D8253">
        <v>23201.779297000001</v>
      </c>
      <c r="E8253">
        <v>23328.630859000001</v>
      </c>
      <c r="F8253">
        <v>23328.630859000001</v>
      </c>
      <c r="G8253">
        <v>474380000</v>
      </c>
      <c r="H8253">
        <f t="shared" si="512"/>
        <v>7.1235340231876202E-3</v>
      </c>
      <c r="I8253">
        <f t="shared" si="513"/>
        <v>3.6146302247523346E-7</v>
      </c>
      <c r="J8253">
        <f t="shared" si="514"/>
        <v>4.5856732687339019E-5</v>
      </c>
      <c r="K8253">
        <f t="shared" si="515"/>
        <v>2.57484940948286E-9</v>
      </c>
    </row>
    <row r="8254" spans="1:11" x14ac:dyDescent="0.25">
      <c r="A8254" s="1">
        <v>43031</v>
      </c>
      <c r="B8254">
        <v>23348.949218999998</v>
      </c>
      <c r="C8254">
        <v>23368.369140999999</v>
      </c>
      <c r="D8254">
        <v>23273.960938</v>
      </c>
      <c r="E8254">
        <v>23273.960938</v>
      </c>
      <c r="F8254">
        <v>23273.960938</v>
      </c>
      <c r="G8254">
        <v>456830000</v>
      </c>
      <c r="H8254">
        <f t="shared" si="512"/>
        <v>-2.346219125185203E-3</v>
      </c>
      <c r="I8254">
        <f t="shared" si="513"/>
        <v>-1.291737974389052E-8</v>
      </c>
      <c r="J8254">
        <f t="shared" si="514"/>
        <v>7.2791673514895083E-6</v>
      </c>
      <c r="K8254">
        <f t="shared" si="515"/>
        <v>3.0308601863623079E-11</v>
      </c>
    </row>
    <row r="8255" spans="1:11" x14ac:dyDescent="0.25">
      <c r="A8255" s="1">
        <v>43032</v>
      </c>
      <c r="B8255">
        <v>23346.779297000001</v>
      </c>
      <c r="C8255">
        <v>23485.25</v>
      </c>
      <c r="D8255">
        <v>23343.230468999998</v>
      </c>
      <c r="E8255">
        <v>23441.759765999999</v>
      </c>
      <c r="F8255">
        <v>23441.759765999999</v>
      </c>
      <c r="G8255">
        <v>406850000</v>
      </c>
      <c r="H8255">
        <f t="shared" si="512"/>
        <v>7.1838579011473096E-3</v>
      </c>
      <c r="I8255">
        <f t="shared" si="513"/>
        <v>3.7072404653740877E-7</v>
      </c>
      <c r="J8255">
        <f t="shared" si="514"/>
        <v>4.6677369297997802E-5</v>
      </c>
      <c r="K8255">
        <f t="shared" si="515"/>
        <v>2.6631829956138963E-9</v>
      </c>
    </row>
    <row r="8256" spans="1:11" x14ac:dyDescent="0.25">
      <c r="A8256" s="1">
        <v>43033</v>
      </c>
      <c r="B8256">
        <v>23431.089843999998</v>
      </c>
      <c r="C8256">
        <v>23451.509765999999</v>
      </c>
      <c r="D8256">
        <v>23251.109375</v>
      </c>
      <c r="E8256">
        <v>23329.460938</v>
      </c>
      <c r="F8256">
        <v>23329.460938</v>
      </c>
      <c r="G8256">
        <v>399560000</v>
      </c>
      <c r="H8256">
        <f t="shared" si="512"/>
        <v>-4.8020574236985374E-3</v>
      </c>
      <c r="I8256">
        <f t="shared" si="513"/>
        <v>-1.1074283089915419E-7</v>
      </c>
      <c r="J8256">
        <f t="shared" si="514"/>
        <v>2.6561979199583748E-5</v>
      </c>
      <c r="K8256">
        <f t="shared" si="515"/>
        <v>5.3180713711289164E-10</v>
      </c>
    </row>
    <row r="8257" spans="1:11" x14ac:dyDescent="0.25">
      <c r="A8257" s="1">
        <v>43034</v>
      </c>
      <c r="B8257">
        <v>23380.890625</v>
      </c>
      <c r="C8257">
        <v>23459.839843999998</v>
      </c>
      <c r="D8257">
        <v>23380.890625</v>
      </c>
      <c r="E8257">
        <v>23400.859375</v>
      </c>
      <c r="F8257">
        <v>23400.859375</v>
      </c>
      <c r="G8257">
        <v>370600000</v>
      </c>
      <c r="H8257">
        <f t="shared" si="512"/>
        <v>3.0557673082463443E-3</v>
      </c>
      <c r="I8257">
        <f t="shared" si="513"/>
        <v>2.8530414346616193E-8</v>
      </c>
      <c r="J8257">
        <f t="shared" si="514"/>
        <v>7.3115793621019335E-6</v>
      </c>
      <c r="K8257">
        <f t="shared" si="515"/>
        <v>8.7178776954832567E-11</v>
      </c>
    </row>
    <row r="8258" spans="1:11" x14ac:dyDescent="0.25">
      <c r="A8258" s="1">
        <v>43035</v>
      </c>
      <c r="B8258">
        <v>23419.160156000002</v>
      </c>
      <c r="C8258">
        <v>23449.400390999999</v>
      </c>
      <c r="D8258">
        <v>23353.160156000002</v>
      </c>
      <c r="E8258">
        <v>23434.189452999999</v>
      </c>
      <c r="F8258">
        <v>23434.189452999999</v>
      </c>
      <c r="G8258">
        <v>518870000</v>
      </c>
      <c r="H8258">
        <f t="shared" si="512"/>
        <v>1.4232966319304434E-3</v>
      </c>
      <c r="I8258">
        <f t="shared" si="513"/>
        <v>2.8825243458493386E-9</v>
      </c>
      <c r="J8258">
        <f t="shared" si="514"/>
        <v>1.1481605728362004E-6</v>
      </c>
      <c r="K8258">
        <f t="shared" si="515"/>
        <v>4.1023304949138936E-12</v>
      </c>
    </row>
    <row r="8259" spans="1:11" x14ac:dyDescent="0.25">
      <c r="A8259" s="1">
        <v>43038</v>
      </c>
      <c r="B8259">
        <v>23405.75</v>
      </c>
      <c r="C8259">
        <v>23428.75</v>
      </c>
      <c r="D8259">
        <v>23327.869140999999</v>
      </c>
      <c r="E8259">
        <v>23348.740234000001</v>
      </c>
      <c r="F8259">
        <v>23348.740234000001</v>
      </c>
      <c r="G8259">
        <v>436900000</v>
      </c>
      <c r="H8259">
        <f t="shared" si="512"/>
        <v>-3.6530125237888332E-3</v>
      </c>
      <c r="I8259">
        <f t="shared" si="513"/>
        <v>-4.8752581560077993E-8</v>
      </c>
      <c r="J8259">
        <f t="shared" si="514"/>
        <v>1.6038315766028069E-5</v>
      </c>
      <c r="K8259">
        <f t="shared" si="515"/>
        <v>1.7809982389447376E-10</v>
      </c>
    </row>
    <row r="8260" spans="1:11" x14ac:dyDescent="0.25">
      <c r="A8260" s="1">
        <v>43039</v>
      </c>
      <c r="B8260">
        <v>23369.220702999999</v>
      </c>
      <c r="C8260">
        <v>23406.349609000001</v>
      </c>
      <c r="D8260">
        <v>23334.390625</v>
      </c>
      <c r="E8260">
        <v>23377.240234000001</v>
      </c>
      <c r="F8260">
        <v>23377.240234000001</v>
      </c>
      <c r="G8260">
        <v>388050000</v>
      </c>
      <c r="H8260">
        <f t="shared" ref="H8260:H8323" si="516">LN(E8260/E8259)</f>
        <v>1.2198782454125414E-3</v>
      </c>
      <c r="I8260">
        <f t="shared" ref="I8260:I8323" si="517">(H8260-(($N$2)^2))^3</f>
        <v>1.8147520157911961E-9</v>
      </c>
      <c r="J8260">
        <f t="shared" ref="J8260:J8323" si="518">(H8260-$N$2)^2</f>
        <v>7.5360483677351805E-7</v>
      </c>
      <c r="K8260">
        <f t="shared" ref="K8260:K8323" si="519">(H8260-(($N$2)^2))^4</f>
        <v>2.2135519383840972E-12</v>
      </c>
    </row>
    <row r="8261" spans="1:11" x14ac:dyDescent="0.25">
      <c r="A8261" s="1">
        <v>43040</v>
      </c>
      <c r="B8261">
        <v>23442.900390999999</v>
      </c>
      <c r="C8261">
        <v>23517.710938</v>
      </c>
      <c r="D8261">
        <v>23388.910156000002</v>
      </c>
      <c r="E8261">
        <v>23435.009765999999</v>
      </c>
      <c r="F8261">
        <v>23435.009765999999</v>
      </c>
      <c r="G8261">
        <v>361260000</v>
      </c>
      <c r="H8261">
        <f t="shared" si="516"/>
        <v>2.4681386315016994E-3</v>
      </c>
      <c r="I8261">
        <f t="shared" si="517"/>
        <v>1.5032919255658026E-8</v>
      </c>
      <c r="J8261">
        <f t="shared" si="518"/>
        <v>4.4789989020951661E-6</v>
      </c>
      <c r="K8261">
        <f t="shared" si="519"/>
        <v>3.7101468510459664E-11</v>
      </c>
    </row>
    <row r="8262" spans="1:11" x14ac:dyDescent="0.25">
      <c r="A8262" s="1">
        <v>43041</v>
      </c>
      <c r="B8262">
        <v>23463.240234000001</v>
      </c>
      <c r="C8262">
        <v>23531.380859000001</v>
      </c>
      <c r="D8262">
        <v>23350.980468999998</v>
      </c>
      <c r="E8262">
        <v>23516.259765999999</v>
      </c>
      <c r="F8262">
        <v>23516.259765999999</v>
      </c>
      <c r="G8262">
        <v>348040000</v>
      </c>
      <c r="H8262">
        <f t="shared" si="516"/>
        <v>3.461038728718239E-3</v>
      </c>
      <c r="I8262">
        <f t="shared" si="517"/>
        <v>4.1454606147899129E-8</v>
      </c>
      <c r="J8262">
        <f t="shared" si="518"/>
        <v>9.6675266370257525E-6</v>
      </c>
      <c r="K8262">
        <f t="shared" si="519"/>
        <v>1.4347086756117513E-10</v>
      </c>
    </row>
    <row r="8263" spans="1:11" x14ac:dyDescent="0.25">
      <c r="A8263" s="1">
        <v>43042</v>
      </c>
      <c r="B8263">
        <v>23549.589843999998</v>
      </c>
      <c r="C8263">
        <v>23557.060547000001</v>
      </c>
      <c r="D8263">
        <v>23481.570313</v>
      </c>
      <c r="E8263">
        <v>23539.189452999999</v>
      </c>
      <c r="F8263">
        <v>23539.189452999999</v>
      </c>
      <c r="G8263">
        <v>312250000</v>
      </c>
      <c r="H8263">
        <f t="shared" si="516"/>
        <v>9.7458165613022662E-4</v>
      </c>
      <c r="I8263">
        <f t="shared" si="517"/>
        <v>9.2531426467110715E-10</v>
      </c>
      <c r="J8263">
        <f t="shared" si="518"/>
        <v>3.8788927313081283E-7</v>
      </c>
      <c r="K8263">
        <f t="shared" si="519"/>
        <v>9.016798054853377E-13</v>
      </c>
    </row>
    <row r="8264" spans="1:11" x14ac:dyDescent="0.25">
      <c r="A8264" s="1">
        <v>43045</v>
      </c>
      <c r="B8264">
        <v>23533.960938</v>
      </c>
      <c r="C8264">
        <v>23574.859375</v>
      </c>
      <c r="D8264">
        <v>23520.75</v>
      </c>
      <c r="E8264">
        <v>23548.419922000001</v>
      </c>
      <c r="F8264">
        <v>23548.419922000001</v>
      </c>
      <c r="G8264">
        <v>325190000</v>
      </c>
      <c r="H8264">
        <f t="shared" si="516"/>
        <v>3.9205511771573987E-4</v>
      </c>
      <c r="I8264">
        <f t="shared" si="517"/>
        <v>6.0204656906737663E-11</v>
      </c>
      <c r="J8264">
        <f t="shared" si="518"/>
        <v>1.6225617566355798E-9</v>
      </c>
      <c r="K8264">
        <f t="shared" si="519"/>
        <v>2.3596093825007895E-14</v>
      </c>
    </row>
    <row r="8265" spans="1:11" x14ac:dyDescent="0.25">
      <c r="A8265" s="1">
        <v>43046</v>
      </c>
      <c r="B8265">
        <v>23574.029297000001</v>
      </c>
      <c r="C8265">
        <v>23602.119140999999</v>
      </c>
      <c r="D8265">
        <v>23484.189452999999</v>
      </c>
      <c r="E8265">
        <v>23557.230468999998</v>
      </c>
      <c r="F8265">
        <v>23557.230468999998</v>
      </c>
      <c r="G8265">
        <v>285080000</v>
      </c>
      <c r="H8265">
        <f t="shared" si="516"/>
        <v>3.740760197389244E-4</v>
      </c>
      <c r="I8265">
        <f t="shared" si="517"/>
        <v>5.2293599697317526E-11</v>
      </c>
      <c r="J8265">
        <f t="shared" si="518"/>
        <v>4.9737638167855026E-10</v>
      </c>
      <c r="K8265">
        <f t="shared" si="519"/>
        <v>1.9555310560812024E-14</v>
      </c>
    </row>
    <row r="8266" spans="1:11" x14ac:dyDescent="0.25">
      <c r="A8266" s="1">
        <v>43047</v>
      </c>
      <c r="B8266">
        <v>23542.599609000001</v>
      </c>
      <c r="C8266">
        <v>23575</v>
      </c>
      <c r="D8266">
        <v>23510.560547000001</v>
      </c>
      <c r="E8266">
        <v>23563.359375</v>
      </c>
      <c r="F8266">
        <v>23563.359375</v>
      </c>
      <c r="G8266">
        <v>264670000</v>
      </c>
      <c r="H8266">
        <f t="shared" si="516"/>
        <v>2.6013706767481445E-4</v>
      </c>
      <c r="I8266">
        <f t="shared" si="517"/>
        <v>1.7578701975788252E-11</v>
      </c>
      <c r="J8266">
        <f t="shared" si="518"/>
        <v>8.3973425802904887E-9</v>
      </c>
      <c r="K8266">
        <f t="shared" si="519"/>
        <v>4.5706967089386907E-15</v>
      </c>
    </row>
    <row r="8267" spans="1:11" x14ac:dyDescent="0.25">
      <c r="A8267" s="1">
        <v>43048</v>
      </c>
      <c r="B8267">
        <v>23492.089843999998</v>
      </c>
      <c r="C8267">
        <v>23516.740234000001</v>
      </c>
      <c r="D8267">
        <v>23310.019531000002</v>
      </c>
      <c r="E8267">
        <v>23461.939452999999</v>
      </c>
      <c r="F8267">
        <v>23461.939452999999</v>
      </c>
      <c r="G8267">
        <v>305440000</v>
      </c>
      <c r="H8267">
        <f t="shared" si="516"/>
        <v>-4.3134262525158324E-3</v>
      </c>
      <c r="I8267">
        <f t="shared" si="517"/>
        <v>-8.0260989321703199E-8</v>
      </c>
      <c r="J8267">
        <f t="shared" si="518"/>
        <v>2.1764094170628496E-5</v>
      </c>
      <c r="K8267">
        <f t="shared" si="519"/>
        <v>3.4620979028969094E-10</v>
      </c>
    </row>
    <row r="8268" spans="1:11" x14ac:dyDescent="0.25">
      <c r="A8268" s="1">
        <v>43049</v>
      </c>
      <c r="B8268">
        <v>23432.710938</v>
      </c>
      <c r="C8268">
        <v>23452.199218999998</v>
      </c>
      <c r="D8268">
        <v>23392.960938</v>
      </c>
      <c r="E8268">
        <v>23422.210938</v>
      </c>
      <c r="F8268">
        <v>23422.210938</v>
      </c>
      <c r="G8268">
        <v>351280000</v>
      </c>
      <c r="H8268">
        <f t="shared" si="516"/>
        <v>-1.694752882483884E-3</v>
      </c>
      <c r="I8268">
        <f t="shared" si="517"/>
        <v>-4.8687140954736639E-9</v>
      </c>
      <c r="J8268">
        <f t="shared" si="518"/>
        <v>4.188272620510342E-6</v>
      </c>
      <c r="K8268">
        <f t="shared" si="519"/>
        <v>8.2518697263463349E-12</v>
      </c>
    </row>
    <row r="8269" spans="1:11" x14ac:dyDescent="0.25">
      <c r="A8269" s="1">
        <v>43052</v>
      </c>
      <c r="B8269">
        <v>23367.470702999999</v>
      </c>
      <c r="C8269">
        <v>23461.679688</v>
      </c>
      <c r="D8269">
        <v>23343.339843999998</v>
      </c>
      <c r="E8269">
        <v>23439.699218999998</v>
      </c>
      <c r="F8269">
        <v>23439.699218999998</v>
      </c>
      <c r="G8269">
        <v>491260000</v>
      </c>
      <c r="H8269">
        <f t="shared" si="516"/>
        <v>7.4637511587835896E-4</v>
      </c>
      <c r="I8269">
        <f t="shared" si="517"/>
        <v>4.155807531671688E-10</v>
      </c>
      <c r="J8269">
        <f t="shared" si="518"/>
        <v>1.5570997513754846E-7</v>
      </c>
      <c r="K8269">
        <f t="shared" si="519"/>
        <v>3.1012770675938306E-13</v>
      </c>
    </row>
    <row r="8270" spans="1:11" x14ac:dyDescent="0.25">
      <c r="A8270" s="1">
        <v>43053</v>
      </c>
      <c r="B8270">
        <v>23388.400390999999</v>
      </c>
      <c r="C8270">
        <v>23414.080077999999</v>
      </c>
      <c r="D8270">
        <v>23271.570313</v>
      </c>
      <c r="E8270">
        <v>23409.470702999999</v>
      </c>
      <c r="F8270">
        <v>23409.470702999999</v>
      </c>
      <c r="G8270">
        <v>561330000</v>
      </c>
      <c r="H8270">
        <f t="shared" si="516"/>
        <v>-1.2904612929222055E-3</v>
      </c>
      <c r="I8270">
        <f t="shared" si="517"/>
        <v>-2.1496110096291151E-9</v>
      </c>
      <c r="J8270">
        <f t="shared" si="518"/>
        <v>2.6969370299766234E-6</v>
      </c>
      <c r="K8270">
        <f t="shared" si="519"/>
        <v>2.7742558063919626E-12</v>
      </c>
    </row>
    <row r="8271" spans="1:11" x14ac:dyDescent="0.25">
      <c r="A8271" s="1">
        <v>43054</v>
      </c>
      <c r="B8271">
        <v>23334.589843999998</v>
      </c>
      <c r="C8271">
        <v>23344.990234000001</v>
      </c>
      <c r="D8271">
        <v>23242.75</v>
      </c>
      <c r="E8271">
        <v>23271.279297000001</v>
      </c>
      <c r="F8271">
        <v>23271.279297000001</v>
      </c>
      <c r="G8271">
        <v>404300000</v>
      </c>
      <c r="H8271">
        <f t="shared" si="516"/>
        <v>-5.9207193410755797E-3</v>
      </c>
      <c r="I8271">
        <f t="shared" si="517"/>
        <v>-2.0756334202039699E-7</v>
      </c>
      <c r="J8271">
        <f t="shared" si="518"/>
        <v>3.9344173755248147E-5</v>
      </c>
      <c r="K8271">
        <f t="shared" si="519"/>
        <v>1.2289499785253459E-9</v>
      </c>
    </row>
    <row r="8272" spans="1:11" x14ac:dyDescent="0.25">
      <c r="A8272" s="1">
        <v>43055</v>
      </c>
      <c r="B8272">
        <v>23365.339843999998</v>
      </c>
      <c r="C8272">
        <v>23492.189452999999</v>
      </c>
      <c r="D8272">
        <v>23365.339843999998</v>
      </c>
      <c r="E8272">
        <v>23458.359375</v>
      </c>
      <c r="F8272">
        <v>23458.359375</v>
      </c>
      <c r="G8272">
        <v>402020000</v>
      </c>
      <c r="H8272">
        <f t="shared" si="516"/>
        <v>8.0069558769036153E-3</v>
      </c>
      <c r="I8272">
        <f t="shared" si="517"/>
        <v>5.13312889915983E-7</v>
      </c>
      <c r="J8272">
        <f t="shared" si="518"/>
        <v>5.8601808297497657E-5</v>
      </c>
      <c r="K8272">
        <f t="shared" si="519"/>
        <v>4.1100101406967824E-9</v>
      </c>
    </row>
    <row r="8273" spans="1:11" x14ac:dyDescent="0.25">
      <c r="A8273" s="1">
        <v>43056</v>
      </c>
      <c r="B8273">
        <v>23433.769531000002</v>
      </c>
      <c r="C8273">
        <v>23433.769531000002</v>
      </c>
      <c r="D8273">
        <v>23356.009765999999</v>
      </c>
      <c r="E8273">
        <v>23358.240234000001</v>
      </c>
      <c r="F8273">
        <v>23358.240234000001</v>
      </c>
      <c r="G8273">
        <v>386000000</v>
      </c>
      <c r="H8273">
        <f t="shared" si="516"/>
        <v>-4.277085241697752E-3</v>
      </c>
      <c r="I8273">
        <f t="shared" si="517"/>
        <v>-7.8249471304789231E-8</v>
      </c>
      <c r="J8273">
        <f t="shared" si="518"/>
        <v>2.1426338647971767E-5</v>
      </c>
      <c r="K8273">
        <f t="shared" si="519"/>
        <v>3.3468934186962119E-10</v>
      </c>
    </row>
    <row r="8274" spans="1:11" x14ac:dyDescent="0.25">
      <c r="A8274" s="1">
        <v>43059</v>
      </c>
      <c r="B8274">
        <v>23370.710938</v>
      </c>
      <c r="C8274">
        <v>23456.880859000001</v>
      </c>
      <c r="D8274">
        <v>23360.580077999999</v>
      </c>
      <c r="E8274">
        <v>23430.330077999999</v>
      </c>
      <c r="F8274">
        <v>23430.330077999999</v>
      </c>
      <c r="G8274">
        <v>315330000</v>
      </c>
      <c r="H8274">
        <f t="shared" si="516"/>
        <v>3.0815175828144692E-3</v>
      </c>
      <c r="I8274">
        <f t="shared" si="517"/>
        <v>2.9257797463004165E-8</v>
      </c>
      <c r="J8274">
        <f t="shared" si="518"/>
        <v>7.4514995747024276E-6</v>
      </c>
      <c r="K8274">
        <f t="shared" si="519"/>
        <v>9.0154796810364505E-11</v>
      </c>
    </row>
    <row r="8275" spans="1:11" x14ac:dyDescent="0.25">
      <c r="A8275" s="1">
        <v>43060</v>
      </c>
      <c r="B8275">
        <v>23500.150390999999</v>
      </c>
      <c r="C8275">
        <v>23617.800781000002</v>
      </c>
      <c r="D8275">
        <v>23500.150390999999</v>
      </c>
      <c r="E8275">
        <v>23590.830077999999</v>
      </c>
      <c r="F8275">
        <v>23590.830077999999</v>
      </c>
      <c r="G8275">
        <v>329650000</v>
      </c>
      <c r="H8275">
        <f t="shared" si="516"/>
        <v>6.8267402505869414E-3</v>
      </c>
      <c r="I8275">
        <f t="shared" si="517"/>
        <v>3.1813871265314917E-7</v>
      </c>
      <c r="J8275">
        <f t="shared" si="518"/>
        <v>4.1925186871213066E-5</v>
      </c>
      <c r="K8275">
        <f t="shared" si="519"/>
        <v>2.171810986862426E-9</v>
      </c>
    </row>
    <row r="8276" spans="1:11" x14ac:dyDescent="0.25">
      <c r="A8276" s="1">
        <v>43061</v>
      </c>
      <c r="B8276">
        <v>23597.240234000001</v>
      </c>
      <c r="C8276">
        <v>23605.769531000002</v>
      </c>
      <c r="D8276">
        <v>23507.609375</v>
      </c>
      <c r="E8276">
        <v>23526.179688</v>
      </c>
      <c r="F8276">
        <v>23526.179688</v>
      </c>
      <c r="G8276">
        <v>268760000</v>
      </c>
      <c r="H8276">
        <f t="shared" si="516"/>
        <v>-2.7442501505969331E-3</v>
      </c>
      <c r="I8276">
        <f t="shared" si="517"/>
        <v>-2.06694937160646E-8</v>
      </c>
      <c r="J8276">
        <f t="shared" si="518"/>
        <v>9.5853660551067168E-6</v>
      </c>
      <c r="K8276">
        <f t="shared" si="519"/>
        <v>5.6724818989685809E-11</v>
      </c>
    </row>
    <row r="8277" spans="1:11" x14ac:dyDescent="0.25">
      <c r="A8277" s="1">
        <v>43063</v>
      </c>
      <c r="B8277">
        <v>23552.75</v>
      </c>
      <c r="C8277">
        <v>23599.179688</v>
      </c>
      <c r="D8277">
        <v>23551.589843999998</v>
      </c>
      <c r="E8277">
        <v>23557.990234000001</v>
      </c>
      <c r="F8277">
        <v>23557.990234000001</v>
      </c>
      <c r="G8277">
        <v>118610000</v>
      </c>
      <c r="H8277">
        <f t="shared" si="516"/>
        <v>1.3512206286175063E-3</v>
      </c>
      <c r="I8277">
        <f t="shared" si="517"/>
        <v>2.4663770852407878E-9</v>
      </c>
      <c r="J8277">
        <f t="shared" si="518"/>
        <v>9.9889339751860308E-7</v>
      </c>
      <c r="K8277">
        <f t="shared" si="519"/>
        <v>3.3323143936809408E-12</v>
      </c>
    </row>
    <row r="8278" spans="1:11" x14ac:dyDescent="0.25">
      <c r="A8278" s="1">
        <v>43066</v>
      </c>
      <c r="B8278">
        <v>23552.859375</v>
      </c>
      <c r="C8278">
        <v>23638.919922000001</v>
      </c>
      <c r="D8278">
        <v>23545.019531000002</v>
      </c>
      <c r="E8278">
        <v>23580.779297000001</v>
      </c>
      <c r="F8278">
        <v>23580.779297000001</v>
      </c>
      <c r="G8278">
        <v>296320000</v>
      </c>
      <c r="H8278">
        <f t="shared" si="516"/>
        <v>9.6689264493566272E-4</v>
      </c>
      <c r="I8278">
        <f t="shared" si="517"/>
        <v>9.0358292052251032E-10</v>
      </c>
      <c r="J8278">
        <f t="shared" si="518"/>
        <v>3.7837084522046464E-7</v>
      </c>
      <c r="K8278">
        <f t="shared" si="519"/>
        <v>8.735558660692487E-13</v>
      </c>
    </row>
    <row r="8279" spans="1:11" x14ac:dyDescent="0.25">
      <c r="A8279" s="1">
        <v>43067</v>
      </c>
      <c r="B8279">
        <v>23625.189452999999</v>
      </c>
      <c r="C8279">
        <v>23849.609375</v>
      </c>
      <c r="D8279">
        <v>23617.109375</v>
      </c>
      <c r="E8279">
        <v>23836.710938</v>
      </c>
      <c r="F8279">
        <v>23836.710938</v>
      </c>
      <c r="G8279">
        <v>319240000</v>
      </c>
      <c r="H8279">
        <f t="shared" si="516"/>
        <v>1.0794925039049951E-2</v>
      </c>
      <c r="I8279">
        <f t="shared" si="517"/>
        <v>1.2578937443315512E-6</v>
      </c>
      <c r="J8279">
        <f t="shared" si="518"/>
        <v>1.0905940189055273E-4</v>
      </c>
      <c r="K8279">
        <f t="shared" si="519"/>
        <v>1.3578713019080674E-8</v>
      </c>
    </row>
    <row r="8280" spans="1:11" x14ac:dyDescent="0.25">
      <c r="A8280" s="1">
        <v>43068</v>
      </c>
      <c r="B8280">
        <v>23883.259765999999</v>
      </c>
      <c r="C8280">
        <v>23959.759765999999</v>
      </c>
      <c r="D8280">
        <v>23872.589843999998</v>
      </c>
      <c r="E8280">
        <v>23940.679688</v>
      </c>
      <c r="F8280">
        <v>23940.679688</v>
      </c>
      <c r="G8280">
        <v>401410000</v>
      </c>
      <c r="H8280">
        <f t="shared" si="516"/>
        <v>4.3522223692412819E-3</v>
      </c>
      <c r="I8280">
        <f t="shared" si="517"/>
        <v>8.243206613566774E-8</v>
      </c>
      <c r="J8280">
        <f t="shared" si="518"/>
        <v>1.6003586490778081E-5</v>
      </c>
      <c r="K8280">
        <f t="shared" si="519"/>
        <v>3.5875248162195416E-10</v>
      </c>
    </row>
    <row r="8281" spans="1:11" x14ac:dyDescent="0.25">
      <c r="A8281" s="1">
        <v>43069</v>
      </c>
      <c r="B8281">
        <v>24013.800781000002</v>
      </c>
      <c r="C8281">
        <v>24327.820313</v>
      </c>
      <c r="D8281">
        <v>24013.800781000002</v>
      </c>
      <c r="E8281">
        <v>24272.349609000001</v>
      </c>
      <c r="F8281">
        <v>24272.349609000001</v>
      </c>
      <c r="G8281">
        <v>488200000</v>
      </c>
      <c r="H8281">
        <f t="shared" si="516"/>
        <v>1.3758735262644586E-2</v>
      </c>
      <c r="I8281">
        <f t="shared" si="517"/>
        <v>2.6044967798267822E-6</v>
      </c>
      <c r="J8281">
        <f t="shared" si="518"/>
        <v>1.7974660807211916E-4</v>
      </c>
      <c r="K8281">
        <f t="shared" si="519"/>
        <v>3.5834259392578729E-8</v>
      </c>
    </row>
    <row r="8282" spans="1:11" x14ac:dyDescent="0.25">
      <c r="A8282" s="1">
        <v>43070</v>
      </c>
      <c r="B8282">
        <v>24305.400390999999</v>
      </c>
      <c r="C8282">
        <v>24322.060547000001</v>
      </c>
      <c r="D8282">
        <v>23921.900390999999</v>
      </c>
      <c r="E8282">
        <v>24231.589843999998</v>
      </c>
      <c r="F8282">
        <v>24231.589843999998</v>
      </c>
      <c r="G8282">
        <v>417910000</v>
      </c>
      <c r="H8282">
        <f t="shared" si="516"/>
        <v>-1.6806789326440112E-3</v>
      </c>
      <c r="I8282">
        <f t="shared" si="517"/>
        <v>-4.7484316799396344E-9</v>
      </c>
      <c r="J8282">
        <f t="shared" si="518"/>
        <v>4.1308652608577059E-6</v>
      </c>
      <c r="K8282">
        <f t="shared" si="519"/>
        <v>7.9811766822782098E-12</v>
      </c>
    </row>
    <row r="8283" spans="1:11" x14ac:dyDescent="0.25">
      <c r="A8283" s="1">
        <v>43073</v>
      </c>
      <c r="B8283">
        <v>24424.109375</v>
      </c>
      <c r="C8283">
        <v>24534.039063</v>
      </c>
      <c r="D8283">
        <v>24288.189452999999</v>
      </c>
      <c r="E8283">
        <v>24290.050781000002</v>
      </c>
      <c r="F8283">
        <v>24290.050781000002</v>
      </c>
      <c r="G8283">
        <v>424250000</v>
      </c>
      <c r="H8283">
        <f t="shared" si="516"/>
        <v>2.409686256902654E-3</v>
      </c>
      <c r="I8283">
        <f t="shared" si="517"/>
        <v>1.3989899459758111E-8</v>
      </c>
      <c r="J8283">
        <f t="shared" si="518"/>
        <v>4.2350025154387589E-6</v>
      </c>
      <c r="K8283">
        <f t="shared" si="519"/>
        <v>3.3709537283443664E-11</v>
      </c>
    </row>
    <row r="8284" spans="1:11" x14ac:dyDescent="0.25">
      <c r="A8284" s="1">
        <v>43074</v>
      </c>
      <c r="B8284">
        <v>24335.009765999999</v>
      </c>
      <c r="C8284">
        <v>24349.740234000001</v>
      </c>
      <c r="D8284">
        <v>24155.279297000001</v>
      </c>
      <c r="E8284">
        <v>24180.640625</v>
      </c>
      <c r="F8284">
        <v>24180.640625</v>
      </c>
      <c r="G8284">
        <v>371190000</v>
      </c>
      <c r="H8284">
        <f t="shared" si="516"/>
        <v>-4.514494786321808E-3</v>
      </c>
      <c r="I8284">
        <f t="shared" si="517"/>
        <v>-9.2015963871819493E-8</v>
      </c>
      <c r="J8284">
        <f t="shared" si="518"/>
        <v>2.3680572708667674E-5</v>
      </c>
      <c r="K8284">
        <f t="shared" si="519"/>
        <v>4.1541697567365854E-10</v>
      </c>
    </row>
    <row r="8285" spans="1:11" x14ac:dyDescent="0.25">
      <c r="A8285" s="1">
        <v>43075</v>
      </c>
      <c r="B8285">
        <v>24171.900390999999</v>
      </c>
      <c r="C8285">
        <v>24229.349609000001</v>
      </c>
      <c r="D8285">
        <v>24134.490234000001</v>
      </c>
      <c r="E8285">
        <v>24140.910156000002</v>
      </c>
      <c r="F8285">
        <v>24140.910156000002</v>
      </c>
      <c r="G8285">
        <v>312720000</v>
      </c>
      <c r="H8285">
        <f t="shared" si="516"/>
        <v>-1.6444206492070238E-3</v>
      </c>
      <c r="I8285">
        <f t="shared" si="517"/>
        <v>-4.447713507342788E-9</v>
      </c>
      <c r="J8285">
        <f t="shared" si="518"/>
        <v>3.984793408947321E-6</v>
      </c>
      <c r="K8285">
        <f t="shared" si="519"/>
        <v>7.3144623155638177E-12</v>
      </c>
    </row>
    <row r="8286" spans="1:11" x14ac:dyDescent="0.25">
      <c r="A8286" s="1">
        <v>43076</v>
      </c>
      <c r="B8286">
        <v>24116.599609000001</v>
      </c>
      <c r="C8286">
        <v>24262.880859000001</v>
      </c>
      <c r="D8286">
        <v>24101.240234000001</v>
      </c>
      <c r="E8286">
        <v>24211.480468999998</v>
      </c>
      <c r="F8286">
        <v>24211.480468999998</v>
      </c>
      <c r="G8286">
        <v>319060000</v>
      </c>
      <c r="H8286">
        <f t="shared" si="516"/>
        <v>2.9190020264186138E-3</v>
      </c>
      <c r="I8286">
        <f t="shared" si="517"/>
        <v>2.4868406356804091E-8</v>
      </c>
      <c r="J8286">
        <f t="shared" si="518"/>
        <v>6.5906593133970251E-6</v>
      </c>
      <c r="K8286">
        <f t="shared" si="519"/>
        <v>7.258785120823177E-11</v>
      </c>
    </row>
    <row r="8287" spans="1:11" x14ac:dyDescent="0.25">
      <c r="A8287" s="1">
        <v>43077</v>
      </c>
      <c r="B8287">
        <v>24263.259765999999</v>
      </c>
      <c r="C8287">
        <v>24330.119140999999</v>
      </c>
      <c r="D8287">
        <v>24225.5</v>
      </c>
      <c r="E8287">
        <v>24329.160156000002</v>
      </c>
      <c r="F8287">
        <v>24329.160156000002</v>
      </c>
      <c r="G8287">
        <v>293590000</v>
      </c>
      <c r="H8287">
        <f t="shared" si="516"/>
        <v>4.8487171178366491E-3</v>
      </c>
      <c r="I8287">
        <f t="shared" si="517"/>
        <v>1.1398489162311023E-7</v>
      </c>
      <c r="J8287">
        <f t="shared" si="518"/>
        <v>2.0222496658439131E-5</v>
      </c>
      <c r="K8287">
        <f t="shared" si="519"/>
        <v>5.5266639012669125E-10</v>
      </c>
    </row>
    <row r="8288" spans="1:11" x14ac:dyDescent="0.25">
      <c r="A8288" s="1">
        <v>43080</v>
      </c>
      <c r="B8288">
        <v>24338.109375</v>
      </c>
      <c r="C8288">
        <v>24389.720702999999</v>
      </c>
      <c r="D8288">
        <v>24314.740234000001</v>
      </c>
      <c r="E8288">
        <v>24386.029297000001</v>
      </c>
      <c r="F8288">
        <v>24386.029297000001</v>
      </c>
      <c r="G8288">
        <v>300580000</v>
      </c>
      <c r="H8288">
        <f t="shared" si="516"/>
        <v>2.3347611893489123E-3</v>
      </c>
      <c r="I8288">
        <f t="shared" si="517"/>
        <v>1.2725016090691909E-8</v>
      </c>
      <c r="J8288">
        <f t="shared" si="518"/>
        <v>3.9322378638901554E-6</v>
      </c>
      <c r="K8288">
        <f t="shared" si="519"/>
        <v>2.9708299045202002E-11</v>
      </c>
    </row>
    <row r="8289" spans="1:11" x14ac:dyDescent="0.25">
      <c r="A8289" s="1">
        <v>43081</v>
      </c>
      <c r="B8289">
        <v>24452.960938</v>
      </c>
      <c r="C8289">
        <v>24552.970702999999</v>
      </c>
      <c r="D8289">
        <v>24443.830077999999</v>
      </c>
      <c r="E8289">
        <v>24504.800781000002</v>
      </c>
      <c r="F8289">
        <v>24504.800781000002</v>
      </c>
      <c r="G8289">
        <v>342220000</v>
      </c>
      <c r="H8289">
        <f t="shared" si="516"/>
        <v>4.8586500764451158E-3</v>
      </c>
      <c r="I8289">
        <f t="shared" si="517"/>
        <v>1.1468686527438626E-7</v>
      </c>
      <c r="J8289">
        <f t="shared" si="518"/>
        <v>2.0311931220164899E-5</v>
      </c>
      <c r="K8289">
        <f t="shared" si="519"/>
        <v>5.5720915480587564E-10</v>
      </c>
    </row>
    <row r="8290" spans="1:11" x14ac:dyDescent="0.25">
      <c r="A8290" s="1">
        <v>43082</v>
      </c>
      <c r="B8290">
        <v>24525.189452999999</v>
      </c>
      <c r="C8290">
        <v>24666.019531000002</v>
      </c>
      <c r="D8290">
        <v>24518.300781000002</v>
      </c>
      <c r="E8290">
        <v>24585.429688</v>
      </c>
      <c r="F8290">
        <v>24585.429688</v>
      </c>
      <c r="G8290">
        <v>325280000</v>
      </c>
      <c r="H8290">
        <f t="shared" si="516"/>
        <v>3.2849297603056412E-3</v>
      </c>
      <c r="I8290">
        <f t="shared" si="517"/>
        <v>3.5442894498209408E-8</v>
      </c>
      <c r="J8290">
        <f t="shared" si="518"/>
        <v>8.603402227227664E-6</v>
      </c>
      <c r="K8290">
        <f t="shared" si="519"/>
        <v>1.1642303304736724E-10</v>
      </c>
    </row>
    <row r="8291" spans="1:11" x14ac:dyDescent="0.25">
      <c r="A8291" s="1">
        <v>43083</v>
      </c>
      <c r="B8291">
        <v>24631.009765999999</v>
      </c>
      <c r="C8291">
        <v>24672.480468999998</v>
      </c>
      <c r="D8291">
        <v>24508.660156000002</v>
      </c>
      <c r="E8291">
        <v>24508.660156000002</v>
      </c>
      <c r="F8291">
        <v>24508.660156000002</v>
      </c>
      <c r="G8291">
        <v>314780000</v>
      </c>
      <c r="H8291">
        <f t="shared" si="516"/>
        <v>-3.1274475121969071E-3</v>
      </c>
      <c r="I8291">
        <f t="shared" si="517"/>
        <v>-3.0592969924384467E-8</v>
      </c>
      <c r="J8291">
        <f t="shared" si="518"/>
        <v>1.2104982908582548E-5</v>
      </c>
      <c r="K8291">
        <f t="shared" si="519"/>
        <v>9.5681693407961964E-11</v>
      </c>
    </row>
    <row r="8292" spans="1:11" x14ac:dyDescent="0.25">
      <c r="A8292" s="1">
        <v>43084</v>
      </c>
      <c r="B8292">
        <v>24585.710938</v>
      </c>
      <c r="C8292">
        <v>24688.619140999999</v>
      </c>
      <c r="D8292">
        <v>24584.439452999999</v>
      </c>
      <c r="E8292">
        <v>24651.740234000001</v>
      </c>
      <c r="F8292">
        <v>24651.740234000001</v>
      </c>
      <c r="G8292">
        <v>635740000</v>
      </c>
      <c r="H8292">
        <f t="shared" si="516"/>
        <v>5.8209648770451584E-3</v>
      </c>
      <c r="I8292">
        <f t="shared" si="517"/>
        <v>1.9722285383630172E-7</v>
      </c>
      <c r="J8292">
        <f t="shared" si="518"/>
        <v>2.9912047941514193E-5</v>
      </c>
      <c r="K8292">
        <f t="shared" si="519"/>
        <v>1.1480028997885944E-9</v>
      </c>
    </row>
    <row r="8293" spans="1:11" x14ac:dyDescent="0.25">
      <c r="A8293" s="1">
        <v>43087</v>
      </c>
      <c r="B8293">
        <v>24739.560547000001</v>
      </c>
      <c r="C8293">
        <v>24876.070313</v>
      </c>
      <c r="D8293">
        <v>24739.560547000001</v>
      </c>
      <c r="E8293">
        <v>24792.199218999998</v>
      </c>
      <c r="F8293">
        <v>24792.199218999998</v>
      </c>
      <c r="G8293">
        <v>354880000</v>
      </c>
      <c r="H8293">
        <f t="shared" si="516"/>
        <v>5.6815603444979566E-3</v>
      </c>
      <c r="I8293">
        <f t="shared" si="517"/>
        <v>1.8338951161282352E-7</v>
      </c>
      <c r="J8293">
        <f t="shared" si="518"/>
        <v>2.8406621593102178E-5</v>
      </c>
      <c r="K8293">
        <f t="shared" si="519"/>
        <v>1.0419158832401462E-9</v>
      </c>
    </row>
    <row r="8294" spans="1:11" x14ac:dyDescent="0.25">
      <c r="A8294" s="1">
        <v>43088</v>
      </c>
      <c r="B8294">
        <v>24834.380859000001</v>
      </c>
      <c r="C8294">
        <v>24850.109375</v>
      </c>
      <c r="D8294">
        <v>24715.599609000001</v>
      </c>
      <c r="E8294">
        <v>24754.75</v>
      </c>
      <c r="F8294">
        <v>24754.75</v>
      </c>
      <c r="G8294">
        <v>335330000</v>
      </c>
      <c r="H8294">
        <f t="shared" si="516"/>
        <v>-1.5116662770031778E-3</v>
      </c>
      <c r="I8294">
        <f t="shared" si="517"/>
        <v>-3.4552098082113008E-9</v>
      </c>
      <c r="J8294">
        <f t="shared" si="518"/>
        <v>3.4724099753412821E-6</v>
      </c>
      <c r="K8294">
        <f t="shared" si="519"/>
        <v>5.2235517120002945E-12</v>
      </c>
    </row>
    <row r="8295" spans="1:11" x14ac:dyDescent="0.25">
      <c r="A8295" s="1">
        <v>43089</v>
      </c>
      <c r="B8295">
        <v>24838.089843999998</v>
      </c>
      <c r="C8295">
        <v>24852.439452999999</v>
      </c>
      <c r="D8295">
        <v>24697.109375</v>
      </c>
      <c r="E8295">
        <v>24726.650390999999</v>
      </c>
      <c r="F8295">
        <v>24726.650390999999</v>
      </c>
      <c r="G8295">
        <v>341790000</v>
      </c>
      <c r="H8295">
        <f t="shared" si="516"/>
        <v>-1.1357646226087413E-3</v>
      </c>
      <c r="I8295">
        <f t="shared" si="517"/>
        <v>-1.4655713150264356E-9</v>
      </c>
      <c r="J8295">
        <f t="shared" si="518"/>
        <v>2.2127714007260464E-6</v>
      </c>
      <c r="K8295">
        <f t="shared" si="519"/>
        <v>1.6647254086476063E-12</v>
      </c>
    </row>
    <row r="8296" spans="1:11" x14ac:dyDescent="0.25">
      <c r="A8296" s="1">
        <v>43090</v>
      </c>
      <c r="B8296">
        <v>24778.259765999999</v>
      </c>
      <c r="C8296">
        <v>24850.910156000002</v>
      </c>
      <c r="D8296">
        <v>24766.269531000002</v>
      </c>
      <c r="E8296">
        <v>24782.289063</v>
      </c>
      <c r="F8296">
        <v>24782.289063</v>
      </c>
      <c r="G8296">
        <v>339530000</v>
      </c>
      <c r="H8296">
        <f t="shared" si="516"/>
        <v>2.2476221885009483E-3</v>
      </c>
      <c r="I8296">
        <f t="shared" si="517"/>
        <v>1.1352674834981599E-8</v>
      </c>
      <c r="J8296">
        <f t="shared" si="518"/>
        <v>3.594240039078112E-6</v>
      </c>
      <c r="K8296">
        <f t="shared" si="519"/>
        <v>2.551511902113131E-11</v>
      </c>
    </row>
    <row r="8297" spans="1:11" x14ac:dyDescent="0.25">
      <c r="A8297" s="1">
        <v>43091</v>
      </c>
      <c r="B8297">
        <v>24764.039063</v>
      </c>
      <c r="C8297">
        <v>24784.150390999999</v>
      </c>
      <c r="D8297">
        <v>24717.509765999999</v>
      </c>
      <c r="E8297">
        <v>24754.060547000001</v>
      </c>
      <c r="F8297">
        <v>24754.060547000001</v>
      </c>
      <c r="G8297">
        <v>255140000</v>
      </c>
      <c r="H8297">
        <f t="shared" si="516"/>
        <v>-1.1397092954096083E-3</v>
      </c>
      <c r="I8297">
        <f t="shared" si="517"/>
        <v>-1.4808931532999136E-9</v>
      </c>
      <c r="J8297">
        <f t="shared" si="518"/>
        <v>2.2245226681141666E-6</v>
      </c>
      <c r="K8297">
        <f t="shared" si="519"/>
        <v>1.6879709454557285E-12</v>
      </c>
    </row>
    <row r="8298" spans="1:11" x14ac:dyDescent="0.25">
      <c r="A8298" s="1">
        <v>43095</v>
      </c>
      <c r="B8298">
        <v>24715.839843999998</v>
      </c>
      <c r="C8298">
        <v>24778.130859000001</v>
      </c>
      <c r="D8298">
        <v>24708.419922000001</v>
      </c>
      <c r="E8298">
        <v>24746.210938</v>
      </c>
      <c r="F8298">
        <v>24746.210938</v>
      </c>
      <c r="G8298">
        <v>208290000</v>
      </c>
      <c r="H8298">
        <f t="shared" si="516"/>
        <v>-3.171541824039145E-4</v>
      </c>
      <c r="I8298">
        <f t="shared" si="517"/>
        <v>-3.1938872422502476E-11</v>
      </c>
      <c r="J8298">
        <f t="shared" si="518"/>
        <v>4.4746502427513935E-7</v>
      </c>
      <c r="K8298">
        <f t="shared" si="519"/>
        <v>1.0133499246004665E-14</v>
      </c>
    </row>
    <row r="8299" spans="1:11" x14ac:dyDescent="0.25">
      <c r="A8299" s="1">
        <v>43096</v>
      </c>
      <c r="B8299">
        <v>24766.519531000002</v>
      </c>
      <c r="C8299">
        <v>24789.519531000002</v>
      </c>
      <c r="D8299">
        <v>24731.679688</v>
      </c>
      <c r="E8299">
        <v>24774.300781000002</v>
      </c>
      <c r="F8299">
        <v>24774.300781000002</v>
      </c>
      <c r="G8299">
        <v>225890000</v>
      </c>
      <c r="H8299">
        <f t="shared" si="516"/>
        <v>1.1344731723329814E-3</v>
      </c>
      <c r="I8299">
        <f t="shared" si="517"/>
        <v>1.45962256393011E-9</v>
      </c>
      <c r="J8299">
        <f t="shared" si="518"/>
        <v>6.1261786442062309E-7</v>
      </c>
      <c r="K8299">
        <f t="shared" si="519"/>
        <v>1.6557220195084191E-12</v>
      </c>
    </row>
    <row r="8300" spans="1:11" x14ac:dyDescent="0.25">
      <c r="A8300" s="1">
        <v>43097</v>
      </c>
      <c r="B8300">
        <v>24807.210938</v>
      </c>
      <c r="C8300">
        <v>24839.230468999998</v>
      </c>
      <c r="D8300">
        <v>24797.130859000001</v>
      </c>
      <c r="E8300">
        <v>24837.509765999999</v>
      </c>
      <c r="F8300">
        <v>24837.509765999999</v>
      </c>
      <c r="G8300">
        <v>200960000</v>
      </c>
      <c r="H8300">
        <f t="shared" si="516"/>
        <v>2.5481440207324054E-3</v>
      </c>
      <c r="I8300">
        <f t="shared" si="517"/>
        <v>1.6542785503691552E-8</v>
      </c>
      <c r="J8300">
        <f t="shared" si="518"/>
        <v>4.8240409033127607E-6</v>
      </c>
      <c r="K8300">
        <f t="shared" si="519"/>
        <v>4.2151352880407529E-11</v>
      </c>
    </row>
    <row r="8301" spans="1:11" x14ac:dyDescent="0.25">
      <c r="A8301" s="1">
        <v>43098</v>
      </c>
      <c r="B8301">
        <v>24849.630859000001</v>
      </c>
      <c r="C8301">
        <v>24871.660156000002</v>
      </c>
      <c r="D8301">
        <v>24719.220702999999</v>
      </c>
      <c r="E8301">
        <v>24719.220702999999</v>
      </c>
      <c r="F8301">
        <v>24719.220702999999</v>
      </c>
      <c r="G8301">
        <v>270760000</v>
      </c>
      <c r="H8301">
        <f t="shared" si="516"/>
        <v>-4.7738939406093738E-3</v>
      </c>
      <c r="I8301">
        <f t="shared" si="517"/>
        <v>-1.0880580605105639E-7</v>
      </c>
      <c r="J8301">
        <f t="shared" si="518"/>
        <v>2.627247268839606E-5</v>
      </c>
      <c r="K8301">
        <f t="shared" si="519"/>
        <v>5.1944084238532299E-10</v>
      </c>
    </row>
    <row r="8302" spans="1:11" x14ac:dyDescent="0.25">
      <c r="A8302" s="1">
        <v>43102</v>
      </c>
      <c r="B8302">
        <v>24809.349609000001</v>
      </c>
      <c r="C8302">
        <v>24864.189452999999</v>
      </c>
      <c r="D8302">
        <v>24741.699218999998</v>
      </c>
      <c r="E8302">
        <v>24824.009765999999</v>
      </c>
      <c r="F8302">
        <v>24824.009765999999</v>
      </c>
      <c r="G8302">
        <v>341130000</v>
      </c>
      <c r="H8302">
        <f t="shared" si="516"/>
        <v>4.2302134225842558E-3</v>
      </c>
      <c r="I8302">
        <f t="shared" si="517"/>
        <v>7.5691780877902385E-8</v>
      </c>
      <c r="J8302">
        <f t="shared" si="518"/>
        <v>1.5042291710725472E-5</v>
      </c>
      <c r="K8302">
        <f t="shared" si="519"/>
        <v>3.2018302096916946E-10</v>
      </c>
    </row>
    <row r="8303" spans="1:11" x14ac:dyDescent="0.25">
      <c r="A8303" s="1">
        <v>43103</v>
      </c>
      <c r="B8303">
        <v>24850.449218999998</v>
      </c>
      <c r="C8303">
        <v>24941.919922000001</v>
      </c>
      <c r="D8303">
        <v>24825.550781000002</v>
      </c>
      <c r="E8303">
        <v>24922.679688</v>
      </c>
      <c r="F8303">
        <v>24922.679688</v>
      </c>
      <c r="G8303">
        <v>456790000</v>
      </c>
      <c r="H8303">
        <f t="shared" si="516"/>
        <v>3.9668992037246017E-3</v>
      </c>
      <c r="I8303">
        <f t="shared" si="517"/>
        <v>6.2418431784658565E-8</v>
      </c>
      <c r="J8303">
        <f t="shared" si="518"/>
        <v>1.3069129638392199E-5</v>
      </c>
      <c r="K8303">
        <f t="shared" si="519"/>
        <v>2.4759990337511716E-10</v>
      </c>
    </row>
    <row r="8304" spans="1:11" x14ac:dyDescent="0.25">
      <c r="A8304" s="1">
        <v>43104</v>
      </c>
      <c r="B8304">
        <v>24964.859375</v>
      </c>
      <c r="C8304">
        <v>25105.960938</v>
      </c>
      <c r="D8304">
        <v>24963.269531000002</v>
      </c>
      <c r="E8304">
        <v>25075.130859000001</v>
      </c>
      <c r="F8304">
        <v>25075.130859000001</v>
      </c>
      <c r="G8304">
        <v>403280000</v>
      </c>
      <c r="H8304">
        <f t="shared" si="516"/>
        <v>6.0983327789403087E-3</v>
      </c>
      <c r="I8304">
        <f t="shared" si="517"/>
        <v>2.2678113315073812E-7</v>
      </c>
      <c r="J8304">
        <f t="shared" si="518"/>
        <v>3.3022936845725247E-5</v>
      </c>
      <c r="K8304">
        <f t="shared" si="519"/>
        <v>1.3829587549058082E-9</v>
      </c>
    </row>
    <row r="8305" spans="1:11" x14ac:dyDescent="0.25">
      <c r="A8305" s="1">
        <v>43105</v>
      </c>
      <c r="B8305">
        <v>25114.919922000001</v>
      </c>
      <c r="C8305">
        <v>25299.789063</v>
      </c>
      <c r="D8305">
        <v>25112.009765999999</v>
      </c>
      <c r="E8305">
        <v>25295.869140999999</v>
      </c>
      <c r="F8305">
        <v>25295.869140999999</v>
      </c>
      <c r="G8305">
        <v>358020000</v>
      </c>
      <c r="H8305">
        <f t="shared" si="516"/>
        <v>8.7645548050922575E-3</v>
      </c>
      <c r="I8305">
        <f t="shared" si="517"/>
        <v>6.7324197882577897E-7</v>
      </c>
      <c r="J8305">
        <f t="shared" si="518"/>
        <v>7.0774879477770067E-5</v>
      </c>
      <c r="K8305">
        <f t="shared" si="519"/>
        <v>5.9005829101749415E-9</v>
      </c>
    </row>
    <row r="8306" spans="1:11" x14ac:dyDescent="0.25">
      <c r="A8306" s="1">
        <v>43108</v>
      </c>
      <c r="B8306">
        <v>25308.400390999999</v>
      </c>
      <c r="C8306">
        <v>25311.990234000001</v>
      </c>
      <c r="D8306">
        <v>25235.410156000002</v>
      </c>
      <c r="E8306">
        <v>25283</v>
      </c>
      <c r="F8306">
        <v>25283</v>
      </c>
      <c r="G8306">
        <v>341390000</v>
      </c>
      <c r="H8306">
        <f t="shared" si="516"/>
        <v>-5.0887421946233717E-4</v>
      </c>
      <c r="I8306">
        <f t="shared" si="517"/>
        <v>-1.3187064690318686E-10</v>
      </c>
      <c r="J8306">
        <f t="shared" si="518"/>
        <v>7.4071550055555436E-7</v>
      </c>
      <c r="K8306">
        <f t="shared" si="519"/>
        <v>6.7121890846776419E-14</v>
      </c>
    </row>
    <row r="8307" spans="1:11" x14ac:dyDescent="0.25">
      <c r="A8307" s="1">
        <v>43109</v>
      </c>
      <c r="B8307">
        <v>25312.050781000002</v>
      </c>
      <c r="C8307">
        <v>25439.779297000001</v>
      </c>
      <c r="D8307">
        <v>25308.410156000002</v>
      </c>
      <c r="E8307">
        <v>25385.800781000002</v>
      </c>
      <c r="F8307">
        <v>25385.800781000002</v>
      </c>
      <c r="G8307">
        <v>333490000</v>
      </c>
      <c r="H8307">
        <f t="shared" si="516"/>
        <v>4.0577602181314371E-3</v>
      </c>
      <c r="I8307">
        <f t="shared" si="517"/>
        <v>6.6806605732691871E-8</v>
      </c>
      <c r="J8307">
        <f t="shared" si="518"/>
        <v>1.3734333233682018E-5</v>
      </c>
      <c r="K8307">
        <f t="shared" si="519"/>
        <v>2.7107692006671619E-10</v>
      </c>
    </row>
    <row r="8308" spans="1:11" x14ac:dyDescent="0.25">
      <c r="A8308" s="1">
        <v>43110</v>
      </c>
      <c r="B8308">
        <v>25348.130859000001</v>
      </c>
      <c r="C8308">
        <v>25404.919922000001</v>
      </c>
      <c r="D8308">
        <v>25256.990234000001</v>
      </c>
      <c r="E8308">
        <v>25369.130859000001</v>
      </c>
      <c r="F8308">
        <v>25369.130859000001</v>
      </c>
      <c r="G8308">
        <v>341470000</v>
      </c>
      <c r="H8308">
        <f t="shared" si="516"/>
        <v>-6.5687893021505381E-4</v>
      </c>
      <c r="I8308">
        <f t="shared" si="517"/>
        <v>-2.8359685728291115E-10</v>
      </c>
      <c r="J8308">
        <f t="shared" si="518"/>
        <v>1.0173809010962298E-6</v>
      </c>
      <c r="K8308">
        <f t="shared" si="519"/>
        <v>1.8632389391900862E-13</v>
      </c>
    </row>
    <row r="8309" spans="1:11" x14ac:dyDescent="0.25">
      <c r="A8309" s="1">
        <v>43111</v>
      </c>
      <c r="B8309">
        <v>25398.599609000001</v>
      </c>
      <c r="C8309">
        <v>25575.419922000001</v>
      </c>
      <c r="D8309">
        <v>25396.189452999999</v>
      </c>
      <c r="E8309">
        <v>25574.730468999998</v>
      </c>
      <c r="F8309">
        <v>25574.730468999998</v>
      </c>
      <c r="G8309">
        <v>346830000</v>
      </c>
      <c r="H8309">
        <f t="shared" si="516"/>
        <v>8.0716585238098885E-3</v>
      </c>
      <c r="I8309">
        <f t="shared" si="517"/>
        <v>5.2585785697986098E-7</v>
      </c>
      <c r="J8309">
        <f t="shared" si="518"/>
        <v>5.9596615779241064E-5</v>
      </c>
      <c r="K8309">
        <f t="shared" si="519"/>
        <v>4.2444799813205022E-9</v>
      </c>
    </row>
    <row r="8310" spans="1:11" x14ac:dyDescent="0.25">
      <c r="A8310" s="1">
        <v>43112</v>
      </c>
      <c r="B8310">
        <v>25638.390625</v>
      </c>
      <c r="C8310">
        <v>25810.429688</v>
      </c>
      <c r="D8310">
        <v>25633.080077999999</v>
      </c>
      <c r="E8310">
        <v>25803.189452999999</v>
      </c>
      <c r="F8310">
        <v>25803.189452999999</v>
      </c>
      <c r="G8310">
        <v>376390000</v>
      </c>
      <c r="H8310">
        <f t="shared" si="516"/>
        <v>8.8933335606521859E-3</v>
      </c>
      <c r="I8310">
        <f t="shared" si="517"/>
        <v>7.0335667922536909E-7</v>
      </c>
      <c r="J8310">
        <f t="shared" si="518"/>
        <v>7.2958238310029196E-5</v>
      </c>
      <c r="K8310">
        <f t="shared" si="519"/>
        <v>6.2550985235877231E-9</v>
      </c>
    </row>
    <row r="8311" spans="1:11" x14ac:dyDescent="0.25">
      <c r="A8311" s="1">
        <v>43116</v>
      </c>
      <c r="B8311">
        <v>25987.619140999999</v>
      </c>
      <c r="C8311">
        <v>26086.119140999999</v>
      </c>
      <c r="D8311">
        <v>25702.990234000001</v>
      </c>
      <c r="E8311">
        <v>25792.859375</v>
      </c>
      <c r="F8311">
        <v>25792.859375</v>
      </c>
      <c r="G8311">
        <v>606520000</v>
      </c>
      <c r="H8311">
        <f t="shared" si="516"/>
        <v>-4.0042128700435478E-4</v>
      </c>
      <c r="I8311">
        <f t="shared" si="517"/>
        <v>-6.4261971998498144E-11</v>
      </c>
      <c r="J8311">
        <f t="shared" si="518"/>
        <v>5.6579787467718396E-7</v>
      </c>
      <c r="K8311">
        <f t="shared" si="519"/>
        <v>2.573981363115357E-14</v>
      </c>
    </row>
    <row r="8312" spans="1:11" x14ac:dyDescent="0.25">
      <c r="A8312" s="1">
        <v>43117</v>
      </c>
      <c r="B8312">
        <v>25910.779297000001</v>
      </c>
      <c r="C8312">
        <v>26130.449218999998</v>
      </c>
      <c r="D8312">
        <v>25865.019531000002</v>
      </c>
      <c r="E8312">
        <v>26115.650390999999</v>
      </c>
      <c r="F8312">
        <v>26115.650390999999</v>
      </c>
      <c r="G8312">
        <v>522720000</v>
      </c>
      <c r="H8312">
        <f t="shared" si="516"/>
        <v>1.2437081251118195E-2</v>
      </c>
      <c r="I8312">
        <f t="shared" si="517"/>
        <v>1.9237226187883513E-6</v>
      </c>
      <c r="J8312">
        <f t="shared" si="518"/>
        <v>1.4605464934742846E-4</v>
      </c>
      <c r="K8312">
        <f t="shared" si="519"/>
        <v>2.3925256463418597E-8</v>
      </c>
    </row>
    <row r="8313" spans="1:11" x14ac:dyDescent="0.25">
      <c r="A8313" s="1">
        <v>43118</v>
      </c>
      <c r="B8313">
        <v>26149.550781000002</v>
      </c>
      <c r="C8313">
        <v>26153.419922000001</v>
      </c>
      <c r="D8313">
        <v>25947.320313</v>
      </c>
      <c r="E8313">
        <v>26017.810547000001</v>
      </c>
      <c r="F8313">
        <v>26017.810547000001</v>
      </c>
      <c r="G8313">
        <v>492780000</v>
      </c>
      <c r="H8313">
        <f t="shared" si="516"/>
        <v>-3.7534419202655905E-3</v>
      </c>
      <c r="I8313">
        <f t="shared" si="517"/>
        <v>-5.2884944581106347E-8</v>
      </c>
      <c r="J8313">
        <f t="shared" si="518"/>
        <v>1.6852798433583586E-5</v>
      </c>
      <c r="K8313">
        <f t="shared" si="519"/>
        <v>1.9850711218940415E-10</v>
      </c>
    </row>
    <row r="8314" spans="1:11" x14ac:dyDescent="0.25">
      <c r="A8314" s="1">
        <v>43119</v>
      </c>
      <c r="B8314">
        <v>25987.349609000001</v>
      </c>
      <c r="C8314">
        <v>26071.720702999999</v>
      </c>
      <c r="D8314">
        <v>25942.830077999999</v>
      </c>
      <c r="E8314">
        <v>26071.720702999999</v>
      </c>
      <c r="F8314">
        <v>26071.720702999999</v>
      </c>
      <c r="G8314">
        <v>585000000</v>
      </c>
      <c r="H8314">
        <f t="shared" si="516"/>
        <v>2.0699044109056095E-3</v>
      </c>
      <c r="I8314">
        <f t="shared" si="517"/>
        <v>8.8669238246830858E-9</v>
      </c>
      <c r="J8314">
        <f t="shared" si="518"/>
        <v>2.9519718236206226E-6</v>
      </c>
      <c r="K8314">
        <f t="shared" si="519"/>
        <v>1.8352587498338279E-11</v>
      </c>
    </row>
    <row r="8315" spans="1:11" x14ac:dyDescent="0.25">
      <c r="A8315" s="1">
        <v>43122</v>
      </c>
      <c r="B8315">
        <v>26025.320313</v>
      </c>
      <c r="C8315">
        <v>26215.230468999998</v>
      </c>
      <c r="D8315">
        <v>25974.650390999999</v>
      </c>
      <c r="E8315">
        <v>26214.599609000001</v>
      </c>
      <c r="F8315">
        <v>26214.599609000001</v>
      </c>
      <c r="G8315">
        <v>431200000</v>
      </c>
      <c r="H8315">
        <f t="shared" si="516"/>
        <v>5.4652636018757104E-3</v>
      </c>
      <c r="I8315">
        <f t="shared" si="517"/>
        <v>1.6323145093595029E-7</v>
      </c>
      <c r="J8315">
        <f t="shared" si="518"/>
        <v>2.6147775059507651E-5</v>
      </c>
      <c r="K8315">
        <f t="shared" si="519"/>
        <v>8.9208270840481927E-10</v>
      </c>
    </row>
    <row r="8316" spans="1:11" x14ac:dyDescent="0.25">
      <c r="A8316" s="1">
        <v>43123</v>
      </c>
      <c r="B8316">
        <v>26214.869140999999</v>
      </c>
      <c r="C8316">
        <v>26246.189452999999</v>
      </c>
      <c r="D8316">
        <v>26143.900390999999</v>
      </c>
      <c r="E8316">
        <v>26210.810547000001</v>
      </c>
      <c r="F8316">
        <v>26210.810547000001</v>
      </c>
      <c r="G8316">
        <v>433490000</v>
      </c>
      <c r="H8316">
        <f t="shared" si="516"/>
        <v>-1.4455059084224686E-4</v>
      </c>
      <c r="I8316">
        <f t="shared" si="517"/>
        <v>-3.0281298339123224E-12</v>
      </c>
      <c r="J8316">
        <f t="shared" si="518"/>
        <v>2.4633818187859841E-7</v>
      </c>
      <c r="K8316">
        <f t="shared" si="519"/>
        <v>4.3809267258195397E-16</v>
      </c>
    </row>
    <row r="8317" spans="1:11" x14ac:dyDescent="0.25">
      <c r="A8317" s="1">
        <v>43124</v>
      </c>
      <c r="B8317">
        <v>26282.070313</v>
      </c>
      <c r="C8317">
        <v>26392.800781000002</v>
      </c>
      <c r="D8317">
        <v>26106.939452999999</v>
      </c>
      <c r="E8317">
        <v>26252.119140999999</v>
      </c>
      <c r="F8317">
        <v>26252.119140999999</v>
      </c>
      <c r="G8317">
        <v>518790000</v>
      </c>
      <c r="H8317">
        <f t="shared" si="516"/>
        <v>1.5747729980944546E-3</v>
      </c>
      <c r="I8317">
        <f t="shared" si="517"/>
        <v>3.9043747415739041E-9</v>
      </c>
      <c r="J8317">
        <f t="shared" si="518"/>
        <v>1.4957263462877506E-6</v>
      </c>
      <c r="K8317">
        <f t="shared" si="519"/>
        <v>6.1480207705988053E-12</v>
      </c>
    </row>
    <row r="8318" spans="1:11" x14ac:dyDescent="0.25">
      <c r="A8318" s="1">
        <v>43125</v>
      </c>
      <c r="B8318">
        <v>26313.060547000001</v>
      </c>
      <c r="C8318">
        <v>26458.25</v>
      </c>
      <c r="D8318">
        <v>26259.720702999999</v>
      </c>
      <c r="E8318">
        <v>26392.789063</v>
      </c>
      <c r="F8318">
        <v>26392.789063</v>
      </c>
      <c r="G8318">
        <v>401390000</v>
      </c>
      <c r="H8318">
        <f t="shared" si="516"/>
        <v>5.3441163291318558E-3</v>
      </c>
      <c r="I8318">
        <f t="shared" si="517"/>
        <v>1.5261511222984957E-7</v>
      </c>
      <c r="J8318">
        <f t="shared" si="518"/>
        <v>2.4923481102372183E-5</v>
      </c>
      <c r="K8318">
        <f t="shared" si="519"/>
        <v>8.1557402798193053E-10</v>
      </c>
    </row>
    <row r="8319" spans="1:11" x14ac:dyDescent="0.25">
      <c r="A8319" s="1">
        <v>43126</v>
      </c>
      <c r="B8319">
        <v>26466.740234000001</v>
      </c>
      <c r="C8319">
        <v>26616.710938</v>
      </c>
      <c r="D8319">
        <v>26425.349609000001</v>
      </c>
      <c r="E8319">
        <v>26616.710938</v>
      </c>
      <c r="F8319">
        <v>26616.710938</v>
      </c>
      <c r="G8319">
        <v>477780000</v>
      </c>
      <c r="H8319">
        <f t="shared" si="516"/>
        <v>8.4484179959120834E-3</v>
      </c>
      <c r="I8319">
        <f t="shared" si="517"/>
        <v>6.0298581450396542E-7</v>
      </c>
      <c r="J8319">
        <f t="shared" si="518"/>
        <v>6.5555642652268144E-5</v>
      </c>
      <c r="K8319">
        <f t="shared" si="519"/>
        <v>5.0942015900520858E-9</v>
      </c>
    </row>
    <row r="8320" spans="1:11" x14ac:dyDescent="0.25">
      <c r="A8320" s="1">
        <v>43129</v>
      </c>
      <c r="B8320">
        <v>26584.279297000001</v>
      </c>
      <c r="C8320">
        <v>26608.900390999999</v>
      </c>
      <c r="D8320">
        <v>26435.339843999998</v>
      </c>
      <c r="E8320">
        <v>26439.480468999998</v>
      </c>
      <c r="F8320">
        <v>26439.480468999998</v>
      </c>
      <c r="G8320">
        <v>421000000</v>
      </c>
      <c r="H8320">
        <f t="shared" si="516"/>
        <v>-6.6808839274490172E-3</v>
      </c>
      <c r="I8320">
        <f t="shared" si="517"/>
        <v>-2.9821254663971559E-7</v>
      </c>
      <c r="J8320">
        <f t="shared" si="518"/>
        <v>4.9458278692130903E-5</v>
      </c>
      <c r="K8320">
        <f t="shared" si="519"/>
        <v>1.9923603121221342E-9</v>
      </c>
    </row>
    <row r="8321" spans="1:11" x14ac:dyDescent="0.25">
      <c r="A8321" s="1">
        <v>43130</v>
      </c>
      <c r="B8321">
        <v>26198.449218999998</v>
      </c>
      <c r="C8321">
        <v>26256.990234000001</v>
      </c>
      <c r="D8321">
        <v>26028.419922000001</v>
      </c>
      <c r="E8321">
        <v>26076.890625</v>
      </c>
      <c r="F8321">
        <v>26076.890625</v>
      </c>
      <c r="G8321">
        <v>448330000</v>
      </c>
      <c r="H8321">
        <f t="shared" si="516"/>
        <v>-1.3808859908642451E-2</v>
      </c>
      <c r="I8321">
        <f t="shared" si="517"/>
        <v>-2.6332078829569317E-6</v>
      </c>
      <c r="J8321">
        <f t="shared" si="518"/>
        <v>2.0052355504565864E-4</v>
      </c>
      <c r="K8321">
        <f t="shared" si="519"/>
        <v>3.6361924612409149E-8</v>
      </c>
    </row>
    <row r="8322" spans="1:11" x14ac:dyDescent="0.25">
      <c r="A8322" s="1">
        <v>43131</v>
      </c>
      <c r="B8322">
        <v>26268.169922000001</v>
      </c>
      <c r="C8322">
        <v>26338.029297000001</v>
      </c>
      <c r="D8322">
        <v>26050.980468999998</v>
      </c>
      <c r="E8322">
        <v>26149.390625</v>
      </c>
      <c r="F8322">
        <v>26149.390625</v>
      </c>
      <c r="G8322">
        <v>479130000</v>
      </c>
      <c r="H8322">
        <f t="shared" si="516"/>
        <v>2.7763817310253341E-3</v>
      </c>
      <c r="I8322">
        <f t="shared" si="517"/>
        <v>2.1398309387325684E-8</v>
      </c>
      <c r="J8322">
        <f t="shared" si="518"/>
        <v>5.8787222467946217E-6</v>
      </c>
      <c r="K8322">
        <f t="shared" si="519"/>
        <v>5.9407227323886537E-11</v>
      </c>
    </row>
    <row r="8323" spans="1:11" x14ac:dyDescent="0.25">
      <c r="A8323" s="1">
        <v>43132</v>
      </c>
      <c r="B8323">
        <v>26083.039063</v>
      </c>
      <c r="C8323">
        <v>26306.699218999998</v>
      </c>
      <c r="D8323">
        <v>26014.439452999999</v>
      </c>
      <c r="E8323">
        <v>26186.710938</v>
      </c>
      <c r="F8323">
        <v>26186.710938</v>
      </c>
      <c r="G8323">
        <v>410620000</v>
      </c>
      <c r="H8323">
        <f t="shared" si="516"/>
        <v>1.4261788024399781E-3</v>
      </c>
      <c r="I8323">
        <f t="shared" si="517"/>
        <v>2.9000726628831771E-9</v>
      </c>
      <c r="J8323">
        <f t="shared" si="518"/>
        <v>1.1543455011246228E-6</v>
      </c>
      <c r="K8323">
        <f t="shared" si="519"/>
        <v>4.1356632878320856E-12</v>
      </c>
    </row>
    <row r="8324" spans="1:11" x14ac:dyDescent="0.25">
      <c r="A8324" s="1">
        <v>43133</v>
      </c>
      <c r="B8324">
        <v>26061.789063</v>
      </c>
      <c r="C8324">
        <v>26061.789063</v>
      </c>
      <c r="D8324">
        <v>25490.660156000002</v>
      </c>
      <c r="E8324">
        <v>25520.960938</v>
      </c>
      <c r="F8324">
        <v>25520.960938</v>
      </c>
      <c r="G8324">
        <v>522880000</v>
      </c>
      <c r="H8324">
        <f t="shared" ref="H8324:H8387" si="520">LN(E8324/E8323)</f>
        <v>-2.5751953904549738E-2</v>
      </c>
      <c r="I8324">
        <f t="shared" ref="I8324:I8387" si="521">(H8324-(($N$2)^2))^3</f>
        <v>-1.7077992542993083E-5</v>
      </c>
      <c r="J8324">
        <f t="shared" ref="J8324:J8387" si="522">(H8324-$N$2)^2</f>
        <v>6.8140461484872297E-4</v>
      </c>
      <c r="K8324">
        <f t="shared" ref="K8324:K8387" si="523">(H8324-(($N$2)^2))^4</f>
        <v>4.3979379006568283E-7</v>
      </c>
    </row>
    <row r="8325" spans="1:11" x14ac:dyDescent="0.25">
      <c r="A8325" s="1">
        <v>43136</v>
      </c>
      <c r="B8325">
        <v>25337.869140999999</v>
      </c>
      <c r="C8325">
        <v>25520.529297000001</v>
      </c>
      <c r="D8325">
        <v>23923.880859000001</v>
      </c>
      <c r="E8325">
        <v>24345.75</v>
      </c>
      <c r="F8325">
        <v>24345.75</v>
      </c>
      <c r="G8325">
        <v>714450000</v>
      </c>
      <c r="H8325">
        <f t="shared" si="520"/>
        <v>-4.7142815770636254E-2</v>
      </c>
      <c r="I8325">
        <f t="shared" si="521"/>
        <v>-1.0477314396107938E-4</v>
      </c>
      <c r="J8325">
        <f t="shared" si="522"/>
        <v>2.2557360653664661E-3</v>
      </c>
      <c r="K8325">
        <f t="shared" si="523"/>
        <v>4.9393139886207885E-6</v>
      </c>
    </row>
    <row r="8326" spans="1:11" x14ac:dyDescent="0.25">
      <c r="A8326" s="1">
        <v>43137</v>
      </c>
      <c r="B8326">
        <v>24085.169922000001</v>
      </c>
      <c r="C8326">
        <v>24946.230468999998</v>
      </c>
      <c r="D8326">
        <v>23778.740234000001</v>
      </c>
      <c r="E8326">
        <v>24912.769531000002</v>
      </c>
      <c r="F8326">
        <v>24912.769531000002</v>
      </c>
      <c r="G8326">
        <v>823940000</v>
      </c>
      <c r="H8326">
        <f t="shared" si="520"/>
        <v>2.3023208279869128E-2</v>
      </c>
      <c r="I8326">
        <f t="shared" si="521"/>
        <v>1.2203671938936997E-5</v>
      </c>
      <c r="J8326">
        <f t="shared" si="522"/>
        <v>5.1399392854232812E-4</v>
      </c>
      <c r="K8326">
        <f t="shared" si="523"/>
        <v>2.8096617068588978E-7</v>
      </c>
    </row>
    <row r="8327" spans="1:11" x14ac:dyDescent="0.25">
      <c r="A8327" s="1">
        <v>43138</v>
      </c>
      <c r="B8327">
        <v>24892.869140999999</v>
      </c>
      <c r="C8327">
        <v>25293.960938</v>
      </c>
      <c r="D8327">
        <v>24785.439452999999</v>
      </c>
      <c r="E8327">
        <v>24893.349609000001</v>
      </c>
      <c r="F8327">
        <v>24893.349609000001</v>
      </c>
      <c r="G8327">
        <v>504620000</v>
      </c>
      <c r="H8327">
        <f t="shared" si="520"/>
        <v>-7.7982076577982852E-4</v>
      </c>
      <c r="I8327">
        <f t="shared" si="521"/>
        <v>-4.7445072829015884E-10</v>
      </c>
      <c r="J8327">
        <f t="shared" si="522"/>
        <v>1.2805069018169298E-6</v>
      </c>
      <c r="K8327">
        <f t="shared" si="523"/>
        <v>3.7004524116800146E-13</v>
      </c>
    </row>
    <row r="8328" spans="1:11" x14ac:dyDescent="0.25">
      <c r="A8328" s="1">
        <v>43139</v>
      </c>
      <c r="B8328">
        <v>24902.300781000002</v>
      </c>
      <c r="C8328">
        <v>24903.679688</v>
      </c>
      <c r="D8328">
        <v>23849.230468999998</v>
      </c>
      <c r="E8328">
        <v>23860.460938</v>
      </c>
      <c r="F8328">
        <v>23860.460938</v>
      </c>
      <c r="G8328">
        <v>657500000</v>
      </c>
      <c r="H8328">
        <f t="shared" si="520"/>
        <v>-4.2377948897404656E-2</v>
      </c>
      <c r="I8328">
        <f t="shared" si="521"/>
        <v>-7.6106824769221038E-5</v>
      </c>
      <c r="J8328">
        <f t="shared" si="522"/>
        <v>1.8258292259833258E-3</v>
      </c>
      <c r="K8328">
        <f t="shared" si="523"/>
        <v>3.2252605486532283E-6</v>
      </c>
    </row>
    <row r="8329" spans="1:11" x14ac:dyDescent="0.25">
      <c r="A8329" s="1">
        <v>43140</v>
      </c>
      <c r="B8329">
        <v>23992.669922000001</v>
      </c>
      <c r="C8329">
        <v>24382.140625</v>
      </c>
      <c r="D8329">
        <v>23360.289063</v>
      </c>
      <c r="E8329">
        <v>24190.900390999999</v>
      </c>
      <c r="F8329">
        <v>24190.900390999999</v>
      </c>
      <c r="G8329">
        <v>735030000</v>
      </c>
      <c r="H8329">
        <f t="shared" si="520"/>
        <v>1.3753810625656214E-2</v>
      </c>
      <c r="I8329">
        <f t="shared" si="521"/>
        <v>2.6017010883841228E-6</v>
      </c>
      <c r="J8329">
        <f t="shared" si="522"/>
        <v>1.7961458349031488E-4</v>
      </c>
      <c r="K8329">
        <f t="shared" si="523"/>
        <v>3.578298212668345E-8</v>
      </c>
    </row>
    <row r="8330" spans="1:11" x14ac:dyDescent="0.25">
      <c r="A8330" s="1">
        <v>43143</v>
      </c>
      <c r="B8330">
        <v>24337.759765999999</v>
      </c>
      <c r="C8330">
        <v>24765.160156000002</v>
      </c>
      <c r="D8330">
        <v>24290.480468999998</v>
      </c>
      <c r="E8330">
        <v>24601.269531000002</v>
      </c>
      <c r="F8330">
        <v>24601.269531000002</v>
      </c>
      <c r="G8330">
        <v>496610000</v>
      </c>
      <c r="H8330">
        <f t="shared" si="520"/>
        <v>1.682150300821084E-2</v>
      </c>
      <c r="I8330">
        <f t="shared" si="521"/>
        <v>4.7597572959870402E-6</v>
      </c>
      <c r="J8330">
        <f t="shared" si="522"/>
        <v>2.7125197086946254E-4</v>
      </c>
      <c r="K8330">
        <f t="shared" si="523"/>
        <v>8.0065682676606803E-8</v>
      </c>
    </row>
    <row r="8331" spans="1:11" x14ac:dyDescent="0.25">
      <c r="A8331" s="1">
        <v>43144</v>
      </c>
      <c r="B8331">
        <v>24540.330077999999</v>
      </c>
      <c r="C8331">
        <v>24705.720702999999</v>
      </c>
      <c r="D8331">
        <v>24421.029297000001</v>
      </c>
      <c r="E8331">
        <v>24640.449218999998</v>
      </c>
      <c r="F8331">
        <v>24640.449218999998</v>
      </c>
      <c r="G8331">
        <v>374410000</v>
      </c>
      <c r="H8331">
        <f t="shared" si="520"/>
        <v>1.5913212317716699E-3</v>
      </c>
      <c r="I8331">
        <f t="shared" si="521"/>
        <v>4.0287679406566059E-9</v>
      </c>
      <c r="J8331">
        <f t="shared" si="522"/>
        <v>1.5364771339930476E-6</v>
      </c>
      <c r="K8331">
        <f t="shared" si="523"/>
        <v>6.4105654219369878E-12</v>
      </c>
    </row>
    <row r="8332" spans="1:11" x14ac:dyDescent="0.25">
      <c r="A8332" s="1">
        <v>43145</v>
      </c>
      <c r="B8332">
        <v>24535.820313</v>
      </c>
      <c r="C8332">
        <v>24925.949218999998</v>
      </c>
      <c r="D8332">
        <v>24490.359375</v>
      </c>
      <c r="E8332">
        <v>24893.490234000001</v>
      </c>
      <c r="F8332">
        <v>24893.490234000001</v>
      </c>
      <c r="G8332">
        <v>431160000</v>
      </c>
      <c r="H8332">
        <f t="shared" si="520"/>
        <v>1.0216963114955149E-2</v>
      </c>
      <c r="I8332">
        <f t="shared" si="521"/>
        <v>1.0664725859937732E-6</v>
      </c>
      <c r="J8332">
        <f t="shared" si="522"/>
        <v>9.7321954635930173E-5</v>
      </c>
      <c r="K8332">
        <f t="shared" si="523"/>
        <v>1.0895979103553216E-8</v>
      </c>
    </row>
    <row r="8333" spans="1:11" x14ac:dyDescent="0.25">
      <c r="A8333" s="1">
        <v>43146</v>
      </c>
      <c r="B8333">
        <v>25047.820313</v>
      </c>
      <c r="C8333">
        <v>25203.949218999998</v>
      </c>
      <c r="D8333">
        <v>24809.419922000001</v>
      </c>
      <c r="E8333">
        <v>25200.369140999999</v>
      </c>
      <c r="F8333">
        <v>25200.369140999999</v>
      </c>
      <c r="G8333">
        <v>416780000</v>
      </c>
      <c r="H8333">
        <f t="shared" si="520"/>
        <v>1.2252309957800618E-2</v>
      </c>
      <c r="I8333">
        <f t="shared" si="521"/>
        <v>1.8392500063307545E-6</v>
      </c>
      <c r="J8333">
        <f t="shared" si="522"/>
        <v>1.4162275410708116E-4</v>
      </c>
      <c r="K8333">
        <f t="shared" si="523"/>
        <v>2.253483356944904E-8</v>
      </c>
    </row>
    <row r="8334" spans="1:11" x14ac:dyDescent="0.25">
      <c r="A8334" s="1">
        <v>43147</v>
      </c>
      <c r="B8334">
        <v>25165.939452999999</v>
      </c>
      <c r="C8334">
        <v>25432.419922000001</v>
      </c>
      <c r="D8334">
        <v>25149.259765999999</v>
      </c>
      <c r="E8334">
        <v>25219.380859000001</v>
      </c>
      <c r="F8334">
        <v>25219.380859000001</v>
      </c>
      <c r="G8334">
        <v>406730000</v>
      </c>
      <c r="H8334">
        <f t="shared" si="520"/>
        <v>7.5413776946677501E-4</v>
      </c>
      <c r="I8334">
        <f t="shared" si="521"/>
        <v>4.2868498383681753E-10</v>
      </c>
      <c r="J8334">
        <f t="shared" si="522"/>
        <v>1.618965361757952E-7</v>
      </c>
      <c r="K8334">
        <f t="shared" si="523"/>
        <v>3.232344898889238E-13</v>
      </c>
    </row>
    <row r="8335" spans="1:11" x14ac:dyDescent="0.25">
      <c r="A8335" s="1">
        <v>43151</v>
      </c>
      <c r="B8335">
        <v>25124.910156000002</v>
      </c>
      <c r="C8335">
        <v>25179.009765999999</v>
      </c>
      <c r="D8335">
        <v>24884.189452999999</v>
      </c>
      <c r="E8335">
        <v>24964.75</v>
      </c>
      <c r="F8335">
        <v>24964.75</v>
      </c>
      <c r="G8335">
        <v>421510000</v>
      </c>
      <c r="H8335">
        <f t="shared" si="520"/>
        <v>-1.014795074913326E-2</v>
      </c>
      <c r="I8335">
        <f t="shared" si="521"/>
        <v>-1.0450833766056785E-6</v>
      </c>
      <c r="J8335">
        <f t="shared" si="522"/>
        <v>1.1024422155081168E-4</v>
      </c>
      <c r="K8335">
        <f t="shared" si="523"/>
        <v>1.0605583958380478E-8</v>
      </c>
    </row>
    <row r="8336" spans="1:11" x14ac:dyDescent="0.25">
      <c r="A8336" s="1">
        <v>43152</v>
      </c>
      <c r="B8336">
        <v>24988.060547000001</v>
      </c>
      <c r="C8336">
        <v>25267.990234000001</v>
      </c>
      <c r="D8336">
        <v>24792.990234000001</v>
      </c>
      <c r="E8336">
        <v>24797.779297000001</v>
      </c>
      <c r="F8336">
        <v>24797.779297000001</v>
      </c>
      <c r="G8336">
        <v>456070000</v>
      </c>
      <c r="H8336">
        <f t="shared" si="520"/>
        <v>-6.7107251970203253E-3</v>
      </c>
      <c r="I8336">
        <f t="shared" si="521"/>
        <v>-3.0222639406034667E-7</v>
      </c>
      <c r="J8336">
        <f t="shared" si="522"/>
        <v>4.9878896080486626E-5</v>
      </c>
      <c r="K8336">
        <f t="shared" si="523"/>
        <v>2.0281956768321517E-9</v>
      </c>
    </row>
    <row r="8337" spans="1:11" x14ac:dyDescent="0.25">
      <c r="A8337" s="1">
        <v>43153</v>
      </c>
      <c r="B8337">
        <v>24855.410156000002</v>
      </c>
      <c r="C8337">
        <v>25156.720702999999</v>
      </c>
      <c r="D8337">
        <v>24854.830077999999</v>
      </c>
      <c r="E8337">
        <v>24962.480468999998</v>
      </c>
      <c r="F8337">
        <v>24962.480468999998</v>
      </c>
      <c r="G8337">
        <v>378900000</v>
      </c>
      <c r="H8337">
        <f t="shared" si="520"/>
        <v>6.6198116422228467E-3</v>
      </c>
      <c r="I8337">
        <f t="shared" si="521"/>
        <v>2.9007649678293368E-7</v>
      </c>
      <c r="J8337">
        <f t="shared" si="522"/>
        <v>3.9288294843651671E-5</v>
      </c>
      <c r="K8337">
        <f t="shared" si="523"/>
        <v>1.9202158750211983E-9</v>
      </c>
    </row>
    <row r="8338" spans="1:11" x14ac:dyDescent="0.25">
      <c r="A8338" s="1">
        <v>43154</v>
      </c>
      <c r="B8338">
        <v>25050.509765999999</v>
      </c>
      <c r="C8338">
        <v>25313.910156000002</v>
      </c>
      <c r="D8338">
        <v>25028.730468999998</v>
      </c>
      <c r="E8338">
        <v>25309.990234000001</v>
      </c>
      <c r="F8338">
        <v>25309.990234000001</v>
      </c>
      <c r="G8338">
        <v>335420000</v>
      </c>
      <c r="H8338">
        <f t="shared" si="520"/>
        <v>1.3825272373558127E-2</v>
      </c>
      <c r="I8338">
        <f t="shared" si="521"/>
        <v>2.6424661139456851E-6</v>
      </c>
      <c r="J8338">
        <f t="shared" si="522"/>
        <v>1.8153515618529308E-4</v>
      </c>
      <c r="K8338">
        <f t="shared" si="523"/>
        <v>3.6532486771213025E-8</v>
      </c>
    </row>
    <row r="8339" spans="1:11" x14ac:dyDescent="0.25">
      <c r="A8339" s="1">
        <v>43157</v>
      </c>
      <c r="B8339">
        <v>25403.349609000001</v>
      </c>
      <c r="C8339">
        <v>25732.800781000002</v>
      </c>
      <c r="D8339">
        <v>25398.560547000001</v>
      </c>
      <c r="E8339">
        <v>25709.269531000002</v>
      </c>
      <c r="F8339">
        <v>25709.269531000002</v>
      </c>
      <c r="G8339">
        <v>473360000</v>
      </c>
      <c r="H8339">
        <f t="shared" si="520"/>
        <v>1.5652420309520056E-2</v>
      </c>
      <c r="I8339">
        <f t="shared" si="521"/>
        <v>3.8347248136031662E-6</v>
      </c>
      <c r="J8339">
        <f t="shared" si="522"/>
        <v>2.3410977494869127E-4</v>
      </c>
      <c r="K8339">
        <f t="shared" si="523"/>
        <v>6.0022250025819629E-8</v>
      </c>
    </row>
    <row r="8340" spans="1:11" x14ac:dyDescent="0.25">
      <c r="A8340" s="1">
        <v>43158</v>
      </c>
      <c r="B8340">
        <v>25735.779297000001</v>
      </c>
      <c r="C8340">
        <v>25800.349609000001</v>
      </c>
      <c r="D8340">
        <v>25407.830077999999</v>
      </c>
      <c r="E8340">
        <v>25410.029297000001</v>
      </c>
      <c r="F8340">
        <v>25410.029297000001</v>
      </c>
      <c r="G8340">
        <v>438390000</v>
      </c>
      <c r="H8340">
        <f t="shared" si="520"/>
        <v>-1.1707658708406014E-2</v>
      </c>
      <c r="I8340">
        <f t="shared" si="521"/>
        <v>-1.6048111465008515E-6</v>
      </c>
      <c r="J8340">
        <f t="shared" si="522"/>
        <v>1.4542991925077845E-4</v>
      </c>
      <c r="K8340">
        <f t="shared" si="523"/>
        <v>1.8788779782041849E-8</v>
      </c>
    </row>
    <row r="8341" spans="1:11" x14ac:dyDescent="0.25">
      <c r="A8341" s="1">
        <v>43159</v>
      </c>
      <c r="B8341">
        <v>25485.150390999999</v>
      </c>
      <c r="C8341">
        <v>25576.150390999999</v>
      </c>
      <c r="D8341">
        <v>25022.419922000001</v>
      </c>
      <c r="E8341">
        <v>25029.199218999998</v>
      </c>
      <c r="F8341">
        <v>25029.199218999998</v>
      </c>
      <c r="G8341">
        <v>451870000</v>
      </c>
      <c r="H8341">
        <f t="shared" si="520"/>
        <v>-1.5100838219360263E-2</v>
      </c>
      <c r="I8341">
        <f t="shared" si="521"/>
        <v>-3.4436090544054967E-6</v>
      </c>
      <c r="J8341">
        <f t="shared" si="522"/>
        <v>2.3878322696749117E-4</v>
      </c>
      <c r="K8341">
        <f t="shared" si="523"/>
        <v>5.2001809350722886E-8</v>
      </c>
    </row>
    <row r="8342" spans="1:11" x14ac:dyDescent="0.25">
      <c r="A8342" s="1">
        <v>43160</v>
      </c>
      <c r="B8342">
        <v>25024.039063</v>
      </c>
      <c r="C8342">
        <v>25185.349609000001</v>
      </c>
      <c r="D8342">
        <v>24442.560547000001</v>
      </c>
      <c r="E8342">
        <v>24608.980468999998</v>
      </c>
      <c r="F8342">
        <v>24608.980468999998</v>
      </c>
      <c r="G8342">
        <v>506280000</v>
      </c>
      <c r="H8342">
        <f t="shared" si="520"/>
        <v>-1.693167604764011E-2</v>
      </c>
      <c r="I8342">
        <f t="shared" si="521"/>
        <v>-4.8541073176887089E-6</v>
      </c>
      <c r="J8342">
        <f t="shared" si="522"/>
        <v>2.9871764841881061E-4</v>
      </c>
      <c r="K8342">
        <f t="shared" si="523"/>
        <v>8.2188773275121138E-8</v>
      </c>
    </row>
    <row r="8343" spans="1:11" x14ac:dyDescent="0.25">
      <c r="A8343" s="1">
        <v>43161</v>
      </c>
      <c r="B8343">
        <v>24394.910156000002</v>
      </c>
      <c r="C8343">
        <v>24592.460938</v>
      </c>
      <c r="D8343">
        <v>24217.759765999999</v>
      </c>
      <c r="E8343">
        <v>24538.060547000001</v>
      </c>
      <c r="F8343">
        <v>24538.060547000001</v>
      </c>
      <c r="G8343">
        <v>437130000</v>
      </c>
      <c r="H8343">
        <f t="shared" si="520"/>
        <v>-2.8860321907197622E-3</v>
      </c>
      <c r="I8343">
        <f t="shared" si="521"/>
        <v>-2.4041379030626698E-8</v>
      </c>
      <c r="J8343">
        <f t="shared" si="522"/>
        <v>1.0483389466230287E-5</v>
      </c>
      <c r="K8343">
        <f t="shared" si="523"/>
        <v>6.9387168792263625E-11</v>
      </c>
    </row>
    <row r="8344" spans="1:11" x14ac:dyDescent="0.25">
      <c r="A8344" s="1">
        <v>43164</v>
      </c>
      <c r="B8344">
        <v>24471.310547000001</v>
      </c>
      <c r="C8344">
        <v>24961</v>
      </c>
      <c r="D8344">
        <v>24387.150390999999</v>
      </c>
      <c r="E8344">
        <v>24874.759765999999</v>
      </c>
      <c r="F8344">
        <v>24874.759765999999</v>
      </c>
      <c r="G8344">
        <v>383910000</v>
      </c>
      <c r="H8344">
        <f t="shared" si="520"/>
        <v>1.3628221504820863E-2</v>
      </c>
      <c r="I8344">
        <f t="shared" si="521"/>
        <v>2.5310791181006454E-6</v>
      </c>
      <c r="J8344">
        <f t="shared" si="522"/>
        <v>1.7626405614399972E-4</v>
      </c>
      <c r="K8344">
        <f t="shared" si="523"/>
        <v>3.4493793659302899E-8</v>
      </c>
    </row>
    <row r="8345" spans="1:11" x14ac:dyDescent="0.25">
      <c r="A8345" s="1">
        <v>43165</v>
      </c>
      <c r="B8345">
        <v>24965.890625</v>
      </c>
      <c r="C8345">
        <v>24995.240234000001</v>
      </c>
      <c r="D8345">
        <v>24708.410156000002</v>
      </c>
      <c r="E8345">
        <v>24884.119140999999</v>
      </c>
      <c r="F8345">
        <v>24884.119140999999</v>
      </c>
      <c r="G8345">
        <v>331770000</v>
      </c>
      <c r="H8345">
        <f t="shared" si="520"/>
        <v>3.7618914718185278E-4</v>
      </c>
      <c r="I8345">
        <f t="shared" si="521"/>
        <v>5.3185119719497807E-11</v>
      </c>
      <c r="J8345">
        <f t="shared" si="522"/>
        <v>5.9609535831600984E-10</v>
      </c>
      <c r="K8345">
        <f t="shared" si="523"/>
        <v>2.0001083437111457E-14</v>
      </c>
    </row>
    <row r="8346" spans="1:11" x14ac:dyDescent="0.25">
      <c r="A8346" s="1">
        <v>43166</v>
      </c>
      <c r="B8346">
        <v>24758.150390999999</v>
      </c>
      <c r="C8346">
        <v>24849.679688</v>
      </c>
      <c r="D8346">
        <v>24535.119140999999</v>
      </c>
      <c r="E8346">
        <v>24801.359375</v>
      </c>
      <c r="F8346">
        <v>24801.359375</v>
      </c>
      <c r="G8346">
        <v>394070000</v>
      </c>
      <c r="H8346">
        <f t="shared" si="520"/>
        <v>-3.3313493201661765E-3</v>
      </c>
      <c r="I8346">
        <f t="shared" si="521"/>
        <v>-3.6975062697853185E-8</v>
      </c>
      <c r="J8346">
        <f t="shared" si="522"/>
        <v>1.3565398003054181E-5</v>
      </c>
      <c r="K8346">
        <f t="shared" si="523"/>
        <v>1.2318142546093114E-10</v>
      </c>
    </row>
    <row r="8347" spans="1:11" x14ac:dyDescent="0.25">
      <c r="A8347" s="1">
        <v>43167</v>
      </c>
      <c r="B8347">
        <v>24853.410156000002</v>
      </c>
      <c r="C8347">
        <v>24950.490234000001</v>
      </c>
      <c r="D8347">
        <v>24703.050781000002</v>
      </c>
      <c r="E8347">
        <v>24895.210938</v>
      </c>
      <c r="F8347">
        <v>24895.210938</v>
      </c>
      <c r="G8347">
        <v>327300000</v>
      </c>
      <c r="H8347">
        <f t="shared" si="520"/>
        <v>3.7769879885035116E-3</v>
      </c>
      <c r="I8347">
        <f t="shared" si="521"/>
        <v>5.3875848645424657E-8</v>
      </c>
      <c r="J8347">
        <f t="shared" si="522"/>
        <v>1.1732090298358103E-5</v>
      </c>
      <c r="K8347">
        <f t="shared" si="523"/>
        <v>2.0348176633701621E-10</v>
      </c>
    </row>
    <row r="8348" spans="1:11" x14ac:dyDescent="0.25">
      <c r="A8348" s="1">
        <v>43168</v>
      </c>
      <c r="B8348">
        <v>25004.890625</v>
      </c>
      <c r="C8348">
        <v>25336.330077999999</v>
      </c>
      <c r="D8348">
        <v>25004.890625</v>
      </c>
      <c r="E8348">
        <v>25335.740234000001</v>
      </c>
      <c r="F8348">
        <v>25335.740234000001</v>
      </c>
      <c r="G8348">
        <v>371570000</v>
      </c>
      <c r="H8348">
        <f t="shared" si="520"/>
        <v>1.7540603176672737E-2</v>
      </c>
      <c r="I8348">
        <f t="shared" si="521"/>
        <v>5.3966515698536308E-6</v>
      </c>
      <c r="J8348">
        <f t="shared" si="522"/>
        <v>2.9545584561100605E-4</v>
      </c>
      <c r="K8348">
        <f t="shared" si="523"/>
        <v>9.465985586089241E-8</v>
      </c>
    </row>
    <row r="8349" spans="1:11" x14ac:dyDescent="0.25">
      <c r="A8349" s="1">
        <v>43171</v>
      </c>
      <c r="B8349">
        <v>25372.439452999999</v>
      </c>
      <c r="C8349">
        <v>25449.150390999999</v>
      </c>
      <c r="D8349">
        <v>25152.019531000002</v>
      </c>
      <c r="E8349">
        <v>25178.609375</v>
      </c>
      <c r="F8349">
        <v>25178.609375</v>
      </c>
      <c r="G8349">
        <v>362580000</v>
      </c>
      <c r="H8349">
        <f t="shared" si="520"/>
        <v>-6.2212566138441609E-3</v>
      </c>
      <c r="I8349">
        <f t="shared" si="521"/>
        <v>-2.4080209518317322E-7</v>
      </c>
      <c r="J8349">
        <f t="shared" si="522"/>
        <v>4.3204732541840855E-5</v>
      </c>
      <c r="K8349">
        <f t="shared" si="523"/>
        <v>1.4981214253424356E-9</v>
      </c>
    </row>
    <row r="8350" spans="1:11" x14ac:dyDescent="0.25">
      <c r="A8350" s="1">
        <v>43172</v>
      </c>
      <c r="B8350">
        <v>25257.75</v>
      </c>
      <c r="C8350">
        <v>25376.400390999999</v>
      </c>
      <c r="D8350">
        <v>24947.5</v>
      </c>
      <c r="E8350">
        <v>25007.029297000001</v>
      </c>
      <c r="F8350">
        <v>25007.029297000001</v>
      </c>
      <c r="G8350">
        <v>447880000</v>
      </c>
      <c r="H8350">
        <f t="shared" si="520"/>
        <v>-6.8378425013318582E-3</v>
      </c>
      <c r="I8350">
        <f t="shared" si="521"/>
        <v>-3.1972813770938791E-7</v>
      </c>
      <c r="J8350">
        <f t="shared" si="522"/>
        <v>5.169058662990229E-5</v>
      </c>
      <c r="K8350">
        <f t="shared" si="523"/>
        <v>2.1862902136610909E-9</v>
      </c>
    </row>
    <row r="8351" spans="1:11" x14ac:dyDescent="0.25">
      <c r="A8351" s="1">
        <v>43173</v>
      </c>
      <c r="B8351">
        <v>25086.970702999999</v>
      </c>
      <c r="C8351">
        <v>25130.119140999999</v>
      </c>
      <c r="D8351">
        <v>24668.830077999999</v>
      </c>
      <c r="E8351">
        <v>24758.119140999999</v>
      </c>
      <c r="F8351">
        <v>24758.119140999999</v>
      </c>
      <c r="G8351">
        <v>356830000</v>
      </c>
      <c r="H8351">
        <f t="shared" si="520"/>
        <v>-1.0003475906444055E-2</v>
      </c>
      <c r="I8351">
        <f t="shared" si="521"/>
        <v>-1.0010802842062198E-6</v>
      </c>
      <c r="J8351">
        <f t="shared" si="522"/>
        <v>1.072312023441729E-4</v>
      </c>
      <c r="K8351">
        <f t="shared" si="523"/>
        <v>1.0014406382158341E-8</v>
      </c>
    </row>
    <row r="8352" spans="1:11" x14ac:dyDescent="0.25">
      <c r="A8352" s="1">
        <v>43174</v>
      </c>
      <c r="B8352">
        <v>24837.289063</v>
      </c>
      <c r="C8352">
        <v>25053.869140999999</v>
      </c>
      <c r="D8352">
        <v>24753.289063</v>
      </c>
      <c r="E8352">
        <v>24873.660156000002</v>
      </c>
      <c r="F8352">
        <v>24873.660156000002</v>
      </c>
      <c r="G8352">
        <v>316310000</v>
      </c>
      <c r="H8352">
        <f t="shared" si="520"/>
        <v>4.6559371982602595E-3</v>
      </c>
      <c r="I8352">
        <f t="shared" si="521"/>
        <v>1.0092220083300773E-7</v>
      </c>
      <c r="J8352">
        <f t="shared" si="522"/>
        <v>1.8525820122645613E-5</v>
      </c>
      <c r="K8352">
        <f t="shared" si="523"/>
        <v>4.6987494037039807E-10</v>
      </c>
    </row>
    <row r="8353" spans="1:11" x14ac:dyDescent="0.25">
      <c r="A8353" s="1">
        <v>43175</v>
      </c>
      <c r="B8353">
        <v>24877.339843999998</v>
      </c>
      <c r="C8353">
        <v>25031</v>
      </c>
      <c r="D8353">
        <v>24857.089843999998</v>
      </c>
      <c r="E8353">
        <v>24946.509765999999</v>
      </c>
      <c r="F8353">
        <v>24946.509765999999</v>
      </c>
      <c r="G8353">
        <v>654240000</v>
      </c>
      <c r="H8353">
        <f t="shared" si="520"/>
        <v>2.9245047552409623E-3</v>
      </c>
      <c r="I8353">
        <f t="shared" si="521"/>
        <v>2.5009318953977254E-8</v>
      </c>
      <c r="J8353">
        <f t="shared" si="522"/>
        <v>6.6189431118169392E-6</v>
      </c>
      <c r="K8353">
        <f t="shared" si="523"/>
        <v>7.3136777427933385E-11</v>
      </c>
    </row>
    <row r="8354" spans="1:11" x14ac:dyDescent="0.25">
      <c r="A8354" s="1">
        <v>43178</v>
      </c>
      <c r="B8354">
        <v>24893.689452999999</v>
      </c>
      <c r="C8354">
        <v>24893.689452999999</v>
      </c>
      <c r="D8354">
        <v>24453.140625</v>
      </c>
      <c r="E8354">
        <v>24610.910156000002</v>
      </c>
      <c r="F8354">
        <v>24610.910156000002</v>
      </c>
      <c r="G8354">
        <v>377990000</v>
      </c>
      <c r="H8354">
        <f t="shared" si="520"/>
        <v>-1.3544076377179233E-2</v>
      </c>
      <c r="I8354">
        <f t="shared" si="521"/>
        <v>-2.4846206260135423E-6</v>
      </c>
      <c r="J8354">
        <f t="shared" si="522"/>
        <v>1.9309466001205496E-4</v>
      </c>
      <c r="K8354">
        <f t="shared" si="523"/>
        <v>3.365219898643528E-8</v>
      </c>
    </row>
    <row r="8355" spans="1:11" x14ac:dyDescent="0.25">
      <c r="A8355" s="1">
        <v>43179</v>
      </c>
      <c r="B8355">
        <v>24650.640625</v>
      </c>
      <c r="C8355">
        <v>24803.609375</v>
      </c>
      <c r="D8355">
        <v>24650.640625</v>
      </c>
      <c r="E8355">
        <v>24727.269531000002</v>
      </c>
      <c r="F8355">
        <v>24727.269531000002</v>
      </c>
      <c r="G8355">
        <v>342510000</v>
      </c>
      <c r="H8355">
        <f t="shared" si="520"/>
        <v>4.7168173399152026E-3</v>
      </c>
      <c r="I8355">
        <f t="shared" si="521"/>
        <v>1.0493321851993864E-7</v>
      </c>
      <c r="J8355">
        <f t="shared" si="522"/>
        <v>1.9053602634617876E-5</v>
      </c>
      <c r="K8355">
        <f t="shared" si="523"/>
        <v>4.9493783968625685E-10</v>
      </c>
    </row>
    <row r="8356" spans="1:11" x14ac:dyDescent="0.25">
      <c r="A8356" s="1">
        <v>43180</v>
      </c>
      <c r="B8356">
        <v>24723.490234000001</v>
      </c>
      <c r="C8356">
        <v>24977.650390999999</v>
      </c>
      <c r="D8356">
        <v>24655.400390999999</v>
      </c>
      <c r="E8356">
        <v>24682.310547000001</v>
      </c>
      <c r="F8356">
        <v>24682.310547000001</v>
      </c>
      <c r="G8356">
        <v>343230000</v>
      </c>
      <c r="H8356">
        <f t="shared" si="520"/>
        <v>-1.8198493627004716E-3</v>
      </c>
      <c r="I8356">
        <f t="shared" si="521"/>
        <v>-6.0283007698442136E-9</v>
      </c>
      <c r="J8356">
        <f t="shared" si="522"/>
        <v>4.7159483899771822E-6</v>
      </c>
      <c r="K8356">
        <f t="shared" si="523"/>
        <v>1.0971345286279555E-11</v>
      </c>
    </row>
    <row r="8357" spans="1:11" x14ac:dyDescent="0.25">
      <c r="A8357" s="1">
        <v>43181</v>
      </c>
      <c r="B8357">
        <v>24526.009765999999</v>
      </c>
      <c r="C8357">
        <v>24526.009765999999</v>
      </c>
      <c r="D8357">
        <v>23938.740234000001</v>
      </c>
      <c r="E8357">
        <v>23957.890625</v>
      </c>
      <c r="F8357">
        <v>23957.890625</v>
      </c>
      <c r="G8357">
        <v>439280000</v>
      </c>
      <c r="H8357">
        <f t="shared" si="520"/>
        <v>-2.9789082856078487E-2</v>
      </c>
      <c r="I8357">
        <f t="shared" si="521"/>
        <v>-2.6434847503695357E-5</v>
      </c>
      <c r="J8357">
        <f t="shared" si="522"/>
        <v>9.0847125702284506E-4</v>
      </c>
      <c r="K8357">
        <f t="shared" si="523"/>
        <v>7.8747313375572982E-7</v>
      </c>
    </row>
    <row r="8358" spans="1:11" x14ac:dyDescent="0.25">
      <c r="A8358" s="1">
        <v>43182</v>
      </c>
      <c r="B8358">
        <v>23995.179688</v>
      </c>
      <c r="C8358">
        <v>24108.470702999999</v>
      </c>
      <c r="D8358">
        <v>23509.060547000001</v>
      </c>
      <c r="E8358">
        <v>23533.199218999998</v>
      </c>
      <c r="F8358">
        <v>23533.199218999998</v>
      </c>
      <c r="G8358">
        <v>482550000</v>
      </c>
      <c r="H8358">
        <f t="shared" si="520"/>
        <v>-1.7885575112310707E-2</v>
      </c>
      <c r="I8358">
        <f t="shared" si="521"/>
        <v>-5.7216032925611586E-6</v>
      </c>
      <c r="J8358">
        <f t="shared" si="522"/>
        <v>3.3260090567221394E-4</v>
      </c>
      <c r="K8358">
        <f t="shared" si="523"/>
        <v>1.0233487347177764E-7</v>
      </c>
    </row>
    <row r="8359" spans="1:11" x14ac:dyDescent="0.25">
      <c r="A8359" s="1">
        <v>43185</v>
      </c>
      <c r="B8359">
        <v>23825.740234000001</v>
      </c>
      <c r="C8359">
        <v>24232.300781000002</v>
      </c>
      <c r="D8359">
        <v>23741.220702999999</v>
      </c>
      <c r="E8359">
        <v>24202.599609000001</v>
      </c>
      <c r="F8359">
        <v>24202.599609000001</v>
      </c>
      <c r="G8359">
        <v>479540000</v>
      </c>
      <c r="H8359">
        <f t="shared" si="520"/>
        <v>2.8047892347330752E-2</v>
      </c>
      <c r="I8359">
        <f t="shared" si="521"/>
        <v>2.2064543536176236E-5</v>
      </c>
      <c r="J8359">
        <f t="shared" si="522"/>
        <v>7.6707496691101509E-4</v>
      </c>
      <c r="K8359">
        <f t="shared" si="523"/>
        <v>6.1886121141860286E-7</v>
      </c>
    </row>
    <row r="8360" spans="1:11" x14ac:dyDescent="0.25">
      <c r="A8360" s="1">
        <v>43186</v>
      </c>
      <c r="B8360">
        <v>24276.619140999999</v>
      </c>
      <c r="C8360">
        <v>24446.220702999999</v>
      </c>
      <c r="D8360">
        <v>23708.730468999998</v>
      </c>
      <c r="E8360">
        <v>23857.710938</v>
      </c>
      <c r="F8360">
        <v>23857.710938</v>
      </c>
      <c r="G8360">
        <v>524480000</v>
      </c>
      <c r="H8360">
        <f t="shared" si="520"/>
        <v>-1.4352574402428937E-2</v>
      </c>
      <c r="I8360">
        <f t="shared" si="521"/>
        <v>-2.956655016218816E-6</v>
      </c>
      <c r="J8360">
        <f t="shared" si="522"/>
        <v>2.1621786438135064E-4</v>
      </c>
      <c r="K8360">
        <f t="shared" si="523"/>
        <v>4.2435976973886483E-8</v>
      </c>
    </row>
    <row r="8361" spans="1:11" x14ac:dyDescent="0.25">
      <c r="A8361" s="1">
        <v>43187</v>
      </c>
      <c r="B8361">
        <v>23883.080077999999</v>
      </c>
      <c r="C8361">
        <v>24092.470702999999</v>
      </c>
      <c r="D8361">
        <v>23728.669922000001</v>
      </c>
      <c r="E8361">
        <v>23848.419922000001</v>
      </c>
      <c r="F8361">
        <v>23848.419922000001</v>
      </c>
      <c r="G8361">
        <v>530040000</v>
      </c>
      <c r="H8361">
        <f t="shared" si="520"/>
        <v>-3.8951036061729468E-4</v>
      </c>
      <c r="I8361">
        <f t="shared" si="521"/>
        <v>-5.9152198984760302E-11</v>
      </c>
      <c r="J8361">
        <f t="shared" si="522"/>
        <v>5.4950262636989049E-7</v>
      </c>
      <c r="K8361">
        <f t="shared" si="523"/>
        <v>2.3047714147047505E-14</v>
      </c>
    </row>
    <row r="8362" spans="1:11" x14ac:dyDescent="0.25">
      <c r="A8362" s="1">
        <v>43188</v>
      </c>
      <c r="B8362">
        <v>23949.179688</v>
      </c>
      <c r="C8362">
        <v>24314.300781000002</v>
      </c>
      <c r="D8362">
        <v>23928.130859000001</v>
      </c>
      <c r="E8362">
        <v>24103.109375</v>
      </c>
      <c r="F8362">
        <v>24103.109375</v>
      </c>
      <c r="G8362">
        <v>463550000</v>
      </c>
      <c r="H8362">
        <f t="shared" si="520"/>
        <v>1.0622887394042152E-2</v>
      </c>
      <c r="I8362">
        <f t="shared" si="521"/>
        <v>1.198705660855249E-6</v>
      </c>
      <c r="J8362">
        <f t="shared" si="522"/>
        <v>1.0549576864797786E-4</v>
      </c>
      <c r="K8362">
        <f t="shared" si="523"/>
        <v>1.273356692002762E-8</v>
      </c>
    </row>
    <row r="8363" spans="1:11" x14ac:dyDescent="0.25">
      <c r="A8363" s="1">
        <v>43192</v>
      </c>
      <c r="B8363">
        <v>24076.599609000001</v>
      </c>
      <c r="C8363">
        <v>24123.800781000002</v>
      </c>
      <c r="D8363">
        <v>23344.519531000002</v>
      </c>
      <c r="E8363">
        <v>23644.189452999999</v>
      </c>
      <c r="F8363">
        <v>23644.189452999999</v>
      </c>
      <c r="G8363">
        <v>509820000</v>
      </c>
      <c r="H8363">
        <f t="shared" si="520"/>
        <v>-1.9223456223302234E-2</v>
      </c>
      <c r="I8363">
        <f t="shared" si="521"/>
        <v>-7.1039975981202338E-6</v>
      </c>
      <c r="J8363">
        <f t="shared" si="522"/>
        <v>3.8318964154532498E-4</v>
      </c>
      <c r="K8363">
        <f t="shared" si="523"/>
        <v>1.3656426592213024E-7</v>
      </c>
    </row>
    <row r="8364" spans="1:11" x14ac:dyDescent="0.25">
      <c r="A8364" s="1">
        <v>43193</v>
      </c>
      <c r="B8364">
        <v>23698.330077999999</v>
      </c>
      <c r="C8364">
        <v>24044.349609000001</v>
      </c>
      <c r="D8364">
        <v>23664.330077999999</v>
      </c>
      <c r="E8364">
        <v>24033.359375</v>
      </c>
      <c r="F8364">
        <v>24033.359375</v>
      </c>
      <c r="G8364">
        <v>394130000</v>
      </c>
      <c r="H8364">
        <f t="shared" si="520"/>
        <v>1.6325443526176618E-2</v>
      </c>
      <c r="I8364">
        <f t="shared" si="521"/>
        <v>4.3509600035758471E-6</v>
      </c>
      <c r="J8364">
        <f t="shared" si="522"/>
        <v>2.5515811547942432E-4</v>
      </c>
      <c r="K8364">
        <f t="shared" si="523"/>
        <v>7.1030813413461219E-8</v>
      </c>
    </row>
    <row r="8365" spans="1:11" x14ac:dyDescent="0.25">
      <c r="A8365" s="1">
        <v>43194</v>
      </c>
      <c r="B8365">
        <v>23654.150390999999</v>
      </c>
      <c r="C8365">
        <v>24308.960938</v>
      </c>
      <c r="D8365">
        <v>23523.160156000002</v>
      </c>
      <c r="E8365">
        <v>24264.300781000002</v>
      </c>
      <c r="F8365">
        <v>24264.300781000002</v>
      </c>
      <c r="G8365">
        <v>388540000</v>
      </c>
      <c r="H8365">
        <f t="shared" si="520"/>
        <v>9.5633273063941478E-3</v>
      </c>
      <c r="I8365">
        <f t="shared" si="521"/>
        <v>8.7460146539453532E-7</v>
      </c>
      <c r="J8365">
        <f t="shared" si="522"/>
        <v>8.4852712787163542E-5</v>
      </c>
      <c r="K8365">
        <f t="shared" si="523"/>
        <v>8.3639918486567691E-9</v>
      </c>
    </row>
    <row r="8366" spans="1:11" x14ac:dyDescent="0.25">
      <c r="A8366" s="1">
        <v>43195</v>
      </c>
      <c r="B8366">
        <v>24313.910156000002</v>
      </c>
      <c r="C8366">
        <v>24622.259765999999</v>
      </c>
      <c r="D8366">
        <v>24313.910156000002</v>
      </c>
      <c r="E8366">
        <v>24505.220702999999</v>
      </c>
      <c r="F8366">
        <v>24505.220702999999</v>
      </c>
      <c r="G8366">
        <v>347790000</v>
      </c>
      <c r="H8366">
        <f t="shared" si="520"/>
        <v>9.8800182755222569E-3</v>
      </c>
      <c r="I8366">
        <f t="shared" si="521"/>
        <v>9.6439938630873899E-7</v>
      </c>
      <c r="J8366">
        <f t="shared" si="522"/>
        <v>9.0787437392065624E-5</v>
      </c>
      <c r="K8366">
        <f t="shared" si="523"/>
        <v>9.5281642220254461E-9</v>
      </c>
    </row>
    <row r="8367" spans="1:11" x14ac:dyDescent="0.25">
      <c r="A8367" s="1">
        <v>43196</v>
      </c>
      <c r="B8367">
        <v>24373.599609000001</v>
      </c>
      <c r="C8367">
        <v>24434.400390999999</v>
      </c>
      <c r="D8367">
        <v>23738.199218999998</v>
      </c>
      <c r="E8367">
        <v>23932.759765999999</v>
      </c>
      <c r="F8367">
        <v>23932.759765999999</v>
      </c>
      <c r="G8367">
        <v>395990000</v>
      </c>
      <c r="H8367">
        <f t="shared" si="520"/>
        <v>-2.3637962878631808E-2</v>
      </c>
      <c r="I8367">
        <f t="shared" si="521"/>
        <v>-1.3207996934786911E-5</v>
      </c>
      <c r="J8367">
        <f t="shared" si="522"/>
        <v>5.7550747948895923E-4</v>
      </c>
      <c r="K8367">
        <f t="shared" si="523"/>
        <v>3.1221177566922881E-7</v>
      </c>
    </row>
    <row r="8368" spans="1:11" x14ac:dyDescent="0.25">
      <c r="A8368" s="1">
        <v>43199</v>
      </c>
      <c r="B8368">
        <v>24037.519531000002</v>
      </c>
      <c r="C8368">
        <v>24373.179688</v>
      </c>
      <c r="D8368">
        <v>23954.830077999999</v>
      </c>
      <c r="E8368">
        <v>23979.099609000001</v>
      </c>
      <c r="F8368">
        <v>23979.099609000001</v>
      </c>
      <c r="G8368">
        <v>380790000</v>
      </c>
      <c r="H8368">
        <f t="shared" si="520"/>
        <v>1.9343794231374565E-3</v>
      </c>
      <c r="I8368">
        <f t="shared" si="521"/>
        <v>7.2367178650060555E-9</v>
      </c>
      <c r="J8368">
        <f t="shared" si="522"/>
        <v>2.5046396625869987E-6</v>
      </c>
      <c r="K8368">
        <f t="shared" si="523"/>
        <v>1.3997662621427075E-11</v>
      </c>
    </row>
    <row r="8369" spans="1:11" x14ac:dyDescent="0.25">
      <c r="A8369" s="1">
        <v>43200</v>
      </c>
      <c r="B8369">
        <v>24198.949218999998</v>
      </c>
      <c r="C8369">
        <v>24511.349609000001</v>
      </c>
      <c r="D8369">
        <v>24198.949218999998</v>
      </c>
      <c r="E8369">
        <v>24408</v>
      </c>
      <c r="F8369">
        <v>24408</v>
      </c>
      <c r="G8369">
        <v>368590000</v>
      </c>
      <c r="H8369">
        <f t="shared" si="520"/>
        <v>1.7728346101246135E-2</v>
      </c>
      <c r="I8369">
        <f t="shared" si="521"/>
        <v>5.5718006626629522E-6</v>
      </c>
      <c r="J8369">
        <f t="shared" si="522"/>
        <v>3.0194525510480498E-4</v>
      </c>
      <c r="K8369">
        <f t="shared" si="523"/>
        <v>9.8778121072337833E-8</v>
      </c>
    </row>
    <row r="8370" spans="1:11" x14ac:dyDescent="0.25">
      <c r="A8370" s="1">
        <v>43201</v>
      </c>
      <c r="B8370">
        <v>24274.189452999999</v>
      </c>
      <c r="C8370">
        <v>24366.570313</v>
      </c>
      <c r="D8370">
        <v>24150.869140999999</v>
      </c>
      <c r="E8370">
        <v>24189.449218999998</v>
      </c>
      <c r="F8370">
        <v>24189.449218999998</v>
      </c>
      <c r="G8370">
        <v>286360000</v>
      </c>
      <c r="H8370">
        <f t="shared" si="520"/>
        <v>-8.9943920057625349E-3</v>
      </c>
      <c r="I8370">
        <f t="shared" si="521"/>
        <v>-7.2766813935039824E-7</v>
      </c>
      <c r="J8370">
        <f t="shared" si="522"/>
        <v>8.7350820558998145E-5</v>
      </c>
      <c r="K8370">
        <f t="shared" si="523"/>
        <v>6.5450225407192112E-9</v>
      </c>
    </row>
    <row r="8371" spans="1:11" x14ac:dyDescent="0.25">
      <c r="A8371" s="1">
        <v>43202</v>
      </c>
      <c r="B8371">
        <v>24302.820313</v>
      </c>
      <c r="C8371">
        <v>24592.119140999999</v>
      </c>
      <c r="D8371">
        <v>24302.820313</v>
      </c>
      <c r="E8371">
        <v>24483.050781000002</v>
      </c>
      <c r="F8371">
        <v>24483.050781000002</v>
      </c>
      <c r="G8371">
        <v>336130000</v>
      </c>
      <c r="H8371">
        <f t="shared" si="520"/>
        <v>1.2064517877530462E-2</v>
      </c>
      <c r="I8371">
        <f t="shared" si="521"/>
        <v>1.7559678100227101E-6</v>
      </c>
      <c r="J8371">
        <f t="shared" si="522"/>
        <v>1.3718836719598179E-4</v>
      </c>
      <c r="K8371">
        <f t="shared" si="523"/>
        <v>2.1184687744140725E-8</v>
      </c>
    </row>
    <row r="8372" spans="1:11" x14ac:dyDescent="0.25">
      <c r="A8372" s="1">
        <v>43203</v>
      </c>
      <c r="B8372">
        <v>24582.820313</v>
      </c>
      <c r="C8372">
        <v>24646.449218999998</v>
      </c>
      <c r="D8372">
        <v>24243.740234000001</v>
      </c>
      <c r="E8372">
        <v>24360.140625</v>
      </c>
      <c r="F8372">
        <v>24360.140625</v>
      </c>
      <c r="G8372">
        <v>331890000</v>
      </c>
      <c r="H8372">
        <f t="shared" si="520"/>
        <v>-5.032857677851439E-3</v>
      </c>
      <c r="I8372">
        <f t="shared" si="521"/>
        <v>-1.2748995920441657E-7</v>
      </c>
      <c r="J8372">
        <f t="shared" si="522"/>
        <v>2.8994259200121802E-5</v>
      </c>
      <c r="K8372">
        <f t="shared" si="523"/>
        <v>6.4165459627661519E-10</v>
      </c>
    </row>
    <row r="8373" spans="1:11" x14ac:dyDescent="0.25">
      <c r="A8373" s="1">
        <v>43206</v>
      </c>
      <c r="B8373">
        <v>24483.150390999999</v>
      </c>
      <c r="C8373">
        <v>24675.359375</v>
      </c>
      <c r="D8373">
        <v>24480.199218999998</v>
      </c>
      <c r="E8373">
        <v>24573.039063</v>
      </c>
      <c r="F8373">
        <v>24573.039063</v>
      </c>
      <c r="G8373">
        <v>305070000</v>
      </c>
      <c r="H8373">
        <f t="shared" si="520"/>
        <v>8.7016532636169514E-3</v>
      </c>
      <c r="I8373">
        <f t="shared" si="521"/>
        <v>6.5885036885373437E-7</v>
      </c>
      <c r="J8373">
        <f t="shared" si="522"/>
        <v>6.9720482330665117E-5</v>
      </c>
      <c r="K8373">
        <f t="shared" si="523"/>
        <v>5.7330059329288254E-9</v>
      </c>
    </row>
    <row r="8374" spans="1:11" x14ac:dyDescent="0.25">
      <c r="A8374" s="1">
        <v>43207</v>
      </c>
      <c r="B8374">
        <v>24681.789063</v>
      </c>
      <c r="C8374">
        <v>24858.970702999999</v>
      </c>
      <c r="D8374">
        <v>24681.789063</v>
      </c>
      <c r="E8374">
        <v>24786.630859000001</v>
      </c>
      <c r="F8374">
        <v>24786.630859000001</v>
      </c>
      <c r="G8374">
        <v>342410000</v>
      </c>
      <c r="H8374">
        <f t="shared" si="520"/>
        <v>8.6545606779761565E-3</v>
      </c>
      <c r="I8374">
        <f t="shared" si="521"/>
        <v>6.4821108320035248E-7</v>
      </c>
      <c r="J8374">
        <f t="shared" si="522"/>
        <v>6.8936265241481792E-5</v>
      </c>
      <c r="K8374">
        <f t="shared" si="523"/>
        <v>5.6099019388100583E-9</v>
      </c>
    </row>
    <row r="8375" spans="1:11" x14ac:dyDescent="0.25">
      <c r="A8375" s="1">
        <v>43208</v>
      </c>
      <c r="B8375">
        <v>24820.849609000001</v>
      </c>
      <c r="C8375">
        <v>24832.539063</v>
      </c>
      <c r="D8375">
        <v>24721.089843999998</v>
      </c>
      <c r="E8375">
        <v>24748.070313</v>
      </c>
      <c r="F8375">
        <v>24748.070313</v>
      </c>
      <c r="G8375">
        <v>302030000</v>
      </c>
      <c r="H8375">
        <f t="shared" si="520"/>
        <v>-1.5569107262904153E-3</v>
      </c>
      <c r="I8375">
        <f t="shared" si="521"/>
        <v>-3.774806399564263E-9</v>
      </c>
      <c r="J8375">
        <f t="shared" si="522"/>
        <v>3.643077701269773E-6</v>
      </c>
      <c r="K8375">
        <f t="shared" si="523"/>
        <v>5.8775036865899055E-12</v>
      </c>
    </row>
    <row r="8376" spans="1:11" x14ac:dyDescent="0.25">
      <c r="A8376" s="1">
        <v>43209</v>
      </c>
      <c r="B8376">
        <v>24711.300781000002</v>
      </c>
      <c r="C8376">
        <v>24762.480468999998</v>
      </c>
      <c r="D8376">
        <v>24557.029297000001</v>
      </c>
      <c r="E8376">
        <v>24664.890625</v>
      </c>
      <c r="F8376">
        <v>24664.890625</v>
      </c>
      <c r="G8376">
        <v>381110000</v>
      </c>
      <c r="H8376">
        <f t="shared" si="520"/>
        <v>-3.3667185689629808E-3</v>
      </c>
      <c r="I8376">
        <f t="shared" si="521"/>
        <v>-3.816526920165868E-8</v>
      </c>
      <c r="J8376">
        <f t="shared" si="522"/>
        <v>1.3827187602807461E-5</v>
      </c>
      <c r="K8376">
        <f t="shared" si="523"/>
        <v>1.2849644327214174E-10</v>
      </c>
    </row>
    <row r="8377" spans="1:11" x14ac:dyDescent="0.25">
      <c r="A8377" s="1">
        <v>43210</v>
      </c>
      <c r="B8377">
        <v>24657.390625</v>
      </c>
      <c r="C8377">
        <v>24678.070313</v>
      </c>
      <c r="D8377">
        <v>24375.039063</v>
      </c>
      <c r="E8377">
        <v>24462.939452999999</v>
      </c>
      <c r="F8377">
        <v>24462.939452999999</v>
      </c>
      <c r="G8377">
        <v>537770000</v>
      </c>
      <c r="H8377">
        <f t="shared" si="520"/>
        <v>-8.2215033401848193E-3</v>
      </c>
      <c r="I8377">
        <f t="shared" si="521"/>
        <v>-5.5574213191826162E-7</v>
      </c>
      <c r="J8377">
        <f t="shared" si="522"/>
        <v>7.3501085775132128E-5</v>
      </c>
      <c r="K8377">
        <f t="shared" si="523"/>
        <v>4.5691045641605798E-9</v>
      </c>
    </row>
    <row r="8378" spans="1:11" x14ac:dyDescent="0.25">
      <c r="A8378" s="1">
        <v>43213</v>
      </c>
      <c r="B8378">
        <v>24488.070313</v>
      </c>
      <c r="C8378">
        <v>24536.890625</v>
      </c>
      <c r="D8378">
        <v>24328.539063</v>
      </c>
      <c r="E8378">
        <v>24448.689452999999</v>
      </c>
      <c r="F8378">
        <v>24448.689452999999</v>
      </c>
      <c r="G8378">
        <v>351030000</v>
      </c>
      <c r="H8378">
        <f t="shared" si="520"/>
        <v>-5.8268353444395932E-4</v>
      </c>
      <c r="I8378">
        <f t="shared" si="521"/>
        <v>-1.9795884116719127E-10</v>
      </c>
      <c r="J8378">
        <f t="shared" si="522"/>
        <v>8.732110388253726E-7</v>
      </c>
      <c r="K8378">
        <f t="shared" si="523"/>
        <v>1.1537185366361449E-13</v>
      </c>
    </row>
    <row r="8379" spans="1:11" x14ac:dyDescent="0.25">
      <c r="A8379" s="1">
        <v>43214</v>
      </c>
      <c r="B8379">
        <v>24579.939452999999</v>
      </c>
      <c r="C8379">
        <v>24579.939452999999</v>
      </c>
      <c r="D8379">
        <v>23828.730468999998</v>
      </c>
      <c r="E8379">
        <v>24024.130859000001</v>
      </c>
      <c r="F8379">
        <v>24024.130859000001</v>
      </c>
      <c r="G8379">
        <v>468180000</v>
      </c>
      <c r="H8379">
        <f t="shared" si="520"/>
        <v>-1.7517835702479691E-2</v>
      </c>
      <c r="I8379">
        <f t="shared" si="521"/>
        <v>-5.3758921816117585E-6</v>
      </c>
      <c r="J8379">
        <f t="shared" si="522"/>
        <v>3.1932295388581504E-4</v>
      </c>
      <c r="K8379">
        <f t="shared" si="523"/>
        <v>9.4174661231527399E-8</v>
      </c>
    </row>
    <row r="8380" spans="1:11" x14ac:dyDescent="0.25">
      <c r="A8380" s="1">
        <v>43215</v>
      </c>
      <c r="B8380">
        <v>24070.199218999998</v>
      </c>
      <c r="C8380">
        <v>24146.339843999998</v>
      </c>
      <c r="D8380">
        <v>23823.080077999999</v>
      </c>
      <c r="E8380">
        <v>24083.830077999999</v>
      </c>
      <c r="F8380">
        <v>24083.830077999999</v>
      </c>
      <c r="G8380">
        <v>437100000</v>
      </c>
      <c r="H8380">
        <f t="shared" si="520"/>
        <v>2.4818865103256168E-3</v>
      </c>
      <c r="I8380">
        <f t="shared" si="521"/>
        <v>1.5285540259573724E-8</v>
      </c>
      <c r="J8380">
        <f t="shared" si="522"/>
        <v>4.5373789529870084E-6</v>
      </c>
      <c r="K8380">
        <f t="shared" si="523"/>
        <v>3.793508466401196E-11</v>
      </c>
    </row>
    <row r="8381" spans="1:11" x14ac:dyDescent="0.25">
      <c r="A8381" s="1">
        <v>43216</v>
      </c>
      <c r="B8381">
        <v>24128.720702999999</v>
      </c>
      <c r="C8381">
        <v>24402.460938</v>
      </c>
      <c r="D8381">
        <v>24128.720702999999</v>
      </c>
      <c r="E8381">
        <v>24322.339843999998</v>
      </c>
      <c r="F8381">
        <v>24322.339843999998</v>
      </c>
      <c r="G8381">
        <v>390360000</v>
      </c>
      <c r="H8381">
        <f t="shared" si="520"/>
        <v>9.8545989729622481E-3</v>
      </c>
      <c r="I8381">
        <f t="shared" si="521"/>
        <v>9.5697481032044337E-7</v>
      </c>
      <c r="J8381">
        <f t="shared" si="522"/>
        <v>9.0303680889018228E-5</v>
      </c>
      <c r="K8381">
        <f t="shared" si="523"/>
        <v>9.4304845620814349E-9</v>
      </c>
    </row>
    <row r="8382" spans="1:11" x14ac:dyDescent="0.25">
      <c r="A8382" s="1">
        <v>43217</v>
      </c>
      <c r="B8382">
        <v>24342.140625</v>
      </c>
      <c r="C8382">
        <v>24359.380859000001</v>
      </c>
      <c r="D8382">
        <v>24194.449218999998</v>
      </c>
      <c r="E8382">
        <v>24311.189452999999</v>
      </c>
      <c r="F8382">
        <v>24311.189452999999</v>
      </c>
      <c r="G8382">
        <v>392810000</v>
      </c>
      <c r="H8382">
        <f t="shared" si="520"/>
        <v>-4.5854748181173001E-4</v>
      </c>
      <c r="I8382">
        <f t="shared" si="521"/>
        <v>-9.6494929018108925E-11</v>
      </c>
      <c r="J8382">
        <f t="shared" si="522"/>
        <v>6.5662103842176446E-7</v>
      </c>
      <c r="K8382">
        <f t="shared" si="523"/>
        <v>4.4259447474375653E-14</v>
      </c>
    </row>
    <row r="8383" spans="1:11" x14ac:dyDescent="0.25">
      <c r="A8383" s="1">
        <v>43220</v>
      </c>
      <c r="B8383">
        <v>24410.410156000002</v>
      </c>
      <c r="C8383">
        <v>24498.230468999998</v>
      </c>
      <c r="D8383">
        <v>24163.080077999999</v>
      </c>
      <c r="E8383">
        <v>24163.150390999999</v>
      </c>
      <c r="F8383">
        <v>24163.150390999999</v>
      </c>
      <c r="G8383">
        <v>416650000</v>
      </c>
      <c r="H8383">
        <f t="shared" si="520"/>
        <v>-6.1079541348482329E-3</v>
      </c>
      <c r="I8383">
        <f t="shared" si="521"/>
        <v>-2.2788392836938462E-7</v>
      </c>
      <c r="J8383">
        <f t="shared" si="522"/>
        <v>4.1728088648646737E-5</v>
      </c>
      <c r="K8383">
        <f t="shared" si="523"/>
        <v>1.3919327820472064E-9</v>
      </c>
    </row>
    <row r="8384" spans="1:11" x14ac:dyDescent="0.25">
      <c r="A8384" s="1">
        <v>43221</v>
      </c>
      <c r="B8384">
        <v>24117.289063</v>
      </c>
      <c r="C8384">
        <v>24117.289063</v>
      </c>
      <c r="D8384">
        <v>23808.189452999999</v>
      </c>
      <c r="E8384">
        <v>24099.050781000002</v>
      </c>
      <c r="F8384">
        <v>24099.050781000002</v>
      </c>
      <c r="G8384">
        <v>380070000</v>
      </c>
      <c r="H8384">
        <f t="shared" si="520"/>
        <v>-2.6563085037081364E-3</v>
      </c>
      <c r="I8384">
        <f t="shared" si="521"/>
        <v>-1.8745465587797779E-8</v>
      </c>
      <c r="J8384">
        <f t="shared" si="522"/>
        <v>9.0485608485414746E-6</v>
      </c>
      <c r="K8384">
        <f t="shared" si="523"/>
        <v>4.979605930457738E-11</v>
      </c>
    </row>
    <row r="8385" spans="1:11" x14ac:dyDescent="0.25">
      <c r="A8385" s="1">
        <v>43222</v>
      </c>
      <c r="B8385">
        <v>24097.630859000001</v>
      </c>
      <c r="C8385">
        <v>24185.519531000002</v>
      </c>
      <c r="D8385">
        <v>23886.300781000002</v>
      </c>
      <c r="E8385">
        <v>23924.980468999998</v>
      </c>
      <c r="F8385">
        <v>23924.980468999998</v>
      </c>
      <c r="G8385">
        <v>385350000</v>
      </c>
      <c r="H8385">
        <f t="shared" si="520"/>
        <v>-7.2493320444887823E-3</v>
      </c>
      <c r="I8385">
        <f t="shared" si="521"/>
        <v>-3.8099231624730573E-7</v>
      </c>
      <c r="J8385">
        <f t="shared" si="522"/>
        <v>5.7776814361561703E-5</v>
      </c>
      <c r="K8385">
        <f t="shared" si="523"/>
        <v>2.7619869527718596E-9</v>
      </c>
    </row>
    <row r="8386" spans="1:11" x14ac:dyDescent="0.25">
      <c r="A8386" s="1">
        <v>43223</v>
      </c>
      <c r="B8386">
        <v>23836.230468999998</v>
      </c>
      <c r="C8386">
        <v>23996.150390999999</v>
      </c>
      <c r="D8386">
        <v>23531.310547000001</v>
      </c>
      <c r="E8386">
        <v>23930.150390999999</v>
      </c>
      <c r="F8386">
        <v>23930.150390999999</v>
      </c>
      <c r="G8386">
        <v>389240000</v>
      </c>
      <c r="H8386">
        <f t="shared" si="520"/>
        <v>2.1606552640052212E-4</v>
      </c>
      <c r="I8386">
        <f t="shared" si="521"/>
        <v>1.0069549454438934E-11</v>
      </c>
      <c r="J8386">
        <f t="shared" si="522"/>
        <v>1.8416812338137761E-8</v>
      </c>
      <c r="K8386">
        <f t="shared" si="523"/>
        <v>2.1744364470370137E-15</v>
      </c>
    </row>
    <row r="8387" spans="1:11" x14ac:dyDescent="0.25">
      <c r="A8387" s="1">
        <v>43224</v>
      </c>
      <c r="B8387">
        <v>23865.220702999999</v>
      </c>
      <c r="C8387">
        <v>24333.349609000001</v>
      </c>
      <c r="D8387">
        <v>23778.869140999999</v>
      </c>
      <c r="E8387">
        <v>24262.509765999999</v>
      </c>
      <c r="F8387">
        <v>24262.509765999999</v>
      </c>
      <c r="G8387">
        <v>329480000</v>
      </c>
      <c r="H8387">
        <f t="shared" si="520"/>
        <v>1.3793164486868079E-2</v>
      </c>
      <c r="I8387">
        <f t="shared" si="521"/>
        <v>2.6240980413586303E-6</v>
      </c>
      <c r="J8387">
        <f t="shared" si="522"/>
        <v>1.806709759888181E-4</v>
      </c>
      <c r="K8387">
        <f t="shared" si="523"/>
        <v>3.619429119510143E-8</v>
      </c>
    </row>
    <row r="8388" spans="1:11" x14ac:dyDescent="0.25">
      <c r="A8388" s="1">
        <v>43227</v>
      </c>
      <c r="B8388">
        <v>24317.660156000002</v>
      </c>
      <c r="C8388">
        <v>24479.449218999998</v>
      </c>
      <c r="D8388">
        <v>24263.419922000001</v>
      </c>
      <c r="E8388">
        <v>24357.320313</v>
      </c>
      <c r="F8388">
        <v>24357.320313</v>
      </c>
      <c r="G8388">
        <v>307670000</v>
      </c>
      <c r="H8388">
        <f t="shared" ref="H8388:H8451" si="524">LN(E8388/E8387)</f>
        <v>3.9000822102156505E-3</v>
      </c>
      <c r="I8388">
        <f t="shared" ref="I8388:I8451" si="525">(H8388-(($N$2)^2))^3</f>
        <v>5.9317104787724118E-8</v>
      </c>
      <c r="J8388">
        <f t="shared" ref="J8388:J8451" si="526">(H8388-$N$2)^2</f>
        <v>1.2590490565564651E-5</v>
      </c>
      <c r="K8388">
        <f t="shared" ref="K8388:K8451" si="527">(H8388-(($N$2)^2))^4</f>
        <v>2.3133424494864339E-10</v>
      </c>
    </row>
    <row r="8389" spans="1:11" x14ac:dyDescent="0.25">
      <c r="A8389" s="1">
        <v>43228</v>
      </c>
      <c r="B8389">
        <v>24341.349609000001</v>
      </c>
      <c r="C8389">
        <v>24412.339843999998</v>
      </c>
      <c r="D8389">
        <v>24198.339843999998</v>
      </c>
      <c r="E8389">
        <v>24360.210938</v>
      </c>
      <c r="F8389">
        <v>24360.210938</v>
      </c>
      <c r="G8389">
        <v>344940000</v>
      </c>
      <c r="H8389">
        <f t="shared" si="524"/>
        <v>1.1866878017696953E-4</v>
      </c>
      <c r="I8389">
        <f t="shared" si="525"/>
        <v>1.6659045315151203E-12</v>
      </c>
      <c r="J8389">
        <f t="shared" si="526"/>
        <v>5.4338082210785307E-8</v>
      </c>
      <c r="K8389">
        <f t="shared" si="527"/>
        <v>1.9748471128080304E-16</v>
      </c>
    </row>
    <row r="8390" spans="1:11" x14ac:dyDescent="0.25">
      <c r="A8390" s="1">
        <v>43229</v>
      </c>
      <c r="B8390">
        <v>24399.179688</v>
      </c>
      <c r="C8390">
        <v>24586.480468999998</v>
      </c>
      <c r="D8390">
        <v>24323.869140999999</v>
      </c>
      <c r="E8390">
        <v>24542.539063</v>
      </c>
      <c r="F8390">
        <v>24542.539063</v>
      </c>
      <c r="G8390">
        <v>361580000</v>
      </c>
      <c r="H8390">
        <f t="shared" si="524"/>
        <v>7.4567982308075959E-3</v>
      </c>
      <c r="I8390">
        <f t="shared" si="525"/>
        <v>4.14605972906838E-7</v>
      </c>
      <c r="J8390">
        <f t="shared" si="526"/>
        <v>5.0481368140728839E-5</v>
      </c>
      <c r="K8390">
        <f t="shared" si="527"/>
        <v>3.091581779835582E-9</v>
      </c>
    </row>
    <row r="8391" spans="1:11" x14ac:dyDescent="0.25">
      <c r="A8391" s="1">
        <v>43230</v>
      </c>
      <c r="B8391">
        <v>24591.660156000002</v>
      </c>
      <c r="C8391">
        <v>24794.990234000001</v>
      </c>
      <c r="D8391">
        <v>24575.910156000002</v>
      </c>
      <c r="E8391">
        <v>24739.529297000001</v>
      </c>
      <c r="F8391">
        <v>24739.529297000001</v>
      </c>
      <c r="G8391">
        <v>304210000</v>
      </c>
      <c r="H8391">
        <f t="shared" si="524"/>
        <v>7.9944405626308414E-3</v>
      </c>
      <c r="I8391">
        <f t="shared" si="525"/>
        <v>5.1090960396599635E-7</v>
      </c>
      <c r="J8391">
        <f t="shared" si="526"/>
        <v>5.8410350918657513E-5</v>
      </c>
      <c r="K8391">
        <f t="shared" si="527"/>
        <v>4.0843732392716778E-9</v>
      </c>
    </row>
    <row r="8392" spans="1:11" x14ac:dyDescent="0.25">
      <c r="A8392" s="1">
        <v>43231</v>
      </c>
      <c r="B8392">
        <v>24758.640625</v>
      </c>
      <c r="C8392">
        <v>24868.650390999999</v>
      </c>
      <c r="D8392">
        <v>24717.5</v>
      </c>
      <c r="E8392">
        <v>24831.169922000001</v>
      </c>
      <c r="F8392">
        <v>24831.169922000001</v>
      </c>
      <c r="G8392">
        <v>274150000</v>
      </c>
      <c r="H8392">
        <f t="shared" si="524"/>
        <v>3.69737489453181E-3</v>
      </c>
      <c r="I8392">
        <f t="shared" si="525"/>
        <v>5.0540188563861636E-8</v>
      </c>
      <c r="J8392">
        <f t="shared" si="526"/>
        <v>1.1193044790028033E-5</v>
      </c>
      <c r="K8392">
        <f t="shared" si="527"/>
        <v>1.8685977026501491E-10</v>
      </c>
    </row>
    <row r="8393" spans="1:11" x14ac:dyDescent="0.25">
      <c r="A8393" s="1">
        <v>43234</v>
      </c>
      <c r="B8393">
        <v>24879.369140999999</v>
      </c>
      <c r="C8393">
        <v>24994.189452999999</v>
      </c>
      <c r="D8393">
        <v>24862.519531000002</v>
      </c>
      <c r="E8393">
        <v>24899.410156000002</v>
      </c>
      <c r="F8393">
        <v>24899.410156000002</v>
      </c>
      <c r="G8393">
        <v>282860000</v>
      </c>
      <c r="H8393">
        <f t="shared" si="524"/>
        <v>2.7443989884504329E-3</v>
      </c>
      <c r="I8393">
        <f t="shared" si="525"/>
        <v>2.0667264773951167E-8</v>
      </c>
      <c r="J8393">
        <f t="shared" si="526"/>
        <v>5.7246539381142732E-6</v>
      </c>
      <c r="K8393">
        <f t="shared" si="527"/>
        <v>5.6716663068876129E-11</v>
      </c>
    </row>
    <row r="8394" spans="1:11" x14ac:dyDescent="0.25">
      <c r="A8394" s="1">
        <v>43235</v>
      </c>
      <c r="B8394">
        <v>24809.550781000002</v>
      </c>
      <c r="C8394">
        <v>24809.550781000002</v>
      </c>
      <c r="D8394">
        <v>24629.390625</v>
      </c>
      <c r="E8394">
        <v>24706.410156000002</v>
      </c>
      <c r="F8394">
        <v>24706.410156000002</v>
      </c>
      <c r="G8394">
        <v>301900000</v>
      </c>
      <c r="H8394">
        <f t="shared" si="524"/>
        <v>-7.7813842258830168E-3</v>
      </c>
      <c r="I8394">
        <f t="shared" si="525"/>
        <v>-4.7118483027341552E-7</v>
      </c>
      <c r="J8394">
        <f t="shared" si="526"/>
        <v>6.6148264077582031E-5</v>
      </c>
      <c r="K8394">
        <f t="shared" si="527"/>
        <v>3.6665285125343262E-9</v>
      </c>
    </row>
    <row r="8395" spans="1:11" x14ac:dyDescent="0.25">
      <c r="A8395" s="1">
        <v>43236</v>
      </c>
      <c r="B8395">
        <v>24722.320313</v>
      </c>
      <c r="C8395">
        <v>24801.189452999999</v>
      </c>
      <c r="D8395">
        <v>24672.789063</v>
      </c>
      <c r="E8395">
        <v>24768.929688</v>
      </c>
      <c r="F8395">
        <v>24768.929688</v>
      </c>
      <c r="G8395">
        <v>280810000</v>
      </c>
      <c r="H8395">
        <f t="shared" si="524"/>
        <v>2.5273021054319765E-3</v>
      </c>
      <c r="I8395">
        <f t="shared" si="525"/>
        <v>1.614015430821958E-8</v>
      </c>
      <c r="J8395">
        <f t="shared" si="526"/>
        <v>4.7329221763254834E-6</v>
      </c>
      <c r="K8395">
        <f t="shared" si="527"/>
        <v>4.0789048701677004E-11</v>
      </c>
    </row>
    <row r="8396" spans="1:11" x14ac:dyDescent="0.25">
      <c r="A8396" s="1">
        <v>43237</v>
      </c>
      <c r="B8396">
        <v>24752.400390999999</v>
      </c>
      <c r="C8396">
        <v>24839.490234000001</v>
      </c>
      <c r="D8396">
        <v>24639.400390999999</v>
      </c>
      <c r="E8396">
        <v>24713.980468999998</v>
      </c>
      <c r="F8396">
        <v>24713.980468999998</v>
      </c>
      <c r="G8396">
        <v>314650000</v>
      </c>
      <c r="H8396">
        <f t="shared" si="524"/>
        <v>-2.2209381547034462E-3</v>
      </c>
      <c r="I8396">
        <f t="shared" si="525"/>
        <v>-1.0956755910796257E-8</v>
      </c>
      <c r="J8396">
        <f t="shared" si="526"/>
        <v>6.6188482581015681E-6</v>
      </c>
      <c r="K8396">
        <f t="shared" si="527"/>
        <v>2.4335633097880142E-11</v>
      </c>
    </row>
    <row r="8397" spans="1:11" x14ac:dyDescent="0.25">
      <c r="A8397" s="1">
        <v>43238</v>
      </c>
      <c r="B8397">
        <v>24707.720702999999</v>
      </c>
      <c r="C8397">
        <v>24774.970702999999</v>
      </c>
      <c r="D8397">
        <v>24664.869140999999</v>
      </c>
      <c r="E8397">
        <v>24715.089843999998</v>
      </c>
      <c r="F8397">
        <v>24715.089843999998</v>
      </c>
      <c r="G8397">
        <v>269700000</v>
      </c>
      <c r="H8397">
        <f t="shared" si="524"/>
        <v>4.4887552736084237E-5</v>
      </c>
      <c r="I8397">
        <f t="shared" si="525"/>
        <v>8.9697650003406749E-14</v>
      </c>
      <c r="J8397">
        <f t="shared" si="526"/>
        <v>9.4179342466072887E-8</v>
      </c>
      <c r="K8397">
        <f t="shared" si="527"/>
        <v>4.0152083586394967E-18</v>
      </c>
    </row>
    <row r="8398" spans="1:11" x14ac:dyDescent="0.25">
      <c r="A8398" s="1">
        <v>43241</v>
      </c>
      <c r="B8398">
        <v>24883.060547000001</v>
      </c>
      <c r="C8398">
        <v>25086.490234000001</v>
      </c>
      <c r="D8398">
        <v>24883.060547000001</v>
      </c>
      <c r="E8398">
        <v>25013.289063</v>
      </c>
      <c r="F8398">
        <v>25013.289063</v>
      </c>
      <c r="G8398">
        <v>308920000</v>
      </c>
      <c r="H8398">
        <f t="shared" si="524"/>
        <v>1.1993264205280447E-2</v>
      </c>
      <c r="I8398">
        <f t="shared" si="525"/>
        <v>1.7250383724342904E-6</v>
      </c>
      <c r="J8398">
        <f t="shared" si="526"/>
        <v>1.3552429226682517E-4</v>
      </c>
      <c r="K8398">
        <f t="shared" si="527"/>
        <v>2.0688627499968567E-8</v>
      </c>
    </row>
    <row r="8399" spans="1:11" x14ac:dyDescent="0.25">
      <c r="A8399" s="1">
        <v>43242</v>
      </c>
      <c r="B8399">
        <v>25047.550781000002</v>
      </c>
      <c r="C8399">
        <v>25064.990234000001</v>
      </c>
      <c r="D8399">
        <v>24812.060547000001</v>
      </c>
      <c r="E8399">
        <v>24834.410156000002</v>
      </c>
      <c r="F8399">
        <v>24834.410156000002</v>
      </c>
      <c r="G8399">
        <v>288200000</v>
      </c>
      <c r="H8399">
        <f t="shared" si="524"/>
        <v>-7.1770483950127474E-3</v>
      </c>
      <c r="I8399">
        <f t="shared" si="525"/>
        <v>-3.697090553215146E-7</v>
      </c>
      <c r="J8399">
        <f t="shared" si="526"/>
        <v>5.6683167905642162E-5</v>
      </c>
      <c r="K8399">
        <f t="shared" si="527"/>
        <v>2.6534655317660319E-9</v>
      </c>
    </row>
    <row r="8400" spans="1:11" x14ac:dyDescent="0.25">
      <c r="A8400" s="1">
        <v>43243</v>
      </c>
      <c r="B8400">
        <v>24757.710938</v>
      </c>
      <c r="C8400">
        <v>24889.460938</v>
      </c>
      <c r="D8400">
        <v>24667.119140999999</v>
      </c>
      <c r="E8400">
        <v>24886.810547000001</v>
      </c>
      <c r="F8400">
        <v>24886.810547000001</v>
      </c>
      <c r="G8400">
        <v>399610000</v>
      </c>
      <c r="H8400">
        <f t="shared" si="524"/>
        <v>2.1077684601865298E-3</v>
      </c>
      <c r="I8400">
        <f t="shared" si="525"/>
        <v>9.3625082111374638E-9</v>
      </c>
      <c r="J8400">
        <f t="shared" si="526"/>
        <v>3.0835162526612272E-6</v>
      </c>
      <c r="K8400">
        <f t="shared" si="527"/>
        <v>1.9732840952043055E-11</v>
      </c>
    </row>
    <row r="8401" spans="1:11" x14ac:dyDescent="0.25">
      <c r="A8401" s="1">
        <v>43244</v>
      </c>
      <c r="B8401">
        <v>24877.359375</v>
      </c>
      <c r="C8401">
        <v>24877.359375</v>
      </c>
      <c r="D8401">
        <v>24605.900390999999</v>
      </c>
      <c r="E8401">
        <v>24811.759765999999</v>
      </c>
      <c r="F8401">
        <v>24811.759765999999</v>
      </c>
      <c r="G8401">
        <v>347050000</v>
      </c>
      <c r="H8401">
        <f t="shared" si="524"/>
        <v>-3.020241329983422E-3</v>
      </c>
      <c r="I8401">
        <f t="shared" si="525"/>
        <v>-2.7553598097349524E-8</v>
      </c>
      <c r="J8401">
        <f t="shared" si="526"/>
        <v>1.1370487945492775E-5</v>
      </c>
      <c r="K8401">
        <f t="shared" si="527"/>
        <v>8.3221925383515174E-11</v>
      </c>
    </row>
    <row r="8402" spans="1:11" x14ac:dyDescent="0.25">
      <c r="A8402" s="1">
        <v>43245</v>
      </c>
      <c r="B8402">
        <v>24781.289063</v>
      </c>
      <c r="C8402">
        <v>24824.220702999999</v>
      </c>
      <c r="D8402">
        <v>24687.810547000001</v>
      </c>
      <c r="E8402">
        <v>24753.089843999998</v>
      </c>
      <c r="F8402">
        <v>24753.089843999998</v>
      </c>
      <c r="G8402">
        <v>257210000</v>
      </c>
      <c r="H8402">
        <f t="shared" si="524"/>
        <v>-2.36740148970002E-3</v>
      </c>
      <c r="I8402">
        <f t="shared" si="525"/>
        <v>-1.3270395002229165E-8</v>
      </c>
      <c r="J8402">
        <f t="shared" si="526"/>
        <v>7.3939157952451028E-6</v>
      </c>
      <c r="K8402">
        <f t="shared" si="527"/>
        <v>3.1417995042287301E-11</v>
      </c>
    </row>
    <row r="8403" spans="1:11" x14ac:dyDescent="0.25">
      <c r="A8403" s="1">
        <v>43249</v>
      </c>
      <c r="B8403">
        <v>24606.589843999998</v>
      </c>
      <c r="C8403">
        <v>24635.179688</v>
      </c>
      <c r="D8403">
        <v>24247.839843999998</v>
      </c>
      <c r="E8403">
        <v>24361.449218999998</v>
      </c>
      <c r="F8403">
        <v>24361.449218999998</v>
      </c>
      <c r="G8403">
        <v>395810000</v>
      </c>
      <c r="H8403">
        <f t="shared" si="524"/>
        <v>-1.5948390583479941E-2</v>
      </c>
      <c r="I8403">
        <f t="shared" si="525"/>
        <v>-4.0565861049697297E-6</v>
      </c>
      <c r="J8403">
        <f t="shared" si="526"/>
        <v>2.6569536815482041E-4</v>
      </c>
      <c r="K8403">
        <f t="shared" si="527"/>
        <v>6.4696521619844612E-8</v>
      </c>
    </row>
    <row r="8404" spans="1:11" x14ac:dyDescent="0.25">
      <c r="A8404" s="1">
        <v>43250</v>
      </c>
      <c r="B8404">
        <v>24467.830077999999</v>
      </c>
      <c r="C8404">
        <v>24714.480468999998</v>
      </c>
      <c r="D8404">
        <v>24459.089843999998</v>
      </c>
      <c r="E8404">
        <v>24667.779297000001</v>
      </c>
      <c r="F8404">
        <v>24667.779297000001</v>
      </c>
      <c r="G8404">
        <v>324870000</v>
      </c>
      <c r="H8404">
        <f t="shared" si="524"/>
        <v>1.2495977333020779E-2</v>
      </c>
      <c r="I8404">
        <f t="shared" si="525"/>
        <v>1.9511820140383463E-6</v>
      </c>
      <c r="J8404">
        <f t="shared" si="526"/>
        <v>1.4748167257747305E-4</v>
      </c>
      <c r="K8404">
        <f t="shared" si="527"/>
        <v>2.4381684770991989E-8</v>
      </c>
    </row>
    <row r="8405" spans="1:11" x14ac:dyDescent="0.25">
      <c r="A8405" s="1">
        <v>43251</v>
      </c>
      <c r="B8405">
        <v>24620.789063</v>
      </c>
      <c r="C8405">
        <v>24620.789063</v>
      </c>
      <c r="D8405">
        <v>24352.150390999999</v>
      </c>
      <c r="E8405">
        <v>24415.839843999998</v>
      </c>
      <c r="F8405">
        <v>24415.839843999998</v>
      </c>
      <c r="G8405">
        <v>429740000</v>
      </c>
      <c r="H8405">
        <f t="shared" si="524"/>
        <v>-1.0265814542589121E-2</v>
      </c>
      <c r="I8405">
        <f t="shared" si="525"/>
        <v>-1.081921989462113E-6</v>
      </c>
      <c r="J8405">
        <f t="shared" si="526"/>
        <v>1.1273318822253868E-4</v>
      </c>
      <c r="K8405">
        <f t="shared" si="527"/>
        <v>1.1106944375809628E-8</v>
      </c>
    </row>
    <row r="8406" spans="1:11" x14ac:dyDescent="0.25">
      <c r="A8406" s="1">
        <v>43252</v>
      </c>
      <c r="B8406">
        <v>24542.089843999998</v>
      </c>
      <c r="C8406">
        <v>24673.599609000001</v>
      </c>
      <c r="D8406">
        <v>24542.089843999998</v>
      </c>
      <c r="E8406">
        <v>24635.210938</v>
      </c>
      <c r="F8406">
        <v>24635.210938</v>
      </c>
      <c r="G8406">
        <v>315710000</v>
      </c>
      <c r="H8406">
        <f t="shared" si="524"/>
        <v>8.94466288091713E-3</v>
      </c>
      <c r="I8406">
        <f t="shared" si="525"/>
        <v>7.1560588893507255E-7</v>
      </c>
      <c r="J8406">
        <f t="shared" si="526"/>
        <v>7.3837737893127559E-5</v>
      </c>
      <c r="K8406">
        <f t="shared" si="527"/>
        <v>6.4007648794686013E-9</v>
      </c>
    </row>
    <row r="8407" spans="1:11" x14ac:dyDescent="0.25">
      <c r="A8407" s="1">
        <v>43255</v>
      </c>
      <c r="B8407">
        <v>24727.550781000002</v>
      </c>
      <c r="C8407">
        <v>24859.369140999999</v>
      </c>
      <c r="D8407">
        <v>24722.140625</v>
      </c>
      <c r="E8407">
        <v>24813.689452999999</v>
      </c>
      <c r="F8407">
        <v>24813.689452999999</v>
      </c>
      <c r="G8407">
        <v>340400000</v>
      </c>
      <c r="H8407">
        <f t="shared" si="524"/>
        <v>7.2187364585799508E-3</v>
      </c>
      <c r="I8407">
        <f t="shared" si="525"/>
        <v>3.761501386182645E-7</v>
      </c>
      <c r="J8407">
        <f t="shared" si="526"/>
        <v>4.7155172267437137E-5</v>
      </c>
      <c r="K8407">
        <f t="shared" si="527"/>
        <v>2.7152821728426034E-9</v>
      </c>
    </row>
    <row r="8408" spans="1:11" x14ac:dyDescent="0.25">
      <c r="A8408" s="1">
        <v>43256</v>
      </c>
      <c r="B8408">
        <v>24820.119140999999</v>
      </c>
      <c r="C8408">
        <v>24838.779297000001</v>
      </c>
      <c r="D8408">
        <v>24710.820313</v>
      </c>
      <c r="E8408">
        <v>24799.980468999998</v>
      </c>
      <c r="F8408">
        <v>24799.980468999998</v>
      </c>
      <c r="G8408">
        <v>306340000</v>
      </c>
      <c r="H8408">
        <f t="shared" si="524"/>
        <v>-5.5262932052585056E-4</v>
      </c>
      <c r="I8408">
        <f t="shared" si="525"/>
        <v>-1.6888593379638729E-10</v>
      </c>
      <c r="J8408">
        <f t="shared" si="526"/>
        <v>8.1794551633462712E-7</v>
      </c>
      <c r="K8408">
        <f t="shared" si="527"/>
        <v>9.3352217631074486E-14</v>
      </c>
    </row>
    <row r="8409" spans="1:11" x14ac:dyDescent="0.25">
      <c r="A8409" s="1">
        <v>43257</v>
      </c>
      <c r="B8409">
        <v>24854.140625</v>
      </c>
      <c r="C8409">
        <v>25146.460938</v>
      </c>
      <c r="D8409">
        <v>24854.140625</v>
      </c>
      <c r="E8409">
        <v>25146.390625</v>
      </c>
      <c r="F8409">
        <v>25146.390625</v>
      </c>
      <c r="G8409">
        <v>316090000</v>
      </c>
      <c r="H8409">
        <f t="shared" si="524"/>
        <v>1.3871506699836042E-2</v>
      </c>
      <c r="I8409">
        <f t="shared" si="525"/>
        <v>2.6690658282738662E-6</v>
      </c>
      <c r="J8409">
        <f t="shared" si="526"/>
        <v>1.8278317003035937E-4</v>
      </c>
      <c r="K8409">
        <f t="shared" si="527"/>
        <v>3.7023634235638826E-8</v>
      </c>
    </row>
    <row r="8410" spans="1:11" x14ac:dyDescent="0.25">
      <c r="A8410" s="1">
        <v>43258</v>
      </c>
      <c r="B8410">
        <v>25192.140625</v>
      </c>
      <c r="C8410">
        <v>25326.089843999998</v>
      </c>
      <c r="D8410">
        <v>25164.480468999998</v>
      </c>
      <c r="E8410">
        <v>25241.410156000002</v>
      </c>
      <c r="F8410">
        <v>25241.410156000002</v>
      </c>
      <c r="G8410">
        <v>357680000</v>
      </c>
      <c r="H8410">
        <f t="shared" si="524"/>
        <v>3.7715336712736084E-3</v>
      </c>
      <c r="I8410">
        <f t="shared" si="525"/>
        <v>5.3642772909031053E-8</v>
      </c>
      <c r="J8410">
        <f t="shared" si="526"/>
        <v>1.1694755641492917E-5</v>
      </c>
      <c r="K8410">
        <f t="shared" si="527"/>
        <v>2.0230888622166674E-10</v>
      </c>
    </row>
    <row r="8411" spans="1:11" x14ac:dyDescent="0.25">
      <c r="A8411" s="1">
        <v>43259</v>
      </c>
      <c r="B8411">
        <v>25209.289063</v>
      </c>
      <c r="C8411">
        <v>25325.630859000001</v>
      </c>
      <c r="D8411">
        <v>25165.699218999998</v>
      </c>
      <c r="E8411">
        <v>25316.529297000001</v>
      </c>
      <c r="F8411">
        <v>25316.529297000001</v>
      </c>
      <c r="G8411">
        <v>317510000</v>
      </c>
      <c r="H8411">
        <f t="shared" si="524"/>
        <v>2.9716083009214763E-3</v>
      </c>
      <c r="I8411">
        <f t="shared" si="525"/>
        <v>2.6237377997914889E-8</v>
      </c>
      <c r="J8411">
        <f t="shared" si="526"/>
        <v>6.8635313293184107E-6</v>
      </c>
      <c r="K8411">
        <f t="shared" si="527"/>
        <v>7.7963963508534241E-11</v>
      </c>
    </row>
    <row r="8412" spans="1:11" x14ac:dyDescent="0.25">
      <c r="A8412" s="1">
        <v>43262</v>
      </c>
      <c r="B8412">
        <v>25336.669922000001</v>
      </c>
      <c r="C8412">
        <v>25402.830077999999</v>
      </c>
      <c r="D8412">
        <v>25290.199218999998</v>
      </c>
      <c r="E8412">
        <v>25322.310547000001</v>
      </c>
      <c r="F8412">
        <v>25322.310547000001</v>
      </c>
      <c r="G8412">
        <v>276740000</v>
      </c>
      <c r="H8412">
        <f t="shared" si="524"/>
        <v>2.2833264122657879E-4</v>
      </c>
      <c r="I8412">
        <f t="shared" si="525"/>
        <v>1.1884959640728204E-11</v>
      </c>
      <c r="J8412">
        <f t="shared" si="526"/>
        <v>1.523778955057934E-8</v>
      </c>
      <c r="K8412">
        <f t="shared" si="527"/>
        <v>2.7122535212428855E-15</v>
      </c>
    </row>
    <row r="8413" spans="1:11" x14ac:dyDescent="0.25">
      <c r="A8413" s="1">
        <v>43263</v>
      </c>
      <c r="B8413">
        <v>25346.820313</v>
      </c>
      <c r="C8413">
        <v>25364.369140999999</v>
      </c>
      <c r="D8413">
        <v>25247.039063</v>
      </c>
      <c r="E8413">
        <v>25320.730468999998</v>
      </c>
      <c r="F8413">
        <v>25320.730468999998</v>
      </c>
      <c r="G8413">
        <v>265750000</v>
      </c>
      <c r="H8413">
        <f t="shared" si="524"/>
        <v>-6.2400597152785647E-5</v>
      </c>
      <c r="I8413">
        <f t="shared" si="525"/>
        <v>-2.4442599578297943E-13</v>
      </c>
      <c r="J8413">
        <f t="shared" si="526"/>
        <v>1.7154066569133314E-7</v>
      </c>
      <c r="K8413">
        <f t="shared" si="527"/>
        <v>1.5282574592709901E-17</v>
      </c>
    </row>
    <row r="8414" spans="1:11" x14ac:dyDescent="0.25">
      <c r="A8414" s="1">
        <v>43264</v>
      </c>
      <c r="B8414">
        <v>25328.650390999999</v>
      </c>
      <c r="C8414">
        <v>25362.070313</v>
      </c>
      <c r="D8414">
        <v>25191.419922000001</v>
      </c>
      <c r="E8414">
        <v>25201.199218999998</v>
      </c>
      <c r="F8414">
        <v>25201.199218999998</v>
      </c>
      <c r="G8414">
        <v>329700000</v>
      </c>
      <c r="H8414">
        <f t="shared" si="524"/>
        <v>-4.7318649057512818E-3</v>
      </c>
      <c r="I8414">
        <f t="shared" si="525"/>
        <v>-1.0595734877905717E-7</v>
      </c>
      <c r="J8414">
        <f t="shared" si="526"/>
        <v>2.5843385368095409E-5</v>
      </c>
      <c r="K8414">
        <f t="shared" si="527"/>
        <v>5.0138897188677439E-10</v>
      </c>
    </row>
    <row r="8415" spans="1:11" x14ac:dyDescent="0.25">
      <c r="A8415" s="1">
        <v>43265</v>
      </c>
      <c r="B8415">
        <v>25254.650390999999</v>
      </c>
      <c r="C8415">
        <v>25332.5</v>
      </c>
      <c r="D8415">
        <v>25138.599609000001</v>
      </c>
      <c r="E8415">
        <v>25175.310547000001</v>
      </c>
      <c r="F8415">
        <v>25175.310547000001</v>
      </c>
      <c r="G8415">
        <v>341170000</v>
      </c>
      <c r="H8415">
        <f t="shared" si="524"/>
        <v>-1.0278073808324662E-3</v>
      </c>
      <c r="I8415">
        <f t="shared" si="525"/>
        <v>-1.086155611291676E-9</v>
      </c>
      <c r="J8415">
        <f t="shared" si="526"/>
        <v>1.9032450153890049E-6</v>
      </c>
      <c r="K8415">
        <f t="shared" si="527"/>
        <v>1.1164931603502558E-12</v>
      </c>
    </row>
    <row r="8416" spans="1:11" x14ac:dyDescent="0.25">
      <c r="A8416" s="1">
        <v>43266</v>
      </c>
      <c r="B8416">
        <v>25116.710938</v>
      </c>
      <c r="C8416">
        <v>25130.820313</v>
      </c>
      <c r="D8416">
        <v>24894.380859000001</v>
      </c>
      <c r="E8416">
        <v>25090.480468999998</v>
      </c>
      <c r="F8416">
        <v>25090.480468999998</v>
      </c>
      <c r="G8416">
        <v>659370000</v>
      </c>
      <c r="H8416">
        <f t="shared" si="524"/>
        <v>-3.3752640442040131E-3</v>
      </c>
      <c r="I8416">
        <f t="shared" si="525"/>
        <v>-3.8456612382053741E-8</v>
      </c>
      <c r="J8416">
        <f t="shared" si="526"/>
        <v>1.3890813201737418E-5</v>
      </c>
      <c r="K8416">
        <f t="shared" si="527"/>
        <v>1.2980597984874681E-10</v>
      </c>
    </row>
    <row r="8417" spans="1:11" x14ac:dyDescent="0.25">
      <c r="A8417" s="1">
        <v>43269</v>
      </c>
      <c r="B8417">
        <v>24944.279297000001</v>
      </c>
      <c r="C8417">
        <v>25003.099609000001</v>
      </c>
      <c r="D8417">
        <v>24825.769531000002</v>
      </c>
      <c r="E8417">
        <v>24987.470702999999</v>
      </c>
      <c r="F8417">
        <v>24987.470702999999</v>
      </c>
      <c r="G8417">
        <v>337070000</v>
      </c>
      <c r="H8417">
        <f t="shared" si="524"/>
        <v>-4.1139826560231381E-3</v>
      </c>
      <c r="I8417">
        <f t="shared" si="525"/>
        <v>-6.9634836194678481E-8</v>
      </c>
      <c r="J8417">
        <f t="shared" si="526"/>
        <v>1.9942983252256412E-5</v>
      </c>
      <c r="K8417">
        <f t="shared" si="527"/>
        <v>2.8648512532310606E-10</v>
      </c>
    </row>
    <row r="8418" spans="1:11" x14ac:dyDescent="0.25">
      <c r="A8418" s="1">
        <v>43270</v>
      </c>
      <c r="B8418">
        <v>24763.589843999998</v>
      </c>
      <c r="C8418">
        <v>24763.589843999998</v>
      </c>
      <c r="D8418">
        <v>24567.75</v>
      </c>
      <c r="E8418">
        <v>24700.210938</v>
      </c>
      <c r="F8418">
        <v>24700.210938</v>
      </c>
      <c r="G8418">
        <v>376380000</v>
      </c>
      <c r="H8418">
        <f t="shared" si="524"/>
        <v>-1.1562743762131983E-2</v>
      </c>
      <c r="I8418">
        <f t="shared" si="525"/>
        <v>-1.5459542870886636E-6</v>
      </c>
      <c r="J8418">
        <f t="shared" si="526"/>
        <v>1.4195573548230422E-4</v>
      </c>
      <c r="K8418">
        <f t="shared" si="527"/>
        <v>1.787566459369737E-8</v>
      </c>
    </row>
    <row r="8419" spans="1:11" x14ac:dyDescent="0.25">
      <c r="A8419" s="1">
        <v>43271</v>
      </c>
      <c r="B8419">
        <v>24771.169922000001</v>
      </c>
      <c r="C8419">
        <v>24804.759765999999</v>
      </c>
      <c r="D8419">
        <v>24628.390625</v>
      </c>
      <c r="E8419">
        <v>24657.800781000002</v>
      </c>
      <c r="F8419">
        <v>24657.800781000002</v>
      </c>
      <c r="G8419">
        <v>359520000</v>
      </c>
      <c r="H8419">
        <f t="shared" si="524"/>
        <v>-1.7184714683559355E-3</v>
      </c>
      <c r="I8419">
        <f t="shared" si="525"/>
        <v>-5.0759904177285755E-9</v>
      </c>
      <c r="J8419">
        <f t="shared" si="526"/>
        <v>4.2859166429673776E-6</v>
      </c>
      <c r="K8419">
        <f t="shared" si="527"/>
        <v>8.7235728349767435E-12</v>
      </c>
    </row>
    <row r="8420" spans="1:11" x14ac:dyDescent="0.25">
      <c r="A8420" s="1">
        <v>43272</v>
      </c>
      <c r="B8420">
        <v>24639.210938</v>
      </c>
      <c r="C8420">
        <v>24639.210938</v>
      </c>
      <c r="D8420">
        <v>24406.630859000001</v>
      </c>
      <c r="E8420">
        <v>24461.699218999998</v>
      </c>
      <c r="F8420">
        <v>24461.699218999998</v>
      </c>
      <c r="G8420">
        <v>349570000</v>
      </c>
      <c r="H8420">
        <f t="shared" si="524"/>
        <v>-7.9847149861524188E-3</v>
      </c>
      <c r="I8420">
        <f t="shared" si="525"/>
        <v>-5.0909454963503526E-7</v>
      </c>
      <c r="J8420">
        <f t="shared" si="526"/>
        <v>6.949705000033268E-5</v>
      </c>
      <c r="K8420">
        <f t="shared" si="527"/>
        <v>4.0650378777472169E-9</v>
      </c>
    </row>
    <row r="8421" spans="1:11" x14ac:dyDescent="0.25">
      <c r="A8421" s="1">
        <v>43273</v>
      </c>
      <c r="B8421">
        <v>24526.970702999999</v>
      </c>
      <c r="C8421">
        <v>24663.179688</v>
      </c>
      <c r="D8421">
        <v>24526.970702999999</v>
      </c>
      <c r="E8421">
        <v>24580.890625</v>
      </c>
      <c r="F8421">
        <v>24580.890625</v>
      </c>
      <c r="G8421">
        <v>473970000</v>
      </c>
      <c r="H8421">
        <f t="shared" si="524"/>
        <v>4.8607400651127109E-3</v>
      </c>
      <c r="I8421">
        <f t="shared" si="525"/>
        <v>1.1483493324166826E-7</v>
      </c>
      <c r="J8421">
        <f t="shared" si="526"/>
        <v>2.0330774227722586E-5</v>
      </c>
      <c r="K8421">
        <f t="shared" si="527"/>
        <v>5.5816855063287713E-10</v>
      </c>
    </row>
    <row r="8422" spans="1:11" x14ac:dyDescent="0.25">
      <c r="A8422" s="1">
        <v>43276</v>
      </c>
      <c r="B8422">
        <v>24463.730468999998</v>
      </c>
      <c r="C8422">
        <v>24463.730468999998</v>
      </c>
      <c r="D8422">
        <v>24084.390625</v>
      </c>
      <c r="E8422">
        <v>24252.800781000002</v>
      </c>
      <c r="F8422">
        <v>24252.800781000002</v>
      </c>
      <c r="G8422">
        <v>439130000</v>
      </c>
      <c r="H8422">
        <f t="shared" si="524"/>
        <v>-1.3437230370030355E-2</v>
      </c>
      <c r="I8422">
        <f t="shared" si="525"/>
        <v>-2.4262820590712043E-6</v>
      </c>
      <c r="J8422">
        <f t="shared" si="526"/>
        <v>1.9013664380607953E-4</v>
      </c>
      <c r="K8422">
        <f t="shared" si="527"/>
        <v>3.2602811210698063E-8</v>
      </c>
    </row>
    <row r="8423" spans="1:11" x14ac:dyDescent="0.25">
      <c r="A8423" s="1">
        <v>43277</v>
      </c>
      <c r="B8423">
        <v>24281.890625</v>
      </c>
      <c r="C8423">
        <v>24384.210938</v>
      </c>
      <c r="D8423">
        <v>24241.220702999999</v>
      </c>
      <c r="E8423">
        <v>24283.109375</v>
      </c>
      <c r="F8423">
        <v>24283.109375</v>
      </c>
      <c r="G8423">
        <v>301130000</v>
      </c>
      <c r="H8423">
        <f t="shared" si="524"/>
        <v>1.2489143746212638E-3</v>
      </c>
      <c r="I8423">
        <f t="shared" si="525"/>
        <v>1.9474615592179112E-9</v>
      </c>
      <c r="J8423">
        <f t="shared" si="526"/>
        <v>8.0486070282500594E-7</v>
      </c>
      <c r="K8423">
        <f t="shared" si="527"/>
        <v>2.4319717466882705E-12</v>
      </c>
    </row>
    <row r="8424" spans="1:11" x14ac:dyDescent="0.25">
      <c r="A8424" s="1">
        <v>43278</v>
      </c>
      <c r="B8424">
        <v>24303.109375</v>
      </c>
      <c r="C8424">
        <v>24569.019531000002</v>
      </c>
      <c r="D8424">
        <v>24115.820313</v>
      </c>
      <c r="E8424">
        <v>24117.589843999998</v>
      </c>
      <c r="F8424">
        <v>24117.589843999998</v>
      </c>
      <c r="G8424">
        <v>313790000</v>
      </c>
      <c r="H8424">
        <f t="shared" si="524"/>
        <v>-6.8395778952889275E-3</v>
      </c>
      <c r="I8424">
        <f t="shared" si="525"/>
        <v>-3.1997162901310752E-7</v>
      </c>
      <c r="J8424">
        <f t="shared" si="526"/>
        <v>5.1715543275842717E-5</v>
      </c>
      <c r="K8424">
        <f t="shared" si="527"/>
        <v>2.188510475808625E-9</v>
      </c>
    </row>
    <row r="8425" spans="1:11" x14ac:dyDescent="0.25">
      <c r="A8425" s="1">
        <v>43279</v>
      </c>
      <c r="B8425">
        <v>24064.189452999999</v>
      </c>
      <c r="C8425">
        <v>24308.160156000002</v>
      </c>
      <c r="D8425">
        <v>23997.210938</v>
      </c>
      <c r="E8425">
        <v>24216.050781000002</v>
      </c>
      <c r="F8425">
        <v>24216.050781000002</v>
      </c>
      <c r="G8425">
        <v>305020000</v>
      </c>
      <c r="H8425">
        <f t="shared" si="524"/>
        <v>4.0742254018288808E-3</v>
      </c>
      <c r="I8425">
        <f t="shared" si="525"/>
        <v>6.7623179090364423E-8</v>
      </c>
      <c r="J8425">
        <f t="shared" si="526"/>
        <v>1.3856643820945982E-5</v>
      </c>
      <c r="K8425">
        <f t="shared" si="527"/>
        <v>2.755037059717192E-10</v>
      </c>
    </row>
    <row r="8426" spans="1:11" x14ac:dyDescent="0.25">
      <c r="A8426" s="1">
        <v>43280</v>
      </c>
      <c r="B8426">
        <v>24323.929688</v>
      </c>
      <c r="C8426">
        <v>24509.519531000002</v>
      </c>
      <c r="D8426">
        <v>24269.710938</v>
      </c>
      <c r="E8426">
        <v>24271.410156000002</v>
      </c>
      <c r="F8426">
        <v>24271.410156000002</v>
      </c>
      <c r="G8426">
        <v>329070000</v>
      </c>
      <c r="H8426">
        <f t="shared" si="524"/>
        <v>2.2834521744202483E-3</v>
      </c>
      <c r="I8426">
        <f t="shared" si="525"/>
        <v>1.1904335335828805E-8</v>
      </c>
      <c r="J8426">
        <f t="shared" si="526"/>
        <v>3.7313802488185408E-6</v>
      </c>
      <c r="K8426">
        <f t="shared" si="527"/>
        <v>2.7181507305584708E-11</v>
      </c>
    </row>
    <row r="8427" spans="1:11" x14ac:dyDescent="0.25">
      <c r="A8427" s="1">
        <v>43283</v>
      </c>
      <c r="B8427">
        <v>24161.529297000001</v>
      </c>
      <c r="C8427">
        <v>24319.419922000001</v>
      </c>
      <c r="D8427">
        <v>24077.560547000001</v>
      </c>
      <c r="E8427">
        <v>24307.179688</v>
      </c>
      <c r="F8427">
        <v>24307.179688</v>
      </c>
      <c r="G8427">
        <v>244110000</v>
      </c>
      <c r="H8427">
        <f t="shared" si="524"/>
        <v>1.4726462245722551E-3</v>
      </c>
      <c r="I8427">
        <f t="shared" si="525"/>
        <v>3.1929035547407809E-9</v>
      </c>
      <c r="J8427">
        <f t="shared" si="526"/>
        <v>1.2563543577211887E-6</v>
      </c>
      <c r="K8427">
        <f t="shared" si="527"/>
        <v>4.7016222594444639E-12</v>
      </c>
    </row>
    <row r="8428" spans="1:11" x14ac:dyDescent="0.25">
      <c r="A8428" s="1">
        <v>43284</v>
      </c>
      <c r="B8428">
        <v>24359.390625</v>
      </c>
      <c r="C8428">
        <v>24444.880859000001</v>
      </c>
      <c r="D8428">
        <v>24150.849609000001</v>
      </c>
      <c r="E8428">
        <v>24174.820313</v>
      </c>
      <c r="F8428">
        <v>24174.820313</v>
      </c>
      <c r="G8428">
        <v>160960000</v>
      </c>
      <c r="H8428">
        <f t="shared" si="524"/>
        <v>-5.4601585675756103E-3</v>
      </c>
      <c r="I8428">
        <f t="shared" si="525"/>
        <v>-1.6279658587474226E-7</v>
      </c>
      <c r="J8428">
        <f t="shared" si="526"/>
        <v>3.3778561134990613E-5</v>
      </c>
      <c r="K8428">
        <f t="shared" si="527"/>
        <v>8.8891531840044384E-10</v>
      </c>
    </row>
    <row r="8429" spans="1:11" x14ac:dyDescent="0.25">
      <c r="A8429" s="1">
        <v>43286</v>
      </c>
      <c r="B8429">
        <v>24285.820313</v>
      </c>
      <c r="C8429">
        <v>24372.800781000002</v>
      </c>
      <c r="D8429">
        <v>24177.439452999999</v>
      </c>
      <c r="E8429">
        <v>24356.740234000001</v>
      </c>
      <c r="F8429">
        <v>24356.740234000001</v>
      </c>
      <c r="G8429">
        <v>237670000</v>
      </c>
      <c r="H8429">
        <f t="shared" si="524"/>
        <v>7.4970089986138872E-3</v>
      </c>
      <c r="I8429">
        <f t="shared" si="525"/>
        <v>4.2134960480321486E-7</v>
      </c>
      <c r="J8429">
        <f t="shared" si="526"/>
        <v>5.1054381999106449E-5</v>
      </c>
      <c r="K8429">
        <f t="shared" si="527"/>
        <v>3.1588096388629511E-9</v>
      </c>
    </row>
    <row r="8430" spans="1:11" x14ac:dyDescent="0.25">
      <c r="A8430" s="1">
        <v>43287</v>
      </c>
      <c r="B8430">
        <v>24352.470702999999</v>
      </c>
      <c r="C8430">
        <v>24520.289063</v>
      </c>
      <c r="D8430">
        <v>24281.470702999999</v>
      </c>
      <c r="E8430">
        <v>24456.480468999998</v>
      </c>
      <c r="F8430">
        <v>24456.480468999998</v>
      </c>
      <c r="G8430">
        <v>219450000</v>
      </c>
      <c r="H8430">
        <f t="shared" si="524"/>
        <v>4.0866131089918887E-3</v>
      </c>
      <c r="I8430">
        <f t="shared" si="525"/>
        <v>6.8241901368251301E-8</v>
      </c>
      <c r="J8430">
        <f t="shared" si="526"/>
        <v>1.3949022549966798E-5</v>
      </c>
      <c r="K8430">
        <f t="shared" si="527"/>
        <v>2.7886980411956845E-10</v>
      </c>
    </row>
    <row r="8431" spans="1:11" x14ac:dyDescent="0.25">
      <c r="A8431" s="1">
        <v>43290</v>
      </c>
      <c r="B8431">
        <v>24519.199218999998</v>
      </c>
      <c r="C8431">
        <v>24796.519531000002</v>
      </c>
      <c r="D8431">
        <v>24518.429688</v>
      </c>
      <c r="E8431">
        <v>24776.589843999998</v>
      </c>
      <c r="F8431">
        <v>24776.589843999998</v>
      </c>
      <c r="G8431">
        <v>240580000</v>
      </c>
      <c r="H8431">
        <f t="shared" si="524"/>
        <v>1.3004018800653388E-2</v>
      </c>
      <c r="I8431">
        <f t="shared" si="525"/>
        <v>2.1989753849594644E-6</v>
      </c>
      <c r="J8431">
        <f t="shared" si="526"/>
        <v>1.6007929639503155E-4</v>
      </c>
      <c r="K8431">
        <f t="shared" si="527"/>
        <v>2.8595245135965836E-8</v>
      </c>
    </row>
    <row r="8432" spans="1:11" x14ac:dyDescent="0.25">
      <c r="A8432" s="1">
        <v>43291</v>
      </c>
      <c r="B8432">
        <v>24806.970702999999</v>
      </c>
      <c r="C8432">
        <v>24945.380859000001</v>
      </c>
      <c r="D8432">
        <v>24806.970702999999</v>
      </c>
      <c r="E8432">
        <v>24919.660156000002</v>
      </c>
      <c r="F8432">
        <v>24919.660156000002</v>
      </c>
      <c r="G8432">
        <v>235040000</v>
      </c>
      <c r="H8432">
        <f t="shared" si="524"/>
        <v>5.757806967706172E-3</v>
      </c>
      <c r="I8432">
        <f t="shared" si="525"/>
        <v>1.908724734056461E-7</v>
      </c>
      <c r="J8432">
        <f t="shared" si="526"/>
        <v>2.9225191550372198E-5</v>
      </c>
      <c r="K8432">
        <f t="shared" si="527"/>
        <v>1.0989832378030724E-9</v>
      </c>
    </row>
    <row r="8433" spans="1:11" x14ac:dyDescent="0.25">
      <c r="A8433" s="1">
        <v>43292</v>
      </c>
      <c r="B8433">
        <v>24789.480468999998</v>
      </c>
      <c r="C8433">
        <v>24815.160156000002</v>
      </c>
      <c r="D8433">
        <v>24663.820313</v>
      </c>
      <c r="E8433">
        <v>24700.449218999998</v>
      </c>
      <c r="F8433">
        <v>24700.449218999998</v>
      </c>
      <c r="G8433">
        <v>237370000</v>
      </c>
      <c r="H8433">
        <f t="shared" si="524"/>
        <v>-8.8356259539848058E-3</v>
      </c>
      <c r="I8433">
        <f t="shared" si="525"/>
        <v>-6.8981115604081997E-7</v>
      </c>
      <c r="J8433">
        <f t="shared" si="526"/>
        <v>8.4408319439847304E-5</v>
      </c>
      <c r="K8433">
        <f t="shared" si="527"/>
        <v>6.0949987143478164E-9</v>
      </c>
    </row>
    <row r="8434" spans="1:11" x14ac:dyDescent="0.25">
      <c r="A8434" s="1">
        <v>43293</v>
      </c>
      <c r="B8434">
        <v>24802.900390999999</v>
      </c>
      <c r="C8434">
        <v>24939.970702999999</v>
      </c>
      <c r="D8434">
        <v>24802.900390999999</v>
      </c>
      <c r="E8434">
        <v>24924.890625</v>
      </c>
      <c r="F8434">
        <v>24924.890625</v>
      </c>
      <c r="G8434">
        <v>233150000</v>
      </c>
      <c r="H8434">
        <f t="shared" si="524"/>
        <v>9.0454972011820116E-3</v>
      </c>
      <c r="I8434">
        <f t="shared" si="525"/>
        <v>7.4008142952770967E-7</v>
      </c>
      <c r="J8434">
        <f t="shared" si="526"/>
        <v>7.5580821655367379E-5</v>
      </c>
      <c r="K8434">
        <f t="shared" si="527"/>
        <v>6.694312918059127E-9</v>
      </c>
    </row>
    <row r="8435" spans="1:11" x14ac:dyDescent="0.25">
      <c r="A8435" s="1">
        <v>43294</v>
      </c>
      <c r="B8435">
        <v>24926.070313</v>
      </c>
      <c r="C8435">
        <v>25043.210938</v>
      </c>
      <c r="D8435">
        <v>24890.060547000001</v>
      </c>
      <c r="E8435">
        <v>25019.410156000002</v>
      </c>
      <c r="F8435">
        <v>25019.410156000002</v>
      </c>
      <c r="G8435">
        <v>255520000</v>
      </c>
      <c r="H8435">
        <f t="shared" si="524"/>
        <v>3.7850021870123097E-3</v>
      </c>
      <c r="I8435">
        <f t="shared" si="525"/>
        <v>5.4219537391301474E-8</v>
      </c>
      <c r="J8435">
        <f t="shared" si="526"/>
        <v>1.1787055214083216E-5</v>
      </c>
      <c r="K8435">
        <f t="shared" si="527"/>
        <v>2.0521435820792015E-10</v>
      </c>
    </row>
    <row r="8436" spans="1:11" x14ac:dyDescent="0.25">
      <c r="A8436" s="1">
        <v>43297</v>
      </c>
      <c r="B8436">
        <v>25025.580077999999</v>
      </c>
      <c r="C8436">
        <v>25072.410156000002</v>
      </c>
      <c r="D8436">
        <v>24979.640625</v>
      </c>
      <c r="E8436">
        <v>25064.359375</v>
      </c>
      <c r="F8436">
        <v>25064.359375</v>
      </c>
      <c r="G8436">
        <v>231270000</v>
      </c>
      <c r="H8436">
        <f t="shared" si="524"/>
        <v>1.7949619802727071E-3</v>
      </c>
      <c r="I8436">
        <f t="shared" si="525"/>
        <v>5.7819713858701836E-9</v>
      </c>
      <c r="J8436">
        <f t="shared" si="526"/>
        <v>2.0827913067937506E-6</v>
      </c>
      <c r="K8436">
        <f t="shared" si="527"/>
        <v>1.0377703318580841E-11</v>
      </c>
    </row>
    <row r="8437" spans="1:11" x14ac:dyDescent="0.25">
      <c r="A8437" s="1">
        <v>43298</v>
      </c>
      <c r="B8437">
        <v>25033.919922000001</v>
      </c>
      <c r="C8437">
        <v>25155.390625</v>
      </c>
      <c r="D8437">
        <v>24989.609375</v>
      </c>
      <c r="E8437">
        <v>25119.890625</v>
      </c>
      <c r="F8437">
        <v>25119.890625</v>
      </c>
      <c r="G8437">
        <v>250450000</v>
      </c>
      <c r="H8437">
        <f t="shared" si="524"/>
        <v>2.2130956491346974E-3</v>
      </c>
      <c r="I8437">
        <f t="shared" si="525"/>
        <v>1.0837464814700856E-8</v>
      </c>
      <c r="J8437">
        <f t="shared" si="526"/>
        <v>3.4645179725056732E-6</v>
      </c>
      <c r="K8437">
        <f t="shared" si="527"/>
        <v>2.3983005146921947E-11</v>
      </c>
    </row>
    <row r="8438" spans="1:11" x14ac:dyDescent="0.25">
      <c r="A8438" s="1">
        <v>43299</v>
      </c>
      <c r="B8438">
        <v>25133.789063</v>
      </c>
      <c r="C8438">
        <v>25215.320313</v>
      </c>
      <c r="D8438">
        <v>25101.119140999999</v>
      </c>
      <c r="E8438">
        <v>25199.289063</v>
      </c>
      <c r="F8438">
        <v>25199.289063</v>
      </c>
      <c r="G8438">
        <v>252870000</v>
      </c>
      <c r="H8438">
        <f t="shared" si="524"/>
        <v>3.1557948435030144E-3</v>
      </c>
      <c r="I8438">
        <f t="shared" si="525"/>
        <v>3.1424993531750264E-8</v>
      </c>
      <c r="J8438">
        <f t="shared" si="526"/>
        <v>7.86253242525289E-6</v>
      </c>
      <c r="K8438">
        <f t="shared" si="527"/>
        <v>9.9166943858616259E-11</v>
      </c>
    </row>
    <row r="8439" spans="1:11" x14ac:dyDescent="0.25">
      <c r="A8439" s="1">
        <v>43300</v>
      </c>
      <c r="B8439">
        <v>25139.150390999999</v>
      </c>
      <c r="C8439">
        <v>25154.169922000001</v>
      </c>
      <c r="D8439">
        <v>25052.619140999999</v>
      </c>
      <c r="E8439">
        <v>25064.5</v>
      </c>
      <c r="F8439">
        <v>25064.5</v>
      </c>
      <c r="G8439">
        <v>285760000</v>
      </c>
      <c r="H8439">
        <f t="shared" si="524"/>
        <v>-5.3632799520527781E-3</v>
      </c>
      <c r="I8439">
        <f t="shared" si="525"/>
        <v>-1.5428420289371809E-7</v>
      </c>
      <c r="J8439">
        <f t="shared" si="526"/>
        <v>3.2661842623734084E-5</v>
      </c>
      <c r="K8439">
        <f t="shared" si="527"/>
        <v>8.27488464197854E-10</v>
      </c>
    </row>
    <row r="8440" spans="1:11" x14ac:dyDescent="0.25">
      <c r="A8440" s="1">
        <v>43301</v>
      </c>
      <c r="B8440">
        <v>25041.140625</v>
      </c>
      <c r="C8440">
        <v>25124.099609000001</v>
      </c>
      <c r="D8440">
        <v>24986.349609000001</v>
      </c>
      <c r="E8440">
        <v>25058.119140999999</v>
      </c>
      <c r="F8440">
        <v>25058.119140999999</v>
      </c>
      <c r="G8440">
        <v>274080000</v>
      </c>
      <c r="H8440">
        <f t="shared" si="524"/>
        <v>-2.5460996028641065E-4</v>
      </c>
      <c r="I8440">
        <f t="shared" si="525"/>
        <v>-1.6529481789278674E-11</v>
      </c>
      <c r="J8440">
        <f t="shared" si="526"/>
        <v>3.677016079694625E-7</v>
      </c>
      <c r="K8440">
        <f t="shared" si="527"/>
        <v>4.2106161427377935E-15</v>
      </c>
    </row>
    <row r="8441" spans="1:11" x14ac:dyDescent="0.25">
      <c r="A8441" s="1">
        <v>43304</v>
      </c>
      <c r="B8441">
        <v>25036.900390999999</v>
      </c>
      <c r="C8441">
        <v>25081.449218999998</v>
      </c>
      <c r="D8441">
        <v>24983.330077999999</v>
      </c>
      <c r="E8441">
        <v>25044.289063</v>
      </c>
      <c r="F8441">
        <v>25044.289063</v>
      </c>
      <c r="G8441">
        <v>228820000</v>
      </c>
      <c r="H8441">
        <f t="shared" si="524"/>
        <v>-5.520723991929862E-4</v>
      </c>
      <c r="I8441">
        <f t="shared" si="525"/>
        <v>-1.6837596948363196E-10</v>
      </c>
      <c r="J8441">
        <f t="shared" si="526"/>
        <v>8.1693846339810532E-7</v>
      </c>
      <c r="K8441">
        <f t="shared" si="527"/>
        <v>9.2976561124540241E-14</v>
      </c>
    </row>
    <row r="8442" spans="1:11" x14ac:dyDescent="0.25">
      <c r="A8442" s="1">
        <v>43305</v>
      </c>
      <c r="B8442">
        <v>25092.429688</v>
      </c>
      <c r="C8442">
        <v>25286.619140999999</v>
      </c>
      <c r="D8442">
        <v>25092.429688</v>
      </c>
      <c r="E8442">
        <v>25241.939452999999</v>
      </c>
      <c r="F8442">
        <v>25241.939452999999</v>
      </c>
      <c r="G8442">
        <v>274940000</v>
      </c>
      <c r="H8442">
        <f t="shared" si="524"/>
        <v>7.8610551504289146E-3</v>
      </c>
      <c r="I8442">
        <f t="shared" si="525"/>
        <v>4.857603020203296E-7</v>
      </c>
      <c r="J8442">
        <f t="shared" si="526"/>
        <v>5.6389302149434736E-5</v>
      </c>
      <c r="K8442">
        <f t="shared" si="527"/>
        <v>3.8185284136595812E-9</v>
      </c>
    </row>
    <row r="8443" spans="1:11" x14ac:dyDescent="0.25">
      <c r="A8443" s="1">
        <v>43306</v>
      </c>
      <c r="B8443">
        <v>25183.699218999998</v>
      </c>
      <c r="C8443">
        <v>25432.869140999999</v>
      </c>
      <c r="D8443">
        <v>25113.550781000002</v>
      </c>
      <c r="E8443">
        <v>25414.099609000001</v>
      </c>
      <c r="F8443">
        <v>25414.099609000001</v>
      </c>
      <c r="G8443">
        <v>273670000</v>
      </c>
      <c r="H8443">
        <f t="shared" si="524"/>
        <v>6.7972475559057305E-3</v>
      </c>
      <c r="I8443">
        <f t="shared" si="525"/>
        <v>3.1403318378254978E-7</v>
      </c>
      <c r="J8443">
        <f t="shared" si="526"/>
        <v>4.154412828974983E-5</v>
      </c>
      <c r="K8443">
        <f t="shared" si="527"/>
        <v>2.1345224309011836E-9</v>
      </c>
    </row>
    <row r="8444" spans="1:11" x14ac:dyDescent="0.25">
      <c r="A8444" s="1">
        <v>43307</v>
      </c>
      <c r="B8444">
        <v>25468.550781000002</v>
      </c>
      <c r="C8444">
        <v>25587.240234000001</v>
      </c>
      <c r="D8444">
        <v>25463.160156000002</v>
      </c>
      <c r="E8444">
        <v>25527.070313</v>
      </c>
      <c r="F8444">
        <v>25527.070313</v>
      </c>
      <c r="G8444">
        <v>297530000</v>
      </c>
      <c r="H8444">
        <f t="shared" si="524"/>
        <v>4.4353472592966719E-3</v>
      </c>
      <c r="I8444">
        <f t="shared" si="525"/>
        <v>8.7246202598363335E-8</v>
      </c>
      <c r="J8444">
        <f t="shared" si="526"/>
        <v>1.6675569886054619E-5</v>
      </c>
      <c r="K8444">
        <f t="shared" si="527"/>
        <v>3.8695640929687431E-10</v>
      </c>
    </row>
    <row r="8445" spans="1:11" x14ac:dyDescent="0.25">
      <c r="A8445" s="1">
        <v>43308</v>
      </c>
      <c r="B8445">
        <v>25520.519531000002</v>
      </c>
      <c r="C8445">
        <v>25580.220702999999</v>
      </c>
      <c r="D8445">
        <v>25370.070313</v>
      </c>
      <c r="E8445">
        <v>25451.060547000001</v>
      </c>
      <c r="F8445">
        <v>25451.060547000001</v>
      </c>
      <c r="G8445">
        <v>329680000</v>
      </c>
      <c r="H8445">
        <f t="shared" si="524"/>
        <v>-2.9820560716964303E-3</v>
      </c>
      <c r="I8445">
        <f t="shared" si="525"/>
        <v>-2.6521707422388199E-8</v>
      </c>
      <c r="J8445">
        <f t="shared" si="526"/>
        <v>1.1114423500457167E-5</v>
      </c>
      <c r="K8445">
        <f t="shared" si="527"/>
        <v>7.9092500579519342E-11</v>
      </c>
    </row>
    <row r="8446" spans="1:11" x14ac:dyDescent="0.25">
      <c r="A8446" s="1">
        <v>43311</v>
      </c>
      <c r="B8446">
        <v>25439.320313</v>
      </c>
      <c r="C8446">
        <v>25500.160156000002</v>
      </c>
      <c r="D8446">
        <v>25287.380859000001</v>
      </c>
      <c r="E8446">
        <v>25306.830077999999</v>
      </c>
      <c r="F8446">
        <v>25306.830077999999</v>
      </c>
      <c r="G8446">
        <v>296880000</v>
      </c>
      <c r="H8446">
        <f t="shared" si="524"/>
        <v>-5.6830910589236111E-3</v>
      </c>
      <c r="I8446">
        <f t="shared" si="525"/>
        <v>-1.8356176001186237E-7</v>
      </c>
      <c r="J8446">
        <f t="shared" si="526"/>
        <v>3.6419597281374741E-5</v>
      </c>
      <c r="K8446">
        <f t="shared" si="527"/>
        <v>1.0432209119346954E-9</v>
      </c>
    </row>
    <row r="8447" spans="1:11" x14ac:dyDescent="0.25">
      <c r="A8447" s="1">
        <v>43312</v>
      </c>
      <c r="B8447">
        <v>25345.210938</v>
      </c>
      <c r="C8447">
        <v>25490.980468999998</v>
      </c>
      <c r="D8447">
        <v>25345.210938</v>
      </c>
      <c r="E8447">
        <v>25415.189452999999</v>
      </c>
      <c r="F8447">
        <v>25415.189452999999</v>
      </c>
      <c r="G8447">
        <v>348700000</v>
      </c>
      <c r="H8447">
        <f t="shared" si="524"/>
        <v>4.2726823912356861E-3</v>
      </c>
      <c r="I8447">
        <f t="shared" si="525"/>
        <v>7.7994521502152274E-8</v>
      </c>
      <c r="J8447">
        <f t="shared" si="526"/>
        <v>1.5373521961481141E-5</v>
      </c>
      <c r="K8447">
        <f t="shared" si="527"/>
        <v>3.3323616720260837E-10</v>
      </c>
    </row>
    <row r="8448" spans="1:11" x14ac:dyDescent="0.25">
      <c r="A8448" s="1">
        <v>43313</v>
      </c>
      <c r="B8448">
        <v>25461.630859000001</v>
      </c>
      <c r="C8448">
        <v>25488.800781000002</v>
      </c>
      <c r="D8448">
        <v>25278.320313</v>
      </c>
      <c r="E8448">
        <v>25333.820313</v>
      </c>
      <c r="F8448">
        <v>25333.820313</v>
      </c>
      <c r="G8448">
        <v>315880000</v>
      </c>
      <c r="H8448">
        <f t="shared" si="524"/>
        <v>-3.2067309333751065E-3</v>
      </c>
      <c r="I8448">
        <f t="shared" si="525"/>
        <v>-3.2979027113440501E-8</v>
      </c>
      <c r="J8448">
        <f t="shared" si="526"/>
        <v>1.2662957951667069E-5</v>
      </c>
      <c r="K8448">
        <f t="shared" si="527"/>
        <v>1.0575894738717689E-10</v>
      </c>
    </row>
    <row r="8449" spans="1:11" x14ac:dyDescent="0.25">
      <c r="A8449" s="1">
        <v>43314</v>
      </c>
      <c r="B8449">
        <v>25256.449218999998</v>
      </c>
      <c r="C8449">
        <v>25360.480468999998</v>
      </c>
      <c r="D8449">
        <v>25120.070313</v>
      </c>
      <c r="E8449">
        <v>25326.160156000002</v>
      </c>
      <c r="F8449">
        <v>25326.160156000002</v>
      </c>
      <c r="G8449">
        <v>307700000</v>
      </c>
      <c r="H8449">
        <f t="shared" si="524"/>
        <v>-3.0241452868558943E-4</v>
      </c>
      <c r="I8449">
        <f t="shared" si="525"/>
        <v>-2.7691148800260896E-11</v>
      </c>
      <c r="J8449">
        <f t="shared" si="526"/>
        <v>4.2796273967755305E-7</v>
      </c>
      <c r="K8449">
        <f t="shared" si="527"/>
        <v>8.3776323545534708E-15</v>
      </c>
    </row>
    <row r="8450" spans="1:11" x14ac:dyDescent="0.25">
      <c r="A8450" s="1">
        <v>43315</v>
      </c>
      <c r="B8450">
        <v>25360.369140999999</v>
      </c>
      <c r="C8450">
        <v>25467.900390999999</v>
      </c>
      <c r="D8450">
        <v>25325.169922000001</v>
      </c>
      <c r="E8450">
        <v>25462.580077999999</v>
      </c>
      <c r="F8450">
        <v>25462.580077999999</v>
      </c>
      <c r="G8450">
        <v>239020000</v>
      </c>
      <c r="H8450">
        <f t="shared" si="524"/>
        <v>5.3720667002566938E-3</v>
      </c>
      <c r="I8450">
        <f t="shared" si="525"/>
        <v>1.5502230024264593E-7</v>
      </c>
      <c r="J8450">
        <f t="shared" si="526"/>
        <v>2.5203337962740596E-5</v>
      </c>
      <c r="K8450">
        <f t="shared" si="527"/>
        <v>8.327709536953203E-10</v>
      </c>
    </row>
    <row r="8451" spans="1:11" x14ac:dyDescent="0.25">
      <c r="A8451" s="1">
        <v>43318</v>
      </c>
      <c r="B8451">
        <v>25437.429688</v>
      </c>
      <c r="C8451">
        <v>25540.019531000002</v>
      </c>
      <c r="D8451">
        <v>25381.380859000001</v>
      </c>
      <c r="E8451">
        <v>25502.179688</v>
      </c>
      <c r="F8451">
        <v>25502.179688</v>
      </c>
      <c r="G8451">
        <v>238990000</v>
      </c>
      <c r="H8451">
        <f t="shared" si="524"/>
        <v>1.5539999855180514E-3</v>
      </c>
      <c r="I8451">
        <f t="shared" si="525"/>
        <v>3.7518829291041796E-9</v>
      </c>
      <c r="J8451">
        <f t="shared" si="526"/>
        <v>1.4453471206514662E-6</v>
      </c>
      <c r="K8451">
        <f t="shared" si="527"/>
        <v>5.8299617407196956E-12</v>
      </c>
    </row>
    <row r="8452" spans="1:11" x14ac:dyDescent="0.25">
      <c r="A8452" s="1">
        <v>43319</v>
      </c>
      <c r="B8452">
        <v>25551.650390999999</v>
      </c>
      <c r="C8452">
        <v>25692.720702999999</v>
      </c>
      <c r="D8452">
        <v>25551.650390999999</v>
      </c>
      <c r="E8452">
        <v>25628.910156000002</v>
      </c>
      <c r="F8452">
        <v>25628.910156000002</v>
      </c>
      <c r="G8452">
        <v>239910000</v>
      </c>
      <c r="H8452">
        <f t="shared" ref="H8452:H8502" si="528">LN(E8452/E8451)</f>
        <v>4.9570907992070702E-3</v>
      </c>
      <c r="I8452">
        <f t="shared" ref="I8452:I8502" si="529">(H8452-(($N$2)^2))^3</f>
        <v>1.2180022689159018E-7</v>
      </c>
      <c r="J8452">
        <f t="shared" ref="J8452:J8502" si="530">(H8452-$N$2)^2</f>
        <v>2.12089420564465E-5</v>
      </c>
      <c r="K8452">
        <f t="shared" ref="K8452:K8502" si="531">(H8452-(($N$2)^2))^4</f>
        <v>6.0375971189589108E-10</v>
      </c>
    </row>
    <row r="8453" spans="1:11" x14ac:dyDescent="0.25">
      <c r="A8453" s="1">
        <v>43320</v>
      </c>
      <c r="B8453">
        <v>25615.720702999999</v>
      </c>
      <c r="C8453">
        <v>25634.109375</v>
      </c>
      <c r="D8453">
        <v>25557.480468999998</v>
      </c>
      <c r="E8453">
        <v>25583.75</v>
      </c>
      <c r="F8453">
        <v>25583.75</v>
      </c>
      <c r="G8453">
        <v>217770000</v>
      </c>
      <c r="H8453">
        <f t="shared" si="528"/>
        <v>-1.7636329598171893E-3</v>
      </c>
      <c r="I8453">
        <f t="shared" si="529"/>
        <v>-5.486760875342184E-9</v>
      </c>
      <c r="J8453">
        <f t="shared" si="530"/>
        <v>4.4749469568601753E-6</v>
      </c>
      <c r="K8453">
        <f t="shared" si="531"/>
        <v>9.6773112816434773E-12</v>
      </c>
    </row>
    <row r="8454" spans="1:11" x14ac:dyDescent="0.25">
      <c r="A8454" s="1">
        <v>43321</v>
      </c>
      <c r="B8454">
        <v>25589.789063</v>
      </c>
      <c r="C8454">
        <v>25613.310547000001</v>
      </c>
      <c r="D8454">
        <v>25492.689452999999</v>
      </c>
      <c r="E8454">
        <v>25509.230468999998</v>
      </c>
      <c r="F8454">
        <v>25509.230468999998</v>
      </c>
      <c r="G8454">
        <v>214970000</v>
      </c>
      <c r="H8454">
        <f t="shared" si="528"/>
        <v>-2.9170184693275017E-3</v>
      </c>
      <c r="I8454">
        <f t="shared" si="529"/>
        <v>-2.482405964791178E-8</v>
      </c>
      <c r="J8454">
        <f t="shared" si="530"/>
        <v>1.0685004750243852E-5</v>
      </c>
      <c r="K8454">
        <f t="shared" si="531"/>
        <v>7.2415312330043399E-11</v>
      </c>
    </row>
    <row r="8455" spans="1:11" x14ac:dyDescent="0.25">
      <c r="A8455" s="1">
        <v>43322</v>
      </c>
      <c r="B8455">
        <v>25401.189452999999</v>
      </c>
      <c r="C8455">
        <v>25401.189452999999</v>
      </c>
      <c r="D8455">
        <v>25222.880859000001</v>
      </c>
      <c r="E8455">
        <v>25313.140625</v>
      </c>
      <c r="F8455">
        <v>25313.140625</v>
      </c>
      <c r="G8455">
        <v>234480000</v>
      </c>
      <c r="H8455">
        <f t="shared" si="528"/>
        <v>-7.7167126537195973E-3</v>
      </c>
      <c r="I8455">
        <f t="shared" si="529"/>
        <v>-4.595342430395868E-7</v>
      </c>
      <c r="J8455">
        <f t="shared" si="530"/>
        <v>6.5100478220847399E-5</v>
      </c>
      <c r="K8455">
        <f t="shared" si="531"/>
        <v>3.5461505731484592E-9</v>
      </c>
    </row>
    <row r="8456" spans="1:11" x14ac:dyDescent="0.25">
      <c r="A8456" s="1">
        <v>43325</v>
      </c>
      <c r="B8456">
        <v>25327.189452999999</v>
      </c>
      <c r="C8456">
        <v>25381.390625</v>
      </c>
      <c r="D8456">
        <v>25153.929688</v>
      </c>
      <c r="E8456">
        <v>25187.699218999998</v>
      </c>
      <c r="F8456">
        <v>25187.699218999998</v>
      </c>
      <c r="G8456">
        <v>219990000</v>
      </c>
      <c r="H8456">
        <f t="shared" si="528"/>
        <v>-4.9679040736467532E-3</v>
      </c>
      <c r="I8456">
        <f t="shared" si="529"/>
        <v>-1.2261738702200416E-7</v>
      </c>
      <c r="J8456">
        <f t="shared" si="530"/>
        <v>2.8298975690454502E-5</v>
      </c>
      <c r="K8456">
        <f t="shared" si="531"/>
        <v>6.0916658977576394E-10</v>
      </c>
    </row>
    <row r="8457" spans="1:11" x14ac:dyDescent="0.25">
      <c r="A8457" s="1">
        <v>43326</v>
      </c>
      <c r="B8457">
        <v>25215.689452999999</v>
      </c>
      <c r="C8457">
        <v>25339.509765999999</v>
      </c>
      <c r="D8457">
        <v>25201.869140999999</v>
      </c>
      <c r="E8457">
        <v>25299.919922000001</v>
      </c>
      <c r="F8457">
        <v>25299.919922000001</v>
      </c>
      <c r="G8457">
        <v>219210000</v>
      </c>
      <c r="H8457">
        <f t="shared" si="528"/>
        <v>4.4454814752975282E-3</v>
      </c>
      <c r="I8457">
        <f t="shared" si="529"/>
        <v>8.7845626963699174E-8</v>
      </c>
      <c r="J8457">
        <f t="shared" si="530"/>
        <v>1.675844021363607E-5</v>
      </c>
      <c r="K8457">
        <f t="shared" si="531"/>
        <v>3.9050523689543164E-10</v>
      </c>
    </row>
    <row r="8458" spans="1:11" x14ac:dyDescent="0.25">
      <c r="A8458" s="1">
        <v>43327</v>
      </c>
      <c r="B8458">
        <v>25235.369140999999</v>
      </c>
      <c r="C8458">
        <v>25235.369140999999</v>
      </c>
      <c r="D8458">
        <v>24965.769531000002</v>
      </c>
      <c r="E8458">
        <v>25162.410156000002</v>
      </c>
      <c r="F8458">
        <v>25162.410156000002</v>
      </c>
      <c r="G8458">
        <v>295810000</v>
      </c>
      <c r="H8458">
        <f t="shared" si="528"/>
        <v>-5.4500101820059198E-3</v>
      </c>
      <c r="I8458">
        <f t="shared" si="529"/>
        <v>-1.6189055919443161E-7</v>
      </c>
      <c r="J8458">
        <f t="shared" si="530"/>
        <v>3.3660700657833767E-5</v>
      </c>
      <c r="K8458">
        <f t="shared" si="531"/>
        <v>8.8232522912841917E-10</v>
      </c>
    </row>
    <row r="8459" spans="1:11" x14ac:dyDescent="0.25">
      <c r="A8459" s="1">
        <v>43328</v>
      </c>
      <c r="B8459">
        <v>25294.970702999999</v>
      </c>
      <c r="C8459">
        <v>25607.339843999998</v>
      </c>
      <c r="D8459">
        <v>25294.970702999999</v>
      </c>
      <c r="E8459">
        <v>25558.730468999998</v>
      </c>
      <c r="F8459">
        <v>25558.730468999998</v>
      </c>
      <c r="G8459">
        <v>342430000</v>
      </c>
      <c r="H8459">
        <f t="shared" si="528"/>
        <v>1.5627739205713521E-2</v>
      </c>
      <c r="I8459">
        <f t="shared" si="529"/>
        <v>3.8166132069334141E-6</v>
      </c>
      <c r="J8459">
        <f t="shared" si="530"/>
        <v>2.3335511042992945E-4</v>
      </c>
      <c r="K8459">
        <f t="shared" si="531"/>
        <v>5.9644563560215116E-8</v>
      </c>
    </row>
    <row r="8460" spans="1:11" x14ac:dyDescent="0.25">
      <c r="A8460" s="1">
        <v>43329</v>
      </c>
      <c r="B8460">
        <v>25550.800781000002</v>
      </c>
      <c r="C8460">
        <v>25728.160156000002</v>
      </c>
      <c r="D8460">
        <v>25521.660156000002</v>
      </c>
      <c r="E8460">
        <v>25669.320313</v>
      </c>
      <c r="F8460">
        <v>25669.320313</v>
      </c>
      <c r="G8460">
        <v>284160000</v>
      </c>
      <c r="H8460">
        <f t="shared" si="528"/>
        <v>4.3175570456672223E-3</v>
      </c>
      <c r="I8460">
        <f t="shared" si="529"/>
        <v>8.047795105367339E-8</v>
      </c>
      <c r="J8460">
        <f t="shared" si="530"/>
        <v>1.572743450686986E-5</v>
      </c>
      <c r="K8460">
        <f t="shared" si="531"/>
        <v>3.4745818584815516E-10</v>
      </c>
    </row>
    <row r="8461" spans="1:11" x14ac:dyDescent="0.25">
      <c r="A8461" s="1">
        <v>43332</v>
      </c>
      <c r="B8461">
        <v>25727.699218999998</v>
      </c>
      <c r="C8461">
        <v>25790.169922000001</v>
      </c>
      <c r="D8461">
        <v>25716.410156000002</v>
      </c>
      <c r="E8461">
        <v>25758.689452999999</v>
      </c>
      <c r="F8461">
        <v>25758.689452999999</v>
      </c>
      <c r="G8461">
        <v>248570000</v>
      </c>
      <c r="H8461">
        <f t="shared" si="528"/>
        <v>3.4755080107226454E-3</v>
      </c>
      <c r="I8461">
        <f t="shared" si="529"/>
        <v>4.1976719160516237E-8</v>
      </c>
      <c r="J8461">
        <f t="shared" si="530"/>
        <v>9.7577136511175235E-6</v>
      </c>
      <c r="K8461">
        <f t="shared" si="531"/>
        <v>1.4588522929688637E-10</v>
      </c>
    </row>
    <row r="8462" spans="1:11" x14ac:dyDescent="0.25">
      <c r="A8462" s="1">
        <v>43333</v>
      </c>
      <c r="B8462">
        <v>25786.990234000001</v>
      </c>
      <c r="C8462">
        <v>25888.820313</v>
      </c>
      <c r="D8462">
        <v>25784.900390999999</v>
      </c>
      <c r="E8462">
        <v>25822.289063</v>
      </c>
      <c r="F8462">
        <v>25822.289063</v>
      </c>
      <c r="G8462">
        <v>241620000</v>
      </c>
      <c r="H8462">
        <f t="shared" si="528"/>
        <v>2.4660114662423726E-3</v>
      </c>
      <c r="I8462">
        <f t="shared" si="529"/>
        <v>1.4994082435239788E-8</v>
      </c>
      <c r="J8462">
        <f t="shared" si="530"/>
        <v>4.4699997126399793E-6</v>
      </c>
      <c r="K8462">
        <f t="shared" si="531"/>
        <v>3.6973723768271556E-11</v>
      </c>
    </row>
    <row r="8463" spans="1:11" x14ac:dyDescent="0.25">
      <c r="A8463" s="1">
        <v>43334</v>
      </c>
      <c r="B8463">
        <v>25825.060547000001</v>
      </c>
      <c r="C8463">
        <v>25836.160156000002</v>
      </c>
      <c r="D8463">
        <v>25722.429688</v>
      </c>
      <c r="E8463">
        <v>25733.599609000001</v>
      </c>
      <c r="F8463">
        <v>25733.599609000001</v>
      </c>
      <c r="G8463">
        <v>200480000</v>
      </c>
      <c r="H8463">
        <f t="shared" si="528"/>
        <v>-3.4405203273796857E-3</v>
      </c>
      <c r="I8463">
        <f t="shared" si="529"/>
        <v>-4.0730453366236212E-8</v>
      </c>
      <c r="J8463">
        <f t="shared" si="530"/>
        <v>1.4381496895103868E-5</v>
      </c>
      <c r="K8463">
        <f t="shared" si="531"/>
        <v>1.4013899294010106E-10</v>
      </c>
    </row>
    <row r="8464" spans="1:11" x14ac:dyDescent="0.25">
      <c r="A8464" s="1">
        <v>43335</v>
      </c>
      <c r="B8464">
        <v>25714.859375</v>
      </c>
      <c r="C8464">
        <v>25762.560547000001</v>
      </c>
      <c r="D8464">
        <v>25608.019531000002</v>
      </c>
      <c r="E8464">
        <v>25656.980468999998</v>
      </c>
      <c r="F8464">
        <v>25656.980468999998</v>
      </c>
      <c r="G8464">
        <v>213270000</v>
      </c>
      <c r="H8464">
        <f t="shared" si="528"/>
        <v>-2.9818381755719495E-3</v>
      </c>
      <c r="I8464">
        <f t="shared" si="529"/>
        <v>-2.6515894337282342E-8</v>
      </c>
      <c r="J8464">
        <f t="shared" si="530"/>
        <v>1.111297069059511E-5</v>
      </c>
      <c r="K8464">
        <f t="shared" si="531"/>
        <v>7.9069387203830647E-11</v>
      </c>
    </row>
    <row r="8465" spans="1:11" x14ac:dyDescent="0.25">
      <c r="A8465" s="1">
        <v>43336</v>
      </c>
      <c r="B8465">
        <v>25688.580077999999</v>
      </c>
      <c r="C8465">
        <v>25826.050781000002</v>
      </c>
      <c r="D8465">
        <v>25688.580077999999</v>
      </c>
      <c r="E8465">
        <v>25790.349609000001</v>
      </c>
      <c r="F8465">
        <v>25790.349609000001</v>
      </c>
      <c r="G8465">
        <v>200330000</v>
      </c>
      <c r="H8465">
        <f t="shared" si="528"/>
        <v>5.1846981585519925E-3</v>
      </c>
      <c r="I8465">
        <f t="shared" si="529"/>
        <v>1.3936038475638651E-7</v>
      </c>
      <c r="J8465">
        <f t="shared" si="530"/>
        <v>2.3357155119913893E-5</v>
      </c>
      <c r="K8465">
        <f t="shared" si="531"/>
        <v>7.2252428506995897E-10</v>
      </c>
    </row>
    <row r="8466" spans="1:11" x14ac:dyDescent="0.25">
      <c r="A8466" s="1">
        <v>43339</v>
      </c>
      <c r="B8466">
        <v>25882.710938</v>
      </c>
      <c r="C8466">
        <v>26067.570313</v>
      </c>
      <c r="D8466">
        <v>25882.710938</v>
      </c>
      <c r="E8466">
        <v>26049.640625</v>
      </c>
      <c r="F8466">
        <v>26049.640625</v>
      </c>
      <c r="G8466">
        <v>220510000</v>
      </c>
      <c r="H8466">
        <f t="shared" si="528"/>
        <v>1.0003596726737368E-2</v>
      </c>
      <c r="I8466">
        <f t="shared" si="529"/>
        <v>1.0010422564095195E-6</v>
      </c>
      <c r="J8466">
        <f t="shared" si="530"/>
        <v>9.3157680345889424E-5</v>
      </c>
      <c r="K8466">
        <f t="shared" si="531"/>
        <v>1.0013899165564553E-8</v>
      </c>
    </row>
    <row r="8467" spans="1:11" x14ac:dyDescent="0.25">
      <c r="A8467" s="1">
        <v>43340</v>
      </c>
      <c r="B8467">
        <v>26092.699218999998</v>
      </c>
      <c r="C8467">
        <v>26122.240234000001</v>
      </c>
      <c r="D8467">
        <v>26037.849609000001</v>
      </c>
      <c r="E8467">
        <v>26064.019531000002</v>
      </c>
      <c r="F8467">
        <v>26064.019531000002</v>
      </c>
      <c r="G8467">
        <v>211470000</v>
      </c>
      <c r="H8467">
        <f t="shared" si="528"/>
        <v>5.5182868836472457E-4</v>
      </c>
      <c r="I8467">
        <f t="shared" si="529"/>
        <v>1.6792703732706388E-10</v>
      </c>
      <c r="J8467">
        <f t="shared" si="530"/>
        <v>4.0021845121998439E-8</v>
      </c>
      <c r="K8467">
        <f t="shared" si="531"/>
        <v>9.2646176617013472E-14</v>
      </c>
    </row>
    <row r="8468" spans="1:11" x14ac:dyDescent="0.25">
      <c r="A8468" s="1">
        <v>43341</v>
      </c>
      <c r="B8468">
        <v>26082.529297000001</v>
      </c>
      <c r="C8468">
        <v>26167.939452999999</v>
      </c>
      <c r="D8468">
        <v>26035.300781000002</v>
      </c>
      <c r="E8468">
        <v>26124.570313</v>
      </c>
      <c r="F8468">
        <v>26124.570313</v>
      </c>
      <c r="G8468">
        <v>214960000</v>
      </c>
      <c r="H8468">
        <f t="shared" si="528"/>
        <v>2.3204615932657558E-3</v>
      </c>
      <c r="I8468">
        <f t="shared" si="529"/>
        <v>1.2492624097891352E-8</v>
      </c>
      <c r="J8468">
        <f t="shared" si="530"/>
        <v>3.8757305130209065E-6</v>
      </c>
      <c r="K8468">
        <f t="shared" si="531"/>
        <v>2.8987108518425684E-11</v>
      </c>
    </row>
    <row r="8469" spans="1:11" x14ac:dyDescent="0.25">
      <c r="A8469" s="1">
        <v>43342</v>
      </c>
      <c r="B8469">
        <v>26099.009765999999</v>
      </c>
      <c r="C8469">
        <v>26104.369140999999</v>
      </c>
      <c r="D8469">
        <v>25934.800781000002</v>
      </c>
      <c r="E8469">
        <v>25986.919922000001</v>
      </c>
      <c r="F8469">
        <v>25986.919922000001</v>
      </c>
      <c r="G8469">
        <v>240440000</v>
      </c>
      <c r="H8469">
        <f t="shared" si="528"/>
        <v>-5.2829312891904288E-3</v>
      </c>
      <c r="I8469">
        <f t="shared" si="529"/>
        <v>-1.4745360826292061E-7</v>
      </c>
      <c r="J8469">
        <f t="shared" si="530"/>
        <v>3.1749904631550459E-5</v>
      </c>
      <c r="K8469">
        <f t="shared" si="531"/>
        <v>7.7900552744377432E-10</v>
      </c>
    </row>
    <row r="8470" spans="1:11" x14ac:dyDescent="0.25">
      <c r="A8470" s="1">
        <v>43343</v>
      </c>
      <c r="B8470">
        <v>25964.849609000001</v>
      </c>
      <c r="C8470">
        <v>26028.830077999999</v>
      </c>
      <c r="D8470">
        <v>25879.769531000002</v>
      </c>
      <c r="E8470">
        <v>25964.820313</v>
      </c>
      <c r="F8470">
        <v>25964.820313</v>
      </c>
      <c r="G8470">
        <v>273440000</v>
      </c>
      <c r="H8470">
        <f t="shared" si="528"/>
        <v>-8.5077459322986909E-4</v>
      </c>
      <c r="I8470">
        <f t="shared" si="529"/>
        <v>-6.1607420672963129E-10</v>
      </c>
      <c r="J8470">
        <f t="shared" si="530"/>
        <v>1.4461233187360965E-6</v>
      </c>
      <c r="K8470">
        <f t="shared" si="531"/>
        <v>5.2421651873590438E-13</v>
      </c>
    </row>
    <row r="8471" spans="1:11" x14ac:dyDescent="0.25">
      <c r="A8471" s="1">
        <v>43347</v>
      </c>
      <c r="B8471">
        <v>25916.070313</v>
      </c>
      <c r="C8471">
        <v>25971.769531000002</v>
      </c>
      <c r="D8471">
        <v>25805.949218999998</v>
      </c>
      <c r="E8471">
        <v>25952.480468999998</v>
      </c>
      <c r="F8471">
        <v>25952.480468999998</v>
      </c>
      <c r="G8471">
        <v>254600000</v>
      </c>
      <c r="H8471">
        <f t="shared" si="528"/>
        <v>-4.7536540022329401E-4</v>
      </c>
      <c r="I8471">
        <f t="shared" si="529"/>
        <v>-1.075033062436142E-10</v>
      </c>
      <c r="J8471">
        <f t="shared" si="530"/>
        <v>6.8415972473020536E-7</v>
      </c>
      <c r="K8471">
        <f t="shared" si="531"/>
        <v>5.1116655195043287E-14</v>
      </c>
    </row>
    <row r="8472" spans="1:11" x14ac:dyDescent="0.25">
      <c r="A8472" s="1">
        <v>43348</v>
      </c>
      <c r="B8472">
        <v>25919.839843999998</v>
      </c>
      <c r="C8472">
        <v>26011.220702999999</v>
      </c>
      <c r="D8472">
        <v>25871.039063</v>
      </c>
      <c r="E8472">
        <v>25974.990234000001</v>
      </c>
      <c r="F8472">
        <v>25974.990234000001</v>
      </c>
      <c r="G8472">
        <v>289210000</v>
      </c>
      <c r="H8472">
        <f t="shared" si="528"/>
        <v>8.6696949052956042E-4</v>
      </c>
      <c r="I8472">
        <f t="shared" si="529"/>
        <v>6.5136657070742742E-10</v>
      </c>
      <c r="J8472">
        <f t="shared" si="530"/>
        <v>2.6542630792503247E-7</v>
      </c>
      <c r="K8472">
        <f t="shared" si="531"/>
        <v>5.6463434059434329E-13</v>
      </c>
    </row>
    <row r="8473" spans="1:11" x14ac:dyDescent="0.25">
      <c r="A8473" s="1">
        <v>43349</v>
      </c>
      <c r="B8473">
        <v>25973.019531000002</v>
      </c>
      <c r="C8473">
        <v>26073.679688</v>
      </c>
      <c r="D8473">
        <v>25880.839843999998</v>
      </c>
      <c r="E8473">
        <v>25995.869140999999</v>
      </c>
      <c r="F8473">
        <v>25995.869140999999</v>
      </c>
      <c r="G8473">
        <v>262380000</v>
      </c>
      <c r="H8473">
        <f t="shared" si="528"/>
        <v>8.0348519821895421E-4</v>
      </c>
      <c r="I8473">
        <f t="shared" si="529"/>
        <v>5.1848114663466097E-10</v>
      </c>
      <c r="J8473">
        <f t="shared" si="530"/>
        <v>2.0404293159962276E-7</v>
      </c>
      <c r="K8473">
        <f t="shared" si="531"/>
        <v>4.1652776742420948E-13</v>
      </c>
    </row>
    <row r="8474" spans="1:11" x14ac:dyDescent="0.25">
      <c r="A8474" s="1">
        <v>43350</v>
      </c>
      <c r="B8474">
        <v>25951.019531000002</v>
      </c>
      <c r="C8474">
        <v>26002.990234000001</v>
      </c>
      <c r="D8474">
        <v>25818.390625</v>
      </c>
      <c r="E8474">
        <v>25916.539063</v>
      </c>
      <c r="F8474">
        <v>25916.539063</v>
      </c>
      <c r="G8474">
        <v>281350000</v>
      </c>
      <c r="H8474">
        <f t="shared" si="528"/>
        <v>-3.0563074415735181E-3</v>
      </c>
      <c r="I8474">
        <f t="shared" si="529"/>
        <v>-2.8552482050919757E-8</v>
      </c>
      <c r="J8474">
        <f t="shared" si="530"/>
        <v>1.1615019678235388E-5</v>
      </c>
      <c r="K8474">
        <f t="shared" si="531"/>
        <v>8.726869659466823E-11</v>
      </c>
    </row>
    <row r="8475" spans="1:11" x14ac:dyDescent="0.25">
      <c r="A8475" s="1">
        <v>43353</v>
      </c>
      <c r="B8475">
        <v>25991.910156000002</v>
      </c>
      <c r="C8475">
        <v>26039.960938</v>
      </c>
      <c r="D8475">
        <v>25854.130859000001</v>
      </c>
      <c r="E8475">
        <v>25857.070313</v>
      </c>
      <c r="F8475">
        <v>25857.070313</v>
      </c>
      <c r="G8475">
        <v>252170000</v>
      </c>
      <c r="H8475">
        <f t="shared" si="528"/>
        <v>-2.297262132973747E-3</v>
      </c>
      <c r="I8475">
        <f t="shared" si="529"/>
        <v>-1.2125561017740569E-8</v>
      </c>
      <c r="J8475">
        <f t="shared" si="530"/>
        <v>7.0173928736151532E-6</v>
      </c>
      <c r="K8475">
        <f t="shared" si="531"/>
        <v>2.7857092644732612E-11</v>
      </c>
    </row>
    <row r="8476" spans="1:11" x14ac:dyDescent="0.25">
      <c r="A8476" s="1">
        <v>43354</v>
      </c>
      <c r="B8476">
        <v>25841.140625</v>
      </c>
      <c r="C8476">
        <v>26019.919922000001</v>
      </c>
      <c r="D8476">
        <v>25754.320313</v>
      </c>
      <c r="E8476">
        <v>25971.060547000001</v>
      </c>
      <c r="F8476">
        <v>25971.060547000001</v>
      </c>
      <c r="G8476">
        <v>265960000</v>
      </c>
      <c r="H8476">
        <f t="shared" si="528"/>
        <v>4.3987855981377456E-3</v>
      </c>
      <c r="I8476">
        <f t="shared" si="529"/>
        <v>8.510630406393476E-8</v>
      </c>
      <c r="J8476">
        <f t="shared" si="530"/>
        <v>1.6378302203543472E-5</v>
      </c>
      <c r="K8476">
        <f t="shared" si="531"/>
        <v>3.7435385314710531E-10</v>
      </c>
    </row>
    <row r="8477" spans="1:11" x14ac:dyDescent="0.25">
      <c r="A8477" s="1">
        <v>43355</v>
      </c>
      <c r="B8477">
        <v>25989.070313</v>
      </c>
      <c r="C8477">
        <v>26145.720702999999</v>
      </c>
      <c r="D8477">
        <v>25929.429688</v>
      </c>
      <c r="E8477">
        <v>25998.919922000001</v>
      </c>
      <c r="F8477">
        <v>25998.919922000001</v>
      </c>
      <c r="G8477">
        <v>282770000</v>
      </c>
      <c r="H8477">
        <f t="shared" si="528"/>
        <v>1.0721334669443049E-3</v>
      </c>
      <c r="I8477">
        <f t="shared" si="529"/>
        <v>1.2319587651936032E-9</v>
      </c>
      <c r="J8477">
        <f t="shared" si="530"/>
        <v>5.1891764201631974E-7</v>
      </c>
      <c r="K8477">
        <f t="shared" si="531"/>
        <v>1.3206717733152923E-12</v>
      </c>
    </row>
    <row r="8478" spans="1:11" x14ac:dyDescent="0.25">
      <c r="A8478" s="1">
        <v>43356</v>
      </c>
      <c r="B8478">
        <v>26083.939452999999</v>
      </c>
      <c r="C8478">
        <v>26191.640625</v>
      </c>
      <c r="D8478">
        <v>26067.080077999999</v>
      </c>
      <c r="E8478">
        <v>26145.990234000001</v>
      </c>
      <c r="F8478">
        <v>26145.990234000001</v>
      </c>
      <c r="G8478">
        <v>260800000</v>
      </c>
      <c r="H8478">
        <f t="shared" si="528"/>
        <v>5.6408459245875456E-3</v>
      </c>
      <c r="I8478">
        <f t="shared" si="529"/>
        <v>1.7947506955579109E-7</v>
      </c>
      <c r="J8478">
        <f t="shared" si="530"/>
        <v>2.7974280945325232E-5</v>
      </c>
      <c r="K8478">
        <f t="shared" si="531"/>
        <v>1.0123690055253847E-9</v>
      </c>
    </row>
    <row r="8479" spans="1:11" x14ac:dyDescent="0.25">
      <c r="A8479" s="1">
        <v>43357</v>
      </c>
      <c r="B8479">
        <v>26169.560547000001</v>
      </c>
      <c r="C8479">
        <v>26211.109375</v>
      </c>
      <c r="D8479">
        <v>26068.289063</v>
      </c>
      <c r="E8479">
        <v>26154.669922000001</v>
      </c>
      <c r="F8479">
        <v>26154.669922000001</v>
      </c>
      <c r="G8479">
        <v>228640000</v>
      </c>
      <c r="H8479">
        <f t="shared" si="528"/>
        <v>3.3191504863583772E-4</v>
      </c>
      <c r="I8479">
        <f t="shared" si="529"/>
        <v>3.6525401324925912E-11</v>
      </c>
      <c r="J8479">
        <f t="shared" si="530"/>
        <v>3.9438124643657687E-10</v>
      </c>
      <c r="K8479">
        <f t="shared" si="531"/>
        <v>1.2118810521219149E-14</v>
      </c>
    </row>
    <row r="8480" spans="1:11" x14ac:dyDescent="0.25">
      <c r="A8480" s="1">
        <v>43360</v>
      </c>
      <c r="B8480">
        <v>26151.660156000002</v>
      </c>
      <c r="C8480">
        <v>26184.470702999999</v>
      </c>
      <c r="D8480">
        <v>26030.349609000001</v>
      </c>
      <c r="E8480">
        <v>26062.119140999999</v>
      </c>
      <c r="F8480">
        <v>26062.119140999999</v>
      </c>
      <c r="G8480">
        <v>230230000</v>
      </c>
      <c r="H8480">
        <f t="shared" si="528"/>
        <v>-3.5448705130158333E-3</v>
      </c>
      <c r="I8480">
        <f t="shared" si="529"/>
        <v>-4.4549887146581532E-8</v>
      </c>
      <c r="J8480">
        <f t="shared" si="530"/>
        <v>1.5183839107769196E-5</v>
      </c>
      <c r="K8480">
        <f t="shared" si="531"/>
        <v>1.5792909413012905E-10</v>
      </c>
    </row>
    <row r="8481" spans="1:11" x14ac:dyDescent="0.25">
      <c r="A8481" s="1">
        <v>43361</v>
      </c>
      <c r="B8481">
        <v>26076.210938</v>
      </c>
      <c r="C8481">
        <v>26317.339843999998</v>
      </c>
      <c r="D8481">
        <v>26076.210938</v>
      </c>
      <c r="E8481">
        <v>26246.960938</v>
      </c>
      <c r="F8481">
        <v>26246.960938</v>
      </c>
      <c r="G8481">
        <v>243000000</v>
      </c>
      <c r="H8481">
        <f t="shared" si="528"/>
        <v>7.0673223875730102E-3</v>
      </c>
      <c r="I8481">
        <f t="shared" si="529"/>
        <v>3.5297333271230667E-7</v>
      </c>
      <c r="J8481">
        <f t="shared" si="530"/>
        <v>4.5098589030864192E-5</v>
      </c>
      <c r="K8481">
        <f t="shared" si="531"/>
        <v>2.494532657806951E-9</v>
      </c>
    </row>
    <row r="8482" spans="1:11" x14ac:dyDescent="0.25">
      <c r="A8482" s="1">
        <v>43362</v>
      </c>
      <c r="B8482">
        <v>26287.839843999998</v>
      </c>
      <c r="C8482">
        <v>26464.410156000002</v>
      </c>
      <c r="D8482">
        <v>26280.759765999999</v>
      </c>
      <c r="E8482">
        <v>26405.759765999999</v>
      </c>
      <c r="F8482">
        <v>26405.759765999999</v>
      </c>
      <c r="G8482">
        <v>251330000</v>
      </c>
      <c r="H8482">
        <f t="shared" si="528"/>
        <v>6.0319507657039095E-3</v>
      </c>
      <c r="I8482">
        <f t="shared" si="529"/>
        <v>2.1945558374134293E-7</v>
      </c>
      <c r="J8482">
        <f t="shared" si="530"/>
        <v>3.2264407146573131E-5</v>
      </c>
      <c r="K8482">
        <f t="shared" si="531"/>
        <v>1.323718119854179E-9</v>
      </c>
    </row>
    <row r="8483" spans="1:11" x14ac:dyDescent="0.25">
      <c r="A8483" s="1">
        <v>43363</v>
      </c>
      <c r="B8483">
        <v>26519.390625</v>
      </c>
      <c r="C8483">
        <v>26697.490234000001</v>
      </c>
      <c r="D8483">
        <v>26519.390625</v>
      </c>
      <c r="E8483">
        <v>26656.980468999998</v>
      </c>
      <c r="F8483">
        <v>26656.980468999998</v>
      </c>
      <c r="G8483">
        <v>260480000</v>
      </c>
      <c r="H8483">
        <f t="shared" si="528"/>
        <v>9.4688882978420617E-3</v>
      </c>
      <c r="I8483">
        <f t="shared" si="529"/>
        <v>8.4894577832058744E-7</v>
      </c>
      <c r="J8483">
        <f t="shared" si="530"/>
        <v>8.312177160621827E-5</v>
      </c>
      <c r="K8483">
        <f t="shared" si="531"/>
        <v>8.0384676930422405E-9</v>
      </c>
    </row>
    <row r="8484" spans="1:11" x14ac:dyDescent="0.25">
      <c r="A8484" s="1">
        <v>43364</v>
      </c>
      <c r="B8484">
        <v>26726.25</v>
      </c>
      <c r="C8484">
        <v>26769.160156000002</v>
      </c>
      <c r="D8484">
        <v>26680.369140999999</v>
      </c>
      <c r="E8484">
        <v>26743.5</v>
      </c>
      <c r="F8484">
        <v>26743.5</v>
      </c>
      <c r="G8484">
        <v>657620000</v>
      </c>
      <c r="H8484">
        <f t="shared" si="528"/>
        <v>3.2404055523975457E-3</v>
      </c>
      <c r="I8484">
        <f t="shared" si="529"/>
        <v>3.4021099675776966E-8</v>
      </c>
      <c r="J8484">
        <f t="shared" si="530"/>
        <v>8.3441917659124283E-6</v>
      </c>
      <c r="K8484">
        <f t="shared" si="531"/>
        <v>1.102379503468922E-10</v>
      </c>
    </row>
    <row r="8485" spans="1:11" x14ac:dyDescent="0.25">
      <c r="A8485" s="1">
        <v>43367</v>
      </c>
      <c r="B8485">
        <v>26705.25</v>
      </c>
      <c r="C8485">
        <v>26709.939452999999</v>
      </c>
      <c r="D8485">
        <v>26548.679688</v>
      </c>
      <c r="E8485">
        <v>26562.050781000002</v>
      </c>
      <c r="F8485">
        <v>26562.050781000002</v>
      </c>
      <c r="G8485">
        <v>254850000</v>
      </c>
      <c r="H8485">
        <f t="shared" si="528"/>
        <v>-6.8079183932853475E-3</v>
      </c>
      <c r="I8485">
        <f t="shared" si="529"/>
        <v>-3.1554892533399796E-7</v>
      </c>
      <c r="J8485">
        <f t="shared" si="530"/>
        <v>5.1261196355178762E-5</v>
      </c>
      <c r="K8485">
        <f t="shared" si="531"/>
        <v>2.1482703803662442E-9</v>
      </c>
    </row>
    <row r="8486" spans="1:11" x14ac:dyDescent="0.25">
      <c r="A8486" s="1">
        <v>43368</v>
      </c>
      <c r="B8486">
        <v>26601.580077999999</v>
      </c>
      <c r="C8486">
        <v>26634.849609000001</v>
      </c>
      <c r="D8486">
        <v>26475.580077999999</v>
      </c>
      <c r="E8486">
        <v>26492.210938</v>
      </c>
      <c r="F8486">
        <v>26492.210938</v>
      </c>
      <c r="G8486">
        <v>234110000</v>
      </c>
      <c r="H8486">
        <f t="shared" si="528"/>
        <v>-2.6327718482284644E-3</v>
      </c>
      <c r="I8486">
        <f t="shared" si="529"/>
        <v>-1.8251598764188395E-8</v>
      </c>
      <c r="J8486">
        <f t="shared" si="530"/>
        <v>8.9075144156964815E-6</v>
      </c>
      <c r="K8486">
        <f t="shared" si="531"/>
        <v>4.8054553955705735E-11</v>
      </c>
    </row>
    <row r="8487" spans="1:11" x14ac:dyDescent="0.25">
      <c r="A8487" s="1">
        <v>43369</v>
      </c>
      <c r="B8487">
        <v>26536.859375</v>
      </c>
      <c r="C8487">
        <v>26606.089843999998</v>
      </c>
      <c r="D8487">
        <v>26349.339843999998</v>
      </c>
      <c r="E8487">
        <v>26385.279297000001</v>
      </c>
      <c r="F8487">
        <v>26385.279297000001</v>
      </c>
      <c r="G8487">
        <v>262620000</v>
      </c>
      <c r="H8487">
        <f t="shared" si="528"/>
        <v>-4.0445106714018303E-3</v>
      </c>
      <c r="I8487">
        <f t="shared" si="529"/>
        <v>-6.6166447683160916E-8</v>
      </c>
      <c r="J8487">
        <f t="shared" si="530"/>
        <v>1.9327319641909844E-5</v>
      </c>
      <c r="K8487">
        <f t="shared" si="531"/>
        <v>2.6761909151072636E-10</v>
      </c>
    </row>
    <row r="8488" spans="1:11" x14ac:dyDescent="0.25">
      <c r="A8488" s="1">
        <v>43370</v>
      </c>
      <c r="B8488">
        <v>26418.269531000002</v>
      </c>
      <c r="C8488">
        <v>26557.009765999999</v>
      </c>
      <c r="D8488">
        <v>26379.949218999998</v>
      </c>
      <c r="E8488">
        <v>26439.929688</v>
      </c>
      <c r="F8488">
        <v>26439.929688</v>
      </c>
      <c r="G8488">
        <v>226350000</v>
      </c>
      <c r="H8488">
        <f t="shared" si="528"/>
        <v>2.0691034279826923E-3</v>
      </c>
      <c r="I8488">
        <f t="shared" si="529"/>
        <v>8.8566335946057651E-9</v>
      </c>
      <c r="J8488">
        <f t="shared" si="530"/>
        <v>2.9492200790902909E-6</v>
      </c>
      <c r="K8488">
        <f t="shared" si="531"/>
        <v>1.832419496681276E-11</v>
      </c>
    </row>
    <row r="8489" spans="1:11" x14ac:dyDescent="0.25">
      <c r="A8489" s="1">
        <v>43371</v>
      </c>
      <c r="B8489">
        <v>26407.660156000002</v>
      </c>
      <c r="C8489">
        <v>26515.759765999999</v>
      </c>
      <c r="D8489">
        <v>26383.570313</v>
      </c>
      <c r="E8489">
        <v>26458.310547000001</v>
      </c>
      <c r="F8489">
        <v>26458.310547000001</v>
      </c>
      <c r="G8489">
        <v>264030000</v>
      </c>
      <c r="H8489">
        <f t="shared" si="528"/>
        <v>6.9495165276240876E-4</v>
      </c>
      <c r="I8489">
        <f t="shared" si="529"/>
        <v>3.3545306217659255E-10</v>
      </c>
      <c r="J8489">
        <f t="shared" si="530"/>
        <v>1.1777084437836269E-7</v>
      </c>
      <c r="K8489">
        <f t="shared" si="531"/>
        <v>2.3308214934281665E-13</v>
      </c>
    </row>
    <row r="8490" spans="1:11" x14ac:dyDescent="0.25">
      <c r="A8490" s="1">
        <v>43374</v>
      </c>
      <c r="B8490">
        <v>26598.359375</v>
      </c>
      <c r="C8490">
        <v>26737.980468999998</v>
      </c>
      <c r="D8490">
        <v>26596.050781000002</v>
      </c>
      <c r="E8490">
        <v>26651.210938</v>
      </c>
      <c r="F8490">
        <v>26651.210938</v>
      </c>
      <c r="G8490">
        <v>238320000</v>
      </c>
      <c r="H8490">
        <f t="shared" si="528"/>
        <v>7.2642808250345404E-3</v>
      </c>
      <c r="I8490">
        <f t="shared" si="529"/>
        <v>3.8331488159288577E-7</v>
      </c>
      <c r="J8490">
        <f t="shared" si="530"/>
        <v>4.7782749458478185E-5</v>
      </c>
      <c r="K8490">
        <f t="shared" si="531"/>
        <v>2.7844595110034621E-9</v>
      </c>
    </row>
    <row r="8491" spans="1:11" x14ac:dyDescent="0.25">
      <c r="A8491" s="1">
        <v>43375</v>
      </c>
      <c r="B8491">
        <v>26648.910156000002</v>
      </c>
      <c r="C8491">
        <v>26824.779297000001</v>
      </c>
      <c r="D8491">
        <v>26627.660156000002</v>
      </c>
      <c r="E8491">
        <v>26773.939452999999</v>
      </c>
      <c r="F8491">
        <v>26773.939452999999</v>
      </c>
      <c r="G8491">
        <v>258290000</v>
      </c>
      <c r="H8491">
        <f t="shared" si="528"/>
        <v>4.5944177971638201E-3</v>
      </c>
      <c r="I8491">
        <f t="shared" si="529"/>
        <v>9.6974235543440719E-8</v>
      </c>
      <c r="J8491">
        <f t="shared" si="530"/>
        <v>1.800002568521422E-5</v>
      </c>
      <c r="K8491">
        <f t="shared" si="531"/>
        <v>4.4552815356983157E-10</v>
      </c>
    </row>
    <row r="8492" spans="1:11" x14ac:dyDescent="0.25">
      <c r="A8492" s="1">
        <v>43376</v>
      </c>
      <c r="B8492">
        <v>26833.470702999999</v>
      </c>
      <c r="C8492">
        <v>26951.810547000001</v>
      </c>
      <c r="D8492">
        <v>26789.080077999999</v>
      </c>
      <c r="E8492">
        <v>26828.390625</v>
      </c>
      <c r="F8492">
        <v>26828.390625</v>
      </c>
      <c r="G8492">
        <v>280130000</v>
      </c>
      <c r="H8492">
        <f t="shared" si="528"/>
        <v>2.0316725280626743E-3</v>
      </c>
      <c r="I8492">
        <f t="shared" si="529"/>
        <v>8.3845887522756391E-9</v>
      </c>
      <c r="J8492">
        <f t="shared" si="530"/>
        <v>2.8220587856766539E-6</v>
      </c>
      <c r="K8492">
        <f t="shared" si="531"/>
        <v>1.703370107612061E-11</v>
      </c>
    </row>
    <row r="8493" spans="1:11" x14ac:dyDescent="0.25">
      <c r="A8493" s="1">
        <v>43377</v>
      </c>
      <c r="B8493">
        <v>26784.080077999999</v>
      </c>
      <c r="C8493">
        <v>26793.820313</v>
      </c>
      <c r="D8493">
        <v>26471.609375</v>
      </c>
      <c r="E8493">
        <v>26627.480468999998</v>
      </c>
      <c r="F8493">
        <v>26627.480468999998</v>
      </c>
      <c r="G8493">
        <v>289600000</v>
      </c>
      <c r="H8493">
        <f t="shared" si="528"/>
        <v>-7.5168956337866898E-3</v>
      </c>
      <c r="I8493">
        <f t="shared" si="529"/>
        <v>-4.247535424342249E-7</v>
      </c>
      <c r="J8493">
        <f t="shared" si="530"/>
        <v>6.1915963112097648E-5</v>
      </c>
      <c r="K8493">
        <f t="shared" si="531"/>
        <v>3.1928806096886913E-9</v>
      </c>
    </row>
    <row r="8494" spans="1:11" x14ac:dyDescent="0.25">
      <c r="A8494" s="1">
        <v>43378</v>
      </c>
      <c r="B8494">
        <v>26632.769531000002</v>
      </c>
      <c r="C8494">
        <v>26676.160156000002</v>
      </c>
      <c r="D8494">
        <v>26301.810547000001</v>
      </c>
      <c r="E8494">
        <v>26447.050781000002</v>
      </c>
      <c r="F8494">
        <v>26447.050781000002</v>
      </c>
      <c r="G8494">
        <v>267100000</v>
      </c>
      <c r="H8494">
        <f t="shared" si="528"/>
        <v>-6.7991324210816941E-3</v>
      </c>
      <c r="I8494">
        <f t="shared" si="529"/>
        <v>-3.1432882664629462E-7</v>
      </c>
      <c r="J8494">
        <f t="shared" si="530"/>
        <v>5.1135463830319379E-5</v>
      </c>
      <c r="K8494">
        <f t="shared" si="531"/>
        <v>2.1372022127537651E-9</v>
      </c>
    </row>
    <row r="8495" spans="1:11" x14ac:dyDescent="0.25">
      <c r="A8495" s="1">
        <v>43381</v>
      </c>
      <c r="B8495">
        <v>26399.449218999998</v>
      </c>
      <c r="C8495">
        <v>26529.349609000001</v>
      </c>
      <c r="D8495">
        <v>26223.089843999998</v>
      </c>
      <c r="E8495">
        <v>26486.779297000001</v>
      </c>
      <c r="F8495">
        <v>26486.779297000001</v>
      </c>
      <c r="G8495">
        <v>273020000</v>
      </c>
      <c r="H8495">
        <f t="shared" si="528"/>
        <v>1.5010636260826468E-3</v>
      </c>
      <c r="I8495">
        <f t="shared" si="529"/>
        <v>3.3813481732951191E-9</v>
      </c>
      <c r="J8495">
        <f t="shared" si="530"/>
        <v>1.3208664538067338E-6</v>
      </c>
      <c r="K8495">
        <f t="shared" si="531"/>
        <v>5.0752003251060708E-12</v>
      </c>
    </row>
    <row r="8496" spans="1:11" x14ac:dyDescent="0.25">
      <c r="A8496" s="1">
        <v>43382</v>
      </c>
      <c r="B8496">
        <v>26469.189452999999</v>
      </c>
      <c r="C8496">
        <v>26539.939452999999</v>
      </c>
      <c r="D8496">
        <v>26324.160156000002</v>
      </c>
      <c r="E8496">
        <v>26430.570313</v>
      </c>
      <c r="F8496">
        <v>26430.570313</v>
      </c>
      <c r="G8496">
        <v>282560000</v>
      </c>
      <c r="H8496">
        <f t="shared" si="528"/>
        <v>-2.1244074222923435E-3</v>
      </c>
      <c r="I8496">
        <f t="shared" si="529"/>
        <v>-9.5893533081358102E-9</v>
      </c>
      <c r="J8496">
        <f t="shared" si="530"/>
        <v>6.1314748472216308E-6</v>
      </c>
      <c r="K8496">
        <f t="shared" si="531"/>
        <v>2.0372879977365018E-11</v>
      </c>
    </row>
    <row r="8497" spans="1:11" x14ac:dyDescent="0.25">
      <c r="A8497" s="1">
        <v>43383</v>
      </c>
      <c r="B8497">
        <v>26441.730468999998</v>
      </c>
      <c r="C8497">
        <v>26487.869140999999</v>
      </c>
      <c r="D8497">
        <v>25567.099609000001</v>
      </c>
      <c r="E8497">
        <v>25598.740234000001</v>
      </c>
      <c r="F8497">
        <v>25598.740234000001</v>
      </c>
      <c r="G8497">
        <v>438200000</v>
      </c>
      <c r="H8497">
        <f t="shared" si="528"/>
        <v>-3.1978165962500825E-2</v>
      </c>
      <c r="I8497">
        <f t="shared" si="529"/>
        <v>-3.270135121955932E-5</v>
      </c>
      <c r="J8497">
        <f t="shared" si="530"/>
        <v>1.0452250233465889E-3</v>
      </c>
      <c r="K8497">
        <f t="shared" si="531"/>
        <v>1.0457332831259825E-6</v>
      </c>
    </row>
    <row r="8498" spans="1:11" x14ac:dyDescent="0.25">
      <c r="A8498" s="1">
        <v>43384</v>
      </c>
      <c r="B8498">
        <v>25518.390625</v>
      </c>
      <c r="C8498">
        <v>25683.640625</v>
      </c>
      <c r="D8498">
        <v>24899.769531000002</v>
      </c>
      <c r="E8498">
        <v>25052.830077999999</v>
      </c>
      <c r="F8498">
        <v>25052.830077999999</v>
      </c>
      <c r="G8498">
        <v>522880000</v>
      </c>
      <c r="H8498">
        <f t="shared" si="528"/>
        <v>-2.1556342350206228E-2</v>
      </c>
      <c r="I8498">
        <f t="shared" si="529"/>
        <v>-1.0016885190656557E-5</v>
      </c>
      <c r="J8498">
        <f t="shared" si="530"/>
        <v>4.7996556565153804E-4</v>
      </c>
      <c r="K8498">
        <f t="shared" si="531"/>
        <v>2.1592864599201636E-7</v>
      </c>
    </row>
    <row r="8499" spans="1:11" x14ac:dyDescent="0.25">
      <c r="A8499" s="1">
        <v>43385</v>
      </c>
      <c r="B8499">
        <v>25407.630859000001</v>
      </c>
      <c r="C8499">
        <v>25467.550781000002</v>
      </c>
      <c r="D8499">
        <v>25000.830077999999</v>
      </c>
      <c r="E8499">
        <v>25339.990234000001</v>
      </c>
      <c r="F8499">
        <v>25339.990234000001</v>
      </c>
      <c r="G8499">
        <v>397510000</v>
      </c>
      <c r="H8499">
        <f t="shared" si="528"/>
        <v>1.139699117923631E-2</v>
      </c>
      <c r="I8499">
        <f t="shared" si="529"/>
        <v>1.4803230108306921E-6</v>
      </c>
      <c r="J8499">
        <f t="shared" si="530"/>
        <v>1.2199682070267962E-4</v>
      </c>
      <c r="K8499">
        <f t="shared" si="531"/>
        <v>1.6871045114278847E-8</v>
      </c>
    </row>
    <row r="8500" spans="1:11" x14ac:dyDescent="0.25">
      <c r="A8500" s="1">
        <v>43388</v>
      </c>
      <c r="B8500">
        <v>25332.460938</v>
      </c>
      <c r="C8500">
        <v>25482.419922000001</v>
      </c>
      <c r="D8500">
        <v>25243.880859000001</v>
      </c>
      <c r="E8500">
        <v>25250.550781000002</v>
      </c>
      <c r="F8500">
        <v>25250.550781000002</v>
      </c>
      <c r="G8500">
        <v>287320000</v>
      </c>
      <c r="H8500">
        <f t="shared" si="528"/>
        <v>-3.5358209019620253E-3</v>
      </c>
      <c r="I8500">
        <f t="shared" si="529"/>
        <v>-4.4209578402452976E-8</v>
      </c>
      <c r="J8500">
        <f t="shared" si="530"/>
        <v>1.5113394767211436E-5</v>
      </c>
      <c r="K8500">
        <f t="shared" si="531"/>
        <v>1.5632262209684386E-10</v>
      </c>
    </row>
    <row r="8501" spans="1:11" x14ac:dyDescent="0.25">
      <c r="A8501" s="1">
        <v>43389</v>
      </c>
      <c r="B8501">
        <v>25351.529297000001</v>
      </c>
      <c r="C8501">
        <v>25817.679688</v>
      </c>
      <c r="D8501">
        <v>25351.529297000001</v>
      </c>
      <c r="E8501">
        <v>25798.419922000001</v>
      </c>
      <c r="F8501">
        <v>25798.419922000001</v>
      </c>
      <c r="G8501">
        <v>305800000</v>
      </c>
      <c r="H8501">
        <f t="shared" si="528"/>
        <v>2.1465278126411566E-2</v>
      </c>
      <c r="I8501">
        <f t="shared" si="529"/>
        <v>9.8901311131099593E-6</v>
      </c>
      <c r="J8501">
        <f t="shared" si="530"/>
        <v>4.4578005299056165E-4</v>
      </c>
      <c r="K8501">
        <f t="shared" si="531"/>
        <v>2.1229319119525286E-7</v>
      </c>
    </row>
    <row r="8502" spans="1:11" x14ac:dyDescent="0.25">
      <c r="A8502" s="1">
        <v>43390</v>
      </c>
      <c r="B8502">
        <v>25705.869140999999</v>
      </c>
      <c r="C8502">
        <v>25810.089843999998</v>
      </c>
      <c r="D8502">
        <v>25479.160156000002</v>
      </c>
      <c r="E8502">
        <v>25706.679688</v>
      </c>
      <c r="F8502">
        <v>25706.679688</v>
      </c>
      <c r="G8502">
        <v>298211385</v>
      </c>
      <c r="H8502">
        <f t="shared" si="528"/>
        <v>-3.5623785494669842E-3</v>
      </c>
      <c r="I8502">
        <f t="shared" si="529"/>
        <v>-4.5213222125927793E-8</v>
      </c>
      <c r="J8502">
        <f t="shared" si="530"/>
        <v>1.5320590830358517E-5</v>
      </c>
      <c r="K8502">
        <f t="shared" si="531"/>
        <v>1.6107220756411097E-10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5A82-198B-4AB0-8B88-005948C45212}">
  <dimension ref="A1:C19"/>
  <sheetViews>
    <sheetView workbookViewId="0">
      <selection activeCell="F19" sqref="F19"/>
    </sheetView>
  </sheetViews>
  <sheetFormatPr defaultRowHeight="15" x14ac:dyDescent="0.25"/>
  <cols>
    <col min="2" max="2" width="14.5703125" bestFit="1" customWidth="1"/>
    <col min="3" max="3" width="16.7109375" bestFit="1" customWidth="1"/>
  </cols>
  <sheetData>
    <row r="1" spans="1:3" x14ac:dyDescent="0.25">
      <c r="A1" t="s">
        <v>16</v>
      </c>
    </row>
    <row r="3" spans="1:3" x14ac:dyDescent="0.25">
      <c r="A3">
        <v>1</v>
      </c>
      <c r="B3" t="s">
        <v>17</v>
      </c>
      <c r="C3">
        <f>CORREL('^GSPC_stats'!H3:H8502,'^DJI_stats'!H3:H8502)</f>
        <v>0.96514868039163593</v>
      </c>
    </row>
    <row r="5" spans="1:3" x14ac:dyDescent="0.25">
      <c r="A5">
        <v>2</v>
      </c>
      <c r="B5" t="s">
        <v>18</v>
      </c>
    </row>
    <row r="6" spans="1:3" x14ac:dyDescent="0.25">
      <c r="B6" t="s">
        <v>19</v>
      </c>
      <c r="C6">
        <f>_xlfn.T.INV.2T(0.05,C7)</f>
        <v>1.9601036382589185</v>
      </c>
    </row>
    <row r="7" spans="1:3" x14ac:dyDescent="0.25">
      <c r="B7" t="s">
        <v>23</v>
      </c>
      <c r="C7" s="2">
        <f>(('^DJI_stats'!N7/'^DJI_stats'!N8+'^GSPC_stats'!N7/'^GSPC_stats'!N8)^2)/(((('^GSPC_stats'!N7/'^GSPC_stats'!N8)^2)/('^GSPC_stats'!N8-1))+((('^DJI_stats'!N7/'^DJI_stats'!N8)^2)/('^DJI_stats'!N8-1)))</f>
        <v>16988.938185128387</v>
      </c>
    </row>
    <row r="8" spans="1:3" x14ac:dyDescent="0.25">
      <c r="B8" t="s">
        <v>24</v>
      </c>
      <c r="C8">
        <f>('^DJI_stats'!N2-'^GSPC_stats'!N2)/('^GSPC_stats'!N7/'^GSPC_stats'!N8+'^DJI_stats'!N7/'^DJI_stats'!N8)^0.5</f>
        <v>0.16400535332604968</v>
      </c>
    </row>
    <row r="10" spans="1:3" x14ac:dyDescent="0.25">
      <c r="B10" t="s">
        <v>25</v>
      </c>
    </row>
    <row r="13" spans="1:3" x14ac:dyDescent="0.25">
      <c r="A13">
        <v>3</v>
      </c>
      <c r="B13" t="s">
        <v>26</v>
      </c>
    </row>
    <row r="14" spans="1:3" x14ac:dyDescent="0.25">
      <c r="B14" t="s">
        <v>19</v>
      </c>
    </row>
    <row r="15" spans="1:3" x14ac:dyDescent="0.25">
      <c r="B15" t="s">
        <v>22</v>
      </c>
      <c r="C15">
        <f>'^DJI_stats'!N8-1</f>
        <v>8499</v>
      </c>
    </row>
    <row r="16" spans="1:3" x14ac:dyDescent="0.25">
      <c r="B16" t="s">
        <v>24</v>
      </c>
      <c r="C16">
        <f>'^GSPC_stats'!N7/'^DJI_stats'!N7</f>
        <v>1.0472827025628624</v>
      </c>
    </row>
    <row r="17" spans="2:3" x14ac:dyDescent="0.25">
      <c r="B17" t="s">
        <v>19</v>
      </c>
      <c r="C17">
        <f>_xlfn.F.INV(0.05,C15,C15)</f>
        <v>0.96494325690047755</v>
      </c>
    </row>
    <row r="19" spans="2:3" x14ac:dyDescent="0.25">
      <c r="B19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^GSPC_stats</vt:lpstr>
      <vt:lpstr>^DJI_stats</vt:lpstr>
      <vt:lpstr>Task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</dc:creator>
  <cp:lastModifiedBy>Johnny</cp:lastModifiedBy>
  <dcterms:created xsi:type="dcterms:W3CDTF">2018-10-20T02:10:33Z</dcterms:created>
  <dcterms:modified xsi:type="dcterms:W3CDTF">2018-10-21T10:38:51Z</dcterms:modified>
</cp:coreProperties>
</file>